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C\OneDrive - Lucky mobile\Documents\dev\comp-pwa-sentiment-analysis\"/>
    </mc:Choice>
  </mc:AlternateContent>
  <xr:revisionPtr revIDLastSave="0" documentId="8_{9AFA9839-7902-4732-8752-A24FE816F59F}" xr6:coauthVersionLast="47" xr6:coauthVersionMax="47" xr10:uidLastSave="{00000000-0000-0000-0000-000000000000}"/>
  <bookViews>
    <workbookView xWindow="-120" yWindow="-120" windowWidth="29040" windowHeight="15840" activeTab="2" xr2:uid="{00000000-000D-0000-FFFF-FFFF00000000}"/>
  </bookViews>
  <sheets>
    <sheet name="All_Issues" sheetId="1" r:id="rId1"/>
    <sheet name="Top_10_Issues" sheetId="2" r:id="rId2"/>
    <sheet name="Top_4_Issu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8" i="3" l="1"/>
  <c r="S19" i="3"/>
  <c r="S20" i="3"/>
  <c r="S17" i="3"/>
  <c r="R18" i="3"/>
  <c r="R19" i="3"/>
  <c r="R20" i="3"/>
  <c r="R17" i="3"/>
  <c r="O18" i="3"/>
  <c r="O19" i="3"/>
  <c r="O20" i="3"/>
  <c r="O17" i="3"/>
  <c r="N18" i="3"/>
  <c r="N19" i="3"/>
  <c r="N20" i="3"/>
  <c r="N17" i="3"/>
  <c r="M18" i="3"/>
  <c r="M19" i="3"/>
  <c r="M20" i="3"/>
  <c r="M17" i="3"/>
  <c r="R13" i="3"/>
  <c r="N13" i="3"/>
  <c r="O13" i="3"/>
  <c r="M13" i="3"/>
  <c r="S13" i="3"/>
  <c r="S9" i="3"/>
  <c r="S10" i="3"/>
  <c r="S11" i="3"/>
  <c r="S12" i="3"/>
  <c r="R3" i="3"/>
  <c r="R2" i="3"/>
  <c r="R5" i="3"/>
  <c r="R4" i="3"/>
  <c r="O2" i="3"/>
  <c r="O3" i="3"/>
  <c r="O4" i="3"/>
  <c r="O5" i="3"/>
  <c r="N2" i="3"/>
  <c r="N3" i="3"/>
  <c r="N4" i="3"/>
  <c r="N5" i="3"/>
  <c r="M5" i="3"/>
  <c r="M4" i="3"/>
  <c r="M3" i="3"/>
  <c r="M2" i="3"/>
</calcChain>
</file>

<file path=xl/sharedStrings.xml><?xml version="1.0" encoding="utf-8"?>
<sst xmlns="http://schemas.openxmlformats.org/spreadsheetml/2006/main" count="116371" uniqueCount="23318">
  <si>
    <t>student_count</t>
  </si>
  <si>
    <t>total_duration</t>
  </si>
  <si>
    <t>total_times_asked</t>
  </si>
  <si>
    <t>sentiment_list</t>
  </si>
  <si>
    <t>predicted_topic</t>
  </si>
  <si>
    <t>original_prompt</t>
  </si>
  <si>
    <t>avg_duration</t>
  </si>
  <si>
    <t>consensus_sentiment</t>
  </si>
  <si>
    <t>export_timestamp</t>
  </si>
  <si>
    <t>['neutral', 'neutral', 'neutral', 'neutral']</t>
  </si>
  <si>
    <t>General Inquiry</t>
  </si>
  <si>
    <t>.</t>
  </si>
  <si>
    <t>neutral</t>
  </si>
  <si>
    <t>2026-04-01 15:27:38</t>
  </si>
  <si>
    <t>['positive']</t>
  </si>
  <si>
    <t>. I am currently serving as a mentor but have not yet been assigned a supervisor, nor have I been contacted by one.  Could you kindly guide me on how to get in touch with my assigned supervisor or the process for being officially assigned one?  Thank you for your assistance.</t>
  </si>
  <si>
    <t>positive</t>
  </si>
  <si>
    <t>. I am so glad that you signed up to be on the platform! I noticed your information is partially incomplete, and I'd love to know a little bit about you and learn more about what you hope to get out of BYU Connect!</t>
  </si>
  <si>
    <t>['neutral']</t>
  </si>
  <si>
    <t>. I'm requesting you to clarify for me the way how to apply for the tier 1,2,and tier 3 jobs because I have the student companion app when I click on jobs its saying tier 1 jobs available when I press it says  job closed any clarification please. And I am in need of a job</t>
  </si>
  <si>
    <t>, please how do I edit my job profile here on companion app.</t>
  </si>
  <si>
    <t>[ Select ]</t>
  </si>
  <si>
    <t>[ Select ]   Flag question: Question 7 Question 70.25 pts Alveol/o  [ Select ]   Flag question: Question 8 Question 80.25 pts Epi-  [ Select ]   Flag question: Question 9 Question 90.25 pts Plas/o  [ Select ]   Flag question: Question 10 Question 100.25 pts Follicul/o  [ Select ]   Flag question: Question 11 Question 110.25 pts Chem/o  [ Select ]   Flag question: Question 12 Question 120.25 pts Medull/o  [ Select ]   Flag question: Question 13 Question 130.25 pts Neo-  [ Select ]   Flag question: Question 14 Question 140.25 pts Cyst/o  [ Select ]   Flag question: Question 15 Question 150.25 pts -therapy  [ Select ]   Flag question: Question 16 Question 160.25 pts Xer/o  [ Select ]   Flag question: Question 17 Question 170.25 pts Fibr/o  [ Select ]   Flag question: Question 18 Question 180.25 pts Ple/o  [ Select ]   Flag question: Question 19 Question 190.25 pts Meta-  [ Select ]   Flag question: Question 20 Question 200.25 pts Carcin/o  [ Select ]   Flag question: Question 21 Question 210.25 pts Apo-  [ Select ]   Flag question: Question 22 Question 220.25 pts Cauter/o  [ Select ]   Flag question: Question 23 Question 230.25 pts Cry/o  [ Select ]   Flag question: Question 24 Question 240.25 pts Radi/o  [ Select ]   Flag question: Question 25 Question 250.25 pts Prot/o  [ Select ]   Flag question: Question 26 Question 260.25 pts Fung/i  [ Select ]   Flag question: Question 27 Question 270.25 pts Brachy-  [ Select ]   Flag question: Question 28 Question 280.25 pts Polyp/o  [ Select ]   Flag question: Question 29 Question 290.25 pts Neur/o  [ Select ]   Flag question: Question 30 Question 300.25 pts Mutagen/o  [ Select ]   Flag question: Question 31 Question 310.25 pts -plasm  [ Select ]   Flag question: Question 32 Question 320.25 pts Tele-  [ Select ]   Flag question: Question 33 Question 330.25 pts Papill/o  [ Select ]   Flag question: Question 34 Question 340.25 pts Ana-  [ Select ]   Flag question: Question 35 Question 350.25 pts Mut/a  [ Select ]   Flag question: Question 36 Question 360.25 pts -suppression  [ Select ]   Flag question: Question 37 Question 370.25 pts Necr/o  [ Select ]   Flag question: Question 38 Question 380.25 pts Mucos/o  [ Select ]   Flag question: Question 39 Question 390.25 pts -oma  [ Select ]   Flag question: Question 40 Question 400.25 pts Sarc/o  [ Select ] Saving...  Copyright 2025 BYU-Pathway Worldwide  Time Running: Attempt due: Jul 19 at 11:59pm 4 Minutes, 46 Seconds</t>
  </si>
  <si>
    <t>['negative']</t>
  </si>
  <si>
    <t>[ Select ]  ﬁbrous transparent layer of clear tissue over the eyeball  [ Select ]  space and ﬂuid in the front of the eye  [ Select ]  central opening of the iris  [ Select ]  transparent, biconvex body that refracts light rays  [ Select ]  space and soft, jelly-like material in the posterior (back) of eye  [ Select ]</t>
  </si>
  <si>
    <t>negative</t>
  </si>
  <si>
    <t>[ Select ]  ﬁbrous transparent layer of clear tissue over the eyeball  [ Select ]  space and ﬂuid in the front of the eye  [ Select ]  central opening of the iris  [ Select ]  transparent, biconvex body that refracts light rays  [ Select ]  space and soft, jelly-like material in the posterior (back) of eye  [ Select ]  light-sensitive inner nerve cell layer; rods and cones  [ Select ]  cranial nerve  [ Select ]  area of brain where optic nerve ﬁbers cross  [ Select ]  relay center of the brain  [ Select ]  visual region of the brain   Flag question: Question 10 Question 100.5 pts Choose the clinical procedure that matches the description or definition.  Removal (and replacement) of diseased ﬂuid in the chamber behind the lens of the eye:  [ Select ]    Flag question: Question 11 Question 110.5 pts Choose the clinical procedure that matches the description or definition.  Use of an instrument for microscopic examination of parts of the eye:  [ Select ]    Flag question: Question 12 Question 120.5 pts Choose the clinical procedure that matches the description or definition.  Corneal transplant surgery:  [ Select ]    Flag question: Question 13 Question 130.5 pts Choose the clinical procedure that matches the description or definition.  Suture of a silicone band to the sclera to correct retinal detachment:  [ Select ]    Flag question: Question 14 Question 140.5 pts Choose the clinical procedure that matches the description or definition.  Measurement of tension or pressure within the eye; glaucoma test:  [ Select ]    Flag question: Question 15 Question 150.5 pts Choose the definition for the medical term.  semicircular canals  [ Select ]    Flag question: Question 16 Question 160.5 pts Choose the definition for the medical term.  oval window  [ Select ]    Flag question: Question 17 Question 170.5 pts Choose the definition for the medical term.  cerumen  [ Select ]    Flag question: Question 18 Question 180.5 pts Choose the definition for the medical term.  stapes  [ Select ]    Flag question: Question 19 Question 190.5 pts Complete the term based on the deﬁnition.   incision of the eardrum:  [ Select ]  tomy    Flag question: Question 20 Question 200.5 pts Complete the term based on the deﬁnition.  inﬂammation of the middle ear: ot [ Select ]    Flag question: Question 21 Question 210.5 pts Complete the term based on the deﬁnition.  instrument to examine the ear:  [ Select ]  scope    Flag question: Question 22 Question 220.5 pts Complete the term based on the deﬁnition.  removal of the third bone of the middle ear:  [ Select ]  ectomy    Flag question: Question 23 Question 230.5 pts Select the correct term(s) to complete each sentence.  As Paul’s  [ Select ]  became progressively worse, his doctor worried that this ringing in his ears might be caused by a benign brain tumor, a/an  [ Select ]    Flag question: Question 24 Question 240.5 pts Select the correct term(s) to complete each sentence.  Before her second birthday, Sally had so many episodes of  [ Select ]  that Dr. Sills recommended the placement of PE tubes.    Flag question: Question 25 Question 250.5 pts Select the correct term(s) to complete each sentence.  Matthew rubbed his itchy eyes constantly and thus spread his “pink eye” or  [ Select ]  from one eye to the other. Dr. Chang prescribed antibiotics for this common condition because Matthew had a purulent discharge suggestive of an infection.    Flag question: Question 26 Question 260.5 pts Select the correct term(s) to complete each sentence.  Stella’s near vision became progressively worse as she aged. Her physician told her that she had a common condition called  [ Select ]  , which often develops beginning in middle age.    Flag question: Question 27 Question 270.5 pts Select the correct term(s) to complete each sentence.  Dr. Jones specializes in pediatric ophthalmology. His examination of children with poor vision often leads to the diagnosis of  [ Select ]  , or lazy eye.    Flag question: Question 28 Question 281 pts Select the correct term(s) to complete each sentence.  Patients with conductive hearing loss are helped by reconstruction of the  [ Select ]  , a procedure known as  [ Select ]  . Patients with sensorineural hearing loss may be helped by a  [ Select ]  .    Flag question: Question 29 Question 291 pts Select the correct term(s) to complete each sentence.  Sarah suddenly experienced bright ﬂashes of light in her right eye. She also told her physician that she had a sensation of a curtain being pulled over part of the visual ﬁeld in that eye. Her doctor examined her eye with  [ Select ]  and determined that she had  [ Select ]  . Corrective surgery, known as  [ Select ]  , was recommended.    Flag question: Question 30 Question 301 pts Select the correct term(s) to complete each sentence.  Carol awakened with a sensation of dizziness, or  [ Select ]  , as she tried to get out of bed. She was totally incapacitated for several days and noticed hearing loss in her left ear. Her physician explained that ﬂuid called  [ Select ]  had accumulated in her  [ Select ]  and her condition was  [ Select ]  . He prescribed drugs to control her dizziness and nausea.    Flag question: Question 31 Question 312 pts Select the correct term(s) to complete each sentence.  Sixty-eight-year-old Bob experienced blurred vision in the central portion of his visual ﬁeld. After careful examination of his  [ Select ]  , his  [ Select ]  diagnosed his condition as  [ Select ]  . The doctor explained that the form of this condition was atrophic or  [ Select ]  , causing photoreceptor rods and cones to die.  If Bob’s condition had been diagnosed as the  [ Select ]  form, it might have been treated with  [ Select ]  to seal leaky blood vessels.  Quiz saved at 1:32pm  Copyright 2025 BYU-Pathway Worldwide  Time Elapsed: Attempt due: Nov 15 at 11:59pm 8 Minutes, 29 Seconds</t>
  </si>
  <si>
    <t>. “Think about a time when you felt disconnected from God. Now think of the time when you felt the closest to Him. What do you think made the difference?”</t>
  </si>
  <si>
    <t>! Tier Jobs</t>
  </si>
  <si>
    <t>Payment Issue</t>
  </si>
  <si>
    <t>025-08-20T14:20:24Z  Email: A BYU-Pathway Support Ticket CAS-356833-Y7S5S1 was Created CRM:0842377  Dear Ana Barrientos,  \n\nThis email confirms that a support ticket has been created. Please see the details of this request below:  \n\nSupport Ticket Number: CAS-356833-Y7S5S1 \nName on Ticket: Ana Barrientos \nSupport Ticket Status: Received \nSupport Ticket: Finance – Payment Issue - Companion Case  \n\nSincerely, \nStudent Support Services  08-20-2025  Case Created  The case was created</t>
  </si>
  <si>
    <t>0.7 cm  0.5 cm  1.5 cm  2.2 cm</t>
  </si>
  <si>
    <t>['neutral', 'neutral', 'neutral', 'neutral', 'neutral', 'neutral']</t>
  </si>
  <si>
    <t>1</t>
  </si>
  <si>
    <t>1  2  3</t>
  </si>
  <si>
    <t>['neutral', 'neutral']</t>
  </si>
  <si>
    <t>1 tier job</t>
  </si>
  <si>
    <t>1 Tier Jobs</t>
  </si>
  <si>
    <t>10 days or 10 business days?</t>
  </si>
  <si>
    <t>Enrollment Issue</t>
  </si>
  <si>
    <t>10-20 hours per course?</t>
  </si>
  <si>
    <t>1098t</t>
  </si>
  <si>
    <t>Academic Inquiry</t>
  </si>
  <si>
    <t>120 credits</t>
  </si>
  <si>
    <t>133.49  1.000  $115.98  $106.16</t>
  </si>
  <si>
    <t>1.5 CPT Symbol Quiz Started: Sep 1 at 10am Quiz Instructions At the bottom of each page in the CPT codebook, you’ll find a set of symbols.  CPT Symbols.pdfDownload CPT Symbols.pdf  Review the symbols and memorize their meanings. Once you’re confident that you can remember the symbols and their definitions, take this practice quiz. You will have two attempts to complete it.      Flag question: Question 1 Question 111 pts  Group of answer choices Exemptions to modifier 51  [ Choose ] New code  [ Choose ] Telemedicine  [ Choose ] Reference to CPT Assistant, Clinical Examples in Radiology, and CPT Changes  [ Choose ] Category 1 IPLA  [ Choose ] New or revised text  [ Choose ] Revised code  [ Choose ] Out-of-numerical sequence code  [ Choose ] Add-on code  [ Choose ] Duplicate PLA test  [ Choose ] Product pending FDA approval  [ Choose ]</t>
  </si>
  <si>
    <t>Certificate Issue</t>
  </si>
  <si>
    <t>15 of 15 requirement has been fulfilled why am i not seeing my first certificate</t>
  </si>
  <si>
    <t>2</t>
  </si>
  <si>
    <t>2 courses of instittue in 1 term</t>
  </si>
  <si>
    <t>2 mouth Right now,  I want go to mission but just did submit my ask jobs,  how will be because on mission j can't doing up my companion</t>
  </si>
  <si>
    <t>2 Tier Jobs</t>
  </si>
  <si>
    <t>2025 Block 5 Planning and Registration</t>
  </si>
  <si>
    <t>2025 graduation deadline</t>
  </si>
  <si>
    <t>2025 through 2027 what days do every term start on and end on</t>
  </si>
  <si>
    <t>2025-07-24 00:00:00</t>
  </si>
  <si>
    <t>28% is 0.5 right</t>
  </si>
  <si>
    <t>28% is how many GPA</t>
  </si>
  <si>
    <t>3</t>
  </si>
  <si>
    <t>3 Weeks ago I had 51 credits and now I have 41. I saw the institute credits are not there anymore</t>
  </si>
  <si>
    <t>30041476</t>
  </si>
  <si>
    <t>3.1 Chapter 17 Terminology Practice Started: Oct 31 at 1:21pm Quiz Instructions Choose the meaning of the following word parts. You will have 15 minutes to take this quiz, but you may take the quiz up to 3 times. Your highest score will be recorded as your grade.  Note: this is a timed quiz. You may check the remaining time you have at any point while taking the quiz by pressing the keyboard combination SHIFT, ALT, and T... Again: SHIFT, ALT, and T...   Flag question: Question 1 Question 10.25 pts -opia  [ Select ]   Flag question: Question 2 Question 20.25 pts nyct/o  [ Select ]   Flag question: Question 3 Question 30.25 pts mi/o  [ Select ]   Flag question: Question 4 Question 40.25 pts -opsia  [ Select ]</t>
  </si>
  <si>
    <t>3.2 Chapter 19 Practical Applications and Review Exercises B, D, E, F (Part 1), G, H, I, K, and L Started: Jul 10 at 2:17pm Quiz Instructions Instructions After reading Chapter 19 Cancer Medicine (Oncology), complete this quiz from Practical Applications and Exercises B, D, E, F (Part 1), G, H, I, K, and L. This quiz is a random assortment of questions from the above review exercises. You have two attempts to take this quiz.  The highest score will be kept. (Each attempt will contain different questions.)  Grading This quiz is auto-graded.    Flag question: Spacer Practical Applications: Other malignant tumors A number of malignant tumors do not contain the combining form carcin/o or sarc/o in their names: MALIGNANT TUMOR  DESCRIPTION glioma  primary brain tumor hepatoma  liver tumor (hepatocellular carcinoma) hypernephroma  kidney tumor lymphoma  lymph node tumor melanoma tumor of pigmented skin cells mesothelioma  tumor of cells within the pleura multiple myeloma bone marrow cell tumor thymoma thymus gland tumor Answer the following questions about other malignant tumors.</t>
  </si>
  <si>
    <t>3.4 Discussion: Eye and Ear Diseases and Treatments   Filter by All Search entries or author... Search entries or author... Sort by Newest First You must post before seeing replies. Edit history will be available to instructors.  Due Nov 15 10 points 16 Replies, 16 Unread 16 Replies (16)   Discussion Topic: 3.4 Discussion: Eye and Ear Diseases and Treatments3.4 Discussion: Eye and Ear Diseases and Treatments Eye Below is a list of several eye treatments and procedures. Choose three to research, and then describe each of your chosen three treatments. Pay attention to which procedure or treatment you find the most interesting and why you find them so interesting.   Eye Procedures List Removal of eye evisceration enucleation exenteration Keratoplasty Paracentesis of the anterior chamber of the eye Trabeculectomy ab externo/Trabeculoplasty Fistulization of the sclera (for glaucoma) Iridotomy/iridectomy Intraocular Lens (ECCE/ICCE) Phacoemulsification Retinal detachment Strabismus surgery Orbitotomy Tarsorrhaphy Blepharotomy Conjunctivoplasty Dacryoadenectomy Repair of ectropion or entropion Ear</t>
  </si>
  <si>
    <t>3.4 Discussion: Eye and Ear Diseases and Treatments   Filter by All Search entries or author... Search entries or author... Sort by Newest First You must post before seeing replies. Edit history will be available to instructors.  Due Nov 15 10 points 16 Replies, 16 Unread 16 Replies (16)   Discussion Topic: 3.4 Discussion: Eye and Ear Diseases and Treatments3.4 Discussion: Eye and Ear Diseases and Treatments Eye Below is a list of several eye treatments and procedures. Choose three to research, and then describe each of your chosen three treatments. Pay attention to which procedure or treatment you find the most interesting and why you find them so interesting.   Eye Procedures List Removal of eye evisceration enucleation exenteration Keratoplasty Paracentesis of the anterior chamber of the eye Trabeculectomy ab externo/Trabeculoplasty Fistulization of the sclera (for glaucoma) Iridotomy/iridectomy Intraocular Lens (ECCE/ICCE) Phacoemulsification Retinal detachment Strabismus surgery Orbitotomy Tarsorrhaphy Blepharotomy Conjunctivoplasty Dacryoadenectomy Repair of ectropion or entropion Ear Below is a list of several ear conditions, treatments, and procedures. Choose three to research, and then describe each of your chosen three treatments using just one or two sentences.  Ear Procedures List Exostosis Removal of impacted cerumen Mastoidectomy Meatoplasty (concerning the ear) Canalplasty Myringotomy Tympanostomy Tympanolysis Transmastoid antrostomy Petrous apices Atticotomy Ossicular chain reconstruction Tympanoplasty Stapedectomy Stapedotomy Tympanic neurectomy Labyrinthectomy Cochlear implant</t>
  </si>
  <si>
    <t>3.7 Chapter 17 Reading Quiz Started: Oct 31 at 9:51pm Quiz Instructions The reading quiz tests your recall of the content discussed in this week’s chapter. This is a timed, closed-book quiz, so make sure you have studied the material enough to be familiar with it. You have 60 minutes to complete the quiz.  Note: this is a timed quiz. You may check the remaining time you have at any point while taking the quiz by pressing the keyboard combination SHIFT, ALT, and T... Again: SHIFT, ALT, and T...   Flag question: Question 1 Question 120 pts Match the definitions with the correct term. Group of answer choices fluid produced by the ciliary body and found in the anterior chamber of the eye  vitreous humor small, hard, cystic mass (granuloma) on the eyelid  chalazion photoreceptor cell in the retina; responsible for color and central vision  cone middle, vascular layer of the eye, between the retina and the sclera  [ Choose ] normal adjustment of the eye to focus on objects from far to near  [ Choose ] tiny pit or depression in the retina that is the region of clearest vision  [ Choose ] clouding of the lens, causing decreased vision  [ Choose ] area behind the cornea and in front of the lens and iris  [ Choose ] having two sides that are rounded, elevated, and curved evenly; characteristic of the lens of the eye  [ Choose ]</t>
  </si>
  <si>
    <t>4</t>
  </si>
  <si>
    <t>Technical Issue</t>
  </si>
  <si>
    <t>4.3 Chapter 7 Review Exercises and Practical Application Started: Nov 4 at 11:14am Quiz Instructions After reading "Chapter 7: Urinary System," complete this quiz from Practical Applications and Review Exercises A, B, C, D, E, G, H, J, and M.  This quiz is a random assortment of questions from the above activities. You have two attempts to take this quiz, and your highest score will be kept. (Each attempt will contain different questions.)    Flag question: Spacer Urologic Case Report The patient, a 50-year-old woman, presented to the clinic complaining of painless hematuria and clots in the urine. There had been no history of urolithiasis, pyuria, or previous hematuria. Nocturia had been present about 5 years earlier. Endoscopy revealed a carcinoma located about 2 cm from the left ureteral orifice. A metastatic workup was negative. Partial cystectomy was carried out and the lesion cleared. Bilateral pelvic lymphadenectomy revealed no positive nodes. No ileal conduit was necessary.    Flag question: Question 1 Question 10.5 pts Urologic refers to which system of the body? Group of answer choices  excretory  endocrine  digestive</t>
  </si>
  <si>
    <t>4.4 Grafts Case Study and Ponder   Filter by All Search entries or author... Search entries or author... Sort by Newest First You must post before seeing replies. Edit history will be available to instructors.  Due Sep 27 20 points 2 Replies, 2 Unread 2 Replies (2)   Discussion Topic: 4.4 Grafts Case Study and Ponder4.4 Grafts Case Study and Ponder Overview This assignment is in two parts. In Part 1 you will study a graph type of your choice.   In your readings this week, you learned about grafts. The CPT code books have four main sections of grafts: 1) Adjacent Tissue Transfers or Rearrangement (14000–14350), 2) Skin Replacement Surgery (15002–15278), 3) Flaps (15570–15738), and 4) Other flaps and Grafts (15740–15777). Within those four sections, there are different techniques. Listed below are several techniques that you will see in your CPT codes.   Adjacent tissue transfer or rearrangement Z-plasty W-plasty  V-Y plasty  Rotation flaps  Island pedicle Neurovascular pedicle flap Advancement flaps Pinch graft  Instructions This assignment consists of two parts. You will make two posts in the discussion board, one for each part. Make sure you complete both parts of the assignment to receive your grade.  Part One:  Review the different types of grafts and then choose one from the list above. Research that type of graft and find a video or article online about how that type of graft works. The video should be clean and appropriate. Write a post, 50–100 words, in the discussion board that describes the graft of your choice. Your post should include the following:  The type of graft you chose (allo, auto, xeno, etc.) The link to the video or article you have found An example of what types of injuries those grafts would be used in Part Two:  We have studied how skin grafts can restore injured skin and give blood supply and life to an otherwise dying or missing piece of skin. The allegory of the tame and wild olive trees shows how, over a period of time and with the nurturing power of Christ, all things can be restored. Read Jacob 5:11Links to an external site. and express your feelings about what it means to you to know that the Lord is mindful and concerned about you. Share some evidence of how the Master’s concern for the “roots of the tame olive tree” affects you.  Write about any thoughts and impressions you have. How can these new insights help you with the challenges you will face this semester? Your post should be 50–100 words long with proper grammar and correct spelling.  Submission:  Once you’ve created your two posts (one for Part One, one for Part Two), read your classmates’ posts. Did you learn anything from them?   Your grade will be determined based on the rubric for this assignment. To see the rubric, click the menu in the top corner.</t>
  </si>
  <si>
    <t>4.4 Kidney Pathology Discussion   Filter by All Search entries or author... Search entries or author... Sort by Newest First You must post before seeing replies. Edit history will be available to instructors.  Due Nov 22 14 points 8 Replies, 8 Unread 8 Replies (8)   Discussion Topic: 4.4 Kidney Pathology Discussion4.4 Kidney Pathology Discussion Instructions Choose a kidney disease from the list below.  Research and learn about the chosen disease.  Renal failure Renal hypertension Wilms tumor Polycystic kidney disease Nephrotic syndrome (nephrosis) Renal cell carcinoma Interstitial nephritis Glomerulonephritis Nephrolithiasis Pyelonephritis Write a post that shares what you learned. Your post should summarize what you learned in a paragraph that features the key points of the disease. The paragraph should incorporate the following elements:  cause(s) symptoms diagnosis treatment(s) recovery time long-term prognosis. After you have completed your post, you will see your classmates' posts. Your fellow students may not have studied the same disease as you, so make your post detailed and clear.</t>
  </si>
  <si>
    <t>4.5 Comprehensive Unit Quiz Started: 21 May at 7:47 Quiz instructions Overview During this first part of the term, you’ve learned a great deal about medical terminology and body systems. This comprehensive unit quiz will test your understanding of the material covered in Weeks 1–4.  To prepare for this quiz, go back into Evolve and practice the Tournament of Terminology activities and review the exercises in your e-book for Chapters 1–4. You may also study using the flashcards that you created in Week 1 and Week 3.  This is a closed-book timed quiz. You will have one hour and 30 minutes to complete it. This quiz can be taken only once.  Note: this is a timed quiz. You may check the remaining time you have at any point while taking the quiz by pressing the keyboard combination SHIFT, ALT, and T... Again: SHIFT, ALT, and T...   Flag question: Question 1 Question 11 pts Choose the correct term for the following meaning:  Pain in a joint  Group of answer choices  Arthritis  Arthroalgia  Arthralgia  Ostealgia  Osteoarthritis   Flag question: Question 2 Question 21 pts Choose the correct term for the following meaning:  Abnormal condition of the kidney  Group of answer choices  Nephrotomy  Nephrosis  Neural  Neuralgia  Neurologic   Flag question: Question 3 Question 31 pts Choose the correct term for the following meaning:  Inflammation of the nose  Group of answer choices  Arthrosis  Hepatitis  Rhinitis  Nephritis  Dermatosis   Flag question: Question 4 Question 41 pts Choose the correct meaning for:  Diagnosis  Group of answer choices  Is a treatment of a patient  Is a guess as to a patient’s condition  Is made on the basis of complete knowledge about a patient’s condition  Is made after the prognosis  Is a prediction of the course of treatment   Flag question: Question 5 Question 51 pts Choose the correct meaning for:  Cancerous tumor  Group of answer choices  Hematoma  Carcinoma  Carcinogenic  Adenoma  Neurotomy   Flag question: Question 6 Question 610 pts Match the term with its coordinating combining form: Group of answer choices kidney  ren/o disease  path/o eye  ophthalm/o nose  rhin/o flesh  sarc/o bone  oste/o mind  psych/o tumor  onc/o clotting  thromb/o urinary tract  ur/o   Flag question: Question 7 Question 75 pts Choose the best definition for each medical term: Group of answer choices Prediction about the outcome of a disease; before knowledge  [ Choose ] Inflammation of the kidney  [ Choose ] Pertaining to producing disease  [ Choose ] Study of women and female diseases  [ Choose ] Record of electricity in the brain  [ Choose ]</t>
  </si>
  <si>
    <t>5 weeks has passed by but i have not received it</t>
  </si>
  <si>
    <t>50% Mentor Bridge Scholarship 25% Heber J. Grant Scholarship 25% Country Discount. which is hall foundation scholarship</t>
  </si>
  <si>
    <t>5.1 Chapter 15 Terminology Practice Started: Jul 28 at 8:20pm Quiz Instructions Overview The terminology practice tests your recall of the meanings of the word parts listed in the chapter. It is a timed quiz and you will have 20 minutes to take the quiz,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Fibul/o  Fibula   Flag question: Question 2 Question 20.25 pts Myel/o  Bone marrow   Flag question: Question 3 Question 30.25 pts Carp/o  Carpals   Flag question: Question 4 Question 40.25 pts Mandibul/o  Mandible   Flag question: Question 5 Question 50.25 pts -physis  To grow   Flag question: Question 6 Question 60.25 pts Stern/o  Sternum   Flag question: Question 7 Question 70.25 pts Orth/o  Straight   Flag question: Question 8 Question 80.25 pts Tibi/o  Tibia   Flag question: Question 9 Question 90.25 pts Maxill/o  Maxilla   Flag question: Question 10 Question 100.25 pts Clavicul/o  [ Select ]   Flag question: Question 11 Question 110.25 pts Spondyl/o  [ Select ]   Flag question: Question 12 Question 120.25 pts Femor/o  [ Select ]   Flag question: Question 13 Question 130.25 pts Scapul/o</t>
  </si>
  <si>
    <t>[5/27, 13:32] Idaliekha Favour(student): I just noticed i failed my first religious course and this second one too [5/27, 13:32] Idaliekha Favour(student): How do I retake it [5/27, 13:33] Idaliekha Favour(student): Alot is on my mind cause I'm also studying in a higher institution [5/27, 13:34] Idaliekha Favour(student): How do I retake the courses</t>
  </si>
  <si>
    <t>5.4 Neurological Disorders Discussion   Filter by All Search entries or author... Search entries or author... Sort by Newest First You must post before seeing replies. Edit history will be available to instructors.  Due Nov 29 14 points 3 Replies, 3 Unread 3 Replies (3)   Discussion Topic: 5.4 Neurological Disorders Discussion5.4 Neurological Disorders Discussion Overview Choose a neurological disorder from the list below. Research and learn about the chosen disease.  Cerebrovascular accident (CVA) Cerebral concussion Cerebral contusion Brain tumor Meningitis Herpes zoster (shingles) Palsy Myasthenia gravis Parkinson's disease Huntington's disease Epilepsy Multiple sclerosis (MS)  Amyotrophic lateral sclerosis (ALS) Alzheimer's disease Spina bifida Migraine Human immunodeficiency virus (HIV) encephalopathy Hydrocephalus Tourette's syndrome Multiple sclerosis (MS)</t>
  </si>
  <si>
    <t>6.1 Chapter 20 Terminology Practice Started: Jul 28 at 9:49pm Quiz Instructions Overview The terminology practice tests your recall of the meanings of the word parts listed in the chapter. It is a timed quiz, and you will have 5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Is/o  [ Select ]   Flag question: Question 2 Question 20.25 pts Therapeut/o  [ Select ]   Flag question: Question 3 Question 30.25 pts Viv/o</t>
  </si>
  <si>
    <t>[6/10, 22:25] Lehi Akiba Etim (Student): I don’t have money to pay for my tuition [6/10, 22:26] Lehi Akiba Etim (Student): Can you help me with it?  Please help me pay for it can a bow mentor pay tuition fee for his student</t>
  </si>
  <si>
    <t>6.4 E/M Place of Service and Type of Service Practice Started: 1 Oct at 13:07 Quiz instructions Overview You have spent some time this week exploring the E/M service locations. In this practice, you will be given several situations in which you will determine the place of service (location) or type of service and then choose the code range that best fits the situation.   Log into EncoderProLinks to an external site. and open up the Evaluation and Management section to help you choose the correct category, subcategory, and code range.    You will be allowed two attempts and your highest score will be recorded as your grade.     Flag question: Spacer Choose the place of service category for each of these scenarios:   Flag question: Question 1 Question 11 pts The patient presents to the emergency department complaining of constipation with nausea and vomiting when taking Zovirax for his herpes zoster and Percocet for pain. The patient is admitted to the hospital for intravenous therapy and management of his problem. What place of service category would be appropriate for this patient?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2 Question 21 pts 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3 Question 31 pts 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4 Question 41 pts 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</si>
  <si>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7/23/2025 Graduation Application Deadline If you’re completing a certificate or degree this block, don’t forget to apply to receive it by August 8. You can apply in the Companion app (found in the "Support" section of your portal).</t>
  </si>
  <si>
    <t>7/23/2025 Graduation Application Deadline If you’re completing a certificate or degree this block, don’t forget to apply to receive it by August 8. You can apply in the Companion app (found in the "Support" section of your portal). What do I need to do i don't understand</t>
  </si>
  <si>
    <t>A 48-year-old male falls from a tree while cutting a tree limb. He sustained a broken femur from the fall. The emergency department requests emergency surgery due to the blood supply in his lower leg being decreased due to the injury.  [ Select ]</t>
  </si>
  <si>
    <t>A 55-year-old established patient is coming in for a pre-op visit; he is getting a liver transplant due to cirrhosis. The physician performs a detailed examination and moderate MDM. The patient agrees with his physician’s recommendations, and the transplantation will take place as scheduled.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</si>
  <si>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A 62-year-old man came to the ED (emergency department) with complaints of fatigue, weight loss, jaundice, and anorexia. Diagnostic studies including abdominal CT with contrast, ERCP, and EUS were performed. The CT scan showed a resectable 4-centimeter mass at the head of the pancreas, and ERCP revealed evidence of bile duct obstruction; a stent was placed to open the duct. Examination of a tissue biopsy specimen obtained under US guidance confirmed an adenocarcinoma of the head of the pancreas.  Additional studies showed no evidence of hepatic or other metastases. Surgical treatment with a Whipple procedure was recommended. This procedure was performed and included pancreatoduodenectomy, choledochojejunostomy, and gastrojejunostomy. Lymph node removal and cholecystectomy were part of the operative procedure. During surgery, it was determined that the tumor was confined to the head of the pancreas. Despite the removal of the tumor, the chance of recurrence is high, with a cure rate of only about 20%.what test identified the mass as adenocarcinoma?</t>
  </si>
  <si>
    <t>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t>
  </si>
  <si>
    <t>A backbone is called a(n)  [ Select ]  .</t>
  </si>
  <si>
    <t>A catalog for my program</t>
  </si>
  <si>
    <t>A combining form meaning skin Group of answer choices  Ichthy/o  Cutane/o  Pachy/o  Adip/o</t>
  </si>
  <si>
    <t>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Problems: Moderate  Data: Moderate   Risk: Moderate  Using the analysis for problems, data, and risk above, what is the final level of MDM?  [ Select ]</t>
  </si>
  <si>
    <t>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type of problem is described?  [ Select ]  Diabetes  What type of problem is described?  [ Select ]  PAD  What did you determine as a level for the element of Problem(s)?  [ Select ]</t>
  </si>
  <si>
    <t>a copy of my certificate</t>
  </si>
  <si>
    <t>a Data Entry Specialist.</t>
  </si>
  <si>
    <t>A different web like??</t>
  </si>
  <si>
    <t>A drug that works against fever  Group of answer choices  Antipruritic  Antipyretic  Anesthetic  Anticoagulant  hypnotics</t>
  </si>
  <si>
    <t>A female patient was admitted as an outpatient for elective bilateral tubal ligation. The patient was noted to be wheezing during the nurse’s assessment. She was seen by her physician and her surgery was canceled because of an exacerbation of her asthma.      Group of answer choices  admission for elective sterilization  bilateral tubal ligation  wheezing  asthma</t>
  </si>
  <si>
    <t>a form tpo fill my information</t>
  </si>
  <si>
    <t>A friend of my try to register but got stuck at MRN number</t>
  </si>
  <si>
    <t>A Graduation Team Lead sent me a email about On Track Project Management Certificate- Spring 2025,she said to me, that I am on schedule to be awarded the Project Management at the end of the Spring 2025 term.</t>
  </si>
  <si>
    <t>A hard protein material found in the epidermis Group of answer choices  Collagen  Sebum  Keratin  Cerumen</t>
  </si>
  <si>
    <t>A job</t>
  </si>
  <si>
    <t>A link to download the app</t>
  </si>
  <si>
    <t>A list of all classes required for an associate degree in applied business management with a basic accounting certificate</t>
  </si>
  <si>
    <t>A list of all the modifiers is located in appendix ________ of the CPT manual.  Group of answer choices  A  B  C  D</t>
  </si>
  <si>
    <t>A male patient was admitted as an outpatient for transurethral prostatic resection for symptomatic benign prostatic hypertrophy.     Group of answer choices  transurethral prostatic resection  benign prostatic hypertrophy</t>
  </si>
  <si>
    <t>a missioner must pay ?</t>
  </si>
  <si>
    <t>A myelogram is a/an Group of answer choices  x-ray of the spinal cord.  x-ray of lymphatic vessels.  x-ray of muscle.  x-ray of the bone marrow.</t>
  </si>
  <si>
    <t>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</si>
  <si>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A patient was admitted as an outpatient for a cystoscopy for hematuria. The procedure was performed without complications. No abnormality or explanation for the hematuria was found.     Group of answer choices  cystoscopy  hematuria</t>
  </si>
  <si>
    <t>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t>
  </si>
  <si>
    <t>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3 Question 31 pts 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4 Question 41 pts 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5 Question 51 pts A 55-year-old established patient is coming in for a pre-op visit; he is getting a liver transplant due to cirrhosis. The physician performs a detailed examination and moderate MDM. The patient agrees with his physician’s recommendations, and the transplantation will take place as scheduled.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6 Question 61 pts The patient is a 35-year-old male who presents to the emergency department after several hours of low back pain, nausea, and chills. The ED physician takes a detailed history and performs a comprehensive examination. A urinalysis lab and CT of the abdomen is ordered. Medical decision making of moderate complexity is made with the patient being discharged.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Saved at 13:09  Copyright 2025 BYU-Pathway Worldwide  Time elapsed: Attempt due: 11 Oct at 23:59 2 minutes, 13 Seconds</t>
  </si>
  <si>
    <t>A peer Mentor</t>
  </si>
  <si>
    <t>A physician’s office is an example of a Nonfacility. Group of answer choices  True  False</t>
  </si>
  <si>
    <t>A remote job</t>
  </si>
  <si>
    <t>A request for completion certificate for pathwayconnect</t>
  </si>
  <si>
    <t>A request for my BYU pathway certificate</t>
  </si>
  <si>
    <t>A sample of ediploma</t>
  </si>
  <si>
    <t>A series of canals containing blood vessels lie within the outer dense tissue of bone and are called the   [ Select ]</t>
  </si>
  <si>
    <t>a service missionary called me and told me I couldn't enroll in other courses until I finished Pathway Connect, but it has let me enroll in other classes. Am I able to take those classes along with Pathway Connect?</t>
  </si>
  <si>
    <t>A student took a break from classes before the new portal was rolled out. How can that student get back to classes?</t>
  </si>
  <si>
    <t>A type of epithelial cell in the epidermis Group of answer choices  Neuron  Hisiocyte  Adipocyte  Squamous cell</t>
  </si>
  <si>
    <t>A type of skin cancer associated with AIDS and marked by dark blue-purple lesions over the skin  [ Select ]</t>
  </si>
  <si>
    <t>A week 4 assignment</t>
  </si>
  <si>
    <t>A week ago I sent this (A) to BYU pathway help centre and the following day someone replied (B). Since then, I haven's had any updates or anyone contacting me. I wonder if you could help me. Thank you. (A) In my portal (Degree progress audit - BS Family &amp; Human Services Requirements) and my unofficial transcript show that I need 90 credits for my bachelors and that I completed 71+ credits (66 of these are from transferred credits)  In my transcript show I did more than that. I don't fully understand all the numbers in the transcript but I think it shows I did more than 71.  Also, I see in the catalog for BS Family &amp; Human Services a list of required classes which would equal to 90 credits, I believe.  Because it's noted that I completed 71+ credits, would that mean that I have to complete ~19 more credits? How does this work?  I would be over the moon if this is the case.  Thank you for your help. (B) We received you inquiries regarding your transferred credit that does not seen completely reflected on your Degree Progress Audit.  We have reviewed your Academic records in Anthology and escalated the case to the Enrollment Verification Team, for further review and update of your Degree Progress Audit with transferred credits.</t>
  </si>
  <si>
    <t>A/an  [ Select ]  is a cancerous tumor composed of cells of epithelial tissue.   Flag question: Question 18 Question 180.25 pts Cutting into a tumor and removing a piece to establish a diagnosis  [ Select ]</t>
  </si>
  <si>
    <t>Abductor muscle: Group of answer choices  Pertains to both sides  Carries a limb away from the body  Located proximally  Bending forward  Carries a limb toward the body</t>
  </si>
  <si>
    <t>ABE courses</t>
  </si>
  <si>
    <t>Abnormal accumulation of fluid in the abdomen Group of answer choices  borborygmi  ascites  constipation  hematochezia  eructation</t>
  </si>
  <si>
    <t>Abnormal condition of a tendon:  Tendin/o  +  [ Select ]</t>
  </si>
  <si>
    <t>Abnormal condition of lack of sweat: an  [ Select ]</t>
  </si>
  <si>
    <t>Abnormal condition of lateral curvature of the spine:   [ Select ]  osis</t>
  </si>
  <si>
    <t>Abnormal condition of loss of bone tissue and decrease in bone mass:  osteo  -porosis</t>
  </si>
  <si>
    <t>Abnormal condition of posterior curvature of the spine:   [ Select ]  sis</t>
  </si>
  <si>
    <t>Abnormal condition of vertebrae:   [ Select ]  sis</t>
  </si>
  <si>
    <t>Abnormal protrusion of cartilaginous tissue into the spinal canal or spinal nerves  [ Choose ] Injury involving overstretching of a muscle  [ Choose ]</t>
  </si>
  <si>
    <t>Abnormal side pockets in a hollow organ, such as the intestine Group of answer choices  caries  ulcers  dysentery  diverticula  ascites</t>
  </si>
  <si>
    <t>abnormal tuition</t>
  </si>
  <si>
    <t>About 1 September?</t>
  </si>
  <si>
    <t>about 1 tear job</t>
  </si>
  <si>
    <t>about associate degree and certificates</t>
  </si>
  <si>
    <t>About companion jobs</t>
  </si>
  <si>
    <t>About getting online work</t>
  </si>
  <si>
    <t>About how long after my application is accepted can I sign up for classes?</t>
  </si>
  <si>
    <t>About how long does it take your mission papers to give you a mission</t>
  </si>
  <si>
    <t>About how money  is it for a girl to go on a mission</t>
  </si>
  <si>
    <t>about job</t>
  </si>
  <si>
    <t>About job available at now for student</t>
  </si>
  <si>
    <t>about jobs</t>
  </si>
  <si>
    <t>about my accoung in pathway connect, i was enrolled 2022 then wasnt able to pursue because of illness, but i want to continue my studies now, do I have to pay my previous enrollment though i did not continue or pursue it?</t>
  </si>
  <si>
    <t>About my certificate pathway Connect that already done and I want my certificate of it?</t>
  </si>
  <si>
    <t>About my grade during this last term5 TESOL103</t>
  </si>
  <si>
    <t>About my tuition should I pay again. The first payment showed request failed?</t>
  </si>
  <si>
    <t>About my work study job</t>
  </si>
  <si>
    <t>about online Job</t>
  </si>
  <si>
    <t>about pathway connect certificat</t>
  </si>
  <si>
    <t>About Remote job</t>
  </si>
  <si>
    <t>about the Forms?</t>
  </si>
  <si>
    <t>about the level i am now</t>
  </si>
  <si>
    <t>about the ticket for finance</t>
  </si>
  <si>
    <t>About the work-study job for pathway connect students enrolling</t>
  </si>
  <si>
    <t>About tier 1 job</t>
  </si>
  <si>
    <t>about tier 1 jobs is there over-qualified applicant</t>
  </si>
  <si>
    <t>about tier one jobs</t>
  </si>
  <si>
    <t>About work</t>
  </si>
  <si>
    <t>Above is what still appears on the platform</t>
  </si>
  <si>
    <t>Absence of pigment in skin Group of answer choices  Albinism  Melanism  Xanthoderma  Erythroderma</t>
  </si>
  <si>
    <t>Academic Advising</t>
  </si>
  <si>
    <t>['neutral', 'neutral', 'neutral', 'neutral', 'neutral']</t>
  </si>
  <si>
    <t>academic advisor</t>
  </si>
  <si>
    <t>academic advisors</t>
  </si>
  <si>
    <t>['neutral', 'neutral', 'neutral', 'neutral', 'neutral', 'neutral', 'neutral']</t>
  </si>
  <si>
    <t>Academic calendar</t>
  </si>
  <si>
    <t>Academic calendar 2025</t>
  </si>
  <si>
    <t>Academic center</t>
  </si>
  <si>
    <t>Academic exception</t>
  </si>
  <si>
    <t>academic exception petition</t>
  </si>
  <si>
    <t>Academic exceptions</t>
  </si>
  <si>
    <t>Academic  Exceptions Petition.</t>
  </si>
  <si>
    <t>academic exemption description section</t>
  </si>
  <si>
    <t>academic exemption request</t>
  </si>
  <si>
    <t>academic honesty</t>
  </si>
  <si>
    <t>Academic support center location</t>
  </si>
  <si>
    <t>academic years are divided into semesters— Winter , Spring, Fall</t>
  </si>
  <si>
    <t>Academics My Profile Finances Documents Resources Student Software Careers Academic Tools Community Student Wellness Support What should I choise ?</t>
  </si>
  <si>
    <t>Access denied for the McKay Library</t>
  </si>
  <si>
    <t>Access the BYU-Pathway Worldwide Catalog</t>
  </si>
  <si>
    <t>Access to previous courses taken</t>
  </si>
  <si>
    <t>access to transcript AND proof of acceptance from an accredited educational institution.</t>
  </si>
  <si>
    <t>access unofficial transcripts</t>
  </si>
  <si>
    <t>Accessing my transcript</t>
  </si>
  <si>
    <t>Accidentalcourse drop how can I submit a ticket</t>
  </si>
  <si>
    <t>accidentally have overlapping classes cannot change religion course</t>
  </si>
  <si>
    <t>according to him he said am not his mentor again ,so i should contact my new mentor</t>
  </si>
  <si>
    <t>According to my transcript I´ve got an associate in professional services. What I need to complete to get a bachelor?</t>
  </si>
  <si>
    <t>According to the article "What Are Relative Value Units (RVUs)?, RVUs do not directly define physician compensation in dollar amounts. Group of answer choices  True  False</t>
  </si>
  <si>
    <t>According to the Code Range notes, what is included in this code?</t>
  </si>
  <si>
    <t>According to the CPT Surgical Guidelines, what is included in follow-up care for therapeutic surgical procedures? Group of answer choices  Care associated with surgical service  Complications  Exacerbations  Recurrence</t>
  </si>
  <si>
    <t>According to the E/M service guidelines, a(n) __________ service is when the patient has not received any professional services from the physician or other qualified health care professional or another physician or other qualified health care professional of the exact same specialty and subspecialty who belongs to the same group practice, during the inpatient, observation, or nursing facility admission and stay. Group of answer choices  new  established  initial  subsequent</t>
  </si>
  <si>
    <t>According to the E/M Service Guidelines for New and Established Patients, what is the status of a patient who has not received any professional services from the physician or qualified health care professional or another physician or qualified health care professional of the exact same specialty and subspecialty who belongs to the same group practice, within the past three years? Group of answer choices  New  Established  Initial  Subsequent</t>
  </si>
  <si>
    <t>According to the E/M service guidelines, the basic format of codes with levels of E/M services is based on medical decision making (MDM) or ________. Group of answer choices  history  time  exam  diagnoses</t>
  </si>
  <si>
    <t>According to the E/M service guidelines, when reporting hospital inpatient or observation care services, a stay that includes a transition from observation to inpatient is a __________ stay.  Group of answer choices  single  double  new  subsequent</t>
  </si>
  <si>
    <t>According to the E/M service guidelines, which category does not make a distinction between new and established patients?   Group of answer choices  Office or Other Outpatient Services  Consultations  Emergency Department  Nursing Facility Services</t>
  </si>
  <si>
    <t>account? not the portal?</t>
  </si>
  <si>
    <t>Accounting</t>
  </si>
  <si>
    <t>accredited</t>
  </si>
  <si>
    <t>accsess vmcko</t>
  </si>
  <si>
    <t>acdemic advisor</t>
  </si>
  <si>
    <t>active form of vitamin D, secreted by the kidney  [ Choose ] hormone secreted by the kidney; it raises blood pressure by influencing vasoconstriction  [ Choose ] process of expelling urine  [ Choose ]</t>
  </si>
  <si>
    <t>actual date</t>
  </si>
  <si>
    <t>Actually I completed it in 2023, but it's showing a 2025 program in there</t>
  </si>
  <si>
    <t>Actually my network is not working so I can’t chooose my peer mentor</t>
  </si>
  <si>
    <t>Actually the certificate course I need to apply for is Graphic design not Digital content Creation, this comes as part of 2nd Certificate.</t>
  </si>
  <si>
    <t>Acute hepatitis B with hepatic coma     Main Term  [ Select ]  ICD-10-CM code  [ Select ]</t>
  </si>
  <si>
    <t>Acute kidney failure     Main Term  [ Select ]  ICD-10-CM code  [ Select ]</t>
  </si>
  <si>
    <t>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</si>
  <si>
    <t>add class to schedule</t>
  </si>
  <si>
    <t>add course</t>
  </si>
  <si>
    <t>add/drop</t>
  </si>
  <si>
    <t>Addiction  [ Choose ]</t>
  </si>
  <si>
    <t>adding course not letting me</t>
  </si>
  <si>
    <t>Additional copy of certificate</t>
  </si>
  <si>
    <t>Additions, deletions, and revisions are listed in which appendix? Group of answer choices  A  B  C  D</t>
  </si>
  <si>
    <t>Address of the international student office</t>
  </si>
  <si>
    <t>aden/o means  [ Select ]   Flag question: Question 11 Question 110.25 pts thyr/o or thyroid/o means  [ Select ]   Flag question: Question 12 Question 120.25 pts gonad/o means  [ Select ]</t>
  </si>
  <si>
    <t>Adenosine 1 mg IV  [ Select ]</t>
  </si>
  <si>
    <t>Administrative assistant</t>
  </si>
  <si>
    <t>Admission Letter how do I get it</t>
  </si>
  <si>
    <t>Advanced path?</t>
  </si>
  <si>
    <t>Advice student to continue submitting their assignments without a laptop but with their phone</t>
  </si>
  <si>
    <t>advince</t>
  </si>
  <si>
    <t>adviser</t>
  </si>
  <si>
    <t>advising appointment</t>
  </si>
  <si>
    <t>['neutral', 'neutral', 'neutral']</t>
  </si>
  <si>
    <t>advisor</t>
  </si>
  <si>
    <t>Aer/o  [ Select ]   Flag question: Question 2 Question 20.25 pts Esthes/o  [ Select ]   Flag question: Question 3 Question 30.25 pts Vas/o  [ Select ]   Flag question: Question 4 Question</t>
  </si>
  <si>
    <t>africa</t>
  </si>
  <si>
    <t>After a head-on automobile collision, Sam was taken to the emergency department in an unconscious state. The paramedics suspected head trauma, and the doctors ordered an emergency  [ Select ]   of his head.</t>
  </si>
  <si>
    <t>after aapplying for my pathwaycoonect graduation certificate how long do i need to wait inorder to get it</t>
  </si>
  <si>
    <t>After application for laptop grant,when do we get the laptop</t>
  </si>
  <si>
    <t>After applying for a transcript can you retract that</t>
  </si>
  <si>
    <t>After applying for graduation what should i expect</t>
  </si>
  <si>
    <t>after byu pathway connect  will there be changes when u finish</t>
  </si>
  <si>
    <t>After BYU pathwayconnect how do I know I have been admitted to BYU Idaho and</t>
  </si>
  <si>
    <t>After choosing a group like for cse210, how do I contact my group</t>
  </si>
  <si>
    <t>After completing a course, how long does it take for the certificate to be ready to print?</t>
  </si>
  <si>
    <t>After completing all 96 credits, how long does it take to get my certificates?</t>
  </si>
  <si>
    <t>After completing English Connect how eill the ec3 portal looks like will I be disconnected from accessing it or ill be able to still view everything on it</t>
  </si>
  <si>
    <t>After completing EnglishConnect 3 will I be able automatically enrolled in a Ensign college online degree?</t>
  </si>
  <si>
    <t>After completing mny bachelor degree how Can I get mny certificate title?</t>
  </si>
  <si>
    <t>After completing pathway connect, how can I get enrolled at the BYU Idaho</t>
  </si>
  <si>
    <t>After completing PC 101,102 and 103 what next do I get a certificate or</t>
  </si>
  <si>
    <t>After completing the courses required for the certificate I chose, can I graduate?</t>
  </si>
  <si>
    <t>After completing the "jobs" inquiry, am I supposed to do anything else? Or do I just wait for someone to communicate with me?</t>
  </si>
  <si>
    <t>After completing the request for getting my certificate, how long I need to wait to get those? How is the process to receive my certificates?</t>
  </si>
  <si>
    <t>After doing these core courses what's next</t>
  </si>
  <si>
    <t>After downloading my companion app at the Google play store what email and password should I use to login?</t>
  </si>
  <si>
    <t>after dropping course, what should i do with gatherings?</t>
  </si>
  <si>
    <t>after earning my certificate i can i get it softly</t>
  </si>
  <si>
    <t>After English connect3 what come next</t>
  </si>
  <si>
    <t>After filling job profile, how long does it take to update, or job will be avaliable?</t>
  </si>
  <si>
    <t>After finishing BYU pathwayconnect, how do I know I have admitted into BYU Idaho</t>
  </si>
  <si>
    <t>after finishing jesus christ and his everlasting gospel b what next religious course do i have to go to and register term 6</t>
  </si>
  <si>
    <t>after finishing my third certificate business administration to get Bachelor's of Science in Applied Business Management what courses are left to enroll?</t>
  </si>
  <si>
    <t>after finishing my third certificate business administration, what courses left that need to enroll to finish my Degree Bachelor's of Science Applied Business Management?</t>
  </si>
  <si>
    <t>After finishing PC3 how can i apply for bachelors degree at byu idaho</t>
  </si>
  <si>
    <t>After five days of high fever, three-year-old Sadie developed a red rash all over her body. The pediatrician described it as a viral  [ Select ]   and told her mother it was a case of  [ Select ]</t>
  </si>
  <si>
    <t>After following the recommendations your sent me here and confirming the courses found in my Certificate and degree project management  .</t>
  </si>
  <si>
    <t>after getting 3 year program degree, can I apply master at other universities?</t>
  </si>
  <si>
    <t>after graduating from Rick's College in 1994 and earning an associates degree, I am wondering if BYU-Idaho online is a faster way to earn my Bachelor's degree or if BYU-Pathway Worldwide is faster. I am interested in earning my Bachelor's Degree in the quickest way possible.</t>
  </si>
  <si>
    <t>after graduation, when do you get your dimploma</t>
  </si>
  <si>
    <t>After having a Certificate in Medical Coding, can I apply for Medical Coder Licence here in the Philippines</t>
  </si>
  <si>
    <t>After his admission to the hospital, where did the MRI show an abnormality? Group of answer choices  right posterior region of the brain  left and right sides of the brain  left side of the brain   Flag question: Question 4 Question 40.5 pts  What test determined the final diagnosis? Group of answer choices  MRI and MRA  CSF analysis and cerebral angiography  EEG for both sides of the brain</t>
  </si>
  <si>
    <t>After how many blocks should someone enroll in another institute</t>
  </si>
  <si>
    <t>after i am done with ensign college online degree am i going to get a job base on my grades or i am just going to get the job</t>
  </si>
  <si>
    <t>After I apply for graduation what should I expect, because I haven't receive any updates yet since I applied</t>
  </si>
  <si>
    <t>after i completed my pathway connect, is it eligible that i can apply for scholarship as a non-member?</t>
  </si>
  <si>
    <t>After I finish my BS degree with a 3.99 gpa would it be a honor roll?</t>
  </si>
  <si>
    <t>after i finish my pathway courses. will i be automatically registered for the ensign college by byu pathway</t>
  </si>
  <si>
    <t>After I finish with pathway connect  can I go to BYU Idaho for my bachelor's degree</t>
  </si>
  <si>
    <t>After I scheduled my gatherings, the preferred time I chose was locked. What does it mean? Do I need to edit my preferred time for class?</t>
  </si>
  <si>
    <t>After I'm done with my degree can I start an associate degree for a different course?</t>
  </si>
  <si>
    <t>After interview he is not denie it on the portal he just leave it do we have to withdraw</t>
  </si>
  <si>
    <t>After intro to programming what course follows next</t>
  </si>
  <si>
    <t>After mentor send my application what should I do</t>
  </si>
  <si>
    <t>After my degree with BYU Idaho can I continue with my masters</t>
  </si>
  <si>
    <t>After my graduation, can I take or do another associate degree from BYU-PW?</t>
  </si>
  <si>
    <t>After participating in the interactive session, I was told I would receive and email confirmation which I am yet to receive</t>
  </si>
  <si>
    <t>After PathwayConnect how can I access my certificate in my portal</t>
  </si>
  <si>
    <t>After PC103 what is the first certificate we begin,is it associate degree?</t>
  </si>
  <si>
    <t>After reading the guidelines, watch the video"ICD 10 CM Guidelines Section IV"Links to an external site. (18:58) (transcript) to learn more about the official guidelines.  Once you’ve watched the video, it’s time to study one of the guidelines in depth.  If your last name begins with  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</si>
  <si>
    <t>After reading the guidelines, watch the video"ICD 10 CM Guidelines Section IV"Links to an external site. (18:58) (transcript) to learn more about the official guidelines.  Once you’ve watched the video, it’s time to study one of the guidelines in depth.  If your last name begins with  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   Grading To see the grading rubric for this assignment, click on the three dots to the right of this discussion's title and click "See Rubric."</t>
  </si>
  <si>
    <t>After Recieving my certificate, I want to apply for a job with in this system</t>
  </si>
  <si>
    <t>After referencing the Alphabetic Index, the ________ List contains all the ICD-10-CM codes available for assignment, including their descriptions. Group of answer choices  Alphabetic  Tabular  Numeric  Conditions</t>
  </si>
  <si>
    <t>After requesting an ecclesiastical endorsement in your student portal, set up an appointment with a bishop/branch president or the religious leader of your faith 2. After doing this what should I do next</t>
  </si>
  <si>
    <t>after school</t>
  </si>
  <si>
    <t>after several service tickets, I still cannot see or register any future classes</t>
  </si>
  <si>
    <t>after social media marketing, what next</t>
  </si>
  <si>
    <t>After studying applied health can one become a Nurse</t>
  </si>
  <si>
    <t>after studying this can a person be a deitician</t>
  </si>
  <si>
    <t>after submitting for my certificate through services what should I do next</t>
  </si>
  <si>
    <t>After Sue's bilateral renal failure, her doctor advised dialysis and possible  [ Select ]  .   Flag question: Question 18 Question 180.5 pts A popular diet program recommends eating foods high in fats and protein. People on this diet check their urine for the presence of  [ Select ]</t>
  </si>
  <si>
    <t>After taking theses courses what next</t>
  </si>
  <si>
    <t>After the course completion,  will the course be graded</t>
  </si>
  <si>
    <t>After the graduation process how long does it take to get my ecertificate ?</t>
  </si>
  <si>
    <t>After this degree , what can I major in as in like a master's degree , to get more job opportunities</t>
  </si>
  <si>
    <t>After undergoing ___________ on his knee, Alan noticed swelling and inﬂammation near the small incisions. Dr. Nicholas assured him that this was a common side effect of the procedure that would resolve spontaneously. Group of answer choices  arthroscopy  laparotomy  radiotherapy</t>
  </si>
  <si>
    <t>After you complete the PathwayConnect what is the name of the certificate you apply for?</t>
  </si>
  <si>
    <t>Again, i don't know what is next for me. I'm expecting to receive 2 certificates in Family history research.</t>
  </si>
  <si>
    <t>Agent given to counteract harmful effects of a drug  [ Select ]</t>
  </si>
  <si>
    <t>Ainda não consigo achar, não aparece para mim</t>
  </si>
  <si>
    <t>Aldosterone is produced by which of the following? Group of answer choices  ovaries  adrenal medulla  pancreas (alpha islet cells)  testes  posterior pituitary gland  anterior pituitary gland  pancreas (beta islet cells)  thyroid gland  adrenal cortex</t>
  </si>
  <si>
    <t>Alefacept 0.5 mg IV  [ Select ]</t>
  </si>
  <si>
    <t>Alert said to apply for graduation, I am finishing my 2nd certificate.</t>
  </si>
  <si>
    <t>alges/o means  [ Select ]   Flag question: Question 25 Question 250.25 pts radicul/o means  [ Select ]   Flag question: Question 26 Question 260.25 pts neur/o means  [ Select ]</t>
  </si>
  <si>
    <t>Alges/o  [ Select ]   Flag question: Question 8 Question 80.25 pts Par-  [ Select ]   Flag question: Question 9 Question 90.25 pts Iatr/o  [ Select ]   Flag question: Question 10 Question 100.25 pts Vit/o</t>
  </si>
  <si>
    <t>algia means  [ Select ]   Flag question: Question 22 Question 220.25 pts comat/o means  [ Select ]   Flag question: Question 23 Question 230.25 pts my/o means  [ Select ]</t>
  </si>
  <si>
    <t>alirio</t>
  </si>
  <si>
    <t>Alive agent</t>
  </si>
  <si>
    <t>All courses related to computer and how it works</t>
  </si>
  <si>
    <t>all financial debts must be paid before you can request so if it did not ask me for payment, then is it for free?</t>
  </si>
  <si>
    <t>All holds are taken care of, it will let me register for English Connect but I have passed the EI test.</t>
  </si>
  <si>
    <t>All main terms in the ICD-10-CM Index are in bold. Group of answer choices  True  False</t>
  </si>
  <si>
    <t>all my grades have been posted. I raised this several times but no one is helping me</t>
  </si>
  <si>
    <t>All my religion courses have been taken away from my class schedule. I was scheduled to take REL333 (Teachings of the Living Prophets B) in term 5. Then Rel280A and B in term 6 and term 1 2026 respectively. I could not register for the religious course for the block, the system is not allowing it. The error message was that there are no religious class for the student time. There was no option to chose from. I also found a new course in my schedule, Peace101- Conflict and Peace, this was never in my schedule. I need to be registered for REL333 B for term 5. Thank you for your help.</t>
  </si>
  <si>
    <t>All my religion courses have been taken away from my class schedule. I was scheduled to take REL333 (Teachings of the Living Prophets B) in term 5. Then Rel280A and B in term 6 and term 1 2026 respectively.5.</t>
  </si>
  <si>
    <t>All of byu idaho degrees</t>
  </si>
  <si>
    <t>All of my holds have been cleared</t>
  </si>
  <si>
    <t>all of the classes I was registerd for have gone from canvas and my portal</t>
  </si>
  <si>
    <t>All of the modules in to get an associate degree in business management</t>
  </si>
  <si>
    <t>All online degrees by byu Idaho and ensign college</t>
  </si>
  <si>
    <t>All requirements are complete since 16th August 2025. How can I get my certificate posted to me?</t>
  </si>
  <si>
    <t>all the courses i need to graduate fro Applied Business management</t>
  </si>
  <si>
    <t>All the job openings are for students base in the US, How do I get an internship program for students based in Nigeria?</t>
  </si>
  <si>
    <t>All the requirements were met but my courses are not showing up for block 4</t>
  </si>
  <si>
    <t>all the student work study availables</t>
  </si>
  <si>
    <t>allo</t>
  </si>
  <si>
    <t>Almost one month ago I requested my official transcripts, but have no received anything</t>
  </si>
  <si>
    <t>Alors pour voyager il faut un passe port et un visa ou bien une invitation de roost tech ?</t>
  </si>
  <si>
    <t>already contacted the instructor and was ignored. i want to file a grievance directly with the Dean.</t>
  </si>
  <si>
    <t>Already did that</t>
  </si>
  <si>
    <t>Already received the 10% discount from the scholarship, but that was before loss of income.</t>
  </si>
  <si>
    <t>already tried those steps but i still show a hold</t>
  </si>
  <si>
    <t>Alright</t>
  </si>
  <si>
    <t>Alright, I will pay my last tuition fee. Thank you!</t>
  </si>
  <si>
    <t>Also, by the way. Our ward pathway coordinator told me I was registered for term 6 and not term 5. Could this have caused the issue?</t>
  </si>
  <si>
    <t>Also courious uf any of my transfer credits were accepted and applied to my profile?</t>
  </si>
  <si>
    <t>Also go to the Discussion on Canvas and join in the “get-to-know-you” activity.</t>
  </si>
  <si>
    <t>also it seems there is a error when I am trying to pay</t>
  </si>
  <si>
    <t>Also, regarding my religious course, I registered and it's not appearing in my dashboard on my canvas and I can't have access to my religious gathering and activities. Please help me with these cases. Thank you</t>
  </si>
  <si>
    <t>Am a byu missionary</t>
  </si>
  <si>
    <t>Am a BYU pathway world wide student from Malawi and I wanted request admission letter if possible</t>
  </si>
  <si>
    <t>Am a byu student but have not received any job offer before in my campion app</t>
  </si>
  <si>
    <t>Am a EnglishConnect student i've been in EnglishConnect for more than 14 weeks pls can you help me</t>
  </si>
  <si>
    <t>am a member but to access my endorsement it is refuses it brings server errors so what can i do cause i really wants to get registered for block</t>
  </si>
  <si>
    <t>Am a mentor that needs a supervisor</t>
  </si>
  <si>
    <t>Am a new student</t>
  </si>
  <si>
    <t>am a student here, but I don't have a computer to study. How can I get one to help me with my studies, please?</t>
  </si>
  <si>
    <t>Am a student in BYU pathway and am in PC 102,but I can't register for my religious course how do I go about that</t>
  </si>
  <si>
    <t>Am about completing my introductory course in PC103, how do i apply for my certificate?</t>
  </si>
  <si>
    <t>Am "Active" in my pathway portal but can't assess the English connect portal</t>
  </si>
  <si>
    <t>Am applying for religious class but is not coming</t>
  </si>
  <si>
    <t>Am asked are you seeking a better job what should be my answer</t>
  </si>
  <si>
    <t>Am asking about the gathering missionaries</t>
  </si>
  <si>
    <t>am asking for my transcript of my pc 101</t>
  </si>
  <si>
    <t>Am currently doing EC3 assignment but when I get to the vocabulary and grammar session, my answers does no get marked for me to move on to the next question, making me stacked on one for the whole day.</t>
  </si>
  <si>
    <t>Am doing a bachelor degree in public health which types of job could be available for me.</t>
  </si>
  <si>
    <t>am doing business and professional studies as my degree currently this term am doing global health is it part of my course</t>
  </si>
  <si>
    <t>Am doing my degree and have summited different job application but nothing has come out my applications why?</t>
  </si>
  <si>
    <t>Am done wiith  pathway pc  103 and  want to know  i can apply for  my  pathways certificate</t>
  </si>
  <si>
    <t>am done with me certificate 3, associate and bsc so i want to apply for certificate</t>
  </si>
  <si>
    <t>am done with social media marketing certificate,tourism certificate now on business and leadership skills</t>
  </si>
  <si>
    <t>Am enrolled in Ensign college still dnt see any jobs</t>
  </si>
  <si>
    <t>Am failing to pay my tuition it is like the system is down and there is no window for paying tuition.</t>
  </si>
  <si>
    <t>Am failing to pay my tuition, please assist. ASAP</t>
  </si>
  <si>
    <t>Am find it difficult to withdraw some courses on my portal</t>
  </si>
  <si>
    <t>Am finding it hard to register for my course how do I go about it</t>
  </si>
  <si>
    <t>Am having inperson gathering with my institute teacher so week 4-6 they said group assignment so I did not attending gathering online so how can I join group to take part in sharing ideas.Please make clear explanation on that .</t>
  </si>
  <si>
    <t>Am having issues to register for the next semester</t>
  </si>
  <si>
    <t>Am having problem with registration i need help</t>
  </si>
  <si>
    <t>Am having problem with registration of courses</t>
  </si>
  <si>
    <t>am having registration issues for term 4, previously registered courses disappeared</t>
  </si>
  <si>
    <t>Am having trouble registering for term 4 it keep on saying no courses to register</t>
  </si>
  <si>
    <t>am i a byu ensign college student?</t>
  </si>
  <si>
    <t>am i a BYUI college student?</t>
  </si>
  <si>
    <t>am i able to access the BYU library database?</t>
  </si>
  <si>
    <t>Am I able to get progress update in print?</t>
  </si>
  <si>
    <t>Am I able to speak to an actual person rather than this AI generated content?</t>
  </si>
  <si>
    <t>Am I able to take more than just the two first term courses? I would like to progress faster by taking enough classes to be considered a full time student.</t>
  </si>
  <si>
    <t>Am I accepted to a online byu Idaho degree?</t>
  </si>
  <si>
    <t>am i allowed to drop all my courses except the byu pathway connect. i want to start my certificate afresh or i have to wait registration is open in order to do it?</t>
  </si>
  <si>
    <t>am I autom act enrolled at BYU online degree through byu pathway worldwide after pathway connect?</t>
  </si>
  <si>
    <t>am I autom act enrolled at BYU online degree through byu pathway worldwide after pathway connect? or a different process</t>
  </si>
  <si>
    <t>am i automaticly enrolled at BYUI online byu pathway connect]</t>
  </si>
  <si>
    <t>Am I been able to set up my profile??</t>
  </si>
  <si>
    <t>Am I  completing a certificate in this block?</t>
  </si>
  <si>
    <t>am i completing a certificate this semester?</t>
  </si>
  <si>
    <t>AM I COMPLETING MY DEGREE IN FEBRUARY WHEN CAN I GRADUATE</t>
  </si>
  <si>
    <t>Am I considered a BYU Idaho student if I choose courses provided by that college?</t>
  </si>
  <si>
    <t>Am I currently enrolled in BYUI</t>
  </si>
  <si>
    <t>Am i currently taking a certificate class?</t>
  </si>
  <si>
    <t>Am I done with my associate certificate?</t>
  </si>
  <si>
    <t>am i due to get a Certificate?</t>
  </si>
  <si>
    <t>Am I eligible for a certificate after Pathway?</t>
  </si>
  <si>
    <t>Am I eligible for my first certificate?</t>
  </si>
  <si>
    <t>AM I ELIGIBLE FOR WORK STUDY JOBS</t>
  </si>
  <si>
    <t>Am I eligible for work-study jobs as a BYU-Idaho online degree student?</t>
  </si>
  <si>
    <t>Am i eligible to get my associates degree yet?</t>
  </si>
  <si>
    <t>am i eligible to get my pathway certificate ?</t>
  </si>
  <si>
    <t>Am I eligible to get my second certificate?</t>
  </si>
  <si>
    <t>Am i eligible to tuition discount?</t>
  </si>
  <si>
    <t>am i enrolled? what are next steps?</t>
  </si>
  <si>
    <t>Am i enrolledin the correct path</t>
  </si>
  <si>
    <t>Am I finishing my associate course this block?</t>
  </si>
  <si>
    <t>Am I getting my bachelors degree on the 24th?</t>
  </si>
  <si>
    <t>Am i going to be paid for the credits i earn</t>
  </si>
  <si>
    <t>am I graduate</t>
  </si>
  <si>
    <t>Am I graduating on the 24th?</t>
  </si>
  <si>
    <t>Am I included to this graduation? I have an alert posted on October 21, 2025.</t>
  </si>
  <si>
    <t>Am I legible for an Internship?</t>
  </si>
  <si>
    <t>Am I not qualify to apply for any job here</t>
  </si>
  <si>
    <t>Am i picking all the courses for my Introductory course?</t>
  </si>
  <si>
    <t>Am I qualified for a remote work?</t>
  </si>
  <si>
    <t>am i ready to receive my associate degree?</t>
  </si>
  <si>
    <t>Am I registered for pathway?</t>
  </si>
  <si>
    <t>Am I registered for Pathway Connect or is it for ByU Idaho online University?</t>
  </si>
  <si>
    <t>Am I registered for the AAS accounting degree?</t>
  </si>
  <si>
    <t>Am I required to attend my gatherings every week?</t>
  </si>
  <si>
    <t>Am I required to take all of the courses per term or can I take only 1 or 2?</t>
  </si>
  <si>
    <t>am i still going to pay for it?</t>
  </si>
  <si>
    <t>Am I still required to take EnglishConnect 3 even if I already speak English well?</t>
  </si>
  <si>
    <t>Am i suppose to graduate when i get my first certificate or when I finish all of them?</t>
  </si>
  <si>
    <t>Am I supposed to be assigned a mentor?</t>
  </si>
  <si>
    <t>am i to login to the new portal or the old one?</t>
  </si>
  <si>
    <t>Am I to update my job profile in my companion app or after signing into my church account?</t>
  </si>
  <si>
    <t>Am I unable to apply for a certificate past the due date</t>
  </si>
  <si>
    <t>Am in PNG so some areas in PNG like mine we are having problem with network and new to the Technology on how to access information through computer and so on,but we still try our best to complete assignment.a to do with computer are bit difficult to us so we are using low quality phones to do assignment.</t>
  </si>
  <si>
    <t>Am interested in English connect 3. How can I register?</t>
  </si>
  <si>
    <t>Am interested in tier 1 jobs</t>
  </si>
  <si>
    <t>Am looking for a job in finance remote</t>
  </si>
  <si>
    <t>Am looking to fill up an application for the graduates</t>
  </si>
  <si>
    <t>Am missing courses on my class schedule</t>
  </si>
  <si>
    <t>Am not able to assess outlook mail</t>
  </si>
  <si>
    <t>Am not able to connect with Outlook  cause I have no mailbox</t>
  </si>
  <si>
    <t>Am not assigned to the gathering missionaries</t>
  </si>
  <si>
    <t>Am not familiar with laptop/computer. Please where do I go to know they've given an assignment</t>
  </si>
  <si>
    <t>Am not in contact with my mentor</t>
  </si>
  <si>
    <t>Am  not moving to psychology oh I am just wanting an addition course not a certificate in it or anything</t>
  </si>
  <si>
    <t>Am not seeing all these instruction on my portal</t>
  </si>
  <si>
    <t>am not seeing my name in the top right corner instead what am seeing is logout</t>
  </si>
  <si>
    <t>Am not seeing my transcript the page is blank yet I completed and passed well. Kindly am requesting my transcript or results</t>
  </si>
  <si>
    <t>Am not seeing what you just said cuz am doing my degree now</t>
  </si>
  <si>
    <t>am not talking about pathwayconnect certificate</t>
  </si>
  <si>
    <t>am now doing admistrative assistant</t>
  </si>
  <si>
    <t>am offering applied business management as a degree so which courses are under that degree and certificates</t>
  </si>
  <si>
    <t>Am registered and already learning</t>
  </si>
  <si>
    <t>Am requesting for my BYU Certificate that I am completing this term.</t>
  </si>
  <si>
    <t>Am requesting for the official Certificate in Community and Environmental Health that am completing this term</t>
  </si>
  <si>
    <t>Am requesting to know if my ticket was received for block 4 manual registration</t>
  </si>
  <si>
    <t>Am seeing $0 on my finances</t>
  </si>
  <si>
    <t>am seeing for a job</t>
  </si>
  <si>
    <t>am student ensign college</t>
  </si>
  <si>
    <t>am study medical coding and billing is there no work study job or any internship in this area of study</t>
  </si>
  <si>
    <t>Am Tanaka Nicole Mupambireyi ,when can l start degree and have l reached the requirement to start</t>
  </si>
  <si>
    <t>am though with my first certificate for degree which is Administrative Assistant now i want to collect it</t>
  </si>
  <si>
    <t>am though with my first certificate i want to collect it</t>
  </si>
  <si>
    <t>am through with my project management certificate, so can i get the ceritficate</t>
  </si>
  <si>
    <t>Am trying resolve my holds</t>
  </si>
  <si>
    <t>AM TRYING TO</t>
  </si>
  <si>
    <t>Am trying to join the gathering is not working</t>
  </si>
  <si>
    <t>Am trying to pay for my tuition and i can't please i need help on it so i can pay for it my course</t>
  </si>
  <si>
    <t>Am trying  to register  a course on byu pathway  but am not able</t>
  </si>
  <si>
    <t>Am trying to register a degree course but its not working,  please help me out.</t>
  </si>
  <si>
    <t>Am trying to summit my job application it’s not responding</t>
  </si>
  <si>
    <t>am trying with my church account but its  showing that BYU has no account linked to that third -party provider account</t>
  </si>
  <si>
    <t>Am unable to access my course</t>
  </si>
  <si>
    <t>Am unable to choose my chose</t>
  </si>
  <si>
    <t>Am unable to get the contact of my mentors</t>
  </si>
  <si>
    <t>am unable to register for block 4 course because my endorsement has not been approved</t>
  </si>
  <si>
    <t>am unable to register for courses for next term, this was the same issue i experienced last term that made me not to continue with my course</t>
  </si>
  <si>
    <t>am unable to register for pc103</t>
  </si>
  <si>
    <t>am unable to register for term 4</t>
  </si>
  <si>
    <t>Am unable to register for the next term courses because of technical issues</t>
  </si>
  <si>
    <t>Am using a phone</t>
  </si>
  <si>
    <t>Am using computer maybe you are talking about phone own</t>
  </si>
  <si>
    <t>am yet to het information to update my companion app</t>
  </si>
  <si>
    <t>ambly/o  [ Select ]   Flag question: Question 27 Question 270.25 pts -phobia  [ Select ]   Flag question: Question 28 Question 280.25 pts optic/o  [ Select ]</t>
  </si>
  <si>
    <t>Amiotic is a drug that  [ Select ]  the pupil of the eye.   Flag question: Question 8 Question 80.5 pts Complete the following sentence.  Amydriatic is a drug that  [ Select ]  the pupil of the eye</t>
  </si>
  <si>
    <t>Amniocentesis: Group of answer choices  Puncture to remove fluid from the abdomen  Puncture to remove fluid from the sac around the embryo  Incision of the abdomen  Puncture of the chest region  Paracentesis</t>
  </si>
  <si>
    <t>Amputation, lower arm, using Krukenberg procedure. CPT Code:</t>
  </si>
  <si>
    <t>An ___ note means “NOT CODED HERE.” Group of answer choices  Excludes  Excludes0  Excludes1  Excludes2</t>
  </si>
  <si>
    <t>An ___ note means “NOT INCLUDED HERE.” Group of answer choices  Excludes  Excludes0  Excludes1  Excludes2</t>
  </si>
  <si>
    <t>a(n) ________ setting. Group of answer choices  inpatient  outpatient  hospital</t>
  </si>
  <si>
    <t>An alert said I need to ask you to apply for my certificate</t>
  </si>
  <si>
    <t>An amount of $330.75 has been allocated to  me as my fees to pay which is too much for me</t>
  </si>
  <si>
    <t>an email for  applying for job</t>
  </si>
  <si>
    <t>An established patient is seen for cough, fever, and shortness of breath. A chest x-ray confirmed the physician’s diagnosis of pneumonia and the patient was sent home on antibiotics.     Group of answer choices  cough  fever  shortness of breath  pneumonia</t>
  </si>
  <si>
    <t>An example of what types of injuries those grafts would be used in Part Two:  We have studied how skin grafts can restore injured skin and give blood supply and life to an otherwise dying or missing piece of skin. The allegory of the tame and wild olive trees shows how, over a period of time and with the nurturing power of Christ, all things can be restored. Read Jacob 5:11Links to an external site. and express your feelings about what it means to you to know that the Lord is mindful and concerned about you. Share some evidence of how the Master’s concern for the “roots of the tame olive tree” affects you.  Write about any thoughts and impressions you have. How can these new insights help you with the challenges you will face this semester? Your post should be 50–100 words long with proper grammar and correct spelling.  Submission:  Once you’ve created your two posts (one for Part One, one for Part Two), read your classmates’ posts. Did you learn anything from them?   Your grade will be determined based on the rubric for this assignment. To see the rubric, click the menu in the top corner.</t>
  </si>
  <si>
    <t>An external cause code should be used with burns and corrosions to identify the following: Group of answer choices  Source  Intent  Place  All of the above</t>
  </si>
  <si>
    <t>An I</t>
  </si>
  <si>
    <t>An immovable joint, as in the skull bones Group of answer choices  Suture joint  Synovial joint  Cartilaginous joint  Hinge joint</t>
  </si>
  <si>
    <t>An jobs available</t>
  </si>
  <si>
    <t>An Official Transcript is a copy of your permanent academic record issued by Student Records &amp; Registration and is typically sent to third parties, e.g., (colleges, graduate programs, companies).*  An Unofficial Transcript is only available through your student account and is typically for personal use.*  * Please contact your recipient regarding which transcript type they will accept and meets their requirements.</t>
  </si>
  <si>
    <t>An organisation requires verification of the course I am studying at BYU Pathway in the form of a letter from BYU.  Please advise how I may obtain the letter.</t>
  </si>
  <si>
    <t>An unexpected effect that may appear in a patient after administration of a drug  [ Select ]</t>
  </si>
  <si>
    <t>And a certificate from BYU Idaho online?</t>
  </si>
  <si>
    <t>and a D+</t>
  </si>
  <si>
    <t>And after "Academics"?</t>
  </si>
  <si>
    <t>and after web fundamentals</t>
  </si>
  <si>
    <t>AND for BYU ?</t>
  </si>
  <si>
    <t>and for how long?</t>
  </si>
  <si>
    <t>And for Nigerians</t>
  </si>
  <si>
    <t>and how do i start applying</t>
  </si>
  <si>
    <t>and how I will reive this certification?</t>
  </si>
  <si>
    <t>And how to change my mentor</t>
  </si>
  <si>
    <t>and i don't funds to register</t>
  </si>
  <si>
    <t>And I don't receive any emails from pathways for like a month now</t>
  </si>
  <si>
    <t>and i dont receive emails from BYU</t>
  </si>
  <si>
    <t>and in Africa</t>
  </si>
  <si>
    <t>And is getting the pathway connect certificate free or comes with additional cost if already completed the course?</t>
  </si>
  <si>
    <t>and my pathway connect id</t>
  </si>
  <si>
    <t>AND MY Pathway student ID?</t>
  </si>
  <si>
    <t>And secondly, what qualifies a student to become a mentor</t>
  </si>
  <si>
    <t>and service missionaries</t>
  </si>
  <si>
    <t>And thay also told me something about my name and thay give me a rare defenition that if my name was f something it will no be apper in the diploma, can you explain me what that abrebiation means</t>
  </si>
  <si>
    <t>and the  [ Select ]  test are skin tests for tuberculosis.</t>
  </si>
  <si>
    <t>and there are only two options that i must choose from, 1. Information technology &amp; Communication but I am doing project management, what should i do</t>
  </si>
  <si>
    <t>And what about no oficial transcripts, can I ask for them?</t>
  </si>
  <si>
    <t>And what are jobs for tire one students</t>
  </si>
  <si>
    <t>And, what is my BYU Idaho ID?</t>
  </si>
  <si>
    <t>and what option in the "Service"do I need to chose ask this signature?</t>
  </si>
  <si>
    <t>and where and how do i create a job profile pleaseshow me where</t>
  </si>
  <si>
    <t>Anemia is a major problem for patients in chronic renal failure because Group of answer choices  patients may go into heart failure and lose consciousness  patients produce less of a hormone that stimulates production of erythrocytes  the kidney overproduces erythropoietin</t>
  </si>
  <si>
    <t>Anesthesia for a cesarean hysterectomy following neuraxial labor anesthesia, normal, healthy patient   Anesthesia for</t>
  </si>
  <si>
    <t>Anesthesia for a cesarean hysterectomy following neuraxial labor anesthesia, normal, healthy patient   Anesthesia for neuraxial labor   Anesthesia for cesarean hysterectomy</t>
  </si>
  <si>
    <t>['negative', 'negative']</t>
  </si>
  <si>
    <t>Anesthesia for an incomplete abortion procedure in which the mother is in grave danger of death</t>
  </si>
  <si>
    <t>Anesthesia for tendon repair of the shoulder, normal, healthy patient</t>
  </si>
  <si>
    <t>Angi/o  [ Select ]</t>
  </si>
  <si>
    <t>Another introductory certificate that can be paired with the TEFL certificate when getting a bachelor's degree in professional studies through BYU pathway</t>
  </si>
  <si>
    <t>another question please. how do i apply fo my certificates</t>
  </si>
  <si>
    <t>Another term for jaundice Group of answer choices  achalasia  icterus  hypobilirubinemia  gallstones  melena</t>
  </si>
  <si>
    <t>Answer</t>
  </si>
  <si>
    <t>Any available job</t>
  </si>
  <si>
    <t>Any available job to work remotely</t>
  </si>
  <si>
    <t>Any available remote jobs for pathway students</t>
  </si>
  <si>
    <t>any byu jobs</t>
  </si>
  <si>
    <t>Any discount to apply for?</t>
  </si>
  <si>
    <t>any job?</t>
  </si>
  <si>
    <t>Any job application on going?</t>
  </si>
  <si>
    <t>Any job available</t>
  </si>
  <si>
    <t>any  Job so far</t>
  </si>
  <si>
    <t>Any job vacancy available</t>
  </si>
  <si>
    <t>Any jobs??</t>
  </si>
  <si>
    <t>any jobs available</t>
  </si>
  <si>
    <t>ANY JOBS AVAILABLE FOR APPLICATION</t>
  </si>
  <si>
    <t>Any jobs available for applications/</t>
  </si>
  <si>
    <t>Any link for job</t>
  </si>
  <si>
    <t>Any link to apply for jobs</t>
  </si>
  <si>
    <t>Any link to download it?</t>
  </si>
  <si>
    <t>Any link up to any organisation on remote job from your side?</t>
  </si>
  <si>
    <t>Any new role available at springboard or bloom ?</t>
  </si>
  <si>
    <t>any news about job</t>
  </si>
  <si>
    <t>any one available to reply question in real time</t>
  </si>
  <si>
    <t>any other place where i can get a job</t>
  </si>
  <si>
    <t>Any other way I can get tier one job apart from my companion app, maybe any form</t>
  </si>
  <si>
    <t>Any position vacancy available?</t>
  </si>
  <si>
    <t>any remote job available</t>
  </si>
  <si>
    <t>Any tier 1 jobs available?</t>
  </si>
  <si>
    <t>Any work.study jobs available</t>
  </si>
  <si>
    <t>Anyone I could talk right now?</t>
  </si>
  <si>
    <t>anytime i withdraw my course i still see it there</t>
  </si>
  <si>
    <t>Apa format for essays do you do double space in references or citations</t>
  </si>
  <si>
    <t>apart from printing a name on certificate where else can a student see his name</t>
  </si>
  <si>
    <t>aply fro graduarion</t>
  </si>
  <si>
    <t>apostille</t>
  </si>
  <si>
    <t>apostille by US</t>
  </si>
  <si>
    <t>App</t>
  </si>
  <si>
    <t>App companion</t>
  </si>
  <si>
    <t>app downloaded</t>
  </si>
  <si>
    <t>App for tuition payment</t>
  </si>
  <si>
    <t>App how to download it</t>
  </si>
  <si>
    <t>Application for business decision making an introductory course for applied business management</t>
  </si>
  <si>
    <t>Application for BYU-Idaho</t>
  </si>
  <si>
    <t>Application for certificate</t>
  </si>
  <si>
    <t>Application for Graduation</t>
  </si>
  <si>
    <t>Application for Graduation for Associates Degree</t>
  </si>
  <si>
    <t>application for my graduation, I received an alert just now</t>
  </si>
  <si>
    <t>application form to become amentor</t>
  </si>
  <si>
    <t>Application graduation</t>
  </si>
  <si>
    <t>applications</t>
  </si>
  <si>
    <t>Applied Associate Generals &amp; Religion (BYU-Idaho) 5 credits left but the degree says that it is unawardable.  What does that mean and  will i get my associates  degree when I have completed the last 5 credits it says that I need?</t>
  </si>
  <si>
    <t>Applied Business Management Bachelor's Degree course lists</t>
  </si>
  <si>
    <t>Applied Business Management but I will take six credits each term</t>
  </si>
  <si>
    <t>Applied Business Management is offer from which school between Ensign college and Idaho?</t>
  </si>
  <si>
    <t>Applied Health</t>
  </si>
  <si>
    <t>Applied health 2024 catalog</t>
  </si>
  <si>
    <t>Applied health courses</t>
  </si>
  <si>
    <t>Applied health courses am supposed to register for block 4</t>
  </si>
  <si>
    <t>Apply</t>
  </si>
  <si>
    <t>apply for a certificate</t>
  </si>
  <si>
    <t>apply for a certificate of complition</t>
  </si>
  <si>
    <t>Apply for a completing a certificate degree this block</t>
  </si>
  <si>
    <t>Apply for a job</t>
  </si>
  <si>
    <t>Apply for a ticket for finance in pay tuition</t>
  </si>
  <si>
    <t>apply for assoicate</t>
  </si>
  <si>
    <t>Apply for byupathway certificate</t>
  </si>
  <si>
    <t>['neutral', 'neutral', 'neutral', 'neutral', 'neutral', 'neutral', 'neutral', 'neutral', 'neutral', 'neutral']</t>
  </si>
  <si>
    <t>apply for certificate</t>
  </si>
  <si>
    <t>Apply for certificate from previous terms in 2024</t>
  </si>
  <si>
    <t>apply for certificates</t>
  </si>
  <si>
    <t>Apply for certification in byu pathway</t>
  </si>
  <si>
    <t>apply for complementary certificate</t>
  </si>
  <si>
    <t>Apply for completed certifications</t>
  </si>
  <si>
    <t>apply for completion certificate</t>
  </si>
  <si>
    <t>apply for completion certificate for PathwayConnect</t>
  </si>
  <si>
    <t>apply for first certificate</t>
  </si>
  <si>
    <t>['neutral', 'neutral', 'neutral', 'neutral', 'neutral', 'neutral', 'neutral', 'neutral', 'neutral', 'neutral', 'neutral', 'neutral', 'neutral', 'neutral', 'neutral', 'neutral', 'neutral', 'neutral']</t>
  </si>
  <si>
    <t>apply for graduation</t>
  </si>
  <si>
    <t>Apply for graduation certificates for current block</t>
  </si>
  <si>
    <t>apply for graduation for certificate</t>
  </si>
  <si>
    <t>apply for internship</t>
  </si>
  <si>
    <t>Apply for my certificate</t>
  </si>
  <si>
    <t>APPLY FOR SHOLARSHIP</t>
  </si>
  <si>
    <t>Apply for TESOL certificate</t>
  </si>
  <si>
    <t>Apply for tier 1 job</t>
  </si>
  <si>
    <t>apply for tier 1 jobs</t>
  </si>
  <si>
    <t>apply  for tier jobs</t>
  </si>
  <si>
    <t>Apply for tier one jobs</t>
  </si>
  <si>
    <t>apply for work study jobs</t>
  </si>
  <si>
    <t>apply for your completion certificate</t>
  </si>
  <si>
    <t>apply for your completion certificate pc 103</t>
  </si>
  <si>
    <t>apply graduation</t>
  </si>
  <si>
    <t>Apply jobs</t>
  </si>
  <si>
    <t>Apply tier 1 jobs</t>
  </si>
  <si>
    <t>APPLY TO ANOTHER CERTIFICATE AFTER</t>
  </si>
  <si>
    <t>apply to be a mentor</t>
  </si>
  <si>
    <t>apply to get degree</t>
  </si>
  <si>
    <t>Apply to graduate</t>
  </si>
  <si>
    <t>Apply to Graduation</t>
  </si>
  <si>
    <t>Apply to recurve completed certificate</t>
  </si>
  <si>
    <t>Applying for a certificate I will complete this block</t>
  </si>
  <si>
    <t>Applying for a completed certificate</t>
  </si>
  <si>
    <t>Applying for a ticket. I am not able to register for Term 4 BUS410 COURSE</t>
  </si>
  <si>
    <t>applying for certificates</t>
  </si>
  <si>
    <t>applying for graduation</t>
  </si>
  <si>
    <t>Applying for my certificate and degree courses</t>
  </si>
  <si>
    <t>Applying for my pathway connect certificate</t>
  </si>
  <si>
    <t>applying for needs based scholarships</t>
  </si>
  <si>
    <t>applying for pathways certificate</t>
  </si>
  <si>
    <t>Applying to receive a certificate current block</t>
  </si>
  <si>
    <t>applying to receive a certificate this term</t>
  </si>
  <si>
    <t>Appointment with advisor</t>
  </si>
  <si>
    <t>appply tier 1</t>
  </si>
  <si>
    <t>Approved byupathway worldwide channels</t>
  </si>
  <si>
    <t>apps name</t>
  </si>
  <si>
    <t>Are ACC102 and FIN102 the same course</t>
  </si>
  <si>
    <t>are all courses and credits required for graduation automatically planned or do I have to select electives to get my required credit count?</t>
  </si>
  <si>
    <t>Are all the certificates I got from this course accepted by my country's company?</t>
  </si>
  <si>
    <t>Are courses 7 weeks or 14</t>
  </si>
  <si>
    <t>are courses taken on my own time or with other people?</t>
  </si>
  <si>
    <t>are credits can be tranfered by byu ?</t>
  </si>
  <si>
    <t>Are Gathering information of future courses not given unless they are started?</t>
  </si>
  <si>
    <t>Are gathering information of future courses not given until it starts?</t>
  </si>
  <si>
    <t>are gatherings cancelled on the week of thanksgiving</t>
  </si>
  <si>
    <t>Are general and elective courses the same thing</t>
  </si>
  <si>
    <t>Are GS170 Career Development and CAR201P Career Success equivalent to each other?</t>
  </si>
  <si>
    <t>Are institute courses required to graduate with a PathwayConnect certificate</t>
  </si>
  <si>
    <t>Are jobs currently available for BYU pathway students?</t>
  </si>
  <si>
    <t>Are jobs supposed to be available after completing a jobs profile?</t>
  </si>
  <si>
    <t>are mentors appointed by merit ?</t>
  </si>
  <si>
    <t>Are my classes coming from ensign college?</t>
  </si>
  <si>
    <t>are my credit hours transferred over from byui</t>
  </si>
  <si>
    <t>are need my Official Transcripts pls are need it</t>
  </si>
  <si>
    <t>ARE NIGERIA STUDENT GOING FOR NYSC AFTER COURSE CO PLETION</t>
  </si>
  <si>
    <t>are oder it but are do not know want are with get it</t>
  </si>
  <si>
    <t>are online students mandated to join graduation on campus</t>
  </si>
  <si>
    <t>Are peer mentors paid</t>
  </si>
  <si>
    <t>Are Postgraduates program alongside the degree programs</t>
  </si>
  <si>
    <t>are  religion courses important</t>
  </si>
  <si>
    <t>Are remote job opportunity still there?</t>
  </si>
  <si>
    <t>are student jobs available?</t>
  </si>
  <si>
    <t>Are students of Byu Idaho qualified to become mentors to new students</t>
  </si>
  <si>
    <t>Are support tickets taking an extra long time right now?</t>
  </si>
  <si>
    <t>Are the degree courses offered online and offline by Brigham Young University the same</t>
  </si>
  <si>
    <t>Are the exams questions Is it objective or theory?</t>
  </si>
  <si>
    <t>Are there 3 credit courses that be 2 terms long?</t>
  </si>
  <si>
    <t>are there a window software available for students to download?</t>
  </si>
  <si>
    <t>Are there access to bluebeam revu for students?</t>
  </si>
  <si>
    <t>are there any available jobs</t>
  </si>
  <si>
    <t>are there any current technical difficulties I should know about?</t>
  </si>
  <si>
    <t>Are there any job available now</t>
  </si>
  <si>
    <t>are there any job for us that are taking our degree presently?</t>
  </si>
  <si>
    <t>Are there any job opening</t>
  </si>
  <si>
    <t>Are there any job opportunities available for BYU-pathway students that are currently doing their degree ?</t>
  </si>
  <si>
    <t>Are there any jobs available right now</t>
  </si>
  <si>
    <t>Are there any jobs opening right now</t>
  </si>
  <si>
    <t>Are there any jobs opportunities available?</t>
  </si>
  <si>
    <t>Are there any online jobs that cater for remote students</t>
  </si>
  <si>
    <t>are there any projects needed to be done for this particular class?</t>
  </si>
  <si>
    <t>are there any registration errors preventing students from enrolling in classes for term 4?</t>
  </si>
  <si>
    <t>are there any registration issues affecting those seeking to add classes for term 4 2025?</t>
  </si>
  <si>
    <t>Are there any scholarships I am eligible for?</t>
  </si>
  <si>
    <t>Are there any student jobs available</t>
  </si>
  <si>
    <t>Are there any work and study jobs available for this program or permanent job placement</t>
  </si>
  <si>
    <t>Are there anything job openings for students</t>
  </si>
  <si>
    <t>Are there applications for becoming mentors</t>
  </si>
  <si>
    <t>Are there available jobs currently for  BYU Pathway students?</t>
  </si>
  <si>
    <t>Are there available jobs for online degree students?</t>
  </si>
  <si>
    <t>are there ay job oppenings now for Byu students</t>
  </si>
  <si>
    <t>Are there benefits if I finish BYU Pathway the go for BYU Idaho in person</t>
  </si>
  <si>
    <t>Are there chances of introducing more medical courses like nursing and others</t>
  </si>
  <si>
    <t>Are there courses that are 2 terms long?</t>
  </si>
  <si>
    <t>Are there current available jobs??</t>
  </si>
  <si>
    <t>Are there currently on-line jobs I can qualify for?</t>
  </si>
  <si>
    <t>Are there differences between online degrees and offline degrees offered by Brigham Young University Idaho</t>
  </si>
  <si>
    <t>Are there issues with registering with term 4. My class schedule isn't working and only shows term 3 which I'm currently in.</t>
  </si>
  <si>
    <t>are there job opporrtunities for degree students</t>
  </si>
  <si>
    <t>are there job opportunities</t>
  </si>
  <si>
    <t>Are there job opportunities for online degree students?</t>
  </si>
  <si>
    <t>Are there job prospects for someone doing medical coding in in Nigeria</t>
  </si>
  <si>
    <t>are there jobs available</t>
  </si>
  <si>
    <t>Are there jobs available for degree students?</t>
  </si>
  <si>
    <t>Are there jobs available when I finish my English Connect 3 courses?</t>
  </si>
  <si>
    <t>are there jobs i can take in the ensign college campus_</t>
  </si>
  <si>
    <t>Are there jobs opportunities for ensign college online degree students</t>
  </si>
  <si>
    <t>Are there medical courses available</t>
  </si>
  <si>
    <t>Are there medical courses for the online degree pathway students</t>
  </si>
  <si>
    <t>Are there no part-time jobs for students with community health planning and implementation</t>
  </si>
  <si>
    <t>Are there nursing courses</t>
  </si>
  <si>
    <t>are there real people i can talk to about education planning? how can i get in contact with someone?</t>
  </si>
  <si>
    <t>are there remote jobs available for pathway students</t>
  </si>
  <si>
    <t>Are there remote jobs currently</t>
  </si>
  <si>
    <t>are there remote roles available</t>
  </si>
  <si>
    <t>are there scholarships for pathway connect?</t>
  </si>
  <si>
    <t>Are there special benefits for people in venezuela for tuition discounts?</t>
  </si>
  <si>
    <t>Are there student jobs for students in africa?</t>
  </si>
  <si>
    <t>are there the same?</t>
  </si>
  <si>
    <t>are there tier one jobs available</t>
  </si>
  <si>
    <t>are there tier one jobs available i have completed my pc 103</t>
  </si>
  <si>
    <t>Are there work study jobs</t>
  </si>
  <si>
    <t>are these degrees necesary if I'm looking for a cybersecurity career?</t>
  </si>
  <si>
    <t>Are these the courses I need to complete my introductory certificate for my business degree. ACC101, REL275B,COMM122 and ACC102? I already completed BUS105 in my Pathway connect.</t>
  </si>
  <si>
    <t>are they creditable in nigeria</t>
  </si>
  <si>
    <t>Are tier 1 jobs available</t>
  </si>
  <si>
    <t>Are tier 1 jobs available for me?</t>
  </si>
  <si>
    <t>Are tier one jobs available now?</t>
  </si>
  <si>
    <t>Are we able to get jobs</t>
  </si>
  <si>
    <t>Are weekends included?</t>
  </si>
  <si>
    <t>Are you</t>
  </si>
  <si>
    <t>Are you able to look at my previous statements?</t>
  </si>
  <si>
    <t>are you able to print early?</t>
  </si>
  <si>
    <t>Are you able to tell me when i receive my first certificate, i have been sitting on 12 of 15 credits for a while now</t>
  </si>
  <si>
    <t>Are you able to tell me which remaining courses I will need to complete to graduate?</t>
  </si>
  <si>
    <t>Are you familiar of HSEF ORGANIZATION?</t>
  </si>
  <si>
    <t>are you sure about this information</t>
  </si>
  <si>
    <t>Arinze Okolie contact information</t>
  </si>
  <si>
    <t>Arthroplasty of two metacarpophalangeal joints. CPT Code(s):</t>
  </si>
  <si>
    <t>Arthroscopic total wrist replacement in a normal, healthy patient.</t>
  </si>
  <si>
    <t>as a byu- idaho online student where can i get a proof of enrollment?</t>
  </si>
  <si>
    <t>As a byu online student,am I not eligible to get a job?</t>
  </si>
  <si>
    <t>As a BYU Pathway online student, should I enroll in the TESOL or TEFL course?</t>
  </si>
  <si>
    <t>As a BYU PATHWAY student what online resource is available to me to complete an assignment</t>
  </si>
  <si>
    <t>As a BYU PATHWAY student what online resource is available to me to complete homework</t>
  </si>
  <si>
    <t>As a BYU Student do I have access to Microsoft Apps_</t>
  </si>
  <si>
    <t>As a Communications student at Ensign College through BYU-Pathway, what minor can I study?</t>
  </si>
  <si>
    <t>As a degree student can I also register for English Connect 3</t>
  </si>
  <si>
    <t>As a fresh student just starting am I opportune for jobs</t>
  </si>
  <si>
    <t>As a mentor how can you advice student that has sent the assignment but not all of them</t>
  </si>
  <si>
    <t>As a mentor what can we do if a student dropped the courses</t>
  </si>
  <si>
    <t>As a nurse which part do I follow</t>
  </si>
  <si>
    <t>as a pathway student can i get a job ?</t>
  </si>
  <si>
    <t>As a service missionary do I get airtime</t>
  </si>
  <si>
    <t>As a web development online degree student, what possible employment can I get from byu pathway?</t>
  </si>
  <si>
    <t>As an applied business management student, how do i get my Idaho student ID?</t>
  </si>
  <si>
    <t>As an Applied health student graduating by 2026, when am I expected to write the CHES exam?</t>
  </si>
  <si>
    <t>As an as Family and Human Services degree student, how can do my placement/practicum in Canada?</t>
  </si>
  <si>
    <t>As an BYU online student after completing my degree where will l graduate</t>
  </si>
  <si>
    <t>As an BYU-Idaho online student, where can I get work study job</t>
  </si>
  <si>
    <t>As an online degree student using companion app, a job post pops up in my notification and when I applied it only asked for my resume. Is there anything else I need to do</t>
  </si>
  <si>
    <t>As I already have a degree in computer science and I have an intermediate level in English, is it possible for me to start the course at university? Can you help me ? Because i will just finished pc101 the next week</t>
  </si>
  <si>
    <t>As I already have a degree in computer science in my country and I have an intermediate level in English, is it possible for me to start the course at university? Can you help me ? Because i will just finished pc101 the next week</t>
  </si>
  <si>
    <t>AS i clicked on gatherings</t>
  </si>
  <si>
    <t>As it is now l am helpless.</t>
  </si>
  <si>
    <t>As part of my BYU-Idaho application, can I send it using my Gmail account</t>
  </si>
  <si>
    <t>As the program to do anything on Pathway is filled with so many extra steps and submenu choices, I didn't find what I needed to withdraw. I am withdrawing for physical and mental health issues (just trying to solve this current issue is causing my stress monitor to spike).</t>
  </si>
  <si>
    <t>As you enter the workforce, you will be faced with situations in which you will need to apply the principles you’ve been learning. Critical thinking questions help you prepare for those moments. In light of what you’ve been studying this week, consider the following question. On the discussion board below, post your response.  Question 1:  Anisha is studying her medical terms and comparing examples. She finds the terms gastroesophageal and esophagogastric. Should she assume that they are two ways of saying the same thing?  Question 2:  Sometimes a suffix functions independently as a medical term. Give two examples of suffixes that are also terms and explain how they are used.  Instructions Once you’ve responded to the questions, you’ll be able to see your classmates' responses. Read and thoughtfully respond to two students’ responses</t>
  </si>
  <si>
    <t>As you enter the workforce, you will face situations in which you will need to apply the principles you’ve been learning. Critical Thinking Questions help you prepare for those moments. In light of what you’ve been studying this week, consider the following questions. On the discussion board below, post your response.</t>
  </si>
  <si>
    <t>ASESOR</t>
  </si>
  <si>
    <t>aside from creating a ticket where can I contact BYU</t>
  </si>
  <si>
    <t>Aside proficiency test do I have to do any other thing or read something else and where can I find that</t>
  </si>
  <si>
    <t>Ask for completion certificate</t>
  </si>
  <si>
    <t>ask questions</t>
  </si>
  <si>
    <t>Asking for a friend? What grade does he have to get in PC 101 (Life Skills) in order to advance to PC 102 (Professional Skills)?</t>
  </si>
  <si>
    <t>asking for official transcript for my BYU Pathway credits</t>
  </si>
  <si>
    <t>Assist with a ticket regarding registration for block 4</t>
  </si>
  <si>
    <t>Assists with or controls pulmonary ventilation  [ Choose ] Compounds that enter the body through the lungs and are carried by the blood to body tissues  [ Choose ] Combination of anesthetics, opioids, and neuromuscular blockers  [ Choose ] Injection or application of an anesthetic drug to a specific area of the body  [ Choose ] Anesthesia intended to affect the entire body and brain  [ Choose</t>
  </si>
  <si>
    <t>Assit me to obtain my admission letter</t>
  </si>
  <si>
    <t>associate certificate</t>
  </si>
  <si>
    <t>Associate degree certificate</t>
  </si>
  <si>
    <t>Associate Degree in Accounting</t>
  </si>
  <si>
    <t>Associate Degree Information Technology Bachelor's Degree System Administration – Bachelor of Applied Science in Information Technology</t>
  </si>
  <si>
    <t>associate of accounting</t>
  </si>
  <si>
    <t>Associate of Applied science vs Associate of science</t>
  </si>
  <si>
    <t>Associate of business management modules</t>
  </si>
  <si>
    <t>associate requirements</t>
  </si>
  <si>
    <t>associated certificate</t>
  </si>
  <si>
    <t>Associate's Degree All requirements have been completed (needs to be requested through the companion app) How do I request it?</t>
  </si>
  <si>
    <t>Assuming the job posting was expired or removed by the employer does it means I might be contacted if I match their needs?</t>
  </si>
  <si>
    <t>At age 29, Kevin's facial features became coarser and his hands and tongue enlarged. After a head CT (computed tomography) scan, doctors diagnosed the cause of these changes as __________a slowly progressive endocrine condition involving the pituitary gland Group of answer choices  hyperglycemia  hyperthyroidism  acromegaly</t>
  </si>
  <si>
    <t>at companion website, how can i apply for a job</t>
  </si>
  <si>
    <t>At job centers am unable to submit my profile</t>
  </si>
  <si>
    <t>At leas I managed to log in here</t>
  </si>
  <si>
    <t>At one point during pathway connect I changed my degree path, and the courses that are being recommended are from my previous path. I've opened a ticket to remedy this issue</t>
  </si>
  <si>
    <t>At the beginning of the semester, I wrote to my advisor and told him to please cancel the semester because I wasn’t going to be able to study but it seems that he didn’t do the process correctly and it seems that I’ve missed a semester and have really bad grades in my classes. I would like this problem resolved, and I would also like information in regards to restarting classes for the next semester.</t>
  </si>
  <si>
    <t>At the bottom of each page in the CPT codebook, you’ll find a set of symbols.</t>
  </si>
  <si>
    <t>At the end of PC101, what document will I have?</t>
  </si>
  <si>
    <t>At what are jobs posted on the Companion app?</t>
  </si>
  <si>
    <t>At what department are mentors</t>
  </si>
  <si>
    <t>At what time can I reach my mentor</t>
  </si>
  <si>
    <t>at what time the Registration for Term 06 will be closed?</t>
  </si>
  <si>
    <t>atendimento</t>
  </si>
  <si>
    <t>Ater i complete my degree, where can i use the degree and get a job</t>
  </si>
  <si>
    <t>atrophy of muscles and paralysis caused by damage to motor neurons in the spinal cord and brainstem  [ Choose ] patient displays bizarre, abrupt, involuntary, dance-like movements, as well as decline in mental functions  [ Choose ] cerebrospinal fluid accumulates in the head (in the ventricles of the brain)  [ Choose ] loss of muscle strength due to the inability of a neurotransmitter (acetylcholine) to transmit impulses from nerve cells to muscle cells  [ Choose ]</t>
  </si>
  <si>
    <t>Attaching speedtest</t>
  </si>
  <si>
    <t>Atypical atrial flutter        Main Term  [ Select ]  ICD-10-CM code  [ Select ]</t>
  </si>
  <si>
    <t>August cohort B is this job still available</t>
  </si>
  <si>
    <t>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is the data reviewed and analyzed?  [ Select ]     What did you determine as a level for the element of data</t>
  </si>
  <si>
    <t>Authoritative listing of drugs, formulas, and preparations that sets a standard for drug manufacturing and dispensing  [ Select ]</t>
  </si>
  <si>
    <t>Availabilities of any jobs</t>
  </si>
  <si>
    <t>Available 1tier job</t>
  </si>
  <si>
    <t>Available certificate options when TEFL is already chosen</t>
  </si>
  <si>
    <t>Available internship jobs</t>
  </si>
  <si>
    <t>available job</t>
  </si>
  <si>
    <t>Available job currently to apply</t>
  </si>
  <si>
    <t>available job i can apply</t>
  </si>
  <si>
    <t>Available job now for BYU pathway student</t>
  </si>
  <si>
    <t>Available job to apply</t>
  </si>
  <si>
    <t>Available jobs</t>
  </si>
  <si>
    <t>Available jobs for degree students on work study</t>
  </si>
  <si>
    <t>Available jobs for online students</t>
  </si>
  <si>
    <t>Available jobs for ste</t>
  </si>
  <si>
    <t>available jobs now</t>
  </si>
  <si>
    <t>available on line jobs</t>
  </si>
  <si>
    <t>Available partime online jobs</t>
  </si>
  <si>
    <t>Available  remote jobs</t>
  </si>
  <si>
    <t>available remote jobs for pathway students</t>
  </si>
  <si>
    <t>Available remote jobs that I can apply now.</t>
  </si>
  <si>
    <t>Available remote online jobs</t>
  </si>
  <si>
    <t>available scholarship</t>
  </si>
  <si>
    <t>available schorships for students apart</t>
  </si>
  <si>
    <t>available seats for ART125</t>
  </si>
  <si>
    <t>Available stdent jobs</t>
  </si>
  <si>
    <t>Available students job employment opportunities</t>
  </si>
  <si>
    <t>available teir 1 jobs</t>
  </si>
  <si>
    <t>Available Tier 1 job</t>
  </si>
  <si>
    <t>Available tier two job</t>
  </si>
  <si>
    <t>available tier1 jobs</t>
  </si>
  <si>
    <t>Available work study jobs</t>
  </si>
  <si>
    <t>Averagely how long do you think it will take some one to complete English connect 3</t>
  </si>
  <si>
    <t>Avisar avaliable</t>
  </si>
  <si>
    <t>Award of completion</t>
  </si>
  <si>
    <t>Awarded a certificate completion</t>
  </si>
  <si>
    <t>BA211 Business Fundamentals I want to take this topic but it does not appear</t>
  </si>
  <si>
    <t>Bachelor in Professional Studies classes</t>
  </si>
  <si>
    <t>bachelor's degree in three years.</t>
  </si>
  <si>
    <t>Back on September 23 I tried to withdraw from the Excel and introduction to technology class. BAP115.002 I could not get it to work and so I called and talked to an agent that conversation lasted 29 minutes and at the end of that conversation, we had withdrawn the class which was within the parameters of time that it could be withdrawn and not show up as an F. A couple weeks pass and low and behold, I get the class back in my canvas app and now it's showing that I'm not withdrawn am gonna attach some screenshots. I don't know what else to do at this point. This is the second time this has happened. I attempted to withdraw from a class last term within their time restraints and even spoke with the teacher about it so she was aware and knew what was happening and it never worked and I called multiple times and I sent an academic exception petition at that point as well I have not heard back from last term term for which the class that we withdrew from there was digital marketing 160 and here we go again, so I don't know if I'm doing something incorrect even with them on the phone helping me or if the problem is something in the system but I want to do things correctly and this is very frustrating to me. I thank you for your help.</t>
  </si>
  <si>
    <t>Balance Due $61.02 USD</t>
  </si>
  <si>
    <t>Based on my program and the degree I chose, when will I graduate?</t>
  </si>
  <si>
    <t>Based on the picture I posted a while ago so what is my current catalog is it 2025?</t>
  </si>
  <si>
    <t>based on these what is my current gpa</t>
  </si>
  <si>
    <t>Basic accounting</t>
  </si>
  <si>
    <t>be in a higher class at Ensign College in the Faculty of Project Management</t>
  </si>
  <si>
    <t>Bea had large red plaques develop all over her trunk and neck after eating shrimp. The doctor prescribed hydrocortisone cream to relieve her itching  [ Select ]</t>
  </si>
  <si>
    <t>Because i receved first alert about my Graduation and wait about  confirmation with the official things at least what can help me to get with, as BYUIdaho sent an alert to me about the choose of two lines : in person or online.</t>
  </si>
  <si>
    <t>Because I scored 2/5 in an assignment instead of a minimum of 4/5 all other assignments remained locked up in the module budget.</t>
  </si>
  <si>
    <t>Because of my fees i haven't been able to register, can I still register after paying my fees</t>
  </si>
  <si>
    <t>Because Selma's one-hour blood sugar test was slightly abnormal, her obstetrician ordered a  [ Select ]   to rule out gestational  [ Select ]  .   Flag question: Question 22 Question 220.5 pts Phyllis was diagnosed with Graves' disease when her husband noticed her  [ Select ]  . Her eyes seemed to be bulging out of their sockets.</t>
  </si>
  <si>
    <t>Because this term is about to end and I am not yet done with my English connect 3</t>
  </si>
  <si>
    <t>becoming a mentor</t>
  </si>
  <si>
    <t>Bedsore  [ Choose ] Necrosis of skin tissue resulting from ischemia  [ Choose ] Chronic or acute inﬂammatory skin disease with erythematous, pustular, or papular lesions  [ Choose ] Cancerous tumor composed of melanocytes  [ Choose ] Malignant neoplasm originating in the basal layer of the epidermis  [ Choose ]</t>
  </si>
  <si>
    <t>Before the class started I am very confident that I did registered to 4 courses: REL 290A, TESOL 104, TESOL 105 and GS 170. It was on my dashboard and even in the first week of the class I able to do the assignments for the 4 courses, but then on my 2nd week GS 170 is missing in my dashboard, the support emailed me that there are just some system error but it really frustrates me right now because until now my GS 170 course is still missing. I already message my mentor about it but he also didn't know what happened and I also reached out to my teacher about it and she also did follow up about the ticket that I have sent about my concern but there is no response about it. Now, because it's been 2 weeks without any progress about my concern I am planning to drop the GS 170 course. Is it okay if I will do it?</t>
  </si>
  <si>
    <t>Before the classes started, i was able to avail discount of 50 % through Hebr Grant after answering the  questions, i was surprised when i open my BYU account this morning when i had to pay the original amount which is around $ 42. please advise. thank you</t>
  </si>
  <si>
    <t>Benign growths protrude from the mucous membrane of the colon Group of answer choices  colorectal cancer  diverticulosis  dysentery  colonic polyps  hemorrhoids</t>
  </si>
  <si>
    <t>Berry-shaped (spheroidal) bacteria: Group of answer choices  Pneum/o  Strept/o  -cele  Staphyl/o  -cocci</t>
  </si>
  <si>
    <t>besides credit card or debit card. what other modes of payment are available?</t>
  </si>
  <si>
    <t>besides the required of credits for one to complete a particular degree, can they select more credits through electives?</t>
  </si>
  <si>
    <t>Beta-blocker Group of answer choices  Endocrine drug  Cardiovascular drug  Analgesic drug  Stimulant drug  Anticoagulant drug</t>
  </si>
  <si>
    <t>bilateral  [ Choose ] bradycardia  [ Choose ] congenital anomaly  [ Choose ] contralateral  [ Choose ]</t>
  </si>
  <si>
    <t>Bile is created by the ...   [ Select ]  Bile is stored in the ...    [ Select ]  Enzymes are created by the ...   [ Select ]  Parts of the small intestine (in order) ...   [ Select ]   [ Select ]   [ Select ]  Parts of the large intestine include (in order) ...   [ Select ]   [ Select ]</t>
  </si>
  <si>
    <t>Bill</t>
  </si>
  <si>
    <t>Bill extenstion</t>
  </si>
  <si>
    <t>Bill noticed that he was passing his urine more frequently, a condition known as  [ Select ]  , and was experiencing increased thirst, manifested as  [ Select ]  . His wife urged him to see a physician, who performed a  [ Select ]   that revealed inappropriately dilute  [ Select ]  . Measurement of the hormone  [ Select ]   in his blood showed low levels. His diagnosis was  [ Select ]  . Treatment with  [ Select ]   delivered by nasal spray was prescribed, and his condition improved.</t>
  </si>
  <si>
    <t>Bill was a marathon runner who developed compartment syndrome in his left lower leg (calf). He had severe pain, and his orthopedist recommended  [ Select ]   to cut through the fibrous connective tissue and relieve pressure. A skin graft was needed later to close the wound.</t>
  </si>
  <si>
    <t>Bill's case showed that Group of answer choices  melanoma never progresses to stage IV.  CT scanning and PET scanning are equally effective in diagnosis of metastases.  a diet high in glucose helps concentrate the radioactive 18F-FDG before the PET scan.  PET scanning is useful in cancer diagnosis and staging.</t>
  </si>
  <si>
    <t>Biopsy of a superficial muscle. CPT Code: ________________</t>
  </si>
  <si>
    <t>Black, tarry stools; feces containing digested blood Group of answer choices  steatorrhea  hematochezia  melena  achalasia  peptic ulcer</t>
  </si>
  <si>
    <t>Blank on my unofficial transcript</t>
  </si>
  <si>
    <t>blast  [ Select ]</t>
  </si>
  <si>
    <t>blastoma  [ Select ]   Flag question: Question 3 Question 30.25 pts Scirrh/o  [ Select ]   Flag question: Question 4 Question 40.25 pts -genesis  [ Select ]</t>
  </si>
  <si>
    <t>bleh</t>
  </si>
  <si>
    <t>Blessing of having a success education plan</t>
  </si>
  <si>
    <t>block 4 registration</t>
  </si>
  <si>
    <t>block 4 registration web programming and information</t>
  </si>
  <si>
    <t>Block 5 2025 unofficial transcript download</t>
  </si>
  <si>
    <t>Block 5 registration</t>
  </si>
  <si>
    <t>Block 5 (September–October): August 25</t>
  </si>
  <si>
    <t>Block schedule</t>
  </si>
  <si>
    <t>boa tarde,, eu prciso trocar  de curso, pelo portal eu não estou conseguindo</t>
  </si>
  <si>
    <t>Boa tarde, nao estou conseguindo finalizar minha inscriçao no English Connect</t>
  </si>
  <si>
    <t>Body Region Distance Between Touch Spot and Guess     Trial 1 Self Trial 1 Partner Trial 2 Self Trial 2 Partner Trial 3 Self Trial 3 Partner palm of hand             back of hand             fingertip             forearm             back of neck</t>
  </si>
  <si>
    <t>Bone cell that breaks down bone to remove bone tissue:  osteo  -porosis</t>
  </si>
  <si>
    <t>Bone cells are called___________________. Group of answer choices  osteocytes  osteopaths  osteoclasts  osteoblasts</t>
  </si>
  <si>
    <t>Bone marrow depression with leukopenia, anemia, and thrombocytopenia  [ Choose ] Radiation of salivary glands causes dryness of the mouth  [ Choose ] New type of growths in separate sites from the primary tumor  [ Choose ] Chemotherapy for ovarian cancer causes loss of hair on the head  [ Choose ] Radiation effects on the urinary bladder and rectum  [ Choose ]</t>
  </si>
  <si>
    <t>bonjour svp j'aimerais savoir pourquoi je suis retirer de cours ? J'étais bien inscrit pour le pc 101, mais a ma surprise on envoie le message sur mon d'email que j'ai été retiré de cours</t>
  </si>
  <si>
    <t>Booking an appointment with academic advisory team</t>
  </si>
  <si>
    <t>Boris had terrible problems with his teeth. He needed not only a periodontist for his  [ Select ]</t>
  </si>
  <si>
    <t>Boris had terrible problems with his teeth. He needed not only a periodontist for his  [ Select ]   but also an  [ Select ]   to straighten his teeth.</t>
  </si>
  <si>
    <t>Both a current burn and sequelae of an old burn exist.  Burns and corrosions do not heal at the same rate.  Current healing wound may still exist with sequela of a healed burn or corrosion.  All of the above</t>
  </si>
  <si>
    <t>Both my instructer and mentor do not know how to help me</t>
  </si>
  <si>
    <t>Break down the credit workload requirements for certificates, association degree and bachelors degree</t>
  </si>
  <si>
    <t>Brenda noticed a small papillomatous wart on her hand. Her  [ Select ]   explained that it was a  [ Select ]   and caused by a  [ Select ]   The doctor suggested removing it by  [ Select ]</t>
  </si>
  <si>
    <t>Briefly tell me about PathwayConnect</t>
  </si>
  <si>
    <t>Bronch/o  [ Select ]</t>
  </si>
  <si>
    <t>Bronchodilator  [ Choose ] Antihistamine  [ Choose ] Tranquilizer  [ Choose ] Analgesic  [ Choose ]</t>
  </si>
  <si>
    <t>Bruce spent two weeks hiking and vacationing on Nantucket Island. A week later he developed a bull's eye rash on his chest (from a tick bite), fever, muscle pain, and a swollen, tender right ankle. His physician ordered a blood test that revealed  [ Select ]   to a spirochete bacterium. The physician told Bruce he had contracted  [ Select ]</t>
  </si>
  <si>
    <t>BS Degree for Business Management rather.</t>
  </si>
  <si>
    <t>BS IT degree catalog</t>
  </si>
  <si>
    <t>Buccal means Group of answer choices  pertaining to the cheek  pertaining to the soft palate  pertaining to the tongue  pertaining to the teeth  pertaining to the throat</t>
  </si>
  <si>
    <t>buenos Good morning, my name is Maicoll. I have wanted to return to the BYU Pathway program, but I have not had the opportunity to re-enroll. It does not allow me to re-enroll in BYU Pathway. I would like your help in understanding how I can register again, in order to re-enroll and resume my studies.</t>
  </si>
  <si>
    <t>Build a medical term based on the given definition:  enlargement of the liver   [ Select ]  +  [ Select ]</t>
  </si>
  <si>
    <t>Build a medical term based on the given definition:  new opening from the colon to the outside of the body   [ Select ]  +  [ Select ]</t>
  </si>
  <si>
    <t>Build a medical term based on the given definition:  study of the cause (of disease)   [ Select ]  +  [ Select ]</t>
  </si>
  <si>
    <t>Build a medical term based on the given deﬁnition:  removal of a salivary gland   [ Select ]  +  [ Select ]</t>
  </si>
  <si>
    <t>Build a medical term for the following definition:  Abnormal condition of a tendon:  [ Select ]  +  [ Select ]</t>
  </si>
  <si>
    <t>Build a medical term for the following definition:  Abnormal condition of a tendon:  Tendin/o  +  [ Select ]</t>
  </si>
  <si>
    <t>Build a medical term for the following definition:  doctor who specializes in treatment of joint disorders:  [ Select ]  +  [ Select ]  + [ Select ]</t>
  </si>
  <si>
    <t>Build a medical term for the following definition:  incision of a joint:  [ Select ]  +  [ Select ]</t>
  </si>
  <si>
    <t>Build a medical term for the following definition:  pertaining to a toe bone:  [ Select ]  +  [ Select ]</t>
  </si>
  <si>
    <t>Build a medical term for the following definition:  removal of hand bones:  [ Select ]  +  -ectomy</t>
  </si>
  <si>
    <t>Build a medical term for the following definition:  removal of hand bones:  [ Select ]  +  [ Select ]</t>
  </si>
  <si>
    <t>Build medical terms to describe the following inﬂammations. Group of answer choices inﬂammation of the membrane surrounding the abdomen  [ Choose ] inﬂammation of the gallbladder  [ Choose ] inﬂammation of the third part of the small intestine  [ Choose ] inﬂammation of the gums  [ Choose ] inﬂammation of the mouth  [ Choose ] inﬂammation of the salivary gland  [ Choose ] inﬂammation of the small and large intestines  [ Choose</t>
  </si>
  <si>
    <t>Burn excision of 5% of the total body surface with skin grafting of the abdomen. Patient is nine months old and in stable condition.</t>
  </si>
  <si>
    <t>burning sensation of pain Group of answer choices  analgesia  anesthesia  causalgia  cephalgia   Flag question: Question 3 Question 31 pts disorder of reading, writing, and learning Group of answer choices  apraxia  dyslexia  neurasthenia  epilepsy</t>
  </si>
  <si>
    <t>Burning sensation (pain) in skin: caus  [ Select ]</t>
  </si>
  <si>
    <t>BUS 105</t>
  </si>
  <si>
    <t>BUS 115</t>
  </si>
  <si>
    <t>Bus 115 an introductory course</t>
  </si>
  <si>
    <t>BUS105: spreadsheets essentials</t>
  </si>
  <si>
    <t>Bus115 be considered as an introductory course</t>
  </si>
  <si>
    <t>bus240 provides free access to a textbook online</t>
  </si>
  <si>
    <t>BUS301 equivalence</t>
  </si>
  <si>
    <t>business administration courses</t>
  </si>
  <si>
    <t>Business Application (BUS 115) and Office Procedures (BUS 129)</t>
  </si>
  <si>
    <t>business days?</t>
  </si>
  <si>
    <t>business management associate degree requirements</t>
  </si>
  <si>
    <t>Buspc 115 an introductory course for applied business management</t>
  </si>
  <si>
    <t>but a physical copy?</t>
  </si>
  <si>
    <t>But all the courses that I'm enrolled in are not displaying</t>
  </si>
  <si>
    <t>But are you sure they will send me a certificate for my current degree and not just a list of courses?</t>
  </si>
  <si>
    <t>But at present I can't access anything on my Student portal as its say I need to be endorsed</t>
  </si>
  <si>
    <t>But before tht¿at What Should I do ? all the procces+ please ☹️ I'm sad</t>
  </si>
  <si>
    <t>But do pathway offer SSN to students</t>
  </si>
  <si>
    <t>But do they collect any sub</t>
  </si>
  <si>
    <t>But does it look like it just fall down from the sky with no organization name on it. So how will people know where I got it from. This is tricky and I dont understand</t>
  </si>
  <si>
    <t>but how can i get my first student email</t>
  </si>
  <si>
    <t>but how do i actually do it</t>
  </si>
  <si>
    <t>But How do I complete at least 6 credits of the required courses at BYU-Pathway to be eligible for the certificate.</t>
  </si>
  <si>
    <t>But how do I connect my BYU accounts with the church account</t>
  </si>
  <si>
    <t>but how do i know the equivilant to see what course it covered</t>
  </si>
  <si>
    <t>But how to give Access to the third party</t>
  </si>
  <si>
    <t>but I already finished this curse witch is introduccion to programming,</t>
  </si>
  <si>
    <t>But I am no longer a member</t>
  </si>
  <si>
    <t>But I applied for the scholarship thinking that the discount would be applied to me this semester since I can't pay the full amount for this period, what can I do?</t>
  </si>
  <si>
    <t>but i can not see the course, i need urgent help</t>
  </si>
  <si>
    <t>But i cannot open becuse there is new portal for byu pathway</t>
  </si>
  <si>
    <t>But I can't see my name on the top right corner</t>
  </si>
  <si>
    <t>But I completed a job profile last year and I still don't have a job, so can I see another job profile now to complete</t>
  </si>
  <si>
    <t>But I created a work study job but I still nothing available</t>
  </si>
  <si>
    <t>But I didn’t receive a mentor too</t>
  </si>
  <si>
    <t>but i didn't see the list to apply they told me that i fit the position</t>
  </si>
  <si>
    <t>But I don't find the courses to start the career</t>
  </si>
  <si>
    <t>But I dont have any option to register</t>
  </si>
  <si>
    <t>But I don't have Ensign College Number as a BYU Pathway - Ensign College online student. Only the BYU Pathway Student ID in my portal.</t>
  </si>
  <si>
    <t>But I don't have ensign logins</t>
  </si>
  <si>
    <t>But I don't have mentor,I. Just applied for pc 101</t>
  </si>
  <si>
    <t>But i don't see my mentor option</t>
  </si>
  <si>
    <t>But I don’t see that in my job tab like filter country all what I was asked was local or remote but I’m in Ghana and I really got the passion for this path</t>
  </si>
  <si>
    <t>But I got 100% on my work</t>
  </si>
  <si>
    <t>but i have a 75 percent scholarship and a byu oathway graduate and now i have to pay 93 dollars for two units i am taking?</t>
  </si>
  <si>
    <t>But I have already completed the gateway certificate course,  but I didn’t receive my certificate yet</t>
  </si>
  <si>
    <t>But I have already created a job profile but still I haven’t received any update</t>
  </si>
  <si>
    <t>but I have to be under the mantle of the area mission president related of BYU, or under my stake president ?</t>
  </si>
  <si>
    <t>But i need a certified letter</t>
  </si>
  <si>
    <t>But I need log in to my portal student  to start the proces ?</t>
  </si>
  <si>
    <t>but i need my certificate from BYU-idaho because ive finished the  Web and Computer programming course</t>
  </si>
  <si>
    <t>But I need to confirm that the classes I am currently registered for have me on that track</t>
  </si>
  <si>
    <t>but i order one through companion support center</t>
  </si>
  <si>
    <t>but I passed all the requirements</t>
  </si>
  <si>
    <t>But I pursued that certificate. Does that mean, I can not be awarded that certificate?</t>
  </si>
  <si>
    <t>But I reached out to the employer he told me he's will reach out to me since last year till now 😭</t>
  </si>
  <si>
    <t>But I stop fet in contact with the missionaries because I am now a degree online student. I know I can receive physical versión of my certificates with the signature and seal. Sometinhg beautiful to get. I wamt to get that version how can I get those? Should I wait for a monto or sometihng like that?.</t>
  </si>
  <si>
    <t>But I think after completing a certificate  coures we can view and download both the certificate and the unofficial transcript</t>
  </si>
  <si>
    <t>But I thought you guys said that if the work study job opens you will send us message in our email, but I didn't see anything oo</t>
  </si>
  <si>
    <t>but I took an internship class IDS 398R, do I still need to take 499R to get the Advanced certificate?</t>
  </si>
  <si>
    <t>but I want it professionally. I want the one the college sends out via mail</t>
  </si>
  <si>
    <t>But I was told that my CGPA is affected negatively when I retake a course</t>
  </si>
  <si>
    <t>But if I have already recovered the bishop's approval for my endorsement?</t>
  </si>
  <si>
    <t>But if i have my gathering already but is not for the term of thia semestre?</t>
  </si>
  <si>
    <t>But if my bishop requested it, can I request for a new endorsement after he denied the previous one?</t>
  </si>
  <si>
    <t>But, if there is not "Pathway Connect " what will I do??</t>
  </si>
  <si>
    <t>But I'm asked to request through the companion app. How is that possible?</t>
  </si>
  <si>
    <t>But I'm currently enrolled in online degree in BYU Idaho</t>
  </si>
  <si>
    <t>but I'm in Canada</t>
  </si>
  <si>
    <t>But I'm not a BYU-Idaho student. I'm a BYU-Pathway Worldwide student that will earn a degree from BYU-Idaho.</t>
  </si>
  <si>
    <t>But I'm offering Administrative Assistant and I ll finish the last course under it</t>
  </si>
  <si>
    <t>But I'm trying to submit a ticket but it's not working</t>
  </si>
  <si>
    <t>but in the form , I cannot put the information about my credits or my achivements with certificates or associates, and I did not know that I was able to edit my job profile after send my jobs form, is that true?</t>
  </si>
  <si>
    <t>But is showing BYU- PATHWAY</t>
  </si>
  <si>
    <t>but is there a real academic advisor that I can call and talk to about my classes</t>
  </si>
  <si>
    <t>But it is. Still displaying F on my portal</t>
  </si>
  <si>
    <t>But it looks like it's only me who doesn't receive any jobs offers while everyone does</t>
  </si>
  <si>
    <t>but it sasy that no network found</t>
  </si>
  <si>
    <t>But it was more than 10 years ago</t>
  </si>
  <si>
    <t>But it won't even let me choose a religion course in my area</t>
  </si>
  <si>
    <t>But its not pathway</t>
  </si>
  <si>
    <t>But it's not possible to click on my name. I'm using my phone</t>
  </si>
  <si>
    <t>But it's not there</t>
  </si>
  <si>
    <t>but its the same year. why would it change if its the same year? I first began in July of this year</t>
  </si>
  <si>
    <t>but I've already finished all that, I'm already even at PathwayConnect</t>
  </si>
  <si>
    <t>but my mentor name is not on my network section what should i do</t>
  </si>
  <si>
    <t>But  my new  portal is ready  But I suppose  to  choose a  course</t>
  </si>
  <si>
    <t>But now am not having any certificate course but what is the certificate course like is it the university skills</t>
  </si>
  <si>
    <t>but on the courses do i pass with 52?</t>
  </si>
  <si>
    <t>But right now it's only university skill and religion class is that OK for me to move on to my main degree</t>
  </si>
  <si>
    <t>but tell me the general education courses what is the minimum score on BYU Idaho in Software development</t>
  </si>
  <si>
    <t>But the courses are not showing</t>
  </si>
  <si>
    <t>but the problem is this , I sould be in the block 6 gathering but now I'm in block 5 gathering</t>
  </si>
  <si>
    <t>but the time of the 7 weeks is finished, can i still change my scores?</t>
  </si>
  <si>
    <t>but there is no top right corner button for me to enter my name</t>
  </si>
  <si>
    <t>But they are currently employing this august</t>
  </si>
  <si>
    <t>But they have no clue about this apparently</t>
  </si>
  <si>
    <t>But they offer master's degree on campus?</t>
  </si>
  <si>
    <t>But they will ask for church account when filling application form?</t>
  </si>
  <si>
    <t>But this is what pathway dont me about if i want to graduate,"We don't see an awardable heath certificate you have completed. If you used a different website (such as Linked in Learning) in your intro course, please ask them for any certificate you may have completed.</t>
  </si>
  <si>
    <t>but to understand the unofficial transcripts from BYU-I</t>
  </si>
  <si>
    <t>but today is the last day of the last week 7 ,so do i have enough time?</t>
  </si>
  <si>
    <t>but what happen if i they dont reply,</t>
  </si>
  <si>
    <t>But what if I'm a Nigerian, can I still be eligible</t>
  </si>
  <si>
    <t>but, where i pay for this?</t>
  </si>
  <si>
    <t>but where is the "my requests" button?</t>
  </si>
  <si>
    <t>But where? Top right hand corner? I don't find my name</t>
  </si>
  <si>
    <t>But while filling it is there any place for submitting your resume</t>
  </si>
  <si>
    <t>But why is he being asked to provide record number</t>
  </si>
  <si>
    <t>but with the degree, there's some difference?</t>
  </si>
  <si>
    <t>But you indicated earlier that " To download the mobile app for BYU-Pathway, follow these steps:  For Android Users:  Open the Google Play Store on your device. Search for “BYU-Pathway Worldwide”. Click on the app and select “Install”.</t>
  </si>
  <si>
    <t>But your survey asked for it.</t>
  </si>
  <si>
    <t>By then l was unable to attend to my assignments, except gathering, which I participated in from the hospital bed.</t>
  </si>
  <si>
    <t>by this certificate i can be able to apply for analyste or finance</t>
  </si>
  <si>
    <t>by visa</t>
  </si>
  <si>
    <t>By when do I need to apply for graduation so that I can join the ceremony next year?</t>
  </si>
  <si>
    <t>BYU career applications link</t>
  </si>
  <si>
    <t>byu certificate</t>
  </si>
  <si>
    <t>BYU chainplain</t>
  </si>
  <si>
    <t>Byu completion certificate</t>
  </si>
  <si>
    <t>byu enrolment form</t>
  </si>
  <si>
    <t>byu family search</t>
  </si>
  <si>
    <t>BYU Hawaii require my transcripts from BYUPathway, so how can i do that?</t>
  </si>
  <si>
    <t>BYU Idaho Certificate. How do I get a e-copy of the certificate.?</t>
  </si>
  <si>
    <t>byu idaho online degrees allow me to get a job in mexico?</t>
  </si>
  <si>
    <t>BYU Idaho online degrees has architecture!?</t>
  </si>
  <si>
    <t>Byu idaho student id</t>
  </si>
  <si>
    <t>BYU in portuguese</t>
  </si>
  <si>
    <t>byu jobs available</t>
  </si>
  <si>
    <t>Byu missionary</t>
  </si>
  <si>
    <t>Byu odaho jobs</t>
  </si>
  <si>
    <t>byu pathway</t>
  </si>
  <si>
    <t>byu pathway account</t>
  </si>
  <si>
    <t>Byu pathway certificate</t>
  </si>
  <si>
    <t>byu pathway certificates</t>
  </si>
  <si>
    <t>byu pathway companion</t>
  </si>
  <si>
    <t>byu pathway connect completion certificate</t>
  </si>
  <si>
    <t>BYU pathway graduation</t>
  </si>
  <si>
    <t>BYU Pathway ID</t>
  </si>
  <si>
    <t>BYU Pathway IT contact</t>
  </si>
  <si>
    <t>byu pathway mentor contact</t>
  </si>
  <si>
    <t>byu pathway service mission</t>
  </si>
  <si>
    <t>BYU pathway student success mentoring survey</t>
  </si>
  <si>
    <t>Byu Pathway Worldwide</t>
  </si>
  <si>
    <t>Byu pathway worldwide service missionary</t>
  </si>
  <si>
    <t>byu pathwayconnect</t>
  </si>
  <si>
    <t>BYU Pathways tutoring</t>
  </si>
  <si>
    <t>BYU peer mentor application mail</t>
  </si>
  <si>
    <t>Byu says it offers Apostille Requests for university documents, I can't find it because it's not there where it says it has to be. Do you have a specific link?</t>
  </si>
  <si>
    <t>byu scholarship</t>
  </si>
  <si>
    <t>byu service mission portal</t>
  </si>
  <si>
    <t>byu service missionaries</t>
  </si>
  <si>
    <t>byu service missionary portal</t>
  </si>
  <si>
    <t>BYU student portal right</t>
  </si>
  <si>
    <t>byu student remote job</t>
  </si>
  <si>
    <t>Byu work</t>
  </si>
  <si>
    <t>byu-hawaii</t>
  </si>
  <si>
    <t>BYUI online degrees does have  tier jobs?</t>
  </si>
  <si>
    <t>BYU-Idaho certificates download</t>
  </si>
  <si>
    <t>BYU-Idaho has a graduation on December how to apply for it if i want to participate ?</t>
  </si>
  <si>
    <t>BYU-Idaho offers a master's degree</t>
  </si>
  <si>
    <t>Byu-Idaho online Degrees</t>
  </si>
  <si>
    <t>BYUMS means</t>
  </si>
  <si>
    <t>BYU-Pathway chaplain</t>
  </si>
  <si>
    <t>BYU-Pathway Guide Bot  PSG  Bot PSG said: This artificial intelligence (AI) chatbot is powered by generative AI technology that references the BYU-Pathway website and the Support Knowledge Base website. This chatbot can analyze questions, search the mentioned websites, and summarize potentially relevant information. Generative AI is not always correct. Please personally confirm the answers provided by this chatbot by reading the sections it identifies in the mentioned websites. Use of this chatbot is anonymous. Do not enter any personal information. By using this chatbot, you agree that anything you enter can be saved and reviewed by Church personnel to improve this chatbot and make it more accurate. Feedback can be submitted using the Submit Feedback button.  Sent at November 25 at 11:45 AM Bot attached:  Continue Sent at November 25 at 11:45 AM Bot PSG said: Hello! I am your BYU-Pathway virtual assistant. You can select one of these common topics or type your own question below.  Bot attached:  What is BYU-Pathway Worldwide?  Academic Calendar  Admissions  Certificates &amp; Degrees  Payments and Tuition  Help Center Sent at November 25 at 11:45 AM 9 minutes ago You said: Certificates &amp; Degrees  Sent at November 25 at 11:45 AM 9 minutes ago PSG  Bot attached: Certificates &amp; Degrees  Learn more about our Certificates &amp; Degrees   Three-year Bachelor's Degree  Available Certificates  Associate Degrees  Bachelor's Degrees Sent at November 25 at 11:45 AM Bot PSG said: Questions about our certificates and Degrees? Use the “Type your message” box to send your question! For example, what are the outcomes for the Software Development certificate?  Sent at November 25 at 11:45 AM 9 minutes ago You said: Share with me the complete list of available certificates  Sent at November 25 at 11:45 AM 9 minutes ago PSG  Bot PSG said: Here is the information about the available certificates:  BYU-Pathway Worldwide offers online certificates and degrees in partnership with BYU-Idaho and Ensign College. Students can earn various certificates at different levels—Introductory, Intermediate, and Advanced Certificates—as part of their career path selection in the Certificates &amp; Degrees program. When selecting certificates, students choose a career, degree, and then select from the available certificates in the student portal under Academics &gt; My Program.  To see the complete list of certificates available to you, you would typically log into your student portal, navigate to Academics &gt; My Program, and go through the process of selecting your career path and degree. The system will then show the available certificates you can pursue.  If you want to change or select certificates, you must go through the full process of choosing a career, degree, and certificates even if you only want to change one certificate.  For more detailed steps on selecting certificates and degrees, you can follow the instructions in the student portal.  Unfortunately, the exact names of all available certificates are not listed in the articles provided, but they are accessible through the student portal during program selection.  References: 1.- ​Selecting Certificates and Degrees​  Sent at November 25 at 11:46 AM 9 minutes ago You said: In the application graduation section says In which term/semester will you complete requirements for the credential you are applying for? If you have already completed, you should apply for the current term" but I completed my Introductive Certificate in term 1 and 2 can I still select term 6 for both now, since I didnt get a chance to apply on term 1 and 2?  Sent at November 25 at 11:47 AM 8 minutes ago PSG  Bot PSG said: If you completed your Introductory Certificate in terms 1 and 2 but did not apply for graduation during those terms, you should apply for graduation in the current term as indicated in the application instructions. The graduation application asks for the term/semester in which you will complete the requirements for the credential you are applying for. Since you have already completed the requirements, you should apply for the current term rather than selecting term 6 for both.  This is supported by the guidance that if you have already completed your credential, you should apply for the current term. The graduation application must be submitted through the Companion app, and the Graduation Team cannot process graduation cases without a submitted application. Also, keep in mind the deadlines to apply for graduation are one week before the end of each semester, and late applications are reviewed for the following term.  Therefore, it is not appropriate to select term 6 for terms 1 and 2 completions; instead, apply for graduation in the current term to have your credential processed.  Reference: 1.- ​Graduation Application​  Sent at November 25 at 11:47 AM 8 minutes ago You said: But it didn't give me any option for term 1 and 2 but term 6 and year 2026 only  Sent at November 25 at 11:48 AM 7 minutes ago PSG  Bot PSG said: It seems you are trying to register but only see options for Term 6 and the year 2026, without options for Term 1 or Term 2. According to the information about New Registration for PathwayConnect students, registration for Term 1, 2026, opens on December 3, 2025, and the system defaults to the next available start date. If you are seeing Term 6, 2026, as the only option, it might be because your program or catalog year is set to that term, or the system is showing the next available term for your specific situation.  To resolve this, ensure you are selecting the correct program version (such as PathwayConnect) on the registration page. If you have declared a degree in Applied Health or Software Development under the 2024 catalog, New Registration will be available starting Term 1, 2026. If you do not see Term 1 or Term 2 as options, it could be due to your current program declaration or catalog year.  If you need to change your degree or program path to access earlier terms, you may need to re-select your degree through the student portal following the steps for re-selecting your degree.  If the issue persists, contacting support for assistance would be advisable.  Reference: 1.- ​New Registration: PathwayConnect​ 2.- ​New Registration: Re-Selecting Your Degree (2026 Block 1)​  Sent at November 25 at 11:48 AM 6 minutes ago You said: I know I should've registered earlier but I was not aware of it and just found it earlier this term. I wanted to apply for graduation fir both my introductive certificate I have completed in term 1 and term 2 but the graduation section is not giving me any option of term 1 and 2 and it's really frustrating. I have send few minutes ago a graduation applications for my introductive Certificate for Public Health that completed in term 2 but instead I press the section where it says term 6 which is the current term instead of the term I completed the certificate because it doesn't me any option for term 2. Is still OK and will I get graduated still?</t>
  </si>
  <si>
    <t>BYU-Pathway job</t>
  </si>
  <si>
    <t>Byupathway mentorship opportunity</t>
  </si>
  <si>
    <t>BYU-Pathway permits third payments?</t>
  </si>
  <si>
    <t>byu-pathway student job</t>
  </si>
  <si>
    <t>CA-125, PSA, beta-hCG, and CEA are detected in the blood or on the surface of tumor cells.  [ Choose ] Insertion of a large-bore needle into tissue to remove cells for microscopic examination  [ Choose ] Chromosomes of normal or tumor cells are examined for breaks, translocations, or deletions of DNA.  [ Choose ] Combination of two machines: one to examine chemical reactions and one to examine physical structure  [ Choose ]</t>
  </si>
  <si>
    <t>Cab you provide me the name of teacher in Religion225A-Foundation of the Restoration A. My dashboard contains no name of my teacher, no link for our gathering. What should I do?</t>
  </si>
  <si>
    <t>Calcific tendinitis of the right lower leg     Main Term  [ Select ]  ICD-10-CM code  [ Select ]</t>
  </si>
  <si>
    <t>calendar</t>
  </si>
  <si>
    <t>calendar for term 4</t>
  </si>
  <si>
    <t>Calendars</t>
  </si>
  <si>
    <t>Calender</t>
  </si>
  <si>
    <t>Call with advisor</t>
  </si>
  <si>
    <t>Can 13 years old girl enroll for pathway connect?</t>
  </si>
  <si>
    <t>Can a bachelor's degree in professions studies begin with the TEFL certificate?</t>
  </si>
  <si>
    <t>Can a byu mentor help student creat a success plan? And how to go about that?</t>
  </si>
  <si>
    <t>can a byu online student be given a job in the United States after they gain a certificate?</t>
  </si>
  <si>
    <t>Can a BYUPathway Idaho degree graduate join the student alumni?</t>
  </si>
  <si>
    <t>Can a course that it it's not a rel course fulfill a religion course requirement?</t>
  </si>
  <si>
    <t>Can a course with a 'W' grade be retaken?</t>
  </si>
  <si>
    <t>Can a deg1 available Job ree student apply for a job posted here in companion app as a tier</t>
  </si>
  <si>
    <t>can a degree graduate still can register courses?</t>
  </si>
  <si>
    <t>Can a degree student apply a Job through companion app</t>
  </si>
  <si>
    <t>Can a degree student have 2.257GPA and received 1 certificate.</t>
  </si>
  <si>
    <t>Can a degree student sees a tier 1 job in the companion app?</t>
  </si>
  <si>
    <t>can a different buspc116 class contain everything on canvas? Currently my class has almost nothing on the module page and i am recieving very minimal explanation on where to do things and what i'm supposed to do. I have autism and therefor the current format is not gonna work for me. Do all BUSPC116 classes use this format</t>
  </si>
  <si>
    <t>Can a former member of the church complete the program?</t>
  </si>
  <si>
    <t>Can a locally designed religion course count as a religion elective?</t>
  </si>
  <si>
    <t>Can a mentor creat a ticket in the mentor app for student that having canvas program?</t>
  </si>
  <si>
    <t>Can a mentor help student with assignments?</t>
  </si>
  <si>
    <t>Can a mentor resolve student assignments questions?</t>
  </si>
  <si>
    <t>can a pathway connect student attend their degree graduation in person?</t>
  </si>
  <si>
    <t>Can a pathway student get a job in the companion app while being in pc 103</t>
  </si>
  <si>
    <t>Can a pathway students without other degrees get a job</t>
  </si>
  <si>
    <t>Can a pathwayconnect student apply for interstride?</t>
  </si>
  <si>
    <t>Can a Springboard hire degree student in for tier 2 job?</t>
  </si>
  <si>
    <t>can a student get a 100% tuition discount with the Heber J Grant scholarship</t>
  </si>
  <si>
    <t>can a student in BYU Idaho taking the associates degree be able to work in Tier 1 Jobs?</t>
  </si>
  <si>
    <t>can a student qualify with a D grade</t>
  </si>
  <si>
    <t>can a student still drop or withdraw right now its week 7 already</t>
  </si>
  <si>
    <t>can a student take courses that are not part of their program?</t>
  </si>
  <si>
    <t>Can adding 2 certificates totalling to 30 credits add up to my 90-credit software development degree so that I will be totalled to 120 credit Bachelors?</t>
  </si>
  <si>
    <t>Can an applied Health student be considered for this role in springboard?</t>
  </si>
  <si>
    <t>Can an English connect student get a job while still studying?</t>
  </si>
  <si>
    <t>Can an excommunicated member attend</t>
  </si>
  <si>
    <t>Can an immigrant keep their old tuition rate?</t>
  </si>
  <si>
    <t>can an introductory course of a student who changed their program version count as an elective?</t>
  </si>
  <si>
    <t>Can an online degree from byu Idaho be used to for a masters program</t>
  </si>
  <si>
    <t>can an online student be transfered to the main compass?</t>
  </si>
  <si>
    <t>Can anyone help me out</t>
  </si>
  <si>
    <t>Can apply for a future block</t>
  </si>
  <si>
    <t>Can BUS115 be a substitute for BUS105?</t>
  </si>
  <si>
    <t>Can BYU help in facilitating my visa and travel documents for in person graduation attendance</t>
  </si>
  <si>
    <t>Can byu mentor have a mentor as well?</t>
  </si>
  <si>
    <t>Can dropping courses affect tuition fees?</t>
  </si>
  <si>
    <t>Can ediploma be printed out?</t>
  </si>
  <si>
    <t>Can Ensign student use visa card to pay school fees?</t>
  </si>
  <si>
    <t>can ex members study?</t>
  </si>
  <si>
    <t>Can fill in my jobs profile for BYU</t>
  </si>
  <si>
    <t>Can full time missionaries create job profile</t>
  </si>
  <si>
    <t>can get a job after pathway connect while doing my first certificate ?</t>
  </si>
  <si>
    <t>Can get the contact of my english connect missionary contact</t>
  </si>
  <si>
    <t>Can graduates serve in NYSC in Nigeria?</t>
  </si>
  <si>
    <t>can I access my old pathway courses</t>
  </si>
  <si>
    <t>Can I add a clsss to my term 4</t>
  </si>
  <si>
    <t>Can I add a course</t>
  </si>
  <si>
    <t>Can i add course to have 13 credit each bolck?</t>
  </si>
  <si>
    <t>Can I already ge employed on my first certificate</t>
  </si>
  <si>
    <t>Can I also use libre office instead of Microsoft office software to make my assignments?</t>
  </si>
  <si>
    <t>can i apply as  mentor?</t>
  </si>
  <si>
    <t>Can I apply for a job after completing my pc 101 first semester</t>
  </si>
  <si>
    <t>Can I apply for a job while studying Applied Health</t>
  </si>
  <si>
    <t>Can I apply for a tuition discount?</t>
  </si>
  <si>
    <t>can i apply for ajob?</t>
  </si>
  <si>
    <t>Can I apply for certificate now</t>
  </si>
  <si>
    <t>can i apply for family search during my pathway</t>
  </si>
  <si>
    <t>Can I apply for graduation after completing certificate 1?</t>
  </si>
  <si>
    <t>Can I apply for graduation and participate in the commencement ceremony for my Associate Degree at the same time as my Bachelor’s Degree?</t>
  </si>
  <si>
    <t>Can I apply for graduation for pathway connect and still continue my degree program and how do i apply</t>
  </si>
  <si>
    <t>Can I apply for graduation from PathwayConnect during pc 103</t>
  </si>
  <si>
    <t>Can I apply for jobs through Pathway connect?</t>
  </si>
  <si>
    <t>Can I apply for mentorship form</t>
  </si>
  <si>
    <t>can I apply for my certificate for last year?</t>
  </si>
  <si>
    <t>Can I apply for my graduation certicate after finishing it?</t>
  </si>
  <si>
    <t>Can I apply for my job profile to be reviewed</t>
  </si>
  <si>
    <t>can i apply for my pc103 certificate nextweek?</t>
  </si>
  <si>
    <t>Can i apply for the internship here in my Ghana or online. and what are the processes for each?</t>
  </si>
  <si>
    <t>Can I apply for tier 1 job?</t>
  </si>
  <si>
    <t>CAN  I APPLY FOR TWO ASSOCIATE DEGREES AT THE SAME TIME?</t>
  </si>
  <si>
    <t>Can I apply to be a mentor if yes how do I do that</t>
  </si>
  <si>
    <t>Can I apply to BYU after doing pathway</t>
  </si>
  <si>
    <t>can i apply to BYUI after pathwayconnect?</t>
  </si>
  <si>
    <t>can i ask a different question</t>
  </si>
  <si>
    <t>Can I ask a friend for help on my assignment</t>
  </si>
  <si>
    <t>can i ask about job on companion app</t>
  </si>
  <si>
    <t>Can I ask for a new mentor? Mine was rude and I had a meeting with her in which I was ghosted</t>
  </si>
  <si>
    <t>Can I ask for my final grades for Term 3</t>
  </si>
  <si>
    <t>Can I ask where can I apply for a job as an applied health student</t>
  </si>
  <si>
    <t>can I ask why my previous cases have been marked as resolved, and I received no answer as to why?</t>
  </si>
  <si>
    <t>Can I asked since I quality for the 1 tier jobs I have never received notifications telling there are jobs and how do set notifications on</t>
  </si>
  <si>
    <t>can i attend BYU idaho after i complete PathwayConnect coutse?</t>
  </si>
  <si>
    <t>Can I attend classes on my phone?</t>
  </si>
  <si>
    <t>Can I attend in person graduation ceremony, and can choose when my graduation will be,</t>
  </si>
  <si>
    <t>CAN I ATTEND MY GRADUATION</t>
  </si>
  <si>
    <t>can i be able to apply for job while on pc101</t>
  </si>
  <si>
    <t>Can I be able to edit my jobs profile please</t>
  </si>
  <si>
    <t>Can I be able to get list of PC 102 students gathering in ABA South Stake</t>
  </si>
  <si>
    <t>“Can I be added to a WhatsApp or Facebook group for new students in my area?”</t>
  </si>
  <si>
    <t>can I be in the byu pathway worldwide degree quick after the 3rd term of BYU pathway connect?</t>
  </si>
  <si>
    <t>Can I  be manually registered?</t>
  </si>
  <si>
    <t>Can I become a veterinary doctor through this university?</t>
  </si>
  <si>
    <t>can i calculate my graduation time?</t>
  </si>
  <si>
    <t>can i can transcript for only one course ?</t>
  </si>
  <si>
    <t>Can i change</t>
  </si>
  <si>
    <t>Can I change from in-person  to virtual gathering?</t>
  </si>
  <si>
    <t>can I change my 3rd certificate</t>
  </si>
  <si>
    <t>Can I change my admission from English connect to pathway connect?</t>
  </si>
  <si>
    <t>Can I change my career path?</t>
  </si>
  <si>
    <t>Can I change my certificate in my program?</t>
  </si>
  <si>
    <t>Can I change my course</t>
  </si>
  <si>
    <t>can i change my course from business managment to building construction managment</t>
  </si>
  <si>
    <t>Can I change my current program to include an accounting associate degree without changing my projected graduation date?</t>
  </si>
  <si>
    <t>Can I change my curses today that the curses stated today, because it's not what I what I have change my mind</t>
  </si>
  <si>
    <t>Can I change my cv that I uploaded earlier on this companion app?</t>
  </si>
  <si>
    <t>Can I change my degree?</t>
  </si>
  <si>
    <t>Can I change my degree though I already have two certificates?</t>
  </si>
  <si>
    <t>can i change my gathering time</t>
  </si>
  <si>
    <t>can i change my infos in companion app?</t>
  </si>
  <si>
    <t>can I change my introductory course</t>
  </si>
  <si>
    <t>Can I change my job profile here? I mean on companion.</t>
  </si>
  <si>
    <t>Can i change my Mentor?</t>
  </si>
  <si>
    <t>Can i change my name ?</t>
  </si>
  <si>
    <t>Can I change my preferred name?</t>
  </si>
  <si>
    <t>Can i change my profile on my companion app?</t>
  </si>
  <si>
    <t>Can I change my program of study</t>
  </si>
  <si>
    <t>Can i change my surname</t>
  </si>
  <si>
    <t>Can I change my third certifcate in my associates degree?</t>
  </si>
  <si>
    <t>can i change the name of my diploma?</t>
  </si>
  <si>
    <t>Can I changed or edit my job profile</t>
  </si>
  <si>
    <t>Can I choose a course for associate degree that's different from my bachelor's degree coursedifferent coirse</t>
  </si>
  <si>
    <t>Can I choose buspc115 as my introductory course</t>
  </si>
  <si>
    <t>Can I choose the religion course I take or is it assigned to me?</t>
  </si>
  <si>
    <t>Can I choose to do an internship instead of a professional project?</t>
  </si>
  <si>
    <t>Can I choose what course should I take every term?</t>
  </si>
  <si>
    <t>can I chose another career path in term 6 after completing my degree in term 5?</t>
  </si>
  <si>
    <t>Can I combine a accounting Aassociates degree with a graphic design certificate?</t>
  </si>
  <si>
    <t>Can I combine English Connect 3 and BYU online degree</t>
  </si>
  <si>
    <t>Can I combine my maidam name and married name in the transcript</t>
  </si>
  <si>
    <t>Can I combine my maiden name and married name in the transcript</t>
  </si>
  <si>
    <t>Can I complete a job profile</t>
  </si>
  <si>
    <t>Can i complete my certificate 2 before my certifcate 1</t>
  </si>
  <si>
    <t>Can I consolidate all my open courses and degrees and certificates to just what I need to get my bachelors degree ? I have too many open</t>
  </si>
  <si>
    <t>Can I contact them through email</t>
  </si>
  <si>
    <t>Can I continue my degree in USA?</t>
  </si>
  <si>
    <t>can I continue with my courses while my religion course is locked</t>
  </si>
  <si>
    <t>Can I declare a new degree?</t>
  </si>
  <si>
    <t>Can I do 2 degrees at once?</t>
  </si>
  <si>
    <t>Can I do 5 different certificates</t>
  </si>
  <si>
    <t>Can I do a certificate in datascience after completing my degree in software development?</t>
  </si>
  <si>
    <t>Can I do a manual registration</t>
  </si>
  <si>
    <t>can i do an additional certificate after completing a bachelors degree</t>
  </si>
  <si>
    <t>Can i do another certificate after I complete my associate degree?</t>
  </si>
  <si>
    <t>Can i do both health and communication degree</t>
  </si>
  <si>
    <t>Can I do English Connect and pathway at the same time</t>
  </si>
  <si>
    <t>Can i do EnglishConnect 3 alongside my degree courses</t>
  </si>
  <si>
    <t>can I do it faster if I want?</t>
  </si>
  <si>
    <t>Can I do it on the new portail?</t>
  </si>
  <si>
    <t>CAN I DO MASTERS WITH THE BSC DEGREE?</t>
  </si>
  <si>
    <t>can I do multiple certificate at the same time, like communication, web development, IT</t>
  </si>
  <si>
    <t>Can I do my Masters here?</t>
  </si>
  <si>
    <t>CAN I DO PHD WITH THE DEGREE?</t>
  </si>
  <si>
    <t>Can I do two certificates at once</t>
  </si>
  <si>
    <t>Can I do two degrees at ago</t>
  </si>
  <si>
    <t>can i do two religion course at the same time</t>
  </si>
  <si>
    <t>Can I download an unofficial transcript but only from PathwayConnect?</t>
  </si>
  <si>
    <t>can i download companion app  on my laptop</t>
  </si>
  <si>
    <t>Can I download it in Taiwan?</t>
  </si>
  <si>
    <t>Can i download my PC 101 Life Skills Certificate</t>
  </si>
  <si>
    <t>Can I download the Companion App?</t>
  </si>
  <si>
    <t>Can I drop classes or withdraw in this app?&gt;</t>
  </si>
  <si>
    <t>can i drop courses now and still receive a full tuition refund?</t>
  </si>
  <si>
    <t>Can I drop English connect to pathway connect</t>
  </si>
  <si>
    <t>Can i drop it  later in terms 5 after doing it in term4</t>
  </si>
  <si>
    <t>Can I drop ou pause my course during the semester?</t>
  </si>
  <si>
    <t>Can I drop PC103 and enroll again in another gathering?</t>
  </si>
  <si>
    <t>can i edit my companion app job profile</t>
  </si>
  <si>
    <t>Can I edit my job profile?</t>
  </si>
  <si>
    <t>Can i edit my job profile for tier 1 job on the companion app</t>
  </si>
  <si>
    <t>Can i edit my job profile, i have another linkedin account the previous one has been locked</t>
  </si>
  <si>
    <t>can i edit my job profile? if yes, how can i do it</t>
  </si>
  <si>
    <t>Can I edit my job profile in the companion app after it has been filled and submitted</t>
  </si>
  <si>
    <t>Can I edit my job profile on companion app?</t>
  </si>
  <si>
    <t>Can I edit my jol profile on my companion app?</t>
  </si>
  <si>
    <t>Can I edit my profile on companion</t>
  </si>
  <si>
    <t>Can I enroll again for my introductory certificate course after failing?</t>
  </si>
  <si>
    <t>Can I Enroll for a course if I do not meet its prerequisites?</t>
  </si>
  <si>
    <t>Can i enroll for another certificate while doing bachelors</t>
  </si>
  <si>
    <t>can  i enroll in classes with byui and byu pathways at the same time?</t>
  </si>
  <si>
    <t>Can I enroll in pathway pc 101 before receiving my English assessment results?</t>
  </si>
  <si>
    <t>Can I enroll into Ensign college while pursuing BYU-IDAHO</t>
  </si>
  <si>
    <t>Can I enroll now in an online degree</t>
  </si>
  <si>
    <t>can I enroll to receive my certificate here please ?</t>
  </si>
  <si>
    <t>Can I enter the race at any date of the year or are there specific months?</t>
  </si>
  <si>
    <t>Can I fill in a job profile again ?</t>
  </si>
  <si>
    <t>Can i fill more than one employment history on my jobs profile</t>
  </si>
  <si>
    <t>can i fill out the enrollment verification form</t>
  </si>
  <si>
    <t>Can I find a job</t>
  </si>
  <si>
    <t>Can I find a job online with courses I have completed</t>
  </si>
  <si>
    <t>Can I find a tutor for CSE 325</t>
  </si>
  <si>
    <t>Can I find job here in BYU Pathway?</t>
  </si>
  <si>
    <t>can i finish my bachelor on 2025 and walk-in graduation on 2026?</t>
  </si>
  <si>
    <t>can I get a 2nd bachelors degree through byu pathways worldwide if i finish one at byui??</t>
  </si>
  <si>
    <t>Can I get a breakdown for each program</t>
  </si>
  <si>
    <t>Can I get a certificate mailed to me?</t>
  </si>
  <si>
    <t>Can I get a degree here if I already have a degree?</t>
  </si>
  <si>
    <t>can I get a downloaded document?</t>
  </si>
  <si>
    <t>Can I get a family history research associates and and bachelor's in professional studies with these three certificates?</t>
  </si>
  <si>
    <t>Can I get a family search job?</t>
  </si>
  <si>
    <t>Can I get a job</t>
  </si>
  <si>
    <t>Can i get a job anywhre around the globe with PathwayConnect certificates and degrees?</t>
  </si>
  <si>
    <t>can i get a job as while i am a student</t>
  </si>
  <si>
    <t>Can I get a job at this level of pathway?</t>
  </si>
  <si>
    <t>CAN I GET A JOB FROM HERE</t>
  </si>
  <si>
    <t>Can I get a job if I score As or Bs in my pathway connect examx</t>
  </si>
  <si>
    <t>Can I get a Job now</t>
  </si>
  <si>
    <t>Can I get a job offer whiles studying or after completion of my studies</t>
  </si>
  <si>
    <t>Can I get a job right here</t>
  </si>
  <si>
    <t>Can i get a job while in pc 102</t>
  </si>
  <si>
    <t>Can I get a job with Englishconnect</t>
  </si>
  <si>
    <t>Can I get a job with my pathway certificate?</t>
  </si>
  <si>
    <t>Can I get a job with pathway connect</t>
  </si>
  <si>
    <t>Can I get a job with pathwayconnect</t>
  </si>
  <si>
    <t>Can I get a job with PathwayConnect certificate?</t>
  </si>
  <si>
    <t>CAN I GET A LINK</t>
  </si>
  <si>
    <t>Can i get a list of courses i still need to take</t>
  </si>
  <si>
    <t>Can I get a loan while studying to help me concentrate in my studies</t>
  </si>
  <si>
    <t>Can I get a mentor job available</t>
  </si>
  <si>
    <t>Can I get a online job?</t>
  </si>
  <si>
    <t>Can I get a proof (any paper/certificate or transcript) of the english test I passed successfuly when I started pathway connect?</t>
  </si>
  <si>
    <t>Can I get a proof of me studying in BYU-Idaho?</t>
  </si>
  <si>
    <t>Can I get a remote job after completing my pathway connect?</t>
  </si>
  <si>
    <t>Can I get a remote job or internship while studying</t>
  </si>
  <si>
    <t>Can I get a remote job while still studying in pathway?</t>
  </si>
  <si>
    <t>can i get a students job while in pathway connect ?</t>
  </si>
  <si>
    <t>Can I get a tier 1 job as a degree student</t>
  </si>
  <si>
    <t>Can I get a tier 1 job if I'm not a returned missionary?</t>
  </si>
  <si>
    <t>Can I get a tutorial video to send to a non church menber on how to register for BYU Pathway?</t>
  </si>
  <si>
    <t>can i get an associates degree</t>
  </si>
  <si>
    <t>Can I get an enrollment verification letter?</t>
  </si>
  <si>
    <t>Can I get an institute graduation certificate with my courses?</t>
  </si>
  <si>
    <t>Can i get  an online Job as i begin my PC103?</t>
  </si>
  <si>
    <t>Can I get any job</t>
  </si>
  <si>
    <t>Can I get assistance?</t>
  </si>
  <si>
    <t>can I get completion certificate for the classes I've finished so far?</t>
  </si>
  <si>
    <t>Can I get credit for prior work industry experience, or test for credits?</t>
  </si>
  <si>
    <t>Can I get employment prior to getting a certificate?</t>
  </si>
  <si>
    <t>Can i get help for enrollment verification please</t>
  </si>
  <si>
    <t>Can I get I tier 1 job?</t>
  </si>
  <si>
    <t>Can I get into the Masters Program</t>
  </si>
  <si>
    <t>Can I get job</t>
  </si>
  <si>
    <t>Can I get job while doing pathway connect</t>
  </si>
  <si>
    <t>Can I get job while studying English connect</t>
  </si>
  <si>
    <t>can i get job with englishconnect 3 certificate?</t>
  </si>
  <si>
    <t>Can I get more information about this Idaho online degrees</t>
  </si>
  <si>
    <t>can i get my 2nd degree online byui if i got Debt at BYUi on campus</t>
  </si>
  <si>
    <t>Can I get my letter of acceptance</t>
  </si>
  <si>
    <t>can i get my offical transcript for pathway connect</t>
  </si>
  <si>
    <t>Can I get my official transcript</t>
  </si>
  <si>
    <t>can i get my official transcripts please</t>
  </si>
  <si>
    <t>Can I get my pathway cert?</t>
  </si>
  <si>
    <t>Can I get my transcript</t>
  </si>
  <si>
    <t>can i get my unofffical transcript</t>
  </si>
  <si>
    <t>Can I get official transcript that show my current enrollment am applying for the lord's hands scholarship which request for transcript</t>
  </si>
  <si>
    <t>Can I get only the certificate and not a degree</t>
  </si>
  <si>
    <t>Can i get someone else other than her.</t>
  </si>
  <si>
    <t>Can I get someone to help me make a payment?</t>
  </si>
  <si>
    <t>Can I get the application link for the MRP</t>
  </si>
  <si>
    <t>Can I get the contact with my wellness manager</t>
  </si>
  <si>
    <t>Can I get the email address</t>
  </si>
  <si>
    <t>can i get the full course list for System Administration – Bachelor of Applied Science in Information Technology. Religious and general education courses included</t>
  </si>
  <si>
    <t>Can i get the link for the login along with where to find the certificate section using the new portal</t>
  </si>
  <si>
    <t>can i get the link to complete my job profile</t>
  </si>
  <si>
    <t>Can I get the link to log in</t>
  </si>
  <si>
    <t>can i get the mentor scholarship</t>
  </si>
  <si>
    <t>Can I get the school bank account for a bank transfer</t>
  </si>
  <si>
    <t>can i get the soft copy of my official transcript of my first certificate in medical coding?</t>
  </si>
  <si>
    <t>Can I get the syllabus for applied health</t>
  </si>
  <si>
    <t>can i get the tier 1 jobs</t>
  </si>
  <si>
    <t>can I get the workstudy profile</t>
  </si>
  <si>
    <t>Can i get tution fee waiver for the block 5 and I could not able to make the payment now</t>
  </si>
  <si>
    <t>Can i go for 2 or more course per semester??</t>
  </si>
  <si>
    <t>can i go for nysc after graduation</t>
  </si>
  <si>
    <t>can I go from an inperson student to a fully online student</t>
  </si>
  <si>
    <t>can i go on mission without completing byu pathway connect</t>
  </si>
  <si>
    <t>Can I go to graduation with the Technical Support Engineer Degree</t>
  </si>
  <si>
    <t>can I have a 4th certificate</t>
  </si>
  <si>
    <t>Can I have a different certificate but still graduate from pathway?</t>
  </si>
  <si>
    <t>Can I have a direct link to direct me to the degree application section?</t>
  </si>
  <si>
    <t>can i have a engliish tutor to practice and improve my english</t>
  </si>
  <si>
    <t>Can I have a job part time?</t>
  </si>
  <si>
    <t>Can I have a link to download theapp</t>
  </si>
  <si>
    <t>Can I have a link to loggin in the old portail?</t>
  </si>
  <si>
    <t>Can I have a mail of my mentor?</t>
  </si>
  <si>
    <t>Can I have a part time job</t>
  </si>
  <si>
    <t>Can I have a part time job online</t>
  </si>
  <si>
    <t>can i have  a phone number</t>
  </si>
  <si>
    <t>Can I have a proof of registration?</t>
  </si>
  <si>
    <t>Can I have a student ID CARD</t>
  </si>
  <si>
    <t>Can I have a verification for students?</t>
  </si>
  <si>
    <t>Can I have access to Remote Tier 1 jobs?</t>
  </si>
  <si>
    <t>can i have alink thats connect me with pathway connect while am still with english connect</t>
  </si>
  <si>
    <t>Can I have all the links where I can apply for a job?</t>
  </si>
  <si>
    <t>can i have an email from byupathway and byu idaho separately</t>
  </si>
  <si>
    <t>Can I have BYU pathway support contact ?</t>
  </si>
  <si>
    <t>Can I have my academic program?</t>
  </si>
  <si>
    <t>Can I have my bachelor degree entire program?</t>
  </si>
  <si>
    <t>can i have my bachelor degree entire program? I study Information Technology</t>
  </si>
  <si>
    <t>can i have my byu pathway connect certificate from last year? Because i met all the requirement</t>
  </si>
  <si>
    <t>can I have my certificate after completion</t>
  </si>
  <si>
    <t>can i have my job profile informaions?</t>
  </si>
  <si>
    <t>Can i have my official transcript</t>
  </si>
  <si>
    <t>Can I have my pathway certificate?</t>
  </si>
  <si>
    <t>can i have my transcript for me to know my overall credits</t>
  </si>
  <si>
    <t>Can I have my undergraduate general courses be transferred to my Pathway B.A. degree?</t>
  </si>
  <si>
    <t>Can i have some someone reach out to go over my courses and make sure I'm on track for graduation</t>
  </si>
  <si>
    <t>can i have someone on phone so we can discus about it  because since this problem began i don have solution</t>
  </si>
  <si>
    <t>Can I have the application form</t>
  </si>
  <si>
    <t>Can I have the Career Development program? Different chapters</t>
  </si>
  <si>
    <t>Can I have the email of those departments in charge of course registration</t>
  </si>
  <si>
    <t>Can I have the info of my mentor</t>
  </si>
  <si>
    <t>Can I have the key to activate Windows 11?</t>
  </si>
  <si>
    <t>can I have the link of the My information and the link Byu-Idaho students accounts  please</t>
  </si>
  <si>
    <t>Can I have the number to the help desk</t>
  </si>
  <si>
    <t>Can i have the official Transcripts?</t>
  </si>
  <si>
    <t>Can I have the SpringBoard link to apply for a tiers job?</t>
  </si>
  <si>
    <t>Can I have their official website or email</t>
  </si>
  <si>
    <t>can I have two classes of institute religion in one block</t>
  </si>
  <si>
    <t>Can I have WhatsApp number that I can use to get verification letter quickly</t>
  </si>
  <si>
    <t>Can I just not sign up for another term go on a mission and come back without losing progress</t>
  </si>
  <si>
    <t>can i keep them even after my first bachelor degree,</t>
  </si>
  <si>
    <t>can i know my transcript</t>
  </si>
  <si>
    <t>can i know the date and the time of those gatherings</t>
  </si>
  <si>
    <t>can i know the total number of credits i havenow?</t>
  </si>
  <si>
    <t>Can I late add a class?</t>
  </si>
  <si>
    <t>Can I leave a comment to the grader</t>
  </si>
  <si>
    <t>can i leave the certificates and degree page while the changes i requested are being processed?</t>
  </si>
  <si>
    <t>can i make correction to my age</t>
  </si>
  <si>
    <t>Can I mark the planning to go part in the Graduation Survey even if not sure?</t>
  </si>
  <si>
    <t>Can i meet with an adviser about my degree audit? because i am having a hard time finding out my progress through the program.</t>
  </si>
  <si>
    <t>Can I meet with someone to go over what is needed for my associates degree?</t>
  </si>
  <si>
    <t>Can i move forward to do first certificate while owing pathway connect fees?</t>
  </si>
  <si>
    <t>can I move from pathway connect to Ensign college?</t>
  </si>
  <si>
    <t>Can i move to campus and is it possible to get scholarship</t>
  </si>
  <si>
    <t>Can I order a copy of my diploma?</t>
  </si>
  <si>
    <t>can I pass a class with a C?</t>
  </si>
  <si>
    <t>Can I pause my academic courses for a later term?</t>
  </si>
  <si>
    <t>Can I pause my courses BYU pathway for a later term?</t>
  </si>
  <si>
    <t>Can I pay partial payment for me to register for courses?</t>
  </si>
  <si>
    <t>can I pay tuition after the deadline?</t>
  </si>
  <si>
    <t>Can I pay tuition in installment</t>
  </si>
  <si>
    <t>can I pay tuition with a credit card?</t>
  </si>
  <si>
    <t>Can I please complete my profile?</t>
  </si>
  <si>
    <t>can I please get clarity on what religious courses I will need to take</t>
  </si>
  <si>
    <t>Can i please have a ticket number</t>
  </si>
  <si>
    <t>can I please meet an advisor?</t>
  </si>
  <si>
    <t>can i please talk to a mentor</t>
  </si>
  <si>
    <t>Can I print my pathway Connect certificate now please?</t>
  </si>
  <si>
    <t>can I provide it to you to check</t>
  </si>
  <si>
    <t>Can I pursue my first certificate If I didn't pass religion courses in Pathway Connect?</t>
  </si>
  <si>
    <t>can i quit in week 05?</t>
  </si>
  <si>
    <t>Can I re update my job profile</t>
  </si>
  <si>
    <t>can i reaceived a certificate specifically quickbooks?</t>
  </si>
  <si>
    <t>Can I reach out directly to the peer mentor BYU mail address</t>
  </si>
  <si>
    <t>Can i reach out to my mentor</t>
  </si>
  <si>
    <t>can I reapply before the 2 year mark</t>
  </si>
  <si>
    <t>Can I receive a Federal Aid grant?</t>
  </si>
  <si>
    <t>Can I receive a Graduation Honor from BYU Idaho Online Degrees for graduation or in diploma</t>
  </si>
  <si>
    <t>Can I receive a PathwayConnect completion certificate with a hold in my finances?</t>
  </si>
  <si>
    <t>can I receive extra time to pay my tuition?</t>
  </si>
  <si>
    <t>can I receive the certificete of success at the end of this course PC 103?</t>
  </si>
  <si>
    <t>Can I receive tuition reimbursement from my job on BYU-PATHWAY?</t>
  </si>
  <si>
    <t>Can I received my certificate even I did not pay yet my tuition?</t>
  </si>
  <si>
    <t>Can I redo a particular semester</t>
  </si>
  <si>
    <t>Can I register</t>
  </si>
  <si>
    <t>Can I register for another course if classes started 2 days ago? I just want to add another course</t>
  </si>
  <si>
    <t>Can i register for another degree program for September 2025 since i just completed my Bachelor's degree in Term 3 and waiting to get my degree certificate</t>
  </si>
  <si>
    <t>Can I register for block 6 today and start my classes considering that registration is already closed</t>
  </si>
  <si>
    <t>can i register for classes right now?</t>
  </si>
  <si>
    <t>Can I register for EnglishConnect 3 if I haven't completed EnglishConnect 1 and 2?</t>
  </si>
  <si>
    <t>Can I register for future terms if I currently have a petition or if I’ve started paying my tuition in installments? Also, is it possible to be exempted from my current balance and still be allowed to enroll or register for future terms while on an installment plan?</t>
  </si>
  <si>
    <t>Can I register for graphic design 235 as a 14 week semester class instead of a seven week block?</t>
  </si>
  <si>
    <t>can I register for more courses in the semester?</t>
  </si>
  <si>
    <t>Can I register for nest term right now?</t>
  </si>
  <si>
    <t>Can I register for PC101 again? I wasn't able to complete it due to internet access after going on duty travel to a remote location here in Papua New Guinea.</t>
  </si>
  <si>
    <t>Can I register for term 4?</t>
  </si>
  <si>
    <t>can i register my certificate courses ahead of next block while awaiting my ecclesiastical endorsement</t>
  </si>
  <si>
    <t>Can i register spreadsheet skills as my introductory course for term 5 ? Because I failed to do that earlier</t>
  </si>
  <si>
    <t>can i register term 6 course to term 5</t>
  </si>
  <si>
    <t>Can I register today and pay my tuition at the end of September</t>
  </si>
  <si>
    <t>can i regster if i pay half of turtion</t>
  </si>
  <si>
    <t>Can I remove religious from next course for term 5</t>
  </si>
  <si>
    <t>can i request a new mentor or councelor so that i can request a laptop from help star</t>
  </si>
  <si>
    <t>Can I request an official transcript for my byu pathway?</t>
  </si>
  <si>
    <t>Can I request for an official transcript</t>
  </si>
  <si>
    <t>Can I request for my associate degree if yes how can I do that I am in my 3rd certificate now</t>
  </si>
  <si>
    <t>Can I request for my official transcript in Pathway connect?</t>
  </si>
  <si>
    <t>Can I request for my pathway certificate?</t>
  </si>
  <si>
    <t>Can I request my BYU PATHWAY CERTIFICATE COMPLETION?</t>
  </si>
  <si>
    <t>can i request my transcript</t>
  </si>
  <si>
    <t>can I request my transcripts</t>
  </si>
  <si>
    <t>Can i request that my byu pathway transcript not including the byu idaho classes be sent to Ensign college?</t>
  </si>
  <si>
    <t>can i request this to someone ? because the steps you gave me are wrong</t>
  </si>
  <si>
    <t>Can i request to transfer my credits from BYU-Hawaii to BYU-Pathway Worldwide?</t>
  </si>
  <si>
    <t>Can I re-register for the classes I just dropped?</t>
  </si>
  <si>
    <t>Can I reregister it</t>
  </si>
  <si>
    <t>can i retake a course 3 times?</t>
  </si>
  <si>
    <t>can i retake a course after withdrawing it on the previous block?</t>
  </si>
  <si>
    <t>can i retake an introductory course?</t>
  </si>
  <si>
    <t>Can I retake classes?</t>
  </si>
  <si>
    <t>can i retake the heber j grant discount?</t>
  </si>
  <si>
    <t>can i return to my degree after taking a year and a half break?</t>
  </si>
  <si>
    <t>Can i review my job profile</t>
  </si>
  <si>
    <t>can i review my job profile that i submitted during my pathway connect</t>
  </si>
  <si>
    <t>can i schedule a time to speak to a counselor ?</t>
  </si>
  <si>
    <t>Can I schedule an appointment with an advisor?</t>
  </si>
  <si>
    <t>Can I schedule to meet with an academic advisor to go over a gradutation lan?</t>
  </si>
  <si>
    <t>can i see a job while schooling</t>
  </si>
  <si>
    <t>Can I see my earned certificates so far</t>
  </si>
  <si>
    <t>Can I see my email</t>
  </si>
  <si>
    <t>Can I see my score on the English</t>
  </si>
  <si>
    <t>Can I see my student ID</t>
  </si>
  <si>
    <t>can I see the Academic Calendar on my block</t>
  </si>
  <si>
    <t>Can I see the catalog year</t>
  </si>
  <si>
    <t>Can i see the pathway calendar?</t>
  </si>
  <si>
    <t>Can I send grader a message about late submission</t>
  </si>
  <si>
    <t>Can I send my BYU-I transcript to another institution through  National Student Clearinghouse or VikingWeb?</t>
  </si>
  <si>
    <t>can I send one to an institution?</t>
  </si>
  <si>
    <t>Can I shorten the years getting the certificate?</t>
  </si>
  <si>
    <t>can I sit out two semesters?</t>
  </si>
  <si>
    <t>can i skip a block</t>
  </si>
  <si>
    <t>Can I speak to a mentor</t>
  </si>
  <si>
    <t>Can I speak to a team member</t>
  </si>
  <si>
    <t>can i speak to an education advisor?</t>
  </si>
  <si>
    <t>Can I speak to somone please</t>
  </si>
  <si>
    <t>Can I speak with my companion</t>
  </si>
  <si>
    <t>Can I start a degree program after completing English Conect 3?</t>
  </si>
  <si>
    <t>can I start a new degree after I have completed one</t>
  </si>
  <si>
    <t>Can I start doing my course now and pay later?</t>
  </si>
  <si>
    <t>Can I start my process of the application for the certificate or degree?</t>
  </si>
  <si>
    <t>Can I still add courses for term 4?</t>
  </si>
  <si>
    <t>Can I still add some courses?</t>
  </si>
  <si>
    <t>Can I still apply for byu hawaii when currently finish my Pc103</t>
  </si>
  <si>
    <t>Can I still apply for my certificate</t>
  </si>
  <si>
    <t>Can I still apply for my certificate with 12 credits instead of 15 credits?</t>
  </si>
  <si>
    <t>Can I still do entrepreneural skills if am doing applied business management</t>
  </si>
  <si>
    <t>can i still drop a course?</t>
  </si>
  <si>
    <t>Can I still dropped?</t>
  </si>
  <si>
    <t>Can I still edit my reserved slot for a gathering?</t>
  </si>
  <si>
    <t>Can I still enrol if the classes are full?</t>
  </si>
  <si>
    <t>can i still enroll for todays term?</t>
  </si>
  <si>
    <t>Can I still get my pathway certificate after months of not having it from BYU?</t>
  </si>
  <si>
    <t>can i still pay for block 2 now?</t>
  </si>
  <si>
    <t>Can i still register</t>
  </si>
  <si>
    <t>Can I still register after the deadline tomorrow since class is on the 8th</t>
  </si>
  <si>
    <t>Can I still register for a course</t>
  </si>
  <si>
    <t>can I still register for a religion class for term 5?</t>
  </si>
  <si>
    <t>Can I still register for Block 4? I thought I had registered for Word Processing 240 as part of my Administrative Assistant Program, but I cannot see it on my schedule in my portal. Is it too late to register?</t>
  </si>
  <si>
    <t>Can I still register for PC103?</t>
  </si>
  <si>
    <t>Can I still register today?</t>
  </si>
  <si>
    <t>can i stilll register here while studying on campus on hawaii</t>
  </si>
  <si>
    <t>Can I stop English connect</t>
  </si>
  <si>
    <t>Can I study Reopen a case ?</t>
  </si>
  <si>
    <t>Can i study tourism and hospitality management as a degree course on its own</t>
  </si>
  <si>
    <t>Can I submit a job ticket</t>
  </si>
  <si>
    <t>Can I submit a support ticket in behalf of a friend?</t>
  </si>
  <si>
    <t>Can I submit a ticket</t>
  </si>
  <si>
    <t>Can I submit an instructor greviance form?</t>
  </si>
  <si>
    <t>Can I submit it here</t>
  </si>
  <si>
    <t>Can I submit my authorization number?</t>
  </si>
  <si>
    <t>Can I switch from English connect to pathway connect</t>
  </si>
  <si>
    <t>Can i switch my program to pathway connect?</t>
  </si>
  <si>
    <t>can i switch to applied business while my major was introduction to programming?</t>
  </si>
  <si>
    <t>Can I switch to PawthwayConnect after already being accepted for the Advanced Path?</t>
  </si>
  <si>
    <t>can I take 2 religions classes at the same time?</t>
  </si>
  <si>
    <t>Can I take 2 religious course at a time?</t>
  </si>
  <si>
    <t>can i take 3 institute in the same term</t>
  </si>
  <si>
    <t>Can I take a block off?</t>
  </si>
  <si>
    <t>Can I take a break between terms and still be registered for classes?</t>
  </si>
  <si>
    <t>can I take a break for one block?</t>
  </si>
  <si>
    <t>can I take a break of 3 years?</t>
  </si>
  <si>
    <t>Can I take a Institue class at my local Institue for BYU-I credit?</t>
  </si>
  <si>
    <t>Can I take a "my institute" class and get religion credit for my degree?</t>
  </si>
  <si>
    <t>Can I take additional courses if I want to graduate faster?</t>
  </si>
  <si>
    <t>can i take both applied programming and programming with data structure?</t>
  </si>
  <si>
    <t>Can I take both certificate at the same time?</t>
  </si>
  <si>
    <t>can i take cerificates from two different degree catalogues</t>
  </si>
  <si>
    <t>Can I take family history research, graphic design fundementals, and advanced family history research to receive a bachelors in professional studies?</t>
  </si>
  <si>
    <t>can i take general education courses during my pathway connect term?</t>
  </si>
  <si>
    <t>Can I take generals while taking classes for certificates?</t>
  </si>
  <si>
    <t>can i take institue classes instead of a religion class and or gathering?</t>
  </si>
  <si>
    <t>Can I take institute courses on my local institute or it must be online?</t>
  </si>
  <si>
    <t>Can I take Institute in person in my area instead of online?</t>
  </si>
  <si>
    <t>can I take more than one institute classes?</t>
  </si>
  <si>
    <t>Can I take more than one religion class per term?</t>
  </si>
  <si>
    <t>can i take more than one religion course</t>
  </si>
  <si>
    <t>Can I take more than one religion course per semester?</t>
  </si>
  <si>
    <t>can i take more than one religious course in a term</t>
  </si>
  <si>
    <t>can i take official transcript before graduaation?</t>
  </si>
  <si>
    <t>Can I take online "my institute" courses and get credit?</t>
  </si>
  <si>
    <t>can i take only IT 143</t>
  </si>
  <si>
    <t>Can I take only IT 350</t>
  </si>
  <si>
    <t>Can I take Religion Part A and Part B in the same term?</t>
  </si>
  <si>
    <t>Can I take the English Assessment?</t>
  </si>
  <si>
    <t>can I take two barchelor's degrees?</t>
  </si>
  <si>
    <t>can I take two degrees</t>
  </si>
  <si>
    <t>can I take two institute classes?</t>
  </si>
  <si>
    <t>Can I take two religious courses in a term</t>
  </si>
  <si>
    <t>Can I talk some one who help me with my bachelor's Degree</t>
  </si>
  <si>
    <t>Can i talk to a mentor</t>
  </si>
  <si>
    <t>Can i talk to a missionary to help me sign in and register</t>
  </si>
  <si>
    <t>can I talk to an advisor about my course schedule or see a list of courses that I can/need to take to graduate?</t>
  </si>
  <si>
    <t>Can i talk with a mentor here?</t>
  </si>
  <si>
    <t>Can I track where my official transcripts are</t>
  </si>
  <si>
    <t>Can I transfer college credit from another school</t>
  </si>
  <si>
    <t>can i transfer credits</t>
  </si>
  <si>
    <t>Can I transfer credits to my degree from another university?</t>
  </si>
  <si>
    <t>can i transfer from BYU-Pathways to BYU-Idaho?</t>
  </si>
  <si>
    <t>can i transfer in college credits to pathways program</t>
  </si>
  <si>
    <t>Can I transfer my credits from BYU to a California State University</t>
  </si>
  <si>
    <t>can I transfer my credits from the year 1986</t>
  </si>
  <si>
    <t>Can I transfer my institute credits as religion credits to BYU-Pathway?</t>
  </si>
  <si>
    <t>Can I transfer my pathway certificate into anther school even if I had it 2 year ago?</t>
  </si>
  <si>
    <t>Can I transfer prior college credits</t>
  </si>
  <si>
    <t>can i transfter my institute classes from CES to byu idaho and make that count as part of my religion requirements</t>
  </si>
  <si>
    <t>Can  i update my companion app profile</t>
  </si>
  <si>
    <t>Can I update my companion profile</t>
  </si>
  <si>
    <t>Can I update my Job profile?</t>
  </si>
  <si>
    <t>Can  I update my profile again , because I made mistake when I updated</t>
  </si>
  <si>
    <t>Can I update my profile again in companion app, because I made mistake when I updated in companion app</t>
  </si>
  <si>
    <t>Can I update my profile again in companion app, because I made mistake when I updated in companion app for a job alert</t>
  </si>
  <si>
    <t>CAN I USE MOBILE MONEY FROM MY PHONE AND PAY DIRECTLY?</t>
  </si>
  <si>
    <t>can I use my BYU-Pathway Worldwide, certificate to matriculate to BYU-Idaho on campus?</t>
  </si>
  <si>
    <t>Can I use my current course and signup for the aas in professional studies?</t>
  </si>
  <si>
    <t>Can I use my degree to apply to other universities to further my studies?</t>
  </si>
  <si>
    <t>Can I use my online Certificate to go on campus either BYU-IDAHO or any other University in US or UK.</t>
  </si>
  <si>
    <t>can i use my pathway certificate to work anywhere around the world</t>
  </si>
  <si>
    <t>Can I use Pathway to complete my BYU-I bachelor’s degree online?</t>
  </si>
  <si>
    <t>Can I use the church address as an address to be shipped a certificate after graduation?</t>
  </si>
  <si>
    <t>Can I use the link on canvas to directly access my course activities?</t>
  </si>
  <si>
    <t>can I use the pdf to apply for a job</t>
  </si>
  <si>
    <t>Can I use this certificate to look for a job</t>
  </si>
  <si>
    <t>Can i used a verve card to make payment on byupathway</t>
  </si>
  <si>
    <t>can I view my ediploma certificates on my portal if I do not request for it?</t>
  </si>
  <si>
    <t>Can I view my score</t>
  </si>
  <si>
    <t>Can I view previous messages on companion</t>
  </si>
  <si>
    <t>Can I withdraw a course and continue latter??</t>
  </si>
  <si>
    <t>Can I withdraw and receive a W for only one course?</t>
  </si>
  <si>
    <t>Can I withdraw from a class in the sixth week</t>
  </si>
  <si>
    <t>Can i work at BYU using my degree?</t>
  </si>
  <si>
    <t>Can I work on and submit future weeks assignment</t>
  </si>
  <si>
    <t>Can I work remotely in byu pathway college as a byu pathway student of PC 102</t>
  </si>
  <si>
    <t>can it be done in less than 3 semesters?</t>
  </si>
  <si>
    <t>can it be earned in 1 .5 years ratherthan 3 years?</t>
  </si>
  <si>
    <t>Can it be possible for my mentor to help me and make the payment</t>
  </si>
  <si>
    <t>can job application be available on the job portal this month</t>
  </si>
  <si>
    <t>Can l get a combination of international studies</t>
  </si>
  <si>
    <t>Can l get a job after completing pathway connect</t>
  </si>
  <si>
    <t>can l have link to the page</t>
  </si>
  <si>
    <t>can l have picture of graduation gown for applied health</t>
  </si>
  <si>
    <t>can l have the link</t>
  </si>
  <si>
    <t>Can l officially withdraw after the deadline</t>
  </si>
  <si>
    <t>can l see my credits before the term ends</t>
  </si>
  <si>
    <t>Can l still have my certificate without doing maths for the real world</t>
  </si>
  <si>
    <t>Can l wait to register August when l finish my mission</t>
  </si>
  <si>
    <t>Can MATH107 and MATH108X be substitutes? Can I get credit for MATH107 given I have have credit for MATH108X?</t>
  </si>
  <si>
    <t>Can mentor help student with questions about the assignment?</t>
  </si>
  <si>
    <t>Can my assignment Attempts still be recovered after using the attempts given?</t>
  </si>
  <si>
    <t>can my credits be recorded whiile l havent done  my pathway connect l have only done pc102 still working on the other the pc101n pc103 and l have  start to do my first certificate courses</t>
  </si>
  <si>
    <t>Can my job profile be edited after completed?</t>
  </si>
  <si>
    <t>can my mentor  handle it for me</t>
  </si>
  <si>
    <t>Can my Mentor help me in getting a job</t>
  </si>
  <si>
    <t>can my mentor pay for my tution</t>
  </si>
  <si>
    <t>Can my Software Development Degree in Pathway continue to Masters Degree if I apply in the future?</t>
  </si>
  <si>
    <t>Can my UW course grade be updated if I enroll for the course again. Just so it can marked "fulfilled"</t>
  </si>
  <si>
    <t>Can Nigeria's chipper cash app (card) be</t>
  </si>
  <si>
    <t>Can not find advisor</t>
  </si>
  <si>
    <t>can not find my certificate of buy patway</t>
  </si>
  <si>
    <t>Can one be given job opportunity after doing English connect?</t>
  </si>
  <si>
    <t>Can other institute classes be applied for my religion requirements?</t>
  </si>
  <si>
    <t>Can other person pay my tuition?</t>
  </si>
  <si>
    <t>Can pass and retake the failure course in Ensign college</t>
  </si>
  <si>
    <t>can pathway students walk in the graduation ceremony at BYU-I</t>
  </si>
  <si>
    <t>Can please send me my Transcript</t>
  </si>
  <si>
    <t>can refill my job profile\</t>
  </si>
  <si>
    <t>Can somebody reach me? I just want to clarify my degree path because, as of now, I am pursuing the System Administration Certificate even though I have not yet finished the IT Professional Certificate.</t>
  </si>
  <si>
    <t>Can someone edit his job profile that has been created on companion app</t>
  </si>
  <si>
    <t>Can someone edit his or her Job profile</t>
  </si>
  <si>
    <t>Can someone help me to change my major back to communications? i would like to register for classes for the next marking period</t>
  </si>
  <si>
    <t>Can someone on Heber .J scholarship apply for Hall Foundation scholarship</t>
  </si>
  <si>
    <t>Can someone pleaes remove family relations course as I have already completed that one</t>
  </si>
  <si>
    <t>can someone reapply even after applying for the disocunts</t>
  </si>
  <si>
    <t>Can someone register for block 6 again</t>
  </si>
  <si>
    <t>Can someone register for graduation on campus?</t>
  </si>
  <si>
    <t>can someone skip the pathway connect program if he already did it in another university?</t>
  </si>
  <si>
    <t>Can someone who finish his degree in ghana do masters in BYU</t>
  </si>
  <si>
    <t>Can someone who has finished pathway connect have an online job</t>
  </si>
  <si>
    <t>Can someone who has finished primary seven do pathway connect</t>
  </si>
  <si>
    <t>Can someonedoing a degree course in BYUI get a tier 1 job?</t>
  </si>
  <si>
    <t>Can student part time online job</t>
  </si>
  <si>
    <t>Can students pay tuition later than the due date (which is tomorrow) but have a late fee added on?  If so, how late can they pay with a late fee?</t>
  </si>
  <si>
    <t>can students sign up to Zoom with a school account</t>
  </si>
  <si>
    <t>Can the app mycompanion very good to use in the mobile phone or laptop?</t>
  </si>
  <si>
    <t>Can the Tier 2 and Tier 3 job be available next month</t>
  </si>
  <si>
    <t>Can this initial interview be done virtually?</t>
  </si>
  <si>
    <t>Can u help me do that</t>
  </si>
  <si>
    <t>Can u provide for me an email i can use to reach out to the department</t>
  </si>
  <si>
    <t>Can u send me the number of two elders who were talking to me,i lost their contact</t>
  </si>
  <si>
    <t>Can u share me the link to login</t>
  </si>
  <si>
    <t>Can we apply for another degree even though we are graduated from the current one?</t>
  </si>
  <si>
    <t>Can  we register yet for 2025 Term 4?</t>
  </si>
  <si>
    <t>Can you add course for future block for me</t>
  </si>
  <si>
    <t>can you answer my question?</t>
  </si>
  <si>
    <t>Can you apply to ensign college with my pathway connect certificate</t>
  </si>
  <si>
    <t>Can you be specific</t>
  </si>
  <si>
    <t>Can you change hold on</t>
  </si>
  <si>
    <t>can you change the heber j. grant scholarship percentage that has been awarded?</t>
  </si>
  <si>
    <t>Can you change your program even after you’ve already enrolled in one certificate? For instance if you selected information technology bsc as your career pathway, and you start the first introductory certificate can you change it at a later term if you decide you no longer want to pursue that bsc program</t>
  </si>
  <si>
    <t>Can you chat in Spanish?</t>
  </si>
  <si>
    <t>Can you check and see if i need to apply for a degree. Like to receive a certificate</t>
  </si>
  <si>
    <t>Can you check and see if my degree has been moved to the 3 year degree program</t>
  </si>
  <si>
    <t>can you check if I am qualified for a certificate ? or what courses should I still take to be qualified</t>
  </si>
  <si>
    <t>can you check the attachment I sent you?</t>
  </si>
  <si>
    <t>Can you check the status of my transcripts?</t>
  </si>
  <si>
    <t>can you check what is my current catalog year?</t>
  </si>
  <si>
    <t>Can you classify me where j could see my starting time in student portal</t>
  </si>
  <si>
    <t>Can you complete CAR398 while having a full time job elsewhere?</t>
  </si>
  <si>
    <t>Can you confirm I applied last 2 terms ago?</t>
  </si>
  <si>
    <t>can you connect me with Ensign college</t>
  </si>
  <si>
    <t>Can you create a case</t>
  </si>
  <si>
    <t>Can you do the download for me please</t>
  </si>
  <si>
    <t>Can you drop a course during registration and register immediately</t>
  </si>
  <si>
    <t>Can you explain how to apply for a job through companion app</t>
  </si>
  <si>
    <t>can you explain the courses</t>
  </si>
  <si>
    <t>can you explain the program cause i graduated from senior highschool and i dont know which to take</t>
  </si>
  <si>
    <t>Can you explain to me what the companion app means</t>
  </si>
  <si>
    <t>Can you find your Program Plan in the Course Catalog?”</t>
  </si>
  <si>
    <t>Can you find your Program Plan in the Course Catalog for Idaho university</t>
  </si>
  <si>
    <t>Can you follow up if I have any certificate to be earn?</t>
  </si>
  <si>
    <t>Can you genérate a certificate of this term?</t>
  </si>
  <si>
    <t>Can you get a job using English connect certificate</t>
  </si>
  <si>
    <t>Can you give background about applied health</t>
  </si>
  <si>
    <t>Can you give me a  degree catalog</t>
  </si>
  <si>
    <t>can you give me a direct link to the page of selecting or demanding for my certificate for all the PC courese</t>
  </si>
  <si>
    <t>can you give me a link to BYU Pathway portal</t>
  </si>
  <si>
    <t>Can you give me all of the classes required to be finished for the Software Development bachelors degree?</t>
  </si>
  <si>
    <t>Can you give me an accurate estimate of my expected graduation date?</t>
  </si>
  <si>
    <t>Can you give me another avemue?</t>
  </si>
  <si>
    <t>Can you give me contact info for past instructors</t>
  </si>
  <si>
    <t>can you give me examples of projects that have been done for the class?</t>
  </si>
  <si>
    <t>Can you give me links to organisations that provide free laptops to people?</t>
  </si>
  <si>
    <t>can you give me more information about certificates and degrees?</t>
  </si>
  <si>
    <t>Can you give me my BYU-I student number?</t>
  </si>
  <si>
    <t>Can you give me my BYU-Idaho ID??</t>
  </si>
  <si>
    <t>can you give me the email address for the registrar’s office at Ensign College</t>
  </si>
  <si>
    <t>Can you give me the link for the companion app on google play store</t>
  </si>
  <si>
    <t>can you give me the link of byu-pathway portal?</t>
  </si>
  <si>
    <t>Can you give me the link to access the BYU pathway student portal to find the certificat ?</t>
  </si>
  <si>
    <t>can you give me the link to PathwayConnect Certificates</t>
  </si>
  <si>
    <t>Can you give me the link to these sites</t>
  </si>
  <si>
    <t>can you give me the registrars offices infromation</t>
  </si>
  <si>
    <t>can you give me the steps</t>
  </si>
  <si>
    <t>Can you give me the website academic support center</t>
  </si>
  <si>
    <t>Can you give one example of essay</t>
  </si>
  <si>
    <t>can you give some document about what is the structure of my degree, I am in software development</t>
  </si>
  <si>
    <t>Can you give the link here</t>
  </si>
  <si>
    <t>can you guide me to an advisor please?</t>
  </si>
  <si>
    <t>Can you guys get my transcript from BYU Idaho</t>
  </si>
  <si>
    <t>Can you help me and remove the hold?</t>
  </si>
  <si>
    <t>Can you help me chang my mentor?</t>
  </si>
  <si>
    <t>Can you help me change my degree please</t>
  </si>
  <si>
    <t>Can you help me change my last name on my account? I got remarried and changed my legal name.</t>
  </si>
  <si>
    <t>Can you help me check my notifications</t>
  </si>
  <si>
    <t>can you help me more detail that i can easily to do</t>
  </si>
  <si>
    <t>Can you help me obtain my ecclesiastical endorsement?</t>
  </si>
  <si>
    <t>Can you help me open my canvas in BYU pathway</t>
  </si>
  <si>
    <t>Can you help me register for classes</t>
  </si>
  <si>
    <t>can you help me review my Degree progress audit</t>
  </si>
  <si>
    <t>Can you help me send a request to be added to term 5 English connect3 what's app group, here is my new number 09043971778</t>
  </si>
  <si>
    <t>can you help me set up my job profile</t>
  </si>
  <si>
    <t>Can you help me to manually register for my term 4  courses in public health, I can only see one religion course there</t>
  </si>
  <si>
    <t>Can you help me to manually register for my term 4 in Public Health cause I only have one Religion course in my portal</t>
  </si>
  <si>
    <t>Can you help me to open my job profile so i can fill it again?</t>
  </si>
  <si>
    <t>Can you help me with a list of courses l should do in oder to get my first certificate in family and Human Services</t>
  </si>
  <si>
    <t>Can you help me with my Microsoft Outlook?</t>
  </si>
  <si>
    <t>Can you help me with the answer, 2. School and Immigration Status Details:  Name of your school  Address of the international student office or the department handling OPT/CPT matters  Contact person responsible for your OPT/CPT/F1 or volunteer status, including:  Full name  Telephone number  Email address</t>
  </si>
  <si>
    <t>Can you help me with the companion App link?</t>
  </si>
  <si>
    <t>can you help me with the link to doanlowd my certificate?</t>
  </si>
  <si>
    <t>can you include the BYU Pathway Connect logo and address on the letter?</t>
  </si>
  <si>
    <t>Can you just let me see my mentor details here</t>
  </si>
  <si>
    <t>can you let me know if this certificate is available for me yet ?</t>
  </si>
  <si>
    <t>Can you please assist me on how to submit a ticket</t>
  </si>
  <si>
    <t>Can you please bring back the application so I can finish processing my application I really need the program please.</t>
  </si>
  <si>
    <t>Can you please display the next academic calendar</t>
  </si>
  <si>
    <t>Can you please explain the mentor Match app if you want to be a mentor</t>
  </si>
  <si>
    <t>can you please get me enrall in the introductory course manually.</t>
  </si>
  <si>
    <t>Can you please give me a student job</t>
  </si>
  <si>
    <t>Can you please help me find who my mentor is?</t>
  </si>
  <si>
    <t>Can you please help me with a verification letter so that I can get a student data</t>
  </si>
  <si>
    <t>can you please let me know more about tuition refund?</t>
  </si>
  <si>
    <t>Can you please provide a link where I can update my certificate info?</t>
  </si>
  <si>
    <t>Can you please send me the BYU Pathway IT phone number?</t>
  </si>
  <si>
    <t>Can you please send my transcripts to laura.henley@williamwoods.edu?</t>
  </si>
  <si>
    <t>can you please share the links?</t>
  </si>
  <si>
    <t>can you please tell me how to get my certifications ?</t>
  </si>
  <si>
    <t>Can you please tell me the name of him or her</t>
  </si>
  <si>
    <t>Can you please tell me why I am asked to repeat some of the pactice unit in the writing area of english Connect 3</t>
  </si>
  <si>
    <t>Can you pls re-send the form for the data entry bloom job, i saw it yesterday showing in my jobs to apply, but right now, the form is no longer there and i'm yet to apply. Kindly resend , Thank you.</t>
  </si>
  <si>
    <t>Can you provide a contract or tell me where I can go to resolve this issue?</t>
  </si>
  <si>
    <t>can you provide a link</t>
  </si>
  <si>
    <t>can you provide full programa to me?</t>
  </si>
  <si>
    <t>Can you provide me the contact of financial services department?</t>
  </si>
  <si>
    <t>can you put me in contact with the staff so they can withdraw the course for me?</t>
  </si>
  <si>
    <t>can you receive a recommendation letter from BYU-Idaho?</t>
  </si>
  <si>
    <t>can you receive a transcript for the English placement assessment</t>
  </si>
  <si>
    <t>can you remeber the date i applied for the teir 1 job on my profile</t>
  </si>
  <si>
    <t>can you see if i am still enrolled or if i have to reapply?</t>
  </si>
  <si>
    <t>Can you send me a link to the BYU-Idaho app?</t>
  </si>
  <si>
    <t>can you send me a link where can i see where to apply to start again with my classes on public health</t>
  </si>
  <si>
    <t>can you send me a telephone number too?</t>
  </si>
  <si>
    <t>Can you send me my pathway certificate into my email?</t>
  </si>
  <si>
    <t>can you send me my school IDs both Ensign and Pathway</t>
  </si>
  <si>
    <t>Can you send me the link for the endorsement</t>
  </si>
  <si>
    <t>can you send me the link of the site</t>
  </si>
  <si>
    <t>can you send me the link of weekly gathering</t>
  </si>
  <si>
    <t>Can you send me the link so that I can be able to download it</t>
  </si>
  <si>
    <t>Can you send me the WhatsApp group Link to join please?</t>
  </si>
  <si>
    <t>Can you share the KB that talks about that?</t>
  </si>
  <si>
    <t>Can you show me</t>
  </si>
  <si>
    <t>Can you show me a screenshot of where am supposed to click</t>
  </si>
  <si>
    <t>can you show me all courses that I need to enroll after this third certificate Business Administration to finish my Bachelor's of Science Applied Management?</t>
  </si>
  <si>
    <t>Can you show me how to withdraw from a course?</t>
  </si>
  <si>
    <t>can you show me the academic calendar?</t>
  </si>
  <si>
    <t>can you show me the icon?</t>
  </si>
  <si>
    <t>Can you show me the image sample of companion app?</t>
  </si>
  <si>
    <t>Can you specify the app name?</t>
  </si>
  <si>
    <t>Can you still get a job when you are learning English connect 3</t>
  </si>
  <si>
    <t>Can you still top up your grade if semester finished but they never publish last results</t>
  </si>
  <si>
    <t>Can you switch an introduction course after your pc103 and your previous introduction course</t>
  </si>
  <si>
    <t>Can you take me to my job profile so i can edit and update it</t>
  </si>
  <si>
    <t>Can you talk me to me more about kinds of careers for the students</t>
  </si>
  <si>
    <t>can you tell me how long it would take to graduate if I take one 3 credit class and one institute class each term except for the terms starting in june?</t>
  </si>
  <si>
    <t>Can you tell me how many classes i need to graduate?</t>
  </si>
  <si>
    <t>Can you tell me how many credits will transfer from BYU provo</t>
  </si>
  <si>
    <t>can you tell me how ot access the graduation application</t>
  </si>
  <si>
    <t>Can you tell me how to access the tutpring services</t>
  </si>
  <si>
    <t>Can you tell me how to find and log in to the library to find some peer-reviewed articles please?</t>
  </si>
  <si>
    <t>Can you tell me if I am registered for next semester. I have already followed all of the instructions on how to do it but I am not given the option to enroll</t>
  </si>
  <si>
    <t>Can you tell me my BYU IDAHO email address</t>
  </si>
  <si>
    <t>Can you tell me my degree progress?</t>
  </si>
  <si>
    <t>Can you tell me the process on how to drop a subject or course?</t>
  </si>
  <si>
    <t>Can you tell me the terms this year and what courses I took in each?</t>
  </si>
  <si>
    <t>can you tell me what courses i am missing for graduation</t>
  </si>
  <si>
    <t>Can you tell me what holds I have?</t>
  </si>
  <si>
    <t>Can you tell me what my future will be?</t>
  </si>
  <si>
    <t>Can you tell me which courses I got registered this term?</t>
  </si>
  <si>
    <t>Can you tell me who my mentor is?</t>
  </si>
  <si>
    <t>Can you transfer my certificates to My BYUH application please?</t>
  </si>
  <si>
    <t>Can you verify how many classes I need to graduate?</t>
  </si>
  <si>
    <t>Can you verify if I am enrolled?</t>
  </si>
  <si>
    <t>Can you write me an academic recommendation letter?</t>
  </si>
  <si>
    <t>Can yoy create a ticket for me to speak to a life agent?</t>
  </si>
  <si>
    <t>cancel my enrollment</t>
  </si>
  <si>
    <t>Cancerous tumor derived from connective or flesh tissue  [ Choose ] Cancerous tumor made up of cells of epithelial origin  [ Choose ]</t>
  </si>
  <si>
    <t>Cannot access my email</t>
  </si>
  <si>
    <t>cannot register for all courses for next term</t>
  </si>
  <si>
    <t>Cannot register for block 4 course</t>
  </si>
  <si>
    <t>cannot withdraw from class</t>
  </si>
  <si>
    <t>Can't access my weekly gathering because am not added yet in any gathering and no link for me to join</t>
  </si>
  <si>
    <t>Can't change certificate</t>
  </si>
  <si>
    <t>cant clear holds</t>
  </si>
  <si>
    <t>Cant find courses I have taken and the rest I need to take when I go through the degree audit.</t>
  </si>
  <si>
    <t>cant find job profile to apply for tier 1 job please what should i do</t>
  </si>
  <si>
    <t>Can't find my name in the top right corner of the new profile</t>
  </si>
  <si>
    <t>cant find the app</t>
  </si>
  <si>
    <t>Can't I crate a work study profile if I am not eligible</t>
  </si>
  <si>
    <t>Cant I find him on companion app here</t>
  </si>
  <si>
    <t>can't locate my name from the top right corner?</t>
  </si>
  <si>
    <t>Can't make payment</t>
  </si>
  <si>
    <t>Cant pay my tuition</t>
  </si>
  <si>
    <t>Can't pay my tuition as page says already [aid in full, yet a payment is showing on my web portal under finances. And screenshot will not "save"  so I show you, my page.</t>
  </si>
  <si>
    <t>Can't pay the existing balance in my tuition</t>
  </si>
  <si>
    <t>Can’t register</t>
  </si>
  <si>
    <t>cant register on introduction of family history still</t>
  </si>
  <si>
    <t>Can’t register to a course keeps saying the seats arenot available</t>
  </si>
  <si>
    <t>Can’t register to classes</t>
  </si>
  <si>
    <t>cant register to term 4 i can do it for term 5 but no for term 4</t>
  </si>
  <si>
    <t>Cant registere for classes</t>
  </si>
  <si>
    <t>can't see my credetials</t>
  </si>
  <si>
    <t>Can’t see the tier 1 job on my portal</t>
  </si>
  <si>
    <t>Can't we change our job profile</t>
  </si>
  <si>
    <t>Can't you join gathering through canvas</t>
  </si>
  <si>
    <t>canvas</t>
  </si>
  <si>
    <t>Canvas access</t>
  </si>
  <si>
    <t>Canvas application mobile doesn't work, what can I do please?</t>
  </si>
  <si>
    <t>Canvas for IOS</t>
  </si>
  <si>
    <t>cap and gown for graduation?</t>
  </si>
  <si>
    <t>capnia  [ Select ]</t>
  </si>
  <si>
    <t>Capn/o  [ Select ]</t>
  </si>
  <si>
    <t>CAR T-cell therapy is an indication for  [ Select ]  . It is an effective form of  [ Select ]</t>
  </si>
  <si>
    <t>Caranti for work</t>
  </si>
  <si>
    <t>Carcinoma of Bile Duct (unspecified site)  Main term  [ Select ]  Subterm  [ Select ]  Diagnosis Code  [ Select ]</t>
  </si>
  <si>
    <t>Career</t>
  </si>
  <si>
    <t>career coach</t>
  </si>
  <si>
    <t>Career job search</t>
  </si>
  <si>
    <t>Career path</t>
  </si>
  <si>
    <t>Career service is  not available in the app</t>
  </si>
  <si>
    <t>career whatsapp group link</t>
  </si>
  <si>
    <t>carer</t>
  </si>
  <si>
    <t>Carp/o  [ Select ]</t>
  </si>
  <si>
    <t>Carrer service</t>
  </si>
  <si>
    <t>Carries bile into the duodenum  Group of answer choices  cystic duct  portal vein  lymph duct  hepatic duct  common bile duct</t>
  </si>
  <si>
    <t>CAS-250854-H7N2Q7</t>
  </si>
  <si>
    <t>CAS-355196-J4Z0G0</t>
  </si>
  <si>
    <t>CAS-394259-N4L1P7  previous case I do not see it been properly handle</t>
  </si>
  <si>
    <t>Case study question:  What anastomosis was performed?  Group of answer choices  liver and pancreas connected to the stomach  gallbladder and duodenum united  common bile duct, pancreatic duct, and small intestine all connected together  stomach and pancreas reconnected</t>
  </si>
  <si>
    <t>Case study question:  What caused the patient's jaundice?  Group of answer choices  viral hepatitis  excessive hemolysis  bile duct obstruction  cholelithiasis</t>
  </si>
  <si>
    <t>Case study question:  What test identified the mass as adenocarcinoma?  Group of answer choices  CT scan with contrast  ERCP  Whipple procedure  biopsy with endoscopic ultrasonography</t>
  </si>
  <si>
    <t>Case study question:  Which is included in a Whipple procedure?  Group of answer choices  removal of lymph nodes  removal of the gallbladder  removal of the pancreas (malignant area) and duodenum  all the above</t>
  </si>
  <si>
    <t>Cases</t>
  </si>
  <si>
    <t>Catalog year 2024</t>
  </si>
  <si>
    <t>Categories T31 and T32 are based on the ________________________ in estimating body surface involved. Group of answer choices  Lund-Browder  Rule of nines  Average of body surface area  Total sites</t>
  </si>
  <si>
    <t>Category ________ codes provide supplemental information and do not substitute for a Category I codes (use roman numeral in answer).  Group of answer choices  I  II  III  IV</t>
  </si>
  <si>
    <t>Category O09 codes are only intended for use when reporting for the prenatal period. Group of answer choices  True  False</t>
  </si>
  <si>
    <t>Cause I did contact wit her but it was so suggest I can't submit.</t>
  </si>
  <si>
    <t>caus/o means  [ Select ]   Flag question: Question 10 Question 100.25 pts thec/o means  [ Select ]   Flag question: Question 11 Question 110.25 pts kinesi/o or kines/o means  [ Select ]</t>
  </si>
  <si>
    <t>Cavities (sinuses) within the skull near the nose Group of answer choices  rhinorrhea  paranasal  pharyngeal  epiglottis  adenoids   Flag question: Question 11 Question 111 pts Bluish discoloration of the skin  Group of answer choices  dyspnea  hyperpnea  dysphonia  cyanosis  empyema</t>
  </si>
  <si>
    <t>cells of an organ that are affected or stimulated by specific hormones  [ Choose ] steroid hormone secreted by the adrenal cortex; regulates mineral salts and water balance  [ Choose ] steroid hormones secreted by the adrenal cortex; cortisol, aldosterone, and sex hormones are examples  [ Choose ] steroid hormone secreted by the adrenal cortex; regulates glucose, fat, and protein metabolism  [ Choose ] hormone secreted by the ovaries; prepares the uterus for pregnancy  [ Choose</t>
  </si>
  <si>
    <t>cerebell/o means  [ Select ]   Flag question: Question 8 Question 80.25 pts -praxia means  [ Select ]   Flag question: Question 9 Question 90.25 pts caus/o means  [ Select ]</t>
  </si>
  <si>
    <t>Cerebral aneurysm, thrombosis, or hemorrhage can be the cause of which of the following? Group of answer choices  epilepsy  cerebrovascular accident  myasthenia gravis  concussion   Flag question: Question 9 Question 91 pts inability to speak Group of answer choices  apraxia  aphasia  dysplasia  aphagia</t>
  </si>
  <si>
    <t>Certain Conditions Originating in the Perinatal Period  [ Choose ] Factors Influencing Health Status and Contact with Health Services  [ Choose ] Diseases of the Skin and Subcutaneous Tissue  [ Choose ]</t>
  </si>
  <si>
    <t>Certficate</t>
  </si>
  <si>
    <t>Certificat</t>
  </si>
  <si>
    <t>['neutral', 'neutral', 'neutral', 'neutral', 'neutral', 'neutral', 'neutral', 'neutral', 'neutral', 'neutral', 'neutral', 'neutral', 'neutral', 'neutral', 'neutral', 'neutral', 'neutral', 'neutral', 'neutral']</t>
  </si>
  <si>
    <t>certificate</t>
  </si>
  <si>
    <t>Certificate and degree</t>
  </si>
  <si>
    <t>Certificate application</t>
  </si>
  <si>
    <t>Certificate award</t>
  </si>
  <si>
    <t>Certificate collection</t>
  </si>
  <si>
    <t>certificate complete</t>
  </si>
  <si>
    <t>Certificate Completion</t>
  </si>
  <si>
    <t>Certificate delivery prolong</t>
  </si>
  <si>
    <t>certificate for PathwayConnect</t>
  </si>
  <si>
    <t>certificate graduation form</t>
  </si>
  <si>
    <t>Certificate in BYU degree</t>
  </si>
  <si>
    <t>certificate not received</t>
  </si>
  <si>
    <t>Certificate of affiliation with the educational institution</t>
  </si>
  <si>
    <t>certificate of completion</t>
  </si>
  <si>
    <t>certificate of completion online degrees</t>
  </si>
  <si>
    <t>Certificate of enrollment</t>
  </si>
  <si>
    <t>Certificate Patwat</t>
  </si>
  <si>
    <t>Certificate request</t>
  </si>
  <si>
    <t>Certificate Request, please</t>
  </si>
  <si>
    <t>CERTIFICATE STATUS</t>
  </si>
  <si>
    <t>Certificates</t>
  </si>
  <si>
    <t>Certificates to earn in Applied Business management</t>
  </si>
  <si>
    <t>Certificates with *</t>
  </si>
  <si>
    <t>certification</t>
  </si>
  <si>
    <t>Ceteficate</t>
  </si>
  <si>
    <t>Challenge course credit</t>
  </si>
  <si>
    <t>change billing country</t>
  </si>
  <si>
    <t>Change block</t>
  </si>
  <si>
    <t>change career</t>
  </si>
  <si>
    <t>Change degree</t>
  </si>
  <si>
    <t>Change in the genetic material of a cell Group of answer choices  Mutation  Neoplasm  Modality  Metastasis</t>
  </si>
  <si>
    <t>change my catalog to Applied Business Management</t>
  </si>
  <si>
    <t>Change of Degree program</t>
  </si>
  <si>
    <t>Change of gathering time</t>
  </si>
  <si>
    <t>change on degree plan</t>
  </si>
  <si>
    <t>change path</t>
  </si>
  <si>
    <t>change phone number</t>
  </si>
  <si>
    <t>change religion course</t>
  </si>
  <si>
    <t>change religion gathering</t>
  </si>
  <si>
    <t>change the name in my certificate</t>
  </si>
  <si>
    <t>change to a in person gathering institute?</t>
  </si>
  <si>
    <t>Change zone time for registering to gatherings</t>
  </si>
  <si>
    <t>changing courses</t>
  </si>
  <si>
    <t>Changing institute course</t>
  </si>
  <si>
    <t>changing majors</t>
  </si>
  <si>
    <t>changr billing address</t>
  </si>
  <si>
    <t>Chaplain endorsement information</t>
  </si>
  <si>
    <t>Characterized by a rash  [ Select ]</t>
  </si>
  <si>
    <t>chat with an ageny\</t>
  </si>
  <si>
    <t>Check for me if am registered in byu full</t>
  </si>
  <si>
    <t>Check I or uncheck all</t>
  </si>
  <si>
    <t>Check if my profile is up to date to get notifications about the jobs opportunities</t>
  </si>
  <si>
    <t>Check my name again.. I just made a change</t>
  </si>
  <si>
    <t>check my tuition it is so expensive for a two units</t>
  </si>
  <si>
    <t>Check on Scholarship approval</t>
  </si>
  <si>
    <t>check to see if all graduation requirements have been met</t>
  </si>
  <si>
    <t>checking in on a support ticket</t>
  </si>
  <si>
    <t>Chemical substance, produced by a plant or microorganism, that has the ability to inhibit or destroy foreign organisms in the body Group of answer choices  Antacid  Antiandrogen  Antibiotic  Antiviral</t>
  </si>
  <si>
    <t>chemical that is released at the end of a nerve cell and stimulates or inhibits another cell (example: acetylcholine)  [ Choose ] essential cell of the nervous system; a neuron  [ Choose ] connective and supportive (stromal) tissue  [ Choose ] posterior portion of the brain that connects the cerebrum with the spinal cord; includes the midbrain, pons, and medulla oblongata</t>
  </si>
  <si>
    <t>Chicken pox  [ Select ]</t>
  </si>
  <si>
    <t>Choose a kidney disease from the list below.  Research and learn about the chosen disease.  Renal failure Renal hypertension Wilms tumor Polycystic kidney disease Nephrotic syndrome (nephrosis) Renal cell carcinoma Interstitial nephritis Glomerulonephritis Nephrolithiasis Pyelonephritis</t>
  </si>
  <si>
    <t>Choose the best definition for each medical term: Group of answer choices Prediction about the outcome of a disease; before knowledge  [ Choose ] Inflammation of the kidney  [ Choose ] Pertaining to producing disease  [ Choose ] Study of women and female diseases  [ Choose ] Record of electricity in the brain  [ Choose ]</t>
  </si>
  <si>
    <t>Choose the best medical term for each definition: Group of answer choices Pregnancy that is out of place  [ Choose ] Good feeling  [ Choose ] Condition of abnormal formation  [ Choose ] Pertaining to within the windpipe  [ Choose ] Pertaining to below the ribs  [ Choose ]</t>
  </si>
  <si>
    <t>Choose the best term to complete the sentence.  Chronic bronchitis and asthma are examples of  [ Select ]    Flag question: Question 35 Question 350.5 pts Choose the best term to complete the sentence.  Sarah had a pulmonary function test in which she inhaled as much air as she could and the air that she expelled in the first second was measured. The result of this PFT is a/an  [ Select ]</t>
  </si>
  <si>
    <t>Choose the best term to complete the sentence.  During an apneic period, a patient experiences severe hypoxemia (decreased  [ Select ]  ) and hypercapnia (increased  [ Select ]  ).    Flag question: Question 41 Question 410.5 pts Choose the clinical procedure or abbreviation that matches the description.   Visual examination of the bronchi  [ Select ]</t>
  </si>
  <si>
    <t>Choose the best term to complete the sentence.  Formation of scar tissue in the connective tissue of the lungs is pulmonary  [ Select ]    Flag question: Question 33 Question 330.5 pts Choose the best term to complete the sentence.  Doctors realized that they could not cure Jean's adenocarcinoma of the lung. They  [ Select ]  used measures to relieve her uncomfortable symptoms.</t>
  </si>
  <si>
    <t>Choose the best term to complete the sentence.  Myasthenia gravis and muscular dystrophy are examples of neuromuscular conditions that produce  [ Select ]    Flag question: Question 39 Question 390.5 pts Choose the best term to complete the sentence.  With nasal  [ Select ]  positive pressure (air coming from a compressor) opens the oropharynx and nasopharynx, preventing obstructive sleep apnea.</t>
  </si>
  <si>
    <t>Choose the best term to complete the sentence.  Patients with a small pharyngeal airway that closes during sleep may experience  [ Select ]    Flag question: Question 37 Question 370.5 pts Choose the best term to complete the sentence.  A purulent  [ Select ]  consists of white blood cells, microorganisms (dead and alive), and other debris.</t>
  </si>
  <si>
    <t>Choose the clinical procedure or abbreviation that matches the description.  Continuous drainage of the pleural spaces from a chest tube placed through a small skin incision  [ Select ]    Flag question: Question 47 Question 470.5 pts Choose the clinical procedure or abbreviation that matches the description.  Combination of computer-generated X-ray images and recording (with contrast) of blood flow in the lung  [ Select ]</t>
  </si>
  <si>
    <t>Choose the clinical procedure or abbreviation that matches the description.  Injection or inhalation of radioactive material and recording images of its distribution in the lungs  [ Select ]</t>
  </si>
  <si>
    <t>Choose the clinical procedure or abbreviation that matches the description.  Placement of a tube through the mouth into the trachea to establish an airway  [ Select ]    Flag question: Question 43 Question 430.5 pts Choose the clinical procedure or abbreviation that matches the description.  Injection of fluid into the bronchi, followed by withdrawal of the fluid for examination  [ Select ]</t>
  </si>
  <si>
    <t>Choose the clinical procedure or abbreviation that matches the description.  Tine and Mantoux tests  [ Select ]    Flag question: Question 45 Question 450.5 pts Choose the clinical procedure or abbreviation that matches the description.  Insertion of an endoscope into the larynx to view the voice box  [ Select ]</t>
  </si>
  <si>
    <t>Choose the clinical procedure or abbreviation that matches the description.  Visual examination of the area between the lungs  [ Select ]    Flag question: Question 49 Question 490.5 pts Choose the clinical procedure or abbreviation that matches the description.  Creation of an opening into the trachea through the neck to establish an airway  [ Select ]</t>
  </si>
  <si>
    <t>Choose the clinical procedure that matches the description or definition.  Corneal transplant surgery:  [ Select ]    Flag question: Question 13 Question 130.5 pts Choose the clinical procedure that matches the description or definition.  Suture of a silicone band to the sclera to correct retinal detachment:  [ Select ]</t>
  </si>
  <si>
    <t>Choose the clinical procedure that matches the description or definition.  Measurement of tension or pressure within the eye; glaucoma test:  [ Select ]    Flag question: Question 15 Question 150.5 pts Choose the definition for the medical term.  semicircular canals  [ Select ]</t>
  </si>
  <si>
    <t>Choose the clinical procedure that matches the description or definition.  Removal (and replacement) of diseased ﬂuid in the chamber behind the lens of the eye:  [ Select ]    Flag question: Question 11 Question 110.5 pts Choose the clinical procedure that matches the description or definition.  Use of an instrument for microscopic examination of parts of the eye:  [ Select ]</t>
  </si>
  <si>
    <t>Choose the correct anatomical structure that fits the description:  Air sacs of the lung  [ Select ]    Flag question: Question 9 Question 90.5 pts Choose the correct anatomical structure that fits the description:  Windpipe  [ Select ]</t>
  </si>
  <si>
    <t>Choose the correct anatomical structure that fits the description:  Branches of the windpipe that lead into the lungs  [ Select ]</t>
  </si>
  <si>
    <t>Choose the correct anatomical structure that fits the description:  Collections of lymph tissue in the nasopharynx  [ Select ]</t>
  </si>
  <si>
    <t>Choose the correct anatomical structure that fits the description:  Collections of lymph tissue in the oropharynx  [ Select ]    Flag question: Question 7 Question 70.5 pts Choose the correct anatomical structure that fits the description:  Collections of lymph tissue in the nasopharynx  [ Select ]</t>
  </si>
  <si>
    <t>Choose the correct anatomical structure that fits the description:  Inner fold of pleura closer to lung tissue  [ Select ]</t>
  </si>
  <si>
    <t>Choose the correct anatomical structure that fits the description:  Midline region of the lungs where bronchi, blood vessels, and nerves enter and exit the lungs  [ Select ]    Flag question: Question 11 Question 110.5 pts Choose the correct anatomical structure that fits the description:  Thin hairs attached to the mucous membrane lining the respiratory tract  [ Select ]</t>
  </si>
  <si>
    <t>Choose the correct anatomical structure that fits the description:  Outer fold of pleura lying closer to the ribs  [ Select ]</t>
  </si>
  <si>
    <t>Choose the correct anatomical structure that fits the description:  Region between the lungs in the chest cavity  [ Select ]    Flag question: Question 13 Question 130.5 pts Choose the correct anatomical structure that fits the description:  Lid-like piece of cartilage that covers the voice box  [ Select ]</t>
  </si>
  <si>
    <t>Choose the correct anatomical structure that fits the description:  Throat  [ Select ]</t>
  </si>
  <si>
    <t>Choose the correct anatomical structure that fits the description:  Voice box  [ Select ]</t>
  </si>
  <si>
    <t>Choose the correct diagnostic or treatment procedure for each of the definitions.  Group of answer choices Removal of abdominal ﬂuid (ascites) from the peritoneal space  [ Choose ]</t>
  </si>
  <si>
    <t>Choose the correct diagnostic or treatment procedure for each of the definitions.  Group of answer choices Removal of abdominal ﬂuid (ascites) from the peritoneal space  paracentesis (abdominocentesis) Large abdominal incision to remove an ovarian adenocarcinoma  angioplasty Removal of the breast  [ Choose ] A method used to determine the karyotype of a fetus  [ Choose ] Surgical procedure to remove pharyngeal lymphatic tissue  [ Choose ] Surgical procedure to open clogged coronary arteries  [ Choose ] Method of removing ﬂuid from the chest (pleural effusion)  [ Choose ] Procedure to drain waste from the body after bowel resection  [ Choose ] X-ray procedure used to examine blood vessels before surgery  [ Choose ] Minimally invasive surgery within the abdomen  [ Choose ] Saved at 21:20  Copyright 2025 BYU-Pathway Worldwide  Time elapsed: Attempt due: 24 May at 23:59 7 minutes, 25 Seconds</t>
  </si>
  <si>
    <t>Choose the correct meaning for:  Cancerous tumor  Group of answer choices  Hematoma  Carcinoma  Carcinogenic  Adenoma  Neurotomy</t>
  </si>
  <si>
    <t>Choose the correct meaning for:  Diagnosis  Group of answer choices  Is a treatment of a patient  Is a guess as to a patient’s condition  Is made on the basis of complete knowledge about a patient’s condition  Is made after the prognosis  Is a prediction of the course of treatment</t>
  </si>
  <si>
    <t>Choose the correct term for the following meaning:  Abnormal condition of the kidney  Group of answer choices  Nephrotomy  Nephrosis  Neural  Neuralgia  Neurologic</t>
  </si>
  <si>
    <t>Choose the correct term for the following meaning:  Fear of heights (extremities)  Group of answer choices  myosarcoma  cardiomyopathy  agoraphobia  morphology  acrophobia</t>
  </si>
  <si>
    <t>Choose the correct term for the following meaning:  Inflammation of an eyelid  Group of answer choices  acrophobia  blepharitis  morphology  myelitis  blepharoptosis</t>
  </si>
  <si>
    <t>Choose the correct term for the following meaning:  Inflammation of the nose  Group of answer choices  Arthrosis  Hepatitis  Rhinitis  Nephritis  Dermatosis</t>
  </si>
  <si>
    <t>Choose the correct term for the following meaning:  Pain in a joint  Group of answer choices  Arthritis  Arthroalgia  Arthralgia  Ostealgia  Osteoarthritis</t>
  </si>
  <si>
    <t>Choose the correct term for the following meaning  Picture of nuclear structures arranged in numerical order  Group of answer choices  Karyotype  X-ray  Sonogram  Biopsy  Electroencephalogram</t>
  </si>
  <si>
    <t>Choose the correct term for the following meaning:  Softening of cartilage  Group of answer choices  myelitis  chondromalacia  osteomalacia  necrosis  carcinogenesis</t>
  </si>
  <si>
    <t>Choose the correct term for the following meaning:  Study of the shape (of cells)  Group of answer choices  cystocele  anemia  morphology  erythrocyte  streptococcus</t>
  </si>
  <si>
    <t>Choose the correct term for the following meaning:  The process by which food is burned to release energy  Group of answer choices  Anabolism  Catabolism  Protein synthesis  Nuclear energy  Phagocytosis</t>
  </si>
  <si>
    <t>Choose the correct term for the following meaning:  Tumor of bone marrow  Group of answer choices  leukocytosis  hemolysis  osteomalacia  myeloma  pathogenesis</t>
  </si>
  <si>
    <t>Choose the correct term for Throat Group of answer choices  Larynx  Trachea  Pharynx  Coccyx  Esophagus</t>
  </si>
  <si>
    <t>Choose the definition for the medical term.  oval window  [ Select ]    Flag question: Question 17 Question 170.5 pts Choose the definition for the medical term.  cerumen  [ Select ]</t>
  </si>
  <si>
    <t>Choose the definition for the medical term.  stapes  [ Select ]    Flag question: Question 19 Question 190.5 pts Complete the term based on the deﬁnition.   incision of the eardrum:  [ Select ]</t>
  </si>
  <si>
    <t>Choose the pharmacologic specialty based on the description.  Measurement of drug absorption, distribution, metabolism, and excretion over a period of time  Group of answer choices  Pharmacodynamics  Molecular pharmacology  Pharmacokinetics  Toxicology</t>
  </si>
  <si>
    <t>Choose the pharmacologic specialty based on the description.  Study of new drug synthesis  Group of answer choices  Medicinal chemistry  Pharmacodynamics  Molecular pharmacology  Chemotherapy</t>
  </si>
  <si>
    <t>Choose the route of drug administration that best fits the medications or procedures.  Lotions, creams, ointments  [ Select ]</t>
  </si>
  <si>
    <t>Choose the route of drug administration that best fits the medications or procedures.  Skin testing for allergy  [ Select ]</t>
  </si>
  <si>
    <t>Choose the route of drug administration that best fits the medications or procedures.  Tablets and capsules  [ Select ]</t>
  </si>
  <si>
    <t>Choose the term that completes the sentence.  A yellowish region on the retina lateral to the optic disc is the  [ Select ]  .    Flag question: Question 2 Question 20.5 pts Choose the term that completes the sentence.  The region at the back of the eye where the optic nerve meets the retina is the  [ Select ]</t>
  </si>
  <si>
    <t>Choose the term that completes the sentence.  The normal adjustment of the lens (becoming fatter) to bring an object into focus for near vision on the retina is  [ Select ]  .    Flag question: Question 4 Question 40.5 pts Choose the term that completes the sentence.  The photoreceptor cells in the retina that make the perception of color possible are the  [ Select ]</t>
  </si>
  <si>
    <t>Chris had been a heavy alcohol drinker all of his adult life. His wife noticed worsening yellow discoloration of the whites of his eyes and skin. After a physical examination and blood tests, his family physician told him his  [ Select ]   was diseased. The yellow discoloration was  [ Select ]  , and his condition was  [ Select ]  .</t>
  </si>
  <si>
    <t>Chronic diseases that are treated on an ongoing basis should be coded and reported as often as the patient receives treatment and care for the chronic conditions.  Group of answer choices  True  False</t>
  </si>
  <si>
    <t>Chronic inflammation of the intestinal tract Group of answer choices  Crohn's disease  colonic polyps  irritable bowel syndrome  dysentery  achalasia</t>
  </si>
  <si>
    <t>Chron/o   [ Select ]</t>
  </si>
  <si>
    <t>citation</t>
  </si>
  <si>
    <t>civil engineering</t>
  </si>
  <si>
    <t>cjob</t>
  </si>
  <si>
    <t>clarify using the attached transcript</t>
  </si>
  <si>
    <t>Clarissa noticed a rash across the bridge of her nose and aching in her joints. She saw a rheumatologist, who did some blood work and diagnosed her condition as  [ Select ]</t>
  </si>
  <si>
    <t>Class enrollment</t>
  </si>
  <si>
    <t>Class of drugs that decrease pain Group of answer choices  Anesthetics  Analgesics  Anticoagulants  Antihistamines</t>
  </si>
  <si>
    <t>class registration</t>
  </si>
  <si>
    <t>class schedule</t>
  </si>
  <si>
    <t>“Class Schedule - Add a Course/Register.” Add this description: “I need help registering for a religion course. There isn’t one available in my area.”)</t>
  </si>
  <si>
    <t>“Class Schedule - Add a Course/Register. “I need help registering for a religion course. There isn’t one available in my area.”</t>
  </si>
  <si>
    <t>Class schedule error?</t>
  </si>
  <si>
    <t>Class Schedule is not allowing any changes as it's stating that I'm on a hold now due to the ecclesastical Endorsement Hold.</t>
  </si>
  <si>
    <t>class Schedule, wont let me sign up for classes</t>
  </si>
  <si>
    <t>Class vs course</t>
  </si>
  <si>
    <t>Classes for a bachelors in professional studies</t>
  </si>
  <si>
    <t>Classes not loading right</t>
  </si>
  <si>
    <t>Classification of patient morbidity (sickness)  Classification of mortality (death)  Indexing of health records by disease and operations  All of the above</t>
  </si>
  <si>
    <t>Claude Monet was an artist who was known for his Impressionist paintings. Later in life, the choices of colors in his paintings changed. These color choices were the result of a visual disorder. What do you think the visual disorder is, and why did it affect his choice of colors?  Question #2 Roberta is considering laser surgery for her eyes. She has worn corrective lenses for years and contact lenses for the past seven years. What kinds of questions should she ask her doctor?  Instructions Once you’ve responded to the question, you’ll be able to see your classmates' responses. Read and thoughtfully respond to two students’ responses.</t>
  </si>
  <si>
    <t>Clear a finiancial hold</t>
  </si>
  <si>
    <t>clease check the picture attached</t>
  </si>
  <si>
    <t>Click on jobs available</t>
  </si>
  <si>
    <t>Click on their name in the top, right corner</t>
  </si>
  <si>
    <t>Click on your name in the top right corner of the portal homepage. i cannot see this optiopn</t>
  </si>
  <si>
    <t>Clinical practice in the context of cardiac arrhythmias and nervous system development</t>
  </si>
  <si>
    <t>Close Jobs I Have Applied For Data Entry Specialist - August Cohort B please fact check is this just h a tier 1 job?and during the time I applied I was asking if I have worked for Springboard or Bloom or GMS before which was No. Could this mean tier 1 job since I received the notification of the job from my companion app</t>
  </si>
  <si>
    <t>Closed ticket</t>
  </si>
  <si>
    <t>Closed treatment of three vertebral process fractures, without manipulation and including bracing. CPT Code: ________________</t>
  </si>
  <si>
    <t>code that reports more than one diagnosis with one code is a ________________ code. Group of answer choices  multiple  compound  complex  combination</t>
  </si>
  <si>
    <t>Coders use the coding language “International Classification of Diseases, 10th Edition, Clinical Modifications” to provide information about the WHY the patient is being seen. Group of answer choices  True  False</t>
  </si>
  <si>
    <t>Codes beginning with letters K, G, Q, S, and T are for ________ code assignment. Group of answer choices  permanent  temporary  new  revised</t>
  </si>
  <si>
    <t>Coding information that pertains to an entire section is located in the ____________. Group of answer choices  Index  Guidelines  Appendices  Table of Contents</t>
  </si>
  <si>
    <t>Cohort B tier one</t>
  </si>
  <si>
    <t>Cohort B tier one job</t>
  </si>
  <si>
    <t>collapsed lung; incomplete expansion of alveolar walls  [ Choose ] nosebleed  [ Choose ] acute inflammation and infection of alveoli  [ Choose ] clot or other material lodges in vessels of the lung  [ Choose ] detection device records radioactivity in the lung after intravenous injection of a radioisotope and inhalation of a small amount of radioactive gas  [ Choose ] fiberoptic endoscope examination of the bronchial tubes  [ Choose ]</t>
  </si>
  <si>
    <t>collection of blood within the meningeal layers Group of answer choices  cerebromalacia  subdural hematoma  leptomeningitis  hydrocephalus   Flag question: Question 7 Question 71 pts destruction of the myelin sheath on neurons in the CNS Group of answer choices  Huntington's disease  neurasthenia  multiple sclerosis  Alzheimer's disease</t>
  </si>
  <si>
    <t>collection of fluid or other material within the lung, as seen on X-ray or other radiologic evaluation  [ Choose ] chronic bronchitis and emphysema are examples  [ Choose ] coal dust accumulation in the lungs  [ Choose ] fluid in the air sacs and bronchioles  [ Choose ] relieving but not curing symptoms  [ Choose ] necrotic dead tissue in the lung  [ Choose ] fluid and other substances that filter from cells or capillaries oozes into lesions or areas of inflammation  [ Choose ]</t>
  </si>
  <si>
    <t>collection of skin cells and cholesterol in a sac within the middle ear  [ Choose ] noninfectious inflammation of the middle ear  [ Choose ] disorder of the labyrinth of the inner ear (with accumulation of fluid)  [ Choose ] benign tumor arising from the eighth cranial nerve  [ Choose ] loss of the ability to hear  [ Choose ] sensation of noises (ringing, buzzing) in the ears  [ Choose ]</t>
  </si>
  <si>
    <t>College of Agriculture and Life Sciences  College of Business and Communication  College of Education and Human Development  College of Interdisciplinary Studies  College of Physical Science and Engineering</t>
  </si>
  <si>
    <t>Col/o  [ Select ]</t>
  </si>
  <si>
    <t>Combien de cours il ya dans PathwayConnect ?</t>
  </si>
  <si>
    <t>Comecei o Pathway há 2 semanas e não consegui encontrar aonde eu faço as lições</t>
  </si>
  <si>
    <t>Comment accéder au classe de english connect3</t>
  </si>
  <si>
    <t>Comment Demandé d'une copie dure de diplôme</t>
  </si>
  <si>
    <t>Comment faire l'approbation ecclésiastique ?</t>
  </si>
  <si>
    <t>Comment je peux suivre les cours ?</t>
  </si>
  <si>
    <t>Comment m'inscrire au prochain trimestre</t>
  </si>
  <si>
    <t>comment obtenir mon certificat byu pathwat connect</t>
  </si>
  <si>
    <t>comment puis je faire ma demande de certificat fundamentals commerce</t>
  </si>
  <si>
    <t>comment trouve un petit boulot pour avoir paie mes frais?</t>
  </si>
  <si>
    <t>Comment un évêque peut faire approuver l'approbation ecclésiastique ?</t>
  </si>
  <si>
    <t>Commercial Fundamentals, Social Media Marketing, Business and Leadership Skills. Are there any degrees that can be earned with these three certificates?</t>
  </si>
  <si>
    <t>communication</t>
  </si>
  <si>
    <t>como actualizo mi solicitud?</t>
  </si>
  <si>
    <t>Como aplicar?</t>
  </si>
  <si>
    <t>Como cambio la zona horaria en el portal?</t>
  </si>
  <si>
    <t>como cancelar uma disciplina?</t>
  </si>
  <si>
    <t>como contacto la oficina de graduacion</t>
  </si>
  <si>
    <t>Como descargo la aplicación</t>
  </si>
  <si>
    <t>como descargo microsoft 365?</t>
  </si>
  <si>
    <t>Como encontro as minhas reuniO~es?</t>
  </si>
  <si>
    <t>Como faço para aplicar para os certificados que já terminei neste termo?</t>
  </si>
  <si>
    <t>Como hago una cita con un academic advisor</t>
  </si>
  <si>
    <t>como me contacto con alguien que me ayude</t>
  </si>
  <si>
    <t>como mudo a preferencia de idioma no portal do estudante?</t>
  </si>
  <si>
    <t>como puedo eliminar la retencion general?</t>
  </si>
  <si>
    <t>como puedo enviar mi inscripcion</t>
  </si>
  <si>
    <t>Como puedo generar un ticket?</t>
  </si>
  <si>
    <t>como puedo registrarme a mis cursos</t>
  </si>
  <si>
    <t>Como puedo registrarme a un certificado en mi student portal</t>
  </si>
  <si>
    <t>como puedo saber cuando hice bien una tarea</t>
  </si>
  <si>
    <t>como puedo saber cuantas materias me faltan para graduarme</t>
  </si>
  <si>
    <t>como puedo saber que dia deje una clase</t>
  </si>
  <si>
    <t>Como puedo ver mi GPA actual</t>
  </si>
  <si>
    <t>como registrarme a un clase despues del pathway connect</t>
  </si>
  <si>
    <t>Como se cual carrera estoy estudiando?</t>
  </si>
  <si>
    <t>como sincroniso mi cuenta</t>
  </si>
  <si>
    <t>Companion</t>
  </si>
  <si>
    <t>['neutral', 'neutral', 'neutral', 'neutral', 'neutral', 'neutral', 'neutral', 'neutral']</t>
  </si>
  <si>
    <t>Companion app</t>
  </si>
  <si>
    <t>Companion app beta</t>
  </si>
  <si>
    <t>companion app download</t>
  </si>
  <si>
    <t>Companion app download link I need it</t>
  </si>
  <si>
    <t>companion app mobile app</t>
  </si>
  <si>
    <t>Companion app please</t>
  </si>
  <si>
    <t>Companion app training</t>
  </si>
  <si>
    <t>Companion apps link?</t>
  </si>
  <si>
    <t>companion bot</t>
  </si>
  <si>
    <t>companion job</t>
  </si>
  <si>
    <t>Companion keeps telling me I haven't registered my gathering. How do I do that?</t>
  </si>
  <si>
    <t>companionship app</t>
  </si>
  <si>
    <t>Companionship App for Pc</t>
  </si>
  <si>
    <t>Complaint about an instructor</t>
  </si>
  <si>
    <t>complaint about my instructor</t>
  </si>
  <si>
    <t>complation certificate</t>
  </si>
  <si>
    <t>complete a job profile</t>
  </si>
  <si>
    <t>Complete certificate</t>
  </si>
  <si>
    <t>Complete Job Profile</t>
  </si>
  <si>
    <t>Complete list of courses  approved in BYU</t>
  </si>
  <si>
    <t>Complete the FAFSA: Go to the FAFSA website</t>
  </si>
  <si>
    <t>Complete the following sentence.  Breathing in air is called  [ Select ]    Flag question: Question 19 Question 190.5 pts Complete the following sentence.  The space between the visceral and the parietal pleura is the  [ Select ]</t>
  </si>
  <si>
    <t>Complete the following sentence.  Breathing out air is called  [ Select ]    Flag question: Question 21 Question 210.5 pts Complete the following sentence.  The term that describes the essential parts of the lung (bronchiole and alveoli) responsible for respiration is pulmonary  [ Select ]</t>
  </si>
  <si>
    <t>Complete the following sentence.  Divisions of the lungs are known as  [ Select ]    Flag question: Question 23 Question 230.5 pts Complete the medical term for the respiratory symptoms.  Condition of pus in the pleural cavity: pyo [ Select ]  or em [ Select ]</t>
  </si>
  <si>
    <t>Complete the following sentence.  The exchange of gases in the lung is  [ Select ]  respiration.    Flag question: Question 17 Question 170.5 pts Complete the following sentence.  The gas produced by cells and exhaled through the lungs is  [ Select ]</t>
  </si>
  <si>
    <t>Complete the following sentence.  The gas that passes into the bloodstream at the lungs is  [ Select ]    Flag question: Question 15 Question 150.5 pts Complete the following sentence.  The apical part of the lung is the  [ Select ]</t>
  </si>
  <si>
    <t>Complete the following sentences.  In the hyperopic eye, the eyeball is too  [ Select ]  or the refractive power of the lens too  [ Select ]  so that the image is blurred and focused in  [ Select ]  of the retina. The type of lens used to correct this refractive error is called a/an  [ Select ]  lens.</t>
  </si>
  <si>
    <t>Complete the following sentences.  In the myopic eye, light rays do not focus properly on the  [ Select ]  . Either the eyeball is too  [ Select ]  or the refractive power of the lens is too  [ Select ]  so that the image is blurred and comes to a focus in  [ Select ]  of the retina. The type of lens used to correct this refractive error is called a/an  [ Select ]  lens</t>
  </si>
  <si>
    <t>Complete the following terms, based on their meanings as given.  blood condition of less than normal sugar: _______glycemia  Group of answer choices  hyper-  hypo-  micro-  dys-</t>
  </si>
  <si>
    <t>Complete the following terms, based on their meanings as given.  condition (congenital anomaly) of large head: ________cephaly  Group of answer choices  macro-  hemi-  inter-  hypo-</t>
  </si>
  <si>
    <t>Complete the following terms, based on their meanings as given.  condition of excessive formation (numbers of cells): _______plasia  Group of answer choices  inter-  hyper-  hypo-  dys-</t>
  </si>
  <si>
    <t>Complete the following terms, based on their meanings as given.  normal thyroid function: _____thyroid  Group of answer choices  eu-  dys-  ec-  inter-</t>
  </si>
  <si>
    <t>Complete the following terms, based on their meanings as given.  painful breathing: ____pnea  Group of answer choices  eu-  dys-  hyper-  hypo-</t>
  </si>
  <si>
    <t>Complete the following terms, based on their meanings as given.  pertaining to within a vein: intra______  Group of answer choices  -trachel  -costal  -venous  -cardium</t>
  </si>
  <si>
    <t>Complete the following terms, based on their meanings as given.  pertaining to within the windpipe: endo___________  Group of answer choices  -scope  -venous  -cardium  -tracheal</t>
  </si>
  <si>
    <t>Complete the following terms, based on their meanings as given.  pregnancy that is out of place (outside the uterus):  _____topic  Group of answer choices  eu-  ec-  dys-  hypo-</t>
  </si>
  <si>
    <t>Complete the following terms, based on their meanings as given.  removal of half of the tongue: ______glossectomy  Group of answer choices  hyper-  hypo-  hemi-  inter-</t>
  </si>
  <si>
    <t>Complete the following terms, based on their meanings as given.  structure (membrane) that forms the inner lining of the heart: endo________  Group of answer choices  -plasia  -cardium  -tracheal  -scope</t>
  </si>
  <si>
    <t>Complete the medical term for the respiratory symptoms.  Blood in the pleural cavity: hemo [ Select ]    Flag question: Question 31 Question 310.5 pts Complete the medical term for the respiratory symptoms.  Deficiency of oxygen: hyp [ Select ]</t>
  </si>
  <si>
    <t>Complete the medical term for the respiratory symptoms.  Breathing is easiest or possible only in an upright position:  [ Select ]  pnea    Flag question: Question 25 Question 250.5 pts Complete the medical term for the respiratory symptoms.  Difficult breathing:  [ Select ]</t>
  </si>
  <si>
    <t>Complete the medical term for the respiratory symptoms.  Excessive carbon dioxide in the blood: hyper [ Select ]    Flag question: Question 27 Question 270.5 pts Complete the medical term for the respiratory symptoms.  Hoarseness; voice impairment: dys [ Select ]</t>
  </si>
  <si>
    <t>Complete the medical term for the respiratory symptoms.  Nosebleed: epi [ Select ]    Flag question: Question 29 Question 290.5 pts Complete the medical term for the respiratory symptoms.  Spitting up blood: hemo [ Select ]</t>
  </si>
  <si>
    <t>Complete the term based on the deﬁnition.  inﬂammation of the middle ear: ot [ Select ]    Flag question: Question 21 Question 210.5 pts Complete the term based on the deﬁnition.  instrument to examine the ear:  [ Select ]</t>
  </si>
  <si>
    <t>Complete the term based on the deﬁnition.  removal of the third bone of the middle ear:  [ Select ]  ectomy    Flag question: Question 23 Question 230.5 pts Select the correct term(s) to complete each sentence.  As Paul’s  [ Select ]  became progressively worse, his doctor worried that this ringing in his ears might be caused by a benign brain tumor, a/an  [ Select ]</t>
  </si>
  <si>
    <t>completed certificate copy</t>
  </si>
  <si>
    <t>completed degree</t>
  </si>
  <si>
    <t>completing a certificate</t>
  </si>
  <si>
    <t>completing a certificate how do I apply for it to receive by august 8th?</t>
  </si>
  <si>
    <t>completing a certificate or degree</t>
  </si>
  <si>
    <t>completing a certificate or degree this block</t>
  </si>
  <si>
    <t>completing a certificate this block I would like to ask for it</t>
  </si>
  <si>
    <t>Completing a job profile on the companion app</t>
  </si>
  <si>
    <t>Completing certicate</t>
  </si>
  <si>
    <t>completing certificate this term</t>
  </si>
  <si>
    <t>completing job profile</t>
  </si>
  <si>
    <t>Completing the gateway certificate course with a C- or better what this gateway certifiacte?</t>
  </si>
  <si>
    <t>completion certificate</t>
  </si>
  <si>
    <t>Completion Certificate Application Deadline Did you know you can receive a completion certificate for PathwayConnect? If you're finishing PC 103 this block, apply for your completion certificate by August 8 in the Companion app (found in the "Support" section of your portal).   How do i apply for this</t>
  </si>
  <si>
    <t>Completion certificate for pathwayconnect</t>
  </si>
  <si>
    <t>Completion certificate for PathwayConnect deadline</t>
  </si>
  <si>
    <t>completion certificate from pathwayconnect</t>
  </si>
  <si>
    <t>completion certificate my first certificate applying for</t>
  </si>
  <si>
    <t>COmpletitio certification graduation</t>
  </si>
  <si>
    <t>Compounds that enter the body through the lungs and are carried by the blood to body tissues</t>
  </si>
  <si>
    <t>Compounds that enter the body through the lungs and are carried by the blood to body tissues  [ Choose ]</t>
  </si>
  <si>
    <t>Compression of the median nerve in the wrist as it passes through an area between a ligament, tendons, bones, and connective tissue</t>
  </si>
  <si>
    <t>Compte a profil for work student</t>
  </si>
  <si>
    <t>Concerning diseases caused by pathogenic agents such as bacteria, viruses, parasites, and fungi  [ Choose ]</t>
  </si>
  <si>
    <t>Concluindo este curso já foi receber o certificado?</t>
  </si>
  <si>
    <t>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</si>
  <si>
    <t>Condition of high blood calcium:  hyper  [ Select ]   [ Select ]</t>
  </si>
  <si>
    <t>condition of no nervous sensation Group of answer choices  anencephaly  analgesia  Huntington's disease  anesthesia</t>
  </si>
  <si>
    <t>Condition of producing disease  [ Choose ] Small vein  [ Choose ] Inflammation of the liver  [ Choose ] Enlargement of the spleen  [ Choose ] Deficiency in clotting cells  [ Choose ] Instrument to visually examine the eye  [ Choose ] Pertaining to the armpit  [ Choose ] New opening of the windpipe to outside the body  [ Choose ]</t>
  </si>
  <si>
    <t>Confirmation for enrolled course</t>
  </si>
  <si>
    <t>coni/o  [ Choose ] hydr/o  [ Choose ] or/o  [ Choose ] -algia  [ Choose ]</t>
  </si>
  <si>
    <t>Coni/o  [ Select ]</t>
  </si>
  <si>
    <t>conjunctiv/o  [ Select ]   Flag question: Question 9 Question 90.25 pts presby/o  [ Select ]   Flag question: Question 10 Question 100.25 pts cor/o  [ Select ]   Flag question: Question 11 Question 110.25 pts mydr/o  [ Select ]</t>
  </si>
  <si>
    <t>connect human</t>
  </si>
  <si>
    <t>Connect me to a student job</t>
  </si>
  <si>
    <t>Connect me to my job profile</t>
  </si>
  <si>
    <t>connect me with a mentor</t>
  </si>
  <si>
    <t>Connect me with academic advisors</t>
  </si>
  <si>
    <t>Connection of the muscle to a stationary bone:  [ Select ]   of the muscle</t>
  </si>
  <si>
    <t>Connective tissue that binds bones to other bones  Group of answer choices  Articulation  Ligament  Tendon  Bursa</t>
  </si>
  <si>
    <t>Connective tissue that binds bones to other bones  [ Select ]</t>
  </si>
  <si>
    <t>Considered to be a liquid biopsy of the kidney  [ Choose ]</t>
  </si>
  <si>
    <t>Construction Field Supervisor</t>
  </si>
  <si>
    <t>contact financial aid office</t>
  </si>
  <si>
    <t>Contact for my mentor</t>
  </si>
  <si>
    <t>contact instructor</t>
  </si>
  <si>
    <t>Contact IT Support: Since the error message suggests contacting IT support, you should reach out to BYU-Idaho’s IT support team for further assistance. They can help ensure that your account has the necessary permissions.</t>
  </si>
  <si>
    <t>Contact mentor.</t>
  </si>
  <si>
    <t>Contact my coach</t>
  </si>
  <si>
    <t>contact my mentor</t>
  </si>
  <si>
    <t>contact phone number</t>
  </si>
  <si>
    <t>Contact support am not understanding anything</t>
  </si>
  <si>
    <t>Contagious, infectious pyoderma  [ Choose ]</t>
  </si>
  <si>
    <t>Contraceptive, cervical cap Group of answer choices  A4266  A4267  A4261  A4269</t>
  </si>
  <si>
    <t>Convalidation courses</t>
  </si>
  <si>
    <t>conversion of grades</t>
  </si>
  <si>
    <t>Copy of Basic Accounting certificate</t>
  </si>
  <si>
    <t>Cor/o  [ Select ]</t>
  </si>
  <si>
    <t>Correct job profile</t>
  </si>
  <si>
    <t>Correctly sequence the pathway of food through the gastrointestinal tract, starting at the beginning of the tract. The terms you will need are listed in the drop-downs.  Saliva is created by the ...   [ Select ]  Food enters the ...   [ Select ]   [ Select ]   [ Select ]   [ Select ]  Bile is created by the ...   [ Select ]  Bile is stored in the ...    [ Select ]</t>
  </si>
  <si>
    <t>Corse material for MKT310 is not available and I have contacted Stukent without solution, so my instructor advised I contact support to perhaps reset my account. School has started and I need full access to study resources .</t>
  </si>
  <si>
    <t>Cost per credit in Chile?</t>
  </si>
  <si>
    <t>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is the data reviewed and analyzed?  [ Select ]     What did you determine as a level for the element of data?  [ Select ]</t>
  </si>
  <si>
    <t>Could I change my credits to BYU-Idaho in Idaho?</t>
  </si>
  <si>
    <t>Could I get information on tuition assistance</t>
  </si>
  <si>
    <t>could i just use my username instead?</t>
  </si>
  <si>
    <t>could i order BYU Idaho ID card ? i am an online student, but to get a job in Australia, they require student ID Card as a visa requirement?</t>
  </si>
  <si>
    <t>Could I please have a certificate for  Community and Environment and Health Program strategies in this bock?</t>
  </si>
  <si>
    <t>could i register for classes through BYUI</t>
  </si>
  <si>
    <t>could i still attend my assigned gathering if i am at sea?</t>
  </si>
  <si>
    <t>Could it also be that I’m trying to enroll too early?</t>
  </si>
  <si>
    <t>could it be referred to as spring block 4?</t>
  </si>
  <si>
    <t>could not find the option to apply for a certification</t>
  </si>
  <si>
    <t>Could this be any more challenging?  I don't know if what I am submitting the documents I have filled out correctly and there is no one to help me.  I don't want to deal with a bot.  That hasn't helped.  Is there a real person who can help me?</t>
  </si>
  <si>
    <t>could you also check it that is correct?</t>
  </si>
  <si>
    <t>Could you be more specific about the steps to follow, please?	204411e6-0167-4d1c-a3f2-abef80e47a71	2025-08-06T17:26:16Z	2025-08-06T17:32:36Z	5	1900	380.0	positive_x000D_
22273791	Ecuador	Ask a Question	Do you know if the deadline to drop a class has already passed this term? I couldn't do it</t>
  </si>
  <si>
    <t>Could you explain how the english connect 3 classes work and when classes are going to begin for english connect</t>
  </si>
  <si>
    <t>Could you give me an email or Something like that for me talk to?</t>
  </si>
  <si>
    <t>Could you give me the grades I got on earlier classes?</t>
  </si>
  <si>
    <t>could you give me the link</t>
  </si>
  <si>
    <t>Could you give me the link for the calendar?</t>
  </si>
  <si>
    <t>could you give me the link for the calendar of byu pathway worldwide?</t>
  </si>
  <si>
    <t>Could you give me the number of courses left to me for having the second certificate ?</t>
  </si>
  <si>
    <t>could you guide me step by step please ? I need it as soon as possible</t>
  </si>
  <si>
    <t>could you help from your end to add courses</t>
  </si>
  <si>
    <t>Could you help me? Because I dont have the opcion to choose my schedule</t>
  </si>
  <si>
    <t>could you help me go through my portal to see if i have finished all the requirements for pathway to get my certificate?</t>
  </si>
  <si>
    <t>could you help me register for the next block? I was only able to register for HUM110 - Discovery and Discernment Through the Arts, but I would like to register for other courses. I cannot register for REL200B - The Eternal Family B. Not Registered 1 credit(s) PUBH370 - Epidemiology Not Registered 3 credit(s) However, I have already paid for those two courses. What can I do or can you direct me?</t>
  </si>
  <si>
    <t>Could you help with the link of downloading certificate of pathway connect</t>
  </si>
  <si>
    <t>Could you please enlighten me on todays gathering</t>
  </si>
  <si>
    <t>could you please give me the email addrress for registration support</t>
  </si>
  <si>
    <t>Could you please help me ? Where can I find my BYU pathway certificat ?</t>
  </si>
  <si>
    <t>Could you please let me know, who is my mentor. As till now I couldn't receive any mentor message</t>
  </si>
  <si>
    <t>Could you please provide me with the companion application link</t>
  </si>
  <si>
    <t>Could you please recommend me as Peer Mentor at Springboard ?</t>
  </si>
  <si>
    <t>Could you please tell me how I can change my location in BYU Pathway? I am located in Mexico and my tuition is showed in dollars and not pesos.</t>
  </si>
  <si>
    <t>could you provide like a link for downlaod?</t>
  </si>
  <si>
    <t>could you tell me if I am really going to graduate in December? it says I am but I am not sure I want to make sure</t>
  </si>
  <si>
    <t>Could you tell me what programs or cetificates I have completed so far?</t>
  </si>
  <si>
    <t>Could your team please review my account and determine why no courses are displaying for Term 4? If this is due to a technical issue, I would appreciate a resolution as soon as possible to ensure I don't miss the registration deadline.</t>
  </si>
  <si>
    <t>Couldn't drop classes</t>
  </si>
  <si>
    <t>Course</t>
  </si>
  <si>
    <t>course assignment are not weighted what does it means on left side of syllabus page?</t>
  </si>
  <si>
    <t>course catalog</t>
  </si>
  <si>
    <t>Course catalog, FIN300</t>
  </si>
  <si>
    <t>Course credits</t>
  </si>
  <si>
    <t>Course for Applied health</t>
  </si>
  <si>
    <t>course is not showing on canvas</t>
  </si>
  <si>
    <t>Course ITM111</t>
  </si>
  <si>
    <t>course list for System Administration – Bachelor of Applied Science in Information Technology</t>
  </si>
  <si>
    <t>Course misses in canvas</t>
  </si>
  <si>
    <t>Course organizational leadership</t>
  </si>
  <si>
    <t>Course planner</t>
  </si>
  <si>
    <t>course planning</t>
  </si>
  <si>
    <t>Course prerequisites what are they</t>
  </si>
  <si>
    <t>course registered not available</t>
  </si>
  <si>
    <t>Course registration</t>
  </si>
  <si>
    <t>Course Registration Issue</t>
  </si>
  <si>
    <t>course registration issues</t>
  </si>
  <si>
    <t>Course registration problem</t>
  </si>
  <si>
    <t>course retake</t>
  </si>
  <si>
    <t>course waiver</t>
  </si>
  <si>
    <t>Course withdraw is not working</t>
  </si>
  <si>
    <t>courses available</t>
  </si>
  <si>
    <t>Courses disappearing, I need help please</t>
  </si>
  <si>
    <t>courses do not appear to register me</t>
  </si>
  <si>
    <t>courses for applied  business management</t>
  </si>
  <si>
    <t>Courses I have taken in the previous terms ago are showing on portal as not registered</t>
  </si>
  <si>
    <t>Courses Idaho does</t>
  </si>
  <si>
    <t>Courses Not Displaying in the Student Portal for the 4 th term 5th term and 6th term</t>
  </si>
  <si>
    <t>courses offerd at byu pahway</t>
  </si>
  <si>
    <t>Courses required to obtain associate degree in accounting</t>
  </si>
  <si>
    <t>Courses taken</t>
  </si>
  <si>
    <t>Courses to complete to get a Bachelors in Applied Health</t>
  </si>
  <si>
    <t>courses to take since I am already graduating I need the minor courses to complete my units</t>
  </si>
  <si>
    <t>courses under business administration</t>
  </si>
  <si>
    <t>courses under business and leadership skills</t>
  </si>
  <si>
    <t>Cover letter</t>
  </si>
  <si>
    <t>COVER LETTER INSTRUCTIONS</t>
  </si>
  <si>
    <t>CPT stands for ____________  ______________  ____________ (three words). Group of answer choices  Current Procedural Terminology  Correct Procedural Terms  Correct Procedural Terminology  Current Process Terms</t>
  </si>
  <si>
    <t>Cranioplasty for a depressed skull fracture, simple, extradural, for a patient with mild diabetes, well-controlled.</t>
  </si>
  <si>
    <t>create a case</t>
  </si>
  <si>
    <t>Create a PowerPoint training to give to a physician, explaining to them how to correctly record the information you need. Your training should be 1–2 slides long and include the following things:  Paraphrase the relevant 2023 E/M Guidelines Explain the difference between new versus established patients Based on the options described in the E/M codes (medical decision making, total time), are they spending the required amount of time? Record a video of yourself presenting the slides using Zoom or the Record Cameo feature in PowerPoint. Your presentation should be 5–7 minutes long. When you give the presentation, make sure your appearance is clean and well-groomed.   If you do not have a camera on your computer or are unable to record yourself presenting the slides, contact the teacher for permission to simply narrate your slides using the Record feature in PowerPoint.</t>
  </si>
  <si>
    <t>Create a resume</t>
  </si>
  <si>
    <t>Create a ticket</t>
  </si>
  <si>
    <t>create a ticket with registartion</t>
  </si>
  <si>
    <t>create a tier 1 job profile</t>
  </si>
  <si>
    <t>create a virtual machin on Azure with my free school acccount</t>
  </si>
  <si>
    <t>Create a work profile</t>
  </si>
  <si>
    <t>create case</t>
  </si>
  <si>
    <t>Create job profile</t>
  </si>
  <si>
    <t>Create resume for being a birth doula</t>
  </si>
  <si>
    <t>Create ticket</t>
  </si>
  <si>
    <t>Create tickets</t>
  </si>
  <si>
    <t>Creating Job profile</t>
  </si>
  <si>
    <t>Credit Transfer Document Center Ecclesiastical Endorsement English Assessment Transcripts View 1098T  next What should I do next ?</t>
  </si>
  <si>
    <t>Credit transfer evaluation form</t>
  </si>
  <si>
    <t>credit transfer to byui</t>
  </si>
  <si>
    <t>Critical Thinking Discussion As you enter the workforce, you will face situations in which you will need to apply the principles you’ve been learning in this course. Critical thinking questions help you prepare for those moments. In light of what you’ve been studying this week, consider the following questions. On the discussion board below, post your response.  Question #1:  How can one patient have a radiologic procedure to diagnose a condition while another patient has radiation treatment to destroy a tumor?  Question #2:  Sonja is 42 years old and pregnant with her first child. Her doctor thinks she should have a procedure called amniocentesis to harvest fetal cells for genetic analysis. He tells Sonja that he will insert a large needle through her abdomen to obtain these cells from the amniotic fluid around the baby. He tells her that he will be able to visualize the needle so the baby will not be harmed by the needle. She still thinks it is dangerous because of the radioactivity her baby will be exposed to. Does she need to be concerned?</t>
  </si>
  <si>
    <t>csaan i do EnglishConnect alongside my Certifcate courses</t>
  </si>
  <si>
    <t>Cual es el GPA minimo para aprobar el bachelors degree</t>
  </si>
  <si>
    <t>cual es la cantidad maxima de cursos o creditos que puedo llevar por term</t>
  </si>
  <si>
    <t>Cual es la fecha limite para pagar la matricula del term 3, 2025?</t>
  </si>
  <si>
    <t>cuales son las politicas</t>
  </si>
  <si>
    <t>cuando empieza mis clases?</t>
  </si>
  <si>
    <t>cuanto tarda en lograr el degree mas o menos?</t>
  </si>
  <si>
    <t>cuanto tiempo tarda en completarse la solicitud de transferencia de creditos de instituto?</t>
  </si>
  <si>
    <t>cuanto tiempo tardare en recibir mi certificado</t>
  </si>
  <si>
    <t>cuantos creditos debo completar en total para licenciarura en servicios humanos y fmailiares</t>
  </si>
  <si>
    <t>Cula es el GPA minimo</t>
  </si>
  <si>
    <t>cum laude</t>
  </si>
  <si>
    <t>cum laude gpa</t>
  </si>
  <si>
    <t>currently enrolled as Applied communication student, I decide to change to "Teaching English as a Foreign Language" which rhymes with my job: I'm a secondary school teacher. Please I need a step by step guidance.</t>
  </si>
  <si>
    <t>currently enrolled as Applied communication student, I have decided to change to "Teach English as a Foreign Language", which is in line with my current work. I'm a seondayr school teacher. Please I need guidance.</t>
  </si>
  <si>
    <t>currently i have a hold on my account and are unable to register for courses but the hold at the registration is "registrer some schedule for the couses" but dont have any class to participate</t>
  </si>
  <si>
    <t>Currently I have no holds in my account, I want to register my course and I am still being asked to pay the holds so the amount is $ 0</t>
  </si>
  <si>
    <t>Currently I just need help on how to schedule my assignment for a week.How can I effectively break all the work equally so I can completed it each day before due date?</t>
  </si>
  <si>
    <t>curriculum vitae</t>
  </si>
  <si>
    <t>¿Cuál es la nota más baja que puedes tener?</t>
  </si>
  <si>
    <t>Cuánto de dinero debo pagar si deje la clase un día antes del withdraw deadline</t>
  </si>
  <si>
    <t>CV HELP</t>
  </si>
  <si>
    <t>cycl/o  [ Select ]   Flag question: Question 17 Question 170.25 pts papill/o  [ Select ]   Flag question: Question 18 Question 180.25 pts scot/o  [ Select ]   Flag question: Question 19 Question 190.25 pts glauc/o  [ Select ]</t>
  </si>
  <si>
    <t>Cómo me registro a través de byu Phatway world wide</t>
  </si>
  <si>
    <t>Cómo sabré que mi portal ya está disponible para poder inscribirme a english connect 3</t>
  </si>
  <si>
    <t>Dacry/o  [ Select ]</t>
  </si>
  <si>
    <t>Dame el enlace para ir a course registration</t>
  </si>
  <si>
    <t>dame el link</t>
  </si>
  <si>
    <t>Daptomycin 1 mg IV  [ Select ]</t>
  </si>
  <si>
    <t>Darling</t>
  </si>
  <si>
    <t>data analysist</t>
  </si>
  <si>
    <t>data entry</t>
  </si>
  <si>
    <t>Data entry job</t>
  </si>
  <si>
    <t>data entry jobs</t>
  </si>
  <si>
    <t>Data Entry Specialist</t>
  </si>
  <si>
    <t>Data entry specialist job</t>
  </si>
  <si>
    <t>Data Entry Specialist jobs</t>
  </si>
  <si>
    <t>Data Entry Specialist jov</t>
  </si>
  <si>
    <t>Data Entry Specialist Role - Cohort B</t>
  </si>
  <si>
    <t>Data entry specialists cohort B job availability</t>
  </si>
  <si>
    <t>Data entry work at springboard</t>
  </si>
  <si>
    <t>date for next registration?</t>
  </si>
  <si>
    <t>date of the graduation</t>
  </si>
  <si>
    <t>Dates PathwayConnect</t>
  </si>
  <si>
    <t>David injured his left knee while playing basketball. He was scheduled for arthroscopic repair of his  [ Select ]  . However, because of his height (6’7”) and the length of the ligament, his  [ Select ]  decided to do open surgery.</t>
  </si>
  <si>
    <t>de quem é esse numero de WhatsApp?</t>
  </si>
  <si>
    <t>Deadline Graduation request for Associate Degree</t>
  </si>
  <si>
    <t>Dear Advisor,  I hope this message finds you well. I am writing to kindly request permission to retake the course WDD130: Web Fundamentals in the upcoming semester.  During my previous attempt, I faced serious challenges due to network issues in Ethiopia, which greatly affected my ability to complete assignments and attend sessions consistently. I live in Addis Ababa, and the internet situation made it very difficult to perform at my best.  Now that I have better access to a more stable connection, I am fully committed to improving both my grade and understanding of the course content.  Please let me know what steps I should take to be allowed to re-enroll in WDD130.  Thank you very much for your help</t>
  </si>
  <si>
    <t>Dear all,</t>
  </si>
  <si>
    <t>Dear brother, I have not been able to choose courses for the next term for a long time. When I switch to the next semester, it says "there are no available courses" and I have already contacted technical support, but the ticket is closed and this problem is not solved. This looks like some kind of limitation. Can you help me or do something? Or advise me what to do?</t>
  </si>
  <si>
    <t>Dear BYU Pathway Connect Program! I submitted my application with a request of receiving my first certificate on October 30. I received an email saying that a ticket with these graphics CAS-416376-K5L8V7 had been created under the category PathwayConnect Term 6. Afterwards, I got another email saying that the same case had been submitted and resolved. It said that if I had a question, I could visit  a certain link in my email. If i wanted to share my impression, I could   do that, too. If I wanted to submit another ticket, I could proceed with it. I don't understand anything. I want to make sure that my application for a PathwayConnect Certificate has been submitted. If not, I want to try again. How can I check and see if my actions complied with the requirements?</t>
  </si>
  <si>
    <t>Dear BYU Pathway IT Team,  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t>
  </si>
  <si>
    <t>Dear BYU Pathway IT Team,  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 if I am to start freshly as a new BYU Pathway student.  Kindly accept my warmth regards please!  Sincerely, Thompson Tope O A Omojeminiyi</t>
  </si>
  <si>
    <t>Dear BYU Pathway Support Team,  My name is Ndagijimana Samuel, a current PathwayConnect student. I am reaching out because I missed my second interview with the chaplain, which is required for my Block 4 registration.  Unfortunately, I was unable to complete the interview due to personal circumstances and not being able to reach the chaplain in time. As a result, I am now unable to proceed with my Block 4 registration, and this situation is causing me serious concern and anxiety.  I kindly ask for your support in helping me reschedule the interview or advise me on what steps I can take to resolve this issue and be able to register for Block 4 as soon as possible.  I am fully committed to continuing my studies and growing through the PathwayConnect program. Your assistance in this matter would mean so much to me.  Thank you for your time, understanding, and support.  Sincerely, Ndagijimana Samuel Email: sndagijimana20@gmail.com Phone: +250788260008</t>
  </si>
  <si>
    <t>Dear BYU-Pathway Support,  I received a message saying that I was withdrawn from PC101 because I did not open the course in Canvas before September 8. However, this must be an error, since I had already completed the practice problems in Canvas before that date and also read the materials to prepare for this week’s gathering.  Because of this, I kindly ask that my enrollment in PC101 be restored. I have been working on the course and want to continue in this block.  Thank you very much for reviewing my case and for your understanding.  Sincerely,</t>
  </si>
  <si>
    <t>Dear BYU-Pathway Support Team,  I hope you are doing well.  I am currently enrolled in the BYU-Pathway program and I am preparing to register for Term 4. However, when I log into the student portal, I am unable to see any available courses for registration.  I would appreciate it if you could help me understand why this is happening and what steps I need to take to proceed with my registration.  Thank you very much for your assistance.  Best regards,</t>
  </si>
  <si>
    <t>Dear BYU-Pathway Support Team,  I hope you are well.  I am currently unable to register for my courses in the BYU Pathway student portal. I have checked for any financial holds and deadlines, and everything seems to be in order, but the option to register or select courses is not available for me.  Could you please assist me in resolving this issue as soon as possible? I want to ensure I am properly enrolled for the upcoming term.  Thank you very much for your support.</t>
  </si>
  <si>
    <t>Dear Excellent Espoir Nigas,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BUT  CAN FIND THE JOB</t>
  </si>
  <si>
    <t>Dear Kazambu Israel,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Sincerely,  BYU-Pathway Worldwide Career Development here is the message</t>
  </si>
  <si>
    <t>Dear Oyinkansola Khadijat,    Your credential has been awarded!    Over the next two weeks, watch your byupathway.edu school inbox (accessed through your BYU-Pathway student portal) for two emails from the credential printer, Michael Sutter Co., with instructions to access your credential.   The first email will provide a link to access your eCredential.  The second email will provide instructions to order a free printed copy. Students in the United States and Canada can expect to receive their printed credential within 2–3 weeks. All other students can expect delivery within 2–4 months. Sincerely,  BYU-Pathway Worldwide</t>
  </si>
  <si>
    <t>Dear [Recipient’s Name/Office],  I hope this message finds you well. My name is Caroline, and I am writing to formally request copies of my certificates for the following programs:  Project Management  Business and Leadership Skills  These certificates are important to me as they serve as evidence of my successful completion of the programs and will support my professional development and future career opportunities. I would be grateful if you could kindly assist me with the process of obtaining them or guide me on the necessary steps to follow.  If there are any forms to complete, fees to pay, or additional information required from me, please let me know, and I will be happy to provide them promptly.  Thank you very much for your time and assistance. I look forward to your response.  Sincerely, Caroline</t>
  </si>
  <si>
    <t>Dear support team , Could you please help me? I think that I've completed the requirements to receive my associate degree but till know I don't received it. could you please make a quick graduation and confirm what is missing in order for me to receive my credentials?</t>
  </si>
  <si>
    <t>Dear Team,  I need to retake two courses in my "Administrative Assistant" certification program. However, I am unable to find the option to register for these courses in my portal.    Please assist me with the necessary steps to retake them.  Thank you,   Christmas Andre</t>
  </si>
  <si>
    <t>December 5: Graduation Application Deadline</t>
  </si>
  <si>
    <t>declair that I'M GRADUATION</t>
  </si>
  <si>
    <t>Declared Programs</t>
  </si>
  <si>
    <t>Deepest layer of the epidermis Group of answer choices  Melanocyte  Stratified layer  Basal layer  Stratum corneum</t>
  </si>
  <si>
    <t>deeply or coughs. This is a problem, he says, because he has been coughing a lot, has difficulty drawing breath, and feels a tightness in the center of his chest. What condition or conditions might the doctor suspect? What methods of diagnosis would the doctor use, and what specific signs would the doctor look for to pinpoint the cause?  Question #2 Robbie’s mother calls a new pediatrician in a panic to report that her five-year-old son has a high-pitched, wheezing cough and cannot breathe. They have just moved from the Southwest to the Midwest, where they are renovating an old house. In the past, Robbie occasionally had slight coughs and tired easily, his mother says, but this episode is more alarming. The doctor says Robbie should be taken to a hospital emergency room immediately. What respiratory conditions does the doctor suspect? What may have triggered it?  Instructions Once you’ve responded to the question, you’ll be able to see your classmates' responses. Read and thoughtfully respond to two students’ responses.</t>
  </si>
  <si>
    <t>defer</t>
  </si>
  <si>
    <t>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 The answer to questions 1 and 3 should be a list of five definitions for the bolded terms. The answers to the other three questions (2, 4, and 5) must be in full sentences. Submit your answers to questions 1–5 in a document or use the text entry tool in Canvas.</t>
  </si>
  <si>
    <t>define tier 1 jobs</t>
  </si>
  <si>
    <t>degeneration of nerves in the basal ganglia occurring in later life, leading to tremors, shuffling gait, and muscle stiffness; dopamine (neurotransmitter) is deficient in the brain  [ Choose ] deterioration of mental capacity (dementia); autopsy shows cerebral cortex atrophy, widening of cerebral sulci, and microscopic neurofibrillary tangles  [ Choose ] unilateral facial paralysis  [ Choose ]</t>
  </si>
  <si>
    <t>degenerative disorder of motor neurons in the spinal cord and brain stem Group of answer choices  Huntington's disease  amyotrophic lateral sclerosis (ALS)  epilepsy  palsy   Flag question: Question 5 Question 51 pts viral infection affecting peripheral nerves Group of answer choices  myoparesis  herpes zoster (shingles)  encephalopathy  meningitis</t>
  </si>
  <si>
    <t>Degree Audit</t>
  </si>
  <si>
    <t>Degree audit registration issues</t>
  </si>
  <si>
    <t>degree Audit with advisor</t>
  </si>
  <si>
    <t>Degree catalog</t>
  </si>
  <si>
    <t>Degree catalog for IT degree</t>
  </si>
  <si>
    <t>degree certificate?</t>
  </si>
  <si>
    <t>degree certificates please</t>
  </si>
  <si>
    <t>Degree Coferral</t>
  </si>
  <si>
    <t>Degree Hard copy certificates I want not Pathway</t>
  </si>
  <si>
    <t>Degree jobs</t>
  </si>
  <si>
    <t>Degree list</t>
  </si>
  <si>
    <t>degree planner</t>
  </si>
  <si>
    <t>degree process audit does not reflect any past courses that were taken</t>
  </si>
  <si>
    <t>degree progress audit</t>
  </si>
  <si>
    <t>Degree Progress Audit Overview</t>
  </si>
  <si>
    <t>degrees</t>
  </si>
  <si>
    <t>Degrees Associate Degree Professional Studies Bachelor's Degree Professional Studies Certificates Certificate 1 Computer Programming Certificate 2 Web Frontend Certificate 3 Administrative Assistant</t>
  </si>
  <si>
    <t>Degrees Associate Degree Professional Studies Bachelor's Degree Professional Studies Certificates Certificate 1 Social Media Marketing Certificate 2 Commercial Fundamentals Certificate 3 Business and Leadership Skills. Does this career path include PUBH132 as a requirement?</t>
  </si>
  <si>
    <t>Delete ticket</t>
  </si>
  <si>
    <t>delicate membrane under the surface of the eyelids and covering the anterior eyeball  [ Choose ] fibrous transparent layer of clear tissue that extends over the anterior portion of the eyeball  [ Choose ] structure surrounding the lens that connects the choroid and iris; it alters the shape of the lens  [ Choose ] soft, jelly-like material behind the lens; maintains the shape of the eyeball  [ Choose ]</t>
  </si>
  <si>
    <t>Deluxe diabetic shoes      Group of answer choices  A5508  A5500  L3500  L3002</t>
  </si>
  <si>
    <t>dentro del archivo sale un link para verificar el certificado ese es el link para poder hacer la solicitud de impresion?</t>
  </si>
  <si>
    <t>Deparment Planning</t>
  </si>
  <si>
    <t>Department of Planification</t>
  </si>
  <si>
    <t>Depending on my progress, when will I be able to have my Bachelor's degree?</t>
  </si>
  <si>
    <t>depth</t>
  </si>
  <si>
    <t>Dermis Group of answer choices  Epithelial layer  Middle layer of skin  Above the epidermis  Basal layer of skin</t>
  </si>
  <si>
    <t>Derm/o  [ Select ]   Flag question: Question 19 Question 190.25 pts Myc/o  [ Select ]   Flag question: Question 20 Question 200.25 pts Pharmac/o  [ Select ]</t>
  </si>
  <si>
    <t>Describe each privacy option in the portal(opt in, consent, FERPA</t>
  </si>
  <si>
    <t>Describe your experience. What did you learn about this website and the different labs? Did anything surprise you? (4 pts)</t>
  </si>
  <si>
    <t>Describes circumstances based on the patient’s preoperative condition  May be used to describe those times when the physician elects to terminate a procedure due to the well-being of the patient  Describes circumstances in which the patient canceled the procedure  May be used to describe ASC reporting of previously scheduled procedure that is partially reduced as a result of extenuating circumstances</t>
  </si>
  <si>
    <t>Description: This is now the second time I am submitting a request for this issue and it is impacting me being able to register for term 4!  Description: For term 3, I am supposed to take GS497- Professional Projects and REL225A-Foundations of the Restoration A. However it also shows FAML 445 which I completed in term 2.   As for term 4, I am supposed to take Religion225B-Foundations of the Restoration B which is not showing. And instead it shows BUS301-Advanced Writing in Professional Contexts which I was told I don't have to take because I already have credit for an advanced writing class. Therefore the only class that I should have in term 4 and to graduate at the end of term 4 is REL225B.</t>
  </si>
  <si>
    <t>Desejo trocar minha data de início do programa pathway connect para o próximo semestre</t>
  </si>
  <si>
    <t>designated tool</t>
  </si>
  <si>
    <t>Despite my mentor, to who can I talk about official transcript ? Is there an email ?</t>
  </si>
  <si>
    <t>Destruction of tissue by electric sparks generated by a high-frequency current  [ Choose ] Administration of drug treatment after surgery to kill any residual cancer cells  [ Choose ] Cancer treatment using immune cells and antibodies to kill tumor cells  [ Choose ] Drugs are given before primary therapy (surgery or radiation) to reduce the size of a tumor  [ Choose ] Tumor that is completely destroyed by radiation therapy  [ Choose ]</t>
  </si>
  <si>
    <t>Destruction of tissue using an electric spark  [ Select ]</t>
  </si>
  <si>
    <t>detailed tuition costs and payments</t>
  </si>
  <si>
    <t>Details about Herber j grant</t>
  </si>
  <si>
    <t>Details for Kenya Students Career Connection Whatsapp</t>
  </si>
  <si>
    <t>Details provided by student: Hello I received this message through my studentg account. I followed the instruction but did not see the Data Entry specialist position    Dear Kazambu Israel,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Sign in to the Companion app using your byupathway.edu email. Select “Jobs” from the menu. Complete your Job Profile. Once complete, you’ll see a listing for a Data Entry Specialist. Submit the application to be considered. Sincerely,  BYU-Pathway Worldwide Career Development</t>
  </si>
  <si>
    <t>Details provided by student: Inability  of a decrease in the Heber J Grant scholarship after applying  for the scholarship when tuition has already been posted.</t>
  </si>
  <si>
    <t>devotional</t>
  </si>
  <si>
    <t>Diabetes Mellitus Type 2  Main term  [ Select ]  Subterm  [ Select ]  Diagnosis Code  [ Select ]</t>
  </si>
  <si>
    <t>Diabetes mellitus, type I, with arthropathy     Main Term  [ Select ]  ICD-10-CM code  [ Select ]</t>
  </si>
  <si>
    <t>Diagnosis Code  [ Select ]</t>
  </si>
  <si>
    <t>diagnostic site to their residence. What is the correct transportation modifier? Group of answer choices  RD  DR  DH  DP</t>
  </si>
  <si>
    <t>Diaphor/o   [ Select ]</t>
  </si>
  <si>
    <t>Did application for graduation get approved?</t>
  </si>
  <si>
    <t>did byu pathway have certificate fo PC 101 student?</t>
  </si>
  <si>
    <t>Did I apply for graduation correctly?</t>
  </si>
  <si>
    <t>Did I byu pathway worldwide student or idaho student?</t>
  </si>
  <si>
    <t>Did I complete my graduation application correctly?</t>
  </si>
  <si>
    <t>Did I completed my bachelor's degree or not?</t>
  </si>
  <si>
    <t>Did I finish pathway connect</t>
  </si>
  <si>
    <t>Did I get a new mentor</t>
  </si>
  <si>
    <t>Did I get my bachelor’s degree?</t>
  </si>
  <si>
    <t>Did I miss the gathering</t>
  </si>
  <si>
    <t>Did I pass the technician course?</t>
  </si>
  <si>
    <t>did i submit my graduation application already?</t>
  </si>
  <si>
    <t>Did I used my student Id to ask for laptop on the Lord hands before?</t>
  </si>
  <si>
    <t>Did not receive any certificate</t>
  </si>
  <si>
    <t>Did the fracture include internal fixation? Group of answer choices  Yes  No</t>
  </si>
  <si>
    <t>Did the physician perform any additional procedure on this report? Group of answer choices  Yes  No</t>
  </si>
  <si>
    <t>Did you aprrove my withdrawal ?</t>
  </si>
  <si>
    <t>Did you know you can receive a completion certificate for PathwayConnect? If you're finishing PC 103 this block, apply for your completion certificate by August 8 in the Companion app (found in the "Support" section of your portal).</t>
  </si>
  <si>
    <t>Did you send my transcript to Ensign college in person?</t>
  </si>
  <si>
    <t>Didn't work</t>
  </si>
  <si>
    <t>differeiate btn Byu- Idaho nd Ensign college</t>
  </si>
  <si>
    <t>different gathering</t>
  </si>
  <si>
    <t>diploma</t>
  </si>
  <si>
    <t>Diploma for an Idaho online degree certificate</t>
  </si>
  <si>
    <t>Diploma graduation application</t>
  </si>
  <si>
    <t>diploma order copy</t>
  </si>
  <si>
    <t>dips/o means  [ Select ]   Flag question: Question 23 Question 230.25 pts phys/o means  [ Select ]   Flag question: Question 24 Question 240.25 pts lact/o means  [ Select ]</t>
  </si>
  <si>
    <t>Direct me to fill work study profile</t>
  </si>
  <si>
    <t>Direct me to my peer mentor please</t>
  </si>
  <si>
    <t>Disclaimer *   Please note that submitting this request does not guarantee approval by the Admissions Committee. If more information is required, a representative from the Admissions Committee will be in contact via the email address you provided. Decisions by the Admissions Committee are permanent and final.</t>
  </si>
  <si>
    <t>Discuss how word of wisdom relates to public health</t>
  </si>
  <si>
    <t>Diseases of the Circulatory System  [ Choose ] Injury, Poisoning, and Certain Other Consequences of External Causes</t>
  </si>
  <si>
    <t>Diseases of the Musculoskeletal System and Connective Tissue  [ Choose ] Endocrine, Nutritional, and Metabolic Diseases  [ Choose ] Diseases of the Respiratory System  [ Choose ] Codes for Special Purposes  [ Choose ]</t>
  </si>
  <si>
    <t>DM105 - Introduction to Digital Marketing  Registered 3 credit(s) REL250A - Jesus Christ and His Everlasting Gospel A  Registered 1 credit(s) DM120 - Digital Marketing Strategy  Not Registered 3 credit(s) DM150 - Digital Marketing Analytics  Not Registered</t>
  </si>
  <si>
    <t>Do all services require an Advanced Beneficiary Notice? Group of answer choices  Yes. All Medicare services require an ABN.  Yes. All Medicare non-covered services require an ABN.  No. Only when a provider believes that a Medicare covered item or service may be denied.  No. None of the of the services provided to Medicare patients require an ABN.</t>
  </si>
  <si>
    <t>Do BYU Idaho do an online law degree programs?</t>
  </si>
  <si>
    <t>Do BYU Idaho offer courses in children apparel design?</t>
  </si>
  <si>
    <t>Do BYU Idaho offer online law courses?</t>
  </si>
  <si>
    <t>Do BYU - Idaho offers master degree</t>
  </si>
  <si>
    <t>do byu offer online jobs for mentors</t>
  </si>
  <si>
    <t>do byu pathway offer portuguess classes to beginners</t>
  </si>
  <si>
    <t>do byupathway provide a zoom account for personal us?</t>
  </si>
  <si>
    <t>Do credits from other church schools automatically transfer?</t>
  </si>
  <si>
    <t>do eccliastical edorsements need signed by the stake president</t>
  </si>
  <si>
    <t>Do English chat missionary get paid</t>
  </si>
  <si>
    <t>do I ahve to apply foer the online degree through byu pathway worldwide after pathwayconnect 2025? whats the process</t>
  </si>
  <si>
    <t>Do I attend the same gathering group in PC 101 when I am in PC 102 or do I need to join another group?</t>
  </si>
  <si>
    <t>Do I complete all my degree requirements for graduation?</t>
  </si>
  <si>
    <t>do i complete cse111 first or wdd130 first</t>
  </si>
  <si>
    <t>Do I get a certificate I can print out for completing my first certificate?</t>
  </si>
  <si>
    <t>Do I get a certificate when I complete my environmental health modules in on applied health</t>
  </si>
  <si>
    <t>Do I get a digital version of my certificate?</t>
  </si>
  <si>
    <t>do i get a notification when the transcripts get sent?</t>
  </si>
  <si>
    <t>Do I get jobs after my first term with PathwayConnect?</t>
  </si>
  <si>
    <t>Do I get my certificates as I finish the courses?</t>
  </si>
  <si>
    <t>Do I get to apply for my first Certificate 1 Social Media Marketing</t>
  </si>
  <si>
    <t>Do i get tuition discount if I referred students to enroll?</t>
  </si>
  <si>
    <t>Do I have a certificate before starting my certificate course?</t>
  </si>
  <si>
    <t>Do I have a job opportunity</t>
  </si>
  <si>
    <t>Do I have a job profile</t>
  </si>
  <si>
    <t>do i have a report about academic honesty?</t>
  </si>
  <si>
    <t>Do I have an associates degree?</t>
  </si>
  <si>
    <t>Do I have any tire 1 job</t>
  </si>
  <si>
    <t>do i have any upcoming graduation</t>
  </si>
  <si>
    <t>Do I have certificate at the end of PC 101</t>
  </si>
  <si>
    <t>Do I have edu Canva or some other apps or software for free?</t>
  </si>
  <si>
    <t>Do I have enough credits for a certificate?</t>
  </si>
  <si>
    <t>do i have my certificate?</t>
  </si>
  <si>
    <t>do i have to add the religious courses</t>
  </si>
  <si>
    <t>do I have to apply foer the online degree through byu pathway worldwide after pathwayconnect 2025 again?</t>
  </si>
  <si>
    <t>Do I have to apply for the certificate after the pathway connect</t>
  </si>
  <si>
    <t>do I have to apply to get the certificate</t>
  </si>
  <si>
    <t>Do I have to complete ACC 101 before I can take ACC208</t>
  </si>
  <si>
    <t>Do I have to do any appling submittion for making a certificate request?</t>
  </si>
  <si>
    <t>Do I have to do religious courses every block?</t>
  </si>
  <si>
    <t>do i have to do the cpm to pass the class? it is not mentioned in the grades or anything and i cant access it</t>
  </si>
  <si>
    <t>Do I have to download the interstride app</t>
  </si>
  <si>
    <t>do i have to finish all the term im in term 4 this is the first term ill apply</t>
  </si>
  <si>
    <t>do i have to finishe all of the religion courses if i finish my other classes first</t>
  </si>
  <si>
    <t>Do I have to have a degree or certificate in health to get remote job</t>
  </si>
  <si>
    <t>Do I have to have a tier 1 job to apply for tier 2 jobs?</t>
  </si>
  <si>
    <t>do i have to pay if I get a W</t>
  </si>
  <si>
    <t>Do I have to request my pathway connect completion certificate after I completed all the academic requirements?</t>
  </si>
  <si>
    <t>do i have to take family history</t>
  </si>
  <si>
    <t>Do I have to take MATH 108 or can another transfered class count</t>
  </si>
  <si>
    <t>Do I have to take my capstone class alone</t>
  </si>
  <si>
    <t>Do I have to wait for my ecclesiastical endorsement before I register for Pathway classes?</t>
  </si>
  <si>
    <t>Do I need a laptop for BYU-Pathway?</t>
  </si>
  <si>
    <t>do I need a religious class to complete project management certificate</t>
  </si>
  <si>
    <t>Do I need ACC 102 for my business bachelors degree?</t>
  </si>
  <si>
    <t>do i need an ecclesiastical endorsement for my first semester?</t>
  </si>
  <si>
    <t>Do I need canvas</t>
  </si>
  <si>
    <t>Do i need my transfer transcript reviewed before signing up for classes?</t>
  </si>
  <si>
    <t>Do I need the approval of the bishop and also the stake president for an eclesiastical endorsment renoval?</t>
  </si>
  <si>
    <t>Do i need the certificates to be awarded if working towards a BS?</t>
  </si>
  <si>
    <t>Do I need to apply each time I complete a certificate or degree. Or can I apply for graduation from them all at the same time?</t>
  </si>
  <si>
    <t>Do I need to apply for a certificate for PathwayConnect?</t>
  </si>
  <si>
    <t>Do I need to apply for any certificates before aug 8?</t>
  </si>
  <si>
    <t>Do I need to apply for any degrees or am I automatically enrolled?</t>
  </si>
  <si>
    <t>Do I need to apply for graduation after completion of my pathway connect courses</t>
  </si>
  <si>
    <t>Do I need to apply for graduation after I complete my pathway connect courses</t>
  </si>
  <si>
    <t>Do i need to apply for graudation for associate degree if ive completed this?</t>
  </si>
  <si>
    <t>do i need to apply for my associate degree</t>
  </si>
  <si>
    <t>Do i need to apply for the certificate if I'm doing my bachelors</t>
  </si>
  <si>
    <t>Do I need to apply to a graduation this year?</t>
  </si>
  <si>
    <t>Do I need to apply to get my associates degree? My last class is this term.</t>
  </si>
  <si>
    <t>Do I need to apply to get my certificate this term?</t>
  </si>
  <si>
    <t>do I need to apply to get pathway connect certificate?</t>
  </si>
  <si>
    <t>Do I need to apply to receive the certificate if i just completed the courses</t>
  </si>
  <si>
    <t>do i need to attend in-person gatherings whi;e enrolled?</t>
  </si>
  <si>
    <t>Do I need to be a member of the church before I become a mentor ?</t>
  </si>
  <si>
    <t>Do I need to be currently enrolled or an active student to transfer my last religion credit from institute and then process graduation?</t>
  </si>
  <si>
    <t>do I need to change my student protal for my online degree</t>
  </si>
  <si>
    <t>do i need to do a separate application to byu idaho online?</t>
  </si>
  <si>
    <t>do i need to do anything else?</t>
  </si>
  <si>
    <t>Do I need to do extra assignaments during the proces to get the certificate? How can I know my GPA?</t>
  </si>
  <si>
    <t>Do I need to do professional practices to get my bacherlos degree?</t>
  </si>
  <si>
    <t>Do I need to enrol the English connect 3 when I'm enrolled already in Pathway connect?</t>
  </si>
  <si>
    <t>Do I need to enroll in a religion class every term?</t>
  </si>
  <si>
    <t>Do I need to enroll in an institute class?</t>
  </si>
  <si>
    <t>Do I need to finish my PathwayConnect classes before I start classes for my certificate and degree?</t>
  </si>
  <si>
    <t>Do I need to finish paying for my tuition before registering for classes?</t>
  </si>
  <si>
    <t>Do I need to finish the electives to get the Certificate?</t>
  </si>
  <si>
    <t>do i need to go on byu campus to attend graduation or not?</t>
  </si>
  <si>
    <t>do I need to have a religion course for every term</t>
  </si>
  <si>
    <t>Do i need to have degrees in order to apply for a job ?</t>
  </si>
  <si>
    <t>Do I need to improve my score?</t>
  </si>
  <si>
    <t>Do I need to know mathematics for me to be able to study web development in BYU?</t>
  </si>
  <si>
    <t>Do I need to order a unofficial transcript from Dixie State University?</t>
  </si>
  <si>
    <t>do I need to pass my pathway classes to get to online degree program</t>
  </si>
  <si>
    <t>Do i need to pay before starting the pathway connect</t>
  </si>
  <si>
    <t>Do I need to pay for this course REL250A - Jesus Christ and His Everlasting Gospel A?</t>
  </si>
  <si>
    <t>Do I need to pay tuition for EnglishConnect 3?</t>
  </si>
  <si>
    <t>do i need to prep for gatherings?</t>
  </si>
  <si>
    <t>Do I need to redo my pathway connect degree if it's been over 3 years?</t>
  </si>
  <si>
    <t>do i need to redo step 2 navigating a degree planner on the student portal if it was already done so previously then a course was dropped now i returned to continue and complete the same degree?</t>
  </si>
  <si>
    <t>Do I need to register an institute course in all three terms to successfully complete BYU pathway connect</t>
  </si>
  <si>
    <t>Do I need to register for a introduction to my course during my pc103?</t>
  </si>
  <si>
    <t>Do I need to register for a religion course while I'm in PathwayConnect?</t>
  </si>
  <si>
    <t>do I need to register for another gathering if I am transitioning from PC 101 to PC 102 or do I attend the same gathering?</t>
  </si>
  <si>
    <t>Do I need to register for classes?</t>
  </si>
  <si>
    <t>Do i need to request for my pathway completion certificate with my first certificate?</t>
  </si>
  <si>
    <t>Do I need to request for the certificate</t>
  </si>
  <si>
    <t>do i need to request my certificates when I complete them or for when I graduate</t>
  </si>
  <si>
    <t>Do I need to resubmit a graduation review after submitting one at the beginning of term 5</t>
  </si>
  <si>
    <t>Do I need to submit my transcripts if I previously attended BYU-Idaho</t>
  </si>
  <si>
    <t>Do I need to submit my transcripts if I previously attended BYU-Idaho and I am applying to BYU-Pathway advanced degree program?</t>
  </si>
  <si>
    <t>do i need to take 499R to receive Advance Family history research certificate?</t>
  </si>
  <si>
    <t>Do I need to take ACC 102 before FIN 102 in my basic accounting certificate?</t>
  </si>
  <si>
    <t>do i need to take any internships to be able to graduate with my Applied business management degree?</t>
  </si>
  <si>
    <t>do i need to take elective classes?</t>
  </si>
  <si>
    <t>do I need to take religions courses?</t>
  </si>
  <si>
    <t>do I need to take the all the general education courses to graduate?</t>
  </si>
  <si>
    <t>Do I need to use my Gmail account and password for my canva  account and how do I generate my join code</t>
  </si>
  <si>
    <t>Do I owe money for tuition?</t>
  </si>
  <si>
    <t>do i plan my future degree even though i am to take the pathway connect courses first?</t>
  </si>
  <si>
    <t>Do I qualify for a teir 1 job as I am enrolled in online degree course?</t>
  </si>
  <si>
    <t>Do I qualify for a tier 1 job</t>
  </si>
  <si>
    <t>do i qualify for it yet</t>
  </si>
  <si>
    <t>Do I really need to go for EnglishConnect 3</t>
  </si>
  <si>
    <t>Do I receive a certificate as a paper?</t>
  </si>
  <si>
    <t>Do I select my course and get to take those classes by selecting Pathway Connect?</t>
  </si>
  <si>
    <t>do i still have to pay the tuition from classes i withdrew from?</t>
  </si>
  <si>
    <t>Do I still need to pay for the class? It's two days after the drop deadline where I wouldn't have received a W</t>
  </si>
  <si>
    <t>Do I still need to register introductory course for term 4 aside PC 103 [</t>
  </si>
  <si>
    <t>Do I still need to take all courses from my third certificate to complete my degree?</t>
  </si>
  <si>
    <t>Do I will pass with D with Ensign college</t>
  </si>
  <si>
    <t>Do l have a NED ID</t>
  </si>
  <si>
    <t>do l have  any  debt demanded on my account</t>
  </si>
  <si>
    <t>do l have the right to request my firsy certificate?</t>
  </si>
  <si>
    <t>Do local institute credits count for religion course credit?</t>
  </si>
  <si>
    <t>Do mentors get paid?</t>
  </si>
  <si>
    <t>Do mentors get paid ? Is it a paid job ?</t>
  </si>
  <si>
    <t>Do my Classes count towards a graphic design certificatw</t>
  </si>
  <si>
    <t>DO ONLINE STUDENT HAVE A GRADUATION LIVE</t>
  </si>
  <si>
    <t>Do pathway students ever get jobs</t>
  </si>
  <si>
    <t>do pathway students get jobs</t>
  </si>
  <si>
    <t>Do PathwayConnect give recommendation letter?</t>
  </si>
  <si>
    <t>Do PathwayConnect students need ecclesiastical endorsement?</t>
  </si>
  <si>
    <t>do student pay for registering for a religion course?</t>
  </si>
  <si>
    <t>Do students get jobs during this program?</t>
  </si>
  <si>
    <t>do students need to choose their pathwayconnect gathering each block?</t>
  </si>
  <si>
    <t>do the classes i registered have a specific time meeting</t>
  </si>
  <si>
    <t>do the pathway connect classes transfer to byu Provo?</t>
  </si>
  <si>
    <t>do these requirements still stand after i have completed my pathway connect certification?</t>
  </si>
  <si>
    <t>Do they Africa West have WhatsApp group?</t>
  </si>
  <si>
    <t>Do they employ those aspiring to find job in health online?</t>
  </si>
  <si>
    <t>Do they offer cybersecurity</t>
  </si>
  <si>
    <t>Do they offer Cybersecurity course</t>
  </si>
  <si>
    <t>Do they offer public health</t>
  </si>
  <si>
    <t>Do they pay pathway missionaries</t>
  </si>
  <si>
    <t>Do they pay their mentors</t>
  </si>
  <si>
    <t>do transcripts get sent to international countries like south africa</t>
  </si>
  <si>
    <t>Do we get a product key for windows</t>
  </si>
  <si>
    <t>Do we get chance to go for internships? As an Applied Health student</t>
  </si>
  <si>
    <t>do we have a bachelors in professional studies in catalogue of 2025</t>
  </si>
  <si>
    <t>Do we have acces to a vpn tool as a student</t>
  </si>
  <si>
    <t>Do we have any written assignment to submit for the first week</t>
  </si>
  <si>
    <t>Do we have free access to various software because we are students?</t>
  </si>
  <si>
    <t>Do we have mechanical engineering here in BYU pathway online</t>
  </si>
  <si>
    <t>Do we have online gathering later?</t>
  </si>
  <si>
    <t>Do we have to apply for a completion certificate</t>
  </si>
  <si>
    <t>Do we have to share our p weathwayconnect student ID to be added in the group for Job Posting?</t>
  </si>
  <si>
    <t>Do we have to submit a resume??</t>
  </si>
  <si>
    <t>do we have tutoring program</t>
  </si>
  <si>
    <t>do you answer questions about tuition</t>
  </si>
  <si>
    <t>Do You hace call Center?</t>
  </si>
  <si>
    <t>Do you happen to know my prior credits history?</t>
  </si>
  <si>
    <t>do you have a link for the tier 2 job</t>
  </si>
  <si>
    <t>do you have a link in portuguese?</t>
  </si>
  <si>
    <t>do you have a link to the dress and grooming standards?</t>
  </si>
  <si>
    <t>do you have a phone number for the registrar's office</t>
  </si>
  <si>
    <t>Do you have Agrobusiness degrees?</t>
  </si>
  <si>
    <t>do you have an email for the registrar's office</t>
  </si>
  <si>
    <t>do you have an external jobs database? to apply</t>
  </si>
  <si>
    <t>Do you have an idea what will happen when the certificate that the student took is blotted out by 2026? Certificate is Human Services.</t>
  </si>
  <si>
    <t>Do you have an image view of how the app look like because  I can't find anything</t>
  </si>
  <si>
    <t>Do you have any idea about the MRP internship program</t>
  </si>
  <si>
    <t>do you have any link for me to get a job</t>
  </si>
  <si>
    <t>Do you have available jobs lately?</t>
  </si>
  <si>
    <t>do you have his email?</t>
  </si>
  <si>
    <t>Do you have masters degree?</t>
  </si>
  <si>
    <t>do you have my graduation application</t>
  </si>
  <si>
    <t>Do you have my record</t>
  </si>
  <si>
    <t>Do you have specific answer where to go to withdraw my course</t>
  </si>
  <si>
    <t>Do you have the ability to review my Academic Progress to evaluate what I have left in order to graduate?</t>
  </si>
  <si>
    <t>Do you have the contact of the registrar’s office at Ensign College</t>
  </si>
  <si>
    <t>Do you have the image or the icon of the app</t>
  </si>
  <si>
    <t>Do you have the link to companion app for android phones</t>
  </si>
  <si>
    <t>Do you have to pay for the REL261 course?</t>
  </si>
  <si>
    <t>do you have winter dates for graduation</t>
  </si>
  <si>
    <t>Do you know about mountains River partners paid internship</t>
  </si>
  <si>
    <t>Do you know any links I can apply some ?</t>
  </si>
  <si>
    <t>Do you know how can I get my certificate oh pathway connect?</t>
  </si>
  <si>
    <t>Do you know How I can improve Math?</t>
  </si>
  <si>
    <t>do you know what is my Pathway ID?</t>
  </si>
  <si>
    <t>Do you mean that I should take BYU pathway and English connect3 together?</t>
  </si>
  <si>
    <t>Do you mean the new portal for BYU I online students?</t>
  </si>
  <si>
    <t>do you need to finish at least one introductory course to get the pathway connect certificate?</t>
  </si>
  <si>
    <t>Do you need your highschool diploma for graduation?</t>
  </si>
  <si>
    <t>do you offer masters degree?</t>
  </si>
  <si>
    <t>DO YOU OFFER TICKETS TO GO FOR GRADUATION</t>
  </si>
  <si>
    <t>Do you refund less than 100%?</t>
  </si>
  <si>
    <t>Do you think my grad application was received?</t>
  </si>
  <si>
    <t>Do you understand a spreadsheet</t>
  </si>
  <si>
    <t>doctor who specializes in treatment of joint disorders:  Rheumat/o  +  log/o  + [ Select ]</t>
  </si>
  <si>
    <t>doctor who specializes in treatment of joint disorders:  Rheumat/o  +  [ Select ]  + [ Select ]</t>
  </si>
  <si>
    <t>documents</t>
  </si>
  <si>
    <t>Doe my Pearson exam pontuation serve as creditis for english class</t>
  </si>
  <si>
    <t>DOE SIT MEAN THAT ALL MY PREVIOUS GRADE CAN BE TRANSFERED</t>
  </si>
  <si>
    <t>Does ACC208, and COMM175 have pre requisite  ?</t>
  </si>
  <si>
    <t>Does am IT student have an Ensign College email address</t>
  </si>
  <si>
    <t>Does an Applied Health student gets an Internship</t>
  </si>
  <si>
    <t>Does Applied Associate Generals &amp; Religion usually need to complete 60 credit requirement or more?</t>
  </si>
  <si>
    <t>Does be peer mentor have pay</t>
  </si>
  <si>
    <t>does BYU has linkedin premium access to student</t>
  </si>
  <si>
    <t>Does BYU have a masters program after the degree</t>
  </si>
  <si>
    <t>does byu help students with free accomadation</t>
  </si>
  <si>
    <t>Does BYU Idaho do communications degree</t>
  </si>
  <si>
    <t>Does byu Idaho offers online masters program</t>
  </si>
  <si>
    <t>does byu offer a Banchelors degree in nutrition and dietetics</t>
  </si>
  <si>
    <t>Does BYU pathway include certificate lessons</t>
  </si>
  <si>
    <t>Does BYU pathway offer TOEFL exams?</t>
  </si>
  <si>
    <t>Does byu pathway provide online masters degree programs?</t>
  </si>
  <si>
    <t>Does byu pathway provide online masters segr</t>
  </si>
  <si>
    <t>does BYU pathways have cousolers</t>
  </si>
  <si>
    <t>Does BYUI offer testimonials for completed courses while students still study</t>
  </si>
  <si>
    <t>Does BYU-Idaho give jobs for it's online students to provide for their Education?</t>
  </si>
  <si>
    <t>does BYU-Idaho give recommendation letters for students to give to other colleges?</t>
  </si>
  <si>
    <t>does BYU-Idaho offer online masters degrees?</t>
  </si>
  <si>
    <t>Does byu-idaho online degree students have access to free ai</t>
  </si>
  <si>
    <t>Does data entry specialist have a remote job that can be offered after filling a job profile</t>
  </si>
  <si>
    <t>Does EC3 affect my pathway connect GPA</t>
  </si>
  <si>
    <t>does ensign college have master degree online</t>
  </si>
  <si>
    <t>Does Ensign College or BYU Idaho do communications degree</t>
  </si>
  <si>
    <t>Does HM240 Money Management taken at Ricks College satifiy the FCS 340 requirement?</t>
  </si>
  <si>
    <t>Does Idaho or ensign offer master's degree</t>
  </si>
  <si>
    <t>Does introduction courses has online weekly gathering</t>
  </si>
  <si>
    <t>does is offer students loans</t>
  </si>
  <si>
    <t>Does it have a  website to download it</t>
  </si>
  <si>
    <t>Does it have pay</t>
  </si>
  <si>
    <t>Does it matter which religion Gathering time I take? For instance, if I take a specific class, does it matter which Gathering I'm in?</t>
  </si>
  <si>
    <t>Does LDS church have class where they teach how to start up a business and also help to raise funds for a start</t>
  </si>
  <si>
    <t>does mentors usually get some amount of money to support them?</t>
  </si>
  <si>
    <t>does mobile friendly mean everything is to be done on one's phone?</t>
  </si>
  <si>
    <t>Does my EC3 result affect my pathway connect</t>
  </si>
  <si>
    <t>Does my student account have any privacy restrictions that will cause my name not be included on the commencement program for my graduation</t>
  </si>
  <si>
    <t>Does one get paid for the jobs with the CES schools?</t>
  </si>
  <si>
    <t>Does one has right to change his or her mentor?</t>
  </si>
  <si>
    <t>Does online students qualified for latin honors?</t>
  </si>
  <si>
    <t>Does pathway connect give away certificates for course 1,2</t>
  </si>
  <si>
    <t>does pathway connect offers jobs</t>
  </si>
  <si>
    <t>does pathway connect transcrip reports grades in quarter hours or semester hours?</t>
  </si>
  <si>
    <t>does pathway mail physical copies of official transcripts?</t>
  </si>
  <si>
    <t>does pathway support have a records department with a contact phone number?</t>
  </si>
  <si>
    <t>Does REL 250 last for two terms?</t>
  </si>
  <si>
    <t>Does Teaching English in byu comes with a pay</t>
  </si>
  <si>
    <t>Does the byu pathway recognize that you are a returned missionary and is eligible for a tuition discount?</t>
  </si>
  <si>
    <t>Does the certificate cause in the university skills or it's separate.</t>
  </si>
  <si>
    <t>does the degree or certificate work worldwide</t>
  </si>
  <si>
    <t>Does the EnglishConnect 3 relate with the ELA?</t>
  </si>
  <si>
    <t>Does the number of future course I enrolled in affect my pathway connect tuition</t>
  </si>
  <si>
    <t>does the peer mentor has a salary?</t>
  </si>
  <si>
    <t>Does the physician document that they are functioning in both capacities as the surgeon and pathologist on this report? Group of answer choices  Yes  No</t>
  </si>
  <si>
    <t>Does the projected graduation mean you are finishing your bachelors degree if that is what is remaining?</t>
  </si>
  <si>
    <t>Does the REL261 course count as an institute class?</t>
  </si>
  <si>
    <t>does the religion courses you do inperson applicable to the online program</t>
  </si>
  <si>
    <t>Does the same process if I complete all the requirements for my associate?</t>
  </si>
  <si>
    <t>Does the student needs to take GE103 Online University Skills before she can proceed with REL261.</t>
  </si>
  <si>
    <t>Does the transcript also have to be from high school? Or does it only apply if I attended a university, college, or community college before joining PathwayConnect?</t>
  </si>
  <si>
    <t>Does this have a mobile app?</t>
  </si>
  <si>
    <t>Does this map include the new accounting associate's degree?</t>
  </si>
  <si>
    <t>Does this mean I've been disqualified</t>
  </si>
  <si>
    <t>Does this work the same as a BYU PATHWAY student? I can’t find that on my portal.</t>
  </si>
  <si>
    <t>Does this work the same on the new portal?</t>
  </si>
  <si>
    <t>Does tier 1 jobs require certificate</t>
  </si>
  <si>
    <t>Does WDD130 - Web Fundamentals come after CSE111 programming with functions?</t>
  </si>
  <si>
    <t>Does your English connect grade also affects your pathway connect GPA?</t>
  </si>
  <si>
    <t>Does your net mail changes when you complete pathway and move to ensign college</t>
  </si>
  <si>
    <t>Donde contacto a un tutor?</t>
  </si>
  <si>
    <t>donde encuentro los cursos que ya tome y los que me faltan por tomar?</t>
  </si>
  <si>
    <t>donde puedo checar el calendario de retiro</t>
  </si>
  <si>
    <t>Done all that still can't find the gathering link to always join meetings</t>
  </si>
  <si>
    <t>DONNE MOI LE CATALOGUE 2023</t>
  </si>
  <si>
    <t>dont have access to my diploma</t>
  </si>
  <si>
    <t>don't understand</t>
  </si>
  <si>
    <t>Don't you please consider we online degree students deserve a job? I personally needs it so badly!</t>
  </si>
  <si>
    <t>dowload certification</t>
  </si>
  <si>
    <t>Download</t>
  </si>
  <si>
    <t>download a certificate</t>
  </si>
  <si>
    <t>Download app</t>
  </si>
  <si>
    <t>Download Block 6 transcript</t>
  </si>
  <si>
    <t>Download certificate</t>
  </si>
  <si>
    <t>download certificate pathway connect</t>
  </si>
  <si>
    <t>Download companion app</t>
  </si>
  <si>
    <t>download link for companion app</t>
  </si>
  <si>
    <t>download link for the companion application</t>
  </si>
  <si>
    <t>Download mobile app</t>
  </si>
  <si>
    <t>download my certificate</t>
  </si>
  <si>
    <t>Download my certificate in the new portal</t>
  </si>
  <si>
    <t>download my graphic design certificate</t>
  </si>
  <si>
    <t>Download PathwayConnect Certificate</t>
  </si>
  <si>
    <t>Download the app</t>
  </si>
  <si>
    <t>download the app for this companion app</t>
  </si>
  <si>
    <t>Download the Companion App</t>
  </si>
  <si>
    <t>Download the mobile app</t>
  </si>
  <si>
    <t>DPA</t>
  </si>
  <si>
    <t>Dr. Jasper administered general anesthesia to a 31-year-old female with acute arteriosclerosis. Dr. Able was called back in from vacation to perform a heart and lung transplant this morning.  [ Select ]</t>
  </si>
  <si>
    <t>Dr. Jefferies administered general anesthesia to a 62-year-old male with benign hypertension due to Cushing’s disease. The patient is having a laparoscopic cholecystectomy with cholangiography for acute cholecystitis.  [ Select ]</t>
  </si>
  <si>
    <t>Dr. Roth administers general anesthesia to a 71-year-old patient. The patient has advanced esophageal cancer that has metastasized throughout his body.  [ Select ]</t>
  </si>
  <si>
    <t>Dr. Steiner administered general anesthesia to a 41-year-old female with controlled type I diabetes mellitus for her radical mastectomy with internal mammary node dissection.  [ Select ]</t>
  </si>
  <si>
    <t>Dr. Tristan administered general anesthesia to a 15-year old female gymnast who is otherwise healthy.  [ Select ]</t>
  </si>
  <si>
    <t>Drop a class</t>
  </si>
  <si>
    <t>Drop a class IT350 - Network Configuration &amp; Design</t>
  </si>
  <si>
    <t>drop a course</t>
  </si>
  <si>
    <t>drop a current course</t>
  </si>
  <si>
    <t>drop a semester course</t>
  </si>
  <si>
    <t>Drop class</t>
  </si>
  <si>
    <t>Drop classes</t>
  </si>
  <si>
    <t>drop course</t>
  </si>
  <si>
    <t>Drop courses</t>
  </si>
  <si>
    <t>drop deadline</t>
  </si>
  <si>
    <t>drop deadline for 4th term</t>
  </si>
  <si>
    <t>Drop me a link that can lead me to the application</t>
  </si>
  <si>
    <t>Drop me a link that can lead me to tier 1 job application</t>
  </si>
  <si>
    <t>Drug is injected via a syringe under the skin or into a vein, muscle, or cavity. Group of answer choices  Parenteral administration  Oral administration  Rectal administration  Inhalation</t>
  </si>
  <si>
    <t>Drugs that block release of a substance that causes allergic reactions  Group of answer choices  Anticoagulants  Antidiabetics  Anticonvulsants  Antihistamines  Anesthetics</t>
  </si>
  <si>
    <t>Drugs that control anxiety and severe disturbances of behavior. Group of answer choices  Sedatives  Anticonvulsants  Analgesics  Tranquilizers  Anesthetics</t>
  </si>
  <si>
    <t>Drugs that produce loss of sensation throughout the entire body Group of answer choices  Sedatives  Anticonvulsants  Analgesics  Tranquilizers  Anesthetics</t>
  </si>
  <si>
    <t>Drugs that relax without necessarily producing sleep Group of answer choices  Sedatives  Anticonvulsants  Analgesics  Tranquilizers  Anesthetics</t>
  </si>
  <si>
    <t>due dates for dropping a course</t>
  </si>
  <si>
    <t>Due to health problems, I can only take one course per semester.How can I change my academic load to only one course per semester?</t>
  </si>
  <si>
    <t>due to technical difficulties, my registration for courses didnt go throught and the deadline has lapsed. How do I ensure that I can adjust my course schedule properly and get back on track next term?</t>
  </si>
  <si>
    <t>during earlier term 3 registration, i registered for term 3, term 4 and term 5, and it was done successful, but recently i was reminded to register for term 4, that the deadline is 28 of may 2025. right now i tried registering for term4, it shows, there are no course available for this term, am confused, what happened to the previous registration? am i still on the track? the previous registration i made is it still valid? please i need a quick response. thank. from victor iyke chukwuka,school email: vchukwuka@byupathway.edu, my personal email; viyke1979@gmail.com</t>
  </si>
  <si>
    <t>During exams are we going to be monitored and invigilated?</t>
  </si>
  <si>
    <t>During my first certificate exam will I be monitored and invigilated?</t>
  </si>
  <si>
    <t>During PC103 exam will I be monitored and invigilated?</t>
  </si>
  <si>
    <t>during registration courses were not displayed and i raised a ticket about it yet i requested 7 credits and now its still only religious course registered only in my class schedule.</t>
  </si>
  <si>
    <t>During the days following her chemotherapy for breast cancer, Mrs. Yang experienced fever and loss of appetite. Blood tests revealed low levels of blood cells, indicating chemotherapy-induced  [ Select ]</t>
  </si>
  <si>
    <t>During the registration I drop the EC1 and register for PC101 but the registration hold on my portal is still up so how can I remove it please</t>
  </si>
  <si>
    <t>dur/o means  [ Select ]   Flag question: Question 19 Question 190.25 pts -al or -eal means  [ Select ]   Flag question: Question 20 Question 200.25 pts lept/o means  [ Select ]</t>
  </si>
  <si>
    <t>Dys-  [ Select ]</t>
  </si>
  <si>
    <t>Dónde puedo ver el GPa de pathway connect</t>
  </si>
  <si>
    <t>e diploma</t>
  </si>
  <si>
    <t>Each card lists two bones. Draw the first card. Between you and your partner, hold that card between the two bones mentioned. For example, if the bones listed are phalange and patella, you might press the card between your finger and your partner’s knee. Once you’re both in position, keep that card in place and draw the next card.   See how many cards you can sustain between the two of you without dropping any.  Once you’ve got as many cards in play as possible, take a picture of your group with at least four of the cards in place.   On the discussion board below, submit the photo of your team playing along with a short description of your experience playing the game</t>
  </si>
  <si>
    <t>Each code represents a different level of service. How many codes are listed under office and other outpatient visits for a new patient? Group of answer choices  2  3  4  5</t>
  </si>
  <si>
    <t>Each end of a long bone:   [ Select ]  physis</t>
  </si>
  <si>
    <t>Each time I try to access comanion page is showing it cannot gather My details</t>
  </si>
  <si>
    <t>Each time I try to cancel my Endorsement I receive an error</t>
  </si>
  <si>
    <t>Each time I try to submit my last assignment it's refusing to go</t>
  </si>
  <si>
    <t>Each winter during “cold and ﬂu season,” Daisy developed __________. Her doctor prescribed antibiotics and respiratory therapy to help her recover. Group of answer choices  chondromalacia  bronchitis  cardiomyopathy</t>
  </si>
  <si>
    <t>EC3 Application showing not enrolled message</t>
  </si>
  <si>
    <t>EC3 tuition cost by country</t>
  </si>
  <si>
    <t>Eccelsiatical endoresment</t>
  </si>
  <si>
    <t>ecclesiasitical endorsement</t>
  </si>
  <si>
    <t>ecclesiastical</t>
  </si>
  <si>
    <t>['neutral', 'neutral', 'neutral', 'neutral', 'negative', 'neutral', 'negative']</t>
  </si>
  <si>
    <t>Ecclesiastical endorsement</t>
  </si>
  <si>
    <t>Ecclesiastical endorsement hold</t>
  </si>
  <si>
    <t>ecclesiastical endorsement portal</t>
  </si>
  <si>
    <t>ecclesiastical endorsement questions</t>
  </si>
  <si>
    <t>Ecclesiastical endorsement was canceled</t>
  </si>
  <si>
    <t>ecclesistical endorsement</t>
  </si>
  <si>
    <t>ecertificate free prinitng</t>
  </si>
  <si>
    <t>Eclesiástical endorsement, should i get a meeting with my bishop and my stake president or just my bishop</t>
  </si>
  <si>
    <t>edema  [ Select ]</t>
  </si>
  <si>
    <t>e-diploma</t>
  </si>
  <si>
    <t>Ediploma with contain what information</t>
  </si>
  <si>
    <t>edit companion job profile</t>
  </si>
  <si>
    <t>edit job profile</t>
  </si>
  <si>
    <t>edit my job profile</t>
  </si>
  <si>
    <t>edit my profile</t>
  </si>
  <si>
    <t>ehat is the passing grade for Pathway Connect classes?</t>
  </si>
  <si>
    <t>Eight-year-old Barry reversed his letters and had difficulty learning to read and write words. His family physician diagnosed his problem as  [ Select ]  .   Flag question: Question 23 Question 230.5 pts Near his 65th birthday, Edward began having difficulty remembering recent events. Over the next five years, he developed  [ Select ]   and was diagnosed with  [ Select ]</t>
  </si>
  <si>
    <t>EIL172 EIL Reading</t>
  </si>
  <si>
    <t>el enlace no aparece en el correo, me puede ayudar con eso</t>
  </si>
  <si>
    <t>Elderly Mrs. Smith had been taking an antipsychotic drug for five years when she began exhibiting lip smacking and darting movements of her tongue. Her doctor described her condition as  [ Select ]   and discontinued her drug. The condition, acquired after use of the drug, would be considered  [ Select ]  .   Flag question: Question 20 Question 200.5 pts Maria had such severe headaches that she could find relief only with strong analgesics. Her condition of  [ Select ]   was debilitating.</t>
  </si>
  <si>
    <t>elective courses</t>
  </si>
  <si>
    <t>Electronic Certificate</t>
  </si>
  <si>
    <t>elevations on the surface of the cerebral cortex  [ Choose ] carries messages away from the brain and spinal cord (motor nerve)  [ Choose ] depressions or grooves in the surface of the cerebral cortex  [ Choose ] three protective membranes that surround the brain and spinal cord  [ Choose ] involuntary, autonomic nerves that regulate normal body functions such as heart rate and breathing  [ Choose ] autonomic nerves that influence bodily functions involuntarily in times of stress  [ Choose ]</t>
  </si>
  <si>
    <t>eligibility of work study jobs</t>
  </si>
  <si>
    <t>eligibility to a laptop</t>
  </si>
  <si>
    <t>ELIZABETH OYIFIE OMALE</t>
  </si>
  <si>
    <t>E-mail</t>
  </si>
  <si>
    <t>email my instructor</t>
  </si>
  <si>
    <t>Email to contact support</t>
  </si>
  <si>
    <t>emia  [ Choose ] -ectomy  [ Choose ] -ptosis  [ Choose ] -stomy  [ Choose ] -tomy  [ Choose ] -rrhea  [ Choose ] -cele  [ Choose ]</t>
  </si>
  <si>
    <t>emia means  [ Select ]   Flag question: Question 17 Question 170.25 pts calc/o or calci/o means  [ Select ]   Flag question: Question 18 Question 180.25 pts somat/o means  [ Select ]</t>
  </si>
  <si>
    <t>emploement</t>
  </si>
  <si>
    <t>employement</t>
  </si>
  <si>
    <t>employment</t>
  </si>
  <si>
    <t>Employment profile</t>
  </si>
  <si>
    <t>enable pop ups for my browser</t>
  </si>
  <si>
    <t>enclosing structure surrounding each glomerulus  [ Choose ] an electrolyte regulated by the kidney; essential for muscle and nerve function  [ Choose ] combination of glomerulus and renal tubule where urine is formed  [ Choose ] process whereby renal tubules return materials necessary to the body back into the blood vessel  [ Choose ] central collecting region in the kidney  [ Choose ] final process in the formation of urine; some substances leave the blood stream and pass to the renal tubules  [ Choose ]</t>
  </si>
  <si>
    <t>Encourage student submiting their assignments with the phone instead of laptop</t>
  </si>
  <si>
    <t>['negative', 'negative', 'negative', 'negative']</t>
  </si>
  <si>
    <t>endorsement</t>
  </si>
  <si>
    <t>endorsement status is success but still got hold</t>
  </si>
  <si>
    <t>ENG150 equivalence</t>
  </si>
  <si>
    <t>English Assessment 1?</t>
  </si>
  <si>
    <t>English Assessment 2 from the companion app</t>
  </si>
  <si>
    <t>English assessment placement. Where is the feedback and the score</t>
  </si>
  <si>
    <t>English assessment test?</t>
  </si>
  <si>
    <t>english assessments</t>
  </si>
  <si>
    <t>English connect</t>
  </si>
  <si>
    <t>English Connect Calendars</t>
  </si>
  <si>
    <t>english connect takes how long to be completed and it help with which jobs</t>
  </si>
  <si>
    <t>English Language Assessment (ELA)</t>
  </si>
  <si>
    <t>EnglishConnect</t>
  </si>
  <si>
    <t>EnglishConnect 3 will I get a certificate after the program.</t>
  </si>
  <si>
    <t>EnglishConnect final exam</t>
  </si>
  <si>
    <t>englishconnect3</t>
  </si>
  <si>
    <t>Enoxaparin sodium  Hint: Locate appendix 1, "Table of Drugs."  Group of answer choices  J9177  J1650  J0735  J9210</t>
  </si>
  <si>
    <t>enroll</t>
  </si>
  <si>
    <t>enrollment</t>
  </si>
  <si>
    <t>enrollment agent</t>
  </si>
  <si>
    <t>enrollment counselor</t>
  </si>
  <si>
    <t>Enrollment download</t>
  </si>
  <si>
    <t>enrollment form</t>
  </si>
  <si>
    <t>Enrollment status</t>
  </si>
  <si>
    <t>enrollment term 4</t>
  </si>
  <si>
    <t>['neutral', 'neutral', 'neutral', 'neutral', 'neutral', 'neutral', 'neutral', 'neutral', 'neutral', 'neutral', 'neutral', 'neutral', 'neutral', 'neutral', 'neutral', 'neutral', 'neutral']</t>
  </si>
  <si>
    <t>Enrollment Verification</t>
  </si>
  <si>
    <t>Enrollment Verification how do I get it</t>
  </si>
  <si>
    <t>Enrollment Verification Letter</t>
  </si>
  <si>
    <t>enrollment verrification</t>
  </si>
  <si>
    <t>enrolment counsellor</t>
  </si>
  <si>
    <t>Enrrolment Verification</t>
  </si>
  <si>
    <t>ensign</t>
  </si>
  <si>
    <t>ensign college</t>
  </si>
  <si>
    <t>Ensign college ID</t>
  </si>
  <si>
    <t>Entrepreneurship Certificate</t>
  </si>
  <si>
    <t>Entry Jobs</t>
  </si>
  <si>
    <t>Environmental health</t>
  </si>
  <si>
    <t>Environmental Sanitation and Water Quality is missing</t>
  </si>
  <si>
    <t>Enzyme to digest starch Group of answer choices  lipase  amylase  glucose  bile  amino acid</t>
  </si>
  <si>
    <t>Epidermal growth caused by a virus  [ Choose ] Pigmented lesion of the skin  [ Choose ] Acute allergic reaction in which red, round wheals develop on the skin  [ Choose ] Bluish-purple mark on the skin  [ Choose ]</t>
  </si>
  <si>
    <t>Equipment used by a patient with a chronic disabling condition. Group of answer choices  J codes  Durable medical equipment  Modifiers  Temporary codes</t>
  </si>
  <si>
    <t>error in submitting job profile</t>
  </si>
  <si>
    <t>Error payment procedure</t>
  </si>
  <si>
    <t>es justamente lo que quiero, necesito que algune me certifique que si estoy inscrita</t>
  </si>
  <si>
    <t>escalate</t>
  </si>
  <si>
    <t>Escalate a case</t>
  </si>
  <si>
    <t>Escalate a case through services</t>
  </si>
  <si>
    <t>escalate to who ???</t>
  </si>
  <si>
    <t>Esophageal varices are Group of answer choices  hernias around the opening of the stomach  hemorrhoids  perianal fistulae  polyps  swollen, twisted veins</t>
  </si>
  <si>
    <t>Est il possible de passer ce Test maintenant ? Avant le 4 août ?</t>
  </si>
  <si>
    <t>Established patient complaining of painful urination and frequency. The patient is a type 2 diabetic. Lab work revealed a urinary tract infection and blood glucose was within normal limits.     Group of answer choices  painful urination  Type 2 DM  urinary tract infection  urinary frequency</t>
  </si>
  <si>
    <t>Established patient presented to the clinic with exacerbation of Crohn’s disease. The patient’s rheumatoid arthritis is stable and no medication changes were made.     Group of answer choices  Crohn's disease  rheumatoid arthritis</t>
  </si>
  <si>
    <t>Established patient presents with dyspnea and lower extremity edema. The physician determined that the patient’s symptoms were due to an exacerbation of congestive heart failure.  (Hint: Dyspnea and lower extremity edema are symptoms of the patient's CHF exacerbation)  Group of answer choices  I50.20  I50.30  I50.810  I50.9</t>
  </si>
  <si>
    <t>esthesia  [ Select ]</t>
  </si>
  <si>
    <t>esthesi/o means  [ Select ]   Flag question: Question 5 Question 50.25 pts -algesia means  [ Select ]   Flag question: Question 6 Question 60.25 pts lex/o means  [ Select ]</t>
  </si>
  <si>
    <t>estimated graduation date</t>
  </si>
  <si>
    <t>esto me enviaron al correo             Después de recibir la copia electrónica de su credencial en su correo electrónico de estudiante:  · Vaya al sitio web de impresión (incluido en el correo electrónico con su copia electrónica)  · Inicie sesión con sus credenciales de BYUPW  · Verifique su dirección postal y envíe la solicitud de impresión  o Debe ingresar una dirección postal válida a la que se pueda enviar físicamente su credencial por correo, o la impresora NO podrá enviar su credencial por correo  · Espere un mínimo de 1 a 2 semanas para que se procese su solicitud  · Las solicitudes nacionales tardan de 1 a 2 semanas en llegar DESPUÉS del procesamiento  · Las solicitudes de impresión internacional pueden tardar de 3 a 4 meses en llegar DESPUÉS del procesamiento</t>
  </si>
  <si>
    <t>Estou com dificuldade para me registrar nos cursos e sei que o meu prazo para fazer isso e ate amanha!</t>
  </si>
  <si>
    <t>estou cursando wdd231.004 oq isso significa?</t>
  </si>
  <si>
    <t>estou fazendo o ingles conecção 3, e quero me inscrever para o próximo período, como eu faço?</t>
  </si>
  <si>
    <t>Estradiol is produced by and stored in which of the following? Group of answer choices  pancreas (beta islet cells)  ovaries  posterior pituitary gland  adrenal medula  thyroid gland  adrenal cortex  anterior pituitary gland  testes  pancreas (alpha islet cells)</t>
  </si>
  <si>
    <t>Estr/o  [ Choose ] Kal/i  [ Choose ] Calic/o  [ Choose ] Pyel/o  [ Choose ] Vesic/o  [ Choose ] Balan/o  [ Choose ] -gen  [ Choose ] -pexy  [ Choose ] -stomy  [ Choose ]</t>
  </si>
  <si>
    <t>Eternal family certificate</t>
  </si>
  <si>
    <t>eu como aluno da BYU Pathway devo me matricular no curso TESOL ou TEFL?</t>
  </si>
  <si>
    <t>EUCLIDES GLORIA UACHE euclidesgloriawache4@gmail.com | www.facebook.com /Euclides wache | +258 87837266 Data assistant  Over 3 years of Expirience  My step as assistant has not accumulate expirience on my career but helped me discover me better trough help other, stayed front of, faced  chanllenge, I experience joy. I have been the Ward clerck at the church of jesus christ lds, for three years. During this time, our ward was on a initial growing, during this time I was work at Cmc Iternational Lda, as an Data Assistant in year 2024 I received other position as Assistant supervisor . ready to build my skill to the next high level.                 SKILL                                                                                                         Attention to detail                                                                    Dected anomalies in datasets Data reporting                                                                        Track to analyze problem on time                Problem solving                                                                       Get pratical solution  Time management &amp; organization                                        Handling multiple task deadline                                                                                                                               LANGUAGUE SKILL Portuguese i Speak fluently. ENGLISH Intermediate I can speak with that difficulty,Moreover I Can Talk About Anything.   EXPERIENCE  DATA SUPERVAISOR                                                                                                                                   2023-ago         CMC INTERNATIONAL Lda,.                                                                                                                Created plan for scheculde for Gathering, program sill, trough meet people,drive custome experience . Insure that all files is orginesed, officie clean meansure time and skill lnteraction. Lead team of people, Become more efficient, pleasead by manager. Reducing and  balance more to be more measurable to other stuff. Path training                                                                                                                                         2022-2025 Ward’s bishopric Constently work in progress of work improved the ability to interact with other  Kept all file organised  reduced to waste time by using schedule to manage time Promoted as data supervisor after 1 year because of my efforts work etich moral and a growth mindset.  Education                                                                                                                                   2024 Barchelor’s in applied system adiministration in progress  Byu pathway enrroled yet Certificate basic program  Diploma 10th                                                        High school Diploma                                                                                                                 2025 Escola secundaria malhazine.</t>
  </si>
  <si>
    <t>even as someone so does not have any university background prior to this?</t>
  </si>
  <si>
    <t>Even certificate in my degree program too I can check following this steps?</t>
  </si>
  <si>
    <t>even if i meet the requirements for graduation, can i still take classes to increase gpa</t>
  </si>
  <si>
    <t>Ever since the semester began I've not got any work sent to me</t>
  </si>
  <si>
    <t>Every time I need to register for another term, I get always englishconnect3 what can I do?</t>
  </si>
  <si>
    <t>Every when do i have to pay tuition</t>
  </si>
  <si>
    <t>Ex student</t>
  </si>
  <si>
    <t>Exam</t>
  </si>
  <si>
    <t>Example of Coca-Cola content creation</t>
  </si>
  <si>
    <t>Example of document</t>
  </si>
  <si>
    <t>Example of document needed for laptop assistance</t>
  </si>
  <si>
    <t>Examples of religion elective courses</t>
  </si>
  <si>
    <t>Excessive development: Group of answer choices  Dystrophy  Morphology  Hypoplasia  Hypertrophy  Achondroplasia</t>
  </si>
  <si>
    <t>excessive secretion of adrenal gland androgens  [ Choose ] hypofunctioning of the adrenal cortex  [ Choose ] excessive production of parathormone  [ Choose ] extreme hypothyroidism during infancy and childhood  [ Choose ] overactivity of the thyroid gland (thyrotoxicosis)  [ Choose ] group of signs and symptoms produced by excess cortisol from the adrenal cortex  [ Choose ] benign tumor of the adrenal medulla  [ Choose</t>
  </si>
  <si>
    <t>Excludes  Excludes0  Excludes1  Excludes2</t>
  </si>
  <si>
    <t>Exemptions to modifier 51  1 New code  5 Telemedicine  [ Choose ] Reference to CPT Assistant, Clinical Examples in Radiology, and CPT Changes  [ Choose ] Category 1 IPLA  [ Choose ] New or revised text  [ Choose ]</t>
  </si>
  <si>
    <t>Exemptions to modifier 51  [ Choose ] New code  [ Choose ] Telemedicine  [ Choose ] Reference to CPT Assistant, Clinical Examples in Radiology, and CPT Changes  [ Choose ] Category 1 IPLA  [ Choose ] New or revised text  [ Choose ] Revised code  [ Choose ] Out-of-numerical sequence code  [ Choose ] Add-on code  [ Choose ] Duplicate PLA test  [ Choose ] Product pending FDA approval  [ Choose ] Saved at 11:18  Copyright 2025 BYU-Pathway Worldwide  Time elapsed: Attempt due: 6 Sep at 23:59 0 minutes, 34 Seconds</t>
  </si>
  <si>
    <t>exit</t>
  </si>
  <si>
    <t>expand on step 7</t>
  </si>
  <si>
    <t>explain further</t>
  </si>
  <si>
    <t>Explain me with the screenshots step by step</t>
  </si>
  <si>
    <t>Explain more about English connect</t>
  </si>
  <si>
    <t>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t>
  </si>
  <si>
    <t>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  Submit your answers to these questions in the text entry space at the end of this assignment.</t>
  </si>
  <si>
    <t>explain to me about tier 1 jobs</t>
  </si>
  <si>
    <t>Explain what Pathway Connect is</t>
  </si>
  <si>
    <t>Exposure to asbestos.     Group of answer choices  Z77.028  Z77.121  Z77.090  Z77.098</t>
  </si>
  <si>
    <t>extract my last activity, the one created in a magazine type, in my introduction to hospitality and tourism management, i want a copy of it</t>
  </si>
  <si>
    <t>f I withdraw from a course before the deadline and receive a “W” grade, will I still need to pay for the course? I am considering withdrawing from one of my classes and want to understand if there is any financial impact</t>
  </si>
  <si>
    <t>f you’re completing a certificate or degree this block, don’t forget to apply to receive it by December 5. You can apply in the Companion app (found in the "Support" section of your portal). I received this info. How I can apply?</t>
  </si>
  <si>
    <t>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Problems: Low  Data: Limited   Risk: Moderate  Using the analysis for problems, data, and risk above, what is the final level of MDM?  [ Select ]  What is the CPT E/M service code?  [ Select ]</t>
  </si>
  <si>
    <t>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Review the risk options from the audit tool and determine the level of risk [answer].  Group of answer choices  Minimal  Low  Moderate  High</t>
  </si>
  <si>
    <t>Failed to open gathering</t>
  </si>
  <si>
    <t>failing to acess coarrse in my new portal after choosing my degree plan</t>
  </si>
  <si>
    <t>Failing to register for my first certificate for Term 4</t>
  </si>
  <si>
    <t>falar com um agente humano é possível?</t>
  </si>
  <si>
    <t>fall 2025 academic timelines</t>
  </si>
  <si>
    <t>family h</t>
  </si>
  <si>
    <t>Family history job</t>
  </si>
  <si>
    <t>family history pay job</t>
  </si>
  <si>
    <t>Family relations certificate</t>
  </si>
  <si>
    <t>family search</t>
  </si>
  <si>
    <t>family search data entry specialist form of application</t>
  </si>
  <si>
    <t>family search entry specialist</t>
  </si>
  <si>
    <t>Family search history Job</t>
  </si>
  <si>
    <t>family search specialist</t>
  </si>
  <si>
    <t>FamilySearch</t>
  </si>
  <si>
    <t>Familysearch entry specialist</t>
  </si>
  <si>
    <t>familysearch jobs</t>
  </si>
  <si>
    <t>farmily research history jobs available</t>
  </si>
  <si>
    <t>Fats are improperly digested and appear in the feces Group of answer choices  adipose  steatorrhea  lipase  lipolysis  glycogenolysis</t>
  </si>
  <si>
    <t>Fatty mass within a sebaceous gland Group of answer choices  Onychophagia  Lipoma  Steatoma  Pilosebaceous</t>
  </si>
  <si>
    <t>FCS160 - Family Leadership and Resource Management has just been added to my schedule for term 4. I have already completed a class that was labeled FAML160.</t>
  </si>
  <si>
    <t>Feces leave the body ...   [ Select ]</t>
  </si>
  <si>
    <t>Federal Student Loans</t>
  </si>
  <si>
    <t>FHGEN352 - Introduction to Genetic Genealogy FHGEN411 - Research Methodology FHGEN499R - Directed Geographic Specialty Research</t>
  </si>
  <si>
    <t>FHGN 340 was completed December 2024  my transcript shows a W instead of completed</t>
  </si>
  <si>
    <t>Fibrous membrane separating and enveloping muscles  [ Select ]</t>
  </si>
  <si>
    <t>Fibul/o  [ Select ]</t>
  </si>
  <si>
    <t>File a Formal Grievance</t>
  </si>
  <si>
    <t>file a grievance</t>
  </si>
  <si>
    <t>file an anonymous complaint</t>
  </si>
  <si>
    <t>Fill out the graduation application in your student portal up to one semester before your actual graduation. where can i find this?</t>
  </si>
  <si>
    <t>FIN 301 description</t>
  </si>
  <si>
    <t>Final grade posting</t>
  </si>
  <si>
    <t>finance career i want to be</t>
  </si>
  <si>
    <t>finance says I have documents due.  I don't know what I'm suppose y to send IBM</t>
  </si>
  <si>
    <t>financial aid options for BYU students</t>
  </si>
  <si>
    <t>Financial help</t>
  </si>
  <si>
    <t>Financial Receipt</t>
  </si>
  <si>
    <t>find a job</t>
  </si>
  <si>
    <t>Find me a job</t>
  </si>
  <si>
    <t>Find me a remote job</t>
  </si>
  <si>
    <t>Find my mentor</t>
  </si>
  <si>
    <t>FINISH CERTIFICATE</t>
  </si>
  <si>
    <t>finish PC 3 how can i receive my certificate?</t>
  </si>
  <si>
    <t>Finished pathway connect need physical certificate</t>
  </si>
  <si>
    <t>first certificate application</t>
  </si>
  <si>
    <t>First certificate requirements</t>
  </si>
  <si>
    <t>First degree certificate requirements</t>
  </si>
  <si>
    <t>First, select one of the reports from the list below:   Report 1: Feeling Dizzy  Report 2: Nausea  Report 3: Itchy Rash    After reading the report, answer the following four questions including the information that a coder would use. Make certain to include the following information:  Which report are you using? (2 pt) Why did the patient go to the ER? In other words, what was the patient’s sign and symptom(s)? Include the area of the report where this information was found. (4 pts) What is the patient’s diagnosis? Include the area of the report where this information was found. (4 pts) What services are provided to the patient? (4 pts) Provide an explanation for the medical terms in bold found in the report. Example: otitis media is inflammation in the middle ear. (4 pts) Your response should be 100–150 words in length with correct spelling and grammar. You should answer questions 2-4 using 1-2 sentences per question.</t>
  </si>
  <si>
    <t>fix advanced path to preferred path</t>
  </si>
  <si>
    <t>Fix my tution</t>
  </si>
  <si>
    <t>Fluid found in a joint  Group of answer choices  Serous fluid  Synovial fluid  Articular fluid  Arthritis</t>
  </si>
  <si>
    <t>Fluid found in a joint  [ Select ]</t>
  </si>
  <si>
    <t>fluid produced by the ciliary body and found in the anterior chamber of the eye  [ Choose ] small, hard, cystic mass (granuloma) on the eyelid  [ Choose ] photoreceptor cell in the retina; responsible for color and central vision  [ Choose ] middle, vascular layer of the eye, between the retina and the sclera  [ Choose ] normal adjustment of the eye to focus on objects from far to near  [ Choose ]</t>
  </si>
  <si>
    <t>Fo you have any information from my degree I can actually ask for?</t>
  </si>
  <si>
    <t>Foam dressing, wound cover, sterile, pad size 16 sq in or less, with any size adhesive border Group of answer choices  A6209  A6212  A6214  A6215</t>
  </si>
  <si>
    <t>Following up on why Registration is placed on hold?</t>
  </si>
  <si>
    <t>For 2025</t>
  </si>
  <si>
    <t>For applied health</t>
  </si>
  <si>
    <t>for Banchelor  of science in applied health how credits are needed</t>
  </si>
  <si>
    <t>For BYU-idaho</t>
  </si>
  <si>
    <t>for byupathway students</t>
  </si>
  <si>
    <t>for December this term of 2025 PC102 when is the deadline</t>
  </si>
  <si>
    <t>For her 35th birthday, Elizabeth’s husband threw her a surprise party. She was so startled by the crowd that she experienced a weakness of muscles and loss of consciousness. Friends placed her on her back in a horizontal position with her head low to improve blood flow to her brain. She soon recovered from her  [ Select ]   episode.</t>
  </si>
  <si>
    <t>For How long can a mentor work at byu?</t>
  </si>
  <si>
    <t>For how long can I remain enrolled but not taking any courses</t>
  </si>
  <si>
    <t>for how long can I take a break?</t>
  </si>
  <si>
    <t>for IT</t>
  </si>
  <si>
    <t>For job</t>
  </si>
  <si>
    <t>For job application</t>
  </si>
  <si>
    <t>for july 2025</t>
  </si>
  <si>
    <t>For my 3rd semester the additional course wasn't shown for me to be able to register. How do I rectify that mistake?</t>
  </si>
  <si>
    <t>For my BYU online certificates</t>
  </si>
  <si>
    <t>For my degree ( applied health) program, if my religion grades are not good does it stop me from graduating</t>
  </si>
  <si>
    <t>For my degree program, if my religion grades are not good does it stop me from graduating</t>
  </si>
  <si>
    <t>for my first term how many classes should I take</t>
  </si>
  <si>
    <t>for my second term how do I sign up for gatherings</t>
  </si>
  <si>
    <t>for on campus</t>
  </si>
  <si>
    <t>For personal issues, I could not finish my first certificate and I applied again and the new account does not show my completed courses. So what can I do to solve this issue?</t>
  </si>
  <si>
    <t>For registration for next term says that I in hold, please I always register, after a while I'm not anymore before 3rd term I could register for 2 terms, now I did term 3 only for EC3, the Pathway was closed, and shows that I didn't get class schedule, I did, this give me hold that are not in,🙆 help.</t>
  </si>
  <si>
    <t>For several months after her first pregnancy, Elsie noticed a red rash on her face and cheeks. Her joints were giving her pain and she had a slight fever. Her ANA was elevated, and her doctor suspected that she had  [ Select ]</t>
  </si>
  <si>
    <t>For software development, what classes are needed</t>
  </si>
  <si>
    <t>for some reason I am not able to register for classes</t>
  </si>
  <si>
    <t>For someone that is currently study in the BYU-pathway degree online and someone ask you what is your Major? what is your response?</t>
  </si>
  <si>
    <t>FOR SOMEONE THAT IS OFFER HOSPITALITY AND TOURISM MANAGEMENT AS FIRST CERTIFICATE WHAT IS THE NEXT CERTIFICATE THAT NEED TO TAKE?</t>
  </si>
  <si>
    <t>For someone to graduate from  pathway connect what courses are mandatory to</t>
  </si>
  <si>
    <t>For term 4 i want to register for FHGEN 241 but it will not show up in my plan</t>
  </si>
  <si>
    <t>for the applied health degree, can you list the introductory courses to enroll in?</t>
  </si>
  <si>
    <t>for the courses dropped</t>
  </si>
  <si>
    <t>For the following descriptions of drug interaction, choose the term that fits the description.  An unexpected effect that may appear in a patient after administration of a drug  [ Select ]</t>
  </si>
  <si>
    <t>For the following descriptions of drug interaction, choose the term that fits the description.  The combination of two drugs that is equal to the sum of the effects of each  [ Select ]</t>
  </si>
  <si>
    <t>For the following descriptions of drug interaction, choose the term that fits the description.  Two drugs give less than an additive effect (action)  [ Select ]</t>
  </si>
  <si>
    <t>for the graduation?</t>
  </si>
  <si>
    <t>For the payment</t>
  </si>
  <si>
    <t>For the Religion credits I am taking in person classes so they do not show up in my portal. Is there a way to see the credits I have for Institute? I just want to make sure they are getting recorded. Thanks!</t>
  </si>
  <si>
    <t>For the software development course. Which order do I complete each certificate</t>
  </si>
  <si>
    <t>For the tier 1 jobs which company is having a job posting now</t>
  </si>
  <si>
    <t>For this assignment, you will perform a cranial nerve assessment on another person. Download the Cranial Nerve Examination form and follow the instructions. The supplies you need are listed below. Most of them are common household items or can be found online (except for the tuning fork). If you do not have access to a tuning fork, you may skip that part of the activity.  Supplies Needed Something common to smell and identify (essential oils, lemon, orange, etc.) Snellen chart and Ishihara test plates (find and print online) Penlight, flashlight, cell phone light, etc. Cotton ball or feather Blunt pin or sharpened pencil Reflex hammer or wooden spoon Tuning fork (optional) After you perform the cranial nerve examination, write a summary that is one to two pages long and include an evaluation of your results</t>
  </si>
  <si>
    <t>for this certificate i can be financier</t>
  </si>
  <si>
    <t>for this course what career i can do</t>
  </si>
  <si>
    <t>For those students that completed BYU Pathway connect in 2024, what was the date and month that them finished</t>
  </si>
  <si>
    <t>for thw work study not enrolment</t>
  </si>
  <si>
    <t>for to get a job tier 2 I need my first certificate and to work before on a job tier 1</t>
  </si>
  <si>
    <t>For tuition assistance from my employer, I need "Class Schedule and Tuition/Fees for _" that shows classes, credits, and total cost</t>
  </si>
  <si>
    <t>Foreign affairs,combination</t>
  </si>
  <si>
    <t>Formal Grievance</t>
  </si>
  <si>
    <t>Formation of bone marrow:   [ Select ]  poiesis</t>
  </si>
  <si>
    <t>Formation of bone:   [ Select ]  genesis</t>
  </si>
  <si>
    <t>forms about chaplains</t>
  </si>
  <si>
    <t>Fred, a lung cancer patient, experienced a seizure recently. His oncologist ordered a brain  [ Select ]  , which showed a tumor involving the left frontal lobe of the brain. Fred was treated with Gamma Knife irradiation, and the tumor decreased in size. He has had no further seizures.</t>
  </si>
  <si>
    <t>Free laptop program</t>
  </si>
  <si>
    <t>Frequent urination at night is  [ Select ]  .   Flag question: Question 12 Question 120.5 pts excessive production of urine  [ Select ]   Flag question: Question 13 Question 130.5 pts high levels of a phenylketones in the the urine  [ Select ]</t>
  </si>
  <si>
    <t>fro this I have this message in my alerts If you’re completing a certificate or degree this block, don’t forget to apply to receive it by August 8. You can apply in the Companion app (found in the "Support" section of your portal). what do i have to do?</t>
  </si>
  <si>
    <t>from byu idaho</t>
  </si>
  <si>
    <t>From BYU IDAHO, where do l go next</t>
  </si>
  <si>
    <t>FROM ENSIGH TO IDAHO</t>
  </si>
  <si>
    <t>From the above the total credit is 80</t>
  </si>
  <si>
    <t>From the dropdown, select the term that best matches the description.  Diagnostic procedure frequently used to assess fetal size and development  [ Select ]</t>
  </si>
  <si>
    <t>From the dropdown, select the term that best matches the description.  Diagnostic procedure produces magnetic resonance images of all three planes of the body and visualizes soft tissue throughout the body  [ Select ]</t>
  </si>
  <si>
    <t>From the dropdown, select the term that best matches the description.  Diagnostic procedure (x-rays are used) necessary to investigate thoracic disease  [ Select ]</t>
  </si>
  <si>
    <t>From the dropdown, select the term that best matches the description. Group of answer choices An inherited condition in which the bones of the arms and the legs fail to grow normally; of a defect in cartilage and bone formation; type of dwarfism  [ Choose ] Degenerative joint disease; chronic inflammation of bones and joints  [ Choose ] Inflammation in and around joints caused by the deposition of uric acid crystals  [ Choose ] Chronic joint disease; inflamed and painful joints owing to autoimmune reaction against normal joint tissue, and synovial membranes become swollen and thickened  [</t>
  </si>
  <si>
    <t>From the dropdown, select the term that best matches the description.  Radioactive substances and a computer used to create 3D images  [ Select ]</t>
  </si>
  <si>
    <t>From the dropdown, select the term that best matches the description.   X-ray examination of the kidney after injection of contrast  [ Select ]</t>
  </si>
  <si>
    <t>From the dropdown, select the term that best matches the description.   X-ray of blood vessels made by taking two images (with and without contrast) and subtracting the digitized data for one from the data for the other  [ Select ]</t>
  </si>
  <si>
    <t>From the dropdown, select the term that best matches the description.  X-ray view from the side  [ Select ]</t>
  </si>
  <si>
    <t>from where can  i found my bathwayconnect document</t>
  </si>
  <si>
    <t>from where do i see my e4mail</t>
  </si>
  <si>
    <t>from where to check if i will graduate this month</t>
  </si>
  <si>
    <t>Fulfilled grades and unfulfilled</t>
  </si>
  <si>
    <t>Fungal infection Group of answer choices  Erythema  Keratosis  Trichomycosis  Leukoderma</t>
  </si>
  <si>
    <t>G89.18  N18.4  G89.28, N17.9  G89.18, N18.4</t>
  </si>
  <si>
    <t>Gallstones in the gallbladder Group of answer choices  cholelithiasis  ulcerative colitis  hepatocellular carcinoma  cirrhosis  volvulus</t>
  </si>
  <si>
    <t>Gastroesophageal Reflux  Main term  [ Select ]  Subterm  [ Select ]  Diagnosis Code  [ Select ]</t>
  </si>
  <si>
    <t>gathering</t>
  </si>
  <si>
    <t>Gathering attendance</t>
  </si>
  <si>
    <t>Gathering hold that it should not be there</t>
  </si>
  <si>
    <t>gathering instructor is starting the class an hour late that what is provided in the Portal time</t>
  </si>
  <si>
    <t>gathering is not confirming?</t>
  </si>
  <si>
    <t>gathering registration issues</t>
  </si>
  <si>
    <t>gatherings</t>
  </si>
  <si>
    <t>Gatherings for religion</t>
  </si>
  <si>
    <t>gatherings on holidays</t>
  </si>
  <si>
    <t>GECDOC - GEC Permission Document</t>
  </si>
  <si>
    <t>Genetic material within the nucleus that controls replication and protein synthesis Group of answer choices  RNA  Oncogene  Protein  DNA</t>
  </si>
  <si>
    <t>Genetic material within the nucleus that controls replication and protein synthesis  [ Select ]</t>
  </si>
  <si>
    <t>Get a transcript physically mailed</t>
  </si>
  <si>
    <t>Get certificate</t>
  </si>
  <si>
    <t>get certificate for associate degree</t>
  </si>
  <si>
    <t>Get degree audit in the student portal</t>
  </si>
  <si>
    <t>get in contact with a counselor</t>
  </si>
  <si>
    <t>Get me an email for the registration team</t>
  </si>
  <si>
    <t>Get me an email I can use to contact them. I submitted the internship application here on the companion app so there was no confirmmation email sent</t>
  </si>
  <si>
    <t>Get me my student id</t>
  </si>
  <si>
    <t>GeT my certificate</t>
  </si>
  <si>
    <t>Get my pathway conclution certificate</t>
  </si>
  <si>
    <t>get pathway connect completion certificate</t>
  </si>
  <si>
    <t>Getting a certificate</t>
  </si>
  <si>
    <t>getting a digital print of a certificate</t>
  </si>
  <si>
    <t>Getting a job</t>
  </si>
  <si>
    <t>Getting my certificate</t>
  </si>
  <si>
    <t>getting my completed certificate</t>
  </si>
  <si>
    <t>getting my first certificate and print</t>
  </si>
  <si>
    <t>Give a link to this instructions</t>
  </si>
  <si>
    <t>give me a guide to understand letters on transcripts</t>
  </si>
  <si>
    <t>give me a link , I can't see my certificate</t>
  </si>
  <si>
    <t>Give me a link or email to which ever I can express my interest to</t>
  </si>
  <si>
    <t>give me a link or qr code download this app on my iphone</t>
  </si>
  <si>
    <t>give me a link to apply for digital marketing</t>
  </si>
  <si>
    <t>Give me a Link to apply for jobs available</t>
  </si>
  <si>
    <t>give me a link to do this</t>
  </si>
  <si>
    <t>give me a link to download it</t>
  </si>
  <si>
    <t>give me a link to J. Heber schoraship</t>
  </si>
  <si>
    <t>give me a link to the new student orientation</t>
  </si>
  <si>
    <t>Give me a lost of course to finishh for my associate of health</t>
  </si>
  <si>
    <t>Give me all the courses i have to take for Administrative Assistant certificate by name.</t>
  </si>
  <si>
    <t>give me all the list of the tuition discount offered</t>
  </si>
  <si>
    <t>give me course structure for applied health-edidemilogy</t>
  </si>
  <si>
    <t>give me exact link for graduation application in your student portal</t>
  </si>
  <si>
    <t>Give me information about when each block starts</t>
  </si>
  <si>
    <t>give me  link to the old student portal</t>
  </si>
  <si>
    <t>Give me login link to the pathwayconnect</t>
  </si>
  <si>
    <t>Give me more background about the Hall Foundation</t>
  </si>
  <si>
    <t>give me more info on how long i specifically have</t>
  </si>
  <si>
    <t>Give me more information about the MRP internship program that's available for byu pathway  students?</t>
  </si>
  <si>
    <t>give me my all program of IT</t>
  </si>
  <si>
    <t>Give me some of cardiac arrhythmia and nervous system?</t>
  </si>
  <si>
    <t>give me step by step</t>
  </si>
  <si>
    <t>Give me step by step how to get the certificate pf graduation in pathwayconnect after I request it?</t>
  </si>
  <si>
    <t>Give me students job</t>
  </si>
  <si>
    <t>give me the contact of a chaplain if possible so i can go through</t>
  </si>
  <si>
    <t>Give me the dates of the terms</t>
  </si>
  <si>
    <t>Give me the link for course registration for TEFL classes</t>
  </si>
  <si>
    <t>Give me the Link for the application</t>
  </si>
  <si>
    <t>Give me the Link to apply for BYU pathway mentor</t>
  </si>
  <si>
    <t>Give me the link to apply to the job now</t>
  </si>
  <si>
    <t>Give me the link to BYU-PATHWAYCONNECT application page</t>
  </si>
  <si>
    <t>Give me the link to download the app</t>
  </si>
  <si>
    <t>Give me the link to reregister</t>
  </si>
  <si>
    <t>Give me the link to set up my profile</t>
  </si>
  <si>
    <t>give me the link to the Companion App</t>
  </si>
  <si>
    <t>give me the link to the companion portal</t>
  </si>
  <si>
    <t>give me the link to the portal</t>
  </si>
  <si>
    <t>Give me the link to them</t>
  </si>
  <si>
    <t>Give me the link where I can download this fucking app</t>
  </si>
  <si>
    <t>Give me the list of courses i will do for Applied business management</t>
  </si>
  <si>
    <t>Give me the mentor application form</t>
  </si>
  <si>
    <t>give me the practical step by step for going about this</t>
  </si>
  <si>
    <t>Give me the previous two references you gave me</t>
  </si>
  <si>
    <t>give me the steps for enrolled in</t>
  </si>
  <si>
    <t>Give me the work study job app</t>
  </si>
  <si>
    <t>Give me their email</t>
  </si>
  <si>
    <t>Give meanings for the following prefixes: Group of answer choices ante-  [ Choose ] meta-  [ Choose ] ana-  [ Choose ] brady-  [ Choose ] neo-  [ Choose ] hemi-  [ Choose ] bi-  [ Choose ] sub-  [ Choose ] dys-  [ Choose ]</t>
  </si>
  <si>
    <t>give the adrress to contact them</t>
  </si>
  <si>
    <t>Give the link to apply for my pathway certitficate</t>
  </si>
  <si>
    <t>Give the medical name of the following bone:  bones between the tarsals and phalanges  [ Select ]</t>
  </si>
  <si>
    <t>Give the medical name of the following bone:  hand bones [answer]  Group of answer choices  Phalanges  Tarsals  Femur  Ulna  Metacarpals  Metatarsals  Carpals  Vertebrae  Patella  Humerus</t>
  </si>
  <si>
    <t>Give the medical name of the following bone:  kneecap  [ Select ]</t>
  </si>
  <si>
    <t>Give the medical name of the following bone:  shin bone (larger of two lower leg bones)  [ Select ]</t>
  </si>
  <si>
    <t>Give you please give me a breakdown on my tution</t>
  </si>
  <si>
    <t>Givee the link to ensign career service department</t>
  </si>
  <si>
    <t>Gland found in the skin Group of answer choices  Stratum corneum  Sebaceous  Melanin  Keratin</t>
  </si>
  <si>
    <t>glendive</t>
  </si>
  <si>
    <t>Glucagon is produced by and stored in which of the following? Group of answer choices  thyroid gland  testes  adrenal medulla  pancreas (alpha islet cells)  posterior pituitary gland  adrenal cortex  pancreas (beta islet cells)  anterior pituitary gland  ovaries</t>
  </si>
  <si>
    <t>Go do I get messages about the graduation</t>
  </si>
  <si>
    <t>go to class</t>
  </si>
  <si>
    <t>go to class button not loading canvas</t>
  </si>
  <si>
    <t>['positive', 'positive']</t>
  </si>
  <si>
    <t>Good afternoon</t>
  </si>
  <si>
    <t>Good afternoon. About two months ago, after a flood in my area, 15 houses had a meter of water inside. As a result, I lost many belongings, including documents, books, and my computer. I was unable to access the BYUI Portal and meet the requirements.  However, the last thing I did was to explain that the "charge for a course that had not been paid¨' was because I DID NOT TAKE THAT COURSE.. I no longer had access to a computer., I wrote several times to different options, indicating that this charge was unjustified, as I never took the course.  I have always paid for all my courses on time and willingly, and I feel terrible that I continue to be harassed about this charge.  Unfortunately, I have no job, no money to pay the amount. Moreover, if I did not attend that course I have finally gotten a laptop and can get in touch with you. But I feel terribly sorry for not paying for the course I did not take.   Please help me Kindly Yours Patricia Chiriboga Mateus</t>
  </si>
  <si>
    <t>Good afternoon. About two months ago, after we suffered a flood where I live, with 15 houses having a meter of water inside, as a result, I lost belongings, documents, books, and my computer. I was unable to access the BYUI Portal and meet the requirements. However, the last thing I could do was explain the "charge for a course" that had not been paid. I followed the options according to the instructions within BYUI, but I never received a response. If they did, it was when I no longer had access to a computer. While I could, I wrote several times to different options, indicating that this charge was unjustified, as I never took the course. I have always paid for all my courses on time and willingly, and I feel terrible that I continue to be harassed about this charge.  The worst part is that I see that I have already been DELETED from BYUI as if I were a bad person, and I feel like I have been expelled without a justified reason. Now that I have a computer again, I cannot access BYUI because I simply NO LONGER EXIST. PLEASE, I BEG YOU TO HELP ME RECOVER MY PLACE,  MY AUTHORIZATION TO ENTER AGAIN. I CANNOT PAY THAT AMOUNT THAT THEY ARE UNJUSTLY CHARGING ME BECAUSE I DO NOT HAVE THE MONEY. I HAVE NO JOB OR INCOME. I AM LIVING THROUGH A TERRIBLE TIME, AND STUDYING WOULD HELP ME TO KEEP GOING. I ask you in the name of Jesus Christ to help me. Looking forward to your answer. Kindly Yours</t>
  </si>
  <si>
    <t>Good afternoon! I am fine, thanks. Yes I am studying every day. I am have a doubt about my portal, I had five stars yesterday. Today I have only one star. Thanks</t>
  </si>
  <si>
    <t>Good afternoon .I completed my first certificate of TEFL on December 2024 .I sent many requests , I was told that my credential was found .But no positive reply up to now .How could you help me ?</t>
  </si>
  <si>
    <t>Good afternoon, I have a problem with my registration. I am enrolled at Ensign College but also at BYU-Idaho, and I need to transfer the credits from Ensign College to BYU. How can I resolve this registration and credit transfer?</t>
  </si>
  <si>
    <t>good afternoon I have applied for ByuPathway job for sometime now but I have not seen any response please how can I know when a job is availale</t>
  </si>
  <si>
    <t>Good afternoon. I hope this message finds you well. I am writing to inform you that I was previously accepted into the program, and I would like to resume my studies. I would be very grateful if you could guide me regarding the steps I need to follow, the payments required, and the necessary procedures to start again from the beginning. I look forward to your kind guidance.</t>
  </si>
  <si>
    <t>Good afternoon! I really the services offered by BYU. I am achieving the credits required to get my first certificate in assistant administration. I apply to get it. I am grateful for the support offered by the technics systems.</t>
  </si>
  <si>
    <t>Good afternoon, I want to resume my Englishconnect3 classes. How can I do this?</t>
  </si>
  <si>
    <t>Good afternoon I wanted to now about my transfer of instute</t>
  </si>
  <si>
    <t>Good afternoon. My name is Kolawole Uthman, a student of BYU-Idaho from West Africa. Currently, my portal is on hold due to the annual requirement for a continuous ecclesiastical endorsement. After contacting the school’s support team, I was advised to reach out to a Church chaplain for assistance.  I would be truly grateful if you could conduct my endorsement interview and review my submission at your earliest convenience. Thank you so much for considering my request—I deeply appreciate your time and support.  Sincerely, Kolawole Uthman</t>
  </si>
  <si>
    <t>Good afternoon, please I want to ask how I can get my pathway results?</t>
  </si>
  <si>
    <t>Good afternoon please...i would like to inquire</t>
  </si>
  <si>
    <t>Good afternoon sir, please sir I have resumit my weeks 4 assignment application activity Essay Basic paragraph but off till now I have not been graded sir and I tried to send messages to our instructor but her message is not going sir.</t>
  </si>
  <si>
    <t>['positive', 'positive', 'positive', 'positive', 'positive', 'positive']</t>
  </si>
  <si>
    <t>Good day.</t>
  </si>
  <si>
    <t>good day am having a challenge of a hold on my fees i did not take the mentioned program</t>
  </si>
  <si>
    <t>Good day can I be able to register and do my introductory certificate for the next block</t>
  </si>
  <si>
    <t>Good day, companion. Please, how do I apply for the laptop loan? I really really need it.</t>
  </si>
  <si>
    <t>Good day! How can I see my transcript from PathwayConnect?</t>
  </si>
  <si>
    <t>Good day, how do I update my Job profile on BYU Pathway Companion App? I need to update my resume.</t>
  </si>
  <si>
    <t>Good day. I am failing to register for my course</t>
  </si>
  <si>
    <t>Good day I AM STILL WAITING FOR MY CERTIFICATE ITS MONTHS NOW ..I HAD GIVEN ALL MY ADRESSES FOR DELIVERY..PLEASE KINDLY ASSIST</t>
  </si>
  <si>
    <t>Good day. I am trying to create an account with this link 👇🏼  https://ensign.edusourcedapp.com/apply  with my byupw account, for an "ENG 201: Internship Application Completion," but this is the response I keep getting. I would like to know if the Ensign College account is different from the BYU-PATHWAYW account</t>
  </si>
  <si>
    <t>Good day, I did my ecclesiastical endorsement in May 2025 which was supposed to last for a year. Unfortunately, in June 2025 my account got disactivated for me to redo the ecclesiastical endorsement. I did it on the 23rd of June night but could not enrol to the block 4 despite the fact that I had pre-registered for block 4. Please is there a way I can still enrol for block 4?</t>
  </si>
  <si>
    <t>Good day, I get a display that i have outstanding amounts to pay but cant process payment</t>
  </si>
  <si>
    <t>Good Day. I Graduated for my 1st certificate (Administrative Assistant) in 12/18/2024. However, I have still not received my certificate. Please could you advise me on how I can contact someone to retrieve this certificate? Thank You</t>
  </si>
  <si>
    <t>Good day, I have a problem on my Class schedule.  I have been registered manually for two coourses; Math124 and Discoverinbg and Discernment of the Arts. When I go to the class schedule it shows that I am not registered for these two courses, but I was scheduled because I do have accews to the course material models etc. Due to a busy schedule, i wnated to cancel 1 subject Math 124 but am not able to because it says that I am not registered.  How should I now go about it or can you please rectify it on your side to show that I am registered</t>
  </si>
  <si>
    <t>Good day.. i have given in all my adresses and up to now i still have not received my certificate in basic accounting ..can someone help me..did you send it to the adress i gave you ..please help me im so worried</t>
  </si>
  <si>
    <t>Good day, I have previously registered for all the terms up till December. But I just got an alert to go check and when I did, there is no available course for me from now till December. Please this can't be, Can you help me find out what the problem is?</t>
  </si>
  <si>
    <t>Good day, I have to resubmit an endorsement, I have cancelled and resubmitted a request, however the bishop is not receiving it.</t>
  </si>
  <si>
    <t>Good day! I need an instructor for BYU Pathway. I just have a question regarding the new Student Portal because I'd like to re-enroll in BYU Pathway PC 103. I failed the introductory course before, but I can't seem to find the option in the Portal. I was hoping you could help me. Thanks!</t>
  </si>
  <si>
    <t>Good day, I recently did Introductory to Medical Billing and Coding and I was able to find course material at that time. but now when continuing with my studies i seem to not have any course material, even when logging in to Evolve there is no student material. Can someone please assist me with this as my assignments are due this week and i can't do them without material.</t>
  </si>
  <si>
    <t>Good day, I still haven't received my first certificate in Hospitality and Tourism Management. I finished it in 2022 and I haven't gotten my certificate yet.</t>
  </si>
  <si>
    <t>Good day! I wanted to ask about the Work-study offers, I'm yet to get any openings shown on companion my dashboard, why is this?</t>
  </si>
  <si>
    <t>good day, i wanted to ask how do i know about my graduation date</t>
  </si>
  <si>
    <t>Good day. I would like to inquire about my expected graduation date. On my portal, the My Program page it is said that the Projected Graduation Term: 2025 Term 4, while on my Class Schedule it is said that my expected graduation date is June 30. My question is what's the difference between the 2 dates.</t>
  </si>
  <si>
    <t>Good day. I would like to inquire about my expected graduation date. On my portal, the My Program page it is said that the Projected Graduation Term: 2025 Term 4, while on my Class Schedule it is said that my projected graduation date is June 2026. My question is what's the difference between the 2 dates since my courses look to run until june next year?  I would also like to know if it is possible to add more courses in my upcoming semesters in order to finish sooner than the projected dates</t>
  </si>
  <si>
    <t>Good day, I would like to know the status of my degree certificate</t>
  </si>
  <si>
    <t>Good day, I would like to know why am I receiving this message,Unable to register for the following courses:  REL275B - Teachings and Doctrine of the Book of Mormon B (No available class sections - ) I need to register for this class as it is in my class schedule and I will not be doing any extra class for the next term</t>
  </si>
  <si>
    <t>Good day! Just wanted to ask if we ask institute classes later?</t>
  </si>
  <si>
    <t>Good day pc 103 is not showing on my portal please want to do it and help me delete my old account from 2019 I really want to regrater for my pc 103 do the course to complete my pathway thanks I will be so happy is yhis is done .</t>
  </si>
  <si>
    <t>good day, please i need a new peer mentor, my hasnt been given me the support i need</t>
  </si>
  <si>
    <t>Good day! Please I need help I'm I have started my PC103 but I have not received my own laptop, please if there is a way for me to get one I'll be very grateful, because my phone it's not strong enough and because of that it really frustrating me</t>
  </si>
  <si>
    <t>Good day, Please I want know how to check my grades</t>
  </si>
  <si>
    <t>Good day? Please I'm having issues about my course, I have finished PC102, which I suppose to start my PC103 in this July, but I don't know what happened that my PC103 is going to start from July but it showing that I'm going to September, and again the notification that I have received is that I'm welcome to PC101, please I need help</t>
  </si>
  <si>
    <t>Good day, Please kindly advise trying to contact my REL instructor, Sister Smith. One of her contact details appear on my profile</t>
  </si>
  <si>
    <t>Good day, please why do I not receive notifications on available jobs, cause I'm really in need of a remote job, but I don't get notified when jobs are available. I just learnt now that job openings were recently available and students were informed about it, but I didn't get any information on it</t>
  </si>
  <si>
    <t>Good day, sir. My name is Usoroh Friday. I traveled outside of the network coverage area for a job, bringing only my phone, as my laptop was experiencing issues. Unfortunately, I lost my phone in the water and did not register for the pathway course. I have now realized that the registration has closed since June 23rd. Could you please assist me in registering manually? Thank you.</t>
  </si>
  <si>
    <t>Good day sir/ma</t>
  </si>
  <si>
    <t>Good day Sir/Ma, I'm having issues proceeding to pc102 as my portal isn't indicating any way to proceed. last semester i missed a couple of gatherings and assignments due to lact of access of internet and health issues in which i complained to my advisor and she said they would be re-opened but i still wasn't able to access them. is there anyway to go about it please/</t>
  </si>
  <si>
    <t>Good day Sir/Madam</t>
  </si>
  <si>
    <t>Good day, Sir/madam. I've been facing challenges registering for my Term 3 courses because I missed the deadline on April 28, 2025. As a result, I'm unable to register for Term 4, which is scheduled to begin on June 30th. I would have liked to register for Term 4, but the pending Term 3 registration is preventing me from doing so coz even the term 3 I am not allowed to register it because of the deadline expiration. Could you please advise on how to register Term 3 and simultaneously register for Term 4?  Unfortunately, I've missed the Term 4 deadline as well because the system wouldn't allow me to register for Term 4 without resolving the Term 3 registration issue..</t>
  </si>
  <si>
    <t>Good day Team</t>
  </si>
  <si>
    <t>Good day  Thank you for your email. From now will I be taking courses from the new associate? When am I moving to Ensign College?  Do I still need to finish the certificate I was completing at BYUI?  In "Class Schedule" I see three courses: "WRIT101 Writing in Professional Contexts" , "BUS380 International Business", "BUS734 - Social Innovation" Are these courses part of the certificate I was completing or they are already from the new associate?  Please let me know how this transition works.  Best regards</t>
  </si>
  <si>
    <t>Good day,I cant process send payment.</t>
  </si>
  <si>
    <t>['positive', 'positive', 'positive', 'positive', 'positive']</t>
  </si>
  <si>
    <t>Good Evening</t>
  </si>
  <si>
    <t>Good Evening Everyone. my name is Olalekan Owookade, a student of Ensign College. why is it that since the second week of August that i have applied for my PathwayConnect Certificate till now am yet to get it</t>
  </si>
  <si>
    <t>Good evening from my side</t>
  </si>
  <si>
    <t>good evening how A good evening my W01 Global Health Project: Topic and Health Metrics , W03 Global Health Project: Organizations and W06 Global Health Project: Final Draft haven’t been marked how I wish they would be graded so that I may find it easy to continue the BYU – IDAHO  thanks to you</t>
  </si>
  <si>
    <t>Good evening, I am from Congo-Kinshasa. Studying at BYU has always been my dream since I was on a mission. So I am experiencing some difficulties. I was enrolled last semester, but I didn't know how to use my portal. Until a friend taught me how to use it, it was already the current semester. But to my surprise, I saw that I had to pay £320. I don't know why, because I have never studied. I will start the semester that is about to begin. Please find a solution so that I can start my classes with peace of mind.</t>
  </si>
  <si>
    <t>Good evening, I am unable to log into my student portal with my laptop since this block resumed, pls what should I do because I can't do the assignments .</t>
  </si>
  <si>
    <t>Good evening i have been trying to remove hold on gathering i followed all the process but still failing does this mean am not qualified to study with BYU</t>
  </si>
  <si>
    <t>Good evening, I want  to know...when I can begin EnglishConnect3?</t>
  </si>
  <si>
    <t>good evening, my name is Olasanoye Funmilayo I differ my admission in March due to my heath issue am in my 3rd trimester then, I login to my account now I saw $22.50 dept which i was asked to clear before registration. Please help me what should i do.</t>
  </si>
  <si>
    <t>Good Evening please am finding it difficult to join my gathering</t>
  </si>
  <si>
    <t>Good evening, please how can I use my school account on linkedin to have access to my assignment?</t>
  </si>
  <si>
    <t>Good evening. Please how do I download companion apps on my android phone or PC?</t>
  </si>
  <si>
    <t>Good evening, please, I need your help to delete my second-term PC102: Professional Skills courses by mistake, but I don't know how to find them again. Please, it starts soon, June 30th here.</t>
  </si>
  <si>
    <t>Good evening. Please you reached out to me concerning my laptop application and you said I have missed some elements namely typing test details and internet speed test details. But during my application I’ve not seen anything like that like I would do it. But now that I’ve not done it how do I resubmit it cos I’ve not seen anything like edit or something l. How do I go about it please.</t>
  </si>
  <si>
    <t>Good evening sir/ ma. I have concerns. I wasn't able to register for block six due the to death of my father on the 6th October,2025 and this lead to me been sick during week 6&amp; 7 assignments. My grade dropped so much. I wasn't having sufficient money to pay fees due to my hospital bees and my father's  burial. My questions now is am I going to repeat the course and pay the fees for block five? Please I need your responses.</t>
  </si>
  <si>
    <t>Good evening sir, please sir I had a device issue a I was using during my pc101 had an issues before I get another phone to do my Assignments was very late toward the end of the class now I had  p101 c-p102 B+pc103 A- now I want to register for a degree class they said I should repeat p101 class please what can I do sir.</t>
  </si>
  <si>
    <t>Good evening sir, please sir I had a registration issues,I have been trying to register for degree course but what they keep showing on is unexpected error, please try again later in two minutes what will I do sir?</t>
  </si>
  <si>
    <t>good evening sir/ma,please i have been trying to open my job profile so that i can set it up yet it is not opening.please can you help me to open it so that i can set it up</t>
  </si>
  <si>
    <t>Good evening,I have been trying to pay my fees through pay pal for the past one week but it appears there is a problem</t>
  </si>
  <si>
    <t>Good evenings I would like to know what must I do if Bishop if refusing to give me endorsement while I want to graduate my 2 certificates and my associate degree so that I can become self reliance</t>
  </si>
  <si>
    <t>Good good evening sir/ ma, please I am on my knees I am seriously in need of a job, I finished pathway since last year, already in degree, no job yet, people that I started with some are already done with their one year job contact, am I different from them, I have applied for work severally not yet I am tired honestly, I am seriously in need of help.</t>
  </si>
  <si>
    <t>['positive', 'positive', 'positive', 'positive']</t>
  </si>
  <si>
    <t>good morning!</t>
  </si>
  <si>
    <t>good morning dear administration BYU pathway, last two weeks ago I was registered for the hospitality &amp; tourism financial management but now it's not possible to see my registration for new block 4 and I cannot add the course. can you help me because I wish to complete my first certificate in next august 2025 to apply and get a new Job</t>
  </si>
  <si>
    <t>Good morning dear mentor please what are steps for register to Block 5?</t>
  </si>
  <si>
    <t>Good morning from here i want to register for student course and i can't because i don't know what grade i have to quality me for my desired course business management. Thank yo.</t>
  </si>
  <si>
    <t>Good morning from here in Nigeria</t>
  </si>
  <si>
    <t>Good morning how are you doing</t>
  </si>
  <si>
    <t>Good morning how can get WhatsApp number of our faciliteter missionary in niaribi Kenya? Because I need enter in the WhatsApp group where it will be easy to get all information about gathering</t>
  </si>
  <si>
    <t>Good morning, how can I get the link to my website on PC101 zoom?</t>
  </si>
  <si>
    <t>Good morning, how can I request for my BYU pathway certificate?</t>
  </si>
  <si>
    <t>Good morning, I am Christine Nayiga , student number 22284092, and I was mean to graduate this December, however the new portal changes were made in the courses and I am seeing more courses I have to complete by early next year. My request is to help me is to have onsite graduation. I would like to experience that at the campus BYU Idaho. I would like to prepare for me papers which can make me process my visa to attend graduation next year.</t>
  </si>
  <si>
    <t>Good morning, I am waiting for my certificate</t>
  </si>
  <si>
    <t>Good morning. I can only see two courses out of the 3 I started this term, I don't know what happened</t>
  </si>
  <si>
    <t>GOOD MORNING, I COULDN'T MAKE THE PAYMENT, IT SEEMS LIKE THERE IS NOTHING TO DELETE YET</t>
  </si>
  <si>
    <t>Good morning I have register for term 4 courses already and when I check my portal I notice that one course out of the course I have already register was not register so I tried to re-register the course but it's declining</t>
  </si>
  <si>
    <t>Good morning I just finished my bs in applied health On Saturday and I just registered for another bs and yet to receive my grades I hope it will not affect me get my certificate on associate and bs certificate</t>
  </si>
  <si>
    <t>Good morning. I need to talk about my financial status. I have a scholarship from hall Foundation, and for months I am waiting for BYU to use this to pay my debt, and I am in touch with Hall Foundation who says that BYU has to go on the next steps to recognize this scholarship. I would like to talk to the responsable department to solve this 😉</t>
  </si>
  <si>
    <t>Good morning, I submitted my transcript from other schools. When will my transcripts and degree I've selected be audited? Right now it appears that I am starting all over, however, I have over 600 credits and I feel like I should be close to my degree. Can someone please assist.</t>
  </si>
  <si>
    <t>Good morning I was trying to pay for my tuition fee but I can't It shows a message that I should edit my private information and I did but still getting the same result</t>
  </si>
  <si>
    <t>Good morning, I will get my certificate this semester, what should I do?</t>
  </si>
  <si>
    <t>Good morning, I'm trying to register to start in September but I haven't been able to.</t>
  </si>
  <si>
    <t>Good morning, my beloved brothers and sisters, i have enrolled to Englishconnect 3 and this week is my week 2 but in my student portal it's still showing week 1, i would like to have your guys your helps</t>
  </si>
  <si>
    <t>Good morning, please how can I connect my mentor</t>
  </si>
  <si>
    <t>Good morning. Please I’d love to ask about available jobs for students work and study</t>
  </si>
  <si>
    <t>Good morning 🙏 please I'm new here so I want to know more about companion</t>
  </si>
  <si>
    <t>Good morning,  Please, I'm requesting your help. I completed the three Pathway Connect modules and began my first Project Management certificate with Ensign College on September 1st, but I wasn't able to work during this course. I started a new job. The first month of September, I had many important family situations that required my attention, as well as training at work and a crash on my computer. I was only able to submit two papers. During the entire month of October, my job required me to travel. I also had to attend late dinners during the trips, and I couldn't study or review the course materials. I was out of work for four months, and this affected me in many ways. Please, I ask that you allow me to enroll again to repeat this course and continue toward my goal of completing my degree. It's very important to me, especially since I began this course with the goal of growing and having better job opportunities and continuing to strengthen my testimony of our Heavenly Father and our Savior, Jesus Christ. I've now completed my work activities during these first two intense months, and I want and need to continue my studies. Please, I ask for your help and the opportunity to continue. Honestly, I had discussed this with my assigned mentor, from whom I received few answers in a timely manner, and with the Sister in charge, but I didn't receive any guidance on how to leave the course early without affecting my ability to continue. Please, I'd like a new opportunity to enroll in Project Management again, so I can continue my degree.  I look forward to hearing from you.  Thank you very much.</t>
  </si>
  <si>
    <t>Good morning sir  as I am your student , what can I do to participate at roost tech in presential ?</t>
  </si>
  <si>
    <t>Good morning sir/ madam  my question is  I apply for entrepreneur courses up bachelor degrees level, I have not completed the entire courses yet  but accounting courses is being given, so my question is it includes in this program or not?</t>
  </si>
  <si>
    <t>Good morning sir/ma.</t>
  </si>
  <si>
    <t>good morning, so, i have a question for the block 6, i dont know if i am registered in pc 102, cuold you help me?</t>
  </si>
  <si>
    <t>Good Morning,  Support Team,  I am writing to bring to your attention a pressing issue with my ecclesiastical endorsement. Despite completing the endorsement process, my portal still shows a hold, which has prevented me from accessing my course materials for the past two weeks. This delay is unacceptable, especially since my course is only seven weeks long.  I have previously experienced similar issues with registration, which have been unproductive due to negligence on your part. I've escalated this matter to my mentor, seeking their assistance in resolving this issue. I kindly request that you investigate and remove the hold on my portal as soon as possible, so I can continue my education without further disruption.  I appreciate your prompt attention to this matter.  Mercy Frank.</t>
  </si>
  <si>
    <t>Good morning Support Team, I have a hold on my app due to a required Bishop's endorsement, but I'm not due for renewal for almost a year, I have started the process over 2 weeks ago as per the requirement , but I have not been contacted yet. Can you help resolve this issue or provide an update on the status? I would appreciate assistance in getting  this cleared so I can proceed with my next block. Thanks.</t>
  </si>
  <si>
    <t>Good morning, when I select to pay my tuition by credit card, the wrong amount appears.</t>
  </si>
  <si>
    <t>Good morning  When I tried to inform the school about not including most of the courses I have completed in my degree progress audit, I got a very negative vibe from a  staff. So, I have decided to stay on my own. What can a mentor say to this student?</t>
  </si>
  <si>
    <t>Good morning, when I tried to register, it tells me I have "1 hold" and that I need to speak to my bishop, but he doesn't know exactly what to do to help me. This has happened to him before, but he needs a link to be able to accept me. Is there any way I can get help or assistance?</t>
  </si>
  <si>
    <t>Good morning,pls who is my mentor, just newly applied</t>
  </si>
  <si>
    <t>Goodday,i am requesting a companion</t>
  </si>
  <si>
    <t>Gostaria de saber se esta tudo certo com minha inscrição</t>
  </si>
  <si>
    <t>Got it. Can using the iPad be a broblem?</t>
  </si>
  <si>
    <t>Got it. I’ll message my mentor. Thanks!</t>
  </si>
  <si>
    <t>Government agency with legal responsibility for enforcing proper drug manufacture and clinical use  [ Select ]</t>
  </si>
  <si>
    <t>grad events</t>
  </si>
  <si>
    <t>grade</t>
  </si>
  <si>
    <t>grade for a course to get certificate?</t>
  </si>
  <si>
    <t>grade requirement to pass</t>
  </si>
  <si>
    <t>grade requirement to pass a class</t>
  </si>
  <si>
    <t>grader job</t>
  </si>
  <si>
    <t>Grader job opening</t>
  </si>
  <si>
    <t>Grader’s job</t>
  </si>
  <si>
    <t>grades</t>
  </si>
  <si>
    <t>Grading</t>
  </si>
  <si>
    <t>gradtuation 3rd block</t>
  </si>
  <si>
    <t>graduatino application</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</si>
  <si>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</si>
  <si>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Graduation</t>
  </si>
  <si>
    <t>graduation and certificated</t>
  </si>
  <si>
    <t>graduation and pdf</t>
  </si>
  <si>
    <t>graduation aplication</t>
  </si>
  <si>
    <t>graduation aplication deadline</t>
  </si>
  <si>
    <t>Graduation Applicatiion</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</si>
  <si>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</si>
  <si>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graduation application</t>
  </si>
  <si>
    <t>graduation application date</t>
  </si>
  <si>
    <t>Graduation Application Deadline</t>
  </si>
  <si>
    <t>graduation application deadline alert</t>
  </si>
  <si>
    <t>Graduation Application Deadline from 7/23/2025 7/23/2025 Graduation Application Deadline If you’re completing a certificate or degree this block, don’t forget to apply to receive it by August 8. You can apply in the Companion app (found in the "Support" section of your portal).</t>
  </si>
  <si>
    <t>Graduation Application Deadline If you’re completing a certificate or degree this block, don’t forget to apply to receive it by August 8. Do I apply for this if I am doing pathways connect</t>
  </si>
  <si>
    <t>graduation application december 5</t>
  </si>
  <si>
    <t>Graduation Application for a certificate</t>
  </si>
  <si>
    <t>GRADUATION APPLICATION FORM</t>
  </si>
  <si>
    <t>graduation application ,how can i apply for graduation</t>
  </si>
  <si>
    <t>Graduation Application in Pathway</t>
  </si>
  <si>
    <t>Graduation Application Process?</t>
  </si>
  <si>
    <t>Graduation Apply</t>
  </si>
  <si>
    <t>graduation ceremony</t>
  </si>
  <si>
    <t>Graduation certificate</t>
  </si>
  <si>
    <t>graduation certificate for byu pathway</t>
  </si>
  <si>
    <t>graduation certificate status</t>
  </si>
  <si>
    <t>graduation credit</t>
  </si>
  <si>
    <t>Graduation dec 18 2025</t>
  </si>
  <si>
    <t>Graduation for certificate</t>
  </si>
  <si>
    <t>GRADUATION FOR DCEMEBER 2025</t>
  </si>
  <si>
    <t>graduation form</t>
  </si>
  <si>
    <t>graduation invitation</t>
  </si>
  <si>
    <t>Graduation PPLICATION</t>
  </si>
  <si>
    <t>Graduation request</t>
  </si>
  <si>
    <t>Graduation requirement</t>
  </si>
  <si>
    <t>Graduation requirements</t>
  </si>
  <si>
    <t>Graduation requirements and application</t>
  </si>
  <si>
    <t>Graduation review</t>
  </si>
  <si>
    <t>graduation review meeting</t>
  </si>
  <si>
    <t>Graduation status</t>
  </si>
  <si>
    <t>graduation survey</t>
  </si>
  <si>
    <t>Graduation this month where can I apply</t>
  </si>
  <si>
    <t>graduation venue for next year is in which country</t>
  </si>
  <si>
    <t>Graduation visa</t>
  </si>
  <si>
    <t>graduration application fee</t>
  </si>
  <si>
    <t>gradutatin</t>
  </si>
  <si>
    <t>Grant schoolarship</t>
  </si>
  <si>
    <t>Great, now tell me all of the necessary course required to graduate from Applied business management</t>
  </si>
  <si>
    <t>Great, now tell me the course content of the Business administration certificate</t>
  </si>
  <si>
    <t>Great thank you!!! And i have another question: is the BA211 course part of the applied bussines management career?</t>
  </si>
  <si>
    <t>Greetings,</t>
  </si>
  <si>
    <t>Greetings, I have done all my interviews for my endoresement but the status in the portal is not updated. I have reached out to the chaplain already but unfortunately they were not sure why it is not validating. They have stated they will also submit another request. Regards</t>
  </si>
  <si>
    <t>Greetings! May I know what are the courses offered and when can I have the schedule of my classes for the Semester Fall term 4. Thank you.</t>
  </si>
  <si>
    <t>Greetings my question is I had a certificate with an error on my name so I requested for a correct named certificate but I have to pay to get another certificate, why should I have to pay since it was a technical error from the issuing department? Kindly assist.</t>
  </si>
  <si>
    <t>Greetings, pls how can I collect my cirtificates this block and completing a cirtificates</t>
  </si>
  <si>
    <t>Grevence form .</t>
  </si>
  <si>
    <t>Grevience</t>
  </si>
  <si>
    <t>grievace form</t>
  </si>
  <si>
    <t>Grievance</t>
  </si>
  <si>
    <t>grievance form</t>
  </si>
  <si>
    <t>Grievance Form for Instructos</t>
  </si>
  <si>
    <t>Grievances</t>
  </si>
  <si>
    <t>Guide me how to apply for Tear one jobs, I am a PC102 Pathway student.</t>
  </si>
  <si>
    <t>guide me on how to submit a ticket</t>
  </si>
  <si>
    <t>GUIDE ON HOW TO PAY TUITION FEES</t>
  </si>
  <si>
    <t>H i have not the possibility to pay tuition</t>
  </si>
  <si>
    <t>h0w do i get my companion app</t>
  </si>
  <si>
    <t>HABLAME EN ESPAÑOL</t>
  </si>
  <si>
    <t>hablame en ingles</t>
  </si>
  <si>
    <t>Hablar con un agente</t>
  </si>
  <si>
    <t>Hall bridge scholarship</t>
  </si>
  <si>
    <t>Hall Foundation Scholarship</t>
  </si>
  <si>
    <t>Hallo while I was in the process of of applying for job I accidentally submitted without finishing the pallication process,</t>
  </si>
  <si>
    <t>Hallo would like to know my mentor</t>
  </si>
  <si>
    <t>hard, lumpy deposits over his elbows. His doctor orders a serum uric acid test; the result is abnormally high, revealing  [ Select ]</t>
  </si>
  <si>
    <t>Has my transcript been evaluated?</t>
  </si>
  <si>
    <t>has my transcript been received?</t>
  </si>
  <si>
    <t>Has my transcript been sent to Utah Tech?</t>
  </si>
  <si>
    <t>Has registration closed for this term</t>
  </si>
  <si>
    <t>Has Sydney Baraka Mwakyelu completed diploma in applied health</t>
  </si>
  <si>
    <t>Has the catalog for the Applied business management career recently changed?</t>
  </si>
  <si>
    <t>Has the Degree catalog for Applied Business Management changed?</t>
  </si>
  <si>
    <t>Have already chose but have difficulties in joining</t>
  </si>
  <si>
    <t>Have any system issues been resolved yet?</t>
  </si>
  <si>
    <t>Have been on a Hold Following up my pathway and degree program this term due to the fact am preparing for my mission and need to spend 10 hours plus on my jobs and left over time for magnifying some needs in the church environment which am unable to even get quality time for my self, am think of having to pause my programme for the main time orior to my time in MTC and might be beyond, And then come come in a valid able to continue from where i stop.</t>
  </si>
  <si>
    <t>have been trying to pay my tuition but the only available options are credit card and paypal with i do not have, previously i've been paying with debit card but it seems that option is not available again</t>
  </si>
  <si>
    <t>have being trying to register for block 4 in my portal but i can't. how do i go about that</t>
  </si>
  <si>
    <t>Have completed a degree from BYU Hawaii for a Bachelor of Arts in Communications, BS in IT-Information Systems Security from ITT Technical Institute, and a Graduate Degree from Colorado Technical Univesity. Wish to know how I could use present completed credits to pursue dual degrees in various courses. How do I load up my present completed credits to waive GE courses and uncessary religion studies to pursue my goals in seeking to rebuild my skills in IT, Comm, as I am seeking to build other gaps to pursue my goals?</t>
  </si>
  <si>
    <t>Have completed all the necessary requirements in receiving both associate and bs</t>
  </si>
  <si>
    <t>Have completed my certificate 3 but not yet received my certificate</t>
  </si>
  <si>
    <t>have completed my certificate how do i get</t>
  </si>
  <si>
    <t>Have completed my work study since when am pushed my Pathway program</t>
  </si>
  <si>
    <t>Have completed my work study since when am pushed my Pathway program, what else can a student do?</t>
  </si>
  <si>
    <t>hAVE EW</t>
  </si>
  <si>
    <t>have gone to the bishop but the problems of server errors disturbed so he didnt help me with that so how can do to over this errors and to add on that i had created so far 4 tickets for theat issues</t>
  </si>
  <si>
    <t>Have I been registered in pc 103</t>
  </si>
  <si>
    <t>have I completed enough credits to receive a certificate</t>
  </si>
  <si>
    <t>Have I completed my job profile on companion app</t>
  </si>
  <si>
    <t>Have I earned a certificate yet?</t>
  </si>
  <si>
    <t>Have I earned my Associate's degree?</t>
  </si>
  <si>
    <t>HAVE I ENROLLED FOR THE PATHWAY GRADUATION</t>
  </si>
  <si>
    <t>Have I ever accepted on byu worldwide?</t>
  </si>
  <si>
    <t>Have I fulfilled all requirements to graduate?</t>
  </si>
  <si>
    <t>Have I missed registration</t>
  </si>
  <si>
    <t>have i missed the deadline for pc 102</t>
  </si>
  <si>
    <t>Have i registered for cures ?</t>
  </si>
  <si>
    <t>Have I select the correct courser English</t>
  </si>
  <si>
    <t>Have not been given discount on my tuition after doing the Heber J Grant</t>
  </si>
  <si>
    <t>Have not being added to the WhatsApp group</t>
  </si>
  <si>
    <t>Have not understood because I finished diploma earlier like now am about to complete my degree please</t>
  </si>
  <si>
    <t>Have not yet paid my tuition fee to register for the next course which is pc102 please would you help me pay it</t>
  </si>
  <si>
    <t>have PC 103 and REL showing on my dashboard prior term 4, am I good to go?</t>
  </si>
  <si>
    <t>Have you recieved my transcripts that I had sent over?</t>
  </si>
  <si>
    <t>Have you reviewed the video?</t>
  </si>
  <si>
    <t>Having finished BYU Pathway Connect and have very good grade of GPA 4.00. how can i use it to get a remote job in BYU or the church of Jesus Christ latter saint day</t>
  </si>
  <si>
    <t>Having no stalk; characteristic of some polypoid tumors  [ Choose ] System of evaluating the extent of spread of tumors  [ Choose ] Extending beyond normal tissue boundaries into adjacent tissues  [ Choose ] Unit of DNA (gene) composed of a sugar, phosphate, and a base. The sequence or arrangement of these on a gene is the genetic code.  [ Choose ]</t>
  </si>
  <si>
    <t>Having payment issues</t>
  </si>
  <si>
    <t>Having trouble registering for classes, I keep getting a red box with no words or a description of the error.</t>
  </si>
  <si>
    <t>Having two courses in term 6 which is IT125 and IT235 and i drop IT235, i hope am going? why because i need daily food and i have to work to earn money. please i need a remote job which can help me focus on studies thank you</t>
  </si>
  <si>
    <t>haw do i check for the course i registered</t>
  </si>
  <si>
    <t>hay carreras de IT?</t>
  </si>
  <si>
    <t>HCPCS stands for ________. Group of answer choices  Healthcare Common Procedure Coding System  Healthcare Current Procedure Coding System  Health Concerns and Problems Coding System  Healthcare Concerns and Problems Coding System</t>
  </si>
  <si>
    <t>he above PC admit student kindly request for a new Microsoft login detail as the current one was created with a name that is not hers.    She bears Jennifer Mark and has habdulsalami@byupathway.edu as her Microsoft login detail.  This was due to a mistake done during the registration in which she has been able to edit her profile and have the name corrected.  kindly assist in creating a new Microsoft login detail with her own name.  kindly note that she has registered for term 6</t>
  </si>
  <si>
    <t>He doesn't have any idea of what to do</t>
  </si>
  <si>
    <t>He has done these steps there is nothing showing up for him to sign</t>
  </si>
  <si>
    <t>He hasnt been responding for a long time.</t>
  </si>
  <si>
    <t>He is a friend of the church so he didn't have MRN number</t>
  </si>
  <si>
    <t>He is not really helpful</t>
  </si>
  <si>
    <t>he isnt helpful get me to another human</t>
  </si>
  <si>
    <t>he said on my portal alert ''7/23/2025 Graduation Application Deadline If you’re completing a certificate or degree this block, don’t forget to apply to receive it by August 8. You can apply in the Companion app (found in the "Support" section of your portal).</t>
  </si>
  <si>
    <t>He want to do at Campus not online</t>
  </si>
  <si>
    <t>Heart transplant status. Group of answer choices  Z94.0  Z94.1  Z94.3  Z94.9</t>
  </si>
  <si>
    <t>Heber j get scholarship link</t>
  </si>
  <si>
    <t>heber j grant</t>
  </si>
  <si>
    <t>heber j grant bourse</t>
  </si>
  <si>
    <t>heber j. grant deadline</t>
  </si>
  <si>
    <t>heber j grant discount</t>
  </si>
  <si>
    <t>Heber j grant scholarship</t>
  </si>
  <si>
    <t>Heber J. Grant Scholarship discount was not deducted from the tuition I paid for this term.</t>
  </si>
  <si>
    <t>Heber J grant status</t>
  </si>
  <si>
    <t>['neutral', 'neutral', 'neutral', 'neutral', 'neutral', 'neutral', 'neutral', 'neutral', 'neutral', 'neutral', 'neutral', 'neutral', 'neutral', 'neutral', 'neutral', 'positive', 'neutral', 'neutral', 'neutral', 'neutral', 'neutral', 'neutral', 'neutral', 'neutral', 'neutral', 'neutral', 'neutral', 'neutral', 'neutral', 'neutral', 'neutral', 'neutral', 'neutral', 'neutral', 'neutral', 'neutral', 'neutral', 'neutral', 'neutral', 'neutral', 'neutral', 'positive', 'neutral', 'neutral', 'neutral', 'neutral', 'neutral', 'neutral', 'neutral', 'neutral', 'neutral']</t>
  </si>
  <si>
    <t>hello</t>
  </si>
  <si>
    <t>Hello ,</t>
  </si>
  <si>
    <t>Hello, 1) the religion course that appears on my class schedule  I have already passed it. 2) I cannot pay my tuition,the website indicates there is an error and that I should contact the appropriate department. 3) I would also like to know the name of my mentor for this term please.</t>
  </si>
  <si>
    <t>Hello. A few years ago, I was studying Web Development, but I didn't continue (on my old platform). Now I want to resume my studies, but in the AAS Applied Business Management program, for October 27, 2025. However, I can't take the courses because I'm still enrolled in my old program, and it doesn't give me the option to enroll in a new one.</t>
  </si>
  <si>
    <t>Hello Admin,  Please I'll love to know the TOTAL CREDITS, I have taken so far for my Applied Health degree including all my religion courses and additional required courses as of October 2025...  Also, I'll love to know my remaining courses to take before my graduation and my supposed graduation date..  BYUI {PATHWAY} Student ID - 22306476  SAM AKANIMO E.   +2348158013265    samakanimo@gmail.com</t>
  </si>
  <si>
    <t>Hello, after my first certificate, is it possible to do an internship?</t>
  </si>
  <si>
    <t>Hello, although the registration period has already ended, is there still a way to register for the current term?</t>
  </si>
  <si>
    <t>Hello, Am Eunice Ayaro. i completed my Certificate 1 on Medical Coding and Billing in 2024 spring semester at Ensign Collage but until date i have not received my Certificate. I created a ticket for which i was instructed to write to an email to Academic registrar Ensign Collage which i did. However, i was told to keep checking my email, junk messages to see if it was sent but it wasn't there. How am i supposed to get my Certificate?</t>
  </si>
  <si>
    <t>Hello, am following up on my earlier files complaint about my  failure to register for entrance in the new pc101pathway dispute all my attempts to register after l withdrew from the course initially.  I can't again yet l withdrew on time.Please advise because l just wanted to be sure that am sorted before the official deadline.</t>
  </si>
  <si>
    <t>Hello are there any jobs available right now</t>
  </si>
  <si>
    <t>hello, around two weeks ago I requested the e-diploma for the certificated of Business Analysis that I finished on december 2024 but I havent recived it</t>
  </si>
  <si>
    <t>hello as i acknoladge financial grievances and you-replied me back, in order for me to get help.I got endorsement . what is next because i thought when i got endorsement things will be better, my feeling i ask help some where for next year to pay for me, but im still not register</t>
  </si>
  <si>
    <t>Hello BYU  Graduation Dept, I am writing in respect of the certifications that I have completed and until now, I have not received the electronic copy of it, please I want to confirm what is wrong, why is there a delay in posting the electronic copies through my email, please rectify this and let me know  Thanks, Christiana.</t>
  </si>
  <si>
    <t>Hello BYU Pathway Connect, thank you for the educational opportunity. I registered in block but was unable to start the course due to ill-health. I notified the school of my intention to start in block 5 but I was asked to make payment for the tuition before my request could take effect. I made the payment with the ref.:CASH/7522529022686864804252 on  7/11/2025 4:55:06 PM. I want to find out if that tuition fee  could be deducted from this block's tuition fee so I pay the balance due? I would be grateful to receive your reply. Thank you. Vida Asamoah, BYU Pathway Student.</t>
  </si>
  <si>
    <t>Hello can I change my next term lesson to WDD130</t>
  </si>
  <si>
    <t>Hello, Can I get the link to chat with an academic advisor about receiving my certifications and associates degree?</t>
  </si>
  <si>
    <t>Hello!!! Can you help me. I have a problem with my English connect portal when I log in. When I log in my student portal I want to practice and when I click in English connect I don't found anything concerning English courses but just a message that say welcome to English connect</t>
  </si>
  <si>
    <t>hello can you please help me ...i was so confuse with the new system of byu class by the way i am a returning students</t>
  </si>
  <si>
    <t>hello companion</t>
  </si>
  <si>
    <t>Hello companion for BYU-Idaho online!  I would like to ask help about changing course from TEFL to Communication. I do not know how to begin.  I have a hard time registering in Class Schedule.</t>
  </si>
  <si>
    <t>hello, currently I do not have time to study and I forgot to leave the PC101 course before it starts and I can not enter the classes so I wanted to know how I could leave now and start in October PC 101</t>
  </si>
  <si>
    <t>Hello David.  I hope you are having a successful block! If finances and tuition payments are a current struggle for you, the Mentor Bridge Tuition Discount could be a helpful resource. Thanks to generous donations, this tuition discount opportunity is available to PathwayConnect students who meet the following qualifications:  1) Has financial need. 2) Enrolled in the current block. 3) Achieved a grade of 77% or higher in their PathwayConnect course in the most recently closed block. 4) Has not received the Mentor Bridge Tuition Discount during the PathwayConnect program.    Please be aware that the Mentor Bridge Tuition Discount is applied to a future block.  Best Wishes, Beatrice Banda Mentor Springboard Serving BYU-pathway worldwide.</t>
  </si>
  <si>
    <t>Hello dear church leaders I hope you are well. I am writing to make my request for certificates 2025 of TERM 2 FAML160.002 - Family Relation and Term 3 FAML100.004 -The Family. I really need to have them by Couriel  THANKS</t>
  </si>
  <si>
    <t>Hello dear, I’m writing this because I don’t see my past courses in canvas. I have to use my past assignments and courses in my current courses ( Applied health capstone ). I need them to succeed in this current course. Can you help me with this please ?</t>
  </si>
  <si>
    <t>Hello, Dear Leaders, I have encountered many issues completing this term classes. So, I need to drop it. Here is their names and code.</t>
  </si>
  <si>
    <t>Hello, Dear Team, I need to retake tow courses in my first certificate classes.</t>
  </si>
  <si>
    <t>Hello!  Did you know you can register for three blocks at a time? This will help you secure the courses you need and make sure you’re ready for the upcoming block before the registration deadline. Here are the priority deadlines for the next three blocks: Block 4: May 28; Block 5: July 30; Block 6: September 24.</t>
  </si>
  <si>
    <t>hello. do I have to apply for graduation after finishing block 5 in byu worldwide</t>
  </si>
  <si>
    <t>Hello Elder Obedoza / Elder Buckley, This is Jericho from PC101. I wasn’t able to join the gathering earlier because I couldn’t access the Zoom meeting. May I please have the Zoom link and passcode for our next gathering? Thank you so much!</t>
  </si>
  <si>
    <t>hello every one, i thing this message find you well, i need to converse with all who can have some ideas about our gathering with  my time zone d r congo.</t>
  </si>
  <si>
    <t>Hello everyone, here is the first payment that did not go through. Please help me reimburse it or consider it for the sixth block. Thank you.</t>
  </si>
  <si>
    <t>Hello everyone, I want to know when my bachelor degree certificate will be ready, my program is finished. I don't have any course left in my student portal. Thank you. Andrew Jackson Abuede</t>
  </si>
  <si>
    <t>Hello everyone, I was about to pay my tuition fee, but my account still showed that I owe $396.90. The thing is, I only enrolled in one course this semester – Family Relationships – so I'm not sure why this is happening. I already sent message to the chat box in my student portal but haven't gotten a response from the chat box yet even until now.   Could you please help me get in touch with the finance department to figure out what's going on? The value of the amount in my country  is over PHP 22,000, which is way beyond what I can afford right now.  Thank you so much for big help</t>
  </si>
  <si>
    <t>Hello everyone I've got an issue i have started pc 101  then i got withdraw from the ccourse which means this coming semester i got to take it again pc 101 life skills but i don't have access to register the course and all of the sudden i saw pc 102 but i can't change into PC101</t>
  </si>
  <si>
    <t>Hello family, I hope you are well. I am a student of Madede Matondo Amina.</t>
  </si>
  <si>
    <t>hello good evening, i am doing bachelor of information technology, first year on technical support Engineer, Term five but i have problem identifyning which model am suppose to register for this term</t>
  </si>
  <si>
    <t>Hello, good evening. I spoke with my advisor about my Certificate 1, Associate, and then Certificate 3 (which I hope to complete in Term 5), but the only option I see is SELECT: Term 5 and 6. So, how do I apply for my Certificate 1, Associate, and 3? Because it's not listed there.</t>
  </si>
  <si>
    <t>Hello, good evening. I would like to urgently request help because I cannot register for the course I want to study, which is Graphic Design. A classmate and the teacher tried to help me via Zoom, but they were not successful, and I need to register quickly because there is not much time left and I could be left out. I already have University Skills and Religion registered; I just need my course to be able to see my first subject in PC 103. Please, I request help as soon as possible.</t>
  </si>
  <si>
    <t>Hello, good evening. This quarter, I will complete the 15 credits required to earn my first certificate. Is there anything else I need to do?</t>
  </si>
  <si>
    <t>Hello, good morning. My name is Maxire Mendez. I just finished PC102 and I want to register for PC103, but it does not allow me to register for the program I want to study, Graphic Design. The page gives me an error. Please, I need you to help me complete my registration before I am left out. I look forward to your prompt response. Thank you.</t>
  </si>
  <si>
    <t>Hello good morning please I want to change my field of study from an entrepreneurship to building technology with my grade how do I go about it</t>
  </si>
  <si>
    <t>Hello good night , I have aa seriuos problem with the operating system of English Connect please help me , I will send a photo of the message .</t>
  </si>
  <si>
    <t>hello good please how can i login into my job profile, i what to create a job profile</t>
  </si>
  <si>
    <t>Hello, have completed my first certificate but up to now I have not received my certificate yet</t>
  </si>
  <si>
    <t>hello help me to register for next block</t>
  </si>
  <si>
    <t>Hello hope you are doing wonderful, please I need your help the person i asked to resolve my issue couldn't help because everything i was asking for it was always the opposite please if you can take enough time to check-up all my requests you will see that whatever i asked for 90% wasn't the same so i just need only this one more favor i need to add this course on my current block 4 CSE111 - Programming with Functions please i need one more course i know you can still do it please help me, i need my course appear as the picture below please.</t>
  </si>
  <si>
    <t>Hello, how and where can I request my previous College and University transfer credits to be evaluated for potential valid credits towards Pathways?</t>
  </si>
  <si>
    <t>hello how are u</t>
  </si>
  <si>
    <t>hello, how are you doing today ?</t>
  </si>
  <si>
    <t>hello how are you how can i registration my</t>
  </si>
  <si>
    <t>Hello, how are you? I saw a charge of $882 on my account. I’m concerned because normally the fees are not that high since I am part of the BYU Pathway program and I live in Haiti. Could I please have an explanation?</t>
  </si>
  <si>
    <t>Hello, how are you? I'm contacting you because I want to have a direct application to BYU PATHWAY and at the moment it says I'm in English Connect 3. What can I do to be directly on BYU PATHWAY?</t>
  </si>
  <si>
    <t>Hello, how can I access my receipt after paying my tutions fees on the portal using VISA</t>
  </si>
  <si>
    <t>hello! how can I apply to get a laptop here in pathway?</t>
  </si>
  <si>
    <t>Hello how can I create a casr to Graduation team</t>
  </si>
  <si>
    <t>Hello, How can I get a copy of my first certificate? Thanks</t>
  </si>
  <si>
    <t>Hello,  how can I get my certifacate for the  course that I hava already accomplished?</t>
  </si>
  <si>
    <t>hello, how can i get my first certificate, I am about to finish a course to get my first certificate. What should I do to receive it?</t>
  </si>
  <si>
    <t>Hello, how can I have a certificate that I am enrolled to BYU</t>
  </si>
  <si>
    <t>Hello! How can I know if my certificate is already available?? Do they send it by email or?? Please help me</t>
  </si>
  <si>
    <t>Hello, how can I register for a graduation of a certificate</t>
  </si>
  <si>
    <t>Hello, how can I request the pathway certificate? the Companion section always gives me an error</t>
  </si>
  <si>
    <t>hello, how can i see the transcript I have sent?</t>
  </si>
  <si>
    <t>hello how can l apply for a remote job as a BYU student studying family and human studies please?</t>
  </si>
  <si>
    <t>Hello, How can you apply for the mentorship?</t>
  </si>
  <si>
    <t>hello how do i edit my information of education qualifications and abilities on my companion app to update my information in order to secure an online remote job</t>
  </si>
  <si>
    <t>Hello how do I know if I'm already registered in my class for this term 4 ??</t>
  </si>
  <si>
    <t>Hello.  How do I update my job profile</t>
  </si>
  <si>
    <t>Hello I already finished my first certificate CONSTRUCTION FIELD SUPERVISION, and I Want to know, How can I get it.</t>
  </si>
  <si>
    <t>Hello I am a Friend of the Church, in USA, enrolled in Pathway Connect. A Pastor from my Church, reassured me that he emailed my Ecclesiastical Endorsement Form to the Email listed on the form. However it was never connected, applied to my Canvas Profile.</t>
  </si>
  <si>
    <t>Hello, I am a returning student, and want to review and evaluate the differences between my current program and the more current version of the program I am in, and I am wondering if there is a way to see a side-by-side comparison, with particular focus on required coursework. Do you know how I could do this?</t>
  </si>
  <si>
    <t>Hello , I am a student of BYU studying Bachelor Of Science In Applied Health and I am looking for the opportunity of work study jobs</t>
  </si>
  <si>
    <t>Hello, I am completing my degree in two weeks and I have a credit balance of ($415.25). How do I get a refund?</t>
  </si>
  <si>
    <t>Hello! I am confused about some stuff in byu pathway. Can I receive help from someone about my classes and credits? Where can I start?</t>
  </si>
  <si>
    <t>Hello! I am currently a missionary but I am about to go home soon next month. I studied in BYU pathway Connect before and was in Ensign College as well online. I would like to know if I am still enrolled to school and how can I register to course and have access to my student portal🙏 I was an online student. And I would kie to continue my studies again.</t>
  </si>
  <si>
    <t>Hello, I am currently completing my graduation application, but I am unable to submit it because the system gives me an error. It says “Failed to escalate your request.”  Could you please help me confirm my current catalog year for the Bachelor of Applied Health program and assist me in submitting my graduation application?  My name is Adriana Marisol Bonilla, and I am a BYU–Pathway Worldwide student.  Thank you very much for your help!  Best regards, Adriana Marisol Bonilla</t>
  </si>
  <si>
    <t>Hello, I am earnestly seeking a remote job but why is it not displaying in my companion app?</t>
  </si>
  <si>
    <t>Hello, I am enrolled in BYU-Idaho online degree, and I think my jobs profile has a problem.</t>
  </si>
  <si>
    <t>Hello, I am enrolled in the PC101 gathering for Term 4 (June 30 – August 16, 2025), but the course PC101 - Life Skills does not appear in my student portal. I have already verified that there are no financial holds on my account. Please help me register manually before the June 23 deadline.  Thank you,   Sixto Edison Vega</t>
  </si>
  <si>
    <t>Hello, I am finding it difficult to submit my endorsement to my bishop, on my student portal it tells me sever error</t>
  </si>
  <si>
    <t>hello, i am gedeon from Republic of Congo and i study public health at BYU Idaho, my question is to know if we will be given a job after we graduate (bachelor)</t>
  </si>
  <si>
    <t>Hello, I am having challenges joining my gathering..the link is not clickable</t>
  </si>
  <si>
    <t>Hello, I am in great need, I cannot follow the course well because of the laptop, that is why I am looking for help</t>
  </si>
  <si>
    <t>Hello, I am looking to return to online classes this fall, but after doing several courses, I found the block style, 7-week online course to be a bit too intensive for me. Is there a way I can register for a regular, full 14 week term course intead? I'd like to be able to choose what courses I need to fit y need right now, rather than being randomly assigned courses. Is this a possibilty? If so, how do I proceed? Thank youd</t>
  </si>
  <si>
    <t>Hello! I am needing to figure out what all i need to do for my degree and a time frame of what this all looks like</t>
  </si>
  <si>
    <t>hello i am not able to register for the religion course</t>
  </si>
  <si>
    <t>Hello. I am not sure if I am doing this right, but I am currently a student through PAthways and almost finished with my degree. However, I have has so many issues trying to graduate on time because no on ever gets back to me wiht the correct information. I need religion 290 added for term 4 and it has not been done yet. I have questions about other classes needed or not and I get ignored. can someone please help me</t>
  </si>
  <si>
    <t>Hello, I am part of an alumni group on Facebook, and someone in the group asked how best they can post to hire a social media intern from BYUI or BYU-Pathway. I was wondering if you know the process</t>
  </si>
  <si>
    <t>Hello! I am planning to work on my Associate's Degree through BYU Pathway Worldwide. However, I am confused because it shows that I have multiple active enrollments. How should I resolve this? Thank you!</t>
  </si>
  <si>
    <t>Hello, I am registered in Rel225 (Foundations of the Restoration) and had Jeremy Welch as a teacher. I received an e-mail from Kurt Torsak who said I was in their class. I had already started the other class and attended a ZOOM on Wednesday evening. That seemed to have disappeared. I am wondering if this can please be fixed as I am unable to ZOOM on Thursday evenings with the Torsak's. Thank you!</t>
  </si>
  <si>
    <t>Hello i am requesting for my transcript</t>
  </si>
  <si>
    <t>Hello! I am Sender from Haïti. I am a new student. I need help to know why I can't register for the PC102 course please</t>
  </si>
  <si>
    <t>Hello. I am so sorry for the hassle.  I want to change my program of study.  I want it to revert back to Social Media Marketing.  I want to enroll to 2 courses but I cannot as the portal does not allow me.</t>
  </si>
  <si>
    <t>Hello, I am starting back with BYU-Pathway soon, and I want to ensure that my computer meets the proper standards. What are the minimum requirements in terms of required software (such as operating system) and chip architecture required for students enrolled in the Software Development program?</t>
  </si>
  <si>
    <t>Hello, I am trying to fill in the graduation survey and there's a question on "what is your declared program"</t>
  </si>
  <si>
    <t>Hello, I am trying to navigate the tier one jobs but i am being told that no jobs found. Can you please help me update from your side please</t>
  </si>
  <si>
    <t>Hello, I am trying to pay for my PC101 course, but my payment keeps declining and will not go through. Could you Please help me with this issue or let me know what I ned to do to complete the payment? Thank you vety much for your help.</t>
  </si>
  <si>
    <t>Hello, I am trying to schedule my PC 101 Gathering for 2025 Term 5 (September), but there are no available options showing up on the portal. I would like to proceed with registration and remove the academic hold. Can you help me schedule a gathering or let me know what to do next? Thank you!</t>
  </si>
  <si>
    <t>Hello, i am unable to regester for block 4 . how can you help me</t>
  </si>
  <si>
    <t>Hello, i am wondering if the auto service certificate still available in byu pathway?</t>
  </si>
  <si>
    <t>Hello, I am writing for clarification on what is happening in my degree portal. It was shown that I have completed my Associate Degree, all courses under the Associate Degree were completed, but for some reason, I have just opened my degree audit and seen that something that was showing 60/60 completed courses is now showing 60/58, and I cannot see or view the two courses that are remaining in the degree portal. I am highly confused as I have already applied for my Associate Degree certificate in order to submit to my company for working purposes.  Below is a screenshot of my degree audit now.</t>
  </si>
  <si>
    <t>Hello,  I am writing on behalf of a friend who is currently in the application process for BYU Pathway. When trying to take the placement exam, the exam button on the website gets stuck and does not redirect him to the test.  Could you please help resolve this issue so he can continue with his application process?  Thank you very much for your support.  Best regards,</t>
  </si>
  <si>
    <t>Hello, I aplied for the graduation in term 5 I share evidence that I complete the requirements for the certificate, please let me know if there is anything else I need to do.</t>
  </si>
  <si>
    <t>Hello, i applied for my graduation certificate early last month but up to now I haven't received my certificate!</t>
  </si>
  <si>
    <t>Hello i applied for pathway connect but i dont hve a gadget like laptop mobile smart phones cannot work well</t>
  </si>
  <si>
    <t>Hello, I believe that I have completed both the pathwayconnect and the byu-idaho degree in family history.  Could you please verify this?</t>
  </si>
  <si>
    <t>Hello I cannot view the posted jobs, what do I  do?</t>
  </si>
  <si>
    <t>Hello I can´t choose a gathering, please can you help me</t>
  </si>
  <si>
    <t>Hello. I can't view the course that I had registered for PC103</t>
  </si>
  <si>
    <t>Hello, I completed all requirements for the first Family History Research Certificate in February. I have not yet received my e-certificate. I have inquired about it several times, but have not yet received it. Please let me know what more I can do. Thank you, Carol Gentry</t>
  </si>
  <si>
    <t>hello, i completed all the course requirements to receive both my second certificate (business and leadership skill) and my associate degree last term but unfortunately and due to lack of information i did not apply for graduation in due time. how could you help me to have my credentials?</t>
  </si>
  <si>
    <t>Hello, I completed my certificate during this block but wasn’t able to apply before the August 8 deadline. Could you please let me know if there’s still a way to submit my application or what steps I should follow to receive my certificate? I really appreciate your support.</t>
  </si>
  <si>
    <t>Hello. I completed my second certificate last semester. How can I get my diploma?</t>
  </si>
  <si>
    <t>Hello I couldn’t choose my lesson could you please help me</t>
  </si>
  <si>
    <t>Hello! I currently have a hold on my classes because of my ecclesiastical endorsement, although I have a meeting for it tonight. Will my hold be removed as soon as it is updated?</t>
  </si>
  <si>
    <t>hello, I do not receive my certificat in Pathway since now, I alredy finish my programme BYUPathway on june 2025,</t>
  </si>
  <si>
    <t>Hello, i dont have a mentor, how can i have once?</t>
  </si>
  <si>
    <t>Hello, I don't have access to the religion class</t>
  </si>
  <si>
    <t>Hello, I dropped a course that i was doing and registered for another one, However the one that i registered for does not reflect on my portal</t>
  </si>
  <si>
    <t>Hello, I enrolled in the Applied Health degree program, and my courses were supposed to start on September 1st. However, I cannot see the Applied Health course in my account yet. I can see some other courses, but not this one. Could you please help me access the course or explain why I cannot see it? I really need your help to get started properly. Thank you very much for your support.</t>
  </si>
  <si>
    <t>Hello, I filled out my graduation form, but at that time I didn't know whether I would be able to attend the graduation ceremony in person or online. How can I now access the survey to indicate whether I will attend the graduation ceremony?</t>
  </si>
  <si>
    <t>Hello i had financial grievances in order to register. they replied and ask me to ask for endorsement to my Bishop. I have done that</t>
  </si>
  <si>
    <t>Hello.  I had sorted my class schedule to graduate in December and it has been altered.   I have tried to go in and correct it but can’t do what’s needed.  I have been given religion courses that are only 1 credit each term which is really what’s extending my completion time.   I have altered the course on my degree progress audit as much as possible to reflect what is needed.   However, only one Econ course is necessary.  Only three of the five religion course is necessary (I am not scheduled for any of the religion courses I have on my degree progress audit)  If I could swap out the religion course I am scheduled for the 2credit religion courses, and then I think I have one more course to make up the 16 credits needed in electives.  However, I have a 3 credit health course and only required 2credits… can that additional credit count towards the electives?</t>
  </si>
  <si>
    <t>Hello! I have a high amount of tuiton payment</t>
  </si>
  <si>
    <t>Hello, I have a missing enrollment which is making it difficult for me to register for block 5</t>
  </si>
  <si>
    <t>Hello I have a problem, I can't save it during</t>
  </si>
  <si>
    <t>Hello, I have a problem. I still haven't received my pathway certificate, even though I have finished all my courses as well as the first certificate course.</t>
  </si>
  <si>
    <t>hello I have a problem with my registration of my other course</t>
  </si>
  <si>
    <t>Hello, I have a question. I wanted to enroll in Child and Family Advocacy, but the website tells me I have to complete another course I've already completed. I'd like to know why. I'm already enrolled, and I want to know why I completed it with a good grade.</t>
  </si>
  <si>
    <t>Hello, I have already cleared all my holds for Block 4 and selected my gathering. However, the Class Schedule still shows no available courses and today is the last day to register. I've tried all the recommended steps (cleared cache, incognito, computer, etc.). I really need to register now—can you please help me immediately?</t>
  </si>
  <si>
    <t>Hello. I have applied for a springboard job, but didn't receive a notification if my application was received.</t>
  </si>
  <si>
    <t>Hello I have been trying to register for gatherings and I have proceeded upto the last confirmation and after selecting the timezone to GMT +03:00 Nairobi. What can I do to over come this issue and choose a gathering?</t>
  </si>
  <si>
    <t>Hello, I have completed all the requirements to register for Block 4. I cleared my holds, selected my gathering time, and tried all troubleshooting steps. However, no courses appear in the Class Schedule, and today is the last day to register. Please help me register immediately before the deadline.</t>
  </si>
  <si>
    <t>hello i have completed my first certificate (Administrative Assistant) But i have not yet received my certificate</t>
  </si>
  <si>
    <t>Hello , I have completed my first certificate last December 2024 .All my friends showed me a copy of their certificates through their email box .I received no notification in my email box and I received no copy of my certificate.Please help.</t>
  </si>
  <si>
    <t>Hello, I have completed my first certificate last December 2024.Today some of my friends showed me notifications from BYU PATHWAY departments about their certificates .</t>
  </si>
  <si>
    <t>Hello, I have completed my Language Assessment already</t>
  </si>
  <si>
    <t>Hello, I have issues to Pay Tuition I have this message : There was an issue validating your State field information. All addresses for every student are evaluated against the postal system to ensure they are valid. Please verify and update your contact information as necessary on the My Information page before trying again.</t>
  </si>
  <si>
    <t>hello I have issues to pay Tuition  I'm student to byu pathway</t>
  </si>
  <si>
    <t>Hello .. I have made a mentoring request because I have not yet anyone. I have made 2 tickets request but the answer was to ask throught here. Please help me.</t>
  </si>
  <si>
    <t>hello ,i have not a possibility to enregistre for a next semester</t>
  </si>
  <si>
    <t>Hello, i have not been able to receive my pathway connect certificate and completed this program more than 2 years ago. is there some thing i will need to do in other to  receive this certificate?</t>
  </si>
  <si>
    <t>Hello, I have not been able to register for pc102 please I have submitted a ticket</t>
  </si>
  <si>
    <t>Hello, I have ordered an official transcript but haven't heard back. It's been over 10 days since I did.</t>
  </si>
  <si>
    <t>Hello. I have registered for block 5 but I don't have the full fund to pay my tuition of 140usd can I pay 40usd this month will it unblock the blocked course due to tuition not paid?</t>
  </si>
  <si>
    <t>Hello I have this error when I try to login to my email: UTC Date: 2025-06-16T15:40:26.380Z Client Id: 4DAAD332514C4B2EA35B164A3DCA3D8B Session Id: 2eff15fc-4617-4f2b-8e99-ab88645514c8 Client Version: 20250606009.12 BootResult: configuration Back Filled Errors: Unhandled Rejection: Error: 500:undefined|undefined:undefined err: Microsoft.Exchange.Clients.Owa2.Server.Core.OwaUserHasNoMailboxAndNoLicenseAssignedException esrc: StartupData et: ServerError estack: Error: 500     at Object.w [as createStatusErrorMessage] (https://res.public.onecdn.static.microsoft/owamail/hashed-v1/scripts/owa.mailindex.f733d189.js:1:1040)     at https://res.public.onecdn.static.microsoft/owamail/hashed-v1/scripts/owa.mailindex.f733d189.js:1:161142 st: 500 ehk: X-OWA-Error efe: BN0PR02CA0042, CY5PR15CA0180 emsg: UserHasNoMailboxAndNoLicenseAssignedError</t>
  </si>
  <si>
    <t>Hello! I have to questions! The first one where I can find how many calsses left for my graduation? And How and where can I orrder my degree certificates or degrees</t>
  </si>
  <si>
    <t>Hello, I have try to click confirm schedule on gatherings but I can't click it.. it's not accessible . Kindly help</t>
  </si>
  <si>
    <t>Hello! I have unresolved alerts on my portal. I already resolved them on my end, yet couldn't use the portal as the alerts were not cleared.</t>
  </si>
  <si>
    <t>Hello, I hope you are doing well by the time you read this. I opened a case requesting that I only be enrolled in the FIN102 (Personal Finance) class because that class is required to complete my Basic Accounting Certificate. Instead of enrolling me in the FIN102 class, I was enrolled in the ACC102.002 (Financial Accounting II) class. I would like to know if these two classes are the same and if they will help me obtain my Basic Accounting Certificate. If not, I would very much like to be enrolled in the FIN102 class. Thank you in advance for your help.</t>
  </si>
  <si>
    <t>Hello i hope you are good</t>
  </si>
  <si>
    <t>Hello, I hope you're doing well. I would like to request help in obtaining my PathwayConnect certificate. Could you please guide me through the process or let me know what steps I need to follow? I would really appreciate your assistance.</t>
  </si>
  <si>
    <t>Hello, I hope you're doing well. I’ve been assigned to a virtual group that meets on Thursdays from 7:00–8:00 PM Mountain Time (GMT-7), which is 3:00–4:00 AM Friday in my local time zone here in the Democratic Republic of Congo.  Unfortunately, this time is very difficult for me due to the late hour.  I kindly request to be reassigned to a group that meets at a time more suitable for my time zone (GMT+1 or GMT+2).  Thank you very much for your understanding and support.  Best regards, [Denzel Lunga] PathwayConnect Student</t>
  </si>
  <si>
    <t>Hello! I just came back to finish my Project Management Certificate. I recently received my Eclesiastical Endorsement. I passed two classes last year and I think I just registered to my three classes I have left. They say "registered". Is that all? When do I have access to the classes and activities on Ensign College's website?</t>
  </si>
  <si>
    <t>Hello, I just paid my tuition fee, the money was debited from my Credit Card. But when I tried checking if the balance is changed to Zero I get this error "You cannot pay your balance at this moment."</t>
  </si>
  <si>
    <t>Hello! I just want to ask if Ensign College can provide a certificate of enrollment for students like me? A printable one</t>
  </si>
  <si>
    <t>Hello, I just want to ask, if my account is still on hold due to ecclesiastical endorsement not yet submitted by my stake president, can I still access my class or course I want to proceed with?</t>
  </si>
  <si>
    <t>hello I make a request to receive my certificat of pathway  connect , but intil today I have not receive it yet , what should I do</t>
  </si>
  <si>
    <t>hello  i missed the gatherings last week , because my device is too old and i can't joint to meeting by  the link, please i need help .</t>
  </si>
  <si>
    <t>Hello, I mistakenly registered for English connect instead of pathway connect. How do I change it?</t>
  </si>
  <si>
    <t>Hello, I need assistance. Every time I try to access my classes, the system redirects me back to the login page. Could you please help me understand what the issue might be and how to fix it?</t>
  </si>
  <si>
    <t>Hello, i need assistance with the right gathering. i cannot find PC102 gathering, and it is delaying me with assignments. please its urgent. Thank you</t>
  </si>
  <si>
    <t>Hello. I need confirmation that my U of U transcript was received. I sent it months ago but I don't see any of my classes on my unofficial transcript. Thanks!</t>
  </si>
  <si>
    <t>Hello i need help</t>
  </si>
  <si>
    <t>Hello i need help in terms of finance dont have that amount of paying fees because i dont have job</t>
  </si>
  <si>
    <t>Hello, I need help to continue with my degree, I enrolled again, after my pathway but I don't f</t>
  </si>
  <si>
    <t>Hello I need help with my pathway program, I couldn't manage to get in to the program</t>
  </si>
  <si>
    <t>Hello, I need help with my subjects for term 4, I wanto to add some, could you help me please</t>
  </si>
  <si>
    <t>Hello. I need my Study summary to be updated. What do I need to do?</t>
  </si>
  <si>
    <t>Hello i need to check out my graduation situation, since I received two emails from graduation team, one telling me that I need to take another course and a last one telling me that i finished, it is confusing</t>
  </si>
  <si>
    <t>Hello, I need to contact my mentor-</t>
  </si>
  <si>
    <t>Hello i need to contact someone who i can talk to about military TA for my accout</t>
  </si>
  <si>
    <t>Hello, I need to get a copy of my official transcripts, could you please help me with that?</t>
  </si>
  <si>
    <t>Hello, I need to know who is my mentor for Term 4? Thanks</t>
  </si>
  <si>
    <t>Hello I need to pay my tuition and when I try the page is error, please help me</t>
  </si>
  <si>
    <t>Hello, I need to request a Pathway Certificate with my corrected name</t>
  </si>
  <si>
    <t>hello! I need to request my certificates, how do I proceed?</t>
  </si>
  <si>
    <t>Hello, I need urgent help. I have a hold on my account and today is the last day to register for Block 4 courses. I already selected my gathering day and time, but I still can't register. Can you please help me resolve this right now so I can enroll before the deadline?</t>
  </si>
  <si>
    <t>Hello. I noticed I got an F in my previous term but I attended classes, did and submitted all my assignments and group work, so why did I ?</t>
  </si>
  <si>
    <t>Hello, I noticed that my payment amount has changed. With the 20% discount, I used to pay $10.13, but now it shows $13. Could you please explain why the amount has increased?  Thank you,</t>
  </si>
  <si>
    <t>Hello, I noticed that my student portal currently shows a hold related to EnglishConnect, asking me to select a weekly gathering. However, I have already completed another English course and I am not planning to enroll in EnglishConnect. Could you please review my account and remove this hold so I can proceed with my BYU-Pathway application? I would be happy to provide documentation of my completed English course if necessary. Thank you for your help!</t>
  </si>
  <si>
    <t>Hello, I noticed that my system is blocked when selecting the races for my program which will start on September 1, 2025. Please help me resolve the situation because we only have one week left.</t>
  </si>
  <si>
    <t>Hello, I noticed that the Gatherings 2025 Term 5 session scheduled for Thursday, 7:00–8:00 PM CT is locked. I’ve completed all the required steps prior to that time, so I’m unsure why I can’t access it. Could you please let me know what might be causing this or what I should do to regain access? Thank you for your assistance.</t>
  </si>
  <si>
    <t>Hello, I previously enrolled a course (BUS115) in 2021. However, I was not able to finish it and so I got F* recorded. I would like to ask if I should enroll it again plus another course subject (BUS321), or do I need to finish BUS115 first? For more information, I already finished BUS116, BUS117, BUS118, and BUS119 and finished my Entrepreneurship requirements. I want to know my next move and the next step I should take.</t>
  </si>
  <si>
    <t>hello, I really need your help and seek your assistance and kindly request a letter stating I am a current student undertaking pathway courses to apply for a New Zealand visa to attend a wedding</t>
  </si>
  <si>
    <t>hello, i really wanna talk with really person about my tuition</t>
  </si>
  <si>
    <t>Hello,  I received a laptop that was donated through BYU Pathway, and I’ve been using it for some time. Recently, I got locked out of the device after forgetting my password. Now, it shows the message: "The referenced account is currently locked out and may not be logged on to."  I would appreciate your help in either unlocking the account or guiding me through the steps to reset it properly. If there's any verification or information you need from me, I’d be happy to provide it.  Thank you for your support!</t>
  </si>
  <si>
    <t>Hello, I received a notification about graduation or certification application. I am wondering if I am eligible for a certificate for my Entrepreneurship since I already finished 9 and currently on my last 3 credits. And the required is 12. Can you please clarify this for me?</t>
  </si>
  <si>
    <t>Hello, i recently dropped my courses for this current term and i am now trying to register for them again but i can't find them. Please help me.</t>
  </si>
  <si>
    <t>Hello,  I recently noticed that a job opportunity for Springboard – Data Entry Specialist (August Cohort B) was posted in the Companion app, but I unfortunately missed the deadline. I’m very interested in this type of opportunity and would love to know if there will be another cohort opening soon or if there’s a way to be notified early next time.</t>
  </si>
  <si>
    <t>Hello. I recently paid my tuition fees, but now I want to register for my course and I can't.  “You currently have a hold on your account and cannot register for courses.” This message appears on the portal, and when I click on the link, it's for ecclesiastical approval, but everything is fine. Can you help me?</t>
  </si>
  <si>
    <t>Hello, I registered for block 4 when I was in block 3 but nothing has happened only my religious course is showing, I submitted a ticket so that my registration can be done manually still nothing has been done about it and now that block 4 has started I only have the religious course alone</t>
  </si>
  <si>
    <t>Hello, I registered on this companion app to get access to job but unfortunately, I have not been able to access any job or internship and other are so I am asking what could have been the problem?</t>
  </si>
  <si>
    <t>Hello , i registered PC 101  and i can not see the course</t>
  </si>
  <si>
    <t>Hello. I selected my certificate for pc103 but now I would like to change it. I have changed it quiet a few times but it's now showing the first selection I made</t>
  </si>
  <si>
    <t>Hello, I tried to go online Last week to drop my money management class and the site was down. Did others experience this? I was not able to do the class due to my health-can you please drop the class on your end. I understand it's days after June 2nd AND I am telling the truth I wasn't able too on the site. Thank you</t>
  </si>
  <si>
    <t>Hello, I use to have an hold due to financial fees errors on my account. The problem just got solved and I would like to register for Term 5 but I can't. What Can I do? I really need to continue.</t>
  </si>
  <si>
    <t>Hello, I  want report my problem please</t>
  </si>
  <si>
    <t>Hello, I want to apply for my certificates to be send to me because I live in Austria, where can I sent an email to?</t>
  </si>
  <si>
    <t>Hello, I want to complain about my gatherings for PC101 and REL 250A. I have not be assigned to any virtual gathering and I do not have service missionaries too. Please, I need an urgent reply. Fabunmi Rachael, Enrollment ID- TE25108150 and my student ID - 30068587. Rachael</t>
  </si>
  <si>
    <t>Hello, I want to drop out</t>
  </si>
  <si>
    <t>hello, I want to know about payments? because I want to suscripcion for next semester</t>
  </si>
  <si>
    <t>hello! I want to know how can I have my digital first certificate</t>
  </si>
  <si>
    <t>Hello, I want to know if it's still possible to obtain my degree certificate? I completed all my studies in 2022 but never claimed the certificate.</t>
  </si>
  <si>
    <t>Hello I want to know when is my possible graduation date</t>
  </si>
  <si>
    <t>Hello. i want to register for the coming team but i need to remove another course to add BUS119 Strengthening My Business to finish my certificate of Entrenuership how can L do it?</t>
  </si>
  <si>
    <t>Hello i want to request my certificat</t>
  </si>
  <si>
    <t>Hello, I want to temporarily stop the current block because I am sick. What can I do?</t>
  </si>
  <si>
    <t>Hello, I wanted to know if I need to do anything else in order to receive my AAS degree now that I have completed my 60 credits?</t>
  </si>
  <si>
    <t>Hello, I wanted to see what the status is on my transfer credits evaluation? I submitted a ticket over week ago but havent heard of any updates. Additionally, the system is not allowing me to be able to pay for my registered class.</t>
  </si>
  <si>
    <t>Hello, I was enrolled in the religion class for wednesday night but I cannot attend, can I be switched to thursday morning</t>
  </si>
  <si>
    <t>Hello, I was going through and working towards my Communications certificates to gain my degree but I changed my course of study just recently. How long does it take for that withdraw to take place? what is the process with a withdraw from the certificate program?</t>
  </si>
  <si>
    <t>Hello, I was looking for my transfer transcripts cause I have an associates degree and I'm not seeing any of my classes I have taken.</t>
  </si>
  <si>
    <t>Hello, I withdrew from a course HUM110 on the 28th July but the course is still available on my portal. Kindly assist.</t>
  </si>
  <si>
    <t>Hello, i would like to enquire about what process i need to undergo to recieve me previous certificates in BYUI i am currently working on my 3rd certificate (bachelors degree) but i have not yet recieved my associates degree, for business and leadership skills. i am an online student.- Katleho Mofoka.</t>
  </si>
  <si>
    <t>Hello, I would like to get an unofficial transcript</t>
  </si>
  <si>
    <t>Hello, I would like to get assistance concerning Tier 1 jobs from my profile, there haven't been jobs for the longest time,</t>
  </si>
  <si>
    <t>Hello, I would like to get my first certificate in'' Project Management''. How can yo help me to have it?</t>
  </si>
  <si>
    <t>Hello. I would like to get my transcript</t>
  </si>
  <si>
    <t>Hello, I would like to have more information on how to apply for the BYU pathway certificate.</t>
  </si>
  <si>
    <t>Hello, I would like to inquire about the required religious gathering, none of the options work for me because I am currently working on a graveyard shift from Monday to Fridays. I already registered in an institute class online that is based in Manila but it doesn't reflect here in my Gatherings. How can I get this issue fixed? Thank you for responding and have a great day!</t>
  </si>
  <si>
    <t>Hello, I would like to know how do I download my certificate?</t>
  </si>
  <si>
    <t>Hello, I would like to know how to apply for the certificate at the end of this block in August 2025. Please help me with the instructions. What is your currently declared major? * What is your current catalog year? *</t>
  </si>
  <si>
    <t>Hello, I would like to know if I must already have a job during the internship course or if the course will include the process for findings a job for the internship?</t>
  </si>
  <si>
    <t>Hello, I would like to know the update on my withdrawal from my Business Finance class. Thank you.</t>
  </si>
  <si>
    <t>hello i would like to know which certificate i need to request on the upcoming gratuation. Also i would like to know where have i reached with my studies because the studies have been going on and on and now there is no clear information where i have reached. can someone help me please.</t>
  </si>
  <si>
    <t>Hello, I would like to know which  College is your degree part of Professional Studies? This is under graduation survey</t>
  </si>
  <si>
    <t>Hello , I would like to receive my certificate</t>
  </si>
  <si>
    <t>Hello! i would like to register for a Certificate please.</t>
  </si>
  <si>
    <t>Hello, I would like to register for PC 103 for the upcoming term. The system does not allow me to register myself, and I was advised to create a ticket for assistance. Could you please help me get registered? Thank you very much! Sincerely, Davaadulam</t>
  </si>
  <si>
    <t>Hello, I would like to update my personal information on my BYU-Pathway account. Full Name: Malanda Christ-Vie Meriche Phone Number: [+242068247963] Address: Brazzaville, Congo Email: [merichemalanda4@gmail.com] Thank you for your help.</t>
  </si>
  <si>
    <t>Hello. I would like to withdraw from my current courses. I would like to know how to do that, please…</t>
  </si>
  <si>
    <t>Hello, I would like to withdraw my WDD 131: Dynamic Web Fundamentals</t>
  </si>
  <si>
    <t>hello, i would like yo know how to apply for a job on companion</t>
  </si>
  <si>
    <t>Hello i wrote a message request for help due to my financial grievances. they replied and tolled me that the problem resolved. when i tried to register gathering it said theres hold</t>
  </si>
  <si>
    <t>Hello. I'd like to apply for term 5 and I cannot get it in the portal</t>
  </si>
  <si>
    <t>hello id like to check my official academic transcripts</t>
  </si>
  <si>
    <t>Hello, I'd like to know how to apply for the certificate at the end of this block in August 2008. Please help me with the instructions.</t>
  </si>
  <si>
    <t>Hello, I´d like to register for a next course but I need help with the process. This is my ID 13284070</t>
  </si>
  <si>
    <t>hello id like to register for the next block but i have to pay first . my mother is also enrolled and she says she paid 16 dollars for the same course that im doing but for me it is 31 dollars and i aplied for the discount. does that mean i was ineligible</t>
  </si>
  <si>
    <t>Hello id Like to see my oofficial transcripts</t>
  </si>
  <si>
    <t>Hello, I'd like to start the course, yesterday night I had my first gathering, however I do not have access to the lessons.</t>
  </si>
  <si>
    <t>Hello   igot problem corncening with  my math assignment. i can not move on  because they  are locked. my  week one  assignment included the tutouring  assignment. Thanks</t>
  </si>
  <si>
    <t>Hello I'm a former student from pathway and I need to start an bachelor degree but this site doesn't give me the option to enroll</t>
  </si>
  <si>
    <t>Hello! I'm Brett, how are you doing today?</t>
  </si>
  <si>
    <t>Hello, I'm BYU-Pathway Guide Bot, a virtual assistant. Just so you are aware, I sometimes use AI to answer your questions.</t>
  </si>
  <si>
    <t>Hello! I'm currently enrolled in Applied Business Management from BYU-Idaho. but I would like to parallel it with computer programming certificate builds into a bachelor’s degree in software development from BYU-Idaho too, is that possible?</t>
  </si>
  <si>
    <t>Hello,  I’m currently experiencing an issue with my Term 4 registration. Due to a system change or error, the student portal no longer shows the full paced academic plan that was previously visible, where I could clearly see which courses were assigned per term.  Support has manually added two certificate courses for Term 4, but I’m certain that’s not the complete plan. Based on how the program has worked in past terms, there should also be religion and possibly elective or gen-ed courses required for the degree.  I need help identifying: 1. What other courses are missing from my Term 4 registration. 2. What the original course plan looks like for the upcoming terms, so I can follow the correct pace and not skip any requirements.  Please assist me in restoring the full academic plan according to my program (Software Development – Web &amp; Computer Programming Certificate), so I can make sure I’m fully registered and progressing toward my degree without delays.  Thank you in advance!  Best regards,   [Your Full Name]   [Student ID]</t>
  </si>
  <si>
    <t>Hello! I'm done with my first certificate, but it's not reflecting on my portal</t>
  </si>
  <si>
    <t>Hello, I'm Epaphras and I'd like to know how to register to the pathwayconnect .</t>
  </si>
  <si>
    <t>hello. I'm having license issues with Microsoft 365. its saying You currently have not been assigned an Office license that includes the Office desktop apps. Contact your admin for more information about how to get Office for your organization.</t>
  </si>
  <si>
    <t>Hello, I'm having trouble paying. Every time I try, the website sends me a warning that it's not possible at the moment.</t>
  </si>
  <si>
    <t>Hello, I'm having trouble uploading my profile. The system tells me we're enabling the submission of your profile. Could you please help me with a solution?</t>
  </si>
  <si>
    <t>Hello I'm Kaylyn, i was hoping to talk about financial assistance with someone?</t>
  </si>
  <si>
    <t>Hello I'm looking forward to receive a certificate for my online classes.</t>
  </si>
  <si>
    <t>Hello, I'm Melany Valarezo and I wanted to know if It's possible to help me with financial hold</t>
  </si>
  <si>
    <t>Hello!  I'm Santiago Fernando Gonella Cassán, Student ID 30032759. I had some issues with my registration for PC102 for term 4. Please enroll me in PC102 beginning June 30, 2025. Thank you!</t>
  </si>
  <si>
    <t>Hello! I'm trying to add introductory course this term but i can't add it. I really need to finish it this term because I'm applying BYU Hawaii. Can you help me to add and register introductory course? Thank you!</t>
  </si>
  <si>
    <t>Hello! I'm trying to join to the Perpetual education fund, for it I need a certificate to show that I completed the first block for Pathway Connect. Can you help me to get the certificate? I tried showing my transcripts but they didn't accept it.</t>
  </si>
  <si>
    <t>Hello,  I'm writing to follow up on the status of my certificate. It 's been more than 5 weeks. I have not received it yet.</t>
  </si>
  <si>
    <t>hello is it possible to register for term 5 if i have a hold for turtion</t>
  </si>
  <si>
    <t>hello, is registration on going?</t>
  </si>
  <si>
    <t>HEllo, is there a way for me to apply for grants to go towards my tuition?</t>
  </si>
  <si>
    <t>Hello, is there an account to make a transfer to pay my PC101 013?</t>
  </si>
  <si>
    <t>hello... I've checked my alerts and it says i have an error in registration for the next term. on checking for the error i found that i have no certificate course for next term. how can i go about this</t>
  </si>
  <si>
    <t>hello ive made a payment but it wasnt recognized by the system</t>
  </si>
  <si>
    <t>Hello. Just let you know that untel now i have an issue with my paiement I didn’t have a posibility to paye my tution</t>
  </si>
  <si>
    <t>Hello, l previously registered for pc101 pathway and l withdrew along the way; and am trying to reapply for this new upcoming intake but my account can't because it has a hold.Advise. l have been trying but each time l refers me to pc101 pathway  6. I advise because it seem l can't be readmitted yet my withdraw was on time and was guided and  endorsed by my mentors then.</t>
  </si>
  <si>
    <t>Hello, l'm Geraldo Victoriano, l having issue to enter in the gathering and suppuse that my gathering started the last week the schedule that l choose was the Wednesday but when l tried to enter the platform didn't show me the gathering to enter.</t>
  </si>
  <si>
    <t>Hello ma / sir</t>
  </si>
  <si>
    <t>Hello, may I ask if there are other scholarship I can apply other than Heber Grant, because I'm having a hard time paying my tuition fee in BYU Idaho. I don't know what to do anymore for me to pay my tuition right now, I'm thinking about stopping but I can't lose this opportunity for me to study. I hope you could help me.</t>
  </si>
  <si>
    <t>Hello, may you please complete my application process for this term as I am finding my way through the process?</t>
  </si>
  <si>
    <t>Hello Melape,  Thank you for the information you sent to Debbie for disability assistance.  That was commenced long ago.  It is next to be addressed now. We are grateful to you for your guidance.  We have been struggling with the following.  This is Debbie's mother Judith,  Melape.  Sister Justine Evans said Debbie could send you, as her Mentor, her CES Transcripts.  Justine sent them to BYU for Debbie, so they can add them to her BYU Transcript. Justine said BYU will be able to see she has met the religion requirements for completing Pathway Connect.  Sister Justine Evans, is the Administrative Assistant | Australia (WA /SA/NT) Asia, Asia North, and Pacific Areas Seminaries &amp; Institutes of Religion | The Church of Jesus Christ of Latter Day Saints.  Sister Evans said there is a problem with sending updated CES Transcripts to be added to the students' BYU transcripts.  Justine asked Debbie to email and let her know when she has finished Brother Kaituu's, Vainakulu's CES  Institute class. It is online with BYU Pathway from the Pacific Area on 290 "The Divine Gift of Forgiveness".   Justine said this will remind her to send an updated transcript to BYU. Debbie phoned her yesterday but didn't send an email with attachments.  Brother Kaituu sent Debbie the Transcript of all her Institute achievements, and it included his class and the others from the Pacific Area from  2024 to now 2025.  She plans to do "Teaching and Doctrine of the Book of Mormon B" after this term. She is registered for that and is doing the  Internet and Computer class this term as you suggested. That has lightened the workload for her. She is under stress. Her Dad was diagnosed with heart failure. He is doing very well but it is not the same. He will continue to improve I believe.  She has now completed Elder Craig Sandford's Religion Class, "Teachings and Doctrine of Book of Mormon A" with BYU Pathway on June 19, 2025. Elder Sandford said there has been a hiccup in the transfer of CES Transcripts to BYU for years. He works with BYU so his update should go straight into BYU, I am told.  Sister Justine said you may be able to ensure Debbie's transcript is now added to BYU.   I apologize for repetition. Debbie showed me only the first page of the transcript she was sending you.  I was amazed at all she sent.  Thank you for "being there" for Debbie too with all you have to do.  With gratitude from the three of us,  Hans Debbie and Judith Van Asperen.</t>
  </si>
  <si>
    <t>hello. my account is on hold. but when i open the notification, it say i don't have any hold</t>
  </si>
  <si>
    <t>Hello, my name is Alexa Campbell. I am reaching out because as of a couple days ago, the original Gathering I had scheduled became a conflict in my schedule every week. I switched the time for it but was wondering it actually went through or if my name still shows for Thursday at 7pm.</t>
  </si>
  <si>
    <t>Hello,  My name is Andrew Burnah and my BYU-Pathway Student ID is 30016114.  I am trying to transfer credits from Utah Valley University.  I followed instructions to have my official UVU transcripts sent to BYU Provo. I recently received an email from BYU Provo's admissions office stating that my Church account is not linked to a BYU account and that I need to log in to resolve this.  I am a student with BYU-Pathway Worldwide, not BYU Provo, and I do not have a BYU Provo NetID or student account. I have tried to use my BYU-Pathway credentials but they do not work.  I believe my transcripts were routed incorrectly, and I need help with the correct process for transferring my UVU credits to my BYU-Pathway record.  Could you please provide the correct instructions and address for where I should have UVU send my official transcripts?  Thank you for your help.  Sincerely,  Andrew Burnah</t>
  </si>
  <si>
    <t>Hello My name is Carlos Sandoval and i need to know where may i get the signed PDF from my first interview eclessiastical endorsement that i made for ending to the bottom of the endorsement form?</t>
  </si>
  <si>
    <t>Hello, my name is Crystal, I am from Mexico. I left my studies this term, I just couldn´t continue because of work. I really would like to continue, I was almost in the end, now I just don´t know how to take the path again. I dont want to miss my studies, I wan tto finish my carreer, can you help? Thank you.</t>
  </si>
  <si>
    <t>Hello, my name is fredrick william wanyonyi, I am requesting to have official transcript</t>
  </si>
  <si>
    <t>hello, my name is Jacques Tshitenge Dikebele a BYU Idaho student. I send to you this feedback to get news about Administrative Assistant Certificate. Thank you</t>
  </si>
  <si>
    <t>Hello, my name is Leelee Hughes. I would like to talk to someone about my enrollment with BYU-pathway, please. I am not sure about some of the things I have done and want to be sure I have entered in the right requests. Thank you. My number is 404-644-6758. Leelee Hughes</t>
  </si>
  <si>
    <t>Hello my name is Lesley-Ann Monique Ruiters I want to know how can I get my Pathway certificate</t>
  </si>
  <si>
    <t>Hello, my name is Melissa elena echevarria arroyo from Lima Perú and I'd like to be in contact with my mentor o couple missionaries. The last Wednesday I was online in the first English connect class but we were waiting because there were no mentors or instructors and the students were waiting. On the other hand , I couldn't find the link for the religion class that are On Thursday 19 h - 20 h</t>
  </si>
  <si>
    <t>Hello, my name is Moses Iyama, please, kindly tell me how to register a Retake course under Pathway Connect while my Degree Program is ongoing.</t>
  </si>
  <si>
    <t>Hello My name is Regine , I would like to schedule my graduation, can you help me, please?</t>
  </si>
  <si>
    <t>Hello my name is Tayana, I have a concern and I reached out to my mentor but don't really find what I want to know so I am here to ask for the courses required to be certificated in assistance administrative and how can I track my course for each other certificate because I applied for business management. if I can find help please let me know in this adress email barbottayana298@gmail.com</t>
  </si>
  <si>
    <t>Hello, my names is Obed and a come back byu pathway student. i have holding on my registration which is tuition fee. i am ready to pay but when i go to pay tuition, it does not allow me the access to make payment so that i can register for my courses.</t>
  </si>
  <si>
    <t>Hello, my questions is why my tuition went high, I always pays $55 for two curses in a block and at the begining of this year there was a migration to another website adn now my tuition went high this is the first block I am studying this year and because I couldn't study in january there was a pending amount of $30 credit, so I don't know what's happening</t>
  </si>
  <si>
    <t>Hello, My tuition fees for the online degree is very expensive can i have support?</t>
  </si>
  <si>
    <t>Hello, my tuition payment was unsuccessful, what can I do ?</t>
  </si>
  <si>
    <t>hello, on moday i saw apply for internship here , i decided to apply later because i had issue with network, but today as i logged in, came here, i could not find apply for internship anymore</t>
  </si>
  <si>
    <t>Hello, On my canvas page there is a course that I finished two terms ago. The course is FIN300.002 - Business Finance. Could you please help me with this?</t>
  </si>
  <si>
    <t>Hello, please a baptized member of the LDS, with high school diploma, having completed my University recently am I still required to undertake pathway connect program before starting my degree ?</t>
  </si>
  <si>
    <t>Hello, please assist as I am unable to connect to the ongoing scheduled gathering link today on PC 101</t>
  </si>
  <si>
    <t>Hello please how can i subcribe for tier 2 job notification</t>
  </si>
  <si>
    <t>Hello, Please how do i get my certificate</t>
  </si>
  <si>
    <t>Hello, please I need help</t>
  </si>
  <si>
    <t>Hello, please I need to register for the other</t>
  </si>
  <si>
    <t>Hello please I need to register for the other certificate to build up my degree, I have completed PC 103 and a certificate, but can't proceed to have access to the next certificates. The page for registering for next block is not showing.. kindly assist me. Am counting on you. Thanks</t>
  </si>
  <si>
    <t>Hello please i want to apply for my first certificate</t>
  </si>
  <si>
    <t>hello please i what to complete my job profile but my  companion app cannot log in</t>
  </si>
  <si>
    <t>Hello, please, i would like to know how to rewrite my Pathwayconnect Pc 103</t>
  </si>
  <si>
    <t>Hello, please I'm finding it difficult to do my assignment can you help</t>
  </si>
  <si>
    <t>Hello sir/ma. I have a serious complaint to make. We have been taking religious classes for REL275A. After a two weeks. I noticed our courses stopped being graded, since week 2. We can no longer open modules from week 5. There are no instructions or instructors to guide us. Even on the WhatsApp group lots of people are complaining. Everything is just silent. I don't plan to retain this course as this will disrupt my graduation plans. Please help put</t>
  </si>
  <si>
    <t>Hello,  so this semester I applied for 4 courses, I thought that I'll have time for those courses; however, it's not the case. I wanna drop 3 courses and rest with 1 course, the way for me to stay focused and the next semester I will add it semester by semester can you help me with that please?</t>
  </si>
  <si>
    <t>hello, sorry to bother. I'm just excited to start. I filled out the scholarship info and took the class, but concerned about cost. Do you know when I might find out the results ? Thank you</t>
  </si>
  <si>
    <t>Hello!! Sorry to bother you, please how can I know if my certificate for PathwayConnect is already available?</t>
  </si>
  <si>
    <t>Hello, Support Team,  I have a hold on my app due to a required Bishop's endorsement. Although I'm not due for renewal for almost a year, I've started the process over 2 weeks ago as per the requirement, but I haven't been contacted yet. Can you help resolve this issue or provide an update on the status? I'd appreciate assistance in getting this cleared so I can proceed with my next block.  Thanks!</t>
  </si>
  <si>
    <t>Hello Support team, please i a having issues logging in to my Microsoft outlook how can i gain access back, so that i can access my certificate? thanks</t>
  </si>
  <si>
    <t>Hello Team,</t>
  </si>
  <si>
    <t>Hello there</t>
  </si>
  <si>
    <t>Hello there is someone here can help me join my gathering because I'm just clicking on join but there nothing witch happen I don't know why!</t>
  </si>
  <si>
    <t>Hello there, please can my gathering scheduled time be changed to 8pm-9pm on Thursdays?</t>
  </si>
  <si>
    <t>hello there why do i have to do endorsement again?</t>
  </si>
  <si>
    <t>Hello! What certificates and degrees am I eligible to apply for currently?</t>
  </si>
  <si>
    <t>hello, what happen when while doing my degree, i relocate to another country. the tuition fees does it change</t>
  </si>
  <si>
    <t>Hello, what is the deadline to pay tuition for this period?</t>
  </si>
  <si>
    <t>hello where can i download my pathway connect certificate</t>
  </si>
  <si>
    <t>hello where can I see my first certificate at the portal?</t>
  </si>
  <si>
    <t>Hello who is my service missionaries?</t>
  </si>
  <si>
    <t>Hello why many classes that i already finished now they appear in my student portal as undone.</t>
  </si>
  <si>
    <t>Hello, Would you please help me because I am unable to continue with the course, I try to reach some student help, however it doesn't reply to me, my mental health is not good I am passing for too much stress and I have anxiety problem, I need to withdraw the course, please help.</t>
  </si>
  <si>
    <t>hello you deleted all my cases why? The open cases and close cases?</t>
  </si>
  <si>
    <t>Hello ! You placed a job tie notification but I has disappeared wh..?</t>
  </si>
  <si>
    <t>Hello,hope this message finds you well.im requesting for my Applied health diploma certificate to help me get a job since have been jobless for many years please so help me</t>
  </si>
  <si>
    <t>Hello.I am failing to register for a religious course for block4,how do I go about it</t>
  </si>
  <si>
    <t>Hello,I am having issues paying for my tuition fees. My master card is not gonna through. Do you have alternative means of payment</t>
  </si>
  <si>
    <t>Hello...I have a problem with my registration for term 4 ...I registered for term 4 and others but today I didn't see the courses that I added for the term4 and others....if possible to help me to add all courses on my term 4 . Thank you so much for your help and I'm waiting for your answer.</t>
  </si>
  <si>
    <t>Hello,I submitted my graduation request, but I have not received any confirmation email or other notice regarding when I will receive my certificate from PathwayConnect.When I open a graduation request in the system, it creates a ticket, but the ticket closes very quickly and I have not been contacted.Could you please confirm the status of my graduation request and let me know when I can expect my certificate?Thank you for your help.</t>
  </si>
  <si>
    <t>hello,I would like to obtain my certificate 3</t>
  </si>
  <si>
    <t>Hello,I would like to pay my tuition at the end of september.please. I don't have money right now but I will have It at the end of September. I don't want to waste time in completing my degree.</t>
  </si>
  <si>
    <t>hellow how do i get a work study jobs</t>
  </si>
  <si>
    <t>Helo</t>
  </si>
  <si>
    <t>Helo, how can I reach out to my mentor?</t>
  </si>
  <si>
    <t>Helo I registered pathway connect, but l was admitted and the block six opened yesterday but to my surprise l can't access my student portal</t>
  </si>
  <si>
    <t>help</t>
  </si>
  <si>
    <t>help center</t>
  </si>
  <si>
    <t>help center email</t>
  </si>
  <si>
    <t>help cenyter</t>
  </si>
  <si>
    <t>Help! I dropped a course that I wanted to take because I couldn't change the Gathering. It's too late to register. How do I rejoin?</t>
  </si>
  <si>
    <t>help I would like to know if the tuition balance on my student portal is true. because it also brings  dates of 2022 and 2023 and yet I paid up all those years</t>
  </si>
  <si>
    <t>help me access my certificate</t>
  </si>
  <si>
    <t>HELP ME ACCESS  MY PORTAL</t>
  </si>
  <si>
    <t>Help me apply for a tier 1 job please!!</t>
  </si>
  <si>
    <t>Help me apply for classes</t>
  </si>
  <si>
    <t>help me apply for my. certificate for next term</t>
  </si>
  <si>
    <t>help me complete a jobs profile</t>
  </si>
  <si>
    <t>Help me download the app</t>
  </si>
  <si>
    <t>Help me download the companion app</t>
  </si>
  <si>
    <t>Help me drop graphic design course and word processing from my courses due to tuition fees</t>
  </si>
  <si>
    <t>help me escalate this</t>
  </si>
  <si>
    <t>Help me find a 1 tier job</t>
  </si>
  <si>
    <t>Help me find my mentor??</t>
  </si>
  <si>
    <t>Help me get access to my offcial transcript</t>
  </si>
  <si>
    <t>Help me if someone has no visa card how he or she can pay discount</t>
  </si>
  <si>
    <t>Help me locate the - My Educator in Student resource</t>
  </si>
  <si>
    <t>Help me Look for the “Services” button at the bottom of the page</t>
  </si>
  <si>
    <t>help me on how to change my study password</t>
  </si>
  <si>
    <t>Help me raise a ticket to get manually registered.</t>
  </si>
  <si>
    <t>help me register for the next course</t>
  </si>
  <si>
    <t>Help me remember the time and date that I've applied for my Pathway Completion Certificate please by providing date and time please</t>
  </si>
  <si>
    <t>Help me set my local time zone</t>
  </si>
  <si>
    <t>Help me to apply for my graduation certificate</t>
  </si>
  <si>
    <t>help me to do the registration</t>
  </si>
  <si>
    <t>help me to get in</t>
  </si>
  <si>
    <t>Help me to register for my next course bus 117 growing a business</t>
  </si>
  <si>
    <t>help me with a mentor</t>
  </si>
  <si>
    <t>help me with my enrollment withdrawal</t>
  </si>
  <si>
    <t>help me with my resume</t>
  </si>
  <si>
    <t>help me with my transcript for byu pathway</t>
  </si>
  <si>
    <t>Help me withdraw from classes</t>
  </si>
  <si>
    <t>help me you</t>
  </si>
  <si>
    <t>help registering for classes i can't add courses</t>
  </si>
  <si>
    <t>Help start education foundation</t>
  </si>
  <si>
    <t>help ticket</t>
  </si>
  <si>
    <t>help to link up a student doing the same course</t>
  </si>
  <si>
    <t>Help to register for term 4 i have tried all the steps advised still can't register the deadline is fast approaching.</t>
  </si>
  <si>
    <t>Help updating my time zone</t>
  </si>
  <si>
    <t>Help with my account, please.  I need to make sure I’m registered.  Portal is not showing classes.</t>
  </si>
  <si>
    <t>Help with registering a class</t>
  </si>
  <si>
    <t>Help.byupathway.edu</t>
  </si>
  <si>
    <t>Help.support</t>
  </si>
  <si>
    <t>hemical that is released at the end of a nerve cell and stimulates or inhibits another cell (example: acetylcholine)  [ Choose ] essential cell of the nervous system; a neuron  [ Choose ] connective and supportive (stromal) tissue  [ Choose ] posterior portion of the brain that connects the cerebrum with the spinal cord; includes the midbrain, pons, and medulla oblongata  [ Choose ]   Flag question: Question 9 Question 90.5 pts peripheral nervous system Group of answer choices  autonomic nerves that influence body functions involuntarily in times of stress  brain and spinal cord  nerves outside the brain and spinal cord; cranial, spinal, and autonomic nerves  collection of nerve cell bodies outside the brain and spinal cord   Flag question: Question 10 Question 100.5 pts sympathetic nerves Group of answer choices  nerves outside the brain and spinal cord: cranial, spinal, and autonomic nerves  sheet of nerve cells that produces a rounded ridge on the surface of the cerebral cortex; convolution  autonomic nerves that influence body functions involuntarily in times of stress  lower portion of the brain that connects the cerebrum with the spinal cord (includes the pons and the medulla)   Flag question: Question 11 Question 110.5 pts ventricles of the brain Group of answer choices  canals in the interior of the brain that are filled with CSF  thin, delicate inner membrane of the meninges  lower portion of the brain that connects the cerebrum with the spinal cord (includes the pons and the medulla)  sheet of nerve cells that produces a rounded ridge on the surface of the cerebral cortex; convolution   Flag question: Question 12 Question 120.5 pts medulla oblongata Group of answer choices  main relay center of the brain  part of the brain below the cerebrum; relay center that conducts impulses between the spinal cord and the cerebrum  largest part of the brain; controls voluntary muscle movement, vision, speech, hearing, thought, memory  part of the brain just above the spinal cord that controls breathing, heartbeat, and the size of blood vessels   Flag question: Question 13 Question 130.5 pts pons Group of answer choices  part of the brain below the cerebrum; relay center that conducts impulses between the spinal cord and the cerebrum  part of the brain anterior to the cerebellum and between the medulla and the upper parts of the brain; connects these parts of the brain  posterior part of the brain that coordinates voluntary muscle movements  uppermost portion of the brainstem   Flag question: Question 14 Question 140.5 pts hernia of the spinal cord and meninges  [ Select ]   Flag question: Question 15 Question 150.5 pts disease of the brain  [ Select ]      Flag question: Question 16 Question 160.5 pts inflammation of the gray matter of the spinal cord  [ Select ]      Flag question: Question 17 Question 170.5 pts pertaining to the membranes around the brain and spinal cord  [ Select ]   Flag question: Question 18 Question 180.5 pts For her 35th birthday, Elizabeth’s husband threw her a surprise party. She was so startled by the crowd that she experienced a weakness of muscles and loss of consciousness. Friends placed her on her back in a horizontal position with her head low to improve blood flow to her brain. She soon recovered from her  [ Select ]   episode.   Flag question: Question 19 Question 190.5 pts Elderly Mrs. Smith had been taking an antipsychotic drug for five years when she began exhibiting lip smacking and darting movements of her tongue. Her doctor described her condition as  [ Select ]   and discontinued her drug. The condition, acquired after use of the drug, would be considered  [ Select ]  .   Flag question: Question 20 Question 200.5 pts Maria had such severe headaches that she could find relief only with strong analgesics. Her condition of  [ Select ]   was debilitating.   Flag question: Question 21 Question 210.5 pts When Bill noticed ptosis and muscle weakness in his face, he reported these symptoms to his doctor. The doctor diagnosed his condition as  [ Select ]   and prescribed  [ Select ]  , which relieved his symptoms.   Flag question: Question 22 Question 220.5 pts Eight-year-old Barry reversed his letters and had difficulty learning to read and write words. His family physician diagnosed his problem as  [ Select ]  .   Flag question: Question 23 Question 230.5 pts Near his 65th birthday, Edward began having difficulty remembering recent events. Over the next five years, he developed  [ Select ]   and was diagnosed with  [ Select ]  . No new data to save. Last checked at 12:57pm  Copyright 2025 BYU-Pathway Worldwide  Time Elapsed: Attempt due: Nov 29 at 11:59pm 19 Minutes, 9 Seconds</t>
  </si>
  <si>
    <t>Heparin Group of answer choices  Endocrine drugs  Cardiovascular drug  Analgesic drug  Stimulant drug  Anticoagulant drug</t>
  </si>
  <si>
    <t>herber j grant</t>
  </si>
  <si>
    <t>Here in Companion, where is Details Description Section</t>
  </si>
  <si>
    <t>here in the companion. I filled out the form for the Jobs tab. I was contacted by two people claiming to be career coaches. The both claimed my job profile wasn't finished.</t>
  </si>
  <si>
    <t>here is MRN : 005 7472 21 29 please connect it to my BYU account</t>
  </si>
  <si>
    <t>here is my resume</t>
  </si>
  <si>
    <t>here is the response from the page An error occurred. Please select ‘Back’ to return to the previous screen. Contact the system administrator if you continue to receive this message.</t>
  </si>
  <si>
    <t>Here’s a clear English summary of the program:   ---  EnglishConnect is an English language learning program provided by The Church of Jesus Christ of Latter-day Saints. Its goal is to help you improve your English skills in a supportive, faith-centered, and personal growth environment.  How it works:  Includes daily practice and conversation groups with teachers and peers.  Helps you understand and speak English confidently.   Program Levels:  1. EnglishConnect 1 &amp; 2: Basic English skills.   2. EnglishConnect 3: Intermediate English, preparing you for further education, such as BYU-Pathway Worldwide.    Benefits:  Free or low-cost, accessible to learners at different levels.  Completing EnglishConnect 3 allows you to continue to BYU-Pathway Worldwide for certificates and degrees at a reduced cost.  Many students gain better employment opportunities after completing their first certificate.   Additional Support:  You can contact your mentor via the “Network Tab” or submit a case via the “Services Tab” in the app.    ---  I can also make an even shorter, 2–3 sentence version for quick reading. Do you want me to do that?</t>
  </si>
  <si>
    <t>Here's a request for a Peer Mentoring Position:  Dear [Recipient's Name],  I'm excited to apply for a Peer Mentoring Position, leveraging my experience as a Team Lead at Springboard, where I've successfully led teams for over a year and a half. As a seasoned Team Lead, I've honed skills in:  - Leadership and team management - Communication and conflict resolution - Problem-solving and strategic planning - Time management and prioritization - Coaching and feedback  I'm confident in my ability to guide and support peers, fostering a collaborative and productive environment. Currently, I'm pursuing an Associate Degree in Business and Leadership Skills, which has equipped me with knowledge in:  - Business strategy and operations - Leadership theories and practices - Effective communication and teamwork - Problem-solving and decision-making - Adaptability and resilience  These skills will enable me to provide valuable insights and support to mentees. I'm eager to share my expertise and experience as a peer mentor, helping others grow professionally and personally. I'm available immediately to take on this role and contribute to the success of our community.  Thank you for considering my application. I look forward to the opportunity to discuss how I can make a positive impact as a peer mentor.  Best regards,</t>
  </si>
  <si>
    <t>Here's a request for a Peer Mentoring Position:  DeHello I'm Nefertiti Springs Avalamo I'm excited to apply for a Peer Mentoring Position, leveraging my experience as a Team Lead at Springboard, where I've successfully led teams for over a year and a half. As a seasoned Team Lead, I've honed skills in:  - Leadership and team management - Communication and conflict resolution - Problem-solving and strategic planning - Time management and prioritization - Coaching and feedback  I'm confident in my ability to guide and support peers, fostering a collaborative and productive environment. Currently, I'm pursuing an Associate Degree in Business and Leadership Skills, which has equipped me with knowledge in:  - Business strategy and operations - Leadership theories and practices - Effective communication and teamwork - Problem-solving and decision-making - Adaptability and resilience  These skills will enable me to provide valuable insights and support to mentees. I'm eager to share my expertise and experience as a peer mentor, helping others grow professionally and personally. I'm available immediately to take on this role and contribute to the success of our community.  Thank you for considering my application. I look forward to the opportunity to discuss how I can make a positive impact as a peer mentor.  Best regards</t>
  </si>
  <si>
    <t>hernia of the spinal cord and meninges  [ Select ]   Flag question: Question 15 Question 150.5 pts disease of the brain  [ Select ]</t>
  </si>
  <si>
    <t>Hernia of the urinary bladder  [ Choose ] Pain of muscle  [ Choose ] Inﬂammation of the spinal cord  [ Choose ] Surgical puncture to remove ﬂuid from the chest  [ Choose ] Removal of the breast  [ Choose ] Inﬂammation of the tubes leading from the windpipe to the lungs  [ Choose ] Visual examination of joints  [ Choose ] Resection of the voice box  [ Choose ]</t>
  </si>
  <si>
    <t>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Problems: Moderate  Data: Moderate   Risk: Moderate  Using the analysis for problems, data, and risk above, what is the final level of MDM?  [ Select ]  What is the CPT E/M service code?  [ Select ]</t>
  </si>
  <si>
    <t>hey</t>
  </si>
  <si>
    <t>hey bro</t>
  </si>
  <si>
    <t>hey can i change my gathering times</t>
  </si>
  <si>
    <t>hey can someone also helpme with this issue:my pc 101 and religion occur at the same time can someone help me fix it</t>
  </si>
  <si>
    <t>hey, how can i get a job through BYU-pathway</t>
  </si>
  <si>
    <t>Hey i am enrolled in PMPC140.004 - Introduction to Project Management. The teacher said something about critical path method. I havent heard anything about that, in the modules, syllabus or anything. The teacher made an announcment about it but this is the first time ive heard/seen this information. When i clicked on the link provided it took me to the ensign college page instead of the pathway page, but it said access denied and i cant access resources my teacher gave me</t>
  </si>
  <si>
    <t>Hey, I am trying to access my account so that I can enroll myself for the next term. I can not access my account. Can you help me with this?</t>
  </si>
  <si>
    <t>hey! i did not get aclass i miss last week clas so i need help how to start a class again</t>
  </si>
  <si>
    <t>Hey, I have been trying tosign in to Microsoft Teams for my CSE 110 course which started this week it says i need access from my IT admin to sign into it with my school accou</t>
  </si>
  <si>
    <t>Hey, I need a certificate or something that shows that I am studying at a medical school, can you give me some type of proof that I am studying?</t>
  </si>
  <si>
    <t>Hey I need help my account is on hold</t>
  </si>
  <si>
    <t>Hey, I wanna get my second certificate and ando my ASS, I earned all the requirements</t>
  </si>
  <si>
    <t>hey i want to access my job profile</t>
  </si>
  <si>
    <t>hey i want to change my whatsapp number on my job profile</t>
  </si>
  <si>
    <t>hey i want to know my mentor</t>
  </si>
  <si>
    <t>hey i would like to edit my job profile</t>
  </si>
  <si>
    <t>Hey sap</t>
  </si>
  <si>
    <t>Hey, sorry, I have a problem about my BYUPathway Connect, I need to retake the cours REL275B, so Ican receive my certificate BYUPathway, Can I registre now for this</t>
  </si>
  <si>
    <t>hey there. My student portal says that i have completed my courses for pathway connect, and I would like to receive my  certificate of completion. How do I do that?</t>
  </si>
  <si>
    <t>hey, this is a human there?</t>
  </si>
  <si>
    <t>hey why am i not allowed to register for courses</t>
  </si>
  <si>
    <t>Heya so I dont really know how to signup for classes, I thought I did but then my class scheduele was empty</t>
  </si>
  <si>
    <t>['neutral', 'neutral', 'positive', 'neutral', 'neutral', 'neutral', 'neutral', 'neutral', 'neutral', 'neutral', 'neutral', 'neutral', 'neutral', 'neutral', 'neutral', 'positive',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</si>
  <si>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hi</t>
  </si>
  <si>
    <t>Hi, A couple of weeks ago I switched degree paths and the new degree path has not shown up. I went to register for classes and the classes available are for the previous degree. I switched from a communications bachelors to a professional studies bachelors degree.</t>
  </si>
  <si>
    <t>Hi am Simphiwe mthupha,am one of the byu student.I have a problem in joining gathering. I press join meeting but nothing happens, it's like I didn't press.I need help immediately.</t>
  </si>
  <si>
    <t>Hi- can I plead be assigned a different pathway mentor?</t>
  </si>
  <si>
    <t>Hi , can I start my classes?</t>
  </si>
  <si>
    <t>Hi, can I still apply for graduation in August?</t>
  </si>
  <si>
    <t>Hi, Can someone look at my audit and my completed courses and tell me what I need to do to graduate?</t>
  </si>
  <si>
    <t>Hi, can you access my degree audit? I have some questions about that.</t>
  </si>
  <si>
    <t>Hi can you please assist me about transferring my official transcript to Idaho State University?</t>
  </si>
  <si>
    <t>Hi Colleen, my name is Laurie Abrams. I’m a friend of Barbara Sohlberg. I am trying to sign up for the TEFL certificate through pathways but I am having such a struggle. Maybe I’m trying to do something that I’m actually not even able to do. Because I don’t want to do an entire degree. I already have a degree in English and Spanish teaching from BYU. I am only trying to get the TEFL certification because I am a volunteer teaching English to refugees at the Church humanitarian center each week and I am wanting to get more training to become a more effective teacher for them. When I try to sign up it makes me plan for a “career” and puts me into a program with a major and three certificates. But I only want the one certificate. Is that even possible to do?</t>
  </si>
  <si>
    <t>Hi! Do I have a mentor for this semester? Because no one approach me</t>
  </si>
  <si>
    <t>Hi everyone, I’m having an issue with the app I’m using for my practice. When I click on ‘week 1’, it doesn’t show me the next week. Instead, I just get a line and I can’t see the info for the following weeks. Please check the attached images. Can anyone help me out? Thanks!</t>
  </si>
  <si>
    <t>Hi, excuse me, I would like to apply for the Pathway Connect completion certificate.</t>
  </si>
  <si>
    <t>Hi for a while there are more opportunities to work for us byu students??</t>
  </si>
  <si>
    <t>Hi, good afternoon. I don't have access to the EnglishConnect 3 platform, even though I am enrolled and active in the program.</t>
  </si>
  <si>
    <t>hi good morning! can you please get me enroll in the introductory coures manually.</t>
  </si>
  <si>
    <t>Hi. Good morning from here. Why have I not been sent my PathwayConnect certificate like others who have completed it?</t>
  </si>
  <si>
    <t>Hi good morning !I just wanna ask if its possible if you could help me to get enrall in the introductroy course manually.thank you</t>
  </si>
  <si>
    <t>Hi Good morning, I want to know the process of applying to be a student mentor.</t>
  </si>
  <si>
    <t>hi good morning ! i would like to request if you could get me enrol in the introductory course manually .thank you .</t>
  </si>
  <si>
    <t>Hi good morning. I'd like to know if this message finds you. You are my mentor for this course. Please let me know if you had read this message. Thank you</t>
  </si>
  <si>
    <t>Hi, got this message while registering for REL 271-Book of Mormon: https://portal.byupathway.edu/CMCPortal/secure/links/p1003_PW_ENG.aspx?sm=4, tells me no available courses in my area, even though last two terms I've been virtual. That otion is not on my reg page.</t>
  </si>
  <si>
    <t>Hi Guylain, I am glad you have been reaching out trying to help.  The only challenge I have now is that I  don't know whom I am gathering with, the group, the time and the link.  For the past 3 weeks, I haven't been able to find the group I belong to for gathering.   I am a very busy person with work and church callings. So much meetings and can barely find time for my assignments. Is there any way you could support me on this, please?  Thanks for the anticipated help.   How can a mentor help a student in this situation?</t>
  </si>
  <si>
    <t>Hi guys a quick one. In the 2019-2020 catalog, a D+ in an upper division course is a pass right?</t>
  </si>
  <si>
    <t>Hi have a concern with regards to my class schedule</t>
  </si>
  <si>
    <t>hi have a request no help center 3 weeks ago and i cant se any update, hpw i cant no my request status?</t>
  </si>
  <si>
    <t>hi have have hold on problem. How can i solve?</t>
  </si>
  <si>
    <t>Hi . Help me with a career guidance department email?</t>
  </si>
  <si>
    <t>Hi hi</t>
  </si>
  <si>
    <t>Hi how are you</t>
  </si>
  <si>
    <t>hi, how can i apply for a job in byu pathway?</t>
  </si>
  <si>
    <t>Hi, how can i edit my companion app profil ?</t>
  </si>
  <si>
    <t>hi, how can i fill ou my graduation application</t>
  </si>
  <si>
    <t>hi, how can i find all my certificates?</t>
  </si>
  <si>
    <t>hi. how can I find my mentor?</t>
  </si>
  <si>
    <t>Hi how can i get a remote job from here , as a student</t>
  </si>
  <si>
    <t>Hi, how can i get my diploma printed?</t>
  </si>
  <si>
    <t>Hi, how can I get my pathway certificate</t>
  </si>
  <si>
    <t>hi, how can i get transcripts for the current course</t>
  </si>
  <si>
    <t>hi, how can i know my time zona?</t>
  </si>
  <si>
    <t>Hi how can I send my local university transcript to the BYU pathway?</t>
  </si>
  <si>
    <t>Hi How can Request for a laptop ?</t>
  </si>
  <si>
    <t>hi, how do i apply fofr my second certificate</t>
  </si>
  <si>
    <t>Hi how do I apply for Tier 1 job</t>
  </si>
  <si>
    <t>hi how do i change the language on my help center portal its typing in spanish</t>
  </si>
  <si>
    <t>Hi!  how do i get my pathways certificate</t>
  </si>
  <si>
    <t>Hi. How long do I have to wait until I get an interview with a chaplain as regards my Ecclesiastical endoresemnet?</t>
  </si>
  <si>
    <t>Hi how to apply completion certificate in PC103?</t>
  </si>
  <si>
    <t>Hi how to apply in certificate application request in PC103?</t>
  </si>
  <si>
    <t>Hi! How to get my certificate please?</t>
  </si>
  <si>
    <t>Hi how to send request in getting certificate in PC103?</t>
  </si>
  <si>
    <t>hi i</t>
  </si>
  <si>
    <t>Hi, I already completed all the requirements to complete my first certificate on Health Science. What do I need to do in order to get my certificate?</t>
  </si>
  <si>
    <t>Hi. I am a bit confuse because de minimun grade passing  in Ensing College is D but I couldn´t get my certificate because Pathway grade C. What should I do?</t>
  </si>
  <si>
    <t>hi, i am a pathway  connect student. how do i apply for a work study job?</t>
  </si>
  <si>
    <t>Hi i am a return missionary I am seeking a job opportunity</t>
  </si>
  <si>
    <t>Hi!! I am am so excited for classes to begin next week. This is my first time doing pathway and I am kinda clueless on what I need to be doing.</t>
  </si>
  <si>
    <t>Hi I am Anastancia Balanga, Ensign college student who have just graduated. I need to open my outlook but it says simething went wrong. It has been like that for a week now.</t>
  </si>
  <si>
    <t>Hi! I am applying for a job and the asked me what percentage of my career I have already completed, could you help me find this information please?</t>
  </si>
  <si>
    <t>Hi! I am asking about possibilities to attend in-person graduation event this school year completion? I am from the Philippines and I've been taking online degree and approaching to graduation. I prefer to fly in Idaho to attend this big event on my life. Is it possible?</t>
  </si>
  <si>
    <t>Hi i am having issues with my ecclesiastical endorsement, the portal wont show and its been doing that since this morning. Can i get some more time before i course registration closes?</t>
  </si>
  <si>
    <t>Hi, I am having trouble to enroll for this coming term which is going to start on July 1st.</t>
  </si>
  <si>
    <t>Hi, I am in my byu-Idaho online degree course. Up till now, I have not heard any comments from who is my institute online gathering teacher. My name is Dennis Irorobare N Umukoro offering communication as a course. A search should be made to know where I stand as regards course in the religious class</t>
  </si>
  <si>
    <t>Hi, I am interested in getting all my completed certificates, I am currently about completing term4, under Bachelor of Applied Science (Applied Business management)</t>
  </si>
  <si>
    <t>Hi. I am nearly finishing the TEFL certificate, but when I go to the Degree Progress Audit option in the student portal, it doesn't show any credits obtained up to now. I would like to know if there's an error or something else. Thanks</t>
  </si>
  <si>
    <t>Hi, I am not allowed to register for my courses</t>
  </si>
  <si>
    <t>Hi I am ready missionary I want to teach</t>
  </si>
  <si>
    <t>Hi. I am requesting my TESOL certificate. What do I need to do? Thanks for your help.</t>
  </si>
  <si>
    <t>hi i am trying to do the DPL but there continue to be errors so it said to contact the system administrator.  i would like to transfer over my BYU provo transcript and begin working on a family research cert</t>
  </si>
  <si>
    <t>Hi I am trying to get a class called online university skills registered but I can not figure out.</t>
  </si>
  <si>
    <t>Hi I am trying to make sure I am signed up for the BYUPathways Medical Billing and Coding classes that start on Sept 1st.</t>
  </si>
  <si>
    <t>Hi! I am trying to opt out of a previous semesters enrollment! I had enrolled on my mission and accidentally enrolled for the July Semester! it says I am still enrolled and that I have a hold on my account due to it!</t>
  </si>
  <si>
    <t>Hi, I applied for my pathway certificate two months ago am yet to get it . When will I get it.</t>
  </si>
  <si>
    <t>Hi I applied for the Data Analysis position but missed the interview due date. What should I do.</t>
  </si>
  <si>
    <t>hi i cannot register for pc102 its showing its closed</t>
  </si>
  <si>
    <t>Hi! I cannot understand how to enroll in a program, pay tuition... The button "join meeting" in the Gaathering page doesn't work, neither the pay tuition let me see any bill</t>
  </si>
  <si>
    <t>Hi I can't log into my class</t>
  </si>
  <si>
    <t>Hi! I can´t log into my microsoft account</t>
  </si>
  <si>
    <t>hi, I can't register to the couses</t>
  </si>
  <si>
    <t>Hi I can't see courses for registration would you please help?</t>
  </si>
  <si>
    <t>Hi. I changed my career path from applied health to IT,and the courses are not showing in term 4 to register</t>
  </si>
  <si>
    <t>Hi, I completed my Introductive Certificate for Nursing during Term 4, but the Companion app only lets me submit graduation applications for Term 5 or 6. Can you help me submit my Term 4 certificate application manually?”</t>
  </si>
  <si>
    <t>Hi, I couldn't join a gathering for PathwayConnect101</t>
  </si>
  <si>
    <t>Hi i d like request official transcript</t>
  </si>
  <si>
    <t>Hi , I d like to send transcripts from byu i to Utah State University here</t>
  </si>
  <si>
    <t>Hi, I dont know if I finished pathway connect or not I can´t find my first certificate-</t>
  </si>
  <si>
    <t>Hi, I don't quite undestand this new platform, how can I aply here  for the next term?</t>
  </si>
  <si>
    <t>Hi. I enrolled to BYU PathwayConnect last Sept. 1, 2025. I was under the im</t>
  </si>
  <si>
    <t>Hi I forgot to apply for my certificate of Web and Computer Programming on the 8 august 2025 what must I do to get it.</t>
  </si>
  <si>
    <t>Hi... I have a friend who is enrolled to professoonal studies. Her main goal was only to get an associate on Family History. She wants to change her degree. Se is not interestelar on getting a bachelor, only an associate. We've reviewed that there is the option to get only an associate on FAMILY HISTORY RESEARCH. It is only necessary to complete the certificate 1 and the advance family history research certificate and some</t>
  </si>
  <si>
    <t>Hi, I have a problem with my class schedule when I enter on it it say semester fall I can see the class schedule.</t>
  </si>
  <si>
    <t>hi i have a question</t>
  </si>
  <si>
    <t>Hi, I have already cleared all my holds for Block 4, including the gathering selection. However, when I go to Class Schedule, it says there are no courses available for this term, and I still can't register. Today is the last day, so I really need help right now to be able to enroll.</t>
  </si>
  <si>
    <t>Hi i have an issue with registering  for term 4 5 and 6</t>
  </si>
  <si>
    <t>Hi, I have been trying to access my encoderpro and I have been following the steps that they had given to me. But sadly I can't</t>
  </si>
  <si>
    <t>Hi I have been trying to withdraw from the program without success please help</t>
  </si>
  <si>
    <t>Hi I have completed my education but still not able to get my degree. Can you help?</t>
  </si>
  <si>
    <t>Hi I have difficulity to pay my tuition. I don't have credit card and they declined my payment through debit or pay pall. have any idea?</t>
  </si>
  <si>
    <t>Hi, I have made a mistake while submitting my request for the assistance administrative certificate can in resubmit it please</t>
  </si>
  <si>
    <t>Hi! I have previous college credit.  How do I request those transcripts?</t>
  </si>
  <si>
    <t>Hi, I have problems because courses disappearing from Canvas suddenly, like ART 230 Typography I and ART 235 Graphic Design</t>
  </si>
  <si>
    <t>Hi, I have problems because courses disappearing from Canvas suddenly, like ART 30 Typography I and ART 35 Graphic Design</t>
  </si>
  <si>
    <t>Hi 👋 I have registered for the fall, I did a pre registration,  and up till now I have not got a mentor or an assigned class schedule yet</t>
  </si>
  <si>
    <t>Hi , I have seen that . However I remember withdrawing from the course due to not having the time to finish it , I was really busy at that time and assignments were piling up so I decided to withdraw on the third week. Do I still need to pay ? Because I have not taken the course . Please let me know. In any case I would appreciate if you reduced the tuition and only charge me for the 3 weeks I was in , and not for the weeks after that . Because I withdrew. Please let me know</t>
  </si>
  <si>
    <t>Hi! I have some difficulty submitting my assignments. The page won't let me upload them and my grades are lowering because of that. I already submitted a ticket but they told me to contact my instructor and even if he checked my assignments he cannot do anything about the grades on the page I think. What should I do next?</t>
  </si>
  <si>
    <t>Hi! I have some issues with my enrollment, it supposed that I'm in the PathwayConnect 102 but I was enrolled in another course (PathwayConnect 101) it's another group. Can you help me to fix that?</t>
  </si>
  <si>
    <t>Hi, I have this problem with my microsoft account</t>
  </si>
  <si>
    <t>Hi, I haven’t paid my tuition yet, and I’m considering withdrawing from my courses (CSE111 and WDD130).  If I withdraw now, will I still have to pay the tuition, or will it be canceled since I haven’t paid yet?</t>
  </si>
  <si>
    <t>hi i hope you're well. so how can i do to have my certificate? when i had finished i didn't ask for that</t>
  </si>
  <si>
    <t>Hi, I just had an echeck returned on my account from April...and I've tried paying by echeck for block 3 and get error messages everytime.</t>
  </si>
  <si>
    <t>Hi, i just have a question i was checking on my certificate 1 and it is showing i have to get 12 credits to complete it and i have 11 i was checking on the classes that i have to get to have the first certificate and i already got all of them but i am not sure why i still have just 11 of 12 credits</t>
  </si>
  <si>
    <t>Hi, I just received an email from Ensign recently and  received both my certificates. But Unfortunatelly, there's a missing name in my certificate which is my middle name. They only put name Shena Justin and missed Susanti in the middle</t>
  </si>
  <si>
    <t>Hi, I just received an email from the Career Development department inviting me to apply for a Tier 1 position. I followed the instructions to update my job profile, and the message said that once I completed the application, I would see the option to apply for the job.  Unfortunately, that option is not showing up under the Jobs tab.  Could you please let me know how I can apply for the position, despite this issue with the website?</t>
  </si>
  <si>
    <t>Hi I need a student ID card or something to prove I'm a student</t>
  </si>
  <si>
    <t>hi i need help</t>
  </si>
  <si>
    <t>hi i need help contacting my chaplin for my endorsement procedure to be renewed</t>
  </si>
  <si>
    <t>Hi. I need help registering for a class</t>
  </si>
  <si>
    <t>hi, I need help resolving a canva DASHBOARD issue, my courses and modules are not visible</t>
  </si>
  <si>
    <t>Hi, I need help with changing my degree plan</t>
  </si>
  <si>
    <t>Hi, I need help with my registration for next term. I only want to take one class instead of the 3 classes suggested, due to personal and family reasons. How can I register for just one class?</t>
  </si>
  <si>
    <t>Hi, I need how I can page mi PC101 013 i try so much but i can´t do it. I login to finanzas but always is not accept my card prepago</t>
  </si>
  <si>
    <t>Hi, I need my certificate (Health Program Strategies) how can I get it.</t>
  </si>
  <si>
    <t>Hi, I need my Official Transcripts</t>
  </si>
  <si>
    <t>Hi I need my pathway certificate.</t>
  </si>
  <si>
    <t>Hi, I need to know how I can have my certificate forwarded to my new email address.</t>
  </si>
  <si>
    <t>Hi i need your help. I will try to complete my certificate but i cant i think im  blocked please</t>
  </si>
  <si>
    <t>HI, I noticed on my course registration it has me taking a institute class i already took, how can I see why? I was under the impression that I passed</t>
  </si>
  <si>
    <t>Hi!  I only need two more classes to complete my Graphic Design Fundamentals Certificate, but one of them (COMM310ID – Creating Online Media) is not listed in the current Class Schedule. Could you let me know if it will be offered soon or if there is an alternative?  Thank you!</t>
  </si>
  <si>
    <t>Hi, I received a message stating that registrations for the next blocks are now available, but when I log in to my portal, the courses don't appear. Is something happening?</t>
  </si>
  <si>
    <t>Hi, I registered for REL250A.331 this term but i am unable to attend the gathering because the status of the gathering is showing locked. Kindly help me rectify this please.</t>
  </si>
  <si>
    <t>Hi, I see that some of my credits transferred from my old BYU transcript. However, it was only 11 out of 62 credits. How can I know if my transcript has been fully evaluated?</t>
  </si>
  <si>
    <t>Hi, I stopped the program for awhile because of moving houses and new job.. I'm not sure where to start now</t>
  </si>
  <si>
    <t>Hi. I unfortunately , I am unable to continue my Pathway Connect journey this semester. I am planning on dropping so I wont have a failing grade. Could you please assist on how to do it? thank you</t>
  </si>
  <si>
    <t>Hi I use to attend BYUI a few years back, but now I'm attending Byu pathways. I would like to connect my transcripts with the classes I took at BYUi</t>
  </si>
  <si>
    <t>Hi I wanna talk to a mentor</t>
  </si>
  <si>
    <t>Hi, I want to add new courses to next term registration.</t>
  </si>
  <si>
    <t>HI I want to do my update my job profile. How can I do that?</t>
  </si>
  <si>
    <t>Hi I want to know about all the prices of the courses of my bachelor's degree</t>
  </si>
  <si>
    <t>Hi I want to know about all the prices of the courses of my pathway</t>
  </si>
  <si>
    <t>hi I want to know how the new portal works, i am very confus, i am a student at BYU idaho but I stop attending class last year because of my health so now i do not know where to start</t>
  </si>
  <si>
    <t>hi, i want to know how to get my certificate that i did complete already</t>
  </si>
  <si>
    <t>Hi, I want to know if I did all the course required to graduate from pathway. Now I am taking a course of my first certificate, but I never received my pathway certificate</t>
  </si>
  <si>
    <t>Hi, I want to know the coures under Technical Support Engineer v2021</t>
  </si>
  <si>
    <t>Hi, I want to meet my Mentor.</t>
  </si>
  <si>
    <t>Hi I want to now how can I upload my resume ?</t>
  </si>
  <si>
    <t>Hi I want to pay my hold from online degree for me to proceed my enrollment</t>
  </si>
  <si>
    <t>Hi, I want to register courses for this coming block. But I don't know how to do it</t>
  </si>
  <si>
    <t>Hi, I want to request your help with the following points 1. I would like to know if there is a way in which I can for the term 05 Change the Advanced Writing In Professional Contexts by Business Finance 2. Add the innovation social class to term 05. 3. Be able to know if there is someone who can explain what I should do and how can you help me to know the graduation dates and if I can and how I can opt for an associated degree. Please I beg your prompt help to resume these challenges</t>
  </si>
  <si>
    <t>Hi, I want to start a pathway registration</t>
  </si>
  <si>
    <t>Hi, I want to withdraw my wri101 class, I know it's to late but is there anyway I can withdraw it?</t>
  </si>
  <si>
    <t>Hi!   I wanted to ask if it’s possible to request an official letter or document confirming that I’m about to complete my Bachelor’s degree. I need it for an institution I’m applying to, just to show that once I finish my remaining credits, I will officially receive a Bachelor’s degree from BYU–Idaho.  I just requested an official academic transcript through the companion app, but I want to cover all my options in case they don’t accept that document.   I’m in a bit of a hurry because I need to submit it before October 13. I already sent an enrollment verification and other documents before, but they didn’t accept it.  Could you please let me know how I can request this document or who I should contact for help?</t>
  </si>
  <si>
    <t>Hi, I wanted to change my certification program. I wanted to change it to Software Developer. But I don't see any changes. And when I register for a course, the courses I selected don't appear.</t>
  </si>
  <si>
    <t>Hi, I was enrolled in the ENG301-Technical writing and now appears as I am not enrolled.</t>
  </si>
  <si>
    <t>hi, I was finished my certificate, Commercial Fundamental last April 10, 2024 is my graduation day. How can I get my certificate? From BYU-Idaho.</t>
  </si>
  <si>
    <t>Hi- I was reaching out to find out who my peer mentor is</t>
  </si>
  <si>
    <t>hi i withdraw a course in early September after which it was withdrawn, but now this course is n my dashboard again SCM361.003 Operation management PLEASE ASSIST</t>
  </si>
  <si>
    <t>hi, i wonder how can  i have certificate from last block</t>
  </si>
  <si>
    <t>Hi, I would like how I can register in my next course, I tried to do so, but it does not appear in my class schedule.  I tried to send a ticket to the Help Center,  but I couldn't do it either. I had the same problem last semester</t>
  </si>
  <si>
    <t>Hi, I would like to ask about my job profile, I can't screenshot it on the computer but I already take a picture of it using my mobile device and attached it in my application in this form. Is it allow to do that or not?</t>
  </si>
  <si>
    <t>Hi, I would like to ask how can evaluate how long it left for me to finish my bachelor if I am now one more course to finish my second certificate. I am doing one course and an Institute course every term. How long does it last for me. I am learning Business management bachelor.</t>
  </si>
  <si>
    <t>Hi I would like to ask if I am already approved of my ecclesiastical Endorsement. I am done with my stake president interview last month.</t>
  </si>
  <si>
    <t>Hi I would like to ask if I am already approved of my ecclesiastical Endorsement. I am done with my staker president interview last month.</t>
  </si>
  <si>
    <t>Hi I would like to ask on How can I received my BYU Certificate?</t>
  </si>
  <si>
    <t>Hi, I would like to consult someone higher in the university regarding my team project assignment issue regarding marks.</t>
  </si>
  <si>
    <t>hi, I would like to know how can I get the certificates I already have</t>
  </si>
  <si>
    <t>Hi, I would like to register for Term 4, but I received a message saying I can't register myself. Could you please register me manually? Thank you!</t>
  </si>
  <si>
    <t>Hi, I would like to request for my Pathway certificate and transcript.  How do I get it?</t>
  </si>
  <si>
    <t>Hi, I would like to request my second certificate</t>
  </si>
  <si>
    <t>Hi, I’d like to ask if where I can get or meet my virtual mentor? Thanks!</t>
  </si>
  <si>
    <t>Hi, I'd like to know if I could take the project management certificate while I'm completing my business and leadership certification</t>
  </si>
  <si>
    <t>Hi! I'd like to know why I haven't received a response on the status of the Herber tuition discount. It's been a while since I applied for it</t>
  </si>
  <si>
    <t>Hi! I'd like to pay my tuition but there is no option to pay</t>
  </si>
  <si>
    <t>Hi I’d like to request for my certificate</t>
  </si>
  <si>
    <t>Hi, I’m a BYU–Pathway Worldwide student earning my degree through BYU–Idaho. I’d like to confirm if BYU–Idaho confers Latin honors. Thanks!</t>
  </si>
  <si>
    <t>Hi, I’m a communication student of Ensign College. Are there any internship or volunteer opportunities available? I don’t mind if it’s unpaid, I just want to gain experience.</t>
  </si>
  <si>
    <t>Hi I'm a current student with Pathways connect. started my medical coding and billing classes. what class do I need to register for and how do I add this program show it shows in on my student portal dashboard?</t>
  </si>
  <si>
    <t>Hi im a student and basically, I registered for Term 5 before the deadline and paid the tuition on time, but it seems that due to the time zone it was not entered correctly, so the Term 5 courses do not appear in my canvas, nor do the courses that correspond to me, and I wanted to see if you can help me please.</t>
  </si>
  <si>
    <t>Hi! I'm a student and I just finish my first semester, I'm looking to find a work fromn home job</t>
  </si>
  <si>
    <t>Hi, I’m applying for a volunteer position that requires information about my OPT/CPT or F-1 status. Could you please confirm who I should list as the contact person for this?”</t>
  </si>
  <si>
    <t>Hi,  I'm currently registered for BYU-Pathway's PC101 course, but I’m unable to access Canvas to view the course materials. I attended the meeting two days ago and explained the issue, but they didn’t know how to resolve it.  Every time I click on the word Canvas, it redirects me back to the main login page — and even after logging in again, it doesn’t let me access the course. It just keeps looping back.  I have an assignment due this Saturday, and I still can't access Canvas. Could you please help me solve this as soon as possible?  Thank you in advance.</t>
  </si>
  <si>
    <t>Hi I'm looking for a mentor to help me please</t>
  </si>
  <si>
    <t>Hi! I'm overwhelmed and I would like to stop for one term and return in the other after this one. It is possible?</t>
  </si>
  <si>
    <t>Hi, I’m Percy wetkos a byupathway student,I will like to be added to the gathering</t>
  </si>
  <si>
    <t>Hi I'm sister Ma. Lina Mendoza from Philippines i just wanna ask about my tuition fee. Heber J. Grant approved my discount and it appears the same amount like the last term it's $42.30.  I'm taking pc102 professional skills. Thank you and i hope you can response about my concern.</t>
  </si>
  <si>
    <t>Hi im suppose to start this month but there's a hold on my  account and I don't know the branch president in Namibia as im a non member</t>
  </si>
  <si>
    <t>Hi, i'm trying enter to my class in the "Go to Class" option, but it didn't redirect me to the canvas, It redirect me to an information page of BYU</t>
  </si>
  <si>
    <t>Hi, I’m unable to access my email, I keep getting an error. I want to apply for my certificate.</t>
  </si>
  <si>
    <t>hi in term 6 i would like to take 5 modules that consists with 2 religion modules and 3 degree modules they all add up to 11 credits please advice if it is allowed</t>
  </si>
  <si>
    <t>hi is compagon working</t>
  </si>
  <si>
    <t>hi is global health part of my degree path or i missfired?</t>
  </si>
  <si>
    <t>Hi, is it normal that the instructor is not responsive at all? even in urgent matter?</t>
  </si>
  <si>
    <t>Hi is it possible to change a course</t>
  </si>
  <si>
    <t>Hi! Is there a way I can schedule an appointment with an advisor?</t>
  </si>
  <si>
    <t>Hi, it's May 28th and I can't record the lessons.</t>
  </si>
  <si>
    <t>Hi, my courses don’t show in my portal</t>
  </si>
  <si>
    <t>Hi, my credits are showing up from my transcript in my portal, but they are not showing as being credited if that makes sense. There’s just a zero even though there are classes that I’ve taken that should be taken. For instance, I have already taken child development, but it’s not counting the credits. Do you have any ideas?</t>
  </si>
  <si>
    <t>Hi, My name is Alfredo Vicente, I want to know the how to register and start my Pathway connect. Can you please guide me?</t>
  </si>
  <si>
    <t>Hi, my name is Brother You Maintho, and I enrolled for byupathway, so as I started I'm looking for discounts for the returning missionaries and I should I apply to it</t>
  </si>
  <si>
    <t>Hi, my name is CHEKWUBE CHIME MAIQELS</t>
  </si>
  <si>
    <t>Hi my name is Christian Archibong I'm a byu student I'm just starting a degree program I'm in need of a job to support my education please help me I'm going throu a</t>
  </si>
  <si>
    <t>Hi my name is Christian please I'm in need of a job to support my education please help me my family depends on me I really need help I'm a byu student I'm just starting my degree program I and my family we are going through a lot it's very hard before we eat in a day please help me</t>
  </si>
  <si>
    <t>Hi , my name is Davisson Duverger and today is the last day for registration for the next term but the problem is that I can not see the future course in my canvas. I only see "REL225A - Foundations of the Restoration A  ". And I would like to receive some help.</t>
  </si>
  <si>
    <t>Hi, My name is Edwin Michael Sigcha Culqui, in the New Portal the space where my "middle name should be placed" is empty, is that "normal"? I wanted to add this information but I couldn't.  Although I have received previously two certificates with my middle name, I am concern because of the change to the new portal.  That is because I finished my Associate degree (in December 2024), And I'd like to receive that certificate without problems. best regards.  Michael</t>
  </si>
  <si>
    <t>Hi my name is Grace Dike my student ID is 22305301, I want to know when I am graduating, Thank you.</t>
  </si>
  <si>
    <t>Hi!! My name is Ignacio Sanchez, I'm trying to start a Bachelor of technology but I can't select any course</t>
  </si>
  <si>
    <t>Hi, my name is Israel</t>
  </si>
  <si>
    <t>Hi, my name is Ngozi Queen Ukachi. I am among the BYU–Idaho degree students who were originally projected to graduate in the 2023 semester. However, due to some life challenges at that time, I was unable to graduate with my class.  I would like to kindly ask for guidance on how I can continue my studies and complete my graduation.  Thank you for your assistance.  Sincerely, Ngozi Queen Ukachi</t>
  </si>
  <si>
    <t>Hi, my name is Samuelle Vivien Espiritu. I’m reviewing my Student Academic Progress (SAP) but I cannot see which courses are unfulfilled. I would like to know which courses I need to complete in PathwayConnect so that I can enroll in first-year college courses.  Here are my details for reference:  Student ID: 22867878  Enrollment ID: 2286787829  Thank you for your help!</t>
  </si>
  <si>
    <t>Hi need to know what is my Number TIN by versant</t>
  </si>
  <si>
    <t>Hi please assist I sent a query last month requesting my second certificate and my Associate degree.</t>
  </si>
  <si>
    <t>Hi please how can i apply for an online Job</t>
  </si>
  <si>
    <t>Hi, please how can I log in to my portal without my student email</t>
  </si>
  <si>
    <t>Hi, please I have an  issue ,I registered for term 3,as at may,but I withdrew when the term started because I was very busy to meet up,then I registered for term 4,but it seems I am being asked to pay for that same term I withdrew from... kindly help me sort that out please</t>
  </si>
  <si>
    <t>Hi, please I have an issue ,I registered for term 3,as at may,but I withdrew when the term started because I was very busy to meet up,then I registered for term 4,but it seems I am being asked to pay for that same term I withdrew from... kindly help me sort that out please . please it seems I withdrew from term 3 after the deadline, I can't even find the time I withdrew anymore,because I saw withdrawal,and I withdrew,it's supposed to show W on my transcript,but rather it's asking me to pay, please how do I send a plea for it to be brought down</t>
  </si>
  <si>
    <t>Hi, please i want to know after filling up the job profile on companion what is the next step i have to do so i can get a job</t>
  </si>
  <si>
    <t>Hi please I would like to know how are we going to receive our certificates be cause I completed 3 Certificates I only see 1 after I requested all of them</t>
  </si>
  <si>
    <t>Hi Please, I would like to repeat the courses I did last semester. introduction to databases ITM111 and Dynamic web fundamentals WDD 131.</t>
  </si>
  <si>
    <t>hi rel250B keeps appearing on my classes even tho i havent take the rel250a … and i cannot either drop it, or continue with it, so i am stuck</t>
  </si>
  <si>
    <t>Hi, Sir.Please how can I print my pathwayconnect certficate</t>
  </si>
  <si>
    <t>Hi so BYU PATHWAY give any scholarship to study in BYU IDAHO in USA?</t>
  </si>
  <si>
    <t>Hi, so I want to apply for my pathway connect certificate</t>
  </si>
  <si>
    <t>hi so i want to know what link i h&lt;ve to use to connect yo my gathering of buss115</t>
  </si>
  <si>
    <t>Hi  So if every week I can finish 6 units and above by the end of the 7-week will I receive my English Connect certificate?</t>
  </si>
  <si>
    <t>Hi Support Team. I was sent a job in my companion app and I have not received a follow up message and now the job is not reflecting in my portal again. I will love to know about the job. Here is the job; A new job opportunity for Springboard- Data Entry Specialis</t>
  </si>
  <si>
    <t>Hi there,</t>
  </si>
  <si>
    <t>Hi there, I am struggling to add two more courses to my upcoming Term. I have also tried accessing the help centre but to no avail.</t>
  </si>
  <si>
    <t>Hi there! I attended Ensign College and received my official transcript from them. Where can I go to upload that transcript to  transfer credits?</t>
  </si>
  <si>
    <t>Hi there I have a question regarding block 5 that I skept because I did have money at that time now that I paid my tuition please may I have the block 5 subjects be of the option in the registration please so that I can choose</t>
  </si>
  <si>
    <t>Hi there, I hope you’re doing well. I’m having a little trouble—one of my classes isn’t showing up on my dashboard. I registered late and had to do it manually since I wasn’t able to complete it myself. I can see that I’m registered for the class-BUS105 - Spreadsheet Essentials and I even received a confirmation email from the teacher. I’ve attached photos for reference. Could you please help me get this sorted out? I’d really appreciate it</t>
  </si>
  <si>
    <t>Hi there, I would like to change my course please. I am currently enrolled in Ensign College in Baic Accounting but I would like to change my course.</t>
  </si>
  <si>
    <t>Hi there! I'm guiamba,  returned missionary.  I'd like to know how can I attend englesh connect 3 in the meantime have a job</t>
  </si>
  <si>
    <t>Hi, there is a hold about registration, i am required to register in English connect 3. I don't want to take English connect 3 in this upcoming block, consequently all the courses i have already scheduled are blocked. Please help me to unlock those courses except English connect 3</t>
  </si>
  <si>
    <t>Hi there I've been having issues trying to excess my byu pathway connect certificate and transcripts, I mean it's been a little tricky and all I just wanna have a clear information on how to get it ?</t>
  </si>
  <si>
    <t>Hi there, my name is Timoci Udreudre a former byu pathway student and I was done with pathways 3 block few weeks ago. And I'm wondering how do I view and download the certificate for it</t>
  </si>
  <si>
    <t>Hi there. The semester for the introductory course started yesterday. Is it too late to enrol?</t>
  </si>
  <si>
    <t>Hi this is Jesus Marquez and apply for English connect 3 I'm waiting for the answer if I can take that classes online appreciate</t>
  </si>
  <si>
    <t>Hi when are the grades be available for the term 5 of 2025</t>
  </si>
  <si>
    <t>Hi when will I receive my associate degree in applied science for professional studies</t>
  </si>
  <si>
    <t>Hi! Where can I find my assigned mentor?</t>
  </si>
  <si>
    <t>Hi where can I get my certificate?</t>
  </si>
  <si>
    <t>Hi, where can I get my enrollment verification?</t>
  </si>
  <si>
    <t>hi, where can I request my first certification?</t>
  </si>
  <si>
    <t>Hi, who is my mentor?</t>
  </si>
  <si>
    <t>Hi. Why is my current financial balance came from $55 something to $442 in just a few days?</t>
  </si>
  <si>
    <t>hi, y cant pay</t>
  </si>
  <si>
    <t>hie</t>
  </si>
  <si>
    <t>Hie can I change my gatherings because they happen at the same time same day</t>
  </si>
  <si>
    <t>Hie can you add an option of registering a course on my portal for term4</t>
  </si>
  <si>
    <t>hie i would love to know how to complete my job profile</t>
  </si>
  <si>
    <t>High blood levels of a pigment released by the liver with bile  Group of answer choices  cholecystitis  hypoglycemia  hyperbilirubinemia  hematoma  steatorrhea</t>
  </si>
  <si>
    <t>High levels of carbon dioxide in the blood  Group of answer choices  hypoxia  apnea  hypercapnia  dyspnea  cyanosis   Flag question: Question 7 Question 71 pts Involuntary contraction of muscles in the voice box Group of answer choices  pharyngeal  laryngeal  laryngitis  bronchospasm  laryngospasm</t>
  </si>
  <si>
    <t>Hi....how do I access my gathering link</t>
  </si>
  <si>
    <t>Hii</t>
  </si>
  <si>
    <t>Hii support team .</t>
  </si>
  <si>
    <t>hi.i'm having a problem to contact my religious teacher for PC 102..</t>
  </si>
  <si>
    <t>Hint: Locate appendix 1, "Table of Drugs."  Group of answer choices  J9177  J1650  J0735  J9210</t>
  </si>
  <si>
    <t>Hi,please help.I cant register Term 4 and cant pay outstanding balance.Also ,my REL grades are incomplete.My instructor is Sister Smith.Please advise</t>
  </si>
  <si>
    <t>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Review the risk options from the audit tool and determine the level of risk [answer].  Group of answer choices  Minimal  Low  Moderate  High</t>
  </si>
  <si>
    <t>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is the data reviewed and analyzed?  [ Select ]  What did you determine as a level for the element of data?  [ Select ]</t>
  </si>
  <si>
    <t>His email and contact is invalid!</t>
  </si>
  <si>
    <t>His there any vacancy of job for me</t>
  </si>
  <si>
    <t>history work</t>
  </si>
  <si>
    <t>Hiw can I edit my job profile</t>
  </si>
  <si>
    <t>hmm</t>
  </si>
  <si>
    <t>Ho</t>
  </si>
  <si>
    <t>ho can i apply for the certificate completion</t>
  </si>
  <si>
    <t>Hod do I receive a mentor?</t>
  </si>
  <si>
    <t>Hodo I submit my assignment?</t>
  </si>
  <si>
    <t>hola</t>
  </si>
  <si>
    <t>Hola, I can't register classes</t>
  </si>
  <si>
    <t>Hola , no puedo inscribirme a las materias de cursada. Hace mucho tiempo no ingreso entonces ahora no recuerdo cómo ir a BYU Idaho desde BYU pathway</t>
  </si>
  <si>
    <t>hold do l clear an endorsement hold</t>
  </si>
  <si>
    <t>Hold is still showing after 8days</t>
  </si>
  <si>
    <t>hold on is dueo the eccleciastical endorsement. but there was proof that i have submitted the document and bishop approved it</t>
  </si>
  <si>
    <t>Hold on my account</t>
  </si>
  <si>
    <t>Hold--Perm Out &amp; Never Att Students</t>
  </si>
  <si>
    <t>Hope you do well as my mentor am yet to receive  I have my email  iosayande@byupathway.edu  which I have input to Microsoft azure to create a student access log, in but password for my email account was requested, so how can I access my student email password?</t>
  </si>
  <si>
    <t>Hoping to contact you once again.  Thank you for your help.</t>
  </si>
  <si>
    <t>hormon/o means  [ Select ]   Flag question: Question 8 Question 80.25 pts andr/o means  [ Select ]   Flag question: Question 9 Question 90.25 pts home/o means  [ Select ]</t>
  </si>
  <si>
    <t>Hospital management of a continuous epidural drug delivery system for five days.</t>
  </si>
  <si>
    <t>hot to find my BYU-Idaho Student I-Number?</t>
  </si>
  <si>
    <t>How</t>
  </si>
  <si>
    <t>How a third party pays tuition without a check</t>
  </si>
  <si>
    <t>How about all courses that will guarantee me to get a certificate in Web Development?</t>
  </si>
  <si>
    <t>how about application to graduation</t>
  </si>
  <si>
    <t>How about Block 4? I just received this alert from  7/23/2025</t>
  </si>
  <si>
    <t>How about current remote opportunities for springboard</t>
  </si>
  <si>
    <t>How about electrical engineering</t>
  </si>
  <si>
    <t>how about for online degree students?</t>
  </si>
  <si>
    <t>how about if the withdraw or drop courses is not showing in the portal</t>
  </si>
  <si>
    <t>How about in the new portal?</t>
  </si>
  <si>
    <t>how about in the new student portal, how can I print the byu PathwayConnect certificate/</t>
  </si>
  <si>
    <t>How about laptop application</t>
  </si>
  <si>
    <t>how about my BYU pathway  id</t>
  </si>
  <si>
    <t>How about Social Media Marketing</t>
  </si>
  <si>
    <t>How about tie 1 job</t>
  </si>
  <si>
    <t>How accredited the course is</t>
  </si>
  <si>
    <t>how Add my contact methods in CanvasLinks to an external site.</t>
  </si>
  <si>
    <t>How am i able to update the application</t>
  </si>
  <si>
    <t>how am I going to widthraw from a course</t>
  </si>
  <si>
    <t>How am I supposed to know which organization is giving me my degree?</t>
  </si>
  <si>
    <t>How am I to remove my hold when I try to schedule my gathering but it says no gathering for this term and I tried another term bit it's the same</t>
  </si>
  <si>
    <t>How am l to know when there's online job opportunity</t>
  </si>
  <si>
    <t>How ami supposed to download the mobile app</t>
  </si>
  <si>
    <t>How. An I get my pathway connect certificate</t>
  </si>
  <si>
    <t>How and where can I download my Ensign College Project Management certificate? I need clear instructions on how to do this.</t>
  </si>
  <si>
    <t>How and where can I know when job alert on?</t>
  </si>
  <si>
    <t>How and where do I express interest in becoming a mentor</t>
  </si>
  <si>
    <t>How and where do I get my assignments?</t>
  </si>
  <si>
    <t>How and where do I view all my request that I have sent to the companion app. With my withdraw application and my enrollment application.</t>
  </si>
  <si>
    <t>how and where do verify my course completion status</t>
  </si>
  <si>
    <t>how and where to download companion app</t>
  </si>
  <si>
    <t>How and where to download the companion app i am not seeing it in my play store</t>
  </si>
  <si>
    <t>How apply to receive a certificate for this block?</t>
  </si>
  <si>
    <t>How approved endorsement from bishop</t>
  </si>
  <si>
    <t>How are burns of the eye and internal organs classified? Group of answer choices  Site  Degree  Both site and degree  Neither site of degree</t>
  </si>
  <si>
    <t>How are degrees structured?</t>
  </si>
  <si>
    <t>How are jobs done remotely</t>
  </si>
  <si>
    <t>How are mentors selected?</t>
  </si>
  <si>
    <t>how are the classes set up</t>
  </si>
  <si>
    <t>how are the experiences working on jobs position of tier 2 or tier 1 , to be a mentor is tier 1 or something</t>
  </si>
  <si>
    <t>How bad is it to get a 5 f</t>
  </si>
  <si>
    <t>How best do i apply for jobs here?</t>
  </si>
  <si>
    <t>How ca I access the old BYU Idaho email portal??</t>
  </si>
  <si>
    <t>How ca i do if i want to receive my certification</t>
  </si>
  <si>
    <t>How ca i download my certificate in the portail?</t>
  </si>
  <si>
    <t>How ca in reach out to BYU-Pathway’s technical support for assistance.</t>
  </si>
  <si>
    <t>how caan i get my unofficial transcript</t>
  </si>
  <si>
    <t>How cam full time missionaries do ec3 and completing it znd getting there certificate whilst they are not allowed to attend gathering online whilst serving a mission</t>
  </si>
  <si>
    <t>How can</t>
  </si>
  <si>
    <t>how Can a bishop submit ecclesiastical endorsement after interview</t>
  </si>
  <si>
    <t>How can a graduate access past materials from class</t>
  </si>
  <si>
    <t>How can a mentor help a student that has 3 courses and want to drop one helping him keeping those courses</t>
  </si>
  <si>
    <t>How can a mentor help a student that is respecting getting job from him which he can't afford to a student</t>
  </si>
  <si>
    <t>How can a mentor help in this case</t>
  </si>
  <si>
    <t>How can a mentor help student that is missing the time</t>
  </si>
  <si>
    <t>How can a mentor in the situation that the student doesn't have time to work on his assignments, by been busy with works and church callings</t>
  </si>
  <si>
    <t>How can a missionary improve a gathering</t>
  </si>
  <si>
    <t>How can a non member register for byupathway</t>
  </si>
  <si>
    <t>How can a not member of the church receive the endorsement</t>
  </si>
  <si>
    <t>How can a Pathway Connect student access English Connect courses?</t>
  </si>
  <si>
    <t>How can a recieve my second Certificatie please?</t>
  </si>
  <si>
    <t>How can a student apply to be a service Missionary?</t>
  </si>
  <si>
    <t>How can a student ask for bereavement on assignments</t>
  </si>
  <si>
    <t>How can a student become a peer mentor</t>
  </si>
  <si>
    <t>How can a student change their religion gathering day and time after the block has started?</t>
  </si>
  <si>
    <t>How can a student confirmed that this is her last semester then she will be graduate</t>
  </si>
  <si>
    <t>How can a student contact their PathwayConnect service missionaries?</t>
  </si>
  <si>
    <t>how can a student get a job</t>
  </si>
  <si>
    <t>how can a student get a tutor for a specific course?</t>
  </si>
  <si>
    <t>How can a student going on mission for 2years do to make sure is admission is still on till he comes back</t>
  </si>
  <si>
    <t>How can a student merge two accounts in to one that is linked to a church account</t>
  </si>
  <si>
    <t>How can a student request for an academic exception?</t>
  </si>
  <si>
    <t>How can a student request to waive a course?</t>
  </si>
  <si>
    <t>How can a write my job profile</t>
  </si>
  <si>
    <t>How can access to download my PathwayConnect certificate?</t>
  </si>
  <si>
    <t>How can access to my certificate?</t>
  </si>
  <si>
    <t>How can an oline student apply for Tier j 1 jobs</t>
  </si>
  <si>
    <t>How can apply apply for an in person graduation ceremony after degree completion?</t>
  </si>
  <si>
    <t>How can apply for a completion certificate?</t>
  </si>
  <si>
    <t>How can apply for a student job application through companio app?</t>
  </si>
  <si>
    <t>how can apply for my 2nd certificate</t>
  </si>
  <si>
    <t>How can apply for tier 1 jobs</t>
  </si>
  <si>
    <t>how can apply to retake a course</t>
  </si>
  <si>
    <t>How can are fine my Certificate for partway</t>
  </si>
  <si>
    <t>How can can I see and apply for job</t>
  </si>
  <si>
    <t>how can check for 4</t>
  </si>
  <si>
    <t>How can collect my PathwayConnect certificate after going through PC 101-103?</t>
  </si>
  <si>
    <t>How can convert my associates degree to applied Accounting?</t>
  </si>
  <si>
    <t>how can create a profile on companion</t>
  </si>
  <si>
    <t>how can dowload this app on the phone</t>
  </si>
  <si>
    <t>How can download my transcript now?</t>
  </si>
  <si>
    <t>How can download the companion app</t>
  </si>
  <si>
    <t>how can enroll into the jobs offers</t>
  </si>
  <si>
    <t>How can enroll the returning students that they dont have a new email from the BYU idaho?</t>
  </si>
  <si>
    <t>how can find my certificate</t>
  </si>
  <si>
    <t>how can get a digital copy of my certificate</t>
  </si>
  <si>
    <t>how can get a job</t>
  </si>
  <si>
    <t>How can get a remote job after finishing my PC 102?</t>
  </si>
  <si>
    <t>How can get access to zoom</t>
  </si>
  <si>
    <t>How can get my byu pathway certificate</t>
  </si>
  <si>
    <t>how can get my diploma or certificate</t>
  </si>
  <si>
    <t>how can get my gathering teacher contact</t>
  </si>
  <si>
    <t>How can get my PathwayConnect certificate</t>
  </si>
  <si>
    <t>how can get work study jobs</t>
  </si>
  <si>
    <t>How can he submit if he can't log in to his new byu pathway portal?</t>
  </si>
  <si>
    <t>How can help my bishop with my ecclesiastical endorsement?</t>
  </si>
  <si>
    <t>How can I access a copy of the certificate I just earned?</t>
  </si>
  <si>
    <t>How can I access all my grades on my student portal,  I want to download them</t>
  </si>
  <si>
    <t>How can I access all my previous courses not showing on my portal?</t>
  </si>
  <si>
    <t>How can I access and get an official transcript of my pc101 if I have the old portal and wasn't enrolled to the latest system?</t>
  </si>
  <si>
    <t>How can I access and update my job profile?</t>
  </si>
  <si>
    <t>how can i access Britannia dictionary</t>
  </si>
  <si>
    <t>How can I access BYU pathway worldwide academic catalog 2024</t>
  </si>
  <si>
    <t>How can I access my certificate</t>
  </si>
  <si>
    <t>How can I access my course materials?</t>
  </si>
  <si>
    <t>How can I access my course materials since it is not opening?</t>
  </si>
  <si>
    <t>how can I access my course work</t>
  </si>
  <si>
    <t>How can I access my courses here?</t>
  </si>
  <si>
    <t>How can I access my e deploma certificate course in Tourism hospitality management</t>
  </si>
  <si>
    <t>How can I access my EnglishConnect 3 certificate?</t>
  </si>
  <si>
    <t>How can I access my GPA?</t>
  </si>
  <si>
    <t>How can I access my grades?</t>
  </si>
  <si>
    <t>How can I access my job profile now?</t>
  </si>
  <si>
    <t>How can I access my online certificate of completion? Because I was never sent a hard copy</t>
  </si>
  <si>
    <t>How can I access my pathway certificate</t>
  </si>
  <si>
    <t>How can I access my Pathway certificate please</t>
  </si>
  <si>
    <t>how can I access my pathway transcript?</t>
  </si>
  <si>
    <t>How can I access my pathwayconnect certificate</t>
  </si>
  <si>
    <t>How can I access my PathwayConnect completion certificate?</t>
  </si>
  <si>
    <t>how can I access my previous classes?</t>
  </si>
  <si>
    <t>How can I access my previous course assignment?</t>
  </si>
  <si>
    <t>How can I access my previously enrolled courses like PC 101</t>
  </si>
  <si>
    <t>how can i access my profile on companion</t>
  </si>
  <si>
    <t>How can I access my profile on companion app</t>
  </si>
  <si>
    <t>How can I access my program plan</t>
  </si>
  <si>
    <t>How can I access my religion certificate</t>
  </si>
  <si>
    <t>How can I access my student ID</t>
  </si>
  <si>
    <t>How can I access my unofficial transcripts?</t>
  </si>
  <si>
    <t>how can i access myjob profile</t>
  </si>
  <si>
    <t>How can I access past courses?</t>
  </si>
  <si>
    <t>How can I access that signed application tool please</t>
  </si>
  <si>
    <t>how can I access the byu email password I dont have it?</t>
  </si>
  <si>
    <t>How can I access the certificate section</t>
  </si>
  <si>
    <t>How can I access the gathering link</t>
  </si>
  <si>
    <t>How can I access the jobs</t>
  </si>
  <si>
    <t>how can i access the Work-study profile and, if eligible, access the “Work-study Job</t>
  </si>
  <si>
    <t>How can I access to have my assessment ?</t>
  </si>
  <si>
    <t>How can I access to my classes?</t>
  </si>
  <si>
    <t>How can I access to my classes when canvas student doesn't work</t>
  </si>
  <si>
    <t>How can i access to my e- mail</t>
  </si>
  <si>
    <t>How can I access tutoring?</t>
  </si>
  <si>
    <t>How can I access vmock</t>
  </si>
  <si>
    <t>How can I access what I have previously submitted in my gathering</t>
  </si>
  <si>
    <t>How can I access what I have previously submitted in my gathering on my English connect homepage</t>
  </si>
  <si>
    <t>How can I acquire my pathwayconnect certificate</t>
  </si>
  <si>
    <t>How can I activate my zoom with my BYU account</t>
  </si>
  <si>
    <t>How can I add a second class to my coming semester?</t>
  </si>
  <si>
    <t>How can I add my middle name?</t>
  </si>
  <si>
    <t>How can I add my new resume to my job profile which I have already complete</t>
  </si>
  <si>
    <t>how can I adjust my Heber J Grant scholarship from 10%? is that possible?</t>
  </si>
  <si>
    <t>How can I apostille my degree</t>
  </si>
  <si>
    <t>How can i applay for mentorship</t>
  </si>
  <si>
    <t>How can i Apple for being a mentor?</t>
  </si>
  <si>
    <t>How can I apple for my first degree certificate courses</t>
  </si>
  <si>
    <t>how can I appli for the certificate?</t>
  </si>
  <si>
    <t>How can I applied for a laptop please</t>
  </si>
  <si>
    <t>How can I apply</t>
  </si>
  <si>
    <t>how can i apply and collect my BYUPATHWAY certificate i completed last month</t>
  </si>
  <si>
    <t>how can i apply as a peer mentor</t>
  </si>
  <si>
    <t>How can I apply as Enrollment Counselor at BYU Pathway Worldwide ?</t>
  </si>
  <si>
    <t>How can I apply for a associate degree</t>
  </si>
  <si>
    <t>How can I apply for a certificate finished?</t>
  </si>
  <si>
    <t>How can i apply for a certificate i had completed?</t>
  </si>
  <si>
    <t>How can I apply for a certificate, l have completed byu pathway certificate</t>
  </si>
  <si>
    <t>How can I apply for a completion certificate?</t>
  </si>
  <si>
    <t>How can i apply for a course grader possition?</t>
  </si>
  <si>
    <t>How can I apply for a job</t>
  </si>
  <si>
    <t>How can I apply for a job as byu pathway mentor?</t>
  </si>
  <si>
    <t>how can i apply for a job here</t>
  </si>
  <si>
    <t>How can I apply for a job, mine is not working</t>
  </si>
  <si>
    <t>How can I apply for a job opportunity</t>
  </si>
  <si>
    <t>how can I apply for a laptop</t>
  </si>
  <si>
    <t>How can I apply for a mentor job</t>
  </si>
  <si>
    <t>How can I apply for a mentorship job</t>
  </si>
  <si>
    <t>how can i apply for a part time job</t>
  </si>
  <si>
    <t>how can I apply for a pathway program?</t>
  </si>
  <si>
    <t>How can I apply for a PathwayConnect missionary ?</t>
  </si>
  <si>
    <t>How can I apply for a paying mentorship job</t>
  </si>
  <si>
    <t>How can I apply  for a remote job</t>
  </si>
  <si>
    <t>how can i apply for a remote job again and how will know when do i get the job?</t>
  </si>
  <si>
    <t>How can I apply for a remote job here</t>
  </si>
  <si>
    <t>How can I apply for a remote Job now as a Student of BYU PATHWAY that I'm about starting my degree</t>
  </si>
  <si>
    <t>How can I apply for a ticket?</t>
  </si>
  <si>
    <t>How can I apply for a tier1 job</t>
  </si>
  <si>
    <t>how can I apply for a work-study job</t>
  </si>
  <si>
    <t>How can I apply for byu employment</t>
  </si>
  <si>
    <t>How can I apply for BYU pathway enrollment counselor</t>
  </si>
  <si>
    <t>how can i apply for byupathway job</t>
  </si>
  <si>
    <t>how can I apply for completion certificate</t>
  </si>
  <si>
    <t>how can i apply for Data Entry Specialist</t>
  </si>
  <si>
    <t>How can I apply for English connect 3</t>
  </si>
  <si>
    <t>How can I apply for EnglishConnect 3 even when after completing my pathwayConnect</t>
  </si>
  <si>
    <t>['neutral', 'neutral', 'neutral', 'neutral', 'neutral', 'neutral', 'neutral', 'neutral', 'neutral']</t>
  </si>
  <si>
    <t>HoW CAN I APPLY FOR GRADUATION/</t>
  </si>
  <si>
    <t>How can I apply for graduation for Pathway connect certificate that i finished in 2023 but I didn't apply for graduation</t>
  </si>
  <si>
    <t>How can I apply for graduation from BYU Pathway?</t>
  </si>
  <si>
    <t>How can I apply for it and be mailed to me</t>
  </si>
  <si>
    <t>How can I apply for job</t>
  </si>
  <si>
    <t>HOW CAN I APPLY FOR JOB HERE?</t>
  </si>
  <si>
    <t>How can I apply for jobs in companion</t>
  </si>
  <si>
    <t>How can I apply for jobs offered by BYU?</t>
  </si>
  <si>
    <t>How can I apply for mentorship</t>
  </si>
  <si>
    <t>how can i apply for mentorship job</t>
  </si>
  <si>
    <t>How can I apply for mentorship position</t>
  </si>
  <si>
    <t>How can I apply for MRP internship</t>
  </si>
  <si>
    <t>How can i apply for my bachelors degree graduation and certification?</t>
  </si>
  <si>
    <t>How can I apply for my certificate</t>
  </si>
  <si>
    <t>How can i apply for my certificate after i have finished my life skills course?</t>
  </si>
  <si>
    <t>How can I apply for my certificate because I'm in pc103 W06 and I received an alert In my portal</t>
  </si>
  <si>
    <t>How can I apply for my certificate in Pathway Connect?</t>
  </si>
  <si>
    <t>How can I apply for my certificate.Am in PC102 this semester</t>
  </si>
  <si>
    <t>How can i apply for my certificates?</t>
  </si>
  <si>
    <t>How can I apply for my completion certificate?</t>
  </si>
  <si>
    <t>How can I apply for my Completition Certificate for PathwayConnect?</t>
  </si>
  <si>
    <t>How can I apply for my family relations certificate?</t>
  </si>
  <si>
    <t>how can i apply for my finished certificate in hear</t>
  </si>
  <si>
    <t>how can i apply for my first certificate</t>
  </si>
  <si>
    <t>How can i apply for my first certificate on community and environmental health</t>
  </si>
  <si>
    <t>How can I apply for my graduation?</t>
  </si>
  <si>
    <t>How can I apply for my Graduation Application?</t>
  </si>
  <si>
    <t>How can I apply for my graduation to get a copy of my certificate?</t>
  </si>
  <si>
    <t>How can I apply for my pathway certificate</t>
  </si>
  <si>
    <t>How can I apply for my pathway connect certificate?</t>
  </si>
  <si>
    <t>How can i apply for my pathway connectt certificate?</t>
  </si>
  <si>
    <t>How can I apply for peer-mentor job</t>
  </si>
  <si>
    <t>How can I apply for remote job</t>
  </si>
  <si>
    <t>How can I apply for remote jobs</t>
  </si>
  <si>
    <t>How can I apply for return missionaries discounts</t>
  </si>
  <si>
    <t>How can i apply for return missionary discount</t>
  </si>
  <si>
    <t>How can I apply for student Jobs?</t>
  </si>
  <si>
    <t>How can i apply for the BYU pathway worldwide mentor</t>
  </si>
  <si>
    <t>How can I apply for the certificate</t>
  </si>
  <si>
    <t>how can i apply for the certificate in pathwayconnect as said from my alerts in the portal and i will receive it by august 8?</t>
  </si>
  <si>
    <t>How can I apply for the completed courses ive completed at BYUi?</t>
  </si>
  <si>
    <t>How can i apply for the final graduation of December</t>
  </si>
  <si>
    <t>How can i apply for the herbet j grant</t>
  </si>
  <si>
    <t>How can I apply for the job</t>
  </si>
  <si>
    <t>How can I apply for the job of a mentor</t>
  </si>
  <si>
    <t>How can I apply for the job of Mentor?</t>
  </si>
  <si>
    <t>how can I apply for the online Job while doing my degree?</t>
  </si>
  <si>
    <t>How can I apply for the Pathway-connect certificate?</t>
  </si>
  <si>
    <t>How can I apply for the position</t>
  </si>
  <si>
    <t>how can i apply for ticket?</t>
  </si>
  <si>
    <t>How can I apply for tier 1 job</t>
  </si>
  <si>
    <t>How can I apply for tier 2 job</t>
  </si>
  <si>
    <t>How can I apply for Tier 3jobs</t>
  </si>
  <si>
    <t>how can i apply for tier job 2</t>
  </si>
  <si>
    <t>how can i apply for tier one job</t>
  </si>
  <si>
    <t>How can I apply for tire 1 job</t>
  </si>
  <si>
    <t>How can I apply for tire 1 job or 2</t>
  </si>
  <si>
    <t>How can I apply for tutoring jobs or grading jobs</t>
  </si>
  <si>
    <t>how can i apply for work and study</t>
  </si>
  <si>
    <t>how can i apply for work study</t>
  </si>
  <si>
    <t>How can I apply for Work-Study</t>
  </si>
  <si>
    <t>how can I apply for your completion certificate</t>
  </si>
  <si>
    <t>How can i apply has a student adviser role</t>
  </si>
  <si>
    <t>How can I apply in order to receive my second certificate</t>
  </si>
  <si>
    <t>How can I apply my Business and Leadership skills certificate at BYUi eCertificate</t>
  </si>
  <si>
    <t>how can I apply the pathway connect graduation near i my area?</t>
  </si>
  <si>
    <t>How can i apply to be a mentor?</t>
  </si>
  <si>
    <t>How can I apply to be a mentor or a grader</t>
  </si>
  <si>
    <t>How can i apply to be a peer mentor</t>
  </si>
  <si>
    <t>How can I apply to become a mentor</t>
  </si>
  <si>
    <t>How can I apply to become a reviewer of English connect?</t>
  </si>
  <si>
    <t>how can i apply to BYU idaho main cumpas?</t>
  </si>
  <si>
    <t>How can I apply to BYU-PATHWAY Connected</t>
  </si>
  <si>
    <t>How can I apply to collect my first certificate</t>
  </si>
  <si>
    <t>how Can I apply to get certificate for pathway connect?</t>
  </si>
  <si>
    <t>How can I apply to get my certificate?</t>
  </si>
  <si>
    <t>how can I apply to graduate?</t>
  </si>
  <si>
    <t>how can I apply to graduation?</t>
  </si>
  <si>
    <t>How can i apply to jobs</t>
  </si>
  <si>
    <t>how can i apply to me a byu pathway menor?</t>
  </si>
  <si>
    <t>how can I apply to receive my degree?</t>
  </si>
  <si>
    <t>How can I apply to redo the previous first certificate coure I did? Introduction to programming CSE110</t>
  </si>
  <si>
    <t>How can I apply to reeceive my certicifavte?</t>
  </si>
  <si>
    <t>how can i apply to the graduation?</t>
  </si>
  <si>
    <t>how can i appy for job tier please</t>
  </si>
  <si>
    <t>How can I as a return missionary apply for scholarship</t>
  </si>
  <si>
    <t>How can I ask for a mentor, please I need one</t>
  </si>
  <si>
    <t>How can I ask for help so that I can have one laptop to help my students?</t>
  </si>
  <si>
    <t>How can I ask for my Pathway certificate</t>
  </si>
  <si>
    <t>How can I ask for transcript</t>
  </si>
  <si>
    <t>How can i ask My certicate the pathway</t>
  </si>
  <si>
    <t>How can I ask to retake a course?</t>
  </si>
  <si>
    <t>How can I assess my university courses?</t>
  </si>
  <si>
    <t>how can i attain when meeting to bishop rufuses</t>
  </si>
  <si>
    <t>How can I attend English connect 3?</t>
  </si>
  <si>
    <t>how can i attend my weekly gathering class</t>
  </si>
  <si>
    <t>How can I avoid getting timed out on the byu pathway portal?</t>
  </si>
  <si>
    <t>How can I be a mentor</t>
  </si>
  <si>
    <t>How can I be a mentor (remote job)</t>
  </si>
  <si>
    <t>How can I be a peer mentor?</t>
  </si>
  <si>
    <t>how can i be able to get admission to study in canous</t>
  </si>
  <si>
    <t>How can I be able to message my mentor for access code?</t>
  </si>
  <si>
    <t>How can I be added to the English connect WhatsApp group</t>
  </si>
  <si>
    <t>How can I be chatting with my mentor on WhatsApp</t>
  </si>
  <si>
    <t>How can I be eligible for an internship job?</t>
  </si>
  <si>
    <t>How can I be informed about my job opportunities application ??</t>
  </si>
  <si>
    <t>how can I be mentor</t>
  </si>
  <si>
    <t>how can i be on the companion plaform</t>
  </si>
  <si>
    <t>How can I be qualified for a degree and get scholarship in my studies</t>
  </si>
  <si>
    <t>How can I be qualified for tier one job</t>
  </si>
  <si>
    <t>How can I be qualified to work as a mentor ?</t>
  </si>
  <si>
    <t>How can I be registered for term 6??</t>
  </si>
  <si>
    <t>HOw can i be tier 2 or 3?</t>
  </si>
  <si>
    <t>How can I be transfered from The Ensign College Online model to BYU Provo In-person?</t>
  </si>
  <si>
    <t>How can I become a campus student at BYU Idaho?</t>
  </si>
  <si>
    <t>How can I become a Mentor?</t>
  </si>
  <si>
    <t>How can I become a mentor at BYU</t>
  </si>
  <si>
    <t>How can i become a peer mentor?</t>
  </si>
  <si>
    <t>How can i become a student mentor?</t>
  </si>
  <si>
    <t>How can I become a TA?</t>
  </si>
  <si>
    <t>How can i become business teacher</t>
  </si>
  <si>
    <t>How can I  book an appoinment with an advisor</t>
  </si>
  <si>
    <t>How can I book an appointment with an advisor to get counselling about my courses?</t>
  </si>
  <si>
    <t>How can I can get my certificate for completion of the pathway program?</t>
  </si>
  <si>
    <t>How can I can track my progress and graduation requirements through my student portal?</t>
  </si>
  <si>
    <t>How can I cancel my BYU plan?</t>
  </si>
  <si>
    <t>how can i change courses</t>
  </si>
  <si>
    <t>How can I change from English connect to pathway connect</t>
  </si>
  <si>
    <t>How can I change from EnglishConnect to PathwayConnect program</t>
  </si>
  <si>
    <t>How can I change instructors?</t>
  </si>
  <si>
    <t>How can I change mentor</t>
  </si>
  <si>
    <t>How can I change my Associate Degree?</t>
  </si>
  <si>
    <t>How can I change my byu billing résidence because I was overcharged</t>
  </si>
  <si>
    <t>How can I change my course</t>
  </si>
  <si>
    <t>How can I change my course from my portal. the course I want to change to is MEDICAL CODING.</t>
  </si>
  <si>
    <t>How can I change my CV on companionship app</t>
  </si>
  <si>
    <t>how can I change my degree</t>
  </si>
  <si>
    <t>How can I change my degree program to another</t>
  </si>
  <si>
    <t>How can I change my degrees</t>
  </si>
  <si>
    <t>how can i change my email address registered in BYUPathway?</t>
  </si>
  <si>
    <t>How can i change my first certificate?</t>
  </si>
  <si>
    <t>how can I change my gathering?</t>
  </si>
  <si>
    <t>How can I change my gathering from Lagos to my current location</t>
  </si>
  <si>
    <t>How can I change my gathering time?</t>
  </si>
  <si>
    <t>How can I change my gathering time and date?</t>
  </si>
  <si>
    <t>How can I change my grades?</t>
  </si>
  <si>
    <t>How can i change my job profile?</t>
  </si>
  <si>
    <t>How can I change my Last name on my Certificate?</t>
  </si>
  <si>
    <t>How can I change my last name since I already got married?</t>
  </si>
  <si>
    <t>How can I change my mentor ?</t>
  </si>
  <si>
    <t>how can i change my name if its been speilt wrong in my portal</t>
  </si>
  <si>
    <t>How can I change my name in the portal?</t>
  </si>
  <si>
    <t>how can I change my name on my certificate?</t>
  </si>
  <si>
    <t>How can I change my name on the portal</t>
  </si>
  <si>
    <t>How can I change my online degree to portuguese language?</t>
  </si>
  <si>
    <t>How can I change my peer mentor on byu</t>
  </si>
  <si>
    <t>How can I change my primary Ianguage to engIish in my student portaI</t>
  </si>
  <si>
    <t>How can I change my profile</t>
  </si>
  <si>
    <t>How can I change my profile job in company app</t>
  </si>
  <si>
    <t>How can I change my profile jobs?</t>
  </si>
  <si>
    <t>How can i change my program</t>
  </si>
  <si>
    <t>how can I change my religion course schedule?</t>
  </si>
  <si>
    <t>how can i change my residencial status</t>
  </si>
  <si>
    <t>How can I change my second certificate from Hospitality &amp; Tourism Management to Family Relations certificate?</t>
  </si>
  <si>
    <t>How can I change my time zone so that the time zone for that location appears?</t>
  </si>
  <si>
    <t>How can I change of career?</t>
  </si>
  <si>
    <t>how can i change the alphabet on my companion to figure</t>
  </si>
  <si>
    <t>how can i change the name in my certificate</t>
  </si>
  <si>
    <t>How can I change the number of credits I want to do every 7 weeks? I already registered to many courses I will not be able to attend. I want to do less credits at the time.</t>
  </si>
  <si>
    <t>how can I change the username of my student portal outlook email?</t>
  </si>
  <si>
    <t>How can I change to carrier FAmily Studies, Degree FAmily and Human Services, Asociate degree Family and human services, Certificate 1 Family and Human services, Certificate 2 Human Services, 3rd sertificate Family Theory and Research</t>
  </si>
  <si>
    <t>How can I chat my instructor</t>
  </si>
  <si>
    <t>How can I check for my degree map?</t>
  </si>
  <si>
    <t>How can i check for my mentor bridge</t>
  </si>
  <si>
    <t>How can i check how the grad process is going?</t>
  </si>
  <si>
    <t>how can i check if i am done with my first certificate</t>
  </si>
  <si>
    <t>how can i check if i am up for graduation</t>
  </si>
  <si>
    <t>How can i check if i can apply for my certificate for the august batch</t>
  </si>
  <si>
    <t>How can I check if I have completed Mt 1st certificate</t>
  </si>
  <si>
    <t>How can i check if i have done my jobs profile</t>
  </si>
  <si>
    <t>how can I check if I have submit my graduation form?</t>
  </si>
  <si>
    <t>How can I check my application status in My Portal</t>
  </si>
  <si>
    <t>How can I check my BYU pathway connect certificate 2025 Year</t>
  </si>
  <si>
    <t>How can I check my BYU pathway connect certificate from the new student portal?</t>
  </si>
  <si>
    <t>How can I check my certificate of BYU pathway connect certificate?</t>
  </si>
  <si>
    <t>How can I check my email in canva</t>
  </si>
  <si>
    <t>how can i check my GPA?</t>
  </si>
  <si>
    <t>How can i check my graduation application status ?</t>
  </si>
  <si>
    <t>how can i check my graduation status?</t>
  </si>
  <si>
    <t>How can I check my job profile</t>
  </si>
  <si>
    <t>How can I check my pathway connect certificate</t>
  </si>
  <si>
    <t>How can I check my pathway connect student ID?</t>
  </si>
  <si>
    <t>How can I check my profile</t>
  </si>
  <si>
    <t>How can I check my student email</t>
  </si>
  <si>
    <t>How can I check my student ID?</t>
  </si>
  <si>
    <t>How can i check the degree planner</t>
  </si>
  <si>
    <t>how can i check the requirments for my first certificate?</t>
  </si>
  <si>
    <t>How can I check the status of my graduation application?</t>
  </si>
  <si>
    <t>How can I check to see if I have already taken a religion class? I registered for one, but I may have already taken it.</t>
  </si>
  <si>
    <t>How can I choose introduction to tesol I in term 4</t>
  </si>
  <si>
    <t>how can i claim my certeficate ?</t>
  </si>
  <si>
    <t>how can i claim my degree when i finish this term?</t>
  </si>
  <si>
    <t>How can I clean my jobs section?</t>
  </si>
  <si>
    <t>How can I clear a general hold</t>
  </si>
  <si>
    <t>How can i clear the failed to update gathering message on my companion app</t>
  </si>
  <si>
    <t>How can i clear the holds in my portal</t>
  </si>
  <si>
    <t>How can I complain for my course instructor?</t>
  </si>
  <si>
    <t>How can I complete a job profile</t>
  </si>
  <si>
    <t>How can i complete a tier 1 jo profile?</t>
  </si>
  <si>
    <t>How can I complete classes and earn a certificate?</t>
  </si>
  <si>
    <t>How can I complete my associate degree?</t>
  </si>
  <si>
    <t>how can I complete my ecclesiastical endorsement? it keeps showing "Request Cancelled".</t>
  </si>
  <si>
    <t>How can I complete my jib profile</t>
  </si>
  <si>
    <t>How can I complete my job profile?</t>
  </si>
  <si>
    <t>How can i complete my job profile i accidentally clicked submit on</t>
  </si>
  <si>
    <t>how can i complete my pathway connect courses?</t>
  </si>
  <si>
    <t>how can i complete my profile</t>
  </si>
  <si>
    <t>how can I complete my profile for job hunting?</t>
  </si>
  <si>
    <t>HOW CAN I COMPLETE MY REL250B,091 COURSE W02 ASSIGNMENT?</t>
  </si>
  <si>
    <t>How can I complete my work profile</t>
  </si>
  <si>
    <t>How can I complete my work study profile</t>
  </si>
  <si>
    <t>How can i complete my work-study job profile</t>
  </si>
  <si>
    <t>How can I completely withdraw from the BYU Pathway program?</t>
  </si>
  <si>
    <t>How can I connect a church account with my MRN to my student portal</t>
  </si>
  <si>
    <t>How can i connect to my mentor?</t>
  </si>
  <si>
    <t>How can i contact a mentor?</t>
  </si>
  <si>
    <t>how can I contact a mentor? I dont have one</t>
  </si>
  <si>
    <t>How can I contact a mentor related specific-program questions</t>
  </si>
  <si>
    <t>how can i contact admission office</t>
  </si>
  <si>
    <t>How can I contact an academic advisor?</t>
  </si>
  <si>
    <t>how can i contact an advisor?</t>
  </si>
  <si>
    <t>How can I contact  BYU-Idaho Admissions Office or the Online Degree Advising team?</t>
  </si>
  <si>
    <t>How can I contact, contact financial aid</t>
  </si>
  <si>
    <t>how can I contact Hall foundation fellowship immediately</t>
  </si>
  <si>
    <t>how can i contact him</t>
  </si>
  <si>
    <t>How can I contact kindness directly?</t>
  </si>
  <si>
    <t>How can I contact my academic advisor?</t>
  </si>
  <si>
    <t>how can i contact my advisor?</t>
  </si>
  <si>
    <t>How can i contact my assigned mentor</t>
  </si>
  <si>
    <t>How can I contact my Councillor</t>
  </si>
  <si>
    <t>how can i contact my enrollment counselor</t>
  </si>
  <si>
    <t>how can i contact my instructor</t>
  </si>
  <si>
    <t>['neutral', 'neutral', 'neutral', 'neutral', 'neutral', 'neutral', 'neutral', 'neutral', 'neutral', 'neutral', 'neutral', 'neutral']</t>
  </si>
  <si>
    <t>How can I contact my mentor?</t>
  </si>
  <si>
    <t>how can i contact my mentor Aaron through the network tab, where can i find the network tab</t>
  </si>
  <si>
    <t>How can I contact my mentor? I don't think I've been assigned one.</t>
  </si>
  <si>
    <t>how can i contact my mentor to report a problem</t>
  </si>
  <si>
    <t>how can I contact my Pathway Missionary</t>
  </si>
  <si>
    <t>how can i contact my peer mentor</t>
  </si>
  <si>
    <t>How can I contact my service Missionaries</t>
  </si>
  <si>
    <t>how can i contact my teacher Wyndam Reeve</t>
  </si>
  <si>
    <t>how can i contact my tutor</t>
  </si>
  <si>
    <t>How can I contact or know My mentor?</t>
  </si>
  <si>
    <t>How can I contact Service Missionaries</t>
  </si>
  <si>
    <t>how can i contact support</t>
  </si>
  <si>
    <t>How can i contact support team</t>
  </si>
  <si>
    <t>How can I contact System Exchange Team Executive Group (SETEG) ?</t>
  </si>
  <si>
    <t>How can I contact technical support. If there is any link send it here so I can contact them.</t>
  </si>
  <si>
    <t>how can I contact the administration</t>
  </si>
  <si>
    <t>how can i contact the people incharge of courses</t>
  </si>
  <si>
    <t>How can I contact the registrar's office</t>
  </si>
  <si>
    <t>how can i contact the support team for assistance?</t>
  </si>
  <si>
    <t>how can I contact the wellness manager?</t>
  </si>
  <si>
    <t>How can I contact them any link for them send it to me</t>
  </si>
  <si>
    <t>how can i contact with my mentor_</t>
  </si>
  <si>
    <t>how can i contact you guys by email?</t>
  </si>
  <si>
    <t>how can I Contact your academic advisor or the BYU-Pathway support team</t>
  </si>
  <si>
    <t>how can i contacta my profesor?</t>
  </si>
  <si>
    <t>How can I continue my degree course in person</t>
  </si>
  <si>
    <t>How can I continue my degree in BYU Idaho?</t>
  </si>
  <si>
    <t>How can I correct the name on my pathway certificate</t>
  </si>
  <si>
    <t>How can I correct the surname on my transcript? My husbands name was automatically added, yet I don't use it legally</t>
  </si>
  <si>
    <t>HOW CAN I CREAT A TICKET</t>
  </si>
  <si>
    <t>how can i creat my job profor</t>
  </si>
  <si>
    <t>How can I create a gathering ticket</t>
  </si>
  <si>
    <t>how can i create a job profile</t>
  </si>
  <si>
    <t>How can I create a job profile here please?</t>
  </si>
  <si>
    <t>How can I create a third party payee to pay my fee</t>
  </si>
  <si>
    <t>How can I create a ticket?</t>
  </si>
  <si>
    <t>How can I  create a ticket for my registration</t>
  </si>
  <si>
    <t>How can i create a ticket in companion</t>
  </si>
  <si>
    <t>How can I create my job profile</t>
  </si>
  <si>
    <t>how can i create my profile for a job application</t>
  </si>
  <si>
    <t>How can I crequest to change my Religion Gathering time?</t>
  </si>
  <si>
    <t>how can i declare my first certificate second certificate and third certificate</t>
  </si>
  <si>
    <t>How can I defer my study currently</t>
  </si>
  <si>
    <t>['negative', 'neutral']</t>
  </si>
  <si>
    <t>How can I delete a subject?</t>
  </si>
  <si>
    <t>mixed (negative/neutral)</t>
  </si>
  <si>
    <t>How can I delete English connect permanently that it won't even show up again next term because I am not interested in the course again</t>
  </si>
  <si>
    <t>How can I delete mistakenly registered courses permanently from my portal</t>
  </si>
  <si>
    <t>how can I delete more than two registrations</t>
  </si>
  <si>
    <t>How can I delete my byu pathway account</t>
  </si>
  <si>
    <t>how can i do a ticket?</t>
  </si>
  <si>
    <t>How can I do a ticket for my gathering issue</t>
  </si>
  <si>
    <t>how can i do an official petition ?</t>
  </si>
  <si>
    <t>how can i do changing of course</t>
  </si>
  <si>
    <t>how can i do for my certificate of pathway connect ?</t>
  </si>
  <si>
    <t>how can i do for pay my tuition</t>
  </si>
  <si>
    <t>How can I do for to go to the before portal?</t>
  </si>
  <si>
    <t>How can I do for to inscription in pathway and to star the course</t>
  </si>
  <si>
    <t>how can i do it for myself</t>
  </si>
  <si>
    <t>how can i do it from new portal ?</t>
  </si>
  <si>
    <t>how can i do manual regitration</t>
  </si>
  <si>
    <t>How can I do my assignment in Englishconnect</t>
  </si>
  <si>
    <t>How can I do my ecclesiastical endorsement. The form in Documents on my portal is showing server error messages</t>
  </si>
  <si>
    <t>How can I do my gathering online</t>
  </si>
  <si>
    <t>How can I do my job profile completion?</t>
  </si>
  <si>
    <t>How can I do my mentoring survey?</t>
  </si>
  <si>
    <t>How can I do that</t>
  </si>
  <si>
    <t>How can I do that in the New Student Portal?</t>
  </si>
  <si>
    <t>How can i do to complete the Graduation Application?</t>
  </si>
  <si>
    <t>how can i do to find a job at pc101</t>
  </si>
  <si>
    <t>how can I do to get my certificate of pathway connect</t>
  </si>
  <si>
    <t>How can I do to have jobs online?</t>
  </si>
  <si>
    <t>How can I do to sign in with my BYU Idaho account in my Microsoft office</t>
  </si>
  <si>
    <t>How can I dowload microsoft word or other appd from BYU-Pathway?</t>
  </si>
  <si>
    <t>how can I dowload my first certificate? Where do I go to do that?</t>
  </si>
  <si>
    <t>how can I downlaod companion app on my phone</t>
  </si>
  <si>
    <t>how can i download a pathway certificat?</t>
  </si>
  <si>
    <t>How can I download and see my certificates</t>
  </si>
  <si>
    <t>How can i download byu companionship</t>
  </si>
  <si>
    <t>How can I download companion app</t>
  </si>
  <si>
    <t>How can I download companion app on my iPhone</t>
  </si>
  <si>
    <t>how can i download companion app on my laptop</t>
  </si>
  <si>
    <t>How can I download companion app on my mobile phone</t>
  </si>
  <si>
    <t>how can i download companion app on my phone</t>
  </si>
  <si>
    <t>How can I download  companion.byu.edu app</t>
  </si>
  <si>
    <t>How can i download ensign college certificate</t>
  </si>
  <si>
    <t>How can I download for the BYU pathway companion app on my phone</t>
  </si>
  <si>
    <t>how can i download my administrative assistant certificate</t>
  </si>
  <si>
    <t>How can i download my administrative assistant certificate i just completed it</t>
  </si>
  <si>
    <t>how can i download my BYU first certficate</t>
  </si>
  <si>
    <t>How can I download my BYU pathway certificate</t>
  </si>
  <si>
    <t>How can I download my BYU Pathway Transcript</t>
  </si>
  <si>
    <t>how can i download my byupathway certificate on new portal</t>
  </si>
  <si>
    <t>How can i download my certificate?</t>
  </si>
  <si>
    <t>how can i download my certificates</t>
  </si>
  <si>
    <t>How can I download my Companion app?</t>
  </si>
  <si>
    <t>How can I download my e certificate?</t>
  </si>
  <si>
    <t>How can i download my pathway certificate</t>
  </si>
  <si>
    <t>How can I download my pathway certificate. In the new byu pathway new portal. Even though I completed before the introduction of the new portal</t>
  </si>
  <si>
    <t>how can i download my pathway connect certificate</t>
  </si>
  <si>
    <t>How can I download my pathway connect certificate in the new portal</t>
  </si>
  <si>
    <t>How can I download my PathwayConnect Certificate?</t>
  </si>
  <si>
    <t>how can i download my program plan</t>
  </si>
  <si>
    <t>How can I download my transcript, it refuse to download</t>
  </si>
  <si>
    <t>How can I download my web and computer programming certificate</t>
  </si>
  <si>
    <t>How can i download pathway connect official transcript</t>
  </si>
  <si>
    <t>how can i download the 355 office for assignemtns</t>
  </si>
  <si>
    <t>['neutral', 'neutral', 'neutral', 'neutral', 'neutral', 'neutral', 'neutral', 'neutral', 'neutral', 'neutral', 'neutral', 'neutral', 'neutral']</t>
  </si>
  <si>
    <t>How can I download the app</t>
  </si>
  <si>
    <t>How can I download the app because I'm completing pc103 this term</t>
  </si>
  <si>
    <t>How can I download the app to receive notification easily</t>
  </si>
  <si>
    <t>How can i download the application</t>
  </si>
  <si>
    <t>How can i download the cerificate</t>
  </si>
  <si>
    <t>['neutral', 'neutral', 'neutral', 'neutral', 'neutral', 'neutral', 'neutral', 'neutral', 'neutral', 'neutral', 'neutral', 'neutral', 'neutral', 'neutral', 'neutral']</t>
  </si>
  <si>
    <t>How can I download the companion app</t>
  </si>
  <si>
    <t>How can I download the companion app on my iPhone</t>
  </si>
  <si>
    <t>How can i download the companion mobile app</t>
  </si>
  <si>
    <t>How can I download the companion mobile app?3</t>
  </si>
  <si>
    <t>how can i download the companionship app on my mobile phone</t>
  </si>
  <si>
    <t>how can i download the Microsoft office</t>
  </si>
  <si>
    <t>how can i download the microsoft office suite</t>
  </si>
  <si>
    <t>How can I download the mobile app</t>
  </si>
  <si>
    <t>How can I download the mobile app of companion</t>
  </si>
  <si>
    <t>How can I download the mobile app you asked me to</t>
  </si>
  <si>
    <t>How can I download the new companion app</t>
  </si>
  <si>
    <t>How can I download this app</t>
  </si>
  <si>
    <t>how can i download this app on my computer?</t>
  </si>
  <si>
    <t>How can I download this Companionship app on my IOS device???</t>
  </si>
  <si>
    <t>how can i drop</t>
  </si>
  <si>
    <t>How can I drop a class?</t>
  </si>
  <si>
    <t>How can I drop a course?</t>
  </si>
  <si>
    <t>How can I drop a course on my portal?</t>
  </si>
  <si>
    <t>How can I drop a course that I am currently in before it's too late?</t>
  </si>
  <si>
    <t>How can I drop an English connect 3 and register for pathway</t>
  </si>
  <si>
    <t>how can i drop causes now so that i can apply for one of my choice?</t>
  </si>
  <si>
    <t>How can I drop English Connect?</t>
  </si>
  <si>
    <t>how can I drop one of my courses</t>
  </si>
  <si>
    <t>How can I drop some courses. I have been allocated more than alot</t>
  </si>
  <si>
    <t>How can I drop the course? Step by step</t>
  </si>
  <si>
    <t>How can I drop the religious course from term 4 and onwards  due to network issues for the gathering class every Wednesday??</t>
  </si>
  <si>
    <t>how can I Drop/Auto-Drop Deadline ?</t>
  </si>
  <si>
    <t>how can i easily get a an online job</t>
  </si>
  <si>
    <t>How can I easily get a job here that will aid me paying my fees here</t>
  </si>
  <si>
    <t>how can i edit my career application details on the companion app</t>
  </si>
  <si>
    <t>How can I edit my information on companion app?</t>
  </si>
  <si>
    <t>How can I edit my job profile?</t>
  </si>
  <si>
    <t>How can I edit my job profile ?</t>
  </si>
  <si>
    <t>how can i edit my job profile in companion app</t>
  </si>
  <si>
    <t>How can I edit my job profile on my companion app?</t>
  </si>
  <si>
    <t>how can i edit my jobs profile</t>
  </si>
  <si>
    <t>How can I edit my name on a certificate?</t>
  </si>
  <si>
    <t>How can I edit my profile</t>
  </si>
  <si>
    <t>How can I edit my profile on companion app</t>
  </si>
  <si>
    <t>How can I edit my profile on my companion app</t>
  </si>
  <si>
    <t>How can I edit my religion gathering time for a future term if it shows locked?</t>
  </si>
  <si>
    <t>How can I eliminate a hold on my platform?</t>
  </si>
  <si>
    <t>how can i enable notification on my companion app</t>
  </si>
  <si>
    <t>How can I enable  notifications  in my companionship  app</t>
  </si>
  <si>
    <t>How can I end this program</t>
  </si>
  <si>
    <t>How can I enrol to Job alerts for Africa West</t>
  </si>
  <si>
    <t>How can I enroll</t>
  </si>
  <si>
    <t>how can I enroll for another Religion class?</t>
  </si>
  <si>
    <t>how can I enroll for my introductory course?</t>
  </si>
  <si>
    <t>How can I enroll for the next term? And how can I apply for the hope scholarship?</t>
  </si>
  <si>
    <t>How can I enroll for this course and also be doing PathwayConnect</t>
  </si>
  <si>
    <t>How can I enroll if am already a student of PathwayConnect</t>
  </si>
  <si>
    <t>How can i enroll in the class?</t>
  </si>
  <si>
    <t>how can i enroll in the next semester block 4</t>
  </si>
  <si>
    <t>How can I enroll in this course</t>
  </si>
  <si>
    <t>How can I enroll term 2?</t>
  </si>
  <si>
    <t>How can i enrolled in Institute?</t>
  </si>
  <si>
    <t>how can i ensure I have all the classes I need for graduation on my schedule?</t>
  </si>
  <si>
    <t>how can i Ensure these transcripts are sent directly from the institutions to Ensign College by the application deadline.</t>
  </si>
  <si>
    <t>how can I enter in my class if the link on the page doesn´t work?</t>
  </si>
  <si>
    <t>How can I enter in my gathering if I don't know the passcode</t>
  </si>
  <si>
    <t>How can i enter the zoom link of my gathering pathway conncet</t>
  </si>
  <si>
    <t>HOW CAN I ESCALATE A CASE HERE</t>
  </si>
  <si>
    <t>How can I feel in companion app</t>
  </si>
  <si>
    <t>How can I fill for pathway connect</t>
  </si>
  <si>
    <t>How can I fill my job profile</t>
  </si>
  <si>
    <t>How can i fill my job profile on companion app</t>
  </si>
  <si>
    <t>How can I fill out the graduation application</t>
  </si>
  <si>
    <t>How can i fin companion app at apple store?</t>
  </si>
  <si>
    <t>how can I find a job?</t>
  </si>
  <si>
    <t>How can I find a job on pathway</t>
  </si>
  <si>
    <t>How can I find a mentor?</t>
  </si>
  <si>
    <t>how can i find and download my pathway certificat</t>
  </si>
  <si>
    <t>HOW CAN I FIND ENGLISH LANGAGE ASSESSMENT ?</t>
  </si>
  <si>
    <t>How can I find final grades for a term?</t>
  </si>
  <si>
    <t>How can I find it in the new portal</t>
  </si>
  <si>
    <t>How can I find job?</t>
  </si>
  <si>
    <t>How can I find jobs offered by byu</t>
  </si>
  <si>
    <t>how can i find jobs opportunities?</t>
  </si>
  <si>
    <t>How can I find my BYU Pathway id</t>
  </si>
  <si>
    <t>how can i find my certicates</t>
  </si>
  <si>
    <t>How can I find my certificate when I Have finished it? When I finished the certificate program how long time the certificate take to be prepared?</t>
  </si>
  <si>
    <t>How can I find my current declared major</t>
  </si>
  <si>
    <t>How can I find my instructor?</t>
  </si>
  <si>
    <t>how can i find my major and minor in the student portal?</t>
  </si>
  <si>
    <t>How can I find my membership record number</t>
  </si>
  <si>
    <t>how can i find my mentor</t>
  </si>
  <si>
    <t>How can I find my mentor information</t>
  </si>
  <si>
    <t>How can I find my mentor on English connect portal</t>
  </si>
  <si>
    <t>How can I find my mentor's contact information</t>
  </si>
  <si>
    <t>How can I find my net ID</t>
  </si>
  <si>
    <t>how can i find my pathway connect certificate</t>
  </si>
  <si>
    <t>how can i find my personal byu pathway mentor</t>
  </si>
  <si>
    <t>How can I find my profile</t>
  </si>
  <si>
    <t>How can I find my profile on companion app</t>
  </si>
  <si>
    <t>How can i find my resume ?</t>
  </si>
  <si>
    <t>how can I find my student ID?</t>
  </si>
  <si>
    <t>How can I find my student ID number. I need it for graduation application</t>
  </si>
  <si>
    <t>How can I find my teacher or teacher for access code</t>
  </si>
  <si>
    <t>How can I find my TL11</t>
  </si>
  <si>
    <t>How can I find my transcript?</t>
  </si>
  <si>
    <t>How can I find my zoom link</t>
  </si>
  <si>
    <t>How can I find out exactly what classes I need to take to finish my degree. I can't seem to find a comprehensive list</t>
  </si>
  <si>
    <t>How can I find out if my application for graduation was accepted</t>
  </si>
  <si>
    <t>How can I find out when I can graducate?</t>
  </si>
  <si>
    <t>How can I find the graduation form?</t>
  </si>
  <si>
    <t>How can I find the jobs</t>
  </si>
  <si>
    <t>How can i find the list of my courses in its order that i will be taking to the end of the program? eg i am cuurently stuying web and computer programming v2021sp</t>
  </si>
  <si>
    <t>how can i find the missionaries</t>
  </si>
  <si>
    <t>How can I find the same Lessons from the past semester to practice, I am studying software development at BYU-Idaho</t>
  </si>
  <si>
    <t>How can I find Tier 1 jobs after completing a jobs profile?</t>
  </si>
  <si>
    <t>How can I find work from Jib part of companion app?</t>
  </si>
  <si>
    <t>How can I fine my gathering link</t>
  </si>
  <si>
    <t>how can i fix a registeration issue</t>
  </si>
  <si>
    <t>How can I fix and see my introductory certificate?</t>
  </si>
  <si>
    <t>How can I fix that with the schools</t>
  </si>
  <si>
    <t>How can I follow an official transcript request?</t>
  </si>
  <si>
    <t>How can I follow my official transcript request ?</t>
  </si>
  <si>
    <t>How can I found a remote job</t>
  </si>
  <si>
    <t>How can I found my certificate after accomplish the course?</t>
  </si>
  <si>
    <t>How can I found my instructor for the Pathway-Connect course?</t>
  </si>
  <si>
    <t>How can I fund my instructor and talk with him?</t>
  </si>
  <si>
    <t>How can I get a byupathway enrollment assistance job</t>
  </si>
  <si>
    <t>How can I get a certificate for completing EC3?</t>
  </si>
  <si>
    <t>How can I get a code for canvas to process my byu</t>
  </si>
  <si>
    <t>How can I get a complete T11a canadian tax form filled out</t>
  </si>
  <si>
    <t>How can I get a confirmation letter to confirm that I am a student of BYU PAthway?</t>
  </si>
  <si>
    <t>how can I get a copy from my previus classes?</t>
  </si>
  <si>
    <t>How can I get a copy of completion certificate in BYU Pathway as I also need it for my credentials in applying work</t>
  </si>
  <si>
    <t>How can I get a copy of Completion Certificate in BYU Pathway for credentials  in New Student Portal</t>
  </si>
  <si>
    <t>How can I get a copy of my certificate?</t>
  </si>
  <si>
    <t>How can I get a copy of my certificates</t>
  </si>
  <si>
    <t>How can i get a copy of my pathway connect certificate</t>
  </si>
  <si>
    <t>how can i get a copy of my pathwayconnect certificarte?\</t>
  </si>
  <si>
    <t>How can i get a copy of my technical support enginner cerfificate</t>
  </si>
  <si>
    <t>How can I get a course advisor</t>
  </si>
  <si>
    <t>how can I get a course description document?</t>
  </si>
  <si>
    <t>How can I get a device</t>
  </si>
  <si>
    <t>how can I get a double major degree</t>
  </si>
  <si>
    <t>How can I get a ecclesiastical endorsement</t>
  </si>
  <si>
    <t>how can I get a education verifcation form...?</t>
  </si>
  <si>
    <t>How can i get a end certificate from pathway?</t>
  </si>
  <si>
    <t>how can I get a enrollment verification form</t>
  </si>
  <si>
    <t>How can I get a instructor?</t>
  </si>
  <si>
    <t>How can I get a job?</t>
  </si>
  <si>
    <t>How can I get a job ?</t>
  </si>
  <si>
    <t>how can i get a job after earning 3 certificates</t>
  </si>
  <si>
    <t>How can I get a job as a degree student?</t>
  </si>
  <si>
    <t>How can I get a job as a return missionary and as a parthway</t>
  </si>
  <si>
    <t>How can I get a job as a student?</t>
  </si>
  <si>
    <t>How can i get a job offer?</t>
  </si>
  <si>
    <t>How can i get a job on byu pathway afre completing my jib profile</t>
  </si>
  <si>
    <t>How can I get a job online with my pathway certificate?</t>
  </si>
  <si>
    <t>How can I get a job remote I'm from Mozambique?</t>
  </si>
  <si>
    <t>How can I get a job that can help me to become self reliance as I'm   continue my education path</t>
  </si>
  <si>
    <t>how can i get a job though BYU, as stuent</t>
  </si>
  <si>
    <t>How can I get a job when I finished my EnglishConnect 3 course]?</t>
  </si>
  <si>
    <t>How can I get a laptop??</t>
  </si>
  <si>
    <t>How can I get a laptop from HSEF</t>
  </si>
  <si>
    <t>How can I get a laptop how do I apply so I can get a system</t>
  </si>
  <si>
    <t>How can I get a letter of enrollment to send to the company wh ois servicing my student loan account?</t>
  </si>
  <si>
    <t>how can i get a letter of proof that Ím enroll with BYU Pathway</t>
  </si>
  <si>
    <t>How can I get a mentor</t>
  </si>
  <si>
    <t>How can i get a mentor for byu</t>
  </si>
  <si>
    <t>How can I get a mentor job</t>
  </si>
  <si>
    <t>How can I get a mentor to guide me?</t>
  </si>
  <si>
    <t>How can i get a mentor work-study job</t>
  </si>
  <si>
    <t>How can I get a mentoring job ?</t>
  </si>
  <si>
    <t>How can I get a mentorship job?</t>
  </si>
  <si>
    <t>How can I get a new mentor</t>
  </si>
  <si>
    <t>How can I get a official tanscript ?</t>
  </si>
  <si>
    <t>How can I get a online remote job with pathway</t>
  </si>
  <si>
    <t>How can i get a pacing guide. I need to speak with an academic ad visor</t>
  </si>
  <si>
    <t>how can i get a paper that has all my financial information on it for what I owe for tuition</t>
  </si>
  <si>
    <t>how can i get a part time job?</t>
  </si>
  <si>
    <t>How can I get a part time job while studying PC103</t>
  </si>
  <si>
    <t>How can I get a Pathway Connect diploma?</t>
  </si>
  <si>
    <t>how can i get a peer mentoring job</t>
  </si>
  <si>
    <t>How can I get a per time job and get paid</t>
  </si>
  <si>
    <t>How can I get a physical copy of my certificate from PathwayConnect?</t>
  </si>
  <si>
    <t>How can I get a physical copy of my certificate, instead of just a digital one?</t>
  </si>
  <si>
    <t>How can I get a printed certificate for Administrative Assistant?</t>
  </si>
  <si>
    <t>How can i get a product key for microsoft365</t>
  </si>
  <si>
    <t>How can I get a proof that I registered for Herber J Grant scholarship</t>
  </si>
  <si>
    <t>How can I get a quick Reviewer role on byu pathway</t>
  </si>
  <si>
    <t>How can I get a receipt for payment of tuition, specifically for each class I took?</t>
  </si>
  <si>
    <t>How can i get a remote job</t>
  </si>
  <si>
    <t>How can i get a remote job from here</t>
  </si>
  <si>
    <t>How can I get a remote job in here?</t>
  </si>
  <si>
    <t>How can I get  a remote job via byu</t>
  </si>
  <si>
    <t>How can i get a remote work?</t>
  </si>
  <si>
    <t>How can I get a student job</t>
  </si>
  <si>
    <t>How can I get a student transcript for legal matter please</t>
  </si>
  <si>
    <t>How can I get a student's e-credential?</t>
  </si>
  <si>
    <t>How can I get a student's id card?</t>
  </si>
  <si>
    <t>How can I get a study job as a student</t>
  </si>
  <si>
    <t>how can i get a study work job</t>
  </si>
  <si>
    <t>How can i get a tier 2 job?</t>
  </si>
  <si>
    <t>how can i get a trancript</t>
  </si>
  <si>
    <t>How can I get a tutor?</t>
  </si>
  <si>
    <t>how can I get a work study job</t>
  </si>
  <si>
    <t>How can I get a work study job as a degree student</t>
  </si>
  <si>
    <t>How can I get a work study job as a pc103 student</t>
  </si>
  <si>
    <t>how can i get a work study job please</t>
  </si>
  <si>
    <t>HOW CAN I GET A WORK STUDY JOB RIGHT NOW</t>
  </si>
  <si>
    <t>How can I get access t BYU job opportunities</t>
  </si>
  <si>
    <t>how can i get acess to all the microsoft 365 app on my laptop</t>
  </si>
  <si>
    <t>How can  I get advisor ?</t>
  </si>
  <si>
    <t>How can I get all my certificates.including byupathway connect</t>
  </si>
  <si>
    <t>how can i get amy certificate</t>
  </si>
  <si>
    <t>how can i get an Academic advisor?</t>
  </si>
  <si>
    <t>how can i get an appointment with an advisor?</t>
  </si>
  <si>
    <t>How can I get an ENROLLMENT VERIFICATION?</t>
  </si>
  <si>
    <t>how can i get an enrolment verfication</t>
  </si>
  <si>
    <t>how can i get an internship</t>
  </si>
  <si>
    <t>How can I get an internship according to my program as an BYU IDAHO student?</t>
  </si>
  <si>
    <t>How can I get an internship opportunity after completing my first certificate?</t>
  </si>
  <si>
    <t>How can I get an official transcript</t>
  </si>
  <si>
    <t>how can I get an official transcript of my grades</t>
  </si>
  <si>
    <t>How can I get an online BYU job?</t>
  </si>
  <si>
    <t>How can I get an online job</t>
  </si>
  <si>
    <t>How can I get an unofficial transcript from PathwayConnect alone?</t>
  </si>
  <si>
    <t>How can I get apostille for my diploma?</t>
  </si>
  <si>
    <t>How can I get available part-time jobs</t>
  </si>
  <si>
    <t>How can I get by @byupathway.edu password</t>
  </si>
  <si>
    <t>How can I get BYU Pathway Certificate?</t>
  </si>
  <si>
    <t>How can I get byu remote jobs</t>
  </si>
  <si>
    <t>how can i get certificates from BYUIdaho?</t>
  </si>
  <si>
    <t>How can i get confirmation that I am a student of BYU PAthway?</t>
  </si>
  <si>
    <t>how can i get electronic official transcripts</t>
  </si>
  <si>
    <t>How can I get employed</t>
  </si>
  <si>
    <t>How can I get employment with byu as a student?</t>
  </si>
  <si>
    <t>How can I get English connect3 courses plz</t>
  </si>
  <si>
    <t>How can I get enrollment verification</t>
  </si>
  <si>
    <t>How can I get family data entry jobs to apply</t>
  </si>
  <si>
    <t>How can i get fast job after updating my profile</t>
  </si>
  <si>
    <t>how can i get get a teir 2 job</t>
  </si>
  <si>
    <t>How can I get help from a tutor</t>
  </si>
  <si>
    <t>How can I get help getting a laptop to use for my studies?</t>
  </si>
  <si>
    <t>How can I get in touch with my mentors?</t>
  </si>
  <si>
    <t>How can I get in touch with my pass institute course?</t>
  </si>
  <si>
    <t>how can i get index job</t>
  </si>
  <si>
    <t>How can I get information about my tuition ?</t>
  </si>
  <si>
    <t>How can I get internship</t>
  </si>
  <si>
    <t>How can I get internships</t>
  </si>
  <si>
    <t>how can i get job</t>
  </si>
  <si>
    <t>How can i get job as pc 103 student</t>
  </si>
  <si>
    <t>How can I get job here</t>
  </si>
  <si>
    <t>How can I get job intenship for book keeping</t>
  </si>
  <si>
    <t>How can i get Job online as a degree student</t>
  </si>
  <si>
    <t>How can I get job opportunity through English connect programme</t>
  </si>
  <si>
    <t>How can I get jobs update in my companion app</t>
  </si>
  <si>
    <t>How can I get jobs while finishing my degree</t>
  </si>
  <si>
    <t>How can I get laptop assistance</t>
  </si>
  <si>
    <t>How can I get laptops</t>
  </si>
  <si>
    <t>how can i get mentor job</t>
  </si>
  <si>
    <t>How can I get mentorship jobs</t>
  </si>
  <si>
    <t>How can I get my 1st certificate? I already finish it and wanted to get it. Thank yoi</t>
  </si>
  <si>
    <t>how can i get my 2nd certificate, I've already finish it?</t>
  </si>
  <si>
    <t>how can i get my associate certificate</t>
  </si>
  <si>
    <t>How can I get my associates degree mailed to my home?</t>
  </si>
  <si>
    <t>how can i get my b yu pathway certificate</t>
  </si>
  <si>
    <t>how can i get my bcertificate of completion , for i have completed pathway PC103</t>
  </si>
  <si>
    <t>How can I get my block 4 certificate</t>
  </si>
  <si>
    <t>How can I get my byu certification is for a job requirement</t>
  </si>
  <si>
    <t>How can I get my byu id</t>
  </si>
  <si>
    <t>how can i get my byu pathway cerificate</t>
  </si>
  <si>
    <t>How can I get my byu pathway certificate</t>
  </si>
  <si>
    <t>how can i get my byu pathway connect certificate</t>
  </si>
  <si>
    <t>How can I get my BYU pathway connect certificate. I finished in 2022</t>
  </si>
  <si>
    <t>How can I get my byu Pathway id</t>
  </si>
  <si>
    <t>how can i get my Byui email</t>
  </si>
  <si>
    <t>How can I get my  BYU-I Student number?</t>
  </si>
  <si>
    <t>How can I get my byupathway certificate?</t>
  </si>
  <si>
    <t>how can I get my certicate?</t>
  </si>
  <si>
    <t>How can I get my certificate</t>
  </si>
  <si>
    <t>how can i get my certificate after applying</t>
  </si>
  <si>
    <t>how can i get my certificate after i have fulfilled all the requirements for the cer</t>
  </si>
  <si>
    <t>how can i get my certificate after pathway completion?</t>
  </si>
  <si>
    <t>How can I get my certificate for a finish curse</t>
  </si>
  <si>
    <t>How can I get my certificate for completing a block</t>
  </si>
  <si>
    <t>How can I get my certificate for pathway</t>
  </si>
  <si>
    <t>How can I get my certificate for pathway connect</t>
  </si>
  <si>
    <t>How can I get my certificate from englishconnect3?</t>
  </si>
  <si>
    <t>how can I get my certificate If I graduated from commertial Fundamentals?</t>
  </si>
  <si>
    <t>How can I get my certificate in pathway connect</t>
  </si>
  <si>
    <t>how can I get my certificate mailed to me?</t>
  </si>
  <si>
    <t>How can i get my certificate of the first course of pathway?</t>
  </si>
  <si>
    <t>How can i get my certificate of this block</t>
  </si>
  <si>
    <t>How can i get my certificate on completed courses pc 103</t>
  </si>
  <si>
    <t>How can I get my certificate on pathway connect</t>
  </si>
  <si>
    <t>How can I get my certificates?</t>
  </si>
  <si>
    <t>HOW CAN I GET MY CERTIFICATES AND DOWNLOAD THEM FOR MY USE</t>
  </si>
  <si>
    <t>how can i get my certificates from pc 101 till date</t>
  </si>
  <si>
    <t>How can I get my certificates that I've already completed</t>
  </si>
  <si>
    <t>How can I get my certificates, they say they were rewarded but I have never gotten them</t>
  </si>
  <si>
    <t>HOW CAN I GET MY CERTS?</t>
  </si>
  <si>
    <t>how can i get my cetificate of commercial fundamentals?</t>
  </si>
  <si>
    <t>how can I get my college transcripts to BYU Pathway online for possible credits/</t>
  </si>
  <si>
    <t>How can I get my Community and Environmental Health Certificate?</t>
  </si>
  <si>
    <t>how can I get my companion number</t>
  </si>
  <si>
    <t>How can I get my completed certificate?</t>
  </si>
  <si>
    <t>How can i get my completion certificate?</t>
  </si>
  <si>
    <t>How can I get my completion certificate for BYU pathway</t>
  </si>
  <si>
    <t>how can i get my credietia</t>
  </si>
  <si>
    <t>How can i get my degree certificate?</t>
  </si>
  <si>
    <t>How can I get my Degree diploma of BYU Pathway??</t>
  </si>
  <si>
    <t>how can i get my degree planner audit?</t>
  </si>
  <si>
    <t>How can i get my digital certificate?</t>
  </si>
  <si>
    <t>how can i get my diploma from pathway connect?</t>
  </si>
  <si>
    <t>How can i get my end certfication of pathway</t>
  </si>
  <si>
    <t>How can I get my enrollment verification?</t>
  </si>
  <si>
    <t>how can I get my Ensign certificate mailed to me?</t>
  </si>
  <si>
    <t>How can I get my ensign college student ID number</t>
  </si>
  <si>
    <t>How can I get my Ensign College student number</t>
  </si>
  <si>
    <t>How can I get my Ensign email address</t>
  </si>
  <si>
    <t>How can I get my first and my second certificate?</t>
  </si>
  <si>
    <t>How can I get my first BYU PATHWAY Certificate ?</t>
  </si>
  <si>
    <t>How can I get my first certificate</t>
  </si>
  <si>
    <t>how can i get my first certificate ?</t>
  </si>
  <si>
    <t>How can I get my first certificate from BYU-idaho? I completed Web and Computer Programming for first certificate.</t>
  </si>
  <si>
    <t>How can I get my first certificate? I already completed it.</t>
  </si>
  <si>
    <t>how can i get my first certificate in Hospitality Tourism Management because I all ready finish and have have more than 15 credits</t>
  </si>
  <si>
    <t>how can i get my first certificate on community and environmental health because i have completed my 5 courses</t>
  </si>
  <si>
    <t>How can I get my first certificate to my degree after completion</t>
  </si>
  <si>
    <t>How can I get my fisrt certificate?</t>
  </si>
  <si>
    <t>How can I get my gathering link</t>
  </si>
  <si>
    <t>How can I get my graduation certificate?</t>
  </si>
  <si>
    <t>How can i get my graduation certificate from pathway connect?</t>
  </si>
  <si>
    <t>how can i get my graphic design fundamentals certificate certificates</t>
  </si>
  <si>
    <t>How can I get my job profile</t>
  </si>
  <si>
    <t>How can I get my laptop so It can be easy for me to do assignments</t>
  </si>
  <si>
    <t>How can I get my leadrship  ertificate?</t>
  </si>
  <si>
    <t>How can I get my mentor</t>
  </si>
  <si>
    <t>how can I get my mentor contacts</t>
  </si>
  <si>
    <t>How can I get my Mentor or Pathway Missionaries</t>
  </si>
  <si>
    <t>How can I get my mentors Whatsapp number</t>
  </si>
  <si>
    <t>How can I get my NYU PATHWAY CERTIFICATE COMPLETION using the new portal sig in page?</t>
  </si>
  <si>
    <t>How can I get my official admission letter</t>
  </si>
  <si>
    <t>How can I get my official transcript?</t>
  </si>
  <si>
    <t>How can I get my official transcripts</t>
  </si>
  <si>
    <t>['neutral', 'neutral', 'neutral', 'neutral', 'neutral', 'neutral', 'neutral', 'neutral', 'neutral', 'neutral', 'neutral']</t>
  </si>
  <si>
    <t>How can I get my pathway certificate</t>
  </si>
  <si>
    <t>How can I get my pathway certificate if I already completed it last year</t>
  </si>
  <si>
    <t>How can I get my pathway completion certificate</t>
  </si>
  <si>
    <t>How can I get my pathway connect certificate?</t>
  </si>
  <si>
    <t>How can i get My Pathway Connect Certificate because i just finished block 3 in october ?</t>
  </si>
  <si>
    <t>How can I get my pathway connect ceteficate</t>
  </si>
  <si>
    <t>How can I get my pathway connect completion certificate as I finished term 2 2025</t>
  </si>
  <si>
    <t>How can I get my pathway student id</t>
  </si>
  <si>
    <t>How can I get My Pathway Transcript?</t>
  </si>
  <si>
    <t>How can I get my pathwayconnect certificate?</t>
  </si>
  <si>
    <t>How can I get my PathwayConnect Certificate ?</t>
  </si>
  <si>
    <t>How can I get my programming and web development certificate</t>
  </si>
  <si>
    <t>How can I get my project management from Ensign college</t>
  </si>
  <si>
    <t>How can i get my refer link for registration</t>
  </si>
  <si>
    <t>How can I get my sartificate after finishing my degree course?</t>
  </si>
  <si>
    <t>How can I get my softcopy certificate</t>
  </si>
  <si>
    <t>How can I get my student ID</t>
  </si>
  <si>
    <t>How can i get my student id card</t>
  </si>
  <si>
    <t>How can I get my student ID in Ensign college after I finished my pathway</t>
  </si>
  <si>
    <t>How can I get my students card</t>
  </si>
  <si>
    <t>How can I get my technical support engineer certificate after curses complete</t>
  </si>
  <si>
    <t>How can I get my TEFL certificate?</t>
  </si>
  <si>
    <t>how can i get my transcript</t>
  </si>
  <si>
    <t>How can I get my transcript from previous college</t>
  </si>
  <si>
    <t>How can I get my transcripts</t>
  </si>
  <si>
    <t>How can I get my transcripts for a transfer to BYU?</t>
  </si>
  <si>
    <t>How can I get my university skill transcript because the semester has ended</t>
  </si>
  <si>
    <t>How can I get my unofficial transcript</t>
  </si>
  <si>
    <t>HOw can I get my unofficial transcripts?</t>
  </si>
  <si>
    <t>How can i get myself in doing English Assessment 1?</t>
  </si>
  <si>
    <t>how can i get official document from pathwayconnect?</t>
  </si>
  <si>
    <t>how can I get online jobs to sustain my education?</t>
  </si>
  <si>
    <t>How can I get or print my Certificate?</t>
  </si>
  <si>
    <t>How can i get pathway certificate ?</t>
  </si>
  <si>
    <t>how can i get Pathway Connect and Hospitality and Tourism certificate</t>
  </si>
  <si>
    <t>How can I get pathway jobs?</t>
  </si>
  <si>
    <t>How can I get proof of enrollment</t>
  </si>
  <si>
    <t>How can i get reduced tuition? How can I get a Scholarship?</t>
  </si>
  <si>
    <t>How can I get remote job</t>
  </si>
  <si>
    <t>How can i get remote jobs as a pathway student</t>
  </si>
  <si>
    <t>how can I get rid of them</t>
  </si>
  <si>
    <t>How can I get scholarship to pay my tuition fee</t>
  </si>
  <si>
    <t>How can I get something that shows i am an enrolled student?</t>
  </si>
  <si>
    <t>How can I get student job</t>
  </si>
  <si>
    <t>how can i get the certificate i just completed</t>
  </si>
  <si>
    <t>how can i get the certificates after i completed them</t>
  </si>
  <si>
    <t>How can i get the Certificates that i have completed</t>
  </si>
  <si>
    <t>how can I get the companion app?</t>
  </si>
  <si>
    <t>how can i get the companion app for byu pathway on my phone</t>
  </si>
  <si>
    <t>How can i get the companion app on playstore?</t>
  </si>
  <si>
    <t>how can i get the companion form?</t>
  </si>
  <si>
    <t>How can I get the contact of my mentor</t>
  </si>
  <si>
    <t>How can I get the contact or email of my mentor?</t>
  </si>
  <si>
    <t>How can I get the emails of my previous instructors?</t>
  </si>
  <si>
    <t>How can I get the Hall Foundation Scholarship</t>
  </si>
  <si>
    <t>How can I get the hard copy of my associate certificate</t>
  </si>
  <si>
    <t>How can I get the hard copy of my associate degree certificate</t>
  </si>
  <si>
    <t>How can I get the hard copy of my Pathway Connect Certificate</t>
  </si>
  <si>
    <t>How can I get the hsef</t>
  </si>
  <si>
    <t>How can I get the job profile form?</t>
  </si>
  <si>
    <t>How can I get the materials for the past courses I took in my degree</t>
  </si>
  <si>
    <t>How can i get the my companion app</t>
  </si>
  <si>
    <t>How can I get the new beta link for the companion app</t>
  </si>
  <si>
    <t>How can I get the tier 1 job</t>
  </si>
  <si>
    <t>how can i get this resolved because my tuition is reading 800 dollars</t>
  </si>
  <si>
    <t>How can I get tier 2 jobs</t>
  </si>
  <si>
    <t>How can I get tier 2 work opportunities</t>
  </si>
  <si>
    <t>How can i get to know my estimated graduattion date</t>
  </si>
  <si>
    <t>how can i get to know my graduating time</t>
  </si>
  <si>
    <t>how can I get to my mentor</t>
  </si>
  <si>
    <t>How can I get transaction ID for tuition payment?</t>
  </si>
  <si>
    <t>how can i get unofficial transcript</t>
  </si>
  <si>
    <t>how can i get work and study job for byu</t>
  </si>
  <si>
    <t>How can I get work study job</t>
  </si>
  <si>
    <t>How can I get you  send me my Family Relations Certificate, which I have completed all credits?</t>
  </si>
  <si>
    <t>How can I get zoom code and Zoom 🆔🪪</t>
  </si>
  <si>
    <t>how can i give feedback to the religious class</t>
  </si>
  <si>
    <t>how can I give third party payment access to others?</t>
  </si>
  <si>
    <t>How can I go about the job profile</t>
  </si>
  <si>
    <t>How can I go for my medical coding and billing practical?</t>
  </si>
  <si>
    <t>How can I go to class</t>
  </si>
  <si>
    <t>How can i go to my profile</t>
  </si>
  <si>
    <t>how can I graduate as soon as possible</t>
  </si>
  <si>
    <t>How Can i graduate faster?</t>
  </si>
  <si>
    <t>How can I graduate sooner so that all of my pathways and Ensign college credits count toward my overall grade?</t>
  </si>
  <si>
    <t>How can I guide a student to find companion? Is it in their portal?</t>
  </si>
  <si>
    <t>how can i hace zoom thorugh byu pathway?</t>
  </si>
  <si>
    <t>How can I have a free laptop for 1st sem</t>
  </si>
  <si>
    <t>How can i have a Study job</t>
  </si>
  <si>
    <t>how can i have access to my unoficial transcription?</t>
  </si>
  <si>
    <t>How can I have an endorsement</t>
  </si>
  <si>
    <t>How can I have my academic transcript</t>
  </si>
  <si>
    <t>how can i have my certificate?</t>
  </si>
  <si>
    <t>how can I have my first certificate?</t>
  </si>
  <si>
    <t>How can I have my first certificate? they say to come to the companion app and register to get it, but i dont even know how to dowland it</t>
  </si>
  <si>
    <t>how can i have my  instructure information</t>
  </si>
  <si>
    <t>how can i have my pathway connect certificate</t>
  </si>
  <si>
    <t>How can I have my transcripts sent to another college</t>
  </si>
  <si>
    <t>How can I have peer mentor Job</t>
  </si>
  <si>
    <t>How can i have the app companion in my homescreen?</t>
  </si>
  <si>
    <t>How can I have the companion app</t>
  </si>
  <si>
    <t>how can I have the copy of my certificat</t>
  </si>
  <si>
    <t>How can I heard from my graduation application?</t>
  </si>
  <si>
    <t>How can i help a student and assist her with the steps on how to submit an assignment so they can have a successful block.</t>
  </si>
  <si>
    <t>how can i improve my trancript</t>
  </si>
  <si>
    <t>How can I install canvas on my phone?</t>
  </si>
  <si>
    <t>How can I install canvass student app in my laptop</t>
  </si>
  <si>
    <t>how can i install it?</t>
  </si>
  <si>
    <t>How can I invite a friend</t>
  </si>
  <si>
    <t>How can I join a WhatsApp group that will connect me with jobs</t>
  </si>
  <si>
    <t>How can I join classes by BYU</t>
  </si>
  <si>
    <t>How can I join in the meeting</t>
  </si>
  <si>
    <t>How can I join LinkedIn account user as byu student</t>
  </si>
  <si>
    <t>How can I join my gathering</t>
  </si>
  <si>
    <t>How can I join my gathering through whatsapp, Please?</t>
  </si>
  <si>
    <t>How can I join the WhatsApp chat for Job in my area?</t>
  </si>
  <si>
    <t>How can I join the WhatsApp group</t>
  </si>
  <si>
    <t>how can I know about my rates</t>
  </si>
  <si>
    <t>How can I know from where to start and if I am registered?</t>
  </si>
  <si>
    <t>How can I know how many more classes I need to take, and which specific classes I need, in order to complete my Associate Degree first?</t>
  </si>
  <si>
    <t>How can I know how much I need to pay?</t>
  </si>
  <si>
    <t>how can I know how much longer I need to study to get a degree</t>
  </si>
  <si>
    <t>How can I know hoy much courses do O need to complete to achieve my associate degree?</t>
  </si>
  <si>
    <t>How can I know I already registered?</t>
  </si>
  <si>
    <t>how can i know i graduated byu pathway? where and when can i get my certificate of completion?</t>
  </si>
  <si>
    <t>how can I know if already  withdraw  my pathway courses?</t>
  </si>
  <si>
    <t>How can I know if certificate is available?</t>
  </si>
  <si>
    <t>How can I know if I am already a atudent</t>
  </si>
  <si>
    <t>How can I know if I am completing a certificate or degree this block?</t>
  </si>
  <si>
    <t>How can I know if I have already completed the AAS Communication?</t>
  </si>
  <si>
    <t>how can i know if i passed the job here in companion</t>
  </si>
  <si>
    <t>How can I know if I was accepted on byu worldwide</t>
  </si>
  <si>
    <t>how can i know if I withdraw from my courses successfully?</t>
  </si>
  <si>
    <t>how can i know if i'm currently receiving a 50% Heber J. Grant Tuition Discount.</t>
  </si>
  <si>
    <t>How can I know if I've completed a certificate or degree?</t>
  </si>
  <si>
    <t>How can I know if my digital first certificate is availble already?</t>
  </si>
  <si>
    <t>how can i know if my endorsment  is done</t>
  </si>
  <si>
    <t>How can I know if you send me the pathway connect certificate to me?</t>
  </si>
  <si>
    <t>How can I know in which block I'm admitted to?</t>
  </si>
  <si>
    <t>How can i know my BYU Idaho student ID</t>
  </si>
  <si>
    <t>how can I know my instructor from my respective clases</t>
  </si>
  <si>
    <t>how can i know my instructor or mentor and how to reach out to them</t>
  </si>
  <si>
    <t>How can I know my mentor</t>
  </si>
  <si>
    <t>How can I know my schedule for classes like time and dates. Am from Nigeria</t>
  </si>
  <si>
    <t>how can i know my service missionaries?</t>
  </si>
  <si>
    <t>How can I know that I am qualified  to do Pathway connect?</t>
  </si>
  <si>
    <t>How can I know that i complete the first certificate? and how to apply to get my first certificate_</t>
  </si>
  <si>
    <t>How can I know that I completed my PathwayConnect</t>
  </si>
  <si>
    <t>How can I know that I'm accepted to study at BYU Idaho as an online student after completing pathway connect</t>
  </si>
  <si>
    <t>How can I know that my classes has started?</t>
  </si>
  <si>
    <t>how can i know the college hours accumulated?</t>
  </si>
  <si>
    <t>How can I know the courses I have done already and the future courses to do?</t>
  </si>
  <si>
    <t>How can I know the courses I need to take for next term?</t>
  </si>
  <si>
    <t>How can I know the ones I complete and the ones I have not complete I need help on it</t>
  </si>
  <si>
    <t>How can I know the status of a ticket?</t>
  </si>
  <si>
    <t>How can I know the tuition fees per subject</t>
  </si>
  <si>
    <t>How can I know what classes I am still missing in general for graduation</t>
  </si>
  <si>
    <t>how can i know what courses i have to register for</t>
  </si>
  <si>
    <t>how can i know what year i am currently on</t>
  </si>
  <si>
    <t>how can i know when i am qualified for my first certificate?</t>
  </si>
  <si>
    <t>How can I know when I have qualified for my associates degree and how can I see what courses I have left if I have not yet qualified?</t>
  </si>
  <si>
    <t>How can I know when to receive my pathway connect certificate?</t>
  </si>
  <si>
    <t>How can I know which classes I have to take for my certificate?</t>
  </si>
  <si>
    <t>How can I know which courses I'm missing from a certificate?</t>
  </si>
  <si>
    <t>How can I know who is my mentor?</t>
  </si>
  <si>
    <t>How can I know who is my peer mentor?</t>
  </si>
  <si>
    <t>How can i know who my mentor is</t>
  </si>
  <si>
    <t>How can i Learn how to access and use my academic catalog and program plan, navigate the Degree Progress Audit tool, and explore and/or declare certificates and degree programs.</t>
  </si>
  <si>
    <t>How can I leave a comment i need help and the planning team never help me</t>
  </si>
  <si>
    <t>How can I locate and watch the  weekly devotional</t>
  </si>
  <si>
    <t>How can I locate Awarded English connect certificate in student portal?</t>
  </si>
  <si>
    <t>how can I locate byu ID</t>
  </si>
  <si>
    <t>How can i locate devotional</t>
  </si>
  <si>
    <t>How can I locate English connect in my student email account?</t>
  </si>
  <si>
    <t>How can I locate my certificate for  pathway</t>
  </si>
  <si>
    <t>How can I locate my gathering missionaries</t>
  </si>
  <si>
    <t>How can I locate my gathering missionary</t>
  </si>
  <si>
    <t>How can I locate my mentor</t>
  </si>
  <si>
    <t>How can I locate my Religion Course Teachers contact?</t>
  </si>
  <si>
    <t>How can I log in to Companion?</t>
  </si>
  <si>
    <t>How can I log in to complete my job profile</t>
  </si>
  <si>
    <t>How can I log in to my pathway portal to access my students ID?</t>
  </si>
  <si>
    <t>How can I log in to obtain Grammarly Premium?</t>
  </si>
  <si>
    <t>how can I log in to the old student portal</t>
  </si>
  <si>
    <t>How can I log out of companion app</t>
  </si>
  <si>
    <t>How can I login mygathren app</t>
  </si>
  <si>
    <t>How can I login to my portal without my byu email</t>
  </si>
  <si>
    <t>How can I logout in the companion app</t>
  </si>
  <si>
    <t>how can i look at my accomplished classes</t>
  </si>
  <si>
    <t>How can I make a ticket?</t>
  </si>
  <si>
    <t>How can I make shure my apllication (enrollment) is corect?</t>
  </si>
  <si>
    <t>How can I make sure I am on the three year degree porgram?</t>
  </si>
  <si>
    <t>How can I make sure my bachelor's degeree has my legal name on it</t>
  </si>
  <si>
    <t>How can I make to apply for my first certificate</t>
  </si>
  <si>
    <t>How can I make tuition payment from my bank account?</t>
  </si>
  <si>
    <t>How can I manually register for my classes?</t>
  </si>
  <si>
    <t>How can I meet the BYU Chaplain to complete my Ecclesiastes endorsement</t>
  </si>
  <si>
    <t>how can I meet with a counilor to go over degree and cirtificate options</t>
  </si>
  <si>
    <t>How can I meet with an advisor?</t>
  </si>
  <si>
    <t>How can I modified my profile and fill it</t>
  </si>
  <si>
    <t>how can I move to campus</t>
  </si>
  <si>
    <t>How can I narvigate to Degree portal in my student portal</t>
  </si>
  <si>
    <t>how can I obseve my certificate in my e- mail</t>
  </si>
  <si>
    <t>How can I obtain a certificate of Pathway Connect of this term?</t>
  </si>
  <si>
    <t>How can I obtain a proof of student for my work?</t>
  </si>
  <si>
    <t>How can I obtain a proof of student? For my Work I need the student schedule</t>
  </si>
  <si>
    <t>How can I obtain all certificates that I have already completed?</t>
  </si>
  <si>
    <t>How can I obtain my certificate</t>
  </si>
  <si>
    <t>How can I obtain my certificate of completion?</t>
  </si>
  <si>
    <t>How can I obtain my PathwayConnect Certificate ? ?</t>
  </si>
  <si>
    <t>How can I obtain my unofficial transcript</t>
  </si>
  <si>
    <t>How can I obtain the certificate I completed?</t>
  </si>
  <si>
    <t>How can I obtain the certificate that I just completed</t>
  </si>
  <si>
    <t>How can i obtain work sstudy job?</t>
  </si>
  <si>
    <t>How can I open a case</t>
  </si>
  <si>
    <t>how can i open a new case endorsment</t>
  </si>
  <si>
    <t>How can I open a ticket to drop a course?</t>
  </si>
  <si>
    <t>How can I open my Canvas app</t>
  </si>
  <si>
    <t>How can I order a hard copy of my certificates.</t>
  </si>
  <si>
    <t>How can I order a hard copy of my degree certificates.</t>
  </si>
  <si>
    <t>How can i order a student's credential?</t>
  </si>
  <si>
    <t>How can I order additional copies of my earned certificates?</t>
  </si>
  <si>
    <t>how can i order my certificate</t>
  </si>
  <si>
    <t>How can I order my completed certificate from BYU-Idaho</t>
  </si>
  <si>
    <t>How can I order my EC3 certificate?</t>
  </si>
  <si>
    <t>how can i order my pathway certificate</t>
  </si>
  <si>
    <t>How can I participate fully</t>
  </si>
  <si>
    <t>how can I pay</t>
  </si>
  <si>
    <t>How can I pay English Connect 3</t>
  </si>
  <si>
    <t>how can I pay my course</t>
  </si>
  <si>
    <t>How can I pay my tuition balance?</t>
  </si>
  <si>
    <t>how can i pay my tuition fee?</t>
  </si>
  <si>
    <t>How can I pay my tuition fees from the Philippines?</t>
  </si>
  <si>
    <t>How can I pay my tuition online.</t>
  </si>
  <si>
    <t>How can I pay the courses?</t>
  </si>
  <si>
    <t>How can I pay the school fee</t>
  </si>
  <si>
    <t>How can I pick my courses</t>
  </si>
  <si>
    <t>How can I plan my degree</t>
  </si>
  <si>
    <t>How can I plan out my classes</t>
  </si>
  <si>
    <t>How can I post in canvas so friend can see it</t>
  </si>
  <si>
    <t>How can i pply for one</t>
  </si>
  <si>
    <t>How can i print a degree audit?</t>
  </si>
  <si>
    <t>how can i print my admmission or enrollment letter from BYU</t>
  </si>
  <si>
    <t>How can I print my pathway certificate</t>
  </si>
  <si>
    <t>How can I print my pathway certificate again.</t>
  </si>
  <si>
    <t>How can I print my Pathway Certificate from the new student portal?</t>
  </si>
  <si>
    <t>How can I print my pathway completion certificate?</t>
  </si>
  <si>
    <t>How can I print my pathway completion certificate from the new portal?</t>
  </si>
  <si>
    <t>How can I print my pathwayconnect certificate?</t>
  </si>
  <si>
    <t>How can i print out the certificate that is sent me?</t>
  </si>
  <si>
    <t>How can I proof that I am studying at BYU</t>
  </si>
  <si>
    <t>How can I qualify for jobs application</t>
  </si>
  <si>
    <t>How can I qualify to do a certificate different from my degree certificates?</t>
  </si>
  <si>
    <t>how can i raise a registration ticket</t>
  </si>
  <si>
    <t>how can I raise a support ticket</t>
  </si>
  <si>
    <t>How can I raise a ticket for my courses that was dropped?</t>
  </si>
  <si>
    <t>How can I raise a ticket to manual registration</t>
  </si>
  <si>
    <t>how can I re apply  ?</t>
  </si>
  <si>
    <t>how can i re update my companion app job profile</t>
  </si>
  <si>
    <t>how can i reach Geoffrey Kigame Kisia</t>
  </si>
  <si>
    <t>How can I reach my mentor please ??</t>
  </si>
  <si>
    <t>How can I reach out to an Academic Advisor?</t>
  </si>
  <si>
    <t>How can I reach out to BYU support team</t>
  </si>
  <si>
    <t>How can I reach out to my mentor</t>
  </si>
  <si>
    <t>How can i reach to my mentor about my school fees  and  i went to companion app  and went to  network but is not doing</t>
  </si>
  <si>
    <t>How can I reapply for a Pathway certificate? I didn't receive the notification and I'm just trying to process it.</t>
  </si>
  <si>
    <t>how can i receive a copy of my certificate for project managment?</t>
  </si>
  <si>
    <t>How can I receive a hard copy of all the certificates I have completed so far?</t>
  </si>
  <si>
    <t>How can I receive a signature from the university to be able to get in a internship?</t>
  </si>
  <si>
    <t>How can I receive Emails of notifications sent on my companion app? I received a job offer in "my companion app" but did not receive any email about it, and when I came on to check my companion app after a while, I saw the job posting, and it has been 10 days late. I applied but have not gotten any feedback yet, and I think it's because I am very late on my application. My concern is how I can update this so I won't miss opportunities like this again from my companion app.</t>
  </si>
  <si>
    <t>how can i receive job opportunities in companion app</t>
  </si>
  <si>
    <t>How can I receive my Associate Certificate</t>
  </si>
  <si>
    <t>how can i receive my certificate</t>
  </si>
  <si>
    <t>How can I receive my certificate ?</t>
  </si>
  <si>
    <t>how can i receive my certificate for completed program?</t>
  </si>
  <si>
    <t>How can I receive my certificate in project management</t>
  </si>
  <si>
    <t>HOW CAN I RECEIVE MY CERTIFICATE OF TESOL?</t>
  </si>
  <si>
    <t>how can i receive my certificate this August</t>
  </si>
  <si>
    <t>How can I receive my certificates</t>
  </si>
  <si>
    <t>How can i receive my copy of the certificate i have completed from BYU-IDAHO?</t>
  </si>
  <si>
    <t>how can I receive my first certificate?</t>
  </si>
  <si>
    <t>How can I receive my official transcript?</t>
  </si>
  <si>
    <t>how can i receive my pathway connect certificate?</t>
  </si>
  <si>
    <t>how can I receive my pathway connect certificate if I already finished the courses?</t>
  </si>
  <si>
    <t>How can i receive my physical copy certificate?</t>
  </si>
  <si>
    <t>how can I receive the Certificates if I already finished the courses required</t>
  </si>
  <si>
    <t>How can i receive the laptop?</t>
  </si>
  <si>
    <t>How can I received my first certificate in Ensign College?</t>
  </si>
  <si>
    <t>How can I recive my certificate of PathwayConnect?</t>
  </si>
  <si>
    <t>How can I reclame my pathwayconnect certificate?</t>
  </si>
  <si>
    <t>How can I recover my BYU account's password?</t>
  </si>
  <si>
    <t>how can i recover my first certificate in my bachelor degree? I got a certificate in social media marketing, where do i need to go to download the pdf?</t>
  </si>
  <si>
    <t>How can I redo my discount</t>
  </si>
  <si>
    <t>how can i redo my job profile</t>
  </si>
  <si>
    <t>How can I redo my job profile here on companion app</t>
  </si>
  <si>
    <t>How can I redraw from English connect that i was been enrolled since Block 1</t>
  </si>
  <si>
    <t>How can I reduce my tuition fees,is too high</t>
  </si>
  <si>
    <t>How can I re-enroll after accidently dropped my courses</t>
  </si>
  <si>
    <t>How can i regester for block 4?</t>
  </si>
  <si>
    <t>How can I register</t>
  </si>
  <si>
    <t>how can I register a previous course?</t>
  </si>
  <si>
    <t>How can i register courses for the next block</t>
  </si>
  <si>
    <t>how can i register English connect 3</t>
  </si>
  <si>
    <t>How can I register English connect from my portal as a student of PathwayConnect</t>
  </si>
  <si>
    <t>How can i register for a course now</t>
  </si>
  <si>
    <t>how can i register for a new course</t>
  </si>
  <si>
    <t>How can I register for a new religious course</t>
  </si>
  <si>
    <t>How can I register for an institute curse</t>
  </si>
  <si>
    <t>how can i register for an introductory course?</t>
  </si>
  <si>
    <t>How can I register for block 4</t>
  </si>
  <si>
    <t>How can I register for block 4 because it is not appearing on my portal</t>
  </si>
  <si>
    <t>How can I register for Block 4 I'm failing to register</t>
  </si>
  <si>
    <t>How can i register for block 6</t>
  </si>
  <si>
    <t>How can I register for BYU Idaho online degree program?</t>
  </si>
  <si>
    <t>How can I register for classes?</t>
  </si>
  <si>
    <t>How can i register for classes in the advanced path?</t>
  </si>
  <si>
    <t>How can I register for course manually?</t>
  </si>
  <si>
    <t>How can I register for courses?</t>
  </si>
  <si>
    <t>how can i register for english connect</t>
  </si>
  <si>
    <t>How can I register for English connect as a returning student of pathway connect</t>
  </si>
  <si>
    <t>How can I register for graduation for BYU pathyway ?</t>
  </si>
  <si>
    <t>How can I register for graduation for pathway certificate</t>
  </si>
  <si>
    <t>How can i register for hospitality and tourism certificate through byu-pathway on PC103 ?</t>
  </si>
  <si>
    <t>How can I register for introductory class</t>
  </si>
  <si>
    <t>How can I register for MCOPC180?  It shows that there are no more seats available for this course.</t>
  </si>
  <si>
    <t>How can I register for my career path  course</t>
  </si>
  <si>
    <t>How can I register for my first certificate bus 115</t>
  </si>
  <si>
    <t>How can I register for my Introductory degree certificate course in PC103 for block 6</t>
  </si>
  <si>
    <t>How can i register for new session ( patheay connect)?</t>
  </si>
  <si>
    <t>How can I register for next semester. I received a messages that says the deadlines it is May 28th.</t>
  </si>
  <si>
    <t>How can I register for next term?</t>
  </si>
  <si>
    <t>How can I register for pathway connect</t>
  </si>
  <si>
    <t>How can I register for PC 101 life skills?</t>
  </si>
  <si>
    <t>How can i register for PC102 again</t>
  </si>
  <si>
    <t>How can I register for pc102 as a returning student</t>
  </si>
  <si>
    <t>how can i register for pc102 have just cleared my financial hold</t>
  </si>
  <si>
    <t>How can I register for pc103 ?</t>
  </si>
  <si>
    <t>How can I register for PC103 for this block</t>
  </si>
  <si>
    <t>How can I register for religion class online?</t>
  </si>
  <si>
    <t>How can I register for semseter block</t>
  </si>
  <si>
    <t>How can I register for term 4</t>
  </si>
  <si>
    <t>How can i register for term 4 by submiting ticket</t>
  </si>
  <si>
    <t>How can I register for term 4 right now?</t>
  </si>
  <si>
    <t>How can I register for term 5?</t>
  </si>
  <si>
    <t>How can i register for the next block? It is saying no courses available</t>
  </si>
  <si>
    <t>how can i register for the next block term semester</t>
  </si>
  <si>
    <t>How can I register for this course</t>
  </si>
  <si>
    <t>how can i register in a religion course for pathway</t>
  </si>
  <si>
    <t>How can I register in the online courses?</t>
  </si>
  <si>
    <t>How can I register into a new class?</t>
  </si>
  <si>
    <t>How can I register my account my religion course</t>
  </si>
  <si>
    <t>How can I register my religion course</t>
  </si>
  <si>
    <t>how can i register on the portal</t>
  </si>
  <si>
    <t>How can I register to complete 103</t>
  </si>
  <si>
    <t>How can I register to Tesol 104 and Tesol 105 this term 6?</t>
  </si>
  <si>
    <t>How can I registered for term 4</t>
  </si>
  <si>
    <t>How can i registered manually for a course i want to retake ?</t>
  </si>
  <si>
    <t>how can I registrer in the Religion beacause, I haven't completed this, so I can't have my certificate on BYU Pathway Connect</t>
  </si>
  <si>
    <t>How can I remove a course from my portal?</t>
  </si>
  <si>
    <t>how can i remove a financial hold on my student portal?</t>
  </si>
  <si>
    <t>How can I remove Englishconnect3 from my courses ?</t>
  </si>
  <si>
    <t>how can i remove my holds</t>
  </si>
  <si>
    <t>How can I remove the religion course that I already completed from my class schedule?</t>
  </si>
  <si>
    <t>How can I repeat PC 102 course?</t>
  </si>
  <si>
    <t>How can I report a instructor</t>
  </si>
  <si>
    <t>how can i report errors from the interactives labs?</t>
  </si>
  <si>
    <t>How can I request a certificate?</t>
  </si>
  <si>
    <t>how can I request a physical copy of my certificate?</t>
  </si>
  <si>
    <t>how can i request a tesol certificate</t>
  </si>
  <si>
    <t>How can I request completion certificate for pathwayconnect in block 4</t>
  </si>
  <si>
    <t>How can I request for a laptop</t>
  </si>
  <si>
    <t>How can I request for a mentor</t>
  </si>
  <si>
    <t>How can I request for a mentor change</t>
  </si>
  <si>
    <t>How can I request for entrenuership certificate</t>
  </si>
  <si>
    <t>How can i request for laptop?</t>
  </si>
  <si>
    <t>how can i request for my BYU Pathway certificas</t>
  </si>
  <si>
    <t>HOW CAN I REQUEST FOR MY BYU-PATHWAY CONNECT SOFT. COPY CERTIFICATE?</t>
  </si>
  <si>
    <t>how can i request for my cerifficate in web and computer prrogramming in byu idaho</t>
  </si>
  <si>
    <t>How can I request for my certificate</t>
  </si>
  <si>
    <t>How can I request for my certificate for my completed project management program</t>
  </si>
  <si>
    <t>How can I request for my certificate I have done previously and pathway connect certificate?</t>
  </si>
  <si>
    <t>How can I request for my certificate to be delivered to me in my country</t>
  </si>
  <si>
    <t>how can i request for my completed certificates</t>
  </si>
  <si>
    <t>How can I request for my Entrepreneur certificate that I completed</t>
  </si>
  <si>
    <t>How can I request for my first certificate in applied health</t>
  </si>
  <si>
    <t>How can I request for my official transcripts</t>
  </si>
  <si>
    <t>how can i request for my pathway certificate?</t>
  </si>
  <si>
    <t>How can I request for my pathway connect certificate and my English connect 3 certificate?</t>
  </si>
  <si>
    <t>How can I request for the. Certificate</t>
  </si>
  <si>
    <t>How can I request for tuition payment deadline extension?</t>
  </si>
  <si>
    <t>How can I request ma certificate</t>
  </si>
  <si>
    <t>How can I request my 2nd certificate and my Associate</t>
  </si>
  <si>
    <t>How can I request my Associate Degree?</t>
  </si>
  <si>
    <t>how can I request my Associate degree certificate</t>
  </si>
  <si>
    <t>how can I request my certificate?</t>
  </si>
  <si>
    <t>How can I request my completed certificate?</t>
  </si>
  <si>
    <t>How can i REQUEST MY DEGREE</t>
  </si>
  <si>
    <t>How can I request my Degree Audit to be corrected so it shows all the courses I have taken? It currently shows I have 3 courses pending that I completed already.</t>
  </si>
  <si>
    <t>How can I request my first certificate?</t>
  </si>
  <si>
    <t>How can I request my last term results</t>
  </si>
  <si>
    <t>how can i request my pathway certificate</t>
  </si>
  <si>
    <t>how can I request my Pathway transcript?</t>
  </si>
  <si>
    <t>How can i request my PathwayConnect certificate?</t>
  </si>
  <si>
    <t>How can I request my second certificate?</t>
  </si>
  <si>
    <t>How can I request my transcripts from BYU-Idaho and get them to pathway?</t>
  </si>
  <si>
    <t>How can I request the certificate I earn?</t>
  </si>
  <si>
    <t>How can I request to be registered for courses that are not on my class schedule?</t>
  </si>
  <si>
    <t>how can i request to get a hard copy of my certificate</t>
  </si>
  <si>
    <t>How can i re-register for a course i did before</t>
  </si>
  <si>
    <t>how can I reschedule my pathway gathering time</t>
  </si>
  <si>
    <t>How can I reset my account on companion app</t>
  </si>
  <si>
    <t>how can i reset my profile on companion app</t>
  </si>
  <si>
    <t>how can i resolve my hold</t>
  </si>
  <si>
    <t>How can I resolve this problem?</t>
  </si>
  <si>
    <t>How Can I resubmit my job profile details?</t>
  </si>
  <si>
    <t>How can I resume from future start</t>
  </si>
  <si>
    <t>How can I retake a cours</t>
  </si>
  <si>
    <t>how can i retake a course</t>
  </si>
  <si>
    <t>how can I retake a course when I got a poor grade?</t>
  </si>
  <si>
    <t>How can I retake a religion course I failed?</t>
  </si>
  <si>
    <t>How can I retake Heber J Grant Scholarship Exam</t>
  </si>
  <si>
    <t>How can i retake my course i did last semester</t>
  </si>
  <si>
    <t>How can i retake my course that i failed last semester</t>
  </si>
  <si>
    <t>how can I retake my courses</t>
  </si>
  <si>
    <t>How can I retake my term 3 course PC 103, introduction to programming and religious</t>
  </si>
  <si>
    <t>how can i retake the coures again</t>
  </si>
  <si>
    <t>How can i retake the mentor survey</t>
  </si>
  <si>
    <t>How can I retrieve my byupathway.edu email</t>
  </si>
  <si>
    <t>How can I retrieve my first and second certificates earned already?</t>
  </si>
  <si>
    <t>How can I retrieve my first certificate in Administrative Assistance from BYU Idaho??</t>
  </si>
  <si>
    <t>How can I rewrite the English exams</t>
  </si>
  <si>
    <t>How can I schedule a class</t>
  </si>
  <si>
    <t>How can I schedule an appointment with an academic advisor.</t>
  </si>
  <si>
    <t>how can I schedule an appointment with an advisor</t>
  </si>
  <si>
    <t>how can I schedule an appointment with my tutor Melissa Lopez?</t>
  </si>
  <si>
    <t>How can I schedule class in my portal for term 1</t>
  </si>
  <si>
    <t>How can I see and understand the hold on my account</t>
  </si>
  <si>
    <t>How can I see how long I am left with on my degree</t>
  </si>
  <si>
    <t>How can I see if I have a course</t>
  </si>
  <si>
    <t>How can I see if my transcript from byu pathway sent to the byu admissions</t>
  </si>
  <si>
    <t>How can I see in the new student portal dashboard my grade's???</t>
  </si>
  <si>
    <t>how can i see my account balance</t>
  </si>
  <si>
    <t>How can I see my BYU certificates?</t>
  </si>
  <si>
    <t>how can i see my certicates or how can i know that I finished</t>
  </si>
  <si>
    <t>how can I see my certificates</t>
  </si>
  <si>
    <t>How can I see my certificates ?</t>
  </si>
  <si>
    <t>how can i see my church record number</t>
  </si>
  <si>
    <t>How can I see my class works or tests</t>
  </si>
  <si>
    <t>how can i see my current GPA</t>
  </si>
  <si>
    <t>How can I see my English Assessment score ?</t>
  </si>
  <si>
    <t>How can I see my first degree in ensign college portal?</t>
  </si>
  <si>
    <t>how can I see my GPA?</t>
  </si>
  <si>
    <t>How can I see my grades of past semesters?</t>
  </si>
  <si>
    <t>How can I see my Heber J percentage discount</t>
  </si>
  <si>
    <t>how can i see my hold</t>
  </si>
  <si>
    <t>How can I see my job profile</t>
  </si>
  <si>
    <t>How can I see my job profile on my companion app</t>
  </si>
  <si>
    <t>how can I see my past religion course grades?</t>
  </si>
  <si>
    <t>how can i see my pathway certificate</t>
  </si>
  <si>
    <t>How can I see my pathway connect certificate?</t>
  </si>
  <si>
    <t>how can i see my previous tickets</t>
  </si>
  <si>
    <t>how can i see my progress in my online degree?</t>
  </si>
  <si>
    <t>how can i see my score, or if I passed, my English Language Assessment test</t>
  </si>
  <si>
    <t>How can I see my transfer credits? They are not showing up yet.</t>
  </si>
  <si>
    <t>How can I see that im done with ec3 and how i get my certificate</t>
  </si>
  <si>
    <t>how can i see the caurces i am left with</t>
  </si>
  <si>
    <t>How can i see the  credit for the religion courses I took for Pathway Connect</t>
  </si>
  <si>
    <t>How can I see the missionary companion I'm assign to in the gathering which is in person on my student portal</t>
  </si>
  <si>
    <t>How can I see the name of the missionary companion I'm assign to in my gathering, which is in person on my student portal</t>
  </si>
  <si>
    <t>how can I see the progress on my PathwayConnect certificate</t>
  </si>
  <si>
    <t>How can I see week two announcement on my portal</t>
  </si>
  <si>
    <t>How can I see what certificates I already complete and how can I request?</t>
  </si>
  <si>
    <t>How can I see what certificates I have earned</t>
  </si>
  <si>
    <t>How can I see what classes I actually need to graduate? Because my degree planner shows certain classes but they aren't required for my degree</t>
  </si>
  <si>
    <t>How can I see what classes I have left to graduate</t>
  </si>
  <si>
    <t>How can I see what courses I still need to take to earn my Bachelor's Degree in Professional Studies?</t>
  </si>
  <si>
    <t>How can I see what Institute courses I have taken?</t>
  </si>
  <si>
    <t>how can i see which credits from my previous university transferred over?</t>
  </si>
  <si>
    <t>How can I see which term I am registered for</t>
  </si>
  <si>
    <t>how can I see who is my mentor</t>
  </si>
  <si>
    <t>how can I see who is my teacher</t>
  </si>
  <si>
    <t>How can I select the subjects that I want to enroll in?</t>
  </si>
  <si>
    <t>how can I select what part of the term to do each class?</t>
  </si>
  <si>
    <t>How can I send a help ticket</t>
  </si>
  <si>
    <t>How can I send a survey about my mentor</t>
  </si>
  <si>
    <t>how can i send a ticket?</t>
  </si>
  <si>
    <t>How can I send me byu-I transcript to pathway program?</t>
  </si>
  <si>
    <t>How can I send me transcripts via email</t>
  </si>
  <si>
    <t>How can I send mt official transcripts to Colorado State University.</t>
  </si>
  <si>
    <t>How can I send my official transcript</t>
  </si>
  <si>
    <t>How can I send my official transcript to BYU Idaho again</t>
  </si>
  <si>
    <t>How can I send my transcripts to Ensign College?</t>
  </si>
  <si>
    <t>how can I send my transcripts to other institution</t>
  </si>
  <si>
    <t>How can I send my transcripts to you?</t>
  </si>
  <si>
    <t>How can I send official transcript to school?</t>
  </si>
  <si>
    <t>how can i send transcripts to BYU Pathways</t>
  </si>
  <si>
    <t>How can I send transcripts to ensign</t>
  </si>
  <si>
    <t>How can I set my job profile?</t>
  </si>
  <si>
    <t>How can I set up a tutoring session this week?</t>
  </si>
  <si>
    <t>how can i set up my job profile</t>
  </si>
  <si>
    <t>how can i set up my school schedule to be 9 credits a semester</t>
  </si>
  <si>
    <t>how can i set up my student portal</t>
  </si>
  <si>
    <t>How can I share this app</t>
  </si>
  <si>
    <t>How can I sign in as missionary</t>
  </si>
  <si>
    <t>How can I sign in the canvas</t>
  </si>
  <si>
    <t>how can i sign up for english connect?</t>
  </si>
  <si>
    <t>How can i sign up for gathering classes?</t>
  </si>
  <si>
    <t>How can I solicit old certificates that I have already graduated, and the term is older than what is available in the request form?</t>
  </si>
  <si>
    <t>How can I split my payment or get a discount?</t>
  </si>
  <si>
    <t>How can I start English connect, can I do it with my degree</t>
  </si>
  <si>
    <t>How can I start in BYU - Idaho online?</t>
  </si>
  <si>
    <t>How can I start my pathway program again</t>
  </si>
  <si>
    <t>how can I start studying at ensign collage?</t>
  </si>
  <si>
    <t>How can I start working as a student?</t>
  </si>
  <si>
    <t>How can I stop my studies for a while</t>
  </si>
  <si>
    <t>How can I submit a new help request with the Submit button remaining grey?</t>
  </si>
  <si>
    <t>how can I submit a new request</t>
  </si>
  <si>
    <t>How can I submit a registration ticket</t>
  </si>
  <si>
    <t>How can I submit a request</t>
  </si>
  <si>
    <t>How can I submit a request for help to register courses for upcoming semester</t>
  </si>
  <si>
    <t>How can I submit a request form</t>
  </si>
  <si>
    <t>How can I submit a request to get my PathwayConnect certificate?</t>
  </si>
  <si>
    <t>How can I submit a ticket?</t>
  </si>
  <si>
    <t>How can I submit a ticket to my companion</t>
  </si>
  <si>
    <t>How can I submit an assignment that is closed</t>
  </si>
  <si>
    <t>How can I submit my official transcript</t>
  </si>
  <si>
    <t>How can I submit the application on the portal?</t>
  </si>
  <si>
    <t>how can i submit the ticket for that</t>
  </si>
  <si>
    <t>How can i succeed</t>
  </si>
  <si>
    <t>how can i sumit complain</t>
  </si>
  <si>
    <t>How can I summit a ticket?</t>
  </si>
  <si>
    <t>how can i sure that im enrolled</t>
  </si>
  <si>
    <t>How can I switch my a course to Family and history</t>
  </si>
  <si>
    <t>How can I take courses in construction field if taking classes online</t>
  </si>
  <si>
    <t>How can I take the course that I drop</t>
  </si>
  <si>
    <t>How can I talk to a academic adviser</t>
  </si>
  <si>
    <t>How can I talk to my career</t>
  </si>
  <si>
    <t>How can I talk to my instructor</t>
  </si>
  <si>
    <t>how can i talk to my mentor</t>
  </si>
  <si>
    <t>How can I talk to the dean or person in charge of byu pathway</t>
  </si>
  <si>
    <t>how can I  talk to with enrollment Counselors</t>
  </si>
  <si>
    <t>How can I tell if my official transcript order was successful</t>
  </si>
  <si>
    <t>How can I temporarily stop studying because I am ill?</t>
  </si>
  <si>
    <t>How can I track a transcript that I have sent to another school?</t>
  </si>
  <si>
    <t>how can I track my transcrip request?</t>
  </si>
  <si>
    <t>How can I track my transcript to see if it has been delivered</t>
  </si>
  <si>
    <t>how can I transfer credits from the intitute courses I have taken?</t>
  </si>
  <si>
    <t>How can I transfer credits now ?</t>
  </si>
  <si>
    <t>how can I transfer from pathways to byui online?</t>
  </si>
  <si>
    <t>How can I transfer my BYU provo credits to BYU pathway?</t>
  </si>
  <si>
    <t>how can I transfer my credits from an in person institute class to the religion course I registered?</t>
  </si>
  <si>
    <t>How can I transfer my credits to another institution?</t>
  </si>
  <si>
    <t>How can I transfer my Institute credit to BYU-Pathway?</t>
  </si>
  <si>
    <t>How can I transfer myinstitute credits to pathway</t>
  </si>
  <si>
    <t>How Can I transfer myinstitute lds credits to byupathway</t>
  </si>
  <si>
    <t>how can i transfer official transcripts?</t>
  </si>
  <si>
    <t>how can I transfer religion courses</t>
  </si>
  <si>
    <t>how can i transfer to ensigh college</t>
  </si>
  <si>
    <t>how can i transfer transcript</t>
  </si>
  <si>
    <t>How can I transition to an accounting degree from pathway connect</t>
  </si>
  <si>
    <t>How can I turn on notifications</t>
  </si>
  <si>
    <t>How can I tutorial on social media marketing</t>
  </si>
  <si>
    <t>How can I unblock my account for paying the tuition</t>
  </si>
  <si>
    <t>how can I update a job profile</t>
  </si>
  <si>
    <t>How can I update my app so I can see job that are available</t>
  </si>
  <si>
    <t>how can I update my companion</t>
  </si>
  <si>
    <t>how can I update my companion app</t>
  </si>
  <si>
    <t>How can i update my companion app after submitting it? because there are same missing information that i do not answer.</t>
  </si>
  <si>
    <t>How can I update my companion app after summitimg</t>
  </si>
  <si>
    <t>How can I update my companion app e</t>
  </si>
  <si>
    <t>How can I update my companion app profile and resume</t>
  </si>
  <si>
    <t>How can I update my companion app to companion better</t>
  </si>
  <si>
    <t>How can I update my Companion Job application after which I've submitted the form?</t>
  </si>
  <si>
    <t>How can I update my information on this app</t>
  </si>
  <si>
    <t>How can I update my inormation</t>
  </si>
  <si>
    <t>['neutral', 'neutral', 'neutral', 'neutral', 'neutral', 'neutral', 'neutral', 'neutral', 'neutral', 'neutral', 'neutral', 'neutral', 'neutral', 'neutral', 'neutral', 'neutral', 'neutral', 'neutral', 'neutral', 'neutral', 'neutral', 'neutral', 'neutral', 'neutral']</t>
  </si>
  <si>
    <t>How can I update my job profile</t>
  </si>
  <si>
    <t>How can I update my job profile ?</t>
  </si>
  <si>
    <t>How can I update my job profile here</t>
  </si>
  <si>
    <t>how can i update my job profile here in companion app</t>
  </si>
  <si>
    <t>how can I update my job profile in companion after submitting it</t>
  </si>
  <si>
    <t>How can I update my job profile in Companion app to looking for a new job?</t>
  </si>
  <si>
    <t>How can i update my job profile in pathway connect</t>
  </si>
  <si>
    <t>How can I update my job profile in the companion app?</t>
  </si>
  <si>
    <t>How can I update my job profile on companion</t>
  </si>
  <si>
    <t>How can I update my job profile on companion App?</t>
  </si>
  <si>
    <t>how can i update my job profile on the companion portal?</t>
  </si>
  <si>
    <t>How can I update my job profile to see new job postings?</t>
  </si>
  <si>
    <t>how can i update my job profiler</t>
  </si>
  <si>
    <t>How can I update my jobs profile then?</t>
  </si>
  <si>
    <t>how can i update my notification</t>
  </si>
  <si>
    <t>How can i update my profile?</t>
  </si>
  <si>
    <t>How can i update my profile in companion</t>
  </si>
  <si>
    <t>how can I update my profile in companion app</t>
  </si>
  <si>
    <t>How can I update my profile info on my companions</t>
  </si>
  <si>
    <t>How can I update my profile on the companion app. I want to Include other jobs experience I have</t>
  </si>
  <si>
    <t>how can I update my resume?</t>
  </si>
  <si>
    <t>How can I update my resume in ghe Companion app</t>
  </si>
  <si>
    <t>How can I update my resume on my companion app</t>
  </si>
  <si>
    <t>How can I update my work profile in companion app</t>
  </si>
  <si>
    <t>how can i update my work study profile</t>
  </si>
  <si>
    <t>how can i update or complete my job profile</t>
  </si>
  <si>
    <t>how can i update or view my job profile</t>
  </si>
  <si>
    <t>How can I update. Y</t>
  </si>
  <si>
    <t>How can I upgrade my companion app</t>
  </si>
  <si>
    <t>How can I upload an unofficial transcript?</t>
  </si>
  <si>
    <t>How can I use a Google chrome to update my companion information</t>
  </si>
  <si>
    <t>How can I use canvas App on mobile phone</t>
  </si>
  <si>
    <t>How can I use Intersteide</t>
  </si>
  <si>
    <t>How can I use the work study in companion</t>
  </si>
  <si>
    <t>how can I validate my courses?</t>
  </si>
  <si>
    <t>How can I verify if my graduation request is being processed</t>
  </si>
  <si>
    <t>how can i verify that i am on the list for the graduation ceremony</t>
  </si>
  <si>
    <t>How can I verify that I have been registered for a course?</t>
  </si>
  <si>
    <t>how can i view available jobs?</t>
  </si>
  <si>
    <t>How can I view job details here</t>
  </si>
  <si>
    <t>How can I view my certification?</t>
  </si>
  <si>
    <t>How can I view my chat history</t>
  </si>
  <si>
    <t>How can I view my completed courses</t>
  </si>
  <si>
    <t>How can I view my first day of when I started pathwayconnect</t>
  </si>
  <si>
    <t>How can I view my profile</t>
  </si>
  <si>
    <t>How can I view my profile on companion</t>
  </si>
  <si>
    <t>How can I view my profile on the companion app</t>
  </si>
  <si>
    <t>How can I view my profile using this platform</t>
  </si>
  <si>
    <t>How can I view my unofficial transcript</t>
  </si>
  <si>
    <t>HOW CAN I VIEW PREVIOUS COURSES ON CANVAS</t>
  </si>
  <si>
    <t>How can I view the Lead Learners' Gathering Agenda for the week?</t>
  </si>
  <si>
    <t>How can I walk the stage for graduation?</t>
  </si>
  <si>
    <t>how can i withdraw</t>
  </si>
  <si>
    <t>how can i withdraw enrolment to re enroll</t>
  </si>
  <si>
    <t>How can I withdraw from a course?</t>
  </si>
  <si>
    <t>How can I withdraw from introduction to programming topic</t>
  </si>
  <si>
    <t>How can i withdraw from my course</t>
  </si>
  <si>
    <t>How can I withdraw from Pathway?</t>
  </si>
  <si>
    <t>How can I withdraw from Pathway Connect ?</t>
  </si>
  <si>
    <t>How can I withdraw my Administrative Assistant Certificate?</t>
  </si>
  <si>
    <t>How can I withdraw my courses</t>
  </si>
  <si>
    <t>how can i withdraw that course?</t>
  </si>
  <si>
    <t>how can i work as a mentor?</t>
  </si>
  <si>
    <t>How can I work as a peer mentor?</t>
  </si>
  <si>
    <t>how can idrop some course</t>
  </si>
  <si>
    <t>How can know who is my mentor?</t>
  </si>
  <si>
    <t>how can l access my credits</t>
  </si>
  <si>
    <t>how can l accuse my completed certificates</t>
  </si>
  <si>
    <t>How can l apply for a job</t>
  </si>
  <si>
    <t>How can l apply for introductory courses if it’s not showing</t>
  </si>
  <si>
    <t>how can l complete credits</t>
  </si>
  <si>
    <t>how can l complete my  credits</t>
  </si>
  <si>
    <t>how can l complete my degree</t>
  </si>
  <si>
    <t>How can l contact an academic advisor?</t>
  </si>
  <si>
    <t>How can l download the byu companion app</t>
  </si>
  <si>
    <t>How can l download the companion app</t>
  </si>
  <si>
    <t>How can l download the mobile app</t>
  </si>
  <si>
    <t>How can l find my mentor</t>
  </si>
  <si>
    <t>How can l get a job</t>
  </si>
  <si>
    <t>How can l get a job in PC 102</t>
  </si>
  <si>
    <t>how  can  l  get  job</t>
  </si>
  <si>
    <t>How can l get online jobs</t>
  </si>
  <si>
    <t>How can l get remote jobs</t>
  </si>
  <si>
    <t>how can l have a mentor in BYU</t>
  </si>
  <si>
    <t>How can l pay my tuition which is showing in us dollars whilst here in Malawi we e</t>
  </si>
  <si>
    <t>How can l pay tuition which is showing in us dollars whilst here in Malawi we use kwacha</t>
  </si>
  <si>
    <t>How can l register for EC3 missionary</t>
  </si>
  <si>
    <t>How can l update my job profile for the second time</t>
  </si>
  <si>
    <t>How can locate my gathering place for religious course and my instructor</t>
  </si>
  <si>
    <t>How can make a plan to earn certificate?</t>
  </si>
  <si>
    <t>how can my courses from ensign college be transfer to byu pathway</t>
  </si>
  <si>
    <t>How can my tuition fee be reduce because it so high</t>
  </si>
  <si>
    <t>how can one apply for in person pathway connect graduation</t>
  </si>
  <si>
    <t>how can one apply for jobs online</t>
  </si>
  <si>
    <t>How can one cancel double registration of courses</t>
  </si>
  <si>
    <t>How can one get a job as a byu idaho online degree student</t>
  </si>
  <si>
    <t>How can one get cohort B job as a data entry at screen</t>
  </si>
  <si>
    <t>How can one get job opportunity while doing degree</t>
  </si>
  <si>
    <t>How can one know that one registered a course double</t>
  </si>
  <si>
    <t>how can one reapply for Heber J Grant when the discount has not expired</t>
  </si>
  <si>
    <t>How can open my jobs again</t>
  </si>
  <si>
    <t>How can order my certificate</t>
  </si>
  <si>
    <t>how can pathway-connect students can get remote job ?</t>
  </si>
  <si>
    <t>how can receive my completed certificate</t>
  </si>
  <si>
    <t>How can recieve my second certificate which is the associate</t>
  </si>
  <si>
    <t>How can register for byu Idaho online degree</t>
  </si>
  <si>
    <t>how can register for courses. courses will on june 30th</t>
  </si>
  <si>
    <t>how can register for religious courses</t>
  </si>
  <si>
    <t>how can see my certificate administrative assistant</t>
  </si>
  <si>
    <t>How can see my student ID BYU - IDAHO</t>
  </si>
  <si>
    <t>how can some one get the link for study job</t>
  </si>
  <si>
    <t>How can someone become a mentor in BYU</t>
  </si>
  <si>
    <t>how can start with pathway</t>
  </si>
  <si>
    <t>HOW CAN STUDENTS ENSURE THEY ARE REGISTERED?</t>
  </si>
  <si>
    <t>How can success plan be helpful to a student?</t>
  </si>
  <si>
    <t>how can they register again?</t>
  </si>
  <si>
    <t>How can we change the degree so that the correct program versión can be reflector and the programa versión that velones to professional studies can be deleted?</t>
  </si>
  <si>
    <t>How can we get a work study</t>
  </si>
  <si>
    <t>How can we know that we graduated on pathway connect</t>
  </si>
  <si>
    <t>How can we see my profile on companion app</t>
  </si>
  <si>
    <t>how can you attend classes in person</t>
  </si>
  <si>
    <t>How can you help a student that is uggling with food, cloths and other bills</t>
  </si>
  <si>
    <t>How cancel a course?</t>
  </si>
  <si>
    <t>how cani apply for tier 2 job?</t>
  </si>
  <si>
    <t>How canni clear hold on registration</t>
  </si>
  <si>
    <t>How can’t I apply to my certificates?</t>
  </si>
  <si>
    <t>How can't I see the message for the certificate graduation in my inbox</t>
  </si>
  <si>
    <t>how ccan i download the Companion App</t>
  </si>
  <si>
    <t>How change a course I already passed?</t>
  </si>
  <si>
    <t>How change my gathering</t>
  </si>
  <si>
    <t>How close am I to graduating</t>
  </si>
  <si>
    <t>How close am i to graduating with my associates</t>
  </si>
  <si>
    <t>How close am I to Graduation?</t>
  </si>
  <si>
    <t>How close am I to my degree?</t>
  </si>
  <si>
    <t>how come my access is denied thought. is it cause im not an ensign student and im a pathway student?</t>
  </si>
  <si>
    <t>How come my gpa changed from what it initially was.?</t>
  </si>
  <si>
    <t>how come theres no the register options on my portal</t>
  </si>
  <si>
    <t>How comes I do not get internship jobs on my companion app</t>
  </si>
  <si>
    <t>How could I add course to start next week?</t>
  </si>
  <si>
    <t>How could I do in order to subscribe to the certificate program?</t>
  </si>
  <si>
    <t>how could i donwload my byupathway certificate</t>
  </si>
  <si>
    <t>How Could I find my BYU Certificate</t>
  </si>
  <si>
    <t>How could I get a copy of my TEFL Certificate? My status is gradudated and I have not received it.</t>
  </si>
  <si>
    <t>How could i get my certicate completion</t>
  </si>
  <si>
    <t>How create a ticket for help center</t>
  </si>
  <si>
    <t>HOW CRRUNT MITIONRY CAN APPLY FOR DEGREE</t>
  </si>
  <si>
    <t>How days does it take to receive the official transcript</t>
  </si>
  <si>
    <t>How delete the suscription in this course</t>
  </si>
  <si>
    <t>How di i have access to jobs on my companionship app</t>
  </si>
  <si>
    <t>how di I register separately?</t>
  </si>
  <si>
    <t>how di I submit transcripts and apply for certificate  for family relations ?</t>
  </si>
  <si>
    <t>How did I apply for my first certificate as a degree student</t>
  </si>
  <si>
    <t>how did i know my mentor</t>
  </si>
  <si>
    <t>How did my grades will be updated in the Community and Environmental Health Certificate?</t>
  </si>
  <si>
    <t>how did you know you have completed your associate degree</t>
  </si>
  <si>
    <t>How do</t>
  </si>
  <si>
    <t>How do 9 request my PathwayConnect certificate</t>
  </si>
  <si>
    <t>how do a find a religion class with a gathering in my area for 2025 Term 5?</t>
  </si>
  <si>
    <t>How do a request certificates</t>
  </si>
  <si>
    <t>How do access a certificate for completed courses?</t>
  </si>
  <si>
    <t>How do acess the windows installation software</t>
  </si>
  <si>
    <t>How do apply for a job in the companion app notification</t>
  </si>
  <si>
    <t>How do apply for jobs</t>
  </si>
  <si>
    <t>how do apply for my certificate</t>
  </si>
  <si>
    <t>How do are have the Link to download BYU-PW</t>
  </si>
  <si>
    <t>How do certificates build into degree</t>
  </si>
  <si>
    <t>How do check my registration if class schedule doesn't work</t>
  </si>
  <si>
    <t>How do complete my job profile?</t>
  </si>
  <si>
    <t>How do connect with my mentor</t>
  </si>
  <si>
    <t>How do defer my course?</t>
  </si>
  <si>
    <t>how do discussions on canvas work?</t>
  </si>
  <si>
    <t>how do do this on the pathway worldwide</t>
  </si>
  <si>
    <t>How do drop courses?</t>
  </si>
  <si>
    <t>How do English connect 3 learners get their completion Certificate</t>
  </si>
  <si>
    <t>How do enroll on work-study jobs?</t>
  </si>
  <si>
    <t>how do get a certificate for finishing the Pathway Connect program?</t>
  </si>
  <si>
    <t>How do get a mentor</t>
  </si>
  <si>
    <t>How do get in contact with job</t>
  </si>
  <si>
    <t>How do get job offers</t>
  </si>
  <si>
    <t>how do get my assignment i want to do everyday my assignmennt</t>
  </si>
  <si>
    <t>how do  get my BYU-idaho student id</t>
  </si>
  <si>
    <t>How do get my completion certificates?</t>
  </si>
  <si>
    <t>how do get my pathway certificate</t>
  </si>
  <si>
    <t>How do get the Officail certificates?</t>
  </si>
  <si>
    <t>How do get your pathway certificate after completion?</t>
  </si>
  <si>
    <t>How do I accept my offer of admission?</t>
  </si>
  <si>
    <t>How do I access a list of religion courses and course codes</t>
  </si>
  <si>
    <t>How do I access a list of religion courses and course codes And time they are taken</t>
  </si>
  <si>
    <t>how do I access an unofficail transcript</t>
  </si>
  <si>
    <t>how do i access Bloom</t>
  </si>
  <si>
    <t>How do I access BYU speeches for my research on this week's REL course</t>
  </si>
  <si>
    <t>how do i access byupathway worldwide</t>
  </si>
  <si>
    <t>how do i access degree planner</t>
  </si>
  <si>
    <t>how do i access messages of graduction</t>
  </si>
  <si>
    <t>How do I access my 1098T form for taxes?</t>
  </si>
  <si>
    <t>how do i access my activities</t>
  </si>
  <si>
    <t>how do i access my admission decision page</t>
  </si>
  <si>
    <t>How do I access my byu pathway transcript</t>
  </si>
  <si>
    <t>How do I access my BYU-Pathway email?</t>
  </si>
  <si>
    <t>How do I access my byupathway.edu email?</t>
  </si>
  <si>
    <t>How do I access my canvas portal?</t>
  </si>
  <si>
    <t>how do I access my certicicate</t>
  </si>
  <si>
    <t>How do I access my certificate</t>
  </si>
  <si>
    <t>How do I access my certificate after completing my courses?</t>
  </si>
  <si>
    <t>How do I access my certificate in COding and Billing</t>
  </si>
  <si>
    <t>How do I access my certificates</t>
  </si>
  <si>
    <t>how do i access my courses in english connect</t>
  </si>
  <si>
    <t>how do i access my degree planner</t>
  </si>
  <si>
    <t>how do I access my electronic certificate</t>
  </si>
  <si>
    <t>how do I access my email</t>
  </si>
  <si>
    <t>how do i access my family relations grades</t>
  </si>
  <si>
    <t>How do I access my first certificate after I have completed all of the required courses</t>
  </si>
  <si>
    <t>How do i access my first certificate, for degree? I am through with my first certificate</t>
  </si>
  <si>
    <t>How do I access my free Microsoft 365 office suite?</t>
  </si>
  <si>
    <t>how do i access my gpa</t>
  </si>
  <si>
    <t>how do i access my job profile for tier 1 jobs</t>
  </si>
  <si>
    <t>how do i access my job profile on the companion app</t>
  </si>
  <si>
    <t>how do i access my jobs profile</t>
  </si>
  <si>
    <t>How do I access my pathway certificate</t>
  </si>
  <si>
    <t>how do i access my pathway certificate after i have completed</t>
  </si>
  <si>
    <t>How do I access my pathway connect graduation certificate from the new portal</t>
  </si>
  <si>
    <t>How do I access my PathwayConnect portal, I want to print out my certificate</t>
  </si>
  <si>
    <t>How do I access my profile on the companion app. I want to update my profile</t>
  </si>
  <si>
    <t>How do i access my student email</t>
  </si>
  <si>
    <t>How do I access my textbooks?</t>
  </si>
  <si>
    <t>how do I access my workbook</t>
  </si>
  <si>
    <t>how do i access myt last teerem cousrse in canvas</t>
  </si>
  <si>
    <t>How do I access the application form on my student portal</t>
  </si>
  <si>
    <t>how do i access the brand new companion app about planning and registering for classes for the upcoming term</t>
  </si>
  <si>
    <t>How do i access the byu support team</t>
  </si>
  <si>
    <t>HOW DO I ACCESS THE FINANCE PAGE?</t>
  </si>
  <si>
    <t>How do I access the graduation application?</t>
  </si>
  <si>
    <t>how do I access the graduation application in my portal</t>
  </si>
  <si>
    <t>How do I access the job profile section</t>
  </si>
  <si>
    <t>How do I access the MRP Internships</t>
  </si>
  <si>
    <t>how do I access the school catalog of courses</t>
  </si>
  <si>
    <t>how do i access the student microsoft office</t>
  </si>
  <si>
    <t>how do i access the whiteboard?</t>
  </si>
  <si>
    <t>How do I access this certificate in the new portal?</t>
  </si>
  <si>
    <t>How do I access where to print my certificate</t>
  </si>
  <si>
    <t>How do I activate my Microsoft 365 account?</t>
  </si>
  <si>
    <t>How do I add a course?</t>
  </si>
  <si>
    <t>How do I add a course to the register term?</t>
  </si>
  <si>
    <t>How do I add a profile picture in my user account?</t>
  </si>
  <si>
    <t>how do i add a program to my account?</t>
  </si>
  <si>
    <t>How do I add companion App to my home screen?</t>
  </si>
  <si>
    <t>How do I add course</t>
  </si>
  <si>
    <t>How do I add course in my portal</t>
  </si>
  <si>
    <t>How do I add my email to my edit my job section in the companion app?</t>
  </si>
  <si>
    <t>How do I add my middle name to my profile</t>
  </si>
  <si>
    <t>How do I add my resume to my work profile</t>
  </si>
  <si>
    <t>How do I add the Home Screen? The Instruction says "Select Language", I selected, but I couldn`t see where to download.</t>
  </si>
  <si>
    <t>How do I also apply for a degree certificate?</t>
  </si>
  <si>
    <t>How do I, an International Online Student Withdraw from the current Semester it is the 29 July in my country now?</t>
  </si>
  <si>
    <t>How do I an online copy of my completed certificates</t>
  </si>
  <si>
    <t>how do i aply for my degree certificate</t>
  </si>
  <si>
    <t>how do i aply for the graduation ?</t>
  </si>
  <si>
    <t>how do i applied for a job</t>
  </si>
  <si>
    <t>How do I apply</t>
  </si>
  <si>
    <t>How do I apply and do I have to pay tuition for it?</t>
  </si>
  <si>
    <t>how do i apply and find for tier ne jobs</t>
  </si>
  <si>
    <t>How do I apply and get my certificate</t>
  </si>
  <si>
    <t>how do I apply as a mentor</t>
  </si>
  <si>
    <t>How do I apply? Can you give me the link?</t>
  </si>
  <si>
    <t>how do i apply completing a certificate on byu-pathway</t>
  </si>
  <si>
    <t>How do I apply ffor englishconnect</t>
  </si>
  <si>
    <t>How do I apply for 1 tier job</t>
  </si>
  <si>
    <t>how do i apply for a byu graduation</t>
  </si>
  <si>
    <t>How do I apply for a BYU Pathway World Wide associates degree?</t>
  </si>
  <si>
    <t>How do I apply for a BYU-Idaho certificate</t>
  </si>
  <si>
    <t>how do i apply for a certificate</t>
  </si>
  <si>
    <t>How do I apply for a certificate after completing the course</t>
  </si>
  <si>
    <t>How do I apply for a certificate diploma?</t>
  </si>
  <si>
    <t>How do I apply for a certificate for completing a degree course on buy-pathway</t>
  </si>
  <si>
    <t>How do i apply for a certificate i finished in december 2025</t>
  </si>
  <si>
    <t>How do I apply for a certificate? I'm completing my first certificate towards my degree program this block</t>
  </si>
  <si>
    <t>How do I apply for a certificate or a degree program</t>
  </si>
  <si>
    <t>how do I apply for a certificate that I am completing this semester</t>
  </si>
  <si>
    <t>How do I apply for a certificate this block, which the certificate will be receive by august 8</t>
  </si>
  <si>
    <t>how do I apply for a completion certificate for pathway connect?</t>
  </si>
  <si>
    <t>how do I apply for a completion certificate for pathwayconnect?</t>
  </si>
  <si>
    <t>How do I apply for a degree</t>
  </si>
  <si>
    <t>How do i apply for a job</t>
  </si>
  <si>
    <t>How do I apply for a job as being a PC102 student studying professional skill?</t>
  </si>
  <si>
    <t>How do I apply for a job to support my education please</t>
  </si>
  <si>
    <t>How do I apply for a laptop</t>
  </si>
  <si>
    <t>how do i apply for a major</t>
  </si>
  <si>
    <t>how do i apply for a master program?</t>
  </si>
  <si>
    <t>how do i apply for a tier 1 job</t>
  </si>
  <si>
    <t>How do I apply for a tier job?</t>
  </si>
  <si>
    <t>How do I apply for a work study job</t>
  </si>
  <si>
    <t>How do I apply for a work study job as a student</t>
  </si>
  <si>
    <t>How do I apply for  associate degree certificate</t>
  </si>
  <si>
    <t>how do i apply for associates degree certificate</t>
  </si>
  <si>
    <t>how do i apply for available job</t>
  </si>
  <si>
    <t>How do I apply for bloom mentoring position</t>
  </si>
  <si>
    <t>how do i apply for byu in portugues</t>
  </si>
  <si>
    <t>How do I apply for BYU worldwide? I applied for pathway and didn't know</t>
  </si>
  <si>
    <t>how do i apply for byui online?</t>
  </si>
  <si>
    <t>how do I apply for BYU-Idaho after completing pathway-worldwide</t>
  </si>
  <si>
    <t>How do I apply for BYU-Pathway Worldwide?</t>
  </si>
  <si>
    <t>How do I apply for Certificate</t>
  </si>
  <si>
    <t>How do I apply for certificate graduation and will I be allowed to graduate if I don't meet the needs of the course</t>
  </si>
  <si>
    <t>how do I apply for certificate graduation in byu pathway worldwide</t>
  </si>
  <si>
    <t>how do i apply for certificates</t>
  </si>
  <si>
    <t>how do i apply for certificates or degrees?</t>
  </si>
  <si>
    <t>How do I apply for certificates when I complete the requirements</t>
  </si>
  <si>
    <t>How do I apply for completed certificate</t>
  </si>
  <si>
    <t>How do I apply for completed certificate in entrepreneurship</t>
  </si>
  <si>
    <t>How do I apply for completing a certificate or degree this block.</t>
  </si>
  <si>
    <t>how do I apply for completion certificate</t>
  </si>
  <si>
    <t>How do I apply for completion of certificate for block 3</t>
  </si>
  <si>
    <t>how do i apply for E certificates</t>
  </si>
  <si>
    <t>how do i apply for E certificates bsc</t>
  </si>
  <si>
    <t>how do i apply for E certificates for bsc</t>
  </si>
  <si>
    <t>How do I apply for English assessment review job?</t>
  </si>
  <si>
    <t>How do I apply for English assessment review job and how do I get to the site?</t>
  </si>
  <si>
    <t>How do I apply for family history searching remote job</t>
  </si>
  <si>
    <t>How do I apply for first certificate?</t>
  </si>
  <si>
    <t>['neutral', 'neutral', 'neutral', 'neutral', 'neutral', 'neutral', 'neutral', 'neutral', 'neutral', 'neutral', 'neutral', 'neutral', 'neutral', 'neutral', 'neutral', 'neutral', 'neutral', 'neutral', 'neutral', 'neutral', 'neutral', 'neutral']</t>
  </si>
  <si>
    <t>How do I apply for graduation?</t>
  </si>
  <si>
    <t>How do I apply for graduation against August 8 2025</t>
  </si>
  <si>
    <t>How do I apply for graduation and a certificate completion?</t>
  </si>
  <si>
    <t>How do I apply for graduation and where will it be from BYU-I or BYU Pathway?</t>
  </si>
  <si>
    <t>how do i apply for graduation application?</t>
  </si>
  <si>
    <t>how do I apply for graduation degrees or certificates?</t>
  </si>
  <si>
    <t>how do I apply for graduation for my certificate or degree</t>
  </si>
  <si>
    <t>How do I apply for graduation for my first certificate</t>
  </si>
  <si>
    <t>How do I apply for graduation gowns?</t>
  </si>
  <si>
    <t>How do I apply for graduation I am done with my degree this semester</t>
  </si>
  <si>
    <t>How do I apply for graduation? I received an alert that I should apply before Aug 8th.</t>
  </si>
  <si>
    <t>how do I apply for graduation if I have already finished all my classes?</t>
  </si>
  <si>
    <t>how do I apply for graduation on the portal</t>
  </si>
  <si>
    <t>how do i apply for graduation so that I can receive the certificate</t>
  </si>
  <si>
    <t>how do I apply for graduation this term</t>
  </si>
  <si>
    <t>How do I apply for graduation to receive certificate after completing the courses</t>
  </si>
  <si>
    <t>how do i apply for gradutaion</t>
  </si>
  <si>
    <t>How do I apply for internship</t>
  </si>
  <si>
    <t>How do I apply for Internship opportunities</t>
  </si>
  <si>
    <t>how do I apply for it</t>
  </si>
  <si>
    <t>How do I apply for job here</t>
  </si>
  <si>
    <t>How do I apply for jobs</t>
  </si>
  <si>
    <t>How do I apply for jobs here</t>
  </si>
  <si>
    <t>How do I apply for jobs in the companion app?</t>
  </si>
  <si>
    <t>How do I apply for jobs on my companion app</t>
  </si>
  <si>
    <t>How do I apply for jobs that is showing in my companion app</t>
  </si>
  <si>
    <t>How do I apply for jobs using this app?</t>
  </si>
  <si>
    <t>how do i apply for laptop?</t>
  </si>
  <si>
    <t>how do i apply for me degree certificates?</t>
  </si>
  <si>
    <t>how do I apply for mentor bridge scholarship?</t>
  </si>
  <si>
    <t>How do I apply for mentorship?</t>
  </si>
  <si>
    <t>How do I apply for Missionary scholarship, in the case that I started and stop on PC 102 and want to enroll again for po</t>
  </si>
  <si>
    <t>How do I apply for mountain rivers if I revievp</t>
  </si>
  <si>
    <t>how do i apply for my 3rd certificate?</t>
  </si>
  <si>
    <t>how do I apply for my associate degree?</t>
  </si>
  <si>
    <t>How do I apply for my Associate Degree certificate?</t>
  </si>
  <si>
    <t>How do I apply for my associate degree graduation?</t>
  </si>
  <si>
    <t>How do I apply for my associates degree?</t>
  </si>
  <si>
    <t>How do I apply for my Associates Degree graduation?</t>
  </si>
  <si>
    <t>How do i apply for my BYU-pathway connect certificate</t>
  </si>
  <si>
    <t>How do I apply for my cerificate after completing a course ?</t>
  </si>
  <si>
    <t>How do I apply for my certificate</t>
  </si>
  <si>
    <t>How do I apply for my certificate after completiion</t>
  </si>
  <si>
    <t>how do i apply for my certificate as am completing pc103</t>
  </si>
  <si>
    <t>how do i apply for my certificate for the course block am completing</t>
  </si>
  <si>
    <t>How do I apply for my certificate having completed my pathway program</t>
  </si>
  <si>
    <t>how do i apply for my certificate to be sent</t>
  </si>
  <si>
    <t>how do I apply  for my certificates??</t>
  </si>
  <si>
    <t>How do I apply for my certificates please?</t>
  </si>
  <si>
    <t>How do I apply for my certificates that I have completed up to a year ago?</t>
  </si>
  <si>
    <t>How do I apply for my completed certificates</t>
  </si>
  <si>
    <t>how do I apply for my completion certificae</t>
  </si>
  <si>
    <t>How do I apply for my completion certificate for pathway connect</t>
  </si>
  <si>
    <t>How do i apply for my Completion Certificates?</t>
  </si>
  <si>
    <t>how do i apply for my degree certificate</t>
  </si>
  <si>
    <t>how do i apply for my degree program</t>
  </si>
  <si>
    <t>How do I apply for my diploma graduation? I am currently taking the last class</t>
  </si>
  <si>
    <t>How do i apply for my first certificate</t>
  </si>
  <si>
    <t>How do I apply for my graduation as a degree student</t>
  </si>
  <si>
    <t>How do I apply for my graduation certificates, please assist.</t>
  </si>
  <si>
    <t>How do i apply for my graduation in this certificate?</t>
  </si>
  <si>
    <t>How do I apply for my graduation slip?</t>
  </si>
  <si>
    <t>how do i apply for my laptip</t>
  </si>
  <si>
    <t>How do I apply for my MsPH/ MPH 2027?</t>
  </si>
  <si>
    <t>How do I apply for my pathway connect certificate?</t>
  </si>
  <si>
    <t>How do I apply for my pathway graduation certificate?</t>
  </si>
  <si>
    <t>how do I apply for my pathwaycoccect certificate</t>
  </si>
  <si>
    <t>How do I  apply for  my PathwayConnect certificate?</t>
  </si>
  <si>
    <t>How do I apply for my PathwayConnect completion certificate?</t>
  </si>
  <si>
    <t>How do I apply for my PathwayConnect Completion Certificate using Companion application.</t>
  </si>
  <si>
    <t>How do I apply for my second certificate</t>
  </si>
  <si>
    <t>how do I apply for my web development certificate?</t>
  </si>
  <si>
    <t>How do I apply for paper certificate after graduation</t>
  </si>
  <si>
    <t>How do I apply for pathway connect certificate</t>
  </si>
  <si>
    <t>How do I apply for pathway connect certificate after getting done with the 3 blocks?</t>
  </si>
  <si>
    <t>How do I apply for receiving a certificate?</t>
  </si>
  <si>
    <t>How do I apply for remote jobs</t>
  </si>
  <si>
    <t>How do I apply for  scholarship?</t>
  </si>
  <si>
    <t>how do i apply for student job</t>
  </si>
  <si>
    <t>how do i apply for student jobs</t>
  </si>
  <si>
    <t>How do I apply for student scholarship to study abroad</t>
  </si>
  <si>
    <t>How do I apply for that?</t>
  </si>
  <si>
    <t>how do i apply for the certificate that i will receive on august 8?</t>
  </si>
  <si>
    <t>how do i apply for the certificate that i will receive on august 8 as said from my alerts in the portal?</t>
  </si>
  <si>
    <t>How do I apply for the completion certificate</t>
  </si>
  <si>
    <t>How do I apply for the Herbert J Grant scholarship</t>
  </si>
  <si>
    <t>How do I apply for the internship</t>
  </si>
  <si>
    <t>How do I apply for the job I saw on my job notification?</t>
  </si>
  <si>
    <t>how do i apply for the online jobs</t>
  </si>
  <si>
    <t>How do I apply for the physical copy of the PathwayConnect certificate?</t>
  </si>
  <si>
    <t>How do I apply for the position</t>
  </si>
  <si>
    <t>how do i apply for thecnology</t>
  </si>
  <si>
    <t>How do I apply for tier 1 job</t>
  </si>
  <si>
    <t>How do I apply for Tier 1 jobs?</t>
  </si>
  <si>
    <t>how do i apply for tier 1 jobs in the companion app</t>
  </si>
  <si>
    <t>How do I apply for tier 2 jobs?</t>
  </si>
  <si>
    <t>How do I apply for tier job</t>
  </si>
  <si>
    <t>How do I apply for tier jobs</t>
  </si>
  <si>
    <t>How do I apply for Tier one jobs?</t>
  </si>
  <si>
    <t>How do I apply for tire 1 job</t>
  </si>
  <si>
    <t>How do I apply for tire 1 job under byu pathway?</t>
  </si>
  <si>
    <t>How do I apply for to receive the certificate I have completed a year ago?</t>
  </si>
  <si>
    <t>How do I apply for withdrawal after the deadline due health? Where</t>
  </si>
  <si>
    <t>How do I  apply for work</t>
  </si>
  <si>
    <t>How do I apply for work study</t>
  </si>
  <si>
    <t>how do i apply for work study job</t>
  </si>
  <si>
    <t>how do i apply fro graduation</t>
  </si>
  <si>
    <t>How do I apply ofr know if their 1 jobs are available</t>
  </si>
  <si>
    <t>How do I apply remotely</t>
  </si>
  <si>
    <t>How do I apply the Mentor scholorship to my tuition?</t>
  </si>
  <si>
    <t>How do I apply to attend graduation online</t>
  </si>
  <si>
    <t>How do I apply to be a mentor</t>
  </si>
  <si>
    <t>How do I apply to be a mentor or a grader.</t>
  </si>
  <si>
    <t>How do I apply to be volunteer teacher of English language in English connect</t>
  </si>
  <si>
    <t>How do I apply to become a mentor</t>
  </si>
  <si>
    <t>How do I apply to become a pathway mentor and what are the eligibility</t>
  </si>
  <si>
    <t>How do I apply to blooms</t>
  </si>
  <si>
    <t>How do I apply to BYU-Pathway?</t>
  </si>
  <si>
    <t>how do i apply to classes once i am done with byu pathways courses</t>
  </si>
  <si>
    <t>how do i apply to complete a certificate</t>
  </si>
  <si>
    <t>How do I apply to get a certificate that I completed this term</t>
  </si>
  <si>
    <t>How do I apply to get a laptop</t>
  </si>
  <si>
    <t>How do I apply to get my certificate?</t>
  </si>
  <si>
    <t>how do i apply to get my certificate of completion?</t>
  </si>
  <si>
    <t>how do i apply to get my first certificate</t>
  </si>
  <si>
    <t>how do i apply to get my Technical Support Engineer v2021 certifacte</t>
  </si>
  <si>
    <t>How do I apply to Graduate?</t>
  </si>
  <si>
    <t>how do i apply to receive a certificat</t>
  </si>
  <si>
    <t>How do I apply to receive a certificate?</t>
  </si>
  <si>
    <t>how do I apply to receive a certificate that I've earned</t>
  </si>
  <si>
    <t>How do I apply to receive a completed certificate?</t>
  </si>
  <si>
    <t>How do I apply to receive a completed certificate from last semester</t>
  </si>
  <si>
    <t>How do I apply to receive certificate after completing the courses</t>
  </si>
  <si>
    <t>How do i apply to receive first certificate</t>
  </si>
  <si>
    <t>How do I apply to receive my associates after I have all the requirements</t>
  </si>
  <si>
    <t>How do I apply to receive my certificate</t>
  </si>
  <si>
    <t>How do I apply to receive my certificate for this block</t>
  </si>
  <si>
    <t>how do i apply to receive my certification if i will complete the last 3 credits this term for a total of 15 credits</t>
  </si>
  <si>
    <t>how do i apply to receive my degree?</t>
  </si>
  <si>
    <t>how do i apply to receive my first certificate?</t>
  </si>
  <si>
    <t>How do I apply to receive the certificate</t>
  </si>
  <si>
    <t>How do I apply to recieve my first certificate since i've completed it?</t>
  </si>
  <si>
    <t>how do i apply to they send it to me</t>
  </si>
  <si>
    <t>how do I ask for my certificate</t>
  </si>
  <si>
    <t>how do I ask for my diploma after finishing my classes?</t>
  </si>
  <si>
    <t>How do I attend English connect classes</t>
  </si>
  <si>
    <t>How do I attend my English connect class and find my weekly taskfrom my portal</t>
  </si>
  <si>
    <t>How do I avail the Return Missionary Discount?</t>
  </si>
  <si>
    <t>How do I become a BYU pathway mentor</t>
  </si>
  <si>
    <t>How do I become a mentor</t>
  </si>
  <si>
    <t>How do I become a mentor for byuI or pathway connect</t>
  </si>
  <si>
    <t>How do I become a mentor in BYU pathway connect</t>
  </si>
  <si>
    <t>How do I become a pathway connect mentor or Teacher</t>
  </si>
  <si>
    <t>How do I become a Pathway Mentor?</t>
  </si>
  <si>
    <t>how do I become a Pathway missionary?</t>
  </si>
  <si>
    <t>how do i become a peer mentor</t>
  </si>
  <si>
    <t>how do i become enrolled?</t>
  </si>
  <si>
    <t>How do i become Institute Instructor</t>
  </si>
  <si>
    <t>How do I become student mentor</t>
  </si>
  <si>
    <t>How do I book a session with the chaplain</t>
  </si>
  <si>
    <t>how do i book a tutor?</t>
  </si>
  <si>
    <t>how do i book an appointment with a tutor</t>
  </si>
  <si>
    <t>How do I book an appointment with the resource center?</t>
  </si>
  <si>
    <t>how do I can to pay my tuition?</t>
  </si>
  <si>
    <t>How do I cancel a ticket</t>
  </si>
  <si>
    <t>How do I cancel my subscription?</t>
  </si>
  <si>
    <t>How do I cancel pc3? I can't continue</t>
  </si>
  <si>
    <t>how do i chancge my name</t>
  </si>
  <si>
    <t>How do I change classes on the schedule for upcoming terms</t>
  </si>
  <si>
    <t>How do i change course?</t>
  </si>
  <si>
    <t>How do I change degree programs</t>
  </si>
  <si>
    <t>How do I change from Face to face gathering to virtual?</t>
  </si>
  <si>
    <t>How do I change my career path</t>
  </si>
  <si>
    <t>How do I change my catalog to the most current 3-year one if I'm on an older plan?</t>
  </si>
  <si>
    <t>How do I change my certificate</t>
  </si>
  <si>
    <t>How do I change my contact information</t>
  </si>
  <si>
    <t>How do I change my cv here</t>
  </si>
  <si>
    <t>How do I change my CV that I already uploaded?</t>
  </si>
  <si>
    <t>how do i change my degree</t>
  </si>
  <si>
    <t>how do i change my degree from a bachelors to associates?</t>
  </si>
  <si>
    <t>How do I change my gathering time for next block?</t>
  </si>
  <si>
    <t>How do I change my institute class time for semester 4?</t>
  </si>
  <si>
    <t>how do i change my intorduction certificate</t>
  </si>
  <si>
    <t>How do I change my job profile</t>
  </si>
  <si>
    <t>How do I change my last name so that my maiden name appears on my university certificate, instead of my husband's?</t>
  </si>
  <si>
    <t>How do i change my maiden name to my married name?</t>
  </si>
  <si>
    <t>How do I change my mentor</t>
  </si>
  <si>
    <t>How do I change my nae on Canvas</t>
  </si>
  <si>
    <t>How do I change my password</t>
  </si>
  <si>
    <t>How do I change my PC102 Gathering time for the next BLOCK?</t>
  </si>
  <si>
    <t>How do I change my religion Gathering time course</t>
  </si>
  <si>
    <t>how do I change my start date to January</t>
  </si>
  <si>
    <t>how do i change my student status from future student to active student</t>
  </si>
  <si>
    <t>How do I change my term</t>
  </si>
  <si>
    <t>How do I change my time zone to GMT</t>
  </si>
  <si>
    <t>How do I change my username</t>
  </si>
  <si>
    <t>HOW DO I CHANGE OR EDIT MY NAME ON THE PORTAL?</t>
  </si>
  <si>
    <t>How do I change the course I mistakenly picked</t>
  </si>
  <si>
    <t>How do I change the CV I used to set up my job profile</t>
  </si>
  <si>
    <t>how do i change the job tier on companion</t>
  </si>
  <si>
    <t>How do I change the order of the classes I am registered for?</t>
  </si>
  <si>
    <t>How do i change the term for my gatherings? i want to start in september but somehow signed up for june</t>
  </si>
  <si>
    <t>How do I change the third certificate I want to pursue in BYU Pathway?</t>
  </si>
  <si>
    <t>how do i change the time of my institute gathering?</t>
  </si>
  <si>
    <t>how do I change the time of my pathway connect meeting</t>
  </si>
  <si>
    <t>How do I change the time zones in my Canvas application</t>
  </si>
  <si>
    <t>How do I check and download my certificate?</t>
  </si>
  <si>
    <t>how do I check for drop out deadline</t>
  </si>
  <si>
    <t>How do I check for my CGPA</t>
  </si>
  <si>
    <t>How do I check for my graduation status on the companion app</t>
  </si>
  <si>
    <t>How do I check for my job profile here in the companion app</t>
  </si>
  <si>
    <t>how do i check for updates</t>
  </si>
  <si>
    <t>HOW DO I CHECK HOW MUCH TUITION I NEED TO PAY? IT IS 2 DAY OF MY TER</t>
  </si>
  <si>
    <t>How do I check if my certificate is ready?</t>
  </si>
  <si>
    <t>how do i check if my ecclesiastical endorsement is current?</t>
  </si>
  <si>
    <t>How do I check it in my portal</t>
  </si>
  <si>
    <t>How do I check my application for graduation</t>
  </si>
  <si>
    <t>How do I check my enrolment status</t>
  </si>
  <si>
    <t>how do I check my GPA?</t>
  </si>
  <si>
    <t>how do i check my grades for last course i took</t>
  </si>
  <si>
    <t>how do i check my graduation status</t>
  </si>
  <si>
    <t>How do I check my jobs profile status?</t>
  </si>
  <si>
    <t>How do I check my mails in the New student portal</t>
  </si>
  <si>
    <t>How do I check my peer mentor details?</t>
  </si>
  <si>
    <t>How do I check my profile and settings</t>
  </si>
  <si>
    <t>How do I check my progress to see which certificates or degrees I am close to receiving?</t>
  </si>
  <si>
    <t>How do I check my status for graduation as an online student</t>
  </si>
  <si>
    <t>How do I check my work load</t>
  </si>
  <si>
    <t>How do I check on my graduation application</t>
  </si>
  <si>
    <t>How do I check on my help ticket?</t>
  </si>
  <si>
    <t>How do I check on the orogress of my application for graduation?</t>
  </si>
  <si>
    <t>how do i check status</t>
  </si>
  <si>
    <t>how do i check the courses left on my degree? how can i get in touch with enrolment services ?</t>
  </si>
  <si>
    <t>How do I check the status of a transcript I requested</t>
  </si>
  <si>
    <t>How do I check the status of my graduation application?</t>
  </si>
  <si>
    <t>how do i check the status of my transcript request</t>
  </si>
  <si>
    <t>how do i check the status of  support ticket?</t>
  </si>
  <si>
    <t>How do I check when I completed pathway</t>
  </si>
  <si>
    <t>How do I check when I withdrew on my portal</t>
  </si>
  <si>
    <t>How do I check who my mentor is from companion app</t>
  </si>
  <si>
    <t>How do i choose my gatherings</t>
  </si>
  <si>
    <t>How do I chose a time for my Religious course</t>
  </si>
  <si>
    <t>How do I chose my degree since I'm rounding up with pc102</t>
  </si>
  <si>
    <t>How do I claim my certificate?</t>
  </si>
  <si>
    <t>How do i clear holds?</t>
  </si>
  <si>
    <t>How do I clear holds after paying a difference amount?</t>
  </si>
  <si>
    <t>How do I clear my hold account</t>
  </si>
  <si>
    <t>how do i clear the first opion because i havent been attending class on the expected time i applied</t>
  </si>
  <si>
    <t>how do i clear this companion failed to update your gathering</t>
  </si>
  <si>
    <t>How do I close cases</t>
  </si>
  <si>
    <t>How do I complete a job profile</t>
  </si>
  <si>
    <t>How do I complete a job profile is the companion app</t>
  </si>
  <si>
    <t>How do i complete my assignments and exam while am waiting to meet the Bishop for my Ecclesiastical endorsement to complete</t>
  </si>
  <si>
    <t>How do I complete my companion profile</t>
  </si>
  <si>
    <t>How do I complete my internet speed and typing tests in the companion app?</t>
  </si>
  <si>
    <t>how do i complete my job profile</t>
  </si>
  <si>
    <t>How do I complete my profile on English connect2</t>
  </si>
  <si>
    <t>how do I complete the completion certificate application?</t>
  </si>
  <si>
    <t>how do i complete the English Assessment</t>
  </si>
  <si>
    <t>How do i complete the job profile then</t>
  </si>
  <si>
    <t>How do I conatct my Mentor</t>
  </si>
  <si>
    <t>How do I confirm my profile information?</t>
  </si>
  <si>
    <t>how do i confirm that i was able to successfully withdrawn from a class?</t>
  </si>
  <si>
    <t>How do I connect my church account to my BYU-PATHWAY account?</t>
  </si>
  <si>
    <t>how do i connect the previous email address created by the school to my recent email created by the school?</t>
  </si>
  <si>
    <t>How do I connect to BYU Pathway missionaries</t>
  </si>
  <si>
    <t>How do i connect to byu SSO for zoom</t>
  </si>
  <si>
    <t>How do I connect with a degree advisor</t>
  </si>
  <si>
    <t>How do I connect with Marco Pillco, my mentor, for our meeting this morning?</t>
  </si>
  <si>
    <t>How do I connect with my mentor</t>
  </si>
  <si>
    <t>how do i consent my privacy. tell me all the steps</t>
  </si>
  <si>
    <t>how do i consult an advisor?</t>
  </si>
  <si>
    <t>how do i contact a chaplain</t>
  </si>
  <si>
    <t>How do I contact a mentor?</t>
  </si>
  <si>
    <t>how do I contact a previous instructor?</t>
  </si>
  <si>
    <t>How do i contact a schools counselor</t>
  </si>
  <si>
    <t>How do I contact academic advising?</t>
  </si>
  <si>
    <t>How do I contact an academic advisor?</t>
  </si>
  <si>
    <t>how do I contact an actual person to discuss classes</t>
  </si>
  <si>
    <t>how do i contact an advisor</t>
  </si>
  <si>
    <t>How do I contact an enrollment counselor</t>
  </si>
  <si>
    <t>How do I contact an enrollment officer</t>
  </si>
  <si>
    <t>How do I contact byu pathway by phone</t>
  </si>
  <si>
    <t>How do I contact BYU Pathway Support?</t>
  </si>
  <si>
    <t>How do I contact BYU-Pathway Support?</t>
  </si>
  <si>
    <t>how do I contact enrollment services</t>
  </si>
  <si>
    <t>How do i contact Ensign College Administration directly?</t>
  </si>
  <si>
    <t>how do i contact financial services for pathways</t>
  </si>
  <si>
    <t>How do I contact for the support team through email</t>
  </si>
  <si>
    <t>How do I contact global service?</t>
  </si>
  <si>
    <t>how do i contact Heber J. Grant Scholarship#</t>
  </si>
  <si>
    <t>how do i contact Mentor Bridge Scholarship</t>
  </si>
  <si>
    <t>How do I contact missionary@byupathway.edu</t>
  </si>
  <si>
    <t>how do i contact my academic advisor</t>
  </si>
  <si>
    <t>how do I contact my advisor</t>
  </si>
  <si>
    <t>How do I contact my gathering instructor</t>
  </si>
  <si>
    <t>How do I contact my instructor</t>
  </si>
  <si>
    <t>How do I contact my instructor if the course is unpublished?</t>
  </si>
  <si>
    <t>how do i contact my instructors</t>
  </si>
  <si>
    <t>how do i contact my mentor?</t>
  </si>
  <si>
    <t>How do I contact my mentor for help</t>
  </si>
  <si>
    <t>How do I contact my mentor? In the network I can only find information about my gathering</t>
  </si>
  <si>
    <t>How do I contact my mentor or missionary</t>
  </si>
  <si>
    <t>how do i contact my mentor or someone to help me register</t>
  </si>
  <si>
    <t>how do i contact my new mentor or find out about them?</t>
  </si>
  <si>
    <t>How do I contact my religion class teacher</t>
  </si>
  <si>
    <t>How do I contact support</t>
  </si>
  <si>
    <t>How do I contact the Academic Governing Body?</t>
  </si>
  <si>
    <t>How do I contact the advising office</t>
  </si>
  <si>
    <t>How do I contact the Regisrta's office?</t>
  </si>
  <si>
    <t>how do i contact the registrar office</t>
  </si>
  <si>
    <t>How do i contact the registrar since the old portal does not function for me to login</t>
  </si>
  <si>
    <t>How do I contact the registrars office?</t>
  </si>
  <si>
    <t>How do I contact the Registration Office or speak with my academic Advisor?</t>
  </si>
  <si>
    <t>How do I contact the school administration office?</t>
  </si>
  <si>
    <t>how do i contact the student service office because am an online student</t>
  </si>
  <si>
    <t>how do i contact the support?</t>
  </si>
  <si>
    <t>how do I contact the wellness manager</t>
  </si>
  <si>
    <t>how do i contact them, and why did that happen?</t>
  </si>
  <si>
    <t>how do i contatc my mentor?</t>
  </si>
  <si>
    <t>how do i continue for where i stop</t>
  </si>
  <si>
    <t>How do i creat a ticket</t>
  </si>
  <si>
    <t>How do I create a job profile</t>
  </si>
  <si>
    <t>How do I create a job profile for future job?</t>
  </si>
  <si>
    <t>How do I create a job profile here</t>
  </si>
  <si>
    <t>How do I create a job profile on Companion App</t>
  </si>
  <si>
    <t>how do i create a job profile on the companion app</t>
  </si>
  <si>
    <t>How do I create a job profile using companion app</t>
  </si>
  <si>
    <t>How do i create a request</t>
  </si>
  <si>
    <t>How do I create a ticket?</t>
  </si>
  <si>
    <t>How do i create a ticket course registeration</t>
  </si>
  <si>
    <t>How do I create a ticket in order to withdraw?</t>
  </si>
  <si>
    <t>How do I create a ticket to meet an advisor</t>
  </si>
  <si>
    <t>How do I create a work profile</t>
  </si>
  <si>
    <t>How do I create job profile</t>
  </si>
  <si>
    <t>How do I create my job profile</t>
  </si>
  <si>
    <t>how do i create ticket</t>
  </si>
  <si>
    <t>how do i deal with this?</t>
  </si>
  <si>
    <t>How do I declare a program?</t>
  </si>
  <si>
    <t>how do i delete all of my enrollments ?</t>
  </si>
  <si>
    <t>How do i deregister English connect</t>
  </si>
  <si>
    <t>how do i deregister for the first certificate that was registered accidentally as i have another one running and building towards my degree?</t>
  </si>
  <si>
    <t>How do I deregister from the program?</t>
  </si>
  <si>
    <t>How do I determine if I am getting all the courses required for my degree?</t>
  </si>
  <si>
    <t>how do I determine the date I withdrew</t>
  </si>
  <si>
    <t>How do I do a grievance for a semester grade?</t>
  </si>
  <si>
    <t>how do i do a ticket</t>
  </si>
  <si>
    <t>how do i do and endorsement</t>
  </si>
  <si>
    <t>how do i do get a study study job</t>
  </si>
  <si>
    <t>How do i do it in my student portal</t>
  </si>
  <si>
    <t>How do I do it with the new portal</t>
  </si>
  <si>
    <t>How do I do my assignments...is it the quize question only???</t>
  </si>
  <si>
    <t>How do i do my internship after completing social media marketing</t>
  </si>
  <si>
    <t>how do I do that if I did byu idaho through pathway this is the only website I have access to</t>
  </si>
  <si>
    <t>How do I do the Internet and typing testing</t>
  </si>
  <si>
    <t>How do I do this for BYU Idaho?</t>
  </si>
  <si>
    <t>how do I do this it is best to check directly with your academic advisor or the registrar’s office at BYU-Idaho</t>
  </si>
  <si>
    <t>How do I Double-check that you requested the correct delivery method (electronic PDF vs. paper copy).</t>
  </si>
  <si>
    <t>How do i down load my certificates that I have already completed?</t>
  </si>
  <si>
    <t>How do I download a certificate from the student portal</t>
  </si>
  <si>
    <t>How do I download an unofficial transcript from Weber State to BYU pathways</t>
  </si>
  <si>
    <t>How do I download canvas</t>
  </si>
  <si>
    <t>How do I download canvas for Android phone</t>
  </si>
  <si>
    <t>how do i download companion app</t>
  </si>
  <si>
    <t>How do I download companion app on my phone</t>
  </si>
  <si>
    <t>How do I download companion app on my system</t>
  </si>
  <si>
    <t>How do I download companion app to phone</t>
  </si>
  <si>
    <t>How do I download companion Beta</t>
  </si>
  <si>
    <t>How do I download companion mobile app?</t>
  </si>
  <si>
    <t>How do I download companion on my IOS iPhone</t>
  </si>
  <si>
    <t>How do I download for my byu pathway certificate</t>
  </si>
  <si>
    <t>How do i download it?</t>
  </si>
  <si>
    <t>how do i download it on my phone</t>
  </si>
  <si>
    <t>how do I download microsoft 365</t>
  </si>
  <si>
    <t>how do I download microsoft word</t>
  </si>
  <si>
    <t>How do I download mobile app</t>
  </si>
  <si>
    <t>How do I download my byu pathway certificate</t>
  </si>
  <si>
    <t>How do I download my certificate?</t>
  </si>
  <si>
    <t>How do I download my certificate BYU 1st certificate</t>
  </si>
  <si>
    <t>how do I download my certificate from the new portal</t>
  </si>
  <si>
    <t>How do I download my certificate online?</t>
  </si>
  <si>
    <t>How do I download my Certificate Pathwayconnect</t>
  </si>
  <si>
    <t>how do i download my certificates?</t>
  </si>
  <si>
    <t>how do I download my certificates for pathway courses</t>
  </si>
  <si>
    <t>How do I download my companion app?</t>
  </si>
  <si>
    <t>How do I download my diploma or get it after I already passed the requirements?</t>
  </si>
  <si>
    <t>How do I download my first certificate?</t>
  </si>
  <si>
    <t>How do I download my first certificate from the new portal?</t>
  </si>
  <si>
    <t>How do I download my first year of pathway credits? I have my certificate for proof I have completed the first year of pathway.</t>
  </si>
  <si>
    <t>How do I download my official transcript of term 4</t>
  </si>
  <si>
    <t>How do I download my Pathwat Certificate?</t>
  </si>
  <si>
    <t>How do I download my pathway connect certificate?</t>
  </si>
  <si>
    <t>How do I download or view my. Path a ay certicate</t>
  </si>
  <si>
    <t>how do i download path.way connect app on a computer</t>
  </si>
  <si>
    <t>how do i download the app</t>
  </si>
  <si>
    <t>['neutral', 'neutral', 'neutral', 'neutral', 'neutral', 'neutral', 'neutral', 'neutral', 'neutral', 'neutral', 'neutral', 'neutral', 'neutral', 'neutral', 'neutral', 'neutral', 'neutral', 'neutral', 'neutral', 'neutral', 'neutral', 'neutral', 'neutral']</t>
  </si>
  <si>
    <t>how do i download the companion app</t>
  </si>
  <si>
    <t>How do I download the companion app for iOS</t>
  </si>
  <si>
    <t>How do I download the companion app for my android</t>
  </si>
  <si>
    <t>How do I download the companion app in my mobile phone</t>
  </si>
  <si>
    <t>HOW DO I DOWNLOAD THE COMPANION APP INTO THE COMPUTER</t>
  </si>
  <si>
    <t>How do I download the Companion App to my home screen? The instruction says go t more but I could not find anything</t>
  </si>
  <si>
    <t>How do I download the companion mobile app</t>
  </si>
  <si>
    <t>How do I download the Companion mobile app to access help on my phone?</t>
  </si>
  <si>
    <t>How do I download the companionship app</t>
  </si>
  <si>
    <t>How do I download the companionship mobile app on my iOS device</t>
  </si>
  <si>
    <t>How do I download the mobile app</t>
  </si>
  <si>
    <t>How do I download the mobile app for companion</t>
  </si>
  <si>
    <t>How do I download the mobile app? What is the name of the app?</t>
  </si>
  <si>
    <t>How do I download the new companion app</t>
  </si>
  <si>
    <t>How do I download the pathway app</t>
  </si>
  <si>
    <t>How do I download the updated companion app</t>
  </si>
  <si>
    <t>how do I download thge new companion app on my mobile?</t>
  </si>
  <si>
    <t>how do I download this companion app</t>
  </si>
  <si>
    <t>['neutral', 'neutral', 'negative', 'negative', 'negative', 'neutral', 'neutral']</t>
  </si>
  <si>
    <t>How do I drop a class?</t>
  </si>
  <si>
    <t>How do i drop a class before the drop date deadline</t>
  </si>
  <si>
    <t>How do I drop a class for next term if I only want to do 2 classes a time?</t>
  </si>
  <si>
    <t>how do i drop a class if i am being serviced by byu pathways</t>
  </si>
  <si>
    <t>how do I drop a class if needed?</t>
  </si>
  <si>
    <t>How do I drop a class now?</t>
  </si>
  <si>
    <t>How do i drop a course</t>
  </si>
  <si>
    <t>how do i drop a course ?</t>
  </si>
  <si>
    <t>How do I drop a course that i do not want or have done it before</t>
  </si>
  <si>
    <t>how do i drop classes</t>
  </si>
  <si>
    <t>how do i drop courses</t>
  </si>
  <si>
    <t>How do I drop gathering times?</t>
  </si>
  <si>
    <t>How do I drop my classes?</t>
  </si>
  <si>
    <t>How do I drop my details with bloom</t>
  </si>
  <si>
    <t>how do i drop the course</t>
  </si>
  <si>
    <t>How do I earn entrepreneurer skills</t>
  </si>
  <si>
    <t>How do I edit my BYU Job profile on the Co</t>
  </si>
  <si>
    <t>How do i edit my companion app?</t>
  </si>
  <si>
    <t>How do I edit my companion job profile</t>
  </si>
  <si>
    <t>how do i edit my companion profile</t>
  </si>
  <si>
    <t>How do I edit my CV</t>
  </si>
  <si>
    <t>How do I edit my job application on companion?</t>
  </si>
  <si>
    <t>How do I edit my job profile</t>
  </si>
  <si>
    <t>How do I Edit my Job profile I submitted already</t>
  </si>
  <si>
    <t>How do I edit my job profile on companion app</t>
  </si>
  <si>
    <t>How do I edit my job profile on the Companion App?</t>
  </si>
  <si>
    <t>How do I edit my jobs</t>
  </si>
  <si>
    <t>How do I edit my jobs information on companionship app</t>
  </si>
  <si>
    <t>How do I edit my jobs profile</t>
  </si>
  <si>
    <t>How do I edit my name in my byu portal</t>
  </si>
  <si>
    <t>How do I edit my profil in companion app?</t>
  </si>
  <si>
    <t>How do i edit my profile companion</t>
  </si>
  <si>
    <t>How do i edit my profile for job in this app</t>
  </si>
  <si>
    <t>How do I edit my Tier 1 job profile</t>
  </si>
  <si>
    <t>How do I edit my work profile?</t>
  </si>
  <si>
    <t>How do I edit personal information on the companion app</t>
  </si>
  <si>
    <t>How do I enroll for a course</t>
  </si>
  <si>
    <t>How do I enroll for a job</t>
  </si>
  <si>
    <t>how do i enroll for BYU pathway</t>
  </si>
  <si>
    <t>How do I enroll for English connect</t>
  </si>
  <si>
    <t>How do I enroll for Pathway connect?</t>
  </si>
  <si>
    <t>How do I enroll in classes</t>
  </si>
  <si>
    <t>How do I enroll in institute for REL 250 and 225?</t>
  </si>
  <si>
    <t>How do I enroll in pathway connect classes</t>
  </si>
  <si>
    <t>How do I enroll in pathway connect while doing English connect</t>
  </si>
  <si>
    <t>how do I enter a ticket</t>
  </si>
  <si>
    <t>How do I Escalate a Case</t>
  </si>
  <si>
    <t>How do i escalate a case for submission</t>
  </si>
  <si>
    <t>how do I escalate a case through the service tab in this app</t>
  </si>
  <si>
    <t>How do I escalate a case through the service tap</t>
  </si>
  <si>
    <t>how do I  escalate a case through the Services Tab in this app.</t>
  </si>
  <si>
    <t>How do I escalate an existing help ticket?</t>
  </si>
  <si>
    <t>How do i escalate my issue about my mentor?</t>
  </si>
  <si>
    <t>how do i escalate my ticket</t>
  </si>
  <si>
    <t>how do i et my instructors email</t>
  </si>
  <si>
    <t>how do i expidite this?</t>
  </si>
  <si>
    <t>How do I facilitate getting a laptop to pursue my career</t>
  </si>
  <si>
    <t>how do i file a complaint about the transcript retrieval process and the lack of customer support?</t>
  </si>
  <si>
    <t>How do I file a grievance?</t>
  </si>
  <si>
    <t>How do i fill a job profile</t>
  </si>
  <si>
    <t>how do i fill byu  companion jobs</t>
  </si>
  <si>
    <t>How do I fill in my work profile</t>
  </si>
  <si>
    <t>how do i fill my job profile</t>
  </si>
  <si>
    <t>How do i fill my job profile since it is not showing in my companion app portal</t>
  </si>
  <si>
    <t>How do I fill out a grievance?</t>
  </si>
  <si>
    <t>How do I fill out a ticket for help getting my diploma</t>
  </si>
  <si>
    <t>How do i Fill out a Work-study profile and apply for jobs using the provided tool.</t>
  </si>
  <si>
    <t>How do I Fill out the appropriate form or talk to your current missionaries for assistance?</t>
  </si>
  <si>
    <t>How do I fill out the graduation application?</t>
  </si>
  <si>
    <t>How do I find a degree that best uses my previous college credits?</t>
  </si>
  <si>
    <t>How do I find a job?</t>
  </si>
  <si>
    <t>how do I find a ledger of payments</t>
  </si>
  <si>
    <t>How do I find a mentor?</t>
  </si>
  <si>
    <t>how do I find a remote job</t>
  </si>
  <si>
    <t>how do i find a tutor</t>
  </si>
  <si>
    <t>How do I find and download my certificates I have earned?</t>
  </si>
  <si>
    <t>HOW DO I FIND  AND navigate to the graduation application section within the “Academics” tab</t>
  </si>
  <si>
    <t>How do I find and print my hospitality and tourism management certificate PDF</t>
  </si>
  <si>
    <t>how do I find contact information for my institute instructor?</t>
  </si>
  <si>
    <t>how do I find credit limit</t>
  </si>
  <si>
    <t>How do I find family relations certificate</t>
  </si>
  <si>
    <t>How do I find foundational courses</t>
  </si>
  <si>
    <t>How do I find internships in Applied health</t>
  </si>
  <si>
    <t>How do i find job opportunity?</t>
  </si>
  <si>
    <t>How do I find jobs</t>
  </si>
  <si>
    <t>How do I find my academic advisor?</t>
  </si>
  <si>
    <t>how do i find my account omn the companion app</t>
  </si>
  <si>
    <t>How do I find my BYU Idaho student ID</t>
  </si>
  <si>
    <t>How do I find my byui email?</t>
  </si>
  <si>
    <t>How do I find my BYU-Idaho Student I-Number?</t>
  </si>
  <si>
    <t>how do i find my catalog year?</t>
  </si>
  <si>
    <t>how do I find my catalogue year</t>
  </si>
  <si>
    <t>How do I find my certifacate or even request for it?</t>
  </si>
  <si>
    <t>How do I find my certificate?</t>
  </si>
  <si>
    <t>How do I find my colleege ID</t>
  </si>
  <si>
    <t>How do I find my completed certificate</t>
  </si>
  <si>
    <t>How do I find my completed certificates that I have completed over the years?</t>
  </si>
  <si>
    <t>How do I find my completed family relations certificate</t>
  </si>
  <si>
    <t>how do I find my "current catalog year"?</t>
  </si>
  <si>
    <t>How do I find my current catalog year when applying for graduation for a certificate?</t>
  </si>
  <si>
    <t>how do i find my current catelog year</t>
  </si>
  <si>
    <t>How do I find my ensign college student number?</t>
  </si>
  <si>
    <t>How do I find my ensign student id?</t>
  </si>
  <si>
    <t>How do I find my GPA</t>
  </si>
  <si>
    <t>How do I find my id</t>
  </si>
  <si>
    <t>how do I find my local institute</t>
  </si>
  <si>
    <t>how do I find my mentor</t>
  </si>
  <si>
    <t>How do I find my mentor and how do I register my courses</t>
  </si>
  <si>
    <t>How do I find my mentor and register my courses</t>
  </si>
  <si>
    <t>How do I find my official transcript</t>
  </si>
  <si>
    <t>How do I find my PathwayConnect Certificate of completion so that I can print it?</t>
  </si>
  <si>
    <t>how do i find my peer mentors contact</t>
  </si>
  <si>
    <t>How do I find my requests</t>
  </si>
  <si>
    <t>How do i find my school in canvas</t>
  </si>
  <si>
    <t>how do I find my student email</t>
  </si>
  <si>
    <t>how do I find my student ID number?</t>
  </si>
  <si>
    <t>How do I find my student's id</t>
  </si>
  <si>
    <t>How do I find out about my current grade point average</t>
  </si>
  <si>
    <t>How do I find out if I earned my associates degree?</t>
  </si>
  <si>
    <t>How do I find out if my official transcripts have been received?</t>
  </si>
  <si>
    <t>how do I find out what classes are required for my degree</t>
  </si>
  <si>
    <t>how do i find out what classes i need to take?</t>
  </si>
  <si>
    <t>How do I find out when is the expected date I finish my degree</t>
  </si>
  <si>
    <t>How do I find out who my advisor is?</t>
  </si>
  <si>
    <t>how do I find out who my mentor is?</t>
  </si>
  <si>
    <t>How do I find the app that you just told me to get?</t>
  </si>
  <si>
    <t>How do I find the companion app?</t>
  </si>
  <si>
    <t>How do I find the course module</t>
  </si>
  <si>
    <t>How do I find the list of courses needed and recommended for my degree</t>
  </si>
  <si>
    <t>How do I find the transcripts I requested?</t>
  </si>
  <si>
    <t>how do I find the URL for my pathways certificate</t>
  </si>
  <si>
    <t>How do I find the work study tool?</t>
  </si>
  <si>
    <t>How do I find tutoring</t>
  </si>
  <si>
    <t>How do I finds Claendars</t>
  </si>
  <si>
    <t>How do I fix “server error” when trying to access my ecclesiastical endorsement</t>
  </si>
  <si>
    <t>HOW DO I Follow the system prompts to navigate to the graduation application section.</t>
  </si>
  <si>
    <t>how do I follow up on Ensign college if they are in the process of sending it</t>
  </si>
  <si>
    <t>how do I follow up on my pathway connect graduation certificate?</t>
  </si>
  <si>
    <t>How do I fulfill my bachelor how many credits is needed</t>
  </si>
  <si>
    <t>How do I get a app</t>
  </si>
  <si>
    <t>How do I get a bachelors degree in software development?</t>
  </si>
  <si>
    <t>how do i get a certificate</t>
  </si>
  <si>
    <t>how do i get a certificate for completing byu pathways third term</t>
  </si>
  <si>
    <t>How do I get a certificate I completed over a year ago?</t>
  </si>
  <si>
    <t>how do I get a certificate of achievement for PathwayConnect?</t>
  </si>
  <si>
    <t>how do i get a completion certificate</t>
  </si>
  <si>
    <t>how do i get a computer ?</t>
  </si>
  <si>
    <t>how do i get a computer from byu pathway</t>
  </si>
  <si>
    <t>How do I get a copy of a certificate</t>
  </si>
  <si>
    <t>How do I get a copy of a prior years certificate?</t>
  </si>
  <si>
    <t>How do I get a copy of my associates degree</t>
  </si>
  <si>
    <t>How do I get a copy of my byu pathway Connect certificate</t>
  </si>
  <si>
    <t>How do I get a copy of my byu pathway Connect certificate. I graduated in 2019</t>
  </si>
  <si>
    <t>how do I get a copy of my certificate?</t>
  </si>
  <si>
    <t>How do i get a  copy of my certificate i have completed</t>
  </si>
  <si>
    <t>How do I get a copy of my certificates?</t>
  </si>
  <si>
    <t>How do I get a copy of my Family Research Certificate?</t>
  </si>
  <si>
    <t>how do I get a copy of my fees for 2026 from BYUI</t>
  </si>
  <si>
    <t>How do I get a copy of my first certificate?</t>
  </si>
  <si>
    <t>How do I get a copy of my Pathway Connect Certificate?</t>
  </si>
  <si>
    <t>How do I get a course advisor</t>
  </si>
  <si>
    <t>How do I get a cousellor to help me with my degree plan</t>
  </si>
  <si>
    <t>How do I get a degree audit taken off my account?</t>
  </si>
  <si>
    <t>how do I get a digital copy of my credential?</t>
  </si>
  <si>
    <t>How do i get a F-1 OPT status from ensign college online</t>
  </si>
  <si>
    <t>how do i get a finacial aid breakdown form on my account?</t>
  </si>
  <si>
    <t>How do I get a full Scholarship?</t>
  </si>
  <si>
    <t>How do I get a hard copy of my certificate mailed to me</t>
  </si>
  <si>
    <t>how do i get a hard copy of my pathway certificate</t>
  </si>
  <si>
    <t>How do I get a job?</t>
  </si>
  <si>
    <t>How do I get a job as a BYU-Pathway student</t>
  </si>
  <si>
    <t>How do I get a job as a current pathway connect student</t>
  </si>
  <si>
    <t>How do I get a job at bloom?</t>
  </si>
  <si>
    <t>How do I get a job? Can you help me with an online job?</t>
  </si>
  <si>
    <t>How do I get a job for students</t>
  </si>
  <si>
    <t>How do I get a job here.</t>
  </si>
  <si>
    <t>How do I get a job? I applied for one on here and haven't heard back</t>
  </si>
  <si>
    <t>How do I get a job in byu pathway</t>
  </si>
  <si>
    <t>How do I get a job in ensign college</t>
  </si>
  <si>
    <t>how do i get a job now as a pathway student</t>
  </si>
  <si>
    <t>How do i get a job on the companion app</t>
  </si>
  <si>
    <t>How do I get a job on this app</t>
  </si>
  <si>
    <t>How do I get a job please? How do I submit my details as well</t>
  </si>
  <si>
    <t>How do I get a job, there's no job in my jobs section</t>
  </si>
  <si>
    <t>How do I get a job through pathway connect</t>
  </si>
  <si>
    <t>how do  i get a job to work for byu pathway as a mentor or something else</t>
  </si>
  <si>
    <t>How do I get a Laptop at BYU</t>
  </si>
  <si>
    <t>How do I get a laptop to help me to be successful</t>
  </si>
  <si>
    <t>how do i get a letter from the school, to submit to an organization for my internship in Nigeria?</t>
  </si>
  <si>
    <t>How do I get a local church leader</t>
  </si>
  <si>
    <t>how do I get a mento</t>
  </si>
  <si>
    <t>How do I get a mentor</t>
  </si>
  <si>
    <t>how do i get a mentor if I don't have one?</t>
  </si>
  <si>
    <t>How do I get a mentor if I have not chosen a gathering and registered?</t>
  </si>
  <si>
    <t>How do i get a mentoring job with BYU pathway</t>
  </si>
  <si>
    <t>How do I get a new mentor</t>
  </si>
  <si>
    <t>How do I get a pathway certificate</t>
  </si>
  <si>
    <t>How do i get a pathway certificate in the new portal</t>
  </si>
  <si>
    <t>How do I get a pathways connect certificate</t>
  </si>
  <si>
    <t>how do I get a PDF version</t>
  </si>
  <si>
    <t>How do I get a physical copy of my certificate?</t>
  </si>
  <si>
    <t>how do i get a physical copy of my official transcript</t>
  </si>
  <si>
    <t>How do I get a prior years certificate that I earned</t>
  </si>
  <si>
    <t>How do I get a receipt of transcripts I ordered?</t>
  </si>
  <si>
    <t>How do I get a recommendation or reference letter</t>
  </si>
  <si>
    <t>How do I get a record adjustment for classes over 4 years ago?</t>
  </si>
  <si>
    <t>how do i get a remote job?</t>
  </si>
  <si>
    <t>How do I get a remote job here please</t>
  </si>
  <si>
    <t>How do I get a soft copy of my pathwayconnect certificate?</t>
  </si>
  <si>
    <t>How do i get a softcopy of my pathway connect certificate</t>
  </si>
  <si>
    <t>how do i get a student id?</t>
  </si>
  <si>
    <t>how do i get a student id card?</t>
  </si>
  <si>
    <t>How do I get a student zoom?</t>
  </si>
  <si>
    <t>how do i get a studient job</t>
  </si>
  <si>
    <t>How do I get a teer 2 job like a mentor</t>
  </si>
  <si>
    <t>How do i get a teir 1 job</t>
  </si>
  <si>
    <t>How do I get a tier 1 job?</t>
  </si>
  <si>
    <t>How do I get a tier one job?</t>
  </si>
  <si>
    <t>how do i get a transcript</t>
  </si>
  <si>
    <t>how do I get a transcript for the Institutes of Religion</t>
  </si>
  <si>
    <t>How do i get a tutor?</t>
  </si>
  <si>
    <t>How do I get a tutors help?</t>
  </si>
  <si>
    <t>How do I get a work study job</t>
  </si>
  <si>
    <t>How do I get access or get my certificate from ensign college</t>
  </si>
  <si>
    <t>how do i get access to more jobs</t>
  </si>
  <si>
    <t>How do I get access to my Pathway connect certificate</t>
  </si>
  <si>
    <t>How do i get access to the companion mobile app</t>
  </si>
  <si>
    <t>How do I get access to the support team?</t>
  </si>
  <si>
    <t>How do I get access to the third party release form</t>
  </si>
  <si>
    <t>how do i get access to the work study jobs</t>
  </si>
  <si>
    <t>How do i get additional discount on my Tuition even if i have a 10% already</t>
  </si>
  <si>
    <t>How do I get all my certificates shipped to me?</t>
  </si>
  <si>
    <t>How do I get an appointment with an academic advisor</t>
  </si>
  <si>
    <t>how do i get an Ensign colleg ID card as a student</t>
  </si>
  <si>
    <t>How do I get an instructor's grievance form?</t>
  </si>
  <si>
    <t>How do i get an internship</t>
  </si>
  <si>
    <t>how do i get an internship as an ensign college student</t>
  </si>
  <si>
    <t>How do I get an invoice for the entire registered courses?</t>
  </si>
  <si>
    <t>how do I get an official transcript?</t>
  </si>
  <si>
    <t>How do I get an official transcripts?</t>
  </si>
  <si>
    <t>How do I get an online job?</t>
  </si>
  <si>
    <t>How do I get an unofficial copy of my pathway connect certificate?</t>
  </si>
  <si>
    <t>How do I get an unofficial transcript for byu pathways three year degrees?</t>
  </si>
  <si>
    <t>How do I get assigned an academic advisor as an enrolled BYU-Pathway Student</t>
  </si>
  <si>
    <t>How do I get by pathway connect completion certificate</t>
  </si>
  <si>
    <t>How do I get certificate for pathway connect after completing pc103</t>
  </si>
  <si>
    <t>How do I get contact of my mentor?</t>
  </si>
  <si>
    <t>How do I get course overview of courses I am still going to take</t>
  </si>
  <si>
    <t>How do I get credits I took from BYU transferred to my current pathways program?</t>
  </si>
  <si>
    <t>How do I get degree in information technology major in system administration</t>
  </si>
  <si>
    <t>How do I get djob?</t>
  </si>
  <si>
    <t>how do I get enrolled for pathway connect</t>
  </si>
  <si>
    <t>How do I get enrolled in pathway connect?</t>
  </si>
  <si>
    <t>HOW DO I GET FEEDBACK FROM TIRE 1 JOBS</t>
  </si>
  <si>
    <t>How do i get financial aid to help cover my tuition</t>
  </si>
  <si>
    <t>How do i get Heber J. Grant Scholarship at least 10-50% discount?</t>
  </si>
  <si>
    <t>How do I get help? I've contacted Student Crisis and the Disability Center 13 days ago, but I haven't heard from anyone</t>
  </si>
  <si>
    <t>how do i get hold of my certificates</t>
  </si>
  <si>
    <t>How do I get Idaho student Id</t>
  </si>
  <si>
    <t>How do I get in contact with an academic advisor?</t>
  </si>
  <si>
    <t>How do I get in contact with my mentor</t>
  </si>
  <si>
    <t>How do I get in touch with my instructor</t>
  </si>
  <si>
    <t>How do I get it</t>
  </si>
  <si>
    <t>How do I get it, I have completed it</t>
  </si>
  <si>
    <t>How do I get job</t>
  </si>
  <si>
    <t>How do I get job alert</t>
  </si>
  <si>
    <t>How do I get job alert or notification</t>
  </si>
  <si>
    <t>How do I get job as pc102 student ?</t>
  </si>
  <si>
    <t>How do i get job listings for tier 1 jobs</t>
  </si>
  <si>
    <t>how do i get job notifications on my emails</t>
  </si>
  <si>
    <t>How do i get job vacancies</t>
  </si>
  <si>
    <t>How do I get job while doing English connect</t>
  </si>
  <si>
    <t>How do i get jobs</t>
  </si>
  <si>
    <t>how do i get letter of completion for pc101 to enable me apply for pef</t>
  </si>
  <si>
    <t>How do I get links to job offers from BYU-Pathway Worldwide</t>
  </si>
  <si>
    <t>How do I get more information on graduation walk?</t>
  </si>
  <si>
    <t>how do i get my admission letter</t>
  </si>
  <si>
    <t>how do i get my associates degree? i just fonished the last clSSES NEEDED</t>
  </si>
  <si>
    <t>How do I get my Basic Accounting Cert. I have completed</t>
  </si>
  <si>
    <t>how do I get my basic Accounting certificate</t>
  </si>
  <si>
    <t>How do I get my BYU certificate</t>
  </si>
  <si>
    <t>How do I get my BYU ID</t>
  </si>
  <si>
    <t>How do I get my byu idaho student id as an online student</t>
  </si>
  <si>
    <t>How do I get my BYU pathway certificate</t>
  </si>
  <si>
    <t>how do i get my BYUI student ID</t>
  </si>
  <si>
    <t>How do i get my certifcate of completion?</t>
  </si>
  <si>
    <t>How do i get my certificat printed?</t>
  </si>
  <si>
    <t>How do I get my certificate</t>
  </si>
  <si>
    <t>how do i get my certificate 3, associate degree and bsc in applied health E certificate</t>
  </si>
  <si>
    <t>How do I get my certificate after completing pathway</t>
  </si>
  <si>
    <t>How do I get my certificate after completion?</t>
  </si>
  <si>
    <t>How do I get my certificate, after I complete it</t>
  </si>
  <si>
    <t>how do i get my certificate at the end</t>
  </si>
  <si>
    <t>How do I get my certificate for a finish curse</t>
  </si>
  <si>
    <t>How do I get my certificate for finishing pathway connect?</t>
  </si>
  <si>
    <t>how do i get my certificate for pathwayconnect completion</t>
  </si>
  <si>
    <t>How do I get my certificate for the courses I've completed</t>
  </si>
  <si>
    <t>How do I get my certificate from a course</t>
  </si>
  <si>
    <t>How do I get my Certificate I finished my PC 103 in 2023</t>
  </si>
  <si>
    <t>How do I get my certificate. I have completed my business &amp; leadership skills certificate. And also completed my the diploma requirements. How do I get those two certificates. Thank you.</t>
  </si>
  <si>
    <t>how do I get my certificate if I have already finished all my classes</t>
  </si>
  <si>
    <t>How do i get my certificate of completion in pathway?</t>
  </si>
  <si>
    <t>how do I get my certificate of pathway connect?</t>
  </si>
  <si>
    <t>How do I get my certificate on the new portal my pathwayconmect certificate</t>
  </si>
  <si>
    <t>how do I get my certificate once I completed it?</t>
  </si>
  <si>
    <t>How do I get my certificate sent?</t>
  </si>
  <si>
    <t>how do i get my certificates</t>
  </si>
  <si>
    <t>How do i get my certificates afeer I complete the courses under a particular certificate course</t>
  </si>
  <si>
    <t>How do I get my Certificates and degrees</t>
  </si>
  <si>
    <t>How do I get my church account number</t>
  </si>
  <si>
    <t>How do I get my completed certificates after the term</t>
  </si>
  <si>
    <t>How do I get my completed degree certificate</t>
  </si>
  <si>
    <t>how do i get my completion certifcate</t>
  </si>
  <si>
    <t>how do I get my completion certificate?</t>
  </si>
  <si>
    <t>How do I get my completion of certificate in PathwayConnect?</t>
  </si>
  <si>
    <t>How do i get my councillor details</t>
  </si>
  <si>
    <t>How do i get my degree certificate for this block?</t>
  </si>
  <si>
    <t>how do I get my degree planner</t>
  </si>
  <si>
    <t>How do I get my degree printed</t>
  </si>
  <si>
    <t>How do I get my degree sent to me?</t>
  </si>
  <si>
    <t>How do I get my Digital Media Marketing certificate?</t>
  </si>
  <si>
    <t>how do i get my digital pathway certificate</t>
  </si>
  <si>
    <t>how do I get my diploma</t>
  </si>
  <si>
    <t>How do I get my ecclesiastical endorsement?</t>
  </si>
  <si>
    <t>how do i get my e-certificate</t>
  </si>
  <si>
    <t>How do i get my electronic PathwayConnect Certificate?</t>
  </si>
  <si>
    <t>How do I get my ensign collage student number</t>
  </si>
  <si>
    <t>HOW do i get my ensign college ID</t>
  </si>
  <si>
    <t>how do i get my ensign college student ID</t>
  </si>
  <si>
    <t>how do i get my family relations certificate, I already completed the courses.</t>
  </si>
  <si>
    <t>How do I get my first certificate</t>
  </si>
  <si>
    <t>how do i get my first certificate certificate ??</t>
  </si>
  <si>
    <t>How do I get my first Certificate in family relations?</t>
  </si>
  <si>
    <t>How do I get my first degree certificate</t>
  </si>
  <si>
    <t>How do I get my GPA</t>
  </si>
  <si>
    <t>How do I get my graduation Form and fil it</t>
  </si>
  <si>
    <t>How do I get my high school transcript for you guys</t>
  </si>
  <si>
    <t>How do I get my hospitality certificate?</t>
  </si>
  <si>
    <t>How do I get my institute credit to count in pathway</t>
  </si>
  <si>
    <t>How do I get my job application profile?</t>
  </si>
  <si>
    <t>how do i get my login email for the new portal</t>
  </si>
  <si>
    <t>How do I get my mentor</t>
  </si>
  <si>
    <t>How do i get my mentor contact</t>
  </si>
  <si>
    <t>How do i get my mentor whatsapp number</t>
  </si>
  <si>
    <t>How do I get my mentors details to help me register</t>
  </si>
  <si>
    <t>how do i get my official pathway certificate in my portal</t>
  </si>
  <si>
    <t>How do I get my official transcript?</t>
  </si>
  <si>
    <t>How do i get my official transcript delivered to me?</t>
  </si>
  <si>
    <t>How do I get my official transcript faster?</t>
  </si>
  <si>
    <t>how do i get my official transcript mailed?</t>
  </si>
  <si>
    <t>how do I get my official transcripts sent to BYUIdaho to finish my degree there?</t>
  </si>
  <si>
    <t>How do I get my original copy of certificate for pathway</t>
  </si>
  <si>
    <t>How do i get my pathway certficate.?</t>
  </si>
  <si>
    <t>how do i get my pathway certificate</t>
  </si>
  <si>
    <t>How do I get my pathway certificate, I finished pathway connect in 2023</t>
  </si>
  <si>
    <t>How do I get my pathway certificate, where do I download it</t>
  </si>
  <si>
    <t>How do i get my pathway certificte</t>
  </si>
  <si>
    <t>How do I get my pathway completion certificate</t>
  </si>
  <si>
    <t>How do I get my pathway connect certificate?</t>
  </si>
  <si>
    <t>How do I get my pathway connect certificate and acceptance letter into ensign college?</t>
  </si>
  <si>
    <t>How do I get my pathway connect certificate since I have completed PC103</t>
  </si>
  <si>
    <t>How do I get my Pathway connect certificate when I have finished the program</t>
  </si>
  <si>
    <t>how do i get my pathway connect completion certificate</t>
  </si>
  <si>
    <t>How do I get my pathway transcript?</t>
  </si>
  <si>
    <t>how do i get my pathwayconnect</t>
  </si>
  <si>
    <t>how do i get my PathwayConnect certificate?</t>
  </si>
  <si>
    <t>How do I get my PathwayConnect certificate after completing the program</t>
  </si>
  <si>
    <t>How do I get my PathwayConnect certificate in the new portal?</t>
  </si>
  <si>
    <t>How do I get my PathwayConnect completion certificate?</t>
  </si>
  <si>
    <t>How do I get my PathwayConnect result I applied for it buh still didn't get it</t>
  </si>
  <si>
    <t>how do i get my pdf certificate</t>
  </si>
  <si>
    <t>How do I get my project management certificate</t>
  </si>
  <si>
    <t>How do I get my SSN and task ID from my portal</t>
  </si>
  <si>
    <t>How do I get my student verification? It says it’s loading and nothing else no response</t>
  </si>
  <si>
    <t>How do I get my TL11A for 2024 as a canadian student</t>
  </si>
  <si>
    <t>How do I get my transcript</t>
  </si>
  <si>
    <t>How do I get my transcript for family relations?</t>
  </si>
  <si>
    <t>How do I get my transcript for laptop application</t>
  </si>
  <si>
    <t>How do I get my transcript sent officially</t>
  </si>
  <si>
    <t>How do I get my transcript to transfer to on-campus college?</t>
  </si>
  <si>
    <t>how do i get my transcripts after summission has been requested</t>
  </si>
  <si>
    <t>how do I get my zoom link for gatherings.</t>
  </si>
  <si>
    <t>How do I get notifications for jobs?</t>
  </si>
  <si>
    <t>How do I get notifications for tier 1 jobs. I am interested in the paid entrepreneurship internship</t>
  </si>
  <si>
    <t>How do I get notified about a remote job</t>
  </si>
  <si>
    <t>how do I get official transcript?</t>
  </si>
  <si>
    <t>How do I get official transcript olof the modules i took</t>
  </si>
  <si>
    <t>how do i get official transcripts sent to a university in canada</t>
  </si>
  <si>
    <t>How do I get online jobs to do</t>
  </si>
  <si>
    <t>How do I get or apply for an online job a</t>
  </si>
  <si>
    <t>How do I get or see my certificates online</t>
  </si>
  <si>
    <t>How do I get previous case numbers?</t>
  </si>
  <si>
    <t>How do I get previous case numbers from the queries not resolved?</t>
  </si>
  <si>
    <t>How do I get previous credits from BYU-I switched to Pathways?</t>
  </si>
  <si>
    <t>How do I get remote jobs</t>
  </si>
  <si>
    <t>How do I get remote jobs to help me earn and pay my tuition</t>
  </si>
  <si>
    <t>How do I get students study jobs</t>
  </si>
  <si>
    <t>How do I get the app?</t>
  </si>
  <si>
    <t>How do I get the app for companion</t>
  </si>
  <si>
    <t>How do I get the certificate and my Associate copies</t>
  </si>
  <si>
    <t>How do I get the certificate for ending the PC103 course</t>
  </si>
  <si>
    <t>How do I get the certificate for the courses that I have done.</t>
  </si>
  <si>
    <t>How do I get the certificate to be given to Me</t>
  </si>
  <si>
    <t>How do I get the certificate when I already finished complying all required credits?</t>
  </si>
  <si>
    <t>How do I get the companion app</t>
  </si>
  <si>
    <t>how do i get the companion app for mobile devices</t>
  </si>
  <si>
    <t>how do i get the companion app in my laptop</t>
  </si>
  <si>
    <t>How do I get the contact support</t>
  </si>
  <si>
    <t>How do i get the graduation form</t>
  </si>
  <si>
    <t>How do I get the Hard copy of my Project Management Certificate? I have received the Soft copy. Find attached the soft copy of the certificate.</t>
  </si>
  <si>
    <t>How do I get the hardcopy of my certificates?</t>
  </si>
  <si>
    <t>How do I get the holds out</t>
  </si>
  <si>
    <t>How do I get the job as a grader</t>
  </si>
  <si>
    <t>How do I get the job as a mentor</t>
  </si>
  <si>
    <t>How do I get the link for the gathering</t>
  </si>
  <si>
    <t>How do I get the link to the zoom gathering every week? I’m having a hard time getting started and don’t know who can help me</t>
  </si>
  <si>
    <t>how do I get the mentors application form</t>
  </si>
  <si>
    <t>How do I get the ordered transcript</t>
  </si>
  <si>
    <t>How do I get the paper Certificate</t>
  </si>
  <si>
    <t>how do i get the payment history</t>
  </si>
  <si>
    <t>How do I get the returned missionary discount? How do I register for classes? I sent transcripts from Snow College and Weber State University, how do I know that BYU Pathways received it and my credits?</t>
  </si>
  <si>
    <t>How do I get the soft copy of my pathway connect certificate</t>
  </si>
  <si>
    <t>How do I get the student job</t>
  </si>
  <si>
    <t>How do I get the support center phone number?</t>
  </si>
  <si>
    <t>How do I get the system to register my completion</t>
  </si>
  <si>
    <t>how do I get the tuition refund policy</t>
  </si>
  <si>
    <t>How do I get there 1 job recommendations</t>
  </si>
  <si>
    <t>How do I get tier 1 job</t>
  </si>
  <si>
    <t>How do i get Tier 1 jobs?</t>
  </si>
  <si>
    <t>How do I get tier two jobs</t>
  </si>
  <si>
    <t>How do i get to apply for English connect 3 job</t>
  </si>
  <si>
    <t>how do i get to canvas</t>
  </si>
  <si>
    <t>How do I get to download the app</t>
  </si>
  <si>
    <t>how do i get to know who my mentor is?</t>
  </si>
  <si>
    <t>How do I get to my mentor</t>
  </si>
  <si>
    <t>How do i get to see Tier 2 Jobs</t>
  </si>
  <si>
    <t>how do i get to talk to a student councilor?</t>
  </si>
  <si>
    <t>How do I get to the jobs?</t>
  </si>
  <si>
    <t>How do I get to to do option where I can register my courses</t>
  </si>
  <si>
    <t>How do I get to understand how to see and do assessment</t>
  </si>
  <si>
    <t>how do i get transcriipts</t>
  </si>
  <si>
    <t>How do I get transcripts.</t>
  </si>
  <si>
    <t>how do i get transcripts from byu-i</t>
  </si>
  <si>
    <t>how do i get transcripts sent from another school to byu pathways?</t>
  </si>
  <si>
    <t>How do I get tuition discount after haber</t>
  </si>
  <si>
    <t>how do i get tutoring</t>
  </si>
  <si>
    <t>how do i get tutors</t>
  </si>
  <si>
    <t>How do I get vmok</t>
  </si>
  <si>
    <t>How do I get work-study jobs?</t>
  </si>
  <si>
    <t>How do I get you to order the transcript of my institute classes so it can be applied to my degree transcript?</t>
  </si>
  <si>
    <t>how do i get/download my admission form</t>
  </si>
  <si>
    <t>how do i gett the app on windows</t>
  </si>
  <si>
    <t>How do I go about changing my certificate to the new entrepernuership</t>
  </si>
  <si>
    <t>how do i go about completing a job profile</t>
  </si>
  <si>
    <t>How do I go about getting started in Englishconnect 3 and how can I get my mentor's number to ask him lots of questions?</t>
  </si>
  <si>
    <t>How do I go about it</t>
  </si>
  <si>
    <t>How do I go about my assignment especially on this one</t>
  </si>
  <si>
    <t>How do I go about the BYU- Idaho or Ensign College chaplain?</t>
  </si>
  <si>
    <t>how do i go about the registration for nysc</t>
  </si>
  <si>
    <t>How do I go to class</t>
  </si>
  <si>
    <t>How do I go to my course</t>
  </si>
  <si>
    <t>How do I go to profile settings</t>
  </si>
  <si>
    <t>How do I graduate? I need to know how many class I have left</t>
  </si>
  <si>
    <t>How do I have a mentor</t>
  </si>
  <si>
    <t>How do I have access to my past course  "HS 390" I need it to carry out a present assignment</t>
  </si>
  <si>
    <t>How do i have access to my recently finished certificate</t>
  </si>
  <si>
    <t>how do i have an official transcript sent to Utah State University as soon as possible</t>
  </si>
  <si>
    <t>how do i have program plan</t>
  </si>
  <si>
    <t>How do I inform BYU Pathway Worldwide that I have completed a certificate</t>
  </si>
  <si>
    <t>How do i input my    ▪Typing Test details in companion app?</t>
  </si>
  <si>
    <t>How do I install companion app on a laptop.</t>
  </si>
  <si>
    <t>How do I install the companion app</t>
  </si>
  <si>
    <t>How do I jet job through here</t>
  </si>
  <si>
    <t>How do I jobs through this app</t>
  </si>
  <si>
    <t>how do i join a gathering</t>
  </si>
  <si>
    <t>How do I join a my class gathering I'm PC 101</t>
  </si>
  <si>
    <t>How do I join a platform that helps me get recruited remotely with a US company if am living overseas</t>
  </si>
  <si>
    <t>How do I join my gathering</t>
  </si>
  <si>
    <t>How do I join my PC101 class</t>
  </si>
  <si>
    <t>How do I join pc101 on WhatsApp</t>
  </si>
  <si>
    <t>How do I join the English connect 3 class</t>
  </si>
  <si>
    <t>how do I kknow which classes to register for</t>
  </si>
  <si>
    <t>How do I know all the courses I'm to complete for my PathwayConnect certificate?</t>
  </si>
  <si>
    <t>How do i know am completing a certificate for a semester</t>
  </si>
  <si>
    <t>How do i know and contact my mentor or counselor</t>
  </si>
  <si>
    <t>How do I know future courses that I'm to do as a communication student?</t>
  </si>
  <si>
    <t>How do I know how many credits have left for me before I graduate</t>
  </si>
  <si>
    <t>How do I know how many credits I have earned?</t>
  </si>
  <si>
    <t>how do i know how many credits i have left of my degree?</t>
  </si>
  <si>
    <t>How do I know how many credits I need to complete my degree?</t>
  </si>
  <si>
    <t>how do I know how many more classes I have left in my program?</t>
  </si>
  <si>
    <t>how do I know how much to pay?</t>
  </si>
  <si>
    <t>How do I know how my course I have to do before getting my Bs applied Business management</t>
  </si>
  <si>
    <t>How do I know I am eligible to graduate?</t>
  </si>
  <si>
    <t>How do I know I am ready to request my BYU PATHWAY certificate?</t>
  </si>
  <si>
    <t>HOW DO I KNOW I HAVE completed a certificate and recieve it</t>
  </si>
  <si>
    <t>how do i know i submit the offical transcript request</t>
  </si>
  <si>
    <t>How do I know if a Tier-2 jobs are available</t>
  </si>
  <si>
    <t>how do i know if i accepted my admissions?</t>
  </si>
  <si>
    <t>how do i know if i already have an associate degree?</t>
  </si>
  <si>
    <t>How do I know if I am done with my religion requirement</t>
  </si>
  <si>
    <t>how do i know if I am going to get my associates degree this term?</t>
  </si>
  <si>
    <t>How do I know if I am graduating on December 18 2025? I have applied for graduation but haven't received anything officially stating I am.</t>
  </si>
  <si>
    <t>how do i know if i am graduating this semester</t>
  </si>
  <si>
    <t>How do I know if i am on the preferred or advanced path?</t>
  </si>
  <si>
    <t>How do I know if I am recommended for a job during my pathway connect program</t>
  </si>
  <si>
    <t>How do i know if i am registered for a certificate class</t>
  </si>
  <si>
    <t>how do i know if i am registered for the next semester</t>
  </si>
  <si>
    <t>how do i know if i am registered in my programme</t>
  </si>
  <si>
    <t>How Do i know if I can graduate already</t>
  </si>
  <si>
    <t>HOw do i know if i filled out my graduation application</t>
  </si>
  <si>
    <t>How do I know if I get the first certificate?</t>
  </si>
  <si>
    <t>How do I know if I graduated?</t>
  </si>
  <si>
    <t>How do I know if I have a mentor?</t>
  </si>
  <si>
    <t>How do I know if I have a work study job?</t>
  </si>
  <si>
    <t>how do I know if I have accepted my offer of adminission</t>
  </si>
  <si>
    <t>How do I know if I have been accepted for a grant</t>
  </si>
  <si>
    <t>how do I know if I have been awarded Mentor Bridge scholarship</t>
  </si>
  <si>
    <t>How do I know if I have been given a job opportunities</t>
  </si>
  <si>
    <t>How do I know if I have completed all the classes I need to get a certificate?</t>
  </si>
  <si>
    <t>How do I know if I have completed my associates degree</t>
  </si>
  <si>
    <t>How do I know if I have failed a course</t>
  </si>
  <si>
    <t>How do I know if I have more classes left to finish my degree?</t>
  </si>
  <si>
    <t>How do I know if I have submitted my assignment</t>
  </si>
  <si>
    <t>How do i know if I was awarded the heber j. grant scholarship?</t>
  </si>
  <si>
    <t>How do I know If I will get my associets degree this block?</t>
  </si>
  <si>
    <t>how do i know if iam ready for graduation this year</t>
  </si>
  <si>
    <t>how do i know if I'm completing a certificate or degree during a block?</t>
  </si>
  <si>
    <t>How do i know if i'm completing a degree or certificate</t>
  </si>
  <si>
    <t>How do I know if I'm ready for graduation and what I need to do?</t>
  </si>
  <si>
    <t>How do I know if I'm ready to graduate?</t>
  </si>
  <si>
    <t>how do i know if i´m registered to receive the pathway connect certificate of conclusion?</t>
  </si>
  <si>
    <t>How do I know if internship opportunities are available</t>
  </si>
  <si>
    <t>How do I know if I've complete and set up my job profile</t>
  </si>
  <si>
    <t>How do I know if I've done enough for a PathwayConnect Certificate?</t>
  </si>
  <si>
    <t>How do I know if I've not set any restrictions</t>
  </si>
  <si>
    <t>How do I know if I’ve signed up for the right classes?</t>
  </si>
  <si>
    <t>How do I know if my application for the HOPE scholarship was accepted?</t>
  </si>
  <si>
    <t>How do I know if my graduation application</t>
  </si>
  <si>
    <t>how do i know if my graduation application has been received and accepted</t>
  </si>
  <si>
    <t>How do I know if my official transcript has been sent or received?</t>
  </si>
  <si>
    <t>How do I know if my official transcripts have been sent?</t>
  </si>
  <si>
    <t>How do I know if my request was processes</t>
  </si>
  <si>
    <t>How do I know if my transcripts have been sent when I request them?</t>
  </si>
  <si>
    <t>How do I know if there's assignment</t>
  </si>
  <si>
    <t>how do i know im enrolled with BYU Idaho or ensign college as a first year student</t>
  </si>
  <si>
    <t>how do i know im signed up for all the right courses to graduate on time</t>
  </si>
  <si>
    <t>How do I know my Academic Excemption petition was approved</t>
  </si>
  <si>
    <t>how do i know my applicaiton was submitted for the certificate?</t>
  </si>
  <si>
    <t>How do I know my application for my graduation has been approved</t>
  </si>
  <si>
    <t>How do i know my axpected graduation date?</t>
  </si>
  <si>
    <t>How do i know my catalog year</t>
  </si>
  <si>
    <t>How do I know my companion?</t>
  </si>
  <si>
    <t>How do I know my current block</t>
  </si>
  <si>
    <t>How do I know my degree courses?</t>
  </si>
  <si>
    <t>HOW DO I KNOW MY ENSIGN COLLEGE ID, JUST COMPLETED PATHWAY</t>
  </si>
  <si>
    <t>How do I know my GPA</t>
  </si>
  <si>
    <t>How do I know my major?</t>
  </si>
  <si>
    <t>How do I know my mentor</t>
  </si>
  <si>
    <t>How do I know my profile is ready for a job</t>
  </si>
  <si>
    <t>How do I know my service missionaries?</t>
  </si>
  <si>
    <t>how do i know my student id</t>
  </si>
  <si>
    <t>how do i know my total credits</t>
  </si>
  <si>
    <t>How do I know or see what classes I need to sign up for? Im not sure what is required for my degree.</t>
  </si>
  <si>
    <t>How do I know that I have completed my pathway connect</t>
  </si>
  <si>
    <t>how do i know that i have reach all the requiremnts and i can be able to graduate</t>
  </si>
  <si>
    <t>How do I know that the Mentor Bridge Scholarship has commenced with the tuition payment and effective</t>
  </si>
  <si>
    <t>How do I know that the transcript I requested to be transfered to BYU-Idaho has been done?</t>
  </si>
  <si>
    <t>How do I know the amount of credits I’ve already completed</t>
  </si>
  <si>
    <t>How do I know the certificate I am studying now and to apply for the previous ones I have completed</t>
  </si>
  <si>
    <t>How do I know the courses to take under my career feed and certificate?</t>
  </si>
  <si>
    <t>how do i know the employer to message that person about it</t>
  </si>
  <si>
    <t>How do I know the right elective course</t>
  </si>
  <si>
    <t>How do I Know the total courses for a degree</t>
  </si>
  <si>
    <t>how do I know the transcript I just ordered was actually sent to the recipient?</t>
  </si>
  <si>
    <t>How do I know the two gathering days and time</t>
  </si>
  <si>
    <t>How do I know ther certificate to apply for graduation?</t>
  </si>
  <si>
    <t>How do I know what am majoring in</t>
  </si>
  <si>
    <t>How do I know what certificate I will be receiving next?</t>
  </si>
  <si>
    <t>How do I know what classes I've already taken</t>
  </si>
  <si>
    <t>how do i know what classes to choose</t>
  </si>
  <si>
    <t>How do I know what classes to sign up for that fit my degree choice</t>
  </si>
  <si>
    <t>How do I know what course is needed next?</t>
  </si>
  <si>
    <t>How do I know what courses to take?</t>
  </si>
  <si>
    <t>How do I know what courses to take next?</t>
  </si>
  <si>
    <t>How do I know what discounts I will qualify for?</t>
  </si>
  <si>
    <t>how do i know what is missing ?</t>
  </si>
  <si>
    <t>how do i know what program can i apply for graduation?</t>
  </si>
  <si>
    <t>How do I know whe my Hebert J. Grant Scholarship will end?</t>
  </si>
  <si>
    <t>How do I know when I am supposed to graduate?</t>
  </si>
  <si>
    <t>How do I know when I complete courses and graduate?</t>
  </si>
  <si>
    <t>How do I know when I get hired?</t>
  </si>
  <si>
    <t>How do i know when I get my certificate after I apply for it</t>
  </si>
  <si>
    <t>How do I know when I have all the credits I need to graduate?</t>
  </si>
  <si>
    <t>how do i know when i have compleyed a certificate</t>
  </si>
  <si>
    <t>How do I know when I have enough credits to qualify for a certificate or degree?</t>
  </si>
  <si>
    <t>How do i know when I need to fill out graduation form?</t>
  </si>
  <si>
    <t>how do i know when i need to put in a graduation application</t>
  </si>
  <si>
    <t>How do I know when I will graduate?</t>
  </si>
  <si>
    <t>How do I know when I will receive my physical certificate of completing pathway?</t>
  </si>
  <si>
    <t>How do I know when I will recieve my certificate?</t>
  </si>
  <si>
    <t>how do I know when my credits are received?</t>
  </si>
  <si>
    <t>how do i know when my graduation aplication has progressed</t>
  </si>
  <si>
    <t>how do i know when to apply for my degree. I think after this block I will have erned my associates</t>
  </si>
  <si>
    <t>How do I know when to transfer courses to on campus</t>
  </si>
  <si>
    <t>how do i know where i fit in</t>
  </si>
  <si>
    <t>how do i know where ive gootten to in pathway</t>
  </si>
  <si>
    <t>How do I know whether I have been registered for block 4 or not, because I raised a support ticket to register me automatically?</t>
  </si>
  <si>
    <t>How do I know which business classes to take in order ?</t>
  </si>
  <si>
    <t>How do I know which classes I have left to take in order to finish my degree?</t>
  </si>
  <si>
    <t>How do I know which classes I need to take in order to graduate?</t>
  </si>
  <si>
    <t>how do i know which classes to register for</t>
  </si>
  <si>
    <t>How do I know which classes to sign up for this next term?</t>
  </si>
  <si>
    <t>How do I know which classes will benefit the type of degree I want to earn</t>
  </si>
  <si>
    <t>How do I know which of my previous classes go towards my desired degree</t>
  </si>
  <si>
    <t>How do I know who is my mentor?</t>
  </si>
  <si>
    <t>how do i know who is my mentor ?</t>
  </si>
  <si>
    <t>How do I know who my peer mentor or my online instructor is?</t>
  </si>
  <si>
    <t>how do i knowwhich year i started my degree program</t>
  </si>
  <si>
    <t>how do I learn about the classes I want to take?</t>
  </si>
  <si>
    <t>how do I leave BYU-Pathways?</t>
  </si>
  <si>
    <t>How do I like up past pathway classes to my account</t>
  </si>
  <si>
    <t>How do I link my account for the first interview then</t>
  </si>
  <si>
    <t>how do i link my byu pathway email to my church account?</t>
  </si>
  <si>
    <t>how do I locate course completion my portal?</t>
  </si>
  <si>
    <t>How do I locate gathering agenda</t>
  </si>
  <si>
    <t>how do i locate my asigned group</t>
  </si>
  <si>
    <t>How do i locate my endorsement form link ?</t>
  </si>
  <si>
    <t>How do I locate my gathering missionaries</t>
  </si>
  <si>
    <t>How do I locate my mentor</t>
  </si>
  <si>
    <t>How do I locate my network to find my mentor</t>
  </si>
  <si>
    <t>How do i locate my peer mentor</t>
  </si>
  <si>
    <t>How do I locate my religious gathering for Jesus Christ  and His everlasting Gospel B</t>
  </si>
  <si>
    <t>How do I locate my student ID on the student portal please share the KB as well</t>
  </si>
  <si>
    <t>How do I locate the services tab?</t>
  </si>
  <si>
    <t>How do I log in to my portal I have forgotten my log in portal details</t>
  </si>
  <si>
    <t>How do I log into my canvas</t>
  </si>
  <si>
    <t>how do i log out</t>
  </si>
  <si>
    <t>how do i log out from companion app</t>
  </si>
  <si>
    <t>How do I login to  Ensign college student portal</t>
  </si>
  <si>
    <t>How do I login to my job profile</t>
  </si>
  <si>
    <t>How do I login to my pathway connect account</t>
  </si>
  <si>
    <t>How do I login to my portal</t>
  </si>
  <si>
    <t>how do I login to zoom with my student email?</t>
  </si>
  <si>
    <t>How do I look for the required courses?</t>
  </si>
  <si>
    <t>How do I look for Tier 1 jobs?</t>
  </si>
  <si>
    <t>how do i loose my active status</t>
  </si>
  <si>
    <t>How do I make an academic appeal?</t>
  </si>
  <si>
    <t>How do I make an advisor appointment</t>
  </si>
  <si>
    <t>How do I make an appointment to talk with an academic advisor?</t>
  </si>
  <si>
    <t>How do I make an appointment with an academic adviser?</t>
  </si>
  <si>
    <t>How do I make an appointment with an advisor?</t>
  </si>
  <si>
    <t>How do I make an appointment with an advisor to talk about my degree?</t>
  </si>
  <si>
    <t>How do I make an appointment with an enrollment counselor?</t>
  </si>
  <si>
    <t>How do I make my Bishop see my byu pathway endorsement request in his email</t>
  </si>
  <si>
    <t>how do i make payments from Ghana</t>
  </si>
  <si>
    <t>How do I manually register?</t>
  </si>
  <si>
    <t>How do I mark attendance and see group links</t>
  </si>
  <si>
    <t>How do i mark my class attendance</t>
  </si>
  <si>
    <t>How do I matriculate to a University whether BYU Idaho or ensign college</t>
  </si>
  <si>
    <t>how do I matriculate to BYU-Idaho</t>
  </si>
  <si>
    <t>How do I meet with an academic advisor?</t>
  </si>
  <si>
    <t>how do i meet with an advisor? i want a link where i can click on it and connect with someone</t>
  </si>
  <si>
    <t>How do I modify my job profile</t>
  </si>
  <si>
    <t>How do I monitor enrollment?</t>
  </si>
  <si>
    <t>How do I move from EnglishConnect 3 to PathwayConnect</t>
  </si>
  <si>
    <t>How do I navigate my portal and canvas to submit my assignments, and my course materials</t>
  </si>
  <si>
    <t>How do i navigate to canvas zoom?</t>
  </si>
  <si>
    <t>how do I Navigate to Course Registration</t>
  </si>
  <si>
    <t>How do I navigate to my success page from my portal dashboard</t>
  </si>
  <si>
    <t>How do I navigate to the Certificate application section</t>
  </si>
  <si>
    <t>HOW DO I navigate to the graduation application section.</t>
  </si>
  <si>
    <t>How do i navigate to the mentor part at the website?</t>
  </si>
  <si>
    <t>how do I navigate to the registrar office</t>
  </si>
  <si>
    <t>How do I navigate to the service tab</t>
  </si>
  <si>
    <t>how do I now if I should change or not of catalog?</t>
  </si>
  <si>
    <t>how do I obtain a PDF copy of my 2026 fees from BYUI</t>
  </si>
  <si>
    <t>How do I obtain an official transcript</t>
  </si>
  <si>
    <t>How do I obtain my Admission letter</t>
  </si>
  <si>
    <t>How do I obtain my certificate?</t>
  </si>
  <si>
    <t>How do I obtain my Certificate 1 Social Media Marketing. This certficate was awarded on 1/30/2025 but I have not being issued neither have I gotten the soft copy</t>
  </si>
  <si>
    <t>How do I obtain my certificates?</t>
  </si>
  <si>
    <t>How do I obtain my first certificate which I finished last spring?</t>
  </si>
  <si>
    <t>How do I obtain  my PathwayConnect Certificate</t>
  </si>
  <si>
    <t>How do I obtain pathway connect certificate?</t>
  </si>
  <si>
    <t>How do I open a case</t>
  </si>
  <si>
    <t>How do I open a ticket?</t>
  </si>
  <si>
    <t>How do i open a ticket? I am having trouble accessing my courses</t>
  </si>
  <si>
    <t>how do i open my job profile</t>
  </si>
  <si>
    <t>How do I open my locked church account?</t>
  </si>
  <si>
    <t>how do i open the complete job profile because if  i try opening it ,it directs me back to you here please guide me</t>
  </si>
  <si>
    <t>how do I order a certificate?</t>
  </si>
  <si>
    <t>how do I order a certificate in the mail?</t>
  </si>
  <si>
    <t>How do I order a transcript of my institute courses</t>
  </si>
  <si>
    <t>How do I order my Associates Degree</t>
  </si>
  <si>
    <t>how do I order my completed certificate</t>
  </si>
  <si>
    <t>How do I order my degree after completeing it</t>
  </si>
  <si>
    <t>How do i pay my fees?</t>
  </si>
  <si>
    <t>how do I pay my tuition</t>
  </si>
  <si>
    <t>How do i pay my tuition fee?</t>
  </si>
  <si>
    <t>How do I pay my tuition for EnglishConnect 3 if my balance shows zero?</t>
  </si>
  <si>
    <t>How do I pay my tuition from Malawi</t>
  </si>
  <si>
    <t>how do i pay my tuition with a naira account in nigeria</t>
  </si>
  <si>
    <t>how do i pay my tuiton</t>
  </si>
  <si>
    <t>How do I pend my degree enrollment?</t>
  </si>
  <si>
    <t>How do I pick the general education courses to go with my human and family services degree</t>
  </si>
  <si>
    <t>how do i pply for mountain river internship</t>
  </si>
  <si>
    <t>How do i print a certificate</t>
  </si>
  <si>
    <t>How do I print my byu pathway connect certificate?</t>
  </si>
  <si>
    <t>How do I print my certificate</t>
  </si>
  <si>
    <t>How do I print my certificates and degrees?</t>
  </si>
  <si>
    <t>How do I print my Certificates I have earned?</t>
  </si>
  <si>
    <t>How do I Print my Pathway Connect Certificate</t>
  </si>
  <si>
    <t>How do I print off my certificate after earning it?</t>
  </si>
  <si>
    <t>How do I print off my Ensign College certificate, earned through BYU-Pathway?</t>
  </si>
  <si>
    <t>How do I print out my certificate hospitality and tourism management</t>
  </si>
  <si>
    <t>How do I print out my first certificate in ensign college?</t>
  </si>
  <si>
    <t>How do I print out my tuition payments receipt</t>
  </si>
  <si>
    <t>how do i print the certificate of course i already completed</t>
  </si>
  <si>
    <t>how do I proceed by service tab</t>
  </si>
  <si>
    <t>how do i proceed  to download my pathway connect certificate</t>
  </si>
  <si>
    <t>How do I proceed to register for courses?</t>
  </si>
  <si>
    <t>How do I proceed when I'm logged out of filling the Herber Grant scholarship at the last section of the form”self reliance “</t>
  </si>
  <si>
    <t>how do i proceed with the academic exception please?</t>
  </si>
  <si>
    <t>How do I purchase my completed certificate?</t>
  </si>
  <si>
    <t>How do i put my profile in companion App as a BYUI student</t>
  </si>
  <si>
    <t>How do I qualify for a laptop assistance</t>
  </si>
  <si>
    <t>how do I qualify for tier 1 jobs</t>
  </si>
  <si>
    <t>How do I qualify for tier 2 jobs</t>
  </si>
  <si>
    <t>How do I qualify to apply for a job</t>
  </si>
  <si>
    <t>how do i qualify to get a laptop as a student</t>
  </si>
  <si>
    <t>How do I quit?</t>
  </si>
  <si>
    <t>How do I raise a ticket</t>
  </si>
  <si>
    <t>How do I raise a ticket for a course grade posting error</t>
  </si>
  <si>
    <t>How do I raise a ticket for my course</t>
  </si>
  <si>
    <t>How do I  raise a ticket in support for manual registration.</t>
  </si>
  <si>
    <t>How do I raise ticket to complain about my high tuition fee</t>
  </si>
  <si>
    <t>How do I re apply for a faked course</t>
  </si>
  <si>
    <t>How do i re edit my job profile</t>
  </si>
  <si>
    <t>How do I reach my mentor</t>
  </si>
  <si>
    <t>How do I reach out to my mentor?</t>
  </si>
  <si>
    <t>How do I reach out to the employer since it was a spring board job</t>
  </si>
  <si>
    <t>How do I reach out to the support terms</t>
  </si>
  <si>
    <t>How do I reach the pathway service missionaries in my area</t>
  </si>
  <si>
    <t>How do I reapply for a job opportunity that I missed on this app?</t>
  </si>
  <si>
    <t>how do I reapply for my first certificate course?</t>
  </si>
  <si>
    <t>How do I receive a certificate after completing my courses</t>
  </si>
  <si>
    <t>How do I receive a certificate using the new portal</t>
  </si>
  <si>
    <t>How do i receive a copy of my completed certificates and degrees?</t>
  </si>
  <si>
    <t>how do I receive a hard copy of my associates degree</t>
  </si>
  <si>
    <t>How do I receive a laptop</t>
  </si>
  <si>
    <t>How do i receive job notification?</t>
  </si>
  <si>
    <t>How do I receive job offer</t>
  </si>
  <si>
    <t>How do I receive my associates degree certificate?</t>
  </si>
  <si>
    <t>how do i receive my certificate?</t>
  </si>
  <si>
    <t>How do I receive my certificate, after finishing proper courses?</t>
  </si>
  <si>
    <t>How do I receive my certificate I've earned</t>
  </si>
  <si>
    <t>how do I receive my certificate when I complete it as well as my assoiciates</t>
  </si>
  <si>
    <t>how do I receive my certificates</t>
  </si>
  <si>
    <t>How do I receive my first certificate</t>
  </si>
  <si>
    <t>How do I receive my first certificate I completed?</t>
  </si>
  <si>
    <t>How do I receive my first completed certificate?</t>
  </si>
  <si>
    <t>How do I receive my first completed family history certificate</t>
  </si>
  <si>
    <t>How do I receive my pathway certificate</t>
  </si>
  <si>
    <t>How do I receive my pathway certificate ?</t>
  </si>
  <si>
    <t>How do I receive my pathway completion certificate</t>
  </si>
  <si>
    <t>How do I receive my pathway connect certificate</t>
  </si>
  <si>
    <t>How do I receive my pathway connect certificate and my family relations certificate?</t>
  </si>
  <si>
    <t>How do I receive my pathwayconnect certificate?</t>
  </si>
  <si>
    <t>how do i receive my project management certificate</t>
  </si>
  <si>
    <t>how do I receive the other certificates</t>
  </si>
  <si>
    <t>How do I recieve a completed certificate</t>
  </si>
  <si>
    <t>How do I record a video in canvas?</t>
  </si>
  <si>
    <t>how do i recover my pathway connect certificate?</t>
  </si>
  <si>
    <t>How do I redo my job profile</t>
  </si>
  <si>
    <t>How do I reduce number of credits taken each term</t>
  </si>
  <si>
    <t>How do I refer someone to take pathway who’s not a member of the church?</t>
  </si>
  <si>
    <t>How do I refill in my job information</t>
  </si>
  <si>
    <t>how do i regesiter for online degree courses</t>
  </si>
  <si>
    <t>how do i register</t>
  </si>
  <si>
    <t>How do I register course  in a block after</t>
  </si>
  <si>
    <t>How do I register course in a block after cancelling it</t>
  </si>
  <si>
    <t>how do i register for a certificate course</t>
  </si>
  <si>
    <t>How do I register for a course</t>
  </si>
  <si>
    <t>how do i register for a course in pathway</t>
  </si>
  <si>
    <t>How do I register for a course when the class has already started?</t>
  </si>
  <si>
    <t>How do I register for a religion class</t>
  </si>
  <si>
    <t>How do I register for a ticket?</t>
  </si>
  <si>
    <t>how do i register for attendance after a gathering</t>
  </si>
  <si>
    <t>How do i register for block 4 courses,</t>
  </si>
  <si>
    <t>how do i register for block 5</t>
  </si>
  <si>
    <t>how do I register for block 5 in the companion app?</t>
  </si>
  <si>
    <t>How do I register for block 6</t>
  </si>
  <si>
    <t>How do I register for byu pathway</t>
  </si>
  <si>
    <t>how do i register for classes</t>
  </si>
  <si>
    <t>How do i register for classes and which ones do i need</t>
  </si>
  <si>
    <t>How do I register for classes as a beginner</t>
  </si>
  <si>
    <t>How do I register for classes that start next week?</t>
  </si>
  <si>
    <t>How do I register for courses</t>
  </si>
  <si>
    <t>How do i register for courses before the deadline</t>
  </si>
  <si>
    <t>How do I register for degree? I've completed my endorsement</t>
  </si>
  <si>
    <t>How do I register for degree program</t>
  </si>
  <si>
    <t>How do I register for EC3 Term 6?</t>
  </si>
  <si>
    <t>How do i register for english connect</t>
  </si>
  <si>
    <t>How do i register for English connect 3</t>
  </si>
  <si>
    <t>How do I register for future courses in my portal?</t>
  </si>
  <si>
    <t>How do I register for future terms?</t>
  </si>
  <si>
    <t>How do I register for general education courses for my Associate degree?</t>
  </si>
  <si>
    <t>How do I register for gospel courses</t>
  </si>
  <si>
    <t>How do i register for graduation</t>
  </si>
  <si>
    <t>How do I register for graduation as I'll be receiving my first certificate at the end of this blook</t>
  </si>
  <si>
    <t>how do I register for institute</t>
  </si>
  <si>
    <t>How do I register for interstride</t>
  </si>
  <si>
    <t>How do i register for introductory course</t>
  </si>
  <si>
    <t>How do I register for mu classes?</t>
  </si>
  <si>
    <t>how do i register for my certificate</t>
  </si>
  <si>
    <t>How do I register for my courses</t>
  </si>
  <si>
    <t>how do i register for my first certificate</t>
  </si>
  <si>
    <t>How do i register for my first certificate course in byu</t>
  </si>
  <si>
    <t>How do I register for my first Certificate, I'm done with PathwayConnect</t>
  </si>
  <si>
    <t>How do I register for my previous course</t>
  </si>
  <si>
    <t>How do I register for next terms classes</t>
  </si>
  <si>
    <t>How do i register for pathway graduation?</t>
  </si>
  <si>
    <t>How do i register for pathwayconnect when i have registered Englishconnect</t>
  </si>
  <si>
    <t>How do I register for PC103 and the first course for my introductory certificate?</t>
  </si>
  <si>
    <t>How do I register for previous courses that I did not do well in my present course?</t>
  </si>
  <si>
    <t>How do I register for term 4</t>
  </si>
  <si>
    <t>How do I register for term 5</t>
  </si>
  <si>
    <t>How do I register for term 5 classes?</t>
  </si>
  <si>
    <t>how do i register for the above mentioned courses</t>
  </si>
  <si>
    <t>How do i register for the classes needed to finish my first certificate? The classes I need are not showing up.</t>
  </si>
  <si>
    <t>How do I register for the electives required for my BS?</t>
  </si>
  <si>
    <t>How do I register for the next block?</t>
  </si>
  <si>
    <t>How do I register for the next block if I'm already a student?</t>
  </si>
  <si>
    <t>How do I register for the online degrees</t>
  </si>
  <si>
    <t>How do i register for the term 4 because i have already registered but it doesn't show what i registered for ?</t>
  </si>
  <si>
    <t>How do I register for the two classes that are not register yet for the next term? I don't see the option to register on my end</t>
  </si>
  <si>
    <t>How do I register for the university course?</t>
  </si>
  <si>
    <t>How do i register for this</t>
  </si>
  <si>
    <t>How do I register for this certificate</t>
  </si>
  <si>
    <t>how do I register in my phone companion</t>
  </si>
  <si>
    <t>How do I register manually for block 4</t>
  </si>
  <si>
    <t>how do i register of pc 101 life skill</t>
  </si>
  <si>
    <t>How do I register to my second certificate in accounting</t>
  </si>
  <si>
    <t>how do i registred for next term</t>
  </si>
  <si>
    <t>how do i regiter for pathway connect</t>
  </si>
  <si>
    <t>How do I remove a course?</t>
  </si>
  <si>
    <t>How do I remove it from my block</t>
  </si>
  <si>
    <t>How do I remove myself from a block?</t>
  </si>
  <si>
    <t>How do I remove one of the courses in my registration</t>
  </si>
  <si>
    <t>how do I remove this course</t>
  </si>
  <si>
    <t>How do I renew my grants</t>
  </si>
  <si>
    <t>How do I reopen a help question in support</t>
  </si>
  <si>
    <t>How do I reopen a ticket?</t>
  </si>
  <si>
    <t>How do I repeat a course</t>
  </si>
  <si>
    <t>How do I report a grievance on a certain module</t>
  </si>
  <si>
    <t>How do I report a problem with my instructor?</t>
  </si>
  <si>
    <t>how do i report a problem with my portal</t>
  </si>
  <si>
    <t>how do i report about my gathering concern?</t>
  </si>
  <si>
    <t>How do I report an undeserve F on my transcript?</t>
  </si>
  <si>
    <t>how do i request</t>
  </si>
  <si>
    <t>How do I request a completed certificate?</t>
  </si>
  <si>
    <t>how do I request a grade change</t>
  </si>
  <si>
    <t>how do I request a mentor?</t>
  </si>
  <si>
    <t>How do I request a physical copy of my certificates?</t>
  </si>
  <si>
    <t>how do i request a physical copy of my degree</t>
  </si>
  <si>
    <t>How do I request a printable copy of my certificate?</t>
  </si>
  <si>
    <t>how do i request a transcript from another school</t>
  </si>
  <si>
    <t>how do i request a tutor?</t>
  </si>
  <si>
    <t>How do I request an official transcript</t>
  </si>
  <si>
    <t>How do i request certificates</t>
  </si>
  <si>
    <t>How do I request for a certificate?</t>
  </si>
  <si>
    <t>How do i request for a computer</t>
  </si>
  <si>
    <t>How do I request for a mentor?</t>
  </si>
  <si>
    <t>How do I request for  a new mentor</t>
  </si>
  <si>
    <t>How do I request for academic exceptions</t>
  </si>
  <si>
    <t>How do I request for academic exemption</t>
  </si>
  <si>
    <t>How do i request for an official transcript?</t>
  </si>
  <si>
    <t>How do i request for certificate?</t>
  </si>
  <si>
    <t>How do I request for certificate reprint</t>
  </si>
  <si>
    <t>How do I request for my Administrative assistant certificate</t>
  </si>
  <si>
    <t>how do i request for my certificate</t>
  </si>
  <si>
    <t>how do i request for my certificate after completion</t>
  </si>
  <si>
    <t>how do i request for my certificate in my degree course</t>
  </si>
  <si>
    <t>How do i request for my certificate of completed courses?</t>
  </si>
  <si>
    <t>How do I request for my certificates</t>
  </si>
  <si>
    <t>How do i request for my certificates at BYU Idaho</t>
  </si>
  <si>
    <t>How do I request for my completed certificate?</t>
  </si>
  <si>
    <t>how do i request for my degree degree certificate</t>
  </si>
  <si>
    <t>How do i request for my finished degree</t>
  </si>
  <si>
    <t>How do i request for my pathway certificate</t>
  </si>
  <si>
    <t>how do i request internship letter from byu</t>
  </si>
  <si>
    <t>How do I request my 1st Certificate</t>
  </si>
  <si>
    <t>How do I request my associate certificate?</t>
  </si>
  <si>
    <t>How do I request my Bachelors degree official record?</t>
  </si>
  <si>
    <t>How do I request my byu Pathway certificate</t>
  </si>
  <si>
    <t>How do I request my certificate</t>
  </si>
  <si>
    <t>How do I request my certificate after completing certificate 1 for my degree program</t>
  </si>
  <si>
    <t>How do I request my certificate? I am currently in block six and have not yet received my certificates.</t>
  </si>
  <si>
    <t>How do I request my completion certificate for my Business and Leadership Skills certificate?</t>
  </si>
  <si>
    <t>how do i request my completion certifícate?</t>
  </si>
  <si>
    <t>How do I request my degree</t>
  </si>
  <si>
    <t>How do I request my ecclesiastical endorsement if the system says it has an "Endorsement Incomplete" status?</t>
  </si>
  <si>
    <t>How do I request my first certificate after completing all the course requirements?</t>
  </si>
  <si>
    <t>How do I request my official transcript online</t>
  </si>
  <si>
    <t>how do i request my pathway certificate</t>
  </si>
  <si>
    <t>how do i request my transcript for online study at BYU Idaho (Software Engineering ) be sent to collegetranscript@byu.edu, so that I can transition from an online student to in campus student</t>
  </si>
  <si>
    <t>How do I request my transcript from UVU</t>
  </si>
  <si>
    <t>How do I request official transcripts</t>
  </si>
  <si>
    <t>How do I request portal access</t>
  </si>
  <si>
    <t>How do I request the certificate</t>
  </si>
  <si>
    <t>how do I request the certificates I have completed?</t>
  </si>
  <si>
    <t>How do i request them</t>
  </si>
  <si>
    <t>How do I request to change my mentor</t>
  </si>
  <si>
    <t>How do I request to receive my certificate that I completed mailed to me</t>
  </si>
  <si>
    <t>how do I request to transfer my records?</t>
  </si>
  <si>
    <t>How do I request transcript from previous college</t>
  </si>
  <si>
    <t>How do I re-register for my religion courses  so I'd be able to graduate from my Pathway program. I'm already in PC 103</t>
  </si>
  <si>
    <t>how do I reregister for Pathway classes I failed the previous term?</t>
  </si>
  <si>
    <t>how do i reset mmy degree planner so my course can be aligned</t>
  </si>
  <si>
    <t>How do I reset my job profile?</t>
  </si>
  <si>
    <t>How do I resolve or clear the hold in my account?</t>
  </si>
  <si>
    <t>how do I retake a class that I failed</t>
  </si>
  <si>
    <t>How do I retake a course ?</t>
  </si>
  <si>
    <t>How do I retake a course I failed in 2023</t>
  </si>
  <si>
    <t>How do I retake my failed courses</t>
  </si>
  <si>
    <t>How do I re-update my job profile on the companion app</t>
  </si>
  <si>
    <t>how do i rgistar?</t>
  </si>
  <si>
    <t>How do I save the app</t>
  </si>
  <si>
    <t>how do I schedule a meeting with my academic advisor</t>
  </si>
  <si>
    <t>HOW DO I SCHEDULE AN APPOINTMENT WITH MY ADVISOR</t>
  </si>
  <si>
    <t>How do I screenshot</t>
  </si>
  <si>
    <t>How do I search for remote intern jobs?</t>
  </si>
  <si>
    <t>How do I secure Mentor or advisor job</t>
  </si>
  <si>
    <t>How do I see how many more semesters I have till I complete my bachelors?</t>
  </si>
  <si>
    <t>How do I see if I have already applied for graduation?</t>
  </si>
  <si>
    <t>How do I see if I have created a job profile using companion app</t>
  </si>
  <si>
    <t>How do I see my BYU Pathway ID</t>
  </si>
  <si>
    <t>how do i see my certificate in the portal</t>
  </si>
  <si>
    <t>How do I see my certificate? Last time I heard was when I was asked if my names were written correctly and I have never been issued with my certificate</t>
  </si>
  <si>
    <t>how do i see my certificte</t>
  </si>
  <si>
    <t>how do i see my course list?</t>
  </si>
  <si>
    <t>How do I see my find my mentor?</t>
  </si>
  <si>
    <t>How do i see my past class grades and courses?</t>
  </si>
  <si>
    <t>how do i see my previous course</t>
  </si>
  <si>
    <t>How do I see my previous courses in my canvas</t>
  </si>
  <si>
    <t>How do I see my progress in my degree?</t>
  </si>
  <si>
    <t>How do I see the available job listings</t>
  </si>
  <si>
    <t>how do i see what i need for graduating with a degre</t>
  </si>
  <si>
    <t>How do I see what year I'll graduate?</t>
  </si>
  <si>
    <t>How do I select a Gathering:</t>
  </si>
  <si>
    <t>how do i select and add classes on the portal for the upcoming semester starting September 1st</t>
  </si>
  <si>
    <t>how do i select Popular Topics</t>
  </si>
  <si>
    <t>how do i select the associate of accounting in my career paht</t>
  </si>
  <si>
    <t>How do I send a ticket</t>
  </si>
  <si>
    <t>How do I send an official High school transcript to you?</t>
  </si>
  <si>
    <t>How do I send an official transcript from byui to byu Hawaii or provo</t>
  </si>
  <si>
    <t>How do I send an official transcript when it's still at school</t>
  </si>
  <si>
    <t>How do I send college transcripts</t>
  </si>
  <si>
    <t>how do I send concerns about program content</t>
  </si>
  <si>
    <t>How do I send in my transcripts to BYU Pthways?</t>
  </si>
  <si>
    <t>How do I send it to BYU-Idaho</t>
  </si>
  <si>
    <t>how do I send it via mail?</t>
  </si>
  <si>
    <t>How do I send my official transcript to a different college</t>
  </si>
  <si>
    <t>How do I send my official transcripts?</t>
  </si>
  <si>
    <t>how do I send my pathways credit to byu0idaho</t>
  </si>
  <si>
    <t>How do I send my transcript to another school?</t>
  </si>
  <si>
    <t>How do I send my transcripts from BYUI to Pathways</t>
  </si>
  <si>
    <t>how do i send my transcripts to Ensign College?</t>
  </si>
  <si>
    <t>How do I send official document of the credits o have earned to byu hawaii</t>
  </si>
  <si>
    <t>how do i send transcripts from a previous university to pathway</t>
  </si>
  <si>
    <t>how do i send transcripts to byu</t>
  </si>
  <si>
    <t>How do I set my job profile</t>
  </si>
  <si>
    <t>How do I set my privacy settings to ensure my name is printed for my certifications for graduation</t>
  </si>
  <si>
    <t>how do I set my time zone</t>
  </si>
  <si>
    <t>How do I set up a job profile for myself</t>
  </si>
  <si>
    <t>how do I set up a meeting with my mentor</t>
  </si>
  <si>
    <t>HOw do I set up a time to meet with an advisor?</t>
  </si>
  <si>
    <t>How do I set up my account to find work?</t>
  </si>
  <si>
    <t>how do i set up my byupathway.edu email</t>
  </si>
  <si>
    <t>How do I set up my job profile</t>
  </si>
  <si>
    <t>How do I setup an appointment with an advisor?</t>
  </si>
  <si>
    <t>How do I share this app with a fellow colleague</t>
  </si>
  <si>
    <t>How do I sign in my student portal in a new laptop? I tried but it's said that i can't sign in with a new device</t>
  </si>
  <si>
    <t>how do i sign in the companion so that i will apply for a job</t>
  </si>
  <si>
    <t>How do I sign in to companion app</t>
  </si>
  <si>
    <t>How do I sign in to my student email?</t>
  </si>
  <si>
    <t>How do I sign into my english connect portal</t>
  </si>
  <si>
    <t>How do I sign up for an online institute class?</t>
  </si>
  <si>
    <t>how do I sign up for block 5</t>
  </si>
  <si>
    <t>how do I sign up for classes?</t>
  </si>
  <si>
    <t>how do i sign up for marriage and family classes</t>
  </si>
  <si>
    <t>How do I sign up for the classes I need? I can't find any classes available for term 4</t>
  </si>
  <si>
    <t>How do I sign up for the IT professional certificate</t>
  </si>
  <si>
    <t>How do I speak to a live companion?</t>
  </si>
  <si>
    <t>how do i speak to a person about my courses</t>
  </si>
  <si>
    <t>How do I speak to an academic advisor? I need to know what classes I have left to take for my bachelors degree?</t>
  </si>
  <si>
    <t>How do I speak to enrollment counselor</t>
  </si>
  <si>
    <t>how do I speak to the graduation department on the phone and not through email?</t>
  </si>
  <si>
    <t>How do I speak with an academic advisor?</t>
  </si>
  <si>
    <t>How do I start a new path and choose my classes?</t>
  </si>
  <si>
    <t>How do I start applying for jobs?</t>
  </si>
  <si>
    <t>How do I start my BYU pathway connect</t>
  </si>
  <si>
    <t>How do I study on campus</t>
  </si>
  <si>
    <t>how do I submit a graduation application</t>
  </si>
  <si>
    <t>How do i submit a grievance</t>
  </si>
  <si>
    <t>how do I submit a help request</t>
  </si>
  <si>
    <t>How do I submit a request to speak to an enrollment counselor?</t>
  </si>
  <si>
    <t>How do I Submit a request to speak with an enrollment counselor for more detailed support?</t>
  </si>
  <si>
    <t>How do I submit a support ticket</t>
  </si>
  <si>
    <t>how do i submit a ticket</t>
  </si>
  <si>
    <t>how do I submit a ticket for this issue, IT DOESN'T WORK.</t>
  </si>
  <si>
    <t>How do i submit a ticket to support?</t>
  </si>
  <si>
    <t>How do I submit an Academic Exception Petition</t>
  </si>
  <si>
    <t>How do I submit an assignment</t>
  </si>
  <si>
    <t>How do I submit an assignment in Canvas?</t>
  </si>
  <si>
    <t>How do I submit an old assignment</t>
  </si>
  <si>
    <t>How do I submit application for acceptance to the BYU Idaho after completing pathway connect</t>
  </si>
  <si>
    <t>How do I submit international transcripts for evaluation or class exception</t>
  </si>
  <si>
    <t>How do I submit my assignments</t>
  </si>
  <si>
    <t>How do I submit my asssigment on canvas app</t>
  </si>
  <si>
    <t>How do I submit my cv?</t>
  </si>
  <si>
    <t>How do i submit my job profile</t>
  </si>
  <si>
    <t>how do i submit my job profile here in companion</t>
  </si>
  <si>
    <t>How do i submit prior school credits?</t>
  </si>
  <si>
    <t>How do I submit transfer credits through Companion?</t>
  </si>
  <si>
    <t>How do I subscribe for Job alerts</t>
  </si>
  <si>
    <t>How do I summit my  coursework</t>
  </si>
  <si>
    <t>how do I switch providers?</t>
  </si>
  <si>
    <t>How do i switch to 3 years degree</t>
  </si>
  <si>
    <t>how do i switch to advanced path then so i can include my old credits</t>
  </si>
  <si>
    <t>how do I switch to the Health course from the Digital Marketing</t>
  </si>
  <si>
    <t>How do I sync my account?</t>
  </si>
  <si>
    <t>how do i take full crdit classes at byu pathways</t>
  </si>
  <si>
    <t>How do I take my refunded money from my portal?</t>
  </si>
  <si>
    <t>How do I talk to an academic advisor</t>
  </si>
  <si>
    <t>How do I talk to my instructor</t>
  </si>
  <si>
    <t>How do i talk to the planning teamn?</t>
  </si>
  <si>
    <t>how do I tell if a class is full</t>
  </si>
  <si>
    <t>how do i tell when my transcript from BYU-Pathways has been sent over to BYU-Idaho</t>
  </si>
  <si>
    <t>How do I track my diploma certificate</t>
  </si>
  <si>
    <t>How do i track my grades and gpa for my English connect three</t>
  </si>
  <si>
    <t>How do I transfer credits</t>
  </si>
  <si>
    <t>How do I transfer credits from Arizona State to BYU-I?</t>
  </si>
  <si>
    <t>how do I transfer credits from byui</t>
  </si>
  <si>
    <t>How do I transfer credits from High School?</t>
  </si>
  <si>
    <t>how do I transfer credits from institute of religion</t>
  </si>
  <si>
    <t>How do i transfer credits from the previous university?&gt;</t>
  </si>
  <si>
    <t>How do I transfer credits over to BYU Hawaii as I plan to take my college education there physically.</t>
  </si>
  <si>
    <t>How do I transfer from Certificates and Degrees to Pathway Connect on my portal</t>
  </si>
  <si>
    <t>How do I transfer from Ensign College Online to BYUI Online</t>
  </si>
  <si>
    <t>How do I transfer my course credit to byui?</t>
  </si>
  <si>
    <t>how do i transfer my credit from BYU to Pathways</t>
  </si>
  <si>
    <t>How do I transfer my Institute points</t>
  </si>
  <si>
    <t>how do i transfer my online degree credit to on compus?</t>
  </si>
  <si>
    <t>How do I transfer my prior school credits to BYU Pathway Worldwide</t>
  </si>
  <si>
    <t>How do I transfer my transcripts</t>
  </si>
  <si>
    <t>How do I transfer out of BYU-Pathway degrees and certificate program?</t>
  </si>
  <si>
    <t>How do I transfer out of Pathway Connect?</t>
  </si>
  <si>
    <t>How do I transfer over my transcripts from BYU-Idaho to Pathway?</t>
  </si>
  <si>
    <t>How do I transfer prior credits</t>
  </si>
  <si>
    <t>How do I transfer the credit to fulfill requirements</t>
  </si>
  <si>
    <t>How do I turn on notifications?</t>
  </si>
  <si>
    <t>How do I turn on notifications so that I can be notified when there’s any job</t>
  </si>
  <si>
    <t>How do I unenroll?</t>
  </si>
  <si>
    <t>How do I unenroll from PathwayConnect</t>
  </si>
  <si>
    <t>How do I up the amount of credits I want to take?</t>
  </si>
  <si>
    <t>how do i update certificate info</t>
  </si>
  <si>
    <t>how do i update it</t>
  </si>
  <si>
    <t>How do I update me profile on The Companion App?</t>
  </si>
  <si>
    <t>How do I update my account on companion</t>
  </si>
  <si>
    <t>How do I update my application?</t>
  </si>
  <si>
    <t>How do I update my application form in the Companion app?</t>
  </si>
  <si>
    <t>How do i update my companion app</t>
  </si>
  <si>
    <t>How do I update my companion information</t>
  </si>
  <si>
    <t>How do I update my gathering on company apps. Each time that is the question that is usually pop up.</t>
  </si>
  <si>
    <t>how do i update my information on the companion and also add my CV</t>
  </si>
  <si>
    <t>How do i update my job profile</t>
  </si>
  <si>
    <t>how do i update my job profile on companion app</t>
  </si>
  <si>
    <t>How do I update my job profile on the companion App?</t>
  </si>
  <si>
    <t>How do I update my phone number?</t>
  </si>
  <si>
    <t>how do i update my profil</t>
  </si>
  <si>
    <t>how do i update my profile</t>
  </si>
  <si>
    <t>How do I update my profile here</t>
  </si>
  <si>
    <t>How do I update my profile in companion app</t>
  </si>
  <si>
    <t>how do i update my profile o companion app</t>
  </si>
  <si>
    <t>How do I update my profile on and companion jobs?</t>
  </si>
  <si>
    <t>How do I update my profile on companion</t>
  </si>
  <si>
    <t>how do i update my profile on companion App?</t>
  </si>
  <si>
    <t>How do I update my profile on the companion app</t>
  </si>
  <si>
    <t>How do i update my resume for the job I applied for</t>
  </si>
  <si>
    <t>How do I update, my student job account</t>
  </si>
  <si>
    <t>How do I update my wpm in my companion app</t>
  </si>
  <si>
    <t>How do I update ny resume?</t>
  </si>
  <si>
    <t>How do I update Pathway Connect certificate address</t>
  </si>
  <si>
    <t>how do i update the app</t>
  </si>
  <si>
    <t>How do I update the job profile ?</t>
  </si>
  <si>
    <t>How do I update the student profile</t>
  </si>
  <si>
    <t>How do I update the work-study profile</t>
  </si>
  <si>
    <t>How do I updated my job profile?</t>
  </si>
  <si>
    <t>How do I upgrade my gathering information</t>
  </si>
  <si>
    <t>How do I upload my Pathway Certificate?</t>
  </si>
  <si>
    <t>How do I upload my transcript from other colleges to pathway</t>
  </si>
  <si>
    <t>How do I upload my Unofficial Transcript</t>
  </si>
  <si>
    <t>How do I use my canvas on my mobile phone</t>
  </si>
  <si>
    <t>How do I use rubric to do my assignment?</t>
  </si>
  <si>
    <t>How do I use the companion app</t>
  </si>
  <si>
    <t>how do I use the support options available in the BYU-Pathway Portal</t>
  </si>
  <si>
    <t>How do I use this to seek a job</t>
  </si>
  <si>
    <t>How do I use vmock?</t>
  </si>
  <si>
    <t>How do I verify registration status for the certificate</t>
  </si>
  <si>
    <t>How do I verify the amount of tuition discount?</t>
  </si>
  <si>
    <t>How do I view job that I have applied for in my job profile tab</t>
  </si>
  <si>
    <t>How do I view my certificates?</t>
  </si>
  <si>
    <t>How do I view my courses</t>
  </si>
  <si>
    <t>how do i view my job profile</t>
  </si>
  <si>
    <t>How do I view my job profile without editing it?</t>
  </si>
  <si>
    <t>how do i view my last payments</t>
  </si>
  <si>
    <t>How do I view my profile on Companion</t>
  </si>
  <si>
    <t>How do I view the remaining classes that I need to graduate?</t>
  </si>
  <si>
    <t>How do I view the status of my graduation application?</t>
  </si>
  <si>
    <t>How do I withdraw</t>
  </si>
  <si>
    <t>How do I withdraw and delete my byu pathway account</t>
  </si>
  <si>
    <t>how do i withdraw before the deadline?</t>
  </si>
  <si>
    <t>how do i withdraw classes when the system is booting me off?</t>
  </si>
  <si>
    <t>how do i withdraw course</t>
  </si>
  <si>
    <t>how do i withdraw for now , i want to pause my classes</t>
  </si>
  <si>
    <t>['neutral', 'negative', 'negative', 'neutral', 'negative', 'neutral', 'neutral', 'negative']</t>
  </si>
  <si>
    <t>How do I withdraw from a class?</t>
  </si>
  <si>
    <t>mixed (neutral/negative)</t>
  </si>
  <si>
    <t>how do i withdraw from a class in the current term</t>
  </si>
  <si>
    <t>How do I withdraw from a course?</t>
  </si>
  <si>
    <t>How do I withdraw from a course ?</t>
  </si>
  <si>
    <t>How do i withdraw from a course? after some time has passed</t>
  </si>
  <si>
    <t>how do i withdraw from a course so I get a w grade?</t>
  </si>
  <si>
    <t>How do I withdraw from a few terms and then return later to classes?</t>
  </si>
  <si>
    <t>How do I withdraw from a PC102 and RELIGION</t>
  </si>
  <si>
    <t>How do I withdraw from byu pathway</t>
  </si>
  <si>
    <t>How do I withdraw from BYU Pathway Connect?</t>
  </si>
  <si>
    <t>How do I withdraw from byu pathway school</t>
  </si>
  <si>
    <t>How do I withdraw from courses</t>
  </si>
  <si>
    <t>How do I withdraw from my application?</t>
  </si>
  <si>
    <t>How do I withdraw from my class</t>
  </si>
  <si>
    <t>how do i withdraw from my classes</t>
  </si>
  <si>
    <t>How do I withdraw from my course</t>
  </si>
  <si>
    <t>How do I withdraw from my current course?</t>
  </si>
  <si>
    <t>How do I withdraw from my gathering? It's a part of my grade right?</t>
  </si>
  <si>
    <t>how do i withdraw from pathway</t>
  </si>
  <si>
    <t>How do I withdraw from Pathway for this current term?</t>
  </si>
  <si>
    <t>How do I withdraw from pathwy group enrollment</t>
  </si>
  <si>
    <t>How do I withdraw from school?</t>
  </si>
  <si>
    <t>how do I withdraw from this program</t>
  </si>
  <si>
    <t>how do I Withrow a course?</t>
  </si>
  <si>
    <t>How do I work on work study profile</t>
  </si>
  <si>
    <t>How do i write to support that i want to become a mentor</t>
  </si>
  <si>
    <t>how do iconfact my mentor?</t>
  </si>
  <si>
    <t>how do icontact my mentor</t>
  </si>
  <si>
    <t>How do Iescalate a support ticket?</t>
  </si>
  <si>
    <t>how do iget my transcript</t>
  </si>
  <si>
    <t>how do iii update my personal information on the companion app</t>
  </si>
  <si>
    <t>How do l book for an interview on my BYU portal nwith the chaplain</t>
  </si>
  <si>
    <t>how do l change the time zone on my canvass?</t>
  </si>
  <si>
    <t>how  do l  complete  my  job  profile?</t>
  </si>
  <si>
    <t>How do l contact support</t>
  </si>
  <si>
    <t>How do l download companion app</t>
  </si>
  <si>
    <t>How do l download official transcripts</t>
  </si>
  <si>
    <t>How do l get hold of mentor I don't have one at the moment</t>
  </si>
  <si>
    <t>How do l get me mentor</t>
  </si>
  <si>
    <t>How do l get my certificate</t>
  </si>
  <si>
    <t>how do l get my certificate the one that l finished.</t>
  </si>
  <si>
    <t>how do l get my pathway connect certificate for the fisrt year online</t>
  </si>
  <si>
    <t>How do l go about filling in my job profile</t>
  </si>
  <si>
    <t>How do l know that I have finished my religious courses</t>
  </si>
  <si>
    <t>How do l print out my pathway certificate</t>
  </si>
  <si>
    <t>How do l really receive my hard copy  of my certificate</t>
  </si>
  <si>
    <t>How do l see my transcript</t>
  </si>
  <si>
    <t>How do l turn on notifications</t>
  </si>
  <si>
    <t>How do l update my cv in the companion app</t>
  </si>
  <si>
    <t>How do l update my job profile on companion</t>
  </si>
  <si>
    <t>How do l withdraw from the course</t>
  </si>
  <si>
    <t>How do non member  have there endorsement done</t>
  </si>
  <si>
    <t>How do one apply for family history work here and what are the qualifications?</t>
  </si>
  <si>
    <t>how do one finish his registation in english connect so as to remove holds</t>
  </si>
  <si>
    <t>how do one get a job</t>
  </si>
  <si>
    <t>how do one get the graduation form and apply for pathway connect in person graduatuion</t>
  </si>
  <si>
    <t>how do receive a cetificate for a course youve just finished ?</t>
  </si>
  <si>
    <t>How do so I get a student ID?</t>
  </si>
  <si>
    <t>How do students remove a gathering hold</t>
  </si>
  <si>
    <t>How do the apps look like?</t>
  </si>
  <si>
    <t>How do they grade</t>
  </si>
  <si>
    <t>How do those new courses affect my degree here on out. It shows I have 51 credits and need 60 to get an associates when there is still multiple courses need to take for associates degree</t>
  </si>
  <si>
    <t>How do u access your job profile that you've created already</t>
  </si>
  <si>
    <t>How do u check it in ur help centre</t>
  </si>
  <si>
    <t>How do u download the mobile app for byh pathway worldwide</t>
  </si>
  <si>
    <t>How do Ugandans pay their tuition fees</t>
  </si>
  <si>
    <t>How do we get a job</t>
  </si>
  <si>
    <t>how do we get our certificate</t>
  </si>
  <si>
    <t>How do we get our graduation certificate from Pathway Connect?</t>
  </si>
  <si>
    <t>how do we graduate</t>
  </si>
  <si>
    <t>How do withdraw a course?</t>
  </si>
  <si>
    <t>How do you add more credits?</t>
  </si>
  <si>
    <t>How do you apply for a certificate pdf?</t>
  </si>
  <si>
    <t>How do you become a mentor for byu pathway</t>
  </si>
  <si>
    <t>how do you complete a degree</t>
  </si>
  <si>
    <t>How do you drop or withdraw a course</t>
  </si>
  <si>
    <t>How do you drop out from a course</t>
  </si>
  <si>
    <t>How do you enrolle</t>
  </si>
  <si>
    <t>how do you get this app on your phone?</t>
  </si>
  <si>
    <t>How do you hold fast to the rod of His truth so that you can you lead others by your example of righteousness?   Write and submit a response containing your thoughts on President Nelson’s experience and your answer to the question. Your response should be 100–150 words long with correct spelling and grammar.</t>
  </si>
  <si>
    <t>How do you I found My online certificate from BYU Idaho</t>
  </si>
  <si>
    <t>How do you i get my pathway certificate ?</t>
  </si>
  <si>
    <t>How do you join my gathering group</t>
  </si>
  <si>
    <t>How do you join pathway gathering through your canvas</t>
  </si>
  <si>
    <t>How do you know when you are admitted to byu-idaho online degree program</t>
  </si>
  <si>
    <t>How do you receive you certificate</t>
  </si>
  <si>
    <t>How do you register for the missing courses</t>
  </si>
  <si>
    <t>How do you search for your mentor on your student portal</t>
  </si>
  <si>
    <t>How do you sign up for a class? It says my certificate course is selected but I show no classes. It took me months to get in the system and I really want to start by the August 4th class timeline if possible.</t>
  </si>
  <si>
    <t>How do you unenroll from BYU PathwayConnect?</t>
  </si>
  <si>
    <t>how do you update resume on companion o be matched for jobs</t>
  </si>
  <si>
    <t>How does a course with a 'W' grade affect my academic record?</t>
  </si>
  <si>
    <t>How does a student apply for a laptop</t>
  </si>
  <si>
    <t>how does a student transfer to another gathering</t>
  </si>
  <si>
    <t>How does BYU pathway student take transfer on campus at ensign college</t>
  </si>
  <si>
    <t>How does companion app look in Playstore</t>
  </si>
  <si>
    <t>how does ecclesiastical interview works</t>
  </si>
  <si>
    <t>how does GPA work?</t>
  </si>
  <si>
    <t>how does gpa work for byui student</t>
  </si>
  <si>
    <t>how does grades work with the GS170 course</t>
  </si>
  <si>
    <t>how does it work in the new portal?</t>
  </si>
  <si>
    <t>How does it works</t>
  </si>
  <si>
    <t>How does Mountain River Patner Intership works</t>
  </si>
  <si>
    <t>How does my bishop go for endorsement?</t>
  </si>
  <si>
    <t>How does my companion app in the Google play store look like?</t>
  </si>
  <si>
    <t>How does my companion app look like?</t>
  </si>
  <si>
    <t>How does one become a mentor</t>
  </si>
  <si>
    <t>How does one get access to a mentor?</t>
  </si>
  <si>
    <t>how does one qualify ensign college online</t>
  </si>
  <si>
    <t>how does one qulify to join byu idaho online degree</t>
  </si>
  <si>
    <t>How does one received Pathway Connect Certificate upon completion</t>
  </si>
  <si>
    <t>How does one register for a second term</t>
  </si>
  <si>
    <t>How does one register in English Connect 3?</t>
  </si>
  <si>
    <t>how does online tutoring works</t>
  </si>
  <si>
    <t>How does pathways work? when can i start my first certificate toward a degree?</t>
  </si>
  <si>
    <t>How does someone in Ghana have a graduation in ensign college</t>
  </si>
  <si>
    <t>How does spring board give job to byu pathway students</t>
  </si>
  <si>
    <t>How does the app look like</t>
  </si>
  <si>
    <t>How does the app look like if i am downloading it from play store</t>
  </si>
  <si>
    <t>How does the buy Pathway app look like</t>
  </si>
  <si>
    <t>How does the BYU Idaho Online Degrees work, do we have semesters - Take and use Computer Science as example</t>
  </si>
  <si>
    <t>How does the companion app logo looks like</t>
  </si>
  <si>
    <t>how does the companion app look like</t>
  </si>
  <si>
    <t>How does the companion app looks like</t>
  </si>
  <si>
    <t>how does the companion app looks like if am to download the mobile app?</t>
  </si>
  <si>
    <t>How does the companion mobile look like?</t>
  </si>
  <si>
    <t>How does the job profile work</t>
  </si>
  <si>
    <t>how does the registration go?</t>
  </si>
  <si>
    <t>How does the registration process work for someone who is not a member of the Church?</t>
  </si>
  <si>
    <t>How does your project Coca-Cola demonstrate consistent branding on its website? Screenshot two examples of branding on the website and add them below. Explain why these two examples demonstrate consistent branding.</t>
  </si>
  <si>
    <t>How do.i apply for jobs</t>
  </si>
  <si>
    <t>How do.i download companion App?</t>
  </si>
  <si>
    <t>How do.i.complete a profile to.apply for.a job</t>
  </si>
  <si>
    <t>How download canvas application mobile? Could you help me with the link?</t>
  </si>
  <si>
    <t>How download Companion app?</t>
  </si>
  <si>
    <t>HOW EASILY CAN I BE HELPED TO PAY MY TUTION AND BE ABLE TO ACCESS MY COURSES IN MY PORTAL FOR PC103/</t>
  </si>
  <si>
    <t>How enroll for BYU Pathway</t>
  </si>
  <si>
    <t>How enter on jobs</t>
  </si>
  <si>
    <t>How f</t>
  </si>
  <si>
    <t>How far am I from earning a degree in Applied Business Management?</t>
  </si>
  <si>
    <t>how file my job profile for student</t>
  </si>
  <si>
    <t>How fo I registered for pc101 after English Connect,  can I get help</t>
  </si>
  <si>
    <t>How get a TIER 1 job</t>
  </si>
  <si>
    <t>how get access to microsoft office tools?</t>
  </si>
  <si>
    <t>How get my certificates</t>
  </si>
  <si>
    <t>How get remote job</t>
  </si>
  <si>
    <t>how get ticket for graduation</t>
  </si>
  <si>
    <t>how GPA required for a dregree caurse</t>
  </si>
  <si>
    <t>How hard is it to switch over to byu-idaho</t>
  </si>
  <si>
    <t>How I add the companion app to my phone?</t>
  </si>
  <si>
    <t>How I add the pathway companion app on my phone?</t>
  </si>
  <si>
    <t>How I apply for being mentor?</t>
  </si>
  <si>
    <t>How I apply if I am finish a certificate this block</t>
  </si>
  <si>
    <t>How I can apply for a job</t>
  </si>
  <si>
    <t>How I can confirm my attendance to my graduation in Idaho?</t>
  </si>
  <si>
    <t>How I can contacting the BYU-Idaho Online Degree program’s administrative office directly.</t>
  </si>
  <si>
    <t>How I can download companion app</t>
  </si>
  <si>
    <t>How I can download my certificate if I finish pathwayconnect in 2019?</t>
  </si>
  <si>
    <t>How I can download the Mobil app</t>
  </si>
  <si>
    <t>how i can edit my job profile</t>
  </si>
  <si>
    <t>How I can get a prorotated tuition?</t>
  </si>
  <si>
    <t>How I can get free laptop for schooling</t>
  </si>
  <si>
    <t>HOW I CAN GET MY CERTIFICATE OF BYU PATHWAY?</t>
  </si>
  <si>
    <t>how i can get my certificates?</t>
  </si>
  <si>
    <t>How I can get my Support Technical Engineer certificate of Ensign College?</t>
  </si>
  <si>
    <t>How I can get my Support Technical Engineer completed certificate of Ensign College?</t>
  </si>
  <si>
    <t>how i can have my degree plan , i am ensign college student and I study IT</t>
  </si>
  <si>
    <t>how i can make corrections to Degree?</t>
  </si>
  <si>
    <t>How I can message them in pathway connect</t>
  </si>
  <si>
    <t>How I can pay my tuition I don't have a work yet</t>
  </si>
  <si>
    <t>How I can register for Block 5</t>
  </si>
  <si>
    <t>How I can request for my first certificate</t>
  </si>
  <si>
    <t>how i can resolve this problem</t>
  </si>
  <si>
    <t>How I can subtmit my authorization number?</t>
  </si>
  <si>
    <t>how I can upload my resume</t>
  </si>
  <si>
    <t>How I canontact to my mentor? It doesnt appear in network</t>
  </si>
  <si>
    <t>How I change my job info on the companion app?</t>
  </si>
  <si>
    <t>how I change to In person institute class?</t>
  </si>
  <si>
    <t>how I contact my mentor?</t>
  </si>
  <si>
    <t>How I continue the enrollment and payment</t>
  </si>
  <si>
    <t>How i creat a ticket</t>
  </si>
  <si>
    <t>How I do to have my certificate BYU pathway</t>
  </si>
  <si>
    <t>HOW I DOWNLOAD A PATHWAY CERTIFICATE</t>
  </si>
  <si>
    <t>How I download the app?</t>
  </si>
  <si>
    <t>How i drop a course?</t>
  </si>
  <si>
    <t>How I find jobs on BYU sites?</t>
  </si>
  <si>
    <t>How I get information about my graduation</t>
  </si>
  <si>
    <t>How I get jobs here?</t>
  </si>
  <si>
    <t>How I get my Certificate</t>
  </si>
  <si>
    <t>How I get my certificate dregree?</t>
  </si>
  <si>
    <t>How I get the job</t>
  </si>
  <si>
    <t>How I know if I am ready to graduate</t>
  </si>
  <si>
    <t>How I know if I have placed a privacy restriction on my student account?</t>
  </si>
  <si>
    <t>how I know what is my next subjet and how I start my new certificate?</t>
  </si>
  <si>
    <t>how i obtain my degree</t>
  </si>
  <si>
    <t>How I open a Ticket? I Need help to make my registration to this term</t>
  </si>
  <si>
    <t>How I process my first certificate?</t>
  </si>
  <si>
    <t>how i qualify for study jobs</t>
  </si>
  <si>
    <t>How I remove privacy restriction on my student account?</t>
  </si>
  <si>
    <t>How I update my Job Information in the companion app?</t>
  </si>
  <si>
    <t>How I updated my profile, I need to add my resume</t>
  </si>
  <si>
    <t>how i will i know if am done with my cetification</t>
  </si>
  <si>
    <t>How if I already have my 1st and 2nd certificate?</t>
  </si>
  <si>
    <t>how if those cources do not offer to my 3 years degree?</t>
  </si>
  <si>
    <t>How is being a peer mentor gotten</t>
  </si>
  <si>
    <t>How is gathering attendance taken?</t>
  </si>
  <si>
    <t>how is graduation done</t>
  </si>
  <si>
    <t>How is it like to study applied health in Idaho and is the exam and everything about the course hard?</t>
  </si>
  <si>
    <t>How is it possible?</t>
  </si>
  <si>
    <t>How is my peer mentor?</t>
  </si>
  <si>
    <t>how is the certificate given?  email? in canvas?</t>
  </si>
  <si>
    <t>How is the exam like?</t>
  </si>
  <si>
    <t>How is the final grades and scores calculated, is attendance and assignment grades added to sum up with the exam?</t>
  </si>
  <si>
    <t>How is the graduation at BYUI</t>
  </si>
  <si>
    <t>how is the postl sytem's format ?</t>
  </si>
  <si>
    <t>How is the spelling of the app on App Store</t>
  </si>
  <si>
    <t>How it looks</t>
  </si>
  <si>
    <t>how l can find school equipments like laptop,good smartphone as needy student?</t>
  </si>
  <si>
    <t>How l can pay discount through friends visa card</t>
  </si>
  <si>
    <t>How late can I pay my tuition and still get a degree? I am just struggling to pay my tuition but still want to finish my education.</t>
  </si>
  <si>
    <t>How like</t>
  </si>
  <si>
    <t>How likely am I to get a job</t>
  </si>
  <si>
    <t>How long after applying for my certificate will I receive it?</t>
  </si>
  <si>
    <t>How long am suppose to attend this school before I get a degree if I am offering Applied Health</t>
  </si>
  <si>
    <t>How long before BYU pathway portal will log someone out for inactivity?</t>
  </si>
  <si>
    <t>How long before your 19th birthday can a girl start on Mission papers</t>
  </si>
  <si>
    <t>how long can be the first certificate on software development/</t>
  </si>
  <si>
    <t>How long can I go without registering?</t>
  </si>
  <si>
    <t>How long can I stay without taking courses?</t>
  </si>
  <si>
    <t>how long can i wait for any job alert after log in on companion</t>
  </si>
  <si>
    <t>how long can someone take to finish pc 101 till degre</t>
  </si>
  <si>
    <t>how long do I have access to the Adobe Creative Suite through my student account?</t>
  </si>
  <si>
    <t>how long do I have after my last class before I have to reapply as a student?</t>
  </si>
  <si>
    <t>How long do i have to wait for the job that i have applied in Tier 1 Jobs Available?</t>
  </si>
  <si>
    <t>How long do I have to wait until i can print my certificate?</t>
  </si>
  <si>
    <t>How long do I take studying pathway connect before the actual course?</t>
  </si>
  <si>
    <t>How long do I wait to get my certificate</t>
  </si>
  <si>
    <t>How long do official transcripts take to be sent?</t>
  </si>
  <si>
    <t>How long do they process my job applications?</t>
  </si>
  <si>
    <t>how long does a TEFL certificae take</t>
  </si>
  <si>
    <t>How long does am ecclesiastical endorsement take to send?</t>
  </si>
  <si>
    <t>How long does Applied health degree lasts</t>
  </si>
  <si>
    <t>how long does classes take during the day</t>
  </si>
  <si>
    <t>how long does English connect course last?</t>
  </si>
  <si>
    <t>How long does Englishconnect take to be done?</t>
  </si>
  <si>
    <t>How long does it last</t>
  </si>
  <si>
    <t>How long does it stay at 5% , until I pay or after a couple of days it becomes more expensive?</t>
  </si>
  <si>
    <t>How long does it take</t>
  </si>
  <si>
    <t>How long does it take a certificate to arrive in the mail?</t>
  </si>
  <si>
    <t>how long does it take after a block ends for unofficial transcripts to be updated</t>
  </si>
  <si>
    <t>how long does it take do do this englich certificate</t>
  </si>
  <si>
    <t>How long does it take for a case to be resolved</t>
  </si>
  <si>
    <t>How long does it take for a graduation application to come back after being reviewed ?</t>
  </si>
  <si>
    <t>How long does it take for a grievance?</t>
  </si>
  <si>
    <t>How long does it take for a technical issue to be resolved?</t>
  </si>
  <si>
    <t>how long does it take for an official transcript to be delivered?</t>
  </si>
  <si>
    <t>how long does it take for an official transcript to be sent to an institution</t>
  </si>
  <si>
    <t>How long does it take for an official transcript to be sent to the school i want to send it to</t>
  </si>
  <si>
    <t>How long does it take for jobs to respond</t>
  </si>
  <si>
    <t>How long does it take for manuscripts to be sent to Ensign?</t>
  </si>
  <si>
    <t>how long does it take for me to get a feedback for top tier one jobs?</t>
  </si>
  <si>
    <t>how long does it take for my official transcript to be sent via email to the recipient if I order now?</t>
  </si>
  <si>
    <t>how long does it take for official transcripts to be sent to other institutions?</t>
  </si>
  <si>
    <t>How long does it take for them to get back to you</t>
  </si>
  <si>
    <t>How long does it take for tier 1 jobs recruiters to reach out after application?</t>
  </si>
  <si>
    <t>how long does it take for transcript to be recieved ?</t>
  </si>
  <si>
    <t>how long does it take for withdrew classes to show up</t>
  </si>
  <si>
    <t>How long does it take get my eDiploma?</t>
  </si>
  <si>
    <t>How long does it take jobs to be posted</t>
  </si>
  <si>
    <t>How long does it take my mentor to pull up on my student portal</t>
  </si>
  <si>
    <t>how long does it take or an official transcript to sent to an institution?</t>
  </si>
  <si>
    <t>how long does it take the introductory certificate to get upon request</t>
  </si>
  <si>
    <t>How long does it take to access the pathway connect official transcripts ?</t>
  </si>
  <si>
    <t>How long does it take to acquire a degree</t>
  </si>
  <si>
    <t>how long does it take to be droped from a course after submiting a form to be droped from one</t>
  </si>
  <si>
    <t>How long does it take to complete a bachelor's degree?</t>
  </si>
  <si>
    <t>How long does it take to complete my pathwayconnect</t>
  </si>
  <si>
    <t>How long does it take to complete the first certificate</t>
  </si>
  <si>
    <t>How long does it take to complete web and computer programming in byu</t>
  </si>
  <si>
    <t>How long does it take to get a Certificate after completing?</t>
  </si>
  <si>
    <t>How long does it take to get a grad application back ?</t>
  </si>
  <si>
    <t>How long does it take to get a work study job work?</t>
  </si>
  <si>
    <t>how long does it take to get a work study jobs</t>
  </si>
  <si>
    <t>How long does it take to get an official transcript</t>
  </si>
  <si>
    <t>how long does it take to get feedback or see available job after filling my job profile</t>
  </si>
  <si>
    <t>How long does it take to get my certificate</t>
  </si>
  <si>
    <t>How long does it take to get my certificates</t>
  </si>
  <si>
    <t>How long does it take to get my e_certificate?</t>
  </si>
  <si>
    <t>How long does it take to get my official BYU Pathways transcript once I order it</t>
  </si>
  <si>
    <t>How long does it take to get my official transcripts</t>
  </si>
  <si>
    <t>How long does it take to get official transcript</t>
  </si>
  <si>
    <t>how long does it take to get official transcripts get sent to other university?</t>
  </si>
  <si>
    <t>How long does it take to get the official transcript?</t>
  </si>
  <si>
    <t>How long does it take to get your diploma?</t>
  </si>
  <si>
    <t>How long does it take to get your e certificate after you finish your certificate</t>
  </si>
  <si>
    <t>How long does it take to graduate</t>
  </si>
  <si>
    <t>how long does it take to have EnglishConnect3 certificate</t>
  </si>
  <si>
    <t>how long does it take to process a official transcript request?</t>
  </si>
  <si>
    <t>How long does it take to receive a certificate after completing all the courses?</t>
  </si>
  <si>
    <t>How long does it take to receive a pathway connect graduation certificate after applying for one?</t>
  </si>
  <si>
    <t>How long does it take to receive an official transcript?</t>
  </si>
  <si>
    <t>How long does it take to receive e certificate when the block ends?</t>
  </si>
  <si>
    <t>How long does it take to receive feedback after creating ticket</t>
  </si>
  <si>
    <t>How long does it take to receive my Pathway certificate?</t>
  </si>
  <si>
    <t>How long does it take to receive official transcript after requesting for it?</t>
  </si>
  <si>
    <t>How long does it take to receive the document certifying that I study at BYU?</t>
  </si>
  <si>
    <t>How long does it take to receive the laptops donated to buy pathway students</t>
  </si>
  <si>
    <t>How long does it take to receive the official transcript I have applied for</t>
  </si>
  <si>
    <t>How long does it take to receive your certificate after completing your course</t>
  </si>
  <si>
    <t>How long does it take to receive your official transcript through e-mail?</t>
  </si>
  <si>
    <t>How long does it take to remove the holds?</t>
  </si>
  <si>
    <t>how long does it take to send transcripts</t>
  </si>
  <si>
    <t>How long does it take to transfer credits over? When will I know they have been posted?</t>
  </si>
  <si>
    <t>How long does it takes to get my byu certifcate</t>
  </si>
  <si>
    <t>How long does it takes to get the completion certificate for PathwayConnect?</t>
  </si>
  <si>
    <t>How long does it takes to study cybersecurity</t>
  </si>
  <si>
    <t>How long does it usually take for transcripts to be transferred from BYU-Idaho</t>
  </si>
  <si>
    <t>How long does it usually take my ticket to be reviewed</t>
  </si>
  <si>
    <t>How long does it usually take to proccess an application?</t>
  </si>
  <si>
    <t>how long does Mentor bridge scholarship take effect</t>
  </si>
  <si>
    <t>How long does official transcript take to be processed</t>
  </si>
  <si>
    <t>How long does pathway take to finish?</t>
  </si>
  <si>
    <t>How  long does self reliance class take</t>
  </si>
  <si>
    <t>How long does the certificate course last?</t>
  </si>
  <si>
    <t>How long does the Ensign College take to finish and graduate</t>
  </si>
  <si>
    <t>How long does the introductory certificate take</t>
  </si>
  <si>
    <t>How long does the Self-reliance class take in the church of Christ latter day saint</t>
  </si>
  <si>
    <t>how long does to earn my first certificate</t>
  </si>
  <si>
    <t>How long i will take too have my Degree Online</t>
  </si>
  <si>
    <t>How long Ill been graduating ?</t>
  </si>
  <si>
    <t>How long is a semester</t>
  </si>
  <si>
    <t>how long is each class and how many classes can be taken at once</t>
  </si>
  <si>
    <t>How long is he progress m including byu pathway</t>
  </si>
  <si>
    <t>How long is pathway connect</t>
  </si>
  <si>
    <t>how long is the english connect programme</t>
  </si>
  <si>
    <t>How long is the pathway?</t>
  </si>
  <si>
    <t>how long it akes o get acertificate</t>
  </si>
  <si>
    <t>how long it takes to receive a official transcript ones I already submitted the application?</t>
  </si>
  <si>
    <t>how long it takes to receive an official transcript?</t>
  </si>
  <si>
    <t>how long it takes to receive official transcript?</t>
  </si>
  <si>
    <t>how long it takes to receive the diploma</t>
  </si>
  <si>
    <t>How long it will take to receive official transcript for my pathway</t>
  </si>
  <si>
    <t>How long last the Heber J Grant Scholarship</t>
  </si>
  <si>
    <t>How long should I wait for an instructor's response?</t>
  </si>
  <si>
    <t>How long those a job notice take before it's too late to apply</t>
  </si>
  <si>
    <t>How long to wait for job alert</t>
  </si>
  <si>
    <t>How long will I be notified for the students job as I am an enrolled student in BYU Idaho</t>
  </si>
  <si>
    <t>How long will it be to complete a certificate course</t>
  </si>
  <si>
    <t>how long will it take?</t>
  </si>
  <si>
    <t>How long will it take for a graduation application to be approved?</t>
  </si>
  <si>
    <t>HOW LONG WILL IT TAKE FOR ME TO SEE THAT WORK AGAIN</t>
  </si>
  <si>
    <t>how long will it take for my degree to be posted?</t>
  </si>
  <si>
    <t>How long will it take for my transcript from BYUI to be imported into the system for BYU Pathway Worldwide?</t>
  </si>
  <si>
    <t>How long will it take for springboard to get back to me</t>
  </si>
  <si>
    <t>How long will it take for th to send my official transcripts?</t>
  </si>
  <si>
    <t>How long will it take me to finish pathway connect</t>
  </si>
  <si>
    <t>how long will it take the student to complete pathway connect</t>
  </si>
  <si>
    <t>How long will it take to get a remote job here</t>
  </si>
  <si>
    <t>How long will it take to get me a job? I really need something to do otherwise I won't be able to pay my tuition fee upcoming semester please.</t>
  </si>
  <si>
    <t>How long will it take to get my first certificate?</t>
  </si>
  <si>
    <t>How long will it take to get my pathway connect certificate</t>
  </si>
  <si>
    <t>How long will it take you to graduate and get a certificate for English connect 3</t>
  </si>
  <si>
    <t>How long will one take to complete an overall course in software development starting from Pathway connect to degree</t>
  </si>
  <si>
    <t>How long will take so I can receive my official transcripts after request them by companion app?</t>
  </si>
  <si>
    <t>how long will that take?</t>
  </si>
  <si>
    <t>How long will the program take i mean the pathwayconnect</t>
  </si>
  <si>
    <t>how long with it last for me to get my first certificate</t>
  </si>
  <si>
    <t>how long would it take me to finish and graduate</t>
  </si>
  <si>
    <t>How ma percentage should I have</t>
  </si>
  <si>
    <t>how man credits make are certificate</t>
  </si>
  <si>
    <t>How many 15-minute segments should be reported for 1 hour? Group of answer choices  1  2  3  4</t>
  </si>
  <si>
    <t>how many block can i skip to remain my active status</t>
  </si>
  <si>
    <t>How many blocks are in the first certificate course</t>
  </si>
  <si>
    <t>How many blocks did this treatment have documented in the operative report? Group of answer choices  3  4  6  9</t>
  </si>
  <si>
    <t>How many blocks do pathway connect have</t>
  </si>
  <si>
    <t>how many blocks does pathway have</t>
  </si>
  <si>
    <t>How many blocks in a year and how many semesters in the year and how many blocks in a semester?</t>
  </si>
  <si>
    <t>How many blocks/semester can I take off wihtout loosing my active student status?</t>
  </si>
  <si>
    <t>how many certificate courses do i have to take to complete pathway</t>
  </si>
  <si>
    <t>How many certificate have I completed so far</t>
  </si>
  <si>
    <t>How many certificate makes a degree</t>
  </si>
  <si>
    <t>How many certificate will I get before I can get degree</t>
  </si>
  <si>
    <t>how many certificates are in a degree</t>
  </si>
  <si>
    <t>how many certificates are under applied business management</t>
  </si>
  <si>
    <t>how many certificates are under proffessional studies</t>
  </si>
  <si>
    <t>How many certificates do I get before getting the bachelor degree</t>
  </si>
  <si>
    <t>How many certificates have I earned?</t>
  </si>
  <si>
    <t>How many certificates i have?</t>
  </si>
  <si>
    <t>how many clases i have to take to have 20 hours per week?</t>
  </si>
  <si>
    <t>how many classes am I taking?</t>
  </si>
  <si>
    <t>How many classes are each semester</t>
  </si>
  <si>
    <t>how many classes do I have left before finishing my degree?</t>
  </si>
  <si>
    <t>How many classes do I have left to take?</t>
  </si>
  <si>
    <t>how many classes do I have left until I can graduate</t>
  </si>
  <si>
    <t>How many classes I have left to graduate?</t>
  </si>
  <si>
    <t>How many classes should I be taking in block 5?</t>
  </si>
  <si>
    <t>How  many course can I register per term</t>
  </si>
  <si>
    <t>how many course left till i recieve my first certificate?</t>
  </si>
  <si>
    <t>How many course will I do to completed my first certificate in hospitality and tourism management?</t>
  </si>
  <si>
    <t>How many courses am I left with and which ones?</t>
  </si>
  <si>
    <t>How many courses am I registered for this coming term?</t>
  </si>
  <si>
    <t>How many courses are under english connect and how long will it take for me to coplete it</t>
  </si>
  <si>
    <t>How many courses are you be compete before I earn a degree in Apply Health on line from BYU Idaho</t>
  </si>
  <si>
    <t>How many courses do I have in PathwayConnect per week? How can I find the assignments on Canvas?</t>
  </si>
  <si>
    <t>How many courses do I have left to get my bachelor's degree? and what are they</t>
  </si>
  <si>
    <t>How many courses do I have to do per block to graduate</t>
  </si>
  <si>
    <t>How many courses do I have to take before getting my associate degree</t>
  </si>
  <si>
    <t>How many courses do i need to complete Pathwayconnect?</t>
  </si>
  <si>
    <t>how many courses do I need to get a degree?</t>
  </si>
  <si>
    <t>How many courses do i need to get an Accounting degree</t>
  </si>
  <si>
    <t>how many courses I have left to get an Associate degree?</t>
  </si>
  <si>
    <t>How many courses I suppose to do this term?</t>
  </si>
  <si>
    <t>How many courses I'm gonna do if i want to get certificate Business and Leadership Skills v2019SP?</t>
  </si>
  <si>
    <t>How many courses in applied health involves calculation</t>
  </si>
  <si>
    <t>How many courses it has left for me to get an associate degree</t>
  </si>
  <si>
    <t>how many courses make up a certificate</t>
  </si>
  <si>
    <t>how many courses makes a certificate</t>
  </si>
  <si>
    <t>How many courses or classes of BYU Pathway do I need to complete in order to get into BYU Idaho</t>
  </si>
  <si>
    <t>How many courses per term ?</t>
  </si>
  <si>
    <t>How many courses should I complete for my associate in Applied Business management?</t>
  </si>
  <si>
    <t>how many courses will i do to get my certificate</t>
  </si>
  <si>
    <t>How many courses will is required from Hospitality and Tourism management students as their first certificate</t>
  </si>
  <si>
    <t>How many credit can qualify me for a certificate</t>
  </si>
  <si>
    <t>how many credit do i need to earn to get my first certificate in online degree at Idaho?</t>
  </si>
  <si>
    <t>How many credit hours does Applied Associate Generals &amp; Religion usually need to complete?</t>
  </si>
  <si>
    <t>How many credit load do I have to earn to obtain my bachelor degree</t>
  </si>
  <si>
    <t>How many credit load do I have to earn to obtain my bachelor degree in applied business management</t>
  </si>
  <si>
    <t>How many credit units do I still need to graduate</t>
  </si>
  <si>
    <t>How many credit workload will I have to do to obtain a degree in applied health</t>
  </si>
  <si>
    <t>how many credits are advisable to take per term in order to learn well?</t>
  </si>
  <si>
    <t>How many credits are in Applied Health??</t>
  </si>
  <si>
    <t>How many credits are required to be a 'full time studet'</t>
  </si>
  <si>
    <t>how many credits are the general courses to complete bachelors? like arts, humanity, etc</t>
  </si>
  <si>
    <t>How many credits can you take each block?</t>
  </si>
  <si>
    <t>How many credits do I currently have?</t>
  </si>
  <si>
    <t>how many credits do i have</t>
  </si>
  <si>
    <t>How many credits do I have left?</t>
  </si>
  <si>
    <t>How many credits do I have so far?</t>
  </si>
  <si>
    <t>how many credits do i need for my first pathway connect term?</t>
  </si>
  <si>
    <t>How many credits do I need to complete for my AA degree in applied business management</t>
  </si>
  <si>
    <t>How many credits do I need to complete my degree</t>
  </si>
  <si>
    <t>How many credits do I need to graduate?</t>
  </si>
  <si>
    <t>How many credits do you need to complete technical support certificate</t>
  </si>
  <si>
    <t>How many credits does each Institute course have?</t>
  </si>
  <si>
    <t>How many credits does it need to have a associate degree</t>
  </si>
  <si>
    <t>How many credits does one have to be awarded an Associate degree</t>
  </si>
  <si>
    <t>how many credits for a certificate inorder to graduate with that degree</t>
  </si>
  <si>
    <t>how many credits for the degree</t>
  </si>
  <si>
    <t>How many credits have I earned on totatl so far?</t>
  </si>
  <si>
    <t>how many credits have i earned so far?</t>
  </si>
  <si>
    <t>How many credits I need for  generals and religion for Associates degree</t>
  </si>
  <si>
    <t>how many credits i need to have to graduate for my degree?</t>
  </si>
  <si>
    <t>How many credits is the 3 year degree?</t>
  </si>
  <si>
    <t>How many credits left do I need to earn?</t>
  </si>
  <si>
    <t>how many credits needed to get a degree?</t>
  </si>
  <si>
    <t>how many credits per block can I take?</t>
  </si>
  <si>
    <t>How many credits per term can i Register for?</t>
  </si>
  <si>
    <t>how many credits require to get the 2nd certificate?</t>
  </si>
  <si>
    <t>How many credits requires for the high payable jobs?</t>
  </si>
  <si>
    <t>How many credits/courses are contained in Applied health Degree</t>
  </si>
  <si>
    <t>how many day will it take to get a remote work in my companion</t>
  </si>
  <si>
    <t>How many days after I complete my Ensign College certificate will the digital certificate be available for download?</t>
  </si>
  <si>
    <t>how many days after your completion of all courses required to apply for graduation</t>
  </si>
  <si>
    <t>how many days can i recieve my official transcipt</t>
  </si>
  <si>
    <t>How many days do they take to resolve such issues</t>
  </si>
  <si>
    <t>how many days does it take for my official transcript to be sent to recipient?</t>
  </si>
  <si>
    <t>how many days does it take the institution to update official and unofficial transcript</t>
  </si>
  <si>
    <t>how many days does  it take to get response from the exemption commitees</t>
  </si>
  <si>
    <t>how many days does it take to recieve responce from a ticket raised</t>
  </si>
  <si>
    <t>how many days does it take to udate degree audit</t>
  </si>
  <si>
    <t>How many days I can wait to apply to my portal</t>
  </si>
  <si>
    <t>How many days I'll received the official transcript to my email</t>
  </si>
  <si>
    <t>How many days into this block is it?</t>
  </si>
  <si>
    <t>how many days it takes to respond me</t>
  </si>
  <si>
    <t>How many days received my bachelor's degree after submit the application</t>
  </si>
  <si>
    <t>How many days required after the English assessment result to be received through my email?</t>
  </si>
  <si>
    <t>how many days will take before getting a job in my companion app</t>
  </si>
  <si>
    <t>How many degrees are offered</t>
  </si>
  <si>
    <t>How many degrees can I take</t>
  </si>
  <si>
    <t>How many degrees can I take a time</t>
  </si>
  <si>
    <t>How many foundational pathways courses must I take before my transfer credits are evaluated?</t>
  </si>
  <si>
    <t>How many graduation ceremonies are there for online students in a year</t>
  </si>
  <si>
    <t>How many institute courses are there ??</t>
  </si>
  <si>
    <t>How many institute do I need to do for this Applied health?</t>
  </si>
  <si>
    <t>how many introductions course is average for me every term</t>
  </si>
  <si>
    <t>How many leaves of absence can I take?</t>
  </si>
  <si>
    <t>How many levels can them give me a chance</t>
  </si>
  <si>
    <t>How many minimum credits do I need for each semester?</t>
  </si>
  <si>
    <t>How many minutes before the PC101 gathering can I click on the "Join Meeting" button and it actually work?</t>
  </si>
  <si>
    <t>How many minutes does last , when it starts by 11:59am</t>
  </si>
  <si>
    <t>How many months does it takes to complete just associate degree</t>
  </si>
  <si>
    <t>How many months does it takes to complete this certificate</t>
  </si>
  <si>
    <t>How many months or years does it actually takes to finish the 27 credits needed for general education courses.</t>
  </si>
  <si>
    <t>how many months will it take</t>
  </si>
  <si>
    <t>How many more classes do I need to take before graduating</t>
  </si>
  <si>
    <t>how many more courses am i supposed to do in other to get my 1st certificate in my course which is software development</t>
  </si>
  <si>
    <t>how many more courses am i supposed to do in other to get my 1st certificate in my course which is web and computer programming</t>
  </si>
  <si>
    <t>How many more credits do I need to earn my associate? And how far away am I from my degree as at today?? What qualifies me to get job alerts on my companion app?</t>
  </si>
  <si>
    <t>how many moths it takes to finish pathway connect and get a certification</t>
  </si>
  <si>
    <t>How many much jobs are availlable for byu student</t>
  </si>
  <si>
    <t>how many number of courses allow per term? idaho College</t>
  </si>
  <si>
    <t>How many onlines degree are available</t>
  </si>
  <si>
    <t>How many options are listed in the ABN form? Group of answer choices  1  2  3  4</t>
  </si>
  <si>
    <t>How many people applied for applied health last 3 years and how many pasted</t>
  </si>
  <si>
    <t>How many people applied for applied health this year?</t>
  </si>
  <si>
    <t>How many percent required for wdd130</t>
  </si>
  <si>
    <t>How many points will a C- be?</t>
  </si>
  <si>
    <t>How many questions are asked in each of the course exam?</t>
  </si>
  <si>
    <t>How many reginal credits are necessary to have certificate</t>
  </si>
  <si>
    <t>how many relgion credits are required</t>
  </si>
  <si>
    <t>how many Religion class do I need to take for a bachelors degree?</t>
  </si>
  <si>
    <t>how many religion course can i register per block</t>
  </si>
  <si>
    <t>how many religion courses should i take as a student</t>
  </si>
  <si>
    <t>HOW MANY RELIGION CREDITS DO I NEED TO COMPLETE MY ASSOCIATE DEGREE?</t>
  </si>
  <si>
    <t>How many religions course do I need to finish for my degree and how can I know them?</t>
  </si>
  <si>
    <t>How many religious course can I student take per block?</t>
  </si>
  <si>
    <t>How many religious course units I'm I supposed to do if I'm an applied health student</t>
  </si>
  <si>
    <t>how many religious courses per block</t>
  </si>
  <si>
    <t>How many required institute classes do I need to pass in order to obtain a certificate of completion for PathwayConnect?</t>
  </si>
  <si>
    <t>How many residency credits i need</t>
  </si>
  <si>
    <t>How many score do i need to get credits?</t>
  </si>
  <si>
    <t>How many semester do I am allow to stop my classes?</t>
  </si>
  <si>
    <t>How many semesters can you miss before you are dropped from the program?</t>
  </si>
  <si>
    <t>How many stages were documented in the operative report? Group of answer choices  1  2  3</t>
  </si>
  <si>
    <t>How many terms before completing pathwayconnect</t>
  </si>
  <si>
    <t>How many terms can I finish Medical Coding</t>
  </si>
  <si>
    <t>how many terms can i leave</t>
  </si>
  <si>
    <t>how many terms can i pause without taking courses</t>
  </si>
  <si>
    <t>how many terms can I register to?</t>
  </si>
  <si>
    <t>How many terms can i take a break?</t>
  </si>
  <si>
    <t>how many terms do I have to complete to earn my first certificate program?</t>
  </si>
  <si>
    <t>How many terms do I have to graduate?</t>
  </si>
  <si>
    <t>how many terms or blocks in advance can I register to?</t>
  </si>
  <si>
    <t>How many terms to complete English connect 3</t>
  </si>
  <si>
    <t>How many terms will I do to have my English Connect Certificate</t>
  </si>
  <si>
    <t>How many time can I skip a term</t>
  </si>
  <si>
    <t>How many time do I have left to register again</t>
  </si>
  <si>
    <t>How Many time my certificate could take to come to me after applied for graduation ?</t>
  </si>
  <si>
    <t>How many time the students have to take time off from school?</t>
  </si>
  <si>
    <t>How many times can I drop a course?</t>
  </si>
  <si>
    <t>How many times can I retake a course?</t>
  </si>
  <si>
    <t>How many times can I withdraw a course?</t>
  </si>
  <si>
    <t>How many times do I have to finish englishconnect3 ?</t>
  </si>
  <si>
    <t>How many times should you report CPT code 17311 for this treatment? Group of answer choices  1  2  3  4</t>
  </si>
  <si>
    <t>How many total credits does the Information Technology degree have and is it a complete degree?</t>
  </si>
  <si>
    <t>how many upper division do I need to graduate</t>
  </si>
  <si>
    <t>how many weeks is a class length</t>
  </si>
  <si>
    <t>how many weeks will it take to finish english connect</t>
  </si>
  <si>
    <t>How many year will it take for me to finish if i continue in september 2025.</t>
  </si>
  <si>
    <t>How many years before I get my bachelors degree with BYU Pathway</t>
  </si>
  <si>
    <t>How many years can someone who is doing public health in BYU Idaho can take to graduate</t>
  </si>
  <si>
    <t>How many years does a degree in software development take</t>
  </si>
  <si>
    <t>How many years does it take</t>
  </si>
  <si>
    <t>How many years does it takes to get BSC in applied health?</t>
  </si>
  <si>
    <t>how many years I'll take in online degree if I choose the accounting?</t>
  </si>
  <si>
    <t>How many years is Applied health?</t>
  </si>
  <si>
    <t>How many years is associate courses and certificate</t>
  </si>
  <si>
    <t>How many years to achieve a bachelor's degree</t>
  </si>
  <si>
    <t>How many years to obtain this degree</t>
  </si>
  <si>
    <t>How many years will it take me to finish my degree</t>
  </si>
  <si>
    <t>How may I apply to the next term?</t>
  </si>
  <si>
    <t>How may I contact the registrat's office</t>
  </si>
  <si>
    <t>How may I do to change my third certificate</t>
  </si>
  <si>
    <t>How may I get a certificate?</t>
  </si>
  <si>
    <t>How may you assist me kindly because I need to submit assignments for this week</t>
  </si>
  <si>
    <t>how much</t>
  </si>
  <si>
    <t>how much cost pathay?</t>
  </si>
  <si>
    <t>How much cost per credit for ALbania?</t>
  </si>
  <si>
    <t>How much cost the tuition?</t>
  </si>
  <si>
    <t>how much credits do i gotta take?</t>
  </si>
  <si>
    <t>How much credits i have left before I get my bachelor's degree</t>
  </si>
  <si>
    <t>How much credits i support to have for get certificate for administrave assistance ?</t>
  </si>
  <si>
    <t>How much discount for student member of church</t>
  </si>
  <si>
    <t>How much do I owe</t>
  </si>
  <si>
    <t>How much do I wait for the certificates to come after exams</t>
  </si>
  <si>
    <t>how much do they pay</t>
  </si>
  <si>
    <t>How much does a 3-credit course cost from the Republic of Congo?</t>
  </si>
  <si>
    <t>How much does a 3-credit course cost in the Republic of Congo for a student who is a member of the church and has completed PathwayConnect?</t>
  </si>
  <si>
    <t>how much does BYU Pathway cost per semester</t>
  </si>
  <si>
    <t>How much does it cost?</t>
  </si>
  <si>
    <t>how much does the graduation cost?</t>
  </si>
  <si>
    <t>How much fee discount for student Denver</t>
  </si>
  <si>
    <t>how much is a minimum wage for tier 2 job</t>
  </si>
  <si>
    <t>How much is data entry remote jobs paying</t>
  </si>
  <si>
    <t>how much is fee for additional request</t>
  </si>
  <si>
    <t>how much is it by credit</t>
  </si>
  <si>
    <t>how much is it to study banchelor of science in applied health</t>
  </si>
  <si>
    <t>How much is my eligibility for the tuition discount?</t>
  </si>
  <si>
    <t>how much is my tuition</t>
  </si>
  <si>
    <t>How much is the BYU tuition for the university degree for church members?</t>
  </si>
  <si>
    <t>how much % is the C-?</t>
  </si>
  <si>
    <t>How much is the cost for Basic acocunting?</t>
  </si>
  <si>
    <t>How much is the cost of an Admistrative Assistant certificate for a student in Kenya who has gone through, pathway connect?</t>
  </si>
  <si>
    <t>How much is the fees in English connect 3</t>
  </si>
  <si>
    <t>how much is the Official Transcript?</t>
  </si>
  <si>
    <t>How much is the online degree for international students</t>
  </si>
  <si>
    <t>How much is the pay for a tier 1 job</t>
  </si>
  <si>
    <t>How much is the tuition for Ensign College on campus</t>
  </si>
  <si>
    <t>how much is the tuition rates ?</t>
  </si>
  <si>
    <t>How much is total intuition fees for bachelor in software engineering??</t>
  </si>
  <si>
    <t>How much is tuition</t>
  </si>
  <si>
    <t>How much is tuition for digital marketing course</t>
  </si>
  <si>
    <t>how much is tuition for EC3</t>
  </si>
  <si>
    <t>How much left of my degree do i have</t>
  </si>
  <si>
    <t>how much pay for work study jobs</t>
  </si>
  <si>
    <t>how much the tuition?</t>
  </si>
  <si>
    <t>how much they pay per month</t>
  </si>
  <si>
    <t>how much time can i be absent before losing my active status</t>
  </si>
  <si>
    <t>how much time can i be absent from pathwayconnect before losing my active status</t>
  </si>
  <si>
    <t>how much time can I be absent from the online degree program before losing my active status</t>
  </si>
  <si>
    <t>how much time can i leave the program</t>
  </si>
  <si>
    <t>how much time do i have to wait to hear an update from a job</t>
  </si>
  <si>
    <t>How much time do I need to wait to receive my certificate and degree virtually by Gmail?</t>
  </si>
  <si>
    <t>How much time do I need to wait to receive my MBS?</t>
  </si>
  <si>
    <t>How much time does a job application take</t>
  </si>
  <si>
    <t>How much time does it take to receive a certificate? 30 days, if I'm not mistaken.</t>
  </si>
  <si>
    <t>how much time does it take to send official transcripts to Ensign college</t>
  </si>
  <si>
    <t>How much time does the application takes to respond</t>
  </si>
  <si>
    <t>How much time have I to wait before applying to start my degree? I already finished PathwayConnect</t>
  </si>
  <si>
    <t>How much times will it take to receive a job interview from an application</t>
  </si>
  <si>
    <t>How much to complete this degree programs</t>
  </si>
  <si>
    <t>How much will I be paying for information technology tuition</t>
  </si>
  <si>
    <t>How much will it cost if i choose on-campus will i be paying the same few like what i pay here in Nigeria will it still be affordable and how long does it take to move to on-campus ?we are in June now is it possible if i start now to be there by the end of the year and do i need sponsor? is there also anyone i can contact about this things aswell</t>
  </si>
  <si>
    <t>how much would it cost if i as a Papau New Guinean student finished from the Pathway and tried to apply scholarship to Hawai?</t>
  </si>
  <si>
    <t>How much would the 5% late fee amount to if my current tuition balance is $23.20?</t>
  </si>
  <si>
    <t>How my certificate name may be changed?</t>
  </si>
  <si>
    <t>How my job profile look like</t>
  </si>
  <si>
    <t>HOW OFTEN CAN I TAKE THE ENGLISH LANGUAGE ASSESSMENT TEST?</t>
  </si>
  <si>
    <t>How often do one see jobs posted in the job section?</t>
  </si>
  <si>
    <t>how often will i have classes per week?</t>
  </si>
  <si>
    <t>How old is this info</t>
  </si>
  <si>
    <t>How quickly will a transcript sent over by another school appear in my documents center if I selected it be sent via electronically?</t>
  </si>
  <si>
    <t>How raise a ticket</t>
  </si>
  <si>
    <t>How receive a certificate?</t>
  </si>
  <si>
    <t>how register for 2025 Block 5?</t>
  </si>
  <si>
    <t>how registered for business application</t>
  </si>
  <si>
    <t>How request for completed certificate</t>
  </si>
  <si>
    <t>How request mentor change</t>
  </si>
  <si>
    <t>how request the assosiate degree certificate</t>
  </si>
  <si>
    <t>how set up my profile</t>
  </si>
  <si>
    <t>How should I do my internship?</t>
  </si>
  <si>
    <t>How should I proceed to receive any courses</t>
  </si>
  <si>
    <t>How someone can be eligible to be a mentor</t>
  </si>
  <si>
    <t>how someone can get t shirt for BYUPATHWAY CONNECT?</t>
  </si>
  <si>
    <t>how soon can I pay my tuition before the semester starts</t>
  </si>
  <si>
    <t>how soon can i start my programme after i pay my school fee</t>
  </si>
  <si>
    <t>How soon will I be notified</t>
  </si>
  <si>
    <t>how soon will I get remote Job</t>
  </si>
  <si>
    <t>How the app looks</t>
  </si>
  <si>
    <t>How then do I  enroll for the unfulfilled pathway connect courses, or how can I retake them again.</t>
  </si>
  <si>
    <t>how then tell my employers about this</t>
  </si>
  <si>
    <t>How there any available job</t>
  </si>
  <si>
    <t>how time is this online degree for example ART125 Adobe</t>
  </si>
  <si>
    <t>How to a send a transcript to BYU Idaho</t>
  </si>
  <si>
    <t>how to acces course?</t>
  </si>
  <si>
    <t>How to access BYU student Zoom</t>
  </si>
  <si>
    <t>How to access canvas mobile app?</t>
  </si>
  <si>
    <t>how to access canvas on mobile</t>
  </si>
  <si>
    <t>How to access canvo</t>
  </si>
  <si>
    <t>how to access course list</t>
  </si>
  <si>
    <t>how to access endorsement</t>
  </si>
  <si>
    <t>how to access gathering</t>
  </si>
  <si>
    <t>how to access in m</t>
  </si>
  <si>
    <t>How to access jobs that is available now</t>
  </si>
  <si>
    <t>How to access my administrative assistant certificate</t>
  </si>
  <si>
    <t>How to access my byupathway.edu mail box</t>
  </si>
  <si>
    <t>How to access my degree progress audit?</t>
  </si>
  <si>
    <t>how to access my due certificate</t>
  </si>
  <si>
    <t>How to access my English connect 3 portal</t>
  </si>
  <si>
    <t>how to access my holds?</t>
  </si>
  <si>
    <t>how to access my new portal</t>
  </si>
  <si>
    <t>How to access my pathway connect certificate on the new portal?</t>
  </si>
  <si>
    <t>How to access my students portal</t>
  </si>
  <si>
    <t>How to access official transcript</t>
  </si>
  <si>
    <t>How to access  Pathway Connect certificates?</t>
  </si>
  <si>
    <t>How to access Pathway Connect certificates and print in the new student portal?</t>
  </si>
  <si>
    <t>how to access remote jobs</t>
  </si>
  <si>
    <t>How to access the course registration</t>
  </si>
  <si>
    <t>How to access the gathering link</t>
  </si>
  <si>
    <t>how to access the network tab</t>
  </si>
  <si>
    <t>how to access the new student portal</t>
  </si>
  <si>
    <t>how to access the payment section and breakdown of the payment</t>
  </si>
  <si>
    <t>how to access tutoring</t>
  </si>
  <si>
    <t>how to access vmock</t>
  </si>
  <si>
    <t>How to acess my class?</t>
  </si>
  <si>
    <t>How to activate the notification in mycompanion app</t>
  </si>
  <si>
    <t>How to add a contact</t>
  </si>
  <si>
    <t>How to add a icon on my home screen</t>
  </si>
  <si>
    <t>How to add a icon the my Home Screen for an iOS</t>
  </si>
  <si>
    <t>How to add a new course</t>
  </si>
  <si>
    <t>How to Add BYU-Pathway as a contact, including email domains with “byupathway” and “byupw” ​1​.</t>
  </si>
  <si>
    <t>How to add companion app to home screen</t>
  </si>
  <si>
    <t>How to add course</t>
  </si>
  <si>
    <t>How to add courses</t>
  </si>
  <si>
    <t>How to add courses for an upcoming semester</t>
  </si>
  <si>
    <t>how to add courses on my plan?</t>
  </si>
  <si>
    <t>how to add my photo to my profile?</t>
  </si>
  <si>
    <t>How to add on more courses</t>
  </si>
  <si>
    <t>How to add the companion app to my Home Screen</t>
  </si>
  <si>
    <t>How to add the courses in my portail</t>
  </si>
  <si>
    <t>how to add the name</t>
  </si>
  <si>
    <t>how to adjust my heber j grant scholarship? My circumstances just drastically changed</t>
  </si>
  <si>
    <t>How to adjust my job profile ?</t>
  </si>
  <si>
    <t>How to advice a student that can not access the assignment due to network issues</t>
  </si>
  <si>
    <t>How to answer my eassy</t>
  </si>
  <si>
    <t>how to aplly in the job student for byu</t>
  </si>
  <si>
    <t>how to applay to receive a certificate or degree?</t>
  </si>
  <si>
    <t>How to applied fro peer mentor job</t>
  </si>
  <si>
    <t>how to apply</t>
  </si>
  <si>
    <t>how to apply a job</t>
  </si>
  <si>
    <t>How  to apply a mentor job at BYU</t>
  </si>
  <si>
    <t>how to apply a remote job, while im studying pathway connect</t>
  </si>
  <si>
    <t>how to apply and when</t>
  </si>
  <si>
    <t>how to apply and where?</t>
  </si>
  <si>
    <t>how to apply as a mentor</t>
  </si>
  <si>
    <t>How to apply as peer mentor?</t>
  </si>
  <si>
    <t>How to apply BYU graduation comencement?.</t>
  </si>
  <si>
    <t>How to apply for a byu pathway service missionary post</t>
  </si>
  <si>
    <t>how to apply for a cerficate</t>
  </si>
  <si>
    <t>How to apply for a certificat</t>
  </si>
  <si>
    <t>how to apply for a certificate</t>
  </si>
  <si>
    <t>how to apply for a family relations certificate</t>
  </si>
  <si>
    <t>how to apply for a graduation</t>
  </si>
  <si>
    <t>How to apply for a job</t>
  </si>
  <si>
    <t>how to apply for a job of byupthway</t>
  </si>
  <si>
    <t>How to apply for a Laptop</t>
  </si>
  <si>
    <t>How to apply for a laptop and job</t>
  </si>
  <si>
    <t>How to apply for a mentor</t>
  </si>
  <si>
    <t>How to apply for a mentor job</t>
  </si>
  <si>
    <t>How to apply for a mentorship job</t>
  </si>
  <si>
    <t>How to apply for a scholarship</t>
  </si>
  <si>
    <t>how to apply for a student job</t>
  </si>
  <si>
    <t>How to apply for block4</t>
  </si>
  <si>
    <t>How to apply for Bloom</t>
  </si>
  <si>
    <t>How to apply for BYU pathway connect certificate hardcopy</t>
  </si>
  <si>
    <t>How to apply for BYU PW</t>
  </si>
  <si>
    <t>How to apply for BYU-Pathway graduation certificate</t>
  </si>
  <si>
    <t>How to apply for certificate</t>
  </si>
  <si>
    <t>How to apply for certificate 3 for Applied business management?</t>
  </si>
  <si>
    <t>how to apply for certificate after completion of PC103 on BYU PathwayConnect?</t>
  </si>
  <si>
    <t>how to apply for certificate completion</t>
  </si>
  <si>
    <t>how to apply for completion certificate?</t>
  </si>
  <si>
    <t>How to apply for  completion certificate for pathway connect?</t>
  </si>
  <si>
    <t>How to apply for completion certificate in pathway connect?</t>
  </si>
  <si>
    <t>how to apply for cum laude in byu-idaho online degree?</t>
  </si>
  <si>
    <t>How to apply for degree certificate</t>
  </si>
  <si>
    <t>How to apply for English connect</t>
  </si>
  <si>
    <t>How to apply for English connect reviewer</t>
  </si>
  <si>
    <t>['neutral', 'neutral', 'neutral', 'neutral', 'neutral', 'neutral', 'neutral', 'neutral', 'neutral', 'neutral', 'neutral', 'neutral', 'neutral', 'neutral']</t>
  </si>
  <si>
    <t>how to apply for graduation</t>
  </si>
  <si>
    <t>how to apply for graduation after completing a certificate?</t>
  </si>
  <si>
    <t>how to apply for graduation and how to meet with advisor</t>
  </si>
  <si>
    <t>How to apply for graduation and receive certificate</t>
  </si>
  <si>
    <t>How to apply for graduation cerimony</t>
  </si>
  <si>
    <t>How to apply for graduation certificate</t>
  </si>
  <si>
    <t>how to apply for graduation for my certificate</t>
  </si>
  <si>
    <t>how to apply for graduation for my second certificate</t>
  </si>
  <si>
    <t>how to apply for graduation for pathway connect certificate</t>
  </si>
  <si>
    <t>How to apply for graduation review?</t>
  </si>
  <si>
    <t>How to apply for Heber J Grant Scholarship</t>
  </si>
  <si>
    <t>How to apply for in person graduation</t>
  </si>
  <si>
    <t>how to apply for internship</t>
  </si>
  <si>
    <t>How to apply for job</t>
  </si>
  <si>
    <t>How to apply for job on companion app</t>
  </si>
  <si>
    <t>how to apply for jobs</t>
  </si>
  <si>
    <t>How to apply for jobs here on Companion</t>
  </si>
  <si>
    <t>How to apply for jobs in the companion app</t>
  </si>
  <si>
    <t>how to apply for jobs on my companion app</t>
  </si>
  <si>
    <t>How to apply for laptop</t>
  </si>
  <si>
    <t>How to apply for mentor bridge scholarship</t>
  </si>
  <si>
    <t>how to apply for Mentor Bridge Scoalrship and the requirement</t>
  </si>
  <si>
    <t>how to apply for mentor job</t>
  </si>
  <si>
    <t>how to apply for mentor scholarship</t>
  </si>
  <si>
    <t>How to apply for my 2nd certificate</t>
  </si>
  <si>
    <t>How to apply for my certificate?</t>
  </si>
  <si>
    <t>How to apply for my certificate and degree graduation</t>
  </si>
  <si>
    <t>How to apply for my certificate graduation?</t>
  </si>
  <si>
    <t>How to apply for my pathway connect certificate</t>
  </si>
  <si>
    <t>How to apply for my PathwayConnect certificate</t>
  </si>
  <si>
    <t>how to apply for my pathwayConnect certificate that I completed in 2022</t>
  </si>
  <si>
    <t>How to apply for my PC 103 completion certificate?</t>
  </si>
  <si>
    <t>How to apply for my second certificate or associate degree?</t>
  </si>
  <si>
    <t>how to apply for next graduation</t>
  </si>
  <si>
    <t>How to apply for pathway connect</t>
  </si>
  <si>
    <t>How to apply for pathway connect certificate</t>
  </si>
  <si>
    <t>How to apply for pathway job</t>
  </si>
  <si>
    <t>How to apply for pathwayconnect</t>
  </si>
  <si>
    <t>how to apply for pathways completion certificate</t>
  </si>
  <si>
    <t>how to apply for peer mentor</t>
  </si>
  <si>
    <t>how to apply for receive certificate</t>
  </si>
  <si>
    <t>How to apply for remote jobs</t>
  </si>
  <si>
    <t>How to apply for retake</t>
  </si>
  <si>
    <t>How to apply for return missionary discount?</t>
  </si>
  <si>
    <t>How to apply for student laptop</t>
  </si>
  <si>
    <t>How to apply for the BYU motoring job opportunities</t>
  </si>
  <si>
    <t>How to apply for the certificate?</t>
  </si>
  <si>
    <t>How to apply for the Heber J Grant tuition discount</t>
  </si>
  <si>
    <t>How to apply for the NEED-BASED-SCHOLARSHIP?</t>
  </si>
  <si>
    <t>how to Apply for the PathwayConnect certificate through the BYU-Pathway Portal</t>
  </si>
  <si>
    <t>How to apply for the Return Missionary Scholarship Discount?</t>
  </si>
  <si>
    <t>how to apply for tier 1 job</t>
  </si>
  <si>
    <t>How to apply for tier 1 job as a Nigerian</t>
  </si>
  <si>
    <t>How to apply for tier 2</t>
  </si>
  <si>
    <t>how to apply for typing test in job profile</t>
  </si>
  <si>
    <t>How to apply for work study jobs</t>
  </si>
  <si>
    <t>how to apply for your ensign first certificate</t>
  </si>
  <si>
    <t>How to apply for your first certificate</t>
  </si>
  <si>
    <t>how to apply graduation</t>
  </si>
  <si>
    <t>How to apply here</t>
  </si>
  <si>
    <t>how to apply in byu-hawaii</t>
  </si>
  <si>
    <t>how to apply in this organization name interide</t>
  </si>
  <si>
    <t>how to apply my certicate</t>
  </si>
  <si>
    <t>How to apply pathwayconnect completion?</t>
  </si>
  <si>
    <t>How to apply tier 1 jobs?</t>
  </si>
  <si>
    <t>How to apply to</t>
  </si>
  <si>
    <t>How to apply to be a mentor</t>
  </si>
  <si>
    <t>How to apply to campus when you are an online student</t>
  </si>
  <si>
    <t>how to apply to get certificate</t>
  </si>
  <si>
    <t>How to apply to my certificate on Pathway Connect</t>
  </si>
  <si>
    <t>How to apply to the certificate graduation?</t>
  </si>
  <si>
    <t>How to apply to the job in BYUpathway ?</t>
  </si>
  <si>
    <t>How to apply to tier 1?</t>
  </si>
  <si>
    <t>how to apply to work at the help desk, emntor at byu pathway</t>
  </si>
  <si>
    <t>how to appply for a diploma</t>
  </si>
  <si>
    <t>how to ask for a certificate</t>
  </si>
  <si>
    <t>how to ask for a mentor</t>
  </si>
  <si>
    <t>how to ask my certificate via the portal?</t>
  </si>
  <si>
    <t>How to authorize</t>
  </si>
  <si>
    <t>How to be a mentor</t>
  </si>
  <si>
    <t>How to be a service missionary and get income</t>
  </si>
  <si>
    <t>how to be eligible in tier 2 and 3 jobs</t>
  </si>
  <si>
    <t>how to become a byu pathway missionary</t>
  </si>
  <si>
    <t>How to become a mentor</t>
  </si>
  <si>
    <t>How to become a mentor ?</t>
  </si>
  <si>
    <t>How to become a mentor for byu pathway</t>
  </si>
  <si>
    <t>How to become a pathway missionary</t>
  </si>
  <si>
    <t>How to become seminary and institute teacher</t>
  </si>
  <si>
    <t>How to book a tutor</t>
  </si>
  <si>
    <t>How to book an appiontment with a tutor</t>
  </si>
  <si>
    <t>How to book an appointment with a tutor</t>
  </si>
  <si>
    <t>how to book for a tutor?</t>
  </si>
  <si>
    <t>how to bring in byu provo transcript to pathwayconnect?</t>
  </si>
  <si>
    <t>How to build a CV</t>
  </si>
  <si>
    <t>How to cance a program enrolment</t>
  </si>
  <si>
    <t>How to cancel</t>
  </si>
  <si>
    <t>How to change a mentor?</t>
  </si>
  <si>
    <t>How to change a religion time</t>
  </si>
  <si>
    <t>How to change career path</t>
  </si>
  <si>
    <t>how to change college</t>
  </si>
  <si>
    <t>how to change degree? from Business management to Tourism</t>
  </si>
  <si>
    <t>how to change degree path?</t>
  </si>
  <si>
    <t>how to change degree path in the new student portal?</t>
  </si>
  <si>
    <t>how to change degrees</t>
  </si>
  <si>
    <t>How to change from a Bachelor's degree to an Associate degree?</t>
  </si>
  <si>
    <t>how to change gathering day?</t>
  </si>
  <si>
    <t>How to change gathering from in person to virtual</t>
  </si>
  <si>
    <t>How to change gathering time</t>
  </si>
  <si>
    <t>How to change gathering time and place</t>
  </si>
  <si>
    <t>How to change Institute course</t>
  </si>
  <si>
    <t>How to change membership status because I am a member and during Application I was erroneously prompted to enroll as a non-member without MRN</t>
  </si>
  <si>
    <t>how to change my email in Personal Email section? I have no more access on the previous email I have, maybe the certificate was sent there?</t>
  </si>
  <si>
    <t>How to change my employment history</t>
  </si>
  <si>
    <t>How to change my gathering ?</t>
  </si>
  <si>
    <t>How to change my major</t>
  </si>
  <si>
    <t>How to change my name</t>
  </si>
  <si>
    <t>How to change my name that is incorrect in Canvas?</t>
  </si>
  <si>
    <t>how to change my time zone in the student portal?</t>
  </si>
  <si>
    <t>How to change physical gathering to online</t>
  </si>
  <si>
    <t>How to change program</t>
  </si>
  <si>
    <t>how to change religion schedule</t>
  </si>
  <si>
    <t>How to change sign in password</t>
  </si>
  <si>
    <t>how to change the diploma name?</t>
  </si>
  <si>
    <t>How to change the name to the middle your in byu portal</t>
  </si>
  <si>
    <t>How to change time zone</t>
  </si>
  <si>
    <t>how to change timezone for the assignments</t>
  </si>
  <si>
    <t>How to change to another program</t>
  </si>
  <si>
    <t>How to changge my degree path</t>
  </si>
  <si>
    <t>How to check academic map</t>
  </si>
  <si>
    <t>how to check access your eCredential</t>
  </si>
  <si>
    <t>how to check degree audit</t>
  </si>
  <si>
    <t>how to check GPA</t>
  </si>
  <si>
    <t>how to check gradauation program</t>
  </si>
  <si>
    <t>How to check Heber J grant status</t>
  </si>
  <si>
    <t>how to check me credits completed</t>
  </si>
  <si>
    <t>How to check my catalog year?</t>
  </si>
  <si>
    <t>How to check my current grade or credit</t>
  </si>
  <si>
    <t>How to check my degree planner?</t>
  </si>
  <si>
    <t>how to check my eligibility for a certificate?</t>
  </si>
  <si>
    <t>how to check my GPA</t>
  </si>
  <si>
    <t>How to check my job profile</t>
  </si>
  <si>
    <t>How to check my profile</t>
  </si>
  <si>
    <t>how to check my status because I have been in BYU for 4 years already</t>
  </si>
  <si>
    <t>How to check my transcript</t>
  </si>
  <si>
    <t>How to check number of credit left</t>
  </si>
  <si>
    <t>how to check the eligibility</t>
  </si>
  <si>
    <t>how to check the eligibility for tuition discount</t>
  </si>
  <si>
    <t>How to check the status of a transcript I requested to be sent to another institution</t>
  </si>
  <si>
    <t>How to Check tuition balance</t>
  </si>
  <si>
    <t>how to check your request for the  pathway certificate</t>
  </si>
  <si>
    <t>How to choose a career</t>
  </si>
  <si>
    <t>How to choose a gathering EnglishConnect?</t>
  </si>
  <si>
    <t>how to choose degree and certificates</t>
  </si>
  <si>
    <t>how to choose elective courses in my degree</t>
  </si>
  <si>
    <t>how to clean your mind of impure thoughts</t>
  </si>
  <si>
    <t>how to clear cache</t>
  </si>
  <si>
    <t>how to clear cache and cookies</t>
  </si>
  <si>
    <t>How to clear 'Failed to update gathering' on companion</t>
  </si>
  <si>
    <t>how to clear holds</t>
  </si>
  <si>
    <t>how to clear the Gathering Hold on my profile when there is no drop-down menu for locations in Nigeria</t>
  </si>
  <si>
    <t>how to complet jobs profile for career  services</t>
  </si>
  <si>
    <t>how to complete a job profile</t>
  </si>
  <si>
    <t>How to complete a jobs profile?</t>
  </si>
  <si>
    <t>How to complete English connect 3</t>
  </si>
  <si>
    <t>How to complete jobs profile or check if it's completed</t>
  </si>
  <si>
    <t>How to complete my job profile</t>
  </si>
  <si>
    <t>how to complete the courses in pathway connect or resubmit ?</t>
  </si>
  <si>
    <t>How to completing EnglishConnect 3</t>
  </si>
  <si>
    <t>how to conatct BYU-Pathway chaplain</t>
  </si>
  <si>
    <t>How to connect companion app to android phones</t>
  </si>
  <si>
    <t>how to connect my account with ensign?</t>
  </si>
  <si>
    <t>How to connect my canvas to my BYU pathway</t>
  </si>
  <si>
    <t>how to connect to Interstride?</t>
  </si>
  <si>
    <t>How to connect to the vpn</t>
  </si>
  <si>
    <t>How to connect to the zoom meeting</t>
  </si>
  <si>
    <t>How to connect with my mentor?</t>
  </si>
  <si>
    <t>how to contact an enrollment counselor</t>
  </si>
  <si>
    <t>How to contact an instructor</t>
  </si>
  <si>
    <t>How to contact BYU Idaho on phone</t>
  </si>
  <si>
    <t>how to contact byu pathway support</t>
  </si>
  <si>
    <t>how to contact byu support?</t>
  </si>
  <si>
    <t>How to contact Contact the BYU-Idaho Financial Aid Office</t>
  </si>
  <si>
    <t>How to contact enrolment counsellor</t>
  </si>
  <si>
    <t>how to Contact Financial Services</t>
  </si>
  <si>
    <t>how to contact instructor</t>
  </si>
  <si>
    <t>How to contact my instructor</t>
  </si>
  <si>
    <t>How to contact my mentor</t>
  </si>
  <si>
    <t>How to contact my mentor for term 4?</t>
  </si>
  <si>
    <t>how to contact my mentor thorugh network tab</t>
  </si>
  <si>
    <t>How to contact service missionary for pathway?</t>
  </si>
  <si>
    <t>How to contact the mentor? I cannot register for term 5.</t>
  </si>
  <si>
    <t>how to contact tutor</t>
  </si>
  <si>
    <t>how to contact your institute teacher</t>
  </si>
  <si>
    <t>how to contact your instructor</t>
  </si>
  <si>
    <t>How to contacted my BYU school chaplain</t>
  </si>
  <si>
    <t>How to convert different time zones</t>
  </si>
  <si>
    <t>how to correct my first name?</t>
  </si>
  <si>
    <t>How to creat a ticket for manual registration</t>
  </si>
  <si>
    <t>How to creat job profile</t>
  </si>
  <si>
    <t>how to create a church account for non-members</t>
  </si>
  <si>
    <t>How to create a job profile?</t>
  </si>
  <si>
    <t>how to Create a Jobs Profile</t>
  </si>
  <si>
    <t>how to create a linkedin profile?</t>
  </si>
  <si>
    <t>how to create a support tickect</t>
  </si>
  <si>
    <t>how to create a support ticket</t>
  </si>
  <si>
    <t>How to create a third party payee to pay my dues</t>
  </si>
  <si>
    <t>how to create a ticket</t>
  </si>
  <si>
    <t>how to create a ticket about it</t>
  </si>
  <si>
    <t>how to create a ticket for advising</t>
  </si>
  <si>
    <t>How to create a ticket to finance</t>
  </si>
  <si>
    <t>how to create a tickets to reenrold in to pathway connect?</t>
  </si>
  <si>
    <t>how to create a work study job profile</t>
  </si>
  <si>
    <t>how to create job profile</t>
  </si>
  <si>
    <t>How to create job profile on companion app</t>
  </si>
  <si>
    <t>How to create my job profile</t>
  </si>
  <si>
    <t>How to create the  profil of carrer</t>
  </si>
  <si>
    <t>How to create ticket</t>
  </si>
  <si>
    <t>how to culculate total credits for associate degree</t>
  </si>
  <si>
    <t>how to declare certificates and degree</t>
  </si>
  <si>
    <t>how to declare my certificates and degrees</t>
  </si>
  <si>
    <t>how to do download the app to access to notifiction</t>
  </si>
  <si>
    <t>how to do i change my course</t>
  </si>
  <si>
    <t>how to do i get my byu certificate</t>
  </si>
  <si>
    <t>how to do I know my mentor</t>
  </si>
  <si>
    <t>how to do internships</t>
  </si>
  <si>
    <t>How to do it</t>
  </si>
  <si>
    <t>How to do my endorsement</t>
  </si>
  <si>
    <t>how to do to have a mentor?</t>
  </si>
  <si>
    <t>how to donwload companion app</t>
  </si>
  <si>
    <t>how to dowbload byu companion app</t>
  </si>
  <si>
    <t>how to dowload my certificate</t>
  </si>
  <si>
    <t>how to dowload my first certificate in byui</t>
  </si>
  <si>
    <t>How to download</t>
  </si>
  <si>
    <t>how to download a byupathway certificate</t>
  </si>
  <si>
    <t>how to download a certificate</t>
  </si>
  <si>
    <t>how to download a degree audit ?</t>
  </si>
  <si>
    <t>How to download an ebook</t>
  </si>
  <si>
    <t>How to download app</t>
  </si>
  <si>
    <t>how to download byupathway certificate</t>
  </si>
  <si>
    <t>How to download byupathway companion app</t>
  </si>
  <si>
    <t>How to download certification</t>
  </si>
  <si>
    <t>How to download companion app</t>
  </si>
  <si>
    <t>How to download companion app on iPhone</t>
  </si>
  <si>
    <t>how to download companion app on mobile</t>
  </si>
  <si>
    <t>How to download companion app on my Android</t>
  </si>
  <si>
    <t>How to download companion app on playstore?</t>
  </si>
  <si>
    <t>How to download Companion.byupathway.edu</t>
  </si>
  <si>
    <t>how to download completed certificates from the old portal</t>
  </si>
  <si>
    <t>How to download linkedIn</t>
  </si>
  <si>
    <t>how to download microsoft office</t>
  </si>
  <si>
    <t>How to Download my</t>
  </si>
  <si>
    <t>how to download my associate certificate</t>
  </si>
  <si>
    <t>how to download my byu pathway certificate?</t>
  </si>
  <si>
    <t>How to download my byu pathwayconnect completion certificate</t>
  </si>
  <si>
    <t>how to download my certificate?</t>
  </si>
  <si>
    <t>How to download my certificate "Business Fundamentals"?</t>
  </si>
  <si>
    <t>How to download my certificate of byu</t>
  </si>
  <si>
    <t>How to download my certificates from the new portal</t>
  </si>
  <si>
    <t>how to download my companion app</t>
  </si>
  <si>
    <t>How to download my completed certificate</t>
  </si>
  <si>
    <t>How to download my pathway certificat</t>
  </si>
  <si>
    <t>how to download my pathway certificate</t>
  </si>
  <si>
    <t>How to download my pathway connect certificate</t>
  </si>
  <si>
    <t>How to Download the app</t>
  </si>
  <si>
    <t>How to Download the App option to enable notifications?</t>
  </si>
  <si>
    <t>How to download the BYU pathway companion on my andriod device?</t>
  </si>
  <si>
    <t>how to download the certificate completed</t>
  </si>
  <si>
    <t>How to download the companion app?</t>
  </si>
  <si>
    <t>How to download the companion app from my iPhone with link</t>
  </si>
  <si>
    <t>how to download the companion app on the device</t>
  </si>
  <si>
    <t>How to download the companion mobile app</t>
  </si>
  <si>
    <t>How to download the degree audit?</t>
  </si>
  <si>
    <t>how to Download the mobile app</t>
  </si>
  <si>
    <t>How to download the new Companion app?</t>
  </si>
  <si>
    <t>How to download the official certificate</t>
  </si>
  <si>
    <t>how to drop</t>
  </si>
  <si>
    <t>how to drop a class</t>
  </si>
  <si>
    <t>how to drop a course</t>
  </si>
  <si>
    <t>How to drop a course by creating a ticket</t>
  </si>
  <si>
    <t>How to drop a course by creating a ticket at the help center</t>
  </si>
  <si>
    <t>how to drop a course in canvas if it is already dropped in pathway</t>
  </si>
  <si>
    <t>how to drop a course-step by step</t>
  </si>
  <si>
    <t>How to drop course</t>
  </si>
  <si>
    <t>how to drop courses</t>
  </si>
  <si>
    <t>How to drop current class?</t>
  </si>
  <si>
    <t>How to drop English connect 3</t>
  </si>
  <si>
    <t>HOw to drop institute class</t>
  </si>
  <si>
    <t>How to drop my job application from companion app</t>
  </si>
  <si>
    <t>how to drop out of a class</t>
  </si>
  <si>
    <t>how to drop out of class</t>
  </si>
  <si>
    <t>How to drop some course after the dateline?</t>
  </si>
  <si>
    <t>how to drop the course?</t>
  </si>
  <si>
    <t>How to drop the course entirely</t>
  </si>
  <si>
    <t>how to drop withdraw</t>
  </si>
  <si>
    <t>How to dropped out a course</t>
  </si>
  <si>
    <t>How to edit job profile</t>
  </si>
  <si>
    <t>how to edit my employment history on a companion app</t>
  </si>
  <si>
    <t>how to edit my job profile in the companionship app</t>
  </si>
  <si>
    <t>how to edit my name</t>
  </si>
  <si>
    <t>how to edit my profile</t>
  </si>
  <si>
    <t>how to edit my voice recordings in my job profile</t>
  </si>
  <si>
    <t>how to edit name in Canvas</t>
  </si>
  <si>
    <t>How to edit the job profile</t>
  </si>
  <si>
    <t>How to enable popup on your student portal portal</t>
  </si>
  <si>
    <t>How to Encourage the student to stay motivated and remind them of the importance of completing all assignments. Highlight the benefits of staying on track with their coursework.</t>
  </si>
  <si>
    <t>How to enrol</t>
  </si>
  <si>
    <t>How to enrol for courses</t>
  </si>
  <si>
    <t>how to enroll</t>
  </si>
  <si>
    <t>How to enroll Degree courses</t>
  </si>
  <si>
    <t>How to enroll for courses?</t>
  </si>
  <si>
    <t>how to enroll for english connect</t>
  </si>
  <si>
    <t>how to enroll in pathway connect in term 5?</t>
  </si>
  <si>
    <t>How to enroll Pathway Connect 101</t>
  </si>
  <si>
    <t>how to enroll pathway connect program</t>
  </si>
  <si>
    <t>How to escalate a case</t>
  </si>
  <si>
    <t>HOW TO FILE A ANONYMOUS COMPLAINT?</t>
  </si>
  <si>
    <t>how to file a grievance form my institute</t>
  </si>
  <si>
    <t>How to fill form for certificate</t>
  </si>
  <si>
    <t>how to fill in the job profile on my companion app</t>
  </si>
  <si>
    <t>How to fill out a grievance form</t>
  </si>
  <si>
    <t>How to fill out my job profile</t>
  </si>
  <si>
    <t>How to fill the application for Degree</t>
  </si>
  <si>
    <t>How to fill the form for certificate</t>
  </si>
  <si>
    <t>How to fill  the graduation</t>
  </si>
  <si>
    <t>How to find a byu pathway certificate in the portal</t>
  </si>
  <si>
    <t>How to find a job</t>
  </si>
  <si>
    <t>How to find a job online</t>
  </si>
  <si>
    <t>How to find a job posting</t>
  </si>
  <si>
    <t>how to find a link to where my name was printed in catalogue</t>
  </si>
  <si>
    <t>how to find a tutor</t>
  </si>
  <si>
    <t>How to find BYU-Pathway ID#</t>
  </si>
  <si>
    <t>how to find certificate earned?</t>
  </si>
  <si>
    <t>How to find graduate application</t>
  </si>
  <si>
    <t>how to find graduation application in my portal</t>
  </si>
  <si>
    <t>how to find graduation requierements</t>
  </si>
  <si>
    <t>how to find graduation requirements</t>
  </si>
  <si>
    <t>How to find jobs as a byu student</t>
  </si>
  <si>
    <t>How to find jobs while enrolled in BYU Idaho without having previous tier 1 jobs</t>
  </si>
  <si>
    <t>How to find my byu worldwide certificate</t>
  </si>
  <si>
    <t>How to find my BYUI student identification number</t>
  </si>
  <si>
    <t>How to find my course grade on canvas</t>
  </si>
  <si>
    <t>How to find my gathering zoom link and where it will be held because I didn't know where to find it on my portal.</t>
  </si>
  <si>
    <t>How to find my mentor?</t>
  </si>
  <si>
    <t>how to find my r BYU-Pathway ID#</t>
  </si>
  <si>
    <t>how to find my transcrip on the portal</t>
  </si>
  <si>
    <t>How to find my tuition</t>
  </si>
  <si>
    <t>How to find religious gathering links</t>
  </si>
  <si>
    <t>How to find route work?</t>
  </si>
  <si>
    <t>How to find study course mates</t>
  </si>
  <si>
    <t>How to find the network tap</t>
  </si>
  <si>
    <t>how to find traanscript</t>
  </si>
  <si>
    <t>how to find transcript</t>
  </si>
  <si>
    <t>how to find what i need in my classes</t>
  </si>
  <si>
    <t>How to find your gathering in BYU portal</t>
  </si>
  <si>
    <t>How to fix gathering issues</t>
  </si>
  <si>
    <t>How to fix my classes, they are wrong</t>
  </si>
  <si>
    <t>how to fix the name in a certificate?</t>
  </si>
  <si>
    <t>how to follow up if my certificate was printed and send to y country</t>
  </si>
  <si>
    <t>how to for receiving an official certificate</t>
  </si>
  <si>
    <t>how to get a certficate for Pathway</t>
  </si>
  <si>
    <t>How to get a certificate when you complete it</t>
  </si>
  <si>
    <t>how to get a copy of my certificate</t>
  </si>
  <si>
    <t>How to get a copy of my pathwayconnect certificate</t>
  </si>
  <si>
    <t>How to get a copyof my crtificate through the new portal</t>
  </si>
  <si>
    <t>how to get a job</t>
  </si>
  <si>
    <t>How to get a job as a degree student</t>
  </si>
  <si>
    <t>How to get a job as a mentor</t>
  </si>
  <si>
    <t>How to get a job if i am a ex-employed on BYU Pathway University?</t>
  </si>
  <si>
    <t>How to get a job in BYU Pathway</t>
  </si>
  <si>
    <t>How to get a job remote in byu?</t>
  </si>
  <si>
    <t>How to get a membership record number for some who is not a of church of Jesue Christ of letter days saints</t>
  </si>
  <si>
    <t>How to get a mentor job</t>
  </si>
  <si>
    <t>How to get a pathway certificate</t>
  </si>
  <si>
    <t>How to get a PDF copy of pathway certificate?</t>
  </si>
  <si>
    <t>How to get a printable pdf of a completed certificate?</t>
  </si>
  <si>
    <t>How to get a private tutoring</t>
  </si>
  <si>
    <t>How to get a remote job</t>
  </si>
  <si>
    <t>How to get a scholarship</t>
  </si>
  <si>
    <t>How to get a tier 2 job</t>
  </si>
  <si>
    <t>how to get a tutor for PathwayConnect student</t>
  </si>
  <si>
    <t>How to get a Work study job</t>
  </si>
  <si>
    <t>How to get a work study job as a BYUI student</t>
  </si>
  <si>
    <t>How to get a work-study job</t>
  </si>
  <si>
    <t>How to get access to my BYU-idaho offer letter</t>
  </si>
  <si>
    <t>how to get an Enrollment Counselor and find a Mentor</t>
  </si>
  <si>
    <t>How to get an internship letter?</t>
  </si>
  <si>
    <t>how to get an invoice after paying tuition?</t>
  </si>
  <si>
    <t>How to get an online job</t>
  </si>
  <si>
    <t>How to get byu pathway Id and Idaho</t>
  </si>
  <si>
    <t>How to get byu-I student id</t>
  </si>
  <si>
    <t>How to get certificate</t>
  </si>
  <si>
    <t>How to Get certificates</t>
  </si>
  <si>
    <t>how to get completion certificate</t>
  </si>
  <si>
    <t>How to get copy of certificate</t>
  </si>
  <si>
    <t>How to get finace information</t>
  </si>
  <si>
    <t>How to get hard copy of BYU Pathway certificate?</t>
  </si>
  <si>
    <t>How to get he new companion app</t>
  </si>
  <si>
    <t>how to get in byupathy.edu account</t>
  </si>
  <si>
    <t>How to get internships, is it true that if I get very good grades, I'll be contacted for internships?</t>
  </si>
  <si>
    <t>How to get it</t>
  </si>
  <si>
    <t>How to get job here</t>
  </si>
  <si>
    <t>how to get job openings on companion app</t>
  </si>
  <si>
    <t>How to get jobs through this app</t>
  </si>
  <si>
    <t>How to get link for Tier 2 job</t>
  </si>
  <si>
    <t>how to get microsoft licence</t>
  </si>
  <si>
    <t>How to get my admission Letter sent to me</t>
  </si>
  <si>
    <t>How to get my associate certificate?</t>
  </si>
  <si>
    <t>How to get my BYU Pathway Certificate</t>
  </si>
  <si>
    <t>How to get my Byu pathway certificate and</t>
  </si>
  <si>
    <t>How to get my BYU pathway connect certificate original normal copy</t>
  </si>
  <si>
    <t>How to get my certicate</t>
  </si>
  <si>
    <t>How to get my certificate</t>
  </si>
  <si>
    <t>How to get my certificate after graduation</t>
  </si>
  <si>
    <t>how to get my certificate and my completion of pathway connect</t>
  </si>
  <si>
    <t>how to get my certificate as an online student</t>
  </si>
  <si>
    <t>How to get my certificate of a degree completed</t>
  </si>
  <si>
    <t>How to get my certification</t>
  </si>
  <si>
    <t>how to get my completed certificate</t>
  </si>
  <si>
    <t>how to get my completion certificate</t>
  </si>
  <si>
    <t>how to get my ediploma</t>
  </si>
  <si>
    <t>How to get my first certificate</t>
  </si>
  <si>
    <t>How to get my hard copy of my certificate</t>
  </si>
  <si>
    <t>How to get my Institute transcript</t>
  </si>
  <si>
    <t>How to get my job profile</t>
  </si>
  <si>
    <t>how to get my official certificate</t>
  </si>
  <si>
    <t>How to get my Pathway Certificate?</t>
  </si>
  <si>
    <t>how to get my pathway certificate after finish with pathway</t>
  </si>
  <si>
    <t>how to get my pathway certificate printed?</t>
  </si>
  <si>
    <t>how to get my pathway connect certificate</t>
  </si>
  <si>
    <t>How to get my pathwayconnect certificate?</t>
  </si>
  <si>
    <t>How to get my remaining religious courses to be done</t>
  </si>
  <si>
    <t>How to get my student id</t>
  </si>
  <si>
    <t>How to get my transcript</t>
  </si>
  <si>
    <t>How to get my unofficial transcript</t>
  </si>
  <si>
    <t>How to get order the certificate after completion?</t>
  </si>
  <si>
    <t>How to get pathway Connect Certificate</t>
  </si>
  <si>
    <t>How to get PathwayConnect certificate</t>
  </si>
  <si>
    <t>how to get pathwayconnect certificates</t>
  </si>
  <si>
    <t>How to get PDF copy of pathway certificate</t>
  </si>
  <si>
    <t>how to get printed certificate for pathway connect</t>
  </si>
  <si>
    <t>How to get remote jobs</t>
  </si>
  <si>
    <t>How to get student jobs</t>
  </si>
  <si>
    <t>how to get the byupathwayconnect transcript for applying to BYU-Hawaii?</t>
  </si>
  <si>
    <t>how to get the certificate of pathway</t>
  </si>
  <si>
    <t>how to get the certificates after you have completed them</t>
  </si>
  <si>
    <t>How to get the grade after completing all the certificate courses</t>
  </si>
  <si>
    <t>how to get the job</t>
  </si>
  <si>
    <t>How to get the student job</t>
  </si>
  <si>
    <t>HOW TO GET THE UNOFFICIAL TRANSCRIPTS</t>
  </si>
  <si>
    <t>How to get tickets</t>
  </si>
  <si>
    <t>how to get tie 2 job post</t>
  </si>
  <si>
    <t>how to get tier 1 job</t>
  </si>
  <si>
    <t>how to get transcripts sent</t>
  </si>
  <si>
    <t>How to get unofficial evaluation of transfer credits?</t>
  </si>
  <si>
    <t>how to get unofficial transcript</t>
  </si>
  <si>
    <t>how to get verification of enrollment</t>
  </si>
  <si>
    <t>how to get workstudy jobs</t>
  </si>
  <si>
    <t>how to get your certificate</t>
  </si>
  <si>
    <t>How to get your certificate on byui onlibe</t>
  </si>
  <si>
    <t>how to get your pathway certificate</t>
  </si>
  <si>
    <t>How to give feedback to my Mentor?</t>
  </si>
  <si>
    <t>How to go to class from Portal</t>
  </si>
  <si>
    <t>How to grant access to the third party</t>
  </si>
  <si>
    <t>how to grraduate pathwayconnect</t>
  </si>
  <si>
    <t>How to handIe this issue of Debbie</t>
  </si>
  <si>
    <t>How to have a interview with a chaplain</t>
  </si>
  <si>
    <t>How to have a mentor?</t>
  </si>
  <si>
    <t>How to have a pathway certificate</t>
  </si>
  <si>
    <t>How to have a prerequisite verified</t>
  </si>
  <si>
    <t>how to have an unofficial transcript</t>
  </si>
  <si>
    <t>How to have associates in accounting as career path</t>
  </si>
  <si>
    <t>How to have course rescheduled in degree portal?</t>
  </si>
  <si>
    <t>How to help a student that have already a success plan</t>
  </si>
  <si>
    <t>How to hold the general hold?</t>
  </si>
  <si>
    <t>how to I accept admission</t>
  </si>
  <si>
    <t>How to I access my school email? It keeps giving me an error when I try login</t>
  </si>
  <si>
    <t>how to I apply for my completion certificate?</t>
  </si>
  <si>
    <t>How to i complete my job profile</t>
  </si>
  <si>
    <t>How to I contact my teacher</t>
  </si>
  <si>
    <t>How to I fill job profile</t>
  </si>
  <si>
    <t>How to i find out about my previous college credit from BYUI and will it transfer to pathway connect</t>
  </si>
  <si>
    <t>How to I find what classes I still need?</t>
  </si>
  <si>
    <t>How to I get a copy of my transcripts</t>
  </si>
  <si>
    <t>how to i get my completion certificate for fathway</t>
  </si>
  <si>
    <t>how to I get my completion certificate for pathway connect after finishing pc 103</t>
  </si>
  <si>
    <t>How to I open this job account?</t>
  </si>
  <si>
    <t>how to i register classes for the fall block? did I miss deadline ?</t>
  </si>
  <si>
    <t>How to I request my degree? I graduated and haven't received anything yet.</t>
  </si>
  <si>
    <t>How to I retake a course/</t>
  </si>
  <si>
    <t>How to i talk to a councelor</t>
  </si>
  <si>
    <t>how to I transfer credits from my byu-idaho to byu-pathway so that I could be eligible to apply for byu-hawaii</t>
  </si>
  <si>
    <t>How to increase my credit load</t>
  </si>
  <si>
    <t>how to install companion app</t>
  </si>
  <si>
    <t>How to install the companion</t>
  </si>
  <si>
    <t>how to install the mobile app?</t>
  </si>
  <si>
    <t>How to issue my pathwayconnect certificate</t>
  </si>
  <si>
    <t>How to join gathering class?</t>
  </si>
  <si>
    <t>how to join link in gatherings</t>
  </si>
  <si>
    <t>How to join LinkedIn account user</t>
  </si>
  <si>
    <t>HOW TO JOIN NEXT TERM</t>
  </si>
  <si>
    <t>How to join on remote job?</t>
  </si>
  <si>
    <t>How to join religion gathering on canvas</t>
  </si>
  <si>
    <t>how to know assigned mentor?</t>
  </si>
  <si>
    <t>How to know how many classes I have left to graduate , and I think I register for a class that I took al ready</t>
  </si>
  <si>
    <t>How to know how much is my tuition discount?</t>
  </si>
  <si>
    <t>How to know if have a graduation application form?</t>
  </si>
  <si>
    <t>how to know if I completed my degree?</t>
  </si>
  <si>
    <t>How to know if I have completed all the requirements for my certificate?</t>
  </si>
  <si>
    <t>how to know if I receive the three year degree switch?</t>
  </si>
  <si>
    <t>how to know if I was autodropped from my courses</t>
  </si>
  <si>
    <t>how to know if im taking full load</t>
  </si>
  <si>
    <t>how to know if my credits have been transfered</t>
  </si>
  <si>
    <t>how to know if my transfer was received by byu from san juan college?</t>
  </si>
  <si>
    <t>how to know my canvas course work is set and to do it</t>
  </si>
  <si>
    <t>How to know my gathering time in PathwayConnect101?</t>
  </si>
  <si>
    <t>How to know my graduation application status?</t>
  </si>
  <si>
    <t>How to know my Mentor</t>
  </si>
  <si>
    <t>How to know my term 4 English connect instructor</t>
  </si>
  <si>
    <t>How to know my tuition amount according to my eligibility from Herbert J. Grant scholarship ?</t>
  </si>
  <si>
    <t>How to know progress of an enrollment in Englishconnect 3</t>
  </si>
  <si>
    <t>How to know that you have completed pathway connect</t>
  </si>
  <si>
    <t>How to know the right place to screenshot on learning linked for com TIA</t>
  </si>
  <si>
    <t>how to know the status of a resquested official transcript?</t>
  </si>
  <si>
    <t>how to know which electives I should tak</t>
  </si>
  <si>
    <t>How to know you are about to finish your bachelors?</t>
  </si>
  <si>
    <t>How to link church account with byu pathway profile</t>
  </si>
  <si>
    <t>How to locate course syllabus</t>
  </si>
  <si>
    <t>How to locate course syllabus on the website</t>
  </si>
  <si>
    <t>how to locate gathering link</t>
  </si>
  <si>
    <t>how to locate my certificates</t>
  </si>
  <si>
    <t>how to locate my course gathering</t>
  </si>
  <si>
    <t>How to locate my mentor</t>
  </si>
  <si>
    <t>how to locate the Grievance Form?</t>
  </si>
  <si>
    <t>How to locate the network tap</t>
  </si>
  <si>
    <t>how to locate the withdraw icon</t>
  </si>
  <si>
    <t>how to log for job posting</t>
  </si>
  <si>
    <t>how to log in successfully to each of the courses to avoid being dropped from the program.</t>
  </si>
  <si>
    <t>How to log in using the new BYU pathway portal ?</t>
  </si>
  <si>
    <t>how to log into my BYUI online portal</t>
  </si>
  <si>
    <t>how to log into zoom</t>
  </si>
  <si>
    <t>how to log out</t>
  </si>
  <si>
    <t>How to log out on companion app</t>
  </si>
  <si>
    <t>How to log with login credentials</t>
  </si>
  <si>
    <t>how to login companion app with another account</t>
  </si>
  <si>
    <t>How to logout</t>
  </si>
  <si>
    <t>how to look for online jobs offered by BYU-Pathway</t>
  </si>
  <si>
    <t>how to make a registration for courses on term 4</t>
  </si>
  <si>
    <t>How to make a ticket</t>
  </si>
  <si>
    <t>How to make a ticket for canvas error problem?</t>
  </si>
  <si>
    <t>how to make tuition payment</t>
  </si>
  <si>
    <t>how to manage class schedule</t>
  </si>
  <si>
    <t>How to meet an advising tutor</t>
  </si>
  <si>
    <t>How to meet with the chaplain as a not member of the church</t>
  </si>
  <si>
    <t>how to message instructor</t>
  </si>
  <si>
    <t>how to message my instructor using canvas</t>
  </si>
  <si>
    <t>how to navigate canvas?</t>
  </si>
  <si>
    <t>how to navigate settings on companion app</t>
  </si>
  <si>
    <t>how to navigate the student portal?</t>
  </si>
  <si>
    <t>How to navigate to new student portal where I will see my BYU pathway connect certificate and Ensign College certificate</t>
  </si>
  <si>
    <t>How to obtain a certificate for PathwayConnect</t>
  </si>
  <si>
    <t>How to obtain a copy of my certificate.</t>
  </si>
  <si>
    <t>how to obtain my certificate after I complete the requirements</t>
  </si>
  <si>
    <t>how to obtain the certificate?</t>
  </si>
  <si>
    <t>how to open and send a ticket</t>
  </si>
  <si>
    <t>how  to order a certificate</t>
  </si>
  <si>
    <t>How to order a hardcopy transcript</t>
  </si>
  <si>
    <t>how to order mailed college transcripts</t>
  </si>
  <si>
    <t>How to order my certificates?</t>
  </si>
  <si>
    <t>How to order my degree?</t>
  </si>
  <si>
    <t>How to order pathways certificate</t>
  </si>
  <si>
    <t>How to order the transcript</t>
  </si>
  <si>
    <t>How to order transcripts feom</t>
  </si>
  <si>
    <t>How to order transcripts from another college?</t>
  </si>
  <si>
    <t>How to order transcripts from SUU to send it to byui pathways</t>
  </si>
  <si>
    <t>How to passed it</t>
  </si>
  <si>
    <t>how to pay for tuition?</t>
  </si>
  <si>
    <t>How to pay my tuition</t>
  </si>
  <si>
    <t>How to pay tuition</t>
  </si>
  <si>
    <t>How to pay tuition fee</t>
  </si>
  <si>
    <t>how to pick my Bachelor Degree, Associate Degree, and the 3 certificates I need for those so I will be shown the right "gateway" certificate class to register for?</t>
  </si>
  <si>
    <t>how to plan for future studies ( steps to follow )</t>
  </si>
  <si>
    <t>How to prepare a job resume</t>
  </si>
  <si>
    <t>how to print byupathway certificate</t>
  </si>
  <si>
    <t>how to print certificate</t>
  </si>
  <si>
    <t>how to print certificates</t>
  </si>
  <si>
    <t>How to print ensign college certificate</t>
  </si>
  <si>
    <t>How to print my pathway certificate</t>
  </si>
  <si>
    <t>how to print out certificate</t>
  </si>
  <si>
    <t>how to print out hard copy certificate</t>
  </si>
  <si>
    <t>how to print pathway certificate?</t>
  </si>
  <si>
    <t>How to print pathway certificate in byu portal</t>
  </si>
  <si>
    <t>How to process a grievance</t>
  </si>
  <si>
    <t>How to process my Graduation Application?</t>
  </si>
  <si>
    <t>How to raise a registration ticket</t>
  </si>
  <si>
    <t>How to raise a support ticket</t>
  </si>
  <si>
    <t>How to raise a tickect to finance</t>
  </si>
  <si>
    <t>How to raise tickets here on companion</t>
  </si>
  <si>
    <t>How to reach my mentor</t>
  </si>
  <si>
    <t>How to reach out an Instructor in EC3?</t>
  </si>
  <si>
    <t>How to reach out to my instructor</t>
  </si>
  <si>
    <t>how to reach out to my mentor</t>
  </si>
  <si>
    <t>how to reach the Wellness Manager?</t>
  </si>
  <si>
    <t>how to reach the wellness team after my endorsement got canceled</t>
  </si>
  <si>
    <t>how to reachout to my instructor</t>
  </si>
  <si>
    <t>How to read my degree progress audit?</t>
  </si>
  <si>
    <t>how to read the transcripts?</t>
  </si>
  <si>
    <t>how to reapply for Heber J Grant scholarship because of a financial situation change?</t>
  </si>
  <si>
    <t>How to receive a certificate</t>
  </si>
  <si>
    <t>How to receive degree certificate</t>
  </si>
  <si>
    <t>how to receive my certificate</t>
  </si>
  <si>
    <t>how to receive my certificate from pathway</t>
  </si>
  <si>
    <t>how to receive my pathway certificate?</t>
  </si>
  <si>
    <t>How to receive my pathwayconnect certificate</t>
  </si>
  <si>
    <t>How to receive physical certificate</t>
  </si>
  <si>
    <t>how to recover my degree with newer account</t>
  </si>
  <si>
    <t>how to recoveraccount</t>
  </si>
  <si>
    <t>How to reenroll a course</t>
  </si>
  <si>
    <t>How to re-enroll for the next term?</t>
  </si>
  <si>
    <t>How to register</t>
  </si>
  <si>
    <t>How to register a course?</t>
  </si>
  <si>
    <t>How to Register and drop a course</t>
  </si>
  <si>
    <t>how to register for 102</t>
  </si>
  <si>
    <t>how to register for 14 week class instead of block class. graphic design 235</t>
  </si>
  <si>
    <t>how to register for 2025 term 4</t>
  </si>
  <si>
    <t>How to register for a course online</t>
  </si>
  <si>
    <t>How to register for a course or it automatically register once you apply for pathway</t>
  </si>
  <si>
    <t>how to register for a degree</t>
  </si>
  <si>
    <t>How to register for a degree program after finishing pathway in 2021</t>
  </si>
  <si>
    <t>how to register for a introductory class</t>
  </si>
  <si>
    <t>How to Register for Additional courses?</t>
  </si>
  <si>
    <t>How to register for block 5</t>
  </si>
  <si>
    <t>how to register for bus115? if I am beyond that class</t>
  </si>
  <si>
    <t>How to register for caurse.</t>
  </si>
  <si>
    <t>how to register for class</t>
  </si>
  <si>
    <t>How to register for classes</t>
  </si>
  <si>
    <t>how to register for course</t>
  </si>
  <si>
    <t>How to register for course 4</t>
  </si>
  <si>
    <t>How to register for course manually</t>
  </si>
  <si>
    <t>How to register for courses</t>
  </si>
  <si>
    <t>how to register for courses on the companion app</t>
  </si>
  <si>
    <t>How to register for English connect</t>
  </si>
  <si>
    <t>How to register for EnglishConnect</t>
  </si>
  <si>
    <t>How to register for EnglishConnect 3?</t>
  </si>
  <si>
    <t>how to register for ensign college after pathwayconnect</t>
  </si>
  <si>
    <t>how to register for Introduction certificate in Pathway Connect 103</t>
  </si>
  <si>
    <t>how to register for my courses and how will I know when am fully registered and I can start my classes</t>
  </si>
  <si>
    <t>How to register for my first certificate when I'm in pc103?</t>
  </si>
  <si>
    <t>how to register for my next certificate course for next block semester</t>
  </si>
  <si>
    <t>How to register for new course on pathway connect</t>
  </si>
  <si>
    <t>How to register for next bloc?</t>
  </si>
  <si>
    <t>How to register for next block?</t>
  </si>
  <si>
    <t>How to register for next term</t>
  </si>
  <si>
    <t>How to register for pathway connect</t>
  </si>
  <si>
    <t>How to register for priority registration?</t>
  </si>
  <si>
    <t>How to register for term 4</t>
  </si>
  <si>
    <t>How to register for term 5</t>
  </si>
  <si>
    <t>how to register for the next block? it seems that the section to register is not shown on my portal</t>
  </si>
  <si>
    <t>How to register in time as my hold keeps even after I made the payment?</t>
  </si>
  <si>
    <t>How to register manually?</t>
  </si>
  <si>
    <t>how  to register to course retake</t>
  </si>
  <si>
    <t>How to register to courses after the registration deadline?</t>
  </si>
  <si>
    <t>How to register to Tier 2 job</t>
  </si>
  <si>
    <t>how to registered to pathwayconnect after finishing englishconnect</t>
  </si>
  <si>
    <t>how to regitration the course</t>
  </si>
  <si>
    <t>How to remove a certificate that I dropped but still is showing in my portal?</t>
  </si>
  <si>
    <t>How to remove a hold</t>
  </si>
  <si>
    <t>how to remove a holds that says i have to selesct the gathering group but it doesnt work</t>
  </si>
  <si>
    <t>How to remove a registration hold?</t>
  </si>
  <si>
    <t>How to remove hold</t>
  </si>
  <si>
    <t>how to renew my ecclessiastical endoresment</t>
  </si>
  <si>
    <t>How to Reopen the ticket</t>
  </si>
  <si>
    <t>how to report</t>
  </si>
  <si>
    <t>how to report a mentor for not responding to my email</t>
  </si>
  <si>
    <t>how to report the grader grading my assignments late</t>
  </si>
  <si>
    <t>how to request a certificate?</t>
  </si>
  <si>
    <t>How to request a certificate to be mailed to my home address?</t>
  </si>
  <si>
    <t>How to request a copy of my certificate?</t>
  </si>
  <si>
    <t>How to request a lost certificate</t>
  </si>
  <si>
    <t>How to request a meeting with an advisor</t>
  </si>
  <si>
    <t>how to request a mentor to talk about regirtration for term 6</t>
  </si>
  <si>
    <t>How to request a online certificat</t>
  </si>
  <si>
    <t>how to request a pathwayconnect transcript while being a certificates and degrees student?</t>
  </si>
  <si>
    <t>how to request a ticket?</t>
  </si>
  <si>
    <t>how to request a tutor</t>
  </si>
  <si>
    <t>how to request an acceptance letter from Ensign College</t>
  </si>
  <si>
    <t>How to request an electronic copy of my certificate?</t>
  </si>
  <si>
    <t>How to request an exemption for the course drop date?</t>
  </si>
  <si>
    <t>how to request an offical transcript</t>
  </si>
  <si>
    <t>how to request certificate?</t>
  </si>
  <si>
    <t>how to request certificate of enrollment?</t>
  </si>
  <si>
    <t>How to request correction as I receive my transcript with errors on my name?</t>
  </si>
  <si>
    <t>How to request enrollment verrification</t>
  </si>
  <si>
    <t>How to request for certificate</t>
  </si>
  <si>
    <t>How to request for completed certificate</t>
  </si>
  <si>
    <t>How to request for laptop.</t>
  </si>
  <si>
    <t>How to request for me certificate?</t>
  </si>
  <si>
    <t>How to request for my official transcript</t>
  </si>
  <si>
    <t>how to request for offical transcript</t>
  </si>
  <si>
    <t>How to request for original BYU pathway connect certificate hardcopy</t>
  </si>
  <si>
    <t>How to request for Pathway laptop</t>
  </si>
  <si>
    <t>How to request for PathwayConnect certificate</t>
  </si>
  <si>
    <t>How to request for transcript online</t>
  </si>
  <si>
    <t>How to request it through pdf</t>
  </si>
  <si>
    <t>How to request mailed official trasnscript?</t>
  </si>
  <si>
    <t>How to request my certificate?</t>
  </si>
  <si>
    <t>how to request my first certification?</t>
  </si>
  <si>
    <t>How to request my official pathway transcript sent directly to my email?</t>
  </si>
  <si>
    <t>How to request my official transcript in pathway connect</t>
  </si>
  <si>
    <t>how to request paper copy of pathway certificat</t>
  </si>
  <si>
    <t>how to request pathway connect certificate</t>
  </si>
  <si>
    <t>how to request the associate printed certificate</t>
  </si>
  <si>
    <t>How to request the certificate in pathwayconnect?</t>
  </si>
  <si>
    <t>how to reregister a course for this term?</t>
  </si>
  <si>
    <t>How to resolve 2 active enrollments</t>
  </si>
  <si>
    <t>How to resolve holds to register for courses</t>
  </si>
  <si>
    <t>How to retake a course</t>
  </si>
  <si>
    <t>how to retake a failed course</t>
  </si>
  <si>
    <t>How to retake for my university course to be able to get my PathwayConnect Certtificate?</t>
  </si>
  <si>
    <t>How to retake my English Language Assessment</t>
  </si>
  <si>
    <t>how to retry payment again ?</t>
  </si>
  <si>
    <t>How to review my degree planner</t>
  </si>
  <si>
    <t>how to scheduie a tutor</t>
  </si>
  <si>
    <t>How to schedule gathering</t>
  </si>
  <si>
    <t>How to schedule with a tutor?</t>
  </si>
  <si>
    <t>How to see automatically planning of my courses</t>
  </si>
  <si>
    <t>how to see graduation program</t>
  </si>
  <si>
    <t>HOW TO SEE HOW MANY CREDIT I HAVE TAKEN</t>
  </si>
  <si>
    <t>How to see how's account is logged in on companion</t>
  </si>
  <si>
    <t>how to see my certificate</t>
  </si>
  <si>
    <t>How to see my certificate of completion in Pathway Connect?</t>
  </si>
  <si>
    <t>How to see my certificates?</t>
  </si>
  <si>
    <t>How to see my Graduation progress</t>
  </si>
  <si>
    <t>How to see my job posting?</t>
  </si>
  <si>
    <t>How to see my MRN</t>
  </si>
  <si>
    <t>How to see my personal information on the companion app</t>
  </si>
  <si>
    <t>how to see the contact information of a instructor?</t>
  </si>
  <si>
    <t>How to see the modules</t>
  </si>
  <si>
    <t>how to see the status of my graduation application</t>
  </si>
  <si>
    <t>how to see unofficial transcript in student portal</t>
  </si>
  <si>
    <t>How to seek help with knowing what degree I should choose possible counseling</t>
  </si>
  <si>
    <t>how to select a degree</t>
  </si>
  <si>
    <t>how to select certificates and degrees</t>
  </si>
  <si>
    <t>how to select my degree and certificates</t>
  </si>
  <si>
    <t>How to select region for cause</t>
  </si>
  <si>
    <t>how to self report</t>
  </si>
  <si>
    <t>How to send a ticket</t>
  </si>
  <si>
    <t>How to send my CVS in Byu for job?</t>
  </si>
  <si>
    <t>how to send my local transcipt to be evaluated</t>
  </si>
  <si>
    <t>How to send my transcript to be evaluated for transfer credits</t>
  </si>
  <si>
    <t>How to send official transcript from Ensign College to the Brigham Young University - Hawaii</t>
  </si>
  <si>
    <t>how to send ticket for payment issues</t>
  </si>
  <si>
    <t>how to send transcripst</t>
  </si>
  <si>
    <t>How to send transcripts to BYU Pathways</t>
  </si>
  <si>
    <t>how to set a class on institute class?</t>
  </si>
  <si>
    <t>How to set for a job alert that link with degree that i am work on for experience</t>
  </si>
  <si>
    <t>How to set local time zone in canvas</t>
  </si>
  <si>
    <t>How to set notification for job alerts in companion  app</t>
  </si>
  <si>
    <t>How to set the final text</t>
  </si>
  <si>
    <t>How to set up a appointment with a councilor?</t>
  </si>
  <si>
    <t>How to set up a meeting with an advisor?</t>
  </si>
  <si>
    <t>How to set up my new laptop</t>
  </si>
  <si>
    <t>How to set up my tier 1 job profile</t>
  </si>
  <si>
    <t>How to sewk a job as a student?</t>
  </si>
  <si>
    <t>how to shift to another course?</t>
  </si>
  <si>
    <t>How to sign in byu portal</t>
  </si>
  <si>
    <t>How to sign in on Companion?</t>
  </si>
  <si>
    <t>How to sign in to Companion app</t>
  </si>
  <si>
    <t>how to sign into the web page of English connect?</t>
  </si>
  <si>
    <t>How to sign on to companion.byu.edu</t>
  </si>
  <si>
    <t>How to sign up for gathering/</t>
  </si>
  <si>
    <t>How to sign up for job alerts</t>
  </si>
  <si>
    <t>how to sign up for the tutor</t>
  </si>
  <si>
    <t>how to sign up for tier 2 job</t>
  </si>
  <si>
    <t>How to solve the general hold?</t>
  </si>
  <si>
    <t>how to start my class in my first term</t>
  </si>
  <si>
    <t>how to submit a grievance request?</t>
  </si>
  <si>
    <t>How to submit a new request?</t>
  </si>
  <si>
    <t>how to submit a support ticket</t>
  </si>
  <si>
    <t>How to submit a ticket</t>
  </si>
  <si>
    <t>how to submit a ticket for registration?</t>
  </si>
  <si>
    <t>how to submit a ticket to get a completion of pc103 certificate</t>
  </si>
  <si>
    <t>How to Submit an Academic Exception Petition:  Go to companion.byupathway.org.  Select the “MyRequests” button at the bottom of the page.  Click on “Submit New Request.” These are the instructions but there is no "My Regquests" button</t>
  </si>
  <si>
    <t>How to submit assignments</t>
  </si>
  <si>
    <t>How to submit enrollment?</t>
  </si>
  <si>
    <t>how to submit graduation request</t>
  </si>
  <si>
    <t>how to submit my resume on the companion app</t>
  </si>
  <si>
    <t>How to submit my transcripts</t>
  </si>
  <si>
    <t>How to submit my unofficial transcript to my managers ?</t>
  </si>
  <si>
    <t>How to submit official transcripts</t>
  </si>
  <si>
    <t>How to submit student grievance</t>
  </si>
  <si>
    <t>how to subscribe for student free account on azure ?</t>
  </si>
  <si>
    <t>How to switch career</t>
  </si>
  <si>
    <t>How to switch provider to BYU-Idaho</t>
  </si>
  <si>
    <t>How to Switch provider to BYU-Idaho from BYU-Pathway Worldwide?</t>
  </si>
  <si>
    <t>how to switch to 3 year degree</t>
  </si>
  <si>
    <t>How to take a tiket for tuition payment issue?</t>
  </si>
  <si>
    <t>How to take speed typing test on companion app</t>
  </si>
  <si>
    <t>How to take the access to Canvas app for courses of byu</t>
  </si>
  <si>
    <t>how to talk to an academic advisor?</t>
  </si>
  <si>
    <t>how to talk tosomeone in advising</t>
  </si>
  <si>
    <t>How to to find my requests</t>
  </si>
  <si>
    <t>How to transfer credit to BYU-Idaho?</t>
  </si>
  <si>
    <t>how to transfer credits</t>
  </si>
  <si>
    <t>How to transfer credits from another university</t>
  </si>
  <si>
    <t>how to transfer credits from byu provo</t>
  </si>
  <si>
    <t>how to transfer from byupathway to ONLN</t>
  </si>
  <si>
    <t>how to transfer from In person to Virtual gathering?</t>
  </si>
  <si>
    <t>How to transfer GPA to university</t>
  </si>
  <si>
    <t>How to transfer my credit into university</t>
  </si>
  <si>
    <t>how to transfer my credits from myinstitute to BYU Pathway</t>
  </si>
  <si>
    <t>How to transfer my online degree to BYUI in person</t>
  </si>
  <si>
    <t>How to turn job notifications on in companion app</t>
  </si>
  <si>
    <t>How to turn on notifications</t>
  </si>
  <si>
    <t>How to undrop a course</t>
  </si>
  <si>
    <t>How to unenroll</t>
  </si>
  <si>
    <t>How to update canva</t>
  </si>
  <si>
    <t>how to update companion app</t>
  </si>
  <si>
    <t>how to update job profile</t>
  </si>
  <si>
    <t>how to update job profile in the companion app</t>
  </si>
  <si>
    <t>how to update job profile link</t>
  </si>
  <si>
    <t>how to update my companion app</t>
  </si>
  <si>
    <t>How to update my companion app (like changing my resume)</t>
  </si>
  <si>
    <t>how to update my companion app profile</t>
  </si>
  <si>
    <t>how to update my companion profile</t>
  </si>
  <si>
    <t>How to update my job criteria</t>
  </si>
  <si>
    <t>How to update my job profile</t>
  </si>
  <si>
    <t>How to update my job profile on companion App?</t>
  </si>
  <si>
    <t>How to update my job profileo</t>
  </si>
  <si>
    <t>How to update my job ptofile</t>
  </si>
  <si>
    <t>How to update my name if it's incorrect?</t>
  </si>
  <si>
    <t>How to update my profile</t>
  </si>
  <si>
    <t>How to update my profile on the companion app?</t>
  </si>
  <si>
    <t>How to update my profile with my certificate?</t>
  </si>
  <si>
    <t>How to update profile for work study job</t>
  </si>
  <si>
    <t>How to update the job profile in my companion app</t>
  </si>
  <si>
    <t>How to update time zone</t>
  </si>
  <si>
    <t>How to update work study job</t>
  </si>
  <si>
    <t>how to update work study profile</t>
  </si>
  <si>
    <t>How to update your job profile</t>
  </si>
  <si>
    <t>How to update your job profile in my companion app</t>
  </si>
  <si>
    <t>How to update your profile</t>
  </si>
  <si>
    <t>How to upload my resume on my companion app profile ?</t>
  </si>
  <si>
    <t>How to upload my transcript</t>
  </si>
  <si>
    <t>How to uptade some informations here? Like internet speed, WPM, availability,...etc</t>
  </si>
  <si>
    <t>How to use canvas application with my phone?</t>
  </si>
  <si>
    <t>How to use KB guide when documented as a mentor?</t>
  </si>
  <si>
    <t>How to use Vmock</t>
  </si>
  <si>
    <t>How to use Zoom?</t>
  </si>
  <si>
    <t>How to validate your address in your information</t>
  </si>
  <si>
    <t>how to view certificate in new portal</t>
  </si>
  <si>
    <t>HOW TO VIEW COURSES FROM PAST YEAR</t>
  </si>
  <si>
    <t>how to view may introductory certificate course?</t>
  </si>
  <si>
    <t>How to view my companion app profile</t>
  </si>
  <si>
    <t>How to view my profile</t>
  </si>
  <si>
    <t>How to visit www.byupathway.edu/career services</t>
  </si>
  <si>
    <t>How to we ask a student if he has a success plan</t>
  </si>
  <si>
    <t>how to witdraw from english connect</t>
  </si>
  <si>
    <t>How to withdral from BYU-Pathwa?</t>
  </si>
  <si>
    <t>how to withdraw</t>
  </si>
  <si>
    <t>How to withdraw a class</t>
  </si>
  <si>
    <t>how to withdraw a course</t>
  </si>
  <si>
    <t>How to withdraw a couse?</t>
  </si>
  <si>
    <t>How to withdraw and does it have a charge?</t>
  </si>
  <si>
    <t>how to withdraw before the deadline</t>
  </si>
  <si>
    <t>How to withdraw course</t>
  </si>
  <si>
    <t>how to withdraw course  now</t>
  </si>
  <si>
    <t>how to withdraw courses</t>
  </si>
  <si>
    <t>How to withdraw from a class</t>
  </si>
  <si>
    <t>How to withdraw from a class without it reflecting on my record</t>
  </si>
  <si>
    <t>How to withdraw from a course?</t>
  </si>
  <si>
    <t>How to withdraw from a course and get a W degree</t>
  </si>
  <si>
    <t>How to withdraw from an enrollment ?</t>
  </si>
  <si>
    <t>How to withdraw from classes</t>
  </si>
  <si>
    <t>how to withdraw from course with W grade please</t>
  </si>
  <si>
    <t>how to withdraw from courses</t>
  </si>
  <si>
    <t>How to withdraw from current courses?</t>
  </si>
  <si>
    <t>How to withdraw from gathering</t>
  </si>
  <si>
    <t>how to withdraw from it</t>
  </si>
  <si>
    <t>How to withdraw from my classes</t>
  </si>
  <si>
    <t>How to withdraw from my course</t>
  </si>
  <si>
    <t>how to withdraw from pathwayconnect?</t>
  </si>
  <si>
    <t>How to withdraw from the block</t>
  </si>
  <si>
    <t>how to withdraw from the pathwayconnect program</t>
  </si>
  <si>
    <t>how to withdraw from the program</t>
  </si>
  <si>
    <t>How to withdraw my courses?</t>
  </si>
  <si>
    <t>How to withdraw on a course</t>
  </si>
  <si>
    <t>How to withdraw or drop a course</t>
  </si>
  <si>
    <t>how to withdraw pathway connect?</t>
  </si>
  <si>
    <t>how to withdraw the block</t>
  </si>
  <si>
    <t>how to withdraw the course</t>
  </si>
  <si>
    <t>How to withdrawal from a class?</t>
  </si>
  <si>
    <t>how to withdrop</t>
  </si>
  <si>
    <t>How to work on the work study profile</t>
  </si>
  <si>
    <t>How to write a ticket</t>
  </si>
  <si>
    <t>how to write an essay</t>
  </si>
  <si>
    <t>How to write basic essay</t>
  </si>
  <si>
    <t>how todrop a course</t>
  </si>
  <si>
    <t>How Update my resume</t>
  </si>
  <si>
    <t>How will a non member fill the option of record number</t>
  </si>
  <si>
    <t>How will I apply for my pathway connect certificate?</t>
  </si>
  <si>
    <t>How will I attend to Englishconnect 3 Class?</t>
  </si>
  <si>
    <t>how will I be able to select my third certificate</t>
  </si>
  <si>
    <t>How will I change my course?</t>
  </si>
  <si>
    <t>How will I do to receive my certificate?</t>
  </si>
  <si>
    <t>How Will I get a job here</t>
  </si>
  <si>
    <t>How will i get a job now</t>
  </si>
  <si>
    <t>How will I get job opportunities</t>
  </si>
  <si>
    <t>How will I get my certificate in Entrepreneurship as I conclude the classes this month.</t>
  </si>
  <si>
    <t>How will I get my certificate printed and sent to me?</t>
  </si>
  <si>
    <t>How will I get my completion certificate for BYU Pathway Worldwide</t>
  </si>
  <si>
    <t>How will I get my pathway certificate</t>
  </si>
  <si>
    <t>How will I get my Pathway connect certificate?</t>
  </si>
  <si>
    <t>how will I get the notification of when to apply for it</t>
  </si>
  <si>
    <t>how will I get to see the amount I need to pay for my tuition</t>
  </si>
  <si>
    <t>how will I go to my everyday classes</t>
  </si>
  <si>
    <t>how will i join gathering?</t>
  </si>
  <si>
    <t>How will I know am a sponsored student from? Jesus of the later times</t>
  </si>
  <si>
    <t>How will I know I have gotten a tier 1 job that I applied in companion app as an online students?</t>
  </si>
  <si>
    <t>how will I know if I am graduating? I have 81 earned units</t>
  </si>
  <si>
    <t>how will I know if I completed Resident Credits and Upper Division Credit</t>
  </si>
  <si>
    <t>How will I know if I didn't miss the gathering?</t>
  </si>
  <si>
    <t>how will i know if i gradute or not for certificate</t>
  </si>
  <si>
    <t>how will i know if i have a certificate already</t>
  </si>
  <si>
    <t>How will I know if I qualify for the first certificate or if I’ve already earned it?</t>
  </si>
  <si>
    <t>How will I know if my graduation application was successfully received?</t>
  </si>
  <si>
    <t>how will I know if my previous transcripts have been received and accredited?</t>
  </si>
  <si>
    <t>How will i know if my request to submit a transcript was sent?</t>
  </si>
  <si>
    <t>How will I know if the Englishconnect 3 Class will start?</t>
  </si>
  <si>
    <t>How will I know if there is no gathering? The link is not clickable</t>
  </si>
  <si>
    <t>How will I know my assessment have been received by my mentor</t>
  </si>
  <si>
    <t>how will i know my BYU Pathway ID</t>
  </si>
  <si>
    <t>how will I know my tuition fee</t>
  </si>
  <si>
    <t>How will I know that the official transcript that I ordered is submitted?</t>
  </si>
  <si>
    <t>how will i know what time I'm expected to be in class?</t>
  </si>
  <si>
    <t>how will I know when the certificate 1 have sent me?</t>
  </si>
  <si>
    <t>how will I know when to attend the class</t>
  </si>
  <si>
    <t>How will I know who's my mentor?</t>
  </si>
  <si>
    <t>How will i receive my pathway certificate after graduation?</t>
  </si>
  <si>
    <t>How will I receive the certificate?</t>
  </si>
  <si>
    <t>How will I register</t>
  </si>
  <si>
    <t>how will I register for my class schedule</t>
  </si>
  <si>
    <t>how will I register for my courses</t>
  </si>
  <si>
    <t>How will i reregister my self for english connect 3</t>
  </si>
  <si>
    <t>how will I start my first certificate class</t>
  </si>
  <si>
    <t>how will I submit a ticket</t>
  </si>
  <si>
    <t>How will I update my name?</t>
  </si>
  <si>
    <t>How will l know if l'm about to complete my degree</t>
  </si>
  <si>
    <t>How will my bishop submit my ecclesiastical endorsement in order to clear me for registration?</t>
  </si>
  <si>
    <t>How will register to byu-Idaho for next term?</t>
  </si>
  <si>
    <t>how will the shipment free or mailing fee for me to get the physical copy of the  certificate or the degree for the USA to south africa guateng pretoria</t>
  </si>
  <si>
    <t>How will the two years of credits I transferred to BYU-Pathway be counted towards my 3 year degree?</t>
  </si>
  <si>
    <t>How will you get the job</t>
  </si>
  <si>
    <t>How will you give my degree certificate?</t>
  </si>
  <si>
    <t>How would I go about requesting certificate with all courses completed</t>
  </si>
  <si>
    <t>How would I know if am completing my first certificate this block</t>
  </si>
  <si>
    <t>how would I know if I can already apply for graduation?</t>
  </si>
  <si>
    <t>How would I know if I successfully registered and enrolled in a class?</t>
  </si>
  <si>
    <t>How would I know who is my mentor?</t>
  </si>
  <si>
    <t>How would I see ky Ensign college ID</t>
  </si>
  <si>
    <t>how would the drop deadline have passed, if today is the first day that you can register</t>
  </si>
  <si>
    <t>How you can see modules</t>
  </si>
  <si>
    <t>How ďo I get my Pathway Connect certificate?</t>
  </si>
  <si>
    <t>However, I don’t understand how the requirements changed if my degree was grandfathered in since the time I began the program. If that was the case no requirement changes should have been made. I have included below the degree audit from July 2023, (the year I began the program) for a BS Applied Health. As you can see on the final certificate, there were no Business or math classes that were part of the requirements at the time enrollment.     I have already completed the other classes that have been added because no one could help me answer my questions about why I should take classes that weren’t originally part of the degree. I have paid a lot of money that shouldn’t have been required. I’m asking that my degree requirements stay as they were at the beginning and the statistics class (that was never part of the degree when I began) be removed as a requirement.</t>
  </si>
  <si>
    <t>How.much does a tier 1 job pay?</t>
  </si>
  <si>
    <t>How.much does it pay?</t>
  </si>
  <si>
    <t>How.much is a local minimum wage?</t>
  </si>
  <si>
    <t>Howndo I swti5ch to the 90 credits version of online studies?</t>
  </si>
  <si>
    <t>How’s getting a job</t>
  </si>
  <si>
    <t>How's no possible for me to update my job profile on companon</t>
  </si>
  <si>
    <t>How’s the Companion App called on Apple Store?</t>
  </si>
  <si>
    <t>How's the name of the app to download?</t>
  </si>
  <si>
    <t>howto apply to receive a certificate by August 8</t>
  </si>
  <si>
    <t>Hpw do i contact it support</t>
  </si>
  <si>
    <t>hpw many more classes do i need to receive my associates degree ?</t>
  </si>
  <si>
    <t>HRG Search</t>
  </si>
  <si>
    <t>HSEF ORGANIZATION LAPTOP SCHOLARSHIP</t>
  </si>
  <si>
    <t>HTTP Error 500.30 - ASP.NET Core app failed to start  Common solutions to this issue: The app failed to start The app started but then stopped The app started but threw an exception during startup Troubleshooting steps: Check the system event log for error messages Enable logging the application process' stdout messages Attach a debugger to the application process and inspect For more guidance on diagnosing and handling these errors, visit Troubleshoot ASP.NET Core on Azure App Service and IIS.</t>
  </si>
  <si>
    <t>http://bit.ly/FlyHireJobs</t>
  </si>
  <si>
    <t>https://companion.byupathway.edu/ I saw one job available in my notifications what can I do</t>
  </si>
  <si>
    <t>https://companion.byupathway.org/</t>
  </si>
  <si>
    <t>https://portal.byupathway.edu/CMCPortal/secure/links/p1003_EN_ENG.aspx?sm=4</t>
  </si>
  <si>
    <t>https://portal.byupathway.edu/CMCPortal/secure/links/p1003_ID_ENG.aspx?sm=4 . I get this message " your changes are taking longer  than expected. Please wait for a few minutes and then refresh the page."</t>
  </si>
  <si>
    <t>human</t>
  </si>
  <si>
    <t>Human Agent</t>
  </si>
  <si>
    <t>hw can i get my certificate</t>
  </si>
  <si>
    <t>Hw do I get a job</t>
  </si>
  <si>
    <t>Hw do I get a job here</t>
  </si>
  <si>
    <t>Hw do I get a job that pays with BYU pathway worldwide</t>
  </si>
  <si>
    <t>Hw do I sign in</t>
  </si>
  <si>
    <t>Hw to get a mentor</t>
  </si>
  <si>
    <t>hwo do i create a new endorsement request?</t>
  </si>
  <si>
    <t>Hy</t>
  </si>
  <si>
    <t>hy am an online student who who completed the requirement to earn a bachelors certificate and i would love to ask if i want to be present for an in person graduation can i get a letter to send to the embassy and apply for a visa</t>
  </si>
  <si>
    <t>Hy my name is Irum</t>
  </si>
  <si>
    <t>Hydraulic patient lift     Group of answer choices  E0225  E0370  E1635  E0630</t>
  </si>
  <si>
    <t>Hyperpigmented macule or papule of skin (mole)  [ Select ]</t>
  </si>
  <si>
    <t>hypersecretion of the pancreas  [ Choose ] measurement of eyeball protrusion  [ Choose ] enlargement of the thyroid gland  [ Choose ] measurement of T3, T4, and TSH in the bloodstream  [ Choose ] severe hypoglycemia caused by an overdose of insulin, decreased food intake, or excessive exercise</t>
  </si>
  <si>
    <t>hypo- means  [ Select ]   Flag question: Question 26 Question 260.25 pts hyper- means  [ Select ]   Flag question: Question 27 Question 270.25 pts gluc/o means  [ Select ]</t>
  </si>
  <si>
    <t>I</t>
  </si>
  <si>
    <t>I  a current student of byu patway connect. but how can i get my certificate because i am in my last block of pathway connect.</t>
  </si>
  <si>
    <t>I a mentor ' to talk with</t>
  </si>
  <si>
    <t>I accidentally applied and got accepted twice. Now there is a hold on my account. How can I get rid of this hold?</t>
  </si>
  <si>
    <t>I accidentally applied for PathwayConnect and I need to apply to be a Certificate and Degrees Student.</t>
  </si>
  <si>
    <t>I accidentally dropped classes now I am unable to re-register for classes</t>
  </si>
  <si>
    <t>I accidentally dropped from course pc101will what can i do to get back</t>
  </si>
  <si>
    <t>I accidentally dropped my classes.Now I am unable to re register</t>
  </si>
  <si>
    <t>i accidentally dropped my pc103 course is it possible that i can register to it again</t>
  </si>
  <si>
    <t>I accidentally selected some courses which are for future enrollments but they keep on showing on my degree progress audit</t>
  </si>
  <si>
    <t>I actually want the companion app</t>
  </si>
  <si>
    <t>I almost done with my  certificate of basic accounting, what do I need to do to start my associate degree?</t>
  </si>
  <si>
    <t>I almost time with this term of Life skills and want to registered for next term. what class I need to take next?</t>
  </si>
  <si>
    <t>I alrady had finished my fisrt certificate "commercial fundamentals" and I'm trying to resume my studies</t>
  </si>
  <si>
    <t>I already access the outlook how can I get the password</t>
  </si>
  <si>
    <t>I already applied for graduation.</t>
  </si>
  <si>
    <t>I already applied for it, and have completed 2 certificates I haven't received any</t>
  </si>
  <si>
    <t>I already applied for my pathway connect certificate. Pls I would like to know the date and time for the collection.</t>
  </si>
  <si>
    <t>i already asked the chatbot and they sent me here</t>
  </si>
  <si>
    <t>I already complete mys credits for the certificate, how can i see my certificate</t>
  </si>
  <si>
    <t>I already completed all courses about entrepreneurship, unti now I don't know where I can get it.</t>
  </si>
  <si>
    <t>I already completed my job profile but I can't find the work study job</t>
  </si>
  <si>
    <t>i already completed my study on TELSO so when will i received a copy of a certificate</t>
  </si>
  <si>
    <t>I already completed PC101-PC103 But i havent graduate or recieve my certificate how can I fraduate and recieve my certificate</t>
  </si>
  <si>
    <t>I already Completed the Certificate Courses. How Can I get the course certificate?</t>
  </si>
  <si>
    <t>I already contacted her, but base on her my request was declined</t>
  </si>
  <si>
    <t>I already did but The course in there I already taken last term.</t>
  </si>
  <si>
    <t>I already did it.</t>
  </si>
  <si>
    <t>I already did it many times but always going back to sign in</t>
  </si>
  <si>
    <t>I already did it, so now i want my cerficate</t>
  </si>
  <si>
    <t>i already did one block on BYUI  if i want to request an official transcripte should i request pathwayconnect or byui transcripte?</t>
  </si>
  <si>
    <t>I already did Pathway one year and I want to get enrolled in a degree but it doesn't let me do it</t>
  </si>
  <si>
    <t>I already did that and it doesn't work</t>
  </si>
  <si>
    <t>I already did that many times.</t>
  </si>
  <si>
    <t>I already do that but the certificate on my portal dont have my ame on it</t>
  </si>
  <si>
    <t>I already earned a certificate in web and computer progamming, I want to view it and download it</t>
  </si>
  <si>
    <t>i already feel overwhelmed</t>
  </si>
  <si>
    <t>I already filled out the "Heber J. Grant Scholarship" less than 2 weeks ago, but I am still being told that I qualify to apply.</t>
  </si>
  <si>
    <t>I already filled up the Graduation application and I already sent a ticket but when I am going to fill up the graduation survey I accidentally refresh the window</t>
  </si>
  <si>
    <t>I already finish my CERTIFICATE, how to apply a certificate, or for  the graduation?</t>
  </si>
  <si>
    <t>I already finish my Social Media Marketing certificate. May I ask how to get my certificate?</t>
  </si>
  <si>
    <t>I already finish pathwayconnect course, how can I join the graduation for that?</t>
  </si>
  <si>
    <t>I already finished and i want to know how to i get my certificate</t>
  </si>
  <si>
    <t>I already finished my first certificate, how can I download it?</t>
  </si>
  <si>
    <t>I already finished my first certificate, How can I get it?</t>
  </si>
  <si>
    <t>I already finished my Pathway connect I now I do not know how can I register for my first certificate</t>
  </si>
  <si>
    <t>I already finished my PC 101 and how I can get my certificate</t>
  </si>
  <si>
    <t>I already finished my PC 101 should I retake my English language assessment?</t>
  </si>
  <si>
    <t>I already finished my program WRIT101 however, I cant see my transcripts of it</t>
  </si>
  <si>
    <t>I already finished Pathway Connect, I just need the certificate</t>
  </si>
  <si>
    <t>I already finished this program but i can't get my certificate</t>
  </si>
  <si>
    <t>I already followed the direction or instruction regarding change of courses from TEFL to communication.  Then when I opened my class program for the next term, the unit available is Math108x Math in Real World.  Am I in the right path?</t>
  </si>
  <si>
    <t>i already had that</t>
  </si>
  <si>
    <t>I already have 11 credits required.</t>
  </si>
  <si>
    <t>I already have a degree from BYUI online, but my credits don't appear on the portal.</t>
  </si>
  <si>
    <t>i already have a pathways acount and applied</t>
  </si>
  <si>
    <t>I already have all the steps, what's next?</t>
  </si>
  <si>
    <t>I already have an associates degree from another college. How can I apply that to my BYU Degree and get my Bachelors faster?</t>
  </si>
  <si>
    <t>i already have selected institute gathering still no button</t>
  </si>
  <si>
    <t>I already have taken institute courses, do I have to take institute again while doing pathwayconnect?</t>
  </si>
  <si>
    <t>I already made the request for the official transcript to be sent to ISU and I was given a number of days but they haven't received it</t>
  </si>
  <si>
    <t>I already missed 2 weeks of my religion gathering</t>
  </si>
  <si>
    <t>I already obtain my first BYU certificate but I lost the email where I got the copy of that certificate, how or where can I find it?</t>
  </si>
  <si>
    <t>I already ordered them through the companion app. How will I know when they've been sent?</t>
  </si>
  <si>
    <t>I already qualify but i have trouble choosing location in my gathering</t>
  </si>
  <si>
    <t>I already  received  a ticket  but I don't know how to do the English test assessment</t>
  </si>
  <si>
    <t>I already Register for english connect 3 but it's still showing that have not Register what am i going to do</t>
  </si>
  <si>
    <t>I already registerd my certificate and degree for first time but I want to change before the class start how</t>
  </si>
  <si>
    <t>I already registered for term 4 last term</t>
  </si>
  <si>
    <t>I already requested a mentor but I still don't have his contact info, I'd like to get in contact with him because i about to start my classes in byupathway, could you check ifi will be able to get a mentor before Oct 27?</t>
  </si>
  <si>
    <t>I already requested for an ecclesiastical endorsement when I was about to end my BYU-Pathway course. But because I had a change of mind at that time and not enrolling for the next term, me and my bishop cancelled it. Now, I am interested to enroll again. But since we already cancelled the ecclesiastical endorsement, how do I request for one again?</t>
  </si>
  <si>
    <t>I already requested the transcript be sent somewhere but I want to know the status of it</t>
  </si>
  <si>
    <t>I already requested those documents, but the employer wants more</t>
  </si>
  <si>
    <t>I already selected a gathering last time I register</t>
  </si>
  <si>
    <t>i already sent a request but i didn't recieved any answer</t>
  </si>
  <si>
    <t>i already sent submitted a request to send my transcript to byu-hawaii through companion.byupathway.edu. How will I be notified if my recipient has received the transcript?</t>
  </si>
  <si>
    <t>I already submitted a email in byu pathway for my byu complete certificate and they email me that they will send my certificate via USPS first-class mail but I haven't received any information about it</t>
  </si>
  <si>
    <t>I already took and approved the course WDD230, but it does not appear on my degree progress. why?</t>
  </si>
  <si>
    <t>I already try that</t>
  </si>
  <si>
    <t>I already was admitted however i dont know how to get in the gatherings</t>
  </si>
  <si>
    <t>I already went through the information and completed my application for the Heber J. Grant scholarship, but in the "Document Center" section of the home page it keeps saying that my document is overdue. What can I do?</t>
  </si>
  <si>
    <t>I alredy contact my Mentor and sent me here</t>
  </si>
  <si>
    <t>I also need a laptop to assist me with my pathway journey</t>
  </si>
  <si>
    <t>I also need to clear a financial hold its not allowing me</t>
  </si>
  <si>
    <t>I also want to apply  for BYU service missionary or mentor</t>
  </si>
  <si>
    <t>I also want to know how the job postings on the companion app works. Because I've been waiting a long time, but there has been no job posting.</t>
  </si>
  <si>
    <t>I am 60, institute only registers candidates under 30.</t>
  </si>
  <si>
    <t>I am a beneficiary of Hall Foundation and I have outstanding tuition fees to be paid. Would this affect my registration for block 5?</t>
  </si>
  <si>
    <t>I am a BYU pathway student and I am in need of a job to care for my family</t>
  </si>
  <si>
    <t>I am a BYU Pathway Worldwide student through BYU Idaho online. My degree is Family and Human Services. PSYCH302 Research Methods is listed as a required course, but it is not available on my course registration. Only CHILD400</t>
  </si>
  <si>
    <t>I am a BYU student already and this is my first year certification so i need a job</t>
  </si>
  <si>
    <t>I am a continuous student, not a new student</t>
  </si>
  <si>
    <t>I am a current PathwayConnect student.  How do I apply for my certificates?</t>
  </si>
  <si>
    <t>I am a current studen and am trying to register for a class that is already showing up in my term for this semester but it won't let me register for iT/</t>
  </si>
  <si>
    <t>I am a first semester student. Why am I only registered for 2 classes each term? I want to take more courses at a time to complete my associates degree faster.</t>
  </si>
  <si>
    <t>I am a former student</t>
  </si>
  <si>
    <t>I am a former student of BYU Pathwayconnect</t>
  </si>
  <si>
    <t>I am a full time missionary in Benin Cotonou mission, please i am problem with registering for courses and i don't really know how to do that ?</t>
  </si>
  <si>
    <t>i am a graduate at BYU-Pathway BYUI and I still want to enroll for another certificate, can I enroll?</t>
  </si>
  <si>
    <t>I am a new pathway student and I registered for pc101 but only Jesus christ and his everlasting gospel is displayed on my canvas</t>
  </si>
  <si>
    <t>I am a new student and enrolled for block 5. I have no classes listed in my schedule and am not able to add any manually either. I have not been able to access my pathways email either and am wondering if the reason I can’t register is because I have not accepted</t>
  </si>
  <si>
    <t>I am a new student, how to apply</t>
  </si>
  <si>
    <t>I am a pathway connect graduate of 2021 and started taking online classes through Ensign College through my pathway portal.  I preregistered for classes through the fall and now they aren't showing up and it says, "there are no courses available"  can you help?</t>
  </si>
  <si>
    <t>I am a pathway student pc 103 and i got alert on my portal to register before August 8</t>
  </si>
  <si>
    <t>I am a Pc103 student, please can i get a remote job?</t>
  </si>
  <si>
    <t>i am a retur student</t>
  </si>
  <si>
    <t>I am a return missionary I want to Apply for an MTC job as a Trainer</t>
  </si>
  <si>
    <t>I am a returned missionary. I have not received a discount for my tuition, what could be wrong?</t>
  </si>
  <si>
    <t>I am a returning student and I don't no how to register for courses</t>
  </si>
  <si>
    <t>I am a returning student i want to complete my degree after doing pathway connect but i am failing to register</t>
  </si>
  <si>
    <t>I am a returning student. I was doing BYU Pathways when I was serving a mission. That was 8 months ago. Now that I'm home, I'm planning to start BYU Pathways again</t>
  </si>
  <si>
    <t>I am a seminary teacher. Could that count as some of the religion credits?</t>
  </si>
  <si>
    <t>i am a software engeneer student. I am supposed to earn my associate degree by the end of 2026. but during this year i only take tree courses. Programming with python, Programming with fuction,introduction to databases. I'm willing to take 2 courses each block starting from tis block(27 oct 2025 to 13 dec 2025) until jully 2026 where I will take 3 courses per block. so I would like to know wich courses should i take and other to be able to earn my associate degree on time</t>
  </si>
  <si>
    <t>I am a student at BYU Pathway and doing my third certificate. I want to apply for a 90 credit degree, so i want to see which subjects i have left with</t>
  </si>
  <si>
    <t>I am a student from BYU-Idaho online, I just want to ask about the job for students</t>
  </si>
  <si>
    <t>I am a student of BYUI and I want to apply for my Assiociate certificate. How can I do that? Also, I need my admision letter or acceptance letter how can i get there?</t>
  </si>
  <si>
    <t>I am a Student of PC102 Professional skills, but I have no service missionaries attached to me please how do I know my service missionaries?</t>
  </si>
  <si>
    <t>I am a student studying IT about to end my AA program, am I allowed to proceed to Bsc program</t>
  </si>
  <si>
    <t>I am a student through pathway worldwide. I am currently taking my last course and ends in two weeks. I applied for graduation two weeks before the end of class,as indicated</t>
  </si>
  <si>
    <t>I am able to register for my other classes, so there are not any holds on my account. I try to pull it up in register for additional classes and the course will not even pull up in the drop down. There are not any prerequisites for this course that I have not taken.</t>
  </si>
  <si>
    <t>I am about to finish up my Pathwayconnect program. I want to do Communication in my Degree. How do I apply?</t>
  </si>
  <si>
    <t>I am about to graduate and I am denied graduation. I need to see an advisor</t>
  </si>
  <si>
    <t>I am about to graduate from ByuPathwayWorldwide please how do I register for degree courses</t>
  </si>
  <si>
    <t>I am about to graduate, what should I do?</t>
  </si>
  <si>
    <t>I am actually referring to the 1st certificate in my degree</t>
  </si>
  <si>
    <t>i am admitted and there are no holds on my account, so why can i not enroll in any classes?</t>
  </si>
  <si>
    <t>I am almost at the end of first certificate called TEFL. What should I do to finish it formally and head for the next certificate?</t>
  </si>
  <si>
    <t>I am almost done with the spring (semester?) of Pathway Connect. Now that I am at the end of these classes, I do not think BYU pathway is the direction I should take with my schooling. I was wondering how I drop out of the program.</t>
  </si>
  <si>
    <t>I am already a registered student at BYUpathway and I would like to know how to install Microsoft suite in my pc for free. How can I do that?</t>
  </si>
  <si>
    <t>i am already a student at BYU pathway worldwide. I just need a scholarship</t>
  </si>
  <si>
    <t>I am already an Institute graduate. Do i still have to take the religion courses?</t>
  </si>
  <si>
    <t>I am already attending the institute class in my ward, Why am I taking religious course again?</t>
  </si>
  <si>
    <t>I am already doing pathway, how can i apply for english connec 3</t>
  </si>
  <si>
    <t>I am already enrolled but I miss the registration what should I do?</t>
  </si>
  <si>
    <t>I am already enrolled. I am in PC 102. I owe about 4 Dollars and want to pay. But I didn't complete my PC 102 because I lost my phone. Do i still have a pay back?</t>
  </si>
  <si>
    <t>i am already enrolled in Business Management but want to switch</t>
  </si>
  <si>
    <t>I am already enrolled in English connect but the semester is over without me clearing my assignments,can I still be able  to qualify for Pathway connect?</t>
  </si>
  <si>
    <t>I am already enrolled in Pathway Degree program... Do I need to register for English Connect?</t>
  </si>
  <si>
    <t>I am already in BYU Idaho online</t>
  </si>
  <si>
    <t>I am already in English connect 3</t>
  </si>
  <si>
    <t>I am already in the companion app, here and under jobs, I can't see anything about my profile anymore because I had submitted it once</t>
  </si>
  <si>
    <t>I am already registed, how do i ask for my certificate</t>
  </si>
  <si>
    <t>I am already registered for term 4. I just want to know since it is my last term, how soon can I apply for graduation? Is it okay to apply in the middle of term 4, for example?</t>
  </si>
  <si>
    <t>I am american and only speak english do I need this course? can I remove it</t>
  </si>
  <si>
    <t>I am an able to register for my term 4 and 5 what do I do?</t>
  </si>
  <si>
    <t>i am an applied health student and want to request for my first certificate in community health and implementation planning having completed it</t>
  </si>
  <si>
    <t>I am an EnglishConnect 3 student, how do I begin PathwayConnect</t>
  </si>
  <si>
    <t>I am an ensign college student Please is there no job for me?</t>
  </si>
  <si>
    <t>I am an international student from indonesia</t>
  </si>
  <si>
    <t>I am an online BYU student</t>
  </si>
  <si>
    <t>I am an online degree student and I need a job , so that I can be paying my fee's m</t>
  </si>
  <si>
    <t>i am an online degree student and wanted to register for religion courses but I wanted 2-3 classes</t>
  </si>
  <si>
    <t>I am an online student and plan to fly in to participate in my graduation ceremony, is that okay</t>
  </si>
  <si>
    <t>I am an online student at BYU-Idaho and I will be graduating in 2026. I need the link to apply for my graduation for my bachlors degree</t>
  </si>
  <si>
    <t>I am an online student at Ensign College what is the process to be able to graduate face to face?</t>
  </si>
  <si>
    <t>I am an online student is it possible</t>
  </si>
  <si>
    <t>I am an online student. What are the requirements to graduate in person?</t>
  </si>
  <si>
    <t>I am asking about my PathwayConnect Certificate and don't have it until now, I was supposed to have it on last 16th August</t>
  </si>
  <si>
    <t>I am asking for a official transcript</t>
  </si>
  <si>
    <t>I am asking for my PathwsyConnect Certificate. May it be sent to me, please?me,</t>
  </si>
  <si>
    <t>i am at the help center website and i cannot see my ticket, is it because my request was not submitted successfully</t>
  </si>
  <si>
    <t>I am at the moment in my certificate course, is it still possible to get a teir 1 remote job</t>
  </si>
  <si>
    <t>i am chanage my certificate to apply business so i can register pm140 as my introdoction coures</t>
  </si>
  <si>
    <t>I am completing a certificate, how do i apply for that?</t>
  </si>
  <si>
    <t>I am completing a certificate. I got the following message in the portal: 7/23/2025 Graduation Application Deadline If you’re completing a certificate or degree this block, don’t forget to apply to receive it by August 8. You can apply in the Companion app (found in the "Support" section of your portal).   - How do I apply?</t>
  </si>
  <si>
    <t>I am completing a certificate or degree this block. how do I apply for it?</t>
  </si>
  <si>
    <t>I am completing a certificate this block. I wish to receive it</t>
  </si>
  <si>
    <t>i am completing a  completing a certificate or degree this block and how do i apply for it</t>
  </si>
  <si>
    <t>I am completing a PathwayConnect certificate next block. The alert was about the Graduation Application Deadline.</t>
  </si>
  <si>
    <t>I am completing my certificate one course on Community and Environmental Health this term, what is my current declared major and current catalog year</t>
  </si>
  <si>
    <t>I am completing my degree next term, how do I apply for graduation and get my degree copy</t>
  </si>
  <si>
    <t>I am completing my first certificate this term4  but certificate 3 courses are coming up on my degree progress audit. Is it right to register for both certificate 2 and 3 courses?</t>
  </si>
  <si>
    <t>I am completing my last 2 classes for my administrative assistant certificate, how do I fill out the graduation application?</t>
  </si>
  <si>
    <t>I am completing my Pathway connect course this block</t>
  </si>
  <si>
    <t>I am completing my second certificate this term, how do I apply for it?</t>
  </si>
  <si>
    <t>I am concerned about taking the pathways foundational courses to then be able to see if my credits transfer. Taking the pathways foundational courses (5-6 over 3 semesters) means I will be taking 6 months of classes before I can see if my credits transfer. Is there an accelerated way to see this?</t>
  </si>
  <si>
    <t>I am concerned about tuition. Is tuition charged each term? I don't have any money for the next block of school if I do get charged. I am currently in term 3 and have 19 credits between term 3 and 4.</t>
  </si>
  <si>
    <t>i am concluding my first certificate this term i was asked to request for it here how do i go about it?</t>
  </si>
  <si>
    <t>I am confused about my graduation. I would like to meet the academic adviser to discuss this</t>
  </si>
  <si>
    <t>I am confused about the timeline to get certificates. Are they one block course? If I want to take additional credits, can I?</t>
  </si>
  <si>
    <t>I am confused about the way my religion classes are being offered. Last term I  took REL275A. I had to switch days of the week for my gathering for this current term and i just thought the second part of that course was unavailable because i registered me for REL250A which i am currently taking for the first time. now for the next term its having me swtich back to REL275B. I dont want to switch back to the other course i want to finish the current class in its entirety before going back to the other class and I notice my  religion credit are all messed up who can i actually talk to about this to fix it?</t>
  </si>
  <si>
    <t>I am confused, how do I get a mentor</t>
  </si>
  <si>
    <t>I am confused how to complete these forms.</t>
  </si>
  <si>
    <t>i am cureently  running a degree  coures on hospitality and tourism management , i want to know if  Applied  business  management is part of my coures ?</t>
  </si>
  <si>
    <t>I am currently 1 term away from graduation. During this term I had 12 credits. I had turned in 3 assignments and then got a message from pathways that I had been dropped from the course because I hadn't opened it in canvas, but I was working on it! It's nowhere in my schedule for next term. I am so frustrated thinking I might not graduate now.</t>
  </si>
  <si>
    <t>I am currently a PathwayConnect student. But always seem to have issues when it comes to registering my classes and adding the program I want to presue in which is Medical Billing and Coding field. I need help with getting this squared away please.</t>
  </si>
  <si>
    <t>I am currently an online student studying software development at BYU Idaho. I am about to get my associate degree. I want to transition from an online student to a campus student. what do i do?</t>
  </si>
  <si>
    <t>I am currently attempting to pay the whole amount of 54.99 for the subject course of Business Administration. However, the system is insisting that I must pay the 23.24 for the subject course of Business and Leadership Skills. What shall I do?</t>
  </si>
  <si>
    <t>I am currently completing my final term in the Bachelor's Degree in Applied Health through BYU–Pathway Worldwide and Brigham Young University–Idaho.  I am writing to inquire about the possibility of pursuing a second bachelor's degree—specifically, the Bachelor of Applied Science in Communication, which is offered through Ensign College and also affiliated with BYU–Pathway Worldwide.  I would like to know the following:  Is it possible to pursue a second degree after completing my current one?  Would any of my completed general education or elective courses be eligible for transfer or equivalency?  If so, could you provide a list of the courses that would be credited and the specific courses I would still need to complete?  What is the process for applying or transitioning into this second degree program?  If eligible, I would like to begin this new program as early as Term 2025–4.</t>
  </si>
  <si>
    <t>I am currently completing my major course and a institute course, is this me graduating BYUPathway Connect or am I completing my Associate or Certificate?</t>
  </si>
  <si>
    <t>I am currently doing bachelor of applied science in marriage and family studies strated jan 2023 , i would like to know all the courses i am supossed to take to finish my degree , inclusicve religion and others and how many credits do i need for final graduation</t>
  </si>
  <si>
    <t>I am currently doing englishconnect 3 and after completing it, what should i do next?</t>
  </si>
  <si>
    <t>I am currently done with pathway connect  and I'm looking forward to pursuing my degree  path but I do not have a personal computer or laptop which makes me struggle to learn. I have reached out to my mentor but looks like she's not available. I'd be glad to have access to one very soon.</t>
  </si>
  <si>
    <t>I am currently enrolled at BYU pAthway under applied science but I want to change path and pursue project management instead</t>
  </si>
  <si>
    <t>I am currently enrolled, I have not registered for any classes so i do not need the application.</t>
  </si>
  <si>
    <t>I am currently enrolled in BYU Idaho. Can I change to Ensign College?</t>
  </si>
  <si>
    <t>I am currently enrolled in Pathway Connect which is almost completed.  I would like to enrolled in a degree program to continue my 103 and first degree course.  The software in not saving my selection for a degree path.  How can I declare and enroll in a degree path?  This is my choice:</t>
  </si>
  <si>
    <t>I am currently enrolled in the Applied Technology Bachelor's degree catalog 2022. But I wanted to check if changing to a 3-year catalog is what I think it is.   I found the P902 - Software Development Bachelor and the 442 Software Development Bachelor degree versions. It seems that what I've taken and plan to take, better aligns with the P902 (2024) version of the degree since I'm registered for CSE300 - Professional Readiness and CSE370 - Software Engineering Principles and not CSE430 - Architectural Design for the next term, which seems to be the only difference on regards to the 3rd certificate.   On regards to other differences I see between the requirements of the P902 degree and what I've done, is that I took HUM 110 Intro to the Humanities and not HUM110 - Discovery and Discernment Through the Arts. Does that transfer without issues or I would need to retake that course?  So changing to the P902 degree would require me to take:  - BUS 321 Organizational Leadership 3 Credits - CSE 499 Senior Project 3 Credits (GS497 - Professional Projects got automatically scheduled for me, are these two the same?) - PEACE 101 Peace and Conflict 3 Credits (schedule for the next term) - CSE 370 Software Engineering Principles 2 Credits  (schedule for the next term) - CSE 300 Professional Readiness 1 Credit (schedule for the next term) - REL 309 Jesus Parables 2 Credits (I want to take this religion elective) - PUBH132 - Personal Health &amp; Wellness 3 Credits - FCS160 - Home &amp; Family Resource Management 3 Credits  TOTAL Credits: 20 Credits from this list of required courses still missing.   Currently have 71 credits (by finishing 2025 term 4)  71 + 20 = 91 credits (is that enough?)  So, my key questions are:   1. If I switch from the Applied Technology (2022) to the P902 Software Development Bachelor (2024), will my completed courses, certificates and AAS degree transfer smoothly?  2. Does HUM 110 – Intro to the Humanities count as equivalent to HUM 110 – Discovery and Discernment Through the Arts in the P902 degree?  3. Is GS497 – Professional Projects the same as CSE 499 – Senior Project in the P902 plan?  4. Is my understanding correct that I would only need 20 more credits to finish P902 (for a total of 91 credits after my planned terms), or should I be aware of additional requirements, required courses, or required credits?  5. Does changing to a newer catalog (2024) affect my graduation requirements in other unexpected ways (e.g., religion electives, gen eds, certificates)?  Thank you!</t>
  </si>
  <si>
    <t>I am currently enrolled in the professional studies bachelor's degree program. I want to switch to the three-year bachelor's degree in professional studies. My current certificates are marriage and family studies, advanced marriage and family studies, and family history. My new certificates would be family relations, family history and advanced family history. Would my credits transfer to the new degree? Will I have to retake any classes?</t>
  </si>
  <si>
    <t>I am currently facing financial difficulties and juggling numerous responsibilities. Given the high cost of tuition, I would like to enquire whether it might be reduced through the Heber J. Grant Tuition Discount, as I am genuinely struggling to make payments."</t>
  </si>
  <si>
    <t>I am currently going frow alot of tests to see if I have cancer at the moment so I can wondering if I can put a hold on eny corses at the moment ment. moment</t>
  </si>
  <si>
    <t>I am currently in byu pathway. I am wondering on the family history certificate, when I will get that certificate?</t>
  </si>
  <si>
    <t>I am currently in my third term</t>
  </si>
  <si>
    <t>I am currently in pathwayconnect but i cannot see any of my courses for BYU-Idaho degree, only religion is registered, why</t>
  </si>
  <si>
    <t>I am currently in professional studies, just 39 unfulfilled credits which is the minor courses, that is why I am asking for the minor courses I should take to finish these 39 credits as soon as possible</t>
  </si>
  <si>
    <t>I am currently in South Sudan, Juba, I have a good internet connection stable because I am using Starlink, and I need a Job, ask me anything</t>
  </si>
  <si>
    <t>I am currently on hold because I owe $3.00. I currently do not have money but I want further with the hope that i will pay once I earn. Is this possible?</t>
  </si>
  <si>
    <t>I am currently on my third term in BYU Pathway; In my career path i chose professional studies for my associate and degree programs. I want to know my projected timelime specifically when i will complete my degree program, specifically the month and year. i need it complete my interstride registration.</t>
  </si>
  <si>
    <t>i am currently pursuing my second semester in pathway connect, and I currently living in the Gambia. can I continue into a BYU-Idaho or Ensign college degree after completing pathwayconnect in the gambia?</t>
  </si>
  <si>
    <t>I am currently registered for English Connect 3. How will I know when I am ready to register for Pathway Connect?</t>
  </si>
  <si>
    <t>i am currently searching internship</t>
  </si>
  <si>
    <t>I am currently serving as a mentor but have not yet been assigned a supervisor, nor have I been contacted by one.  Could you kindly guide me on how to get in touch with my assigned supervisor or the process for being officially assigned one?  Thank you for your assistance.</t>
  </si>
  <si>
    <t>i am currently studying information technology but can i change to human resource</t>
  </si>
  <si>
    <t>I am currently taking block 4 courses with BYU IDAHO, will I receive a certificate at the end ?</t>
  </si>
  <si>
    <t>I am currently taking my degree profile and would like to see MRP</t>
  </si>
  <si>
    <t>i am currently taking my first certificate in entrepreneurship</t>
  </si>
  <si>
    <t>I am currently taking my MTH 108 course. One of the requirements is joining a group tutorial. However, I am unable to join any group tutorial because whenever I click on the link it shows an error message :An error has occurred". I've been on this for a week now and it still gives the same result. Kindly help out.</t>
  </si>
  <si>
    <t>I am currently taking up my associate's degree. I have a question regards to the religion class because I am attending a CES credited class in my hometown. Should I still enroll here on online?</t>
  </si>
  <si>
    <t>I am currently unemployed but am looking for a job. I would still like to get back into working on my degree to better my employment. Is there a way to get help with tuition fees even if for the next 4 months? My husband was laid off too. This are just tough out there. I believe we will find work in the next few months.</t>
  </si>
  <si>
    <t>I am darely looking for employment</t>
  </si>
  <si>
    <t>I am desperately in need of a job. Please how do I go about with it</t>
  </si>
  <si>
    <t>I am doing a degree already, can I add another certificate on it</t>
  </si>
  <si>
    <t>I am doing a pathway  but I cannot see the assignment on my portal What should I do</t>
  </si>
  <si>
    <t>i am doing a Professional Studies Major. How many credits make a complete certificate? and, how will i know when i have actually completed a certificate?</t>
  </si>
  <si>
    <t>I am doing an old entreprenuership certificate. Can I transfer to the new one and have credits taken count towards my degree?</t>
  </si>
  <si>
    <t>I am doing an online degree how I edit my job profile i created</t>
  </si>
  <si>
    <t>i am doing any online degree and wanted to apply for my certificate .thank you</t>
  </si>
  <si>
    <t>I am doing English connect3 and I have to register for term 4&amp; 5 but my portal does not give me an option to register</t>
  </si>
  <si>
    <t>I am doing family and human services?</t>
  </si>
  <si>
    <t>I am doing my assignment besis on activity jobs opportunity but I was told to get a job poster and and it degree or skill requirements to paste it at the end of the assignment can you help me out get there</t>
  </si>
  <si>
    <t>I am doing my degree now on family history can i also apply for another?</t>
  </si>
  <si>
    <t>I am doing my first certificate and I want to print my pathway certificate how can I go about it ? Can I get a direct link</t>
  </si>
  <si>
    <t>i am doing my first certificate in Professional Studies, what is my next certificate</t>
  </si>
  <si>
    <t>I am doing one of the courses in the present Block, and would like to withdraw a course. Should I wait until the 29th?</t>
  </si>
  <si>
    <t>i am doing or rather finishing my 2nd certificate in Professional studies, i need help changing the 3rd to make me find a job easier</t>
  </si>
  <si>
    <t>I am doing pathway and I didn't apply for third semester,  do I need to withdraw since the third semester has started already</t>
  </si>
  <si>
    <t>I am doing PC 101 course right now, but I also want to do online degrees for writing in idaho</t>
  </si>
  <si>
    <t>I am done almost 2 certificates where I can ask and pay it?</t>
  </si>
  <si>
    <t>I am done with it how can I request my certificate?</t>
  </si>
  <si>
    <t>I am done with my byupathway degree with BYU Idaho, I now want to request for my certificate, please help me with the step by step process, thanks</t>
  </si>
  <si>
    <t>i am done with my degree, i need to apply to graduate.</t>
  </si>
  <si>
    <t>I am done with my first certificate course programme in the BYU Idaho. I want to get the real certificate, how do I go about that?</t>
  </si>
  <si>
    <t>I am done with my ist anad second certificate. how do i aply for it.</t>
  </si>
  <si>
    <t>I am done with my Marriage, Family, and Human Relations Certificate (C142) and would like to apply for a copy of my certificate. It was done last year while we were still doing the 14 week courses.</t>
  </si>
  <si>
    <t>I am done with my pathway and currently doing my degree. Can I enroll in English connect?</t>
  </si>
  <si>
    <t>I am done with my pathway connect. How ever, I want to change my path. How do I do that</t>
  </si>
  <si>
    <t>I am done with my two certificates C 174 TEFL and  C 181 Comm and Environment Health how can I get it</t>
  </si>
  <si>
    <t>I am done with Pathway connect and currently pursuing my bachelors degree, why did BYU-PATHWAY assign me to take versant test?</t>
  </si>
  <si>
    <t>I am done with pathway-connect and i have received my certificate</t>
  </si>
  <si>
    <t>i am done with PC 102, right now i am taking Religion</t>
  </si>
  <si>
    <t>I am done with religion and general education. what else should I get?</t>
  </si>
  <si>
    <t>I am done with w</t>
  </si>
  <si>
    <t>I am eligible to get the certifcate but where to request to receive the certificate and mail it to me?</t>
  </si>
  <si>
    <t>I am eligible to receive the pell grant according to my processed fafsa form. What do I do to find out if the school will grant it?</t>
  </si>
  <si>
    <t>i am enrolled and now i need help figuring out what to do next</t>
  </si>
  <si>
    <t>I am enrolled and would like to finish in the Spring term of 2026. Can I add more classes to each term so I can finish by then? Are all the courses listed in my Degree Audit manadatory to graduate? Especially the religion courses?</t>
  </si>
  <si>
    <t>i am enrolled at a local institute class, who do I ask to help me reach out to transfer it to byupathway</t>
  </si>
  <si>
    <t>I am enrolled for the Applied Health Degree and currently doing PathwayConnect, can you list out all my courses for PathwayConnect?</t>
  </si>
  <si>
    <t>I am enrolled, I want to apply for classes</t>
  </si>
  <si>
    <t>I am enrolled in a gathering and it still shows a hold</t>
  </si>
  <si>
    <t>I am enrolled in byu pathways but I don't want to be in pathways and want to join the degrees enrollment</t>
  </si>
  <si>
    <t>I am enrolled in BYU-Pathway, specifically a BYU-Idaho Online degree. I am filling out the FAFSA, and I can't find BYU-Pathway on the list of schools. Do you have a school code I can use or any additional information I can use to find BYU-Pathway?</t>
  </si>
  <si>
    <t>I am enrolled in Degree program and still no tier 2 job is available</t>
  </si>
  <si>
    <t>i am enrolled in my institute religion class, who to contact to get to transfer my courses</t>
  </si>
  <si>
    <t>I am enrolled in Pathway PC-101, and I need to enroll in PC-102; but it is inactive for enrollment. I have already enrolled in PC-103, but PC-102 is not available for enrollment. Could you please help me with this issue? I am afraid of missing the date. Thank you.</t>
  </si>
  <si>
    <t>I am enrolled in pathway right now and I realized that I am being charged the $143 per credit price even though I completed Pathway Connect in 2019. I tried submitting a ticket, but it wouldn't submit.</t>
  </si>
  <si>
    <t>I am enrolled in professional studies degree - three certificates (administrative assistant, TEFL, human services). I received an email a while back stating they are discontinuing the human certificate and I needed to switch to something else or complete it by January or May of next year. I am trying to register for the 3 remaining ourses that are showing I need to take in my degree planner, but it is denying it saying I have pre-requisites. Those are not showing up in my degree planner, because I believe that is based on the new certificate path. WHat do I do?</t>
  </si>
  <si>
    <t>i am enrolled  in the byupathway.edu program and have just started the class PC101.035.  I am unable to afford the $311 charge for this class and so have applied for the tuition discount.  I completed the reading and viewing and answered all the questions.   However, when I submitted my responses, I received an error message, stating that my request could not be completed.  I have received no answer to my application and am unable to take the survey/quiz again.  Please help.</t>
  </si>
  <si>
    <t>I am enrolled in the web and software program and was registered this block in the BUS301 course.  I went to login this morning to see what class work is due this week, only to find out BYU has removed my registration and I can no longer add or drop courses or register for this block and any future blocks. I have no holds or alerts and need help urgently. Please help?</t>
  </si>
  <si>
    <t>i am enrolled on a wrong gathering group, what can I do?</t>
  </si>
  <si>
    <t>I am enrollment to Project Managemetn Cerificate, but I´m not sure if the blocks that I finished is corrett to get this certificate. Intro to Project Management (EQUIV) Agile Project Management Advanced Project Management</t>
  </si>
  <si>
    <t>I am facing a issue with my log in I am not finding access to my account.</t>
  </si>
  <si>
    <t>I am facing a technical issue with my class registration. I had already registered for 2025 Term 4 earlier, but now it is showing that I am not registered. Could you please assist me in fixing this issue or help me re-register?</t>
  </si>
  <si>
    <t>I am failing to access my student portal</t>
  </si>
  <si>
    <t>I am failing to edit my middle name in the byupathway portal. what other way can i do to edit it</t>
  </si>
  <si>
    <t>I am failing to login to student portal</t>
  </si>
  <si>
    <t>I am failing to pay my tuition</t>
  </si>
  <si>
    <t>I am failing to pay my tuition please assist</t>
  </si>
  <si>
    <t>I am failing to register courses , how do I go about it</t>
  </si>
  <si>
    <t>I am failing to register for pc101.. please assist</t>
  </si>
  <si>
    <t>I am failing to register for term 6 after I have completed PC103 I wanted to do Environmental Health or Nursing programme. please assist</t>
  </si>
  <si>
    <t>I am failing to register my preparetory course  but l finished PC103 last term.</t>
  </si>
  <si>
    <t>i am father of three children without a job please help me i have hold in my account  i cant afford to pay my school</t>
  </si>
  <si>
    <t>I am filling an application form for my certificate, However i donot know the answer to these questions below as to what im supose to provide</t>
  </si>
  <si>
    <t>I am finding difficulty in viewing my lessons ,how do i find my notes on english connect 3?</t>
  </si>
  <si>
    <t>i am finding it difficult to register for term 4</t>
  </si>
  <si>
    <t>I am finding it difficult to register for the PC 101 and the time is fast going and I have also paid for the tuition already how do I go about it?</t>
  </si>
  <si>
    <t>I am finishing a certificate this term and want to apply for it</t>
  </si>
  <si>
    <t>I am finishing my Family History Research certificate. How do I apply?</t>
  </si>
  <si>
    <t>I am finishing my first BYU-Idaho certificate this term and would like to know how I can apply for it</t>
  </si>
  <si>
    <t>I am finishing my first certificate in entrepreneurship in BYUI this block and I need to register for graduation what are the steps to it?</t>
  </si>
  <si>
    <t>I am finishing my second certificate, How can I apply for the graduation?</t>
  </si>
  <si>
    <t>I am finishing my Web and Computer Programming certificate this term and would like to know how I can apply for it</t>
  </si>
  <si>
    <t>I am finishing PC 103 and I would like to apply for my PathwatConnect Completion Cerificate</t>
  </si>
  <si>
    <t>I am finishing up my basic accounting certificate this term, how to I apply to receive it by August 8th?</t>
  </si>
  <si>
    <t>I am finishing up my family services certificate this block. How do I make sure I get that?</t>
  </si>
  <si>
    <t>I am finshing my bachelor degree on software development, and I would like to go to the campus for my graduation, I am from bolivia and the US embassy requires a letter of invitation or something like a proof , BYU Idaho can give that</t>
  </si>
  <si>
    <t>I am getting a bachelor's degree, do I need to have an institute class for every term?</t>
  </si>
  <si>
    <t>i am getting a certificate this block. how do I register?</t>
  </si>
  <si>
    <t>I am getting an error message when I try and request an Ecclesiastical Endorsement. "It looks like an error occurred while processing your request."</t>
  </si>
  <si>
    <t>I am getting any job offer from byu</t>
  </si>
  <si>
    <t>I am getting my degree through Pathways</t>
  </si>
  <si>
    <t>i am getting the following message i need a way to get this fixedNot seeing the courses you want? Register for additional courses Unable to register for the following courses:  REL333B - Teachings of Living Prophets B (No available class sections - We couldn’t find a religion gathering for your location. Please choose a different time or location on the “Gatherings” page.  If you need help, submit a ticket with the topic “Class Schedule - Add a Course/Register.” Add this description: “I need help registering for a religion course. There isn’t one available in my area.”) MKT351 - Social Media Marketing (No available class sections - There are no available seats for this course in the upcoming block. Please review your Program Plan and register for a different course.)</t>
  </si>
  <si>
    <t>I am GIDEON CHIBUIKE CHIGBU, a pc103 student at BYU pathway connect program.</t>
  </si>
  <si>
    <t>I am going into Pc 103 I want to learn how to register my introductory degree online certificate</t>
  </si>
  <si>
    <t>I am going on a mission, and I want to pause my studies after completing block 5, so I will not be enrolling in block 6. Is there anyone I should notify about this?</t>
  </si>
  <si>
    <t>I am going on a mission, so I want to pause my studies and will not be enrolling in Block 6. Is there anyone I should notify about this?</t>
  </si>
  <si>
    <t>I am going to create a ticket then</t>
  </si>
  <si>
    <t>I am going to get my certificate at the end of this term, the certificate is Bussiness and Leadership Skills, please let me know what I need to do in order to get my certificate</t>
  </si>
  <si>
    <t>I am graduating from my certificate in family relations</t>
  </si>
  <si>
    <t>I am graduating from my certificate one which is Community and Environmental Health, I am asked about my current declared major and catalogue year. What do I answer</t>
  </si>
  <si>
    <t>I am graduating July 24</t>
  </si>
  <si>
    <t>I am graduating this block</t>
  </si>
  <si>
    <t>i am graductating this decemeber kindly ask my cerficTES</t>
  </si>
  <si>
    <t>I am have issues registering my religion course</t>
  </si>
  <si>
    <t>I am have problem with my gethring</t>
  </si>
  <si>
    <t>I am having a hard time changing my classes for the next block.  How do I find out if I can still do that?</t>
  </si>
  <si>
    <t>I am having a hard time finding my certificate course how do I resolve this</t>
  </si>
  <si>
    <t>I am having a problem getting my last religion course in my class schedule. I need one more religion for graduation in October 2025</t>
  </si>
  <si>
    <t>I am having an issue that I do not know how to resolve. I would like to download the certificate from my first certificate cource I did during my PathwayConnect year. How can I access it?</t>
  </si>
  <si>
    <t>I am having an issue with a registration hold</t>
  </si>
  <si>
    <t>I am having course registration issues . Please help me create a ticket</t>
  </si>
  <si>
    <t>I am having issues in tuition payment, its not going through.</t>
  </si>
  <si>
    <t>I am having issues on my introduction to spread sheet. I was told to go to canva to input my name and it will also provide the values</t>
  </si>
  <si>
    <t>I am having issues signing into my vmock account. Instead of the one time sign-up, i keep getting the section to add a password in which i have no idea off.</t>
  </si>
  <si>
    <t>I am having issues to login to my pathway connect program</t>
  </si>
  <si>
    <t>I am having issues with my ecclesiastical endorsement. The Bishop has done it but still on hold</t>
  </si>
  <si>
    <t>I am having problems downloading an ebook for my Religion course</t>
  </si>
  <si>
    <t>I am having problems registering for 2025 Term 4 before May 28.  I have utilised Need Help?  Been advised to lodge a New Help Request.  I have filled in all the details, then at the bottom of the page I am asked to attach a file.  I have no file to attach...no file chosen is faded out as is the Submit button.</t>
  </si>
  <si>
    <t>I am having problems to access My Network</t>
  </si>
  <si>
    <t>I am having problems with my online courses</t>
  </si>
  <si>
    <t>I am having trouble again in registering courses for this coming term. I tried to send a ticket in the Help center but the submission is not sending. I also asked for my mentors help about it but he only directed me to ask for the companion. I need to register REL290B – The Divine Gift of Forgiveness B  GS170 – Career Development, for this term 4 and I hope that you can help me with my problem. Thank you</t>
  </si>
  <si>
    <t>I am having trouble editing my career path</t>
  </si>
  <si>
    <t>I am having trouble logging into my microsoft teams account. it is telling me I don't have the required permissions to access this org and that I need to talk to my IT admin</t>
  </si>
  <si>
    <t>I am having trouble registering for a course. The student portal is preventing me from registering to 2 courses and will not let me add a religion course for the next term. I have tried dropping and readding but it does not let me reselect specific classes. The orginal class that it would not allow me to register for was Acct survey 180 course. I have registered for quickbooks but I also need Acct Survey 180 and a religion course.</t>
  </si>
  <si>
    <t>I am having trouble registering for the new BYU Pathway cycle (September 1, 2025).</t>
  </si>
  <si>
    <t>i am having trouble registoring for the next term</t>
  </si>
  <si>
    <t>I am having trouble signing up for classes</t>
  </si>
  <si>
    <t>I am having trouble signing up for classes. When I click class schedule it state there are no available classes</t>
  </si>
  <si>
    <t>I am having trouble with the ecclesiastical endorsement. I have been trying to register for block 6 but that is the only hold I have on my account and when I try to access it it shows error on the top right side in red says server error which is holding me back from registering and I believe today is the last day to register.</t>
  </si>
  <si>
    <t>I am having trouble withdrawing from a course. Please help me</t>
  </si>
  <si>
    <t>I am here to show that I have complete PC103 and waiting for the certificate to update all what I have done this year.</t>
  </si>
  <si>
    <t>I am hereby requesting for my original certificate hardcopy for my first certificate in the Tourism and Hospitality</t>
  </si>
  <si>
    <t>I am in a religion course the Gatherings are at a time I cannot make it. Can I change it</t>
  </si>
  <si>
    <t>I am in BYU Pathway World wide. I have completed the necessary classes for my 1st Certificate "Family Relations", but I have not received it. Can you get me my Certificate please.</t>
  </si>
  <si>
    <t>I am in byu pathway worldwide and have completed my first certificate</t>
  </si>
  <si>
    <t>I am in companinon app but there no my network. At least as an AI can you tell me who my mentor is?</t>
  </si>
  <si>
    <t>I am in debt, I need a help for my school fees</t>
  </si>
  <si>
    <t>I am in English connect 3 now, after this level, what level I will be looking up to</t>
  </si>
  <si>
    <t>I am in instructor through BYU Pathways. I have a student who is in my Com 122 class. She siad she tried to withdraw from this class early on in the semester but the withdraw did not go through. She assumed it had, and has not completed most of the assignments for the class. Is there a way she can still withdraw from the class so that she does not gain a failing grade and have to pay for that failing grade?</t>
  </si>
  <si>
    <t>I am in Nigeria, How will I get the pathwayConnect certificate when I’m done with the program.</t>
  </si>
  <si>
    <t>I am in pathway connect already, but I am being ask to choose a proposed degree program, which in my mind is intreprenuer, but I don't have the resources to start, what degree program you suggest I choose?</t>
  </si>
  <si>
    <t>I am in pc102 and I have financial challenges. I would like to apply for workstudy tier job. How do I do that?</t>
  </si>
  <si>
    <t>I AM IN PC102 BUT WHEN I ATTEND GATHERING I ALWAYS FIND MYSELF WITH PC103 STUDENT</t>
  </si>
  <si>
    <t>I am in PC103 next block and my goal is to get my Associates in Family and Human Services. I need to sign up for our first college course but I am unsure how to do this.</t>
  </si>
  <si>
    <t>I am in term 4 of pathway connect. I just registered for term 4, I did not sellect any course but I can only see One course in term 4 . I want to know if it's the same for all in term 4 of pathway connect</t>
  </si>
  <si>
    <t>i am in term 5 which i have registered for my academic course and am finding it difficult to registered for my religious</t>
  </si>
  <si>
    <t>I am in the finals two weeks of completing my first 🥇 certificate in TEFL. I want to change the 🥈 certificate to Project Management. Is that possible or please enlighten me me with further clarifications.</t>
  </si>
  <si>
    <t>i am in the portal already</t>
  </si>
  <si>
    <t>i am in the second last week of the term but i want to withdraw from the degree course and choose another path, how do you advice on this</t>
  </si>
  <si>
    <t>I am interested in doing my masters in BYU or Ensign college is there any opportunities for that?</t>
  </si>
  <si>
    <t>I am interested in Graphic Designing, what degree should I get</t>
  </si>
  <si>
    <t>I am interested in jobs, but not seeing anything on jobs here</t>
  </si>
  <si>
    <t>I am interested in MSc in Occupational Safety and Health program. How can I get more information in this?</t>
  </si>
  <si>
    <t>I am interested in the student jobs. Can I also get a teaching assistant or grader since I live in Africa and I am currently a student?</t>
  </si>
  <si>
    <t>i am interested in Tier 1 Job</t>
  </si>
  <si>
    <t>I am interested in Tier 1 jobs</t>
  </si>
  <si>
    <t>I am issues getting my instructors contact to reports to him the challenges I am having with my EC3 programme please</t>
  </si>
  <si>
    <t>I am just receiving informations about withdrawals p, but I need to get to it, how do I get to withdraw course</t>
  </si>
  <si>
    <t>I am just starting my degree, but I need a document for a job requirement.  Is it possible to receive a certificate that confirms I am currently enrolled in the Software Development program?</t>
  </si>
  <si>
    <t>I am late to register for block 6, what options do i have?</t>
  </si>
  <si>
    <t>I am left with the introductory course in semester 3 for PathwayConnect, why is my GPA 3.11?</t>
  </si>
  <si>
    <t>I am logged in through the new portal and I do not have any holds</t>
  </si>
  <si>
    <t>I am looking for a job</t>
  </si>
  <si>
    <t>I am looking  for a job, how can I get a job</t>
  </si>
  <si>
    <t>i am looking for a mento though my pathway connect learning experience</t>
  </si>
  <si>
    <t>I am looking for an employment opportunity with my Pathway Certificate. How can I get a remote job with it.  I am still in my degree programme on Applied Health.</t>
  </si>
  <si>
    <t>I am looking for counselling because of loss of a loved one</t>
  </si>
  <si>
    <t>i am looking for job</t>
  </si>
  <si>
    <t>I am looking for online help because of loss of job</t>
  </si>
  <si>
    <t>I am looking for the academic calendar</t>
  </si>
  <si>
    <t>I am looking for the missionary couple in charge of Mon gathering pc102</t>
  </si>
  <si>
    <t>I am looking for the remote or online jobs for me to pay my tuition</t>
  </si>
  <si>
    <t>I am looking  for work study</t>
  </si>
  <si>
    <t>I am looking for work-study opportunities, could you help with those?</t>
  </si>
  <si>
    <t>I am looking to apply for my 2nd certificate</t>
  </si>
  <si>
    <t>I am looking to apply for my certificate</t>
  </si>
  <si>
    <t>i am looking to recive the certificate that i have rightfully completed</t>
  </si>
  <si>
    <t>I am makina follow up on case: CAS-369334-M0R4X7. Its been 3 days now, no response. Actual text said:</t>
  </si>
  <si>
    <t>I am missing my certificate</t>
  </si>
  <si>
    <t>I am needing to apply to recieve two of my certificates</t>
  </si>
  <si>
    <t>I am not a member of the church yet and I want to do my Ecclesiastical Endorsement, how do I meet with a BYU-Pathway chaplain?</t>
  </si>
  <si>
    <t>I am not a new student, I marked the my last week attendance but can't access this week</t>
  </si>
  <si>
    <t>I am not able to acces my To Go Class</t>
  </si>
  <si>
    <t>I am not able to access Canvas, the link take me back to the Pathway landing webpage</t>
  </si>
  <si>
    <t>i am not able to add courses, only drop</t>
  </si>
  <si>
    <t>I am not able to apply to my classes bacause the sister is saying that I am not enrolled but when I enter the sister says that I am enrolled</t>
  </si>
  <si>
    <t>i am not able to find the network tab, could you describe how to locate it on my portal</t>
  </si>
  <si>
    <t>I am not able to go straight to pathway connect, I am Not an English learner I speak proficient English, I was born &amp; raised in the US in California. pleas Help I am not able to change or delete pathway connect 3, I completed my AA degree in California</t>
  </si>
  <si>
    <t>I am not able to join my institute class on Thursdays. It is just telling my to try later, please help</t>
  </si>
  <si>
    <t>i am not able to login to do my assignments</t>
  </si>
  <si>
    <t>I am not able to open and register with Interstride and companion . How do I correct this mistake ?</t>
  </si>
  <si>
    <t>I am not able to open with my church account</t>
  </si>
  <si>
    <t>i am not able to pay my tuition in full, how can i reach my mentor i already sent him a lot message without anwer and the semestrer already started</t>
  </si>
  <si>
    <t>I am not able to register a religious course in order to take out the hold on my account, when am  I going to be able to do so?</t>
  </si>
  <si>
    <t>I am not able to register as a returning student in pc101</t>
  </si>
  <si>
    <t>I am not able to register for any classes. it tells me that there are no courses available.</t>
  </si>
  <si>
    <t>I am not able to register for classes.</t>
  </si>
  <si>
    <t>I am not able to register for my religious class for term 5.</t>
  </si>
  <si>
    <t>I am not able to register for next Semester</t>
  </si>
  <si>
    <t>I am not able to register for this block</t>
  </si>
  <si>
    <t>I am not able to register. please help</t>
  </si>
  <si>
    <t>I am not able to register the course i added</t>
  </si>
  <si>
    <t>i am not able to see my certificate</t>
  </si>
  <si>
    <t>I am not able to see my certificate and being able to download it</t>
  </si>
  <si>
    <t>I am not able to see my course on canvas</t>
  </si>
  <si>
    <t>I am not able to see or register fo/'r  term 2025 coiurses</t>
  </si>
  <si>
    <t>I am not able to select a location for my gathering schedule</t>
  </si>
  <si>
    <t>I am not able to sign in into canvas I don't know why</t>
  </si>
  <si>
    <t>i am not asking about the transcript but the certificate and associate degree certificate.</t>
  </si>
  <si>
    <t>I am not assigned a mentor.  How do I get one?</t>
  </si>
  <si>
    <t>I am not beeing able to check my email account. It is beeing showed a error message.</t>
  </si>
  <si>
    <t>I am not being to enroll on my next course. I already finish my first certificate, and after that I am not able to enroll on any course. What is happening?</t>
  </si>
  <si>
    <t>I am not gaining access to my Proficiency Unit Course</t>
  </si>
  <si>
    <t>I am not going to enroll this term</t>
  </si>
  <si>
    <t>I am not granted access to canvas for my current courses. I go to class, then I am routed to home page, but access not granted to canvas?</t>
  </si>
  <si>
    <t>I am not happy with my course class Digital Marketing and need to switch into something else</t>
  </si>
  <si>
    <t>I am not interested in doing English Connect 3 I don't want it showing as a Hold registration in my portal...</t>
  </si>
  <si>
    <t>I am not lloking for a scholarschip. But to have not being charged for something I did not used.  I do not want to see a holds in my profile. I HAVE NO monyet TO PAY THAT. Moreover IF i DID NOT take that course. For it does not let me register the next semestert</t>
  </si>
  <si>
    <t>I am not local and I was not notified before about ir. When is the next graduation ceremony? I would like to attend, but I have to make travel arrangements.</t>
  </si>
  <si>
    <t>i am not referring to my pathway connect certificatres but certficate courses in my degree program</t>
  </si>
  <si>
    <t>I am not satisfied with your answer</t>
  </si>
  <si>
    <t>I am not seeing any courses to register for Block 4 or next term</t>
  </si>
  <si>
    <t>i am not seeing any tier 1 jobs on my profile</t>
  </si>
  <si>
    <t>i am not seeing anything yet</t>
  </si>
  <si>
    <t>I am not seeing it in AppStore</t>
  </si>
  <si>
    <t>I am not seeing it there</t>
  </si>
  <si>
    <t>I am not seeing my applied jobs here</t>
  </si>
  <si>
    <t>I am not seeing my schedule for term 4 to register for classes.</t>
  </si>
  <si>
    <t>I am not seeing my units earned in my portal in the certificates, it shows zero every item</t>
  </si>
  <si>
    <t>I am not seeing the buttom to move to next block, or to add courses or remove course in the portal</t>
  </si>
  <si>
    <t>I AM NOT SURE ABOUT WHAT COURSE SHOULD I TAKE. WHAT SHOULD I DO? can I explore it?</t>
  </si>
  <si>
    <t>I am not sure if I am in the marriage &amp; family major or the Family &amp; Human services major</t>
  </si>
  <si>
    <t>I am not sure why my entrepreneurship certificate is still pending, I applied at the beginning of term 3 2025 for this.I completed all of my courses. Thank you.</t>
  </si>
  <si>
    <t>I am not sure you know what you are talking about</t>
  </si>
  <si>
    <t>I am on hold and unable to add courses at the present time,</t>
  </si>
  <si>
    <t>I am on https://portal.byupathway.edu/ and cannot find certificates</t>
  </si>
  <si>
    <t>I am on my companion app now on safari but I can’t see the share button</t>
  </si>
  <si>
    <t>i am on pc101, how do i join idaho online certificates</t>
  </si>
  <si>
    <t>I am on the new portal and don't see any options for the "PathwayConnect Certificates".</t>
  </si>
  <si>
    <t>I am only seeing gathering information</t>
  </si>
  <si>
    <t>I am outside the USA and I would like to participate in the graduation ceremony, how do I go about it?</t>
  </si>
  <si>
    <t>I am over 35, how do I sign up for institute</t>
  </si>
  <si>
    <t>I am over 35 years old, where can I sign up for institute?</t>
  </si>
  <si>
    <t>I am owing so I couldnt register for Block 6. And I wanna ask if I pay part of the tuition would I be able to register or would the system allow me to register?</t>
  </si>
  <si>
    <t>I am planning to start pathway connect september 1 2025.  However, my start date shows May 2025.  Do I need to change my start date?  If so how?</t>
  </si>
  <si>
    <t>I am preparing for an associate degree in business and leadership, I want to know about the general education courses and the religion courses.</t>
  </si>
  <si>
    <t>I am presently studying Applied Business Management, but I do not have accounting as one of my certificate, because I switched from Professional studies. can I be allowed to take Accounting or Associate Degree on Accounting while still on my present degree program?</t>
  </si>
  <si>
    <t>i am pretty sure i have more than 15 credits already, i do no remember if i was awarded a certificate yet. please advise</t>
  </si>
  <si>
    <t>I am pursuing my BS in 3 year in Family Studies. I know I have to have 14 religion classes and also 15 credits it says of basic education classes, besides the major classes. what are these basic education classes and when do I have to take them?</t>
  </si>
  <si>
    <t>I am qualified to recieve a pell grant. How do I get it through the university</t>
  </si>
  <si>
    <t>i am ready to graduate in december  where do i find information regarding graduation</t>
  </si>
  <si>
    <t>I am really concerned why my fellow student get jobs on their companion app and i don't. This is worrisome.</t>
  </si>
  <si>
    <t>I am really confused about how to know which courses to register for each semester, I missed last semester because i didn't get my eclesiastical endorsement in time and now i feel i am all off track.</t>
  </si>
  <si>
    <t>i am really in need of a job , how do i know when i get a job offer?</t>
  </si>
  <si>
    <t>I am receiving a 25% Heber J Grant</t>
  </si>
  <si>
    <t>I am registered for 2 classes but they do not appear on canvas</t>
  </si>
  <si>
    <t>I am registered for pc101 but my portal is not yet for me to complete my assignment and order work i can't open my portal. So Mr and Mrs okwu asked me to asked for your support</t>
  </si>
  <si>
    <t>I am registered for the PathwayConnect Certificate courses and Institute courses, how do I sign up for the General Studies courses?</t>
  </si>
  <si>
    <t>I am registered for the PUBH132 - Personal Health &amp; Wellness class this semester. Why am I registered in that class? I am completing my applied  business management degree</t>
  </si>
  <si>
    <t>I am registered for this class REL275B - Teachings and Doctrine of the Book of Mormon B, I have two different gathering times, one is on Wednesday at 8 pm PST and the other just says 3 pm PST with no day, there is no instructor to contact to very this info. Can you help me?</t>
  </si>
  <si>
    <t>I am registered in PathwayConnect; however, I was not automatically registered for PC101. Can you please help me get registered? Thank you.</t>
  </si>
  <si>
    <t>I am registering for my Term 5 classes and I registered for the Bus110 Introduction to Entrepreneurship class on accident. I have been trying to drop it but it won't drop from my schedule.</t>
  </si>
  <si>
    <t>I am requesting a certificate from BYU-Idaho not byu pathway</t>
  </si>
  <si>
    <t>I am requesting for a transcript</t>
  </si>
  <si>
    <t>I am requesting for mt Family History Certificate ,what should I do</t>
  </si>
  <si>
    <t>I am requesting for my official certification for BYU pathway connect.</t>
  </si>
  <si>
    <t>I am requesting for my Pathways Certficate</t>
  </si>
  <si>
    <t>I am requesting for my unofficial transcript for pc102 Professional Skills</t>
  </si>
  <si>
    <t>I am requesting my 3rd certificate</t>
  </si>
  <si>
    <t>I am requesting my  first certificate for project management</t>
  </si>
  <si>
    <t>I am seeing an unpaid tuition of $32 on my student portal. How is such amount possible in the Pathwatconnect?</t>
  </si>
  <si>
    <t>i am seeing classes that are not part of my adit degree what should I do ?</t>
  </si>
  <si>
    <t>I am seeing just PC 101 life skills is the only course on my schedule</t>
  </si>
  <si>
    <t>I am send ticket but it is not escalating, what other can I send ticket to support?</t>
  </si>
  <si>
    <t>i am sending my transcripts to another university how would I see if they have been sent</t>
  </si>
  <si>
    <t>I am seriously in need of a job. Kind you please link me to some job opportunities</t>
  </si>
  <si>
    <t>I am shown to not need to do a gathering but am getting an error signing up for a religion class with "please choose a religion gathering time on the "Gatherings" page." How do I get past this without signing up for a gathering or who do I contact?</t>
  </si>
  <si>
    <t>I am so glad that you signed up to be on the platform! I noticed your information is partially incomplete, and I'd love to know a little bit about you and learn more about what you hope to get out of BYU Connect! What does it mean??</t>
  </si>
  <si>
    <t>I am sorry but I can't access the microsoft 365 app I've been trying to follow instruction i just can't get there.</t>
  </si>
  <si>
    <t>I am still in pc103 ,do i need to register for graduation now or till am finally through with pathway</t>
  </si>
  <si>
    <t>I am still seeing the ecclesiastic endorsement hold even though I did have the interview with my bishop and stake president</t>
  </si>
  <si>
    <t>I am struggling to do my assessment,when I go to Academics and click on go to class,I am taken to a different page not the page where I can find my assessments.</t>
  </si>
  <si>
    <t>I am struggling to register for my PC103 certificate course. I would like to register for an Introduction to Family Relations Certificate Course. please assist</t>
  </si>
  <si>
    <t>I am struggling to register for PC 101 for term 4</t>
  </si>
  <si>
    <t>i am struggling to withdraw my course please help</t>
  </si>
  <si>
    <t>I am struggling with registrations and payment of fees</t>
  </si>
  <si>
    <t>I am studing software development, and I would like to know what is the next course if I already finished the second course, that it is  Web Fundamentals and the introducction of programing</t>
  </si>
  <si>
    <t>I am studying Applied Health. But I want to study Tesol? how I going to do it?</t>
  </si>
  <si>
    <t>I am studying family history to see how BYU can integrate after graduation because I am looking for work. If possible, can you tell me the areas of activity?</t>
  </si>
  <si>
    <t>I am studying Family search am I at BYU Idaho or Ensign College?</t>
  </si>
  <si>
    <t>I am studying Information Technology do we have internships</t>
  </si>
  <si>
    <t>I am submitting a request to receive my certificates for my PC101-102-103, and my religion courses, Jesus Christ and His Everlasting Gospel A&amp;B, and BOM studies A</t>
  </si>
  <si>
    <t>I am supposed to be getting my certicicate by August 8th</t>
  </si>
  <si>
    <t>i am taken pc101 term 4, i am in Nigeria. when will my next class on pc101 coming up. is it going to virtual training or just reading in the canvass and answer some question</t>
  </si>
  <si>
    <t>I am taking a break during Term 4.  How will that affect me when I want to register again to continue in the Fall?</t>
  </si>
  <si>
    <t>I am taking a class that I have already taken how can I make sure of what I need to do?</t>
  </si>
  <si>
    <t>I am taking a Technical writing class. I really don't want to if I don't have to and would rather replace it with another course. Is this a possibility?</t>
  </si>
  <si>
    <t>i am taking byu-idaho online degree thought pathwayconnect. i have so many issues and yet cannot find anyone that i can talk to. do you know who i can call?</t>
  </si>
  <si>
    <t>I am taking courses through pathway connect</t>
  </si>
  <si>
    <t>I am taking my last REL course to complete my Associate. I would like to know what steps must I to take recieve my Associate certificate?</t>
  </si>
  <si>
    <t>I am talk about how can you apply as mentors for others student in Byu pathway connect</t>
  </si>
  <si>
    <t>I am talking about byu certificate not pathway connect</t>
  </si>
  <si>
    <t>I am talking about certificate in Administrative assistant</t>
  </si>
  <si>
    <t>i am talking about degree</t>
  </si>
  <si>
    <t>I am talking about my first certificate</t>
  </si>
  <si>
    <t>I am  talking about the degree i will get from get BYU-Idaho or Ensign College to apply for universities  in south africa</t>
  </si>
  <si>
    <t>I am teying to log in with canvas but impossible</t>
  </si>
  <si>
    <t>I am thinking of withdrawing from one of my classes. Will I have to take the class next term? WIll I still be able to get my certificate?</t>
  </si>
  <si>
    <t>I am trying to acces to English Connect page and pay the balance, but it´not been possible, I need help. I am supose to start classes on wednesday, but can´t acces the page.</t>
  </si>
  <si>
    <t>I am trying to access my ensign college portal I cannot see it</t>
  </si>
  <si>
    <t>i am trying to access my official transcript</t>
  </si>
  <si>
    <t>i am trying to access student software and vierw the library but it is blocked, why?</t>
  </si>
  <si>
    <t>I am trying to apply for graduation, I should be getting my associates after this term as I am currently taking the last class I need for it. I have applied once but the ticket kept getting closed without me getting any information of details.</t>
  </si>
  <si>
    <t>I am trying to apply for internship but I can not see it under jobs anymore</t>
  </si>
  <si>
    <t>I am trying to apply for laptop scholarship and they are asking me about OPT code, how do I access that?</t>
  </si>
  <si>
    <t>I am trying to apply to receive my certificate in hospitality and tourism management this semester but it asks me some things that I don't understand, what do they mean when they ask what is my field of specialty?</t>
  </si>
  <si>
    <t>I am trying to change my gathering time for my institute class to 20 : 00 - 21 : 00</t>
  </si>
  <si>
    <t>I am trying to check my endorsement but it will not all me to go in. it states server error.</t>
  </si>
  <si>
    <t>I am trying to choose my gathering times for term 4, pathway connect 102 and religion class. I have registered, but only see the gatherings for term 3 that I just completed.</t>
  </si>
  <si>
    <t>I am trying to clarify my gathering times this is why I am now asking you? Can you please help</t>
  </si>
  <si>
    <t>I am trying to connect with my mentor when i clike on network it says no network information is found</t>
  </si>
  <si>
    <t>I am trying to continue my studies but everything have changed and I do not know where to start i need help</t>
  </si>
  <si>
    <t>I am trying to drop my courses for this semester. I decided to go to another university</t>
  </si>
  <si>
    <t>I am trying to drop one class</t>
  </si>
  <si>
    <t>I am trying to drop one of my modules but the portal is not allowing me</t>
  </si>
  <si>
    <t>I am trying to enroll for the next block but there are no classes for me to register for. Why?</t>
  </si>
  <si>
    <t>I am trying to enroll to PC102 but it's failing</t>
  </si>
  <si>
    <t>i am trying to feel out a help ticket for an issue i have with my term 4 class schedule but the hell center wont let me submit it because it says i dont have a phone # or email on file. i checked and i abolutely do have them on file</t>
  </si>
  <si>
    <t>I am trying to figure out exactly what classes im enrolled for and how much I will paying in total. Nothing seems to be loading so I cant see</t>
  </si>
  <si>
    <t>I am trying to figure out where my religion course for Term 5 went? I was scheduled to get online tonight to attend my first time. I went to check it still there, but it only lists a religion for Term 6. How do I find the religion class for Term 6?</t>
  </si>
  <si>
    <t>I am trying to find the degree audit document where i can see the classes i took and grades and what classes i should take</t>
  </si>
  <si>
    <t>I am trying to find who my mentor is, but it says no network information</t>
  </si>
  <si>
    <t>I am trying to get a certificate? please help</t>
  </si>
  <si>
    <t>I am trying to get a degree audit and ask question about my degree with  BYU pathways. i would like to speak to someone.</t>
  </si>
  <si>
    <t>I am trying to get in to see what my graduation status is and I can't figure out where to go.I apply on the 8th of June and still had not heard back yet</t>
  </si>
  <si>
    <t>I am trying to get my Certificate for Basic Accounting. I followed the steps I was provided and keep getting an error saying failed to escalate my request</t>
  </si>
  <si>
    <t>I am trying to get to my class, but every time I hit the go to class button it brings me to the old website instead of my classes</t>
  </si>
  <si>
    <t>I am trying to join my gathering and it says meeting id is invalid</t>
  </si>
  <si>
    <t>I am trying to make payment for my tuition but i keep getting redirected back</t>
  </si>
  <si>
    <t>I am trying to pay my tuition because I currently have a registeration hold on my account and when after logging in and I click on pay tuition it shows total amount of $154.80 but when I click PAY NOW button it redirects me to a screen that says this "Balance paid in full. There are no charges to pay at this time." and it still shows the balance and and registration hold on my account.</t>
  </si>
  <si>
    <t>I am trying to pay my tuition fees but I keep getting an error.</t>
  </si>
  <si>
    <t>I am trying to pay my tuition for the previous term for me to proceed enrolling but the system is not working for me. I am stacked on 'Pay Tuition - Continue to Payment.'</t>
  </si>
  <si>
    <t>I am trying to pay my tuition. The amount owing shows as $288.44USD. When I go to pay it, there is no option for that amount. How do I pay tuition?</t>
  </si>
  <si>
    <t>I am trying to pay tution so i can start my classes this week. Can i speak to a live agent?</t>
  </si>
  <si>
    <t>I am trying to register and it's not working</t>
  </si>
  <si>
    <t>I am trying to register for 2025 term 4 and it says there are no courses available.</t>
  </si>
  <si>
    <t>I am trying to register for 3rd term and its only put me in pc 103 I dont know what institute class and what certificate class im supposed to take</t>
  </si>
  <si>
    <t>I am trying to register for ba211 business fundamentals and the course will not pull up for me to register</t>
  </si>
  <si>
    <t>I am trying to register for block 5 classes but it keeps saying an unexpected error occurred. What do I do?</t>
  </si>
  <si>
    <t>I am trying to register for block 6 and am unable to</t>
  </si>
  <si>
    <t>I am trying to register for block 6 one class but now i cant register becuase it says i must do another course before i do the one i want, but now i have already done that course</t>
  </si>
  <si>
    <t>I am trying to register for classes but I have several enrollments open. I need to cancel several of them.</t>
  </si>
  <si>
    <t>I am trying to register for classes for term 4 of Pathways and it is telling me that there are no courses available</t>
  </si>
  <si>
    <t>I am trying to register for classes for this block but I'm registered for the advanced path because i've gone to college previously and have a lot of credits.</t>
  </si>
  <si>
    <t>I am trying to register for classes form the portal and it is getting frustrating. It seemed like it wanted me to select my chosencareer path again, but when I started doing that it said that by "changing my career path" I can expect changes in tuition, technology requirements, program requirements, and projected graduation.  Why does this have to be so difficult?  I swear it gets harder every term to sign up for classes or navigate the portal.  Am I doing this wrong?  I followed the link sent via email to me telling me I could register for Block 5 now, but it has been anything but intuitive.  I'm not even sure that by selecting my career path again it is going to unlock the registration platform for me.</t>
  </si>
  <si>
    <t>I am trying to register for classes through class schedule link and it keeps giving me an error that it is taking too long and to refresh.</t>
  </si>
  <si>
    <t>I am trying to register for courses but I cant</t>
  </si>
  <si>
    <t>I am trying to register for English101 course. But it’s not working</t>
  </si>
  <si>
    <t>I am trying to register for my classes and I was able to register for one but it won't let me register for another one</t>
  </si>
  <si>
    <t>I am trying to register for my two classes and it is saying that there are no available sections.</t>
  </si>
  <si>
    <t>i am trying to register for religion gatherings but it doesnt show me any options.  what do i do</t>
  </si>
  <si>
    <t>I am trying to register for term 4 and there is not add course</t>
  </si>
  <si>
    <t>I am trying to register for this coming semester but it won’t let me</t>
  </si>
  <si>
    <t>I am trying to register for upcoming blocks, but system is not showing any available courses. Is there an issue?</t>
  </si>
  <si>
    <t>I am trying to register.  I have been struggling for the last few weeks since my endorsements were finalized.  I received an email telling me I need to register before the 27th but every time I go into my portal it tells me that registration is open but there are no courses available for this term??  So frustrating!</t>
  </si>
  <si>
    <t>I am trying to register to courses after not registering for a block, how do I register?</t>
  </si>
  <si>
    <t>I am trying to register to my religion class and it is giving me a notice that it isnt in my location or time. Im not really sure what to do.</t>
  </si>
  <si>
    <t>I am trying to request my transcripts to transfer credits. Every time I do i receive an error message</t>
  </si>
  <si>
    <t>I am trying to schedule a gathering time for PC101 Term 5 but it is only giving me options for Term 6</t>
  </si>
  <si>
    <t>I am trying to select a Gathering but keep getting a "Server Error" when I hit next.</t>
  </si>
  <si>
    <t>I am trying to select my courses to register for this semester but I don't understand what to do</t>
  </si>
  <si>
    <t>I am trying to set up my degree progress audit and I am not sure how to make it work so that my classes will show up in the class schedule for the later dates. The classes that are currently showing up for the next block are not the correct ones and I want to make sure that I am taking the correct classes in the future.</t>
  </si>
  <si>
    <t>I am trying to set up my next term but it is not giving me the option to do this.</t>
  </si>
  <si>
    <t>I am trying to sign up for a gathering for REL200B The Eternal Family B.  It is showing that it is locked.  Is the class full?</t>
  </si>
  <si>
    <t>I am trying to sign up for a program but the Certificates and Degrees screen has a No Program found error</t>
  </si>
  <si>
    <t>I am trying to solve a hold on my account, and register the gatherings, The first one to PC101 worked well, but for the second, the virtual religious gathering, the list shows no option for me, as if there is no room for me to join. Did I do something wrong?</t>
  </si>
  <si>
    <t>I am trying to submit a ticket but when I click the Submit button nothing happens.</t>
  </si>
  <si>
    <t>I am trying to switch to certificates and degrees program but it always says that it is currently unavailable. I have lots of college experience. I have a bachelors degree.</t>
  </si>
  <si>
    <t>I am trying to to register for my block 5 but my choice of course isn't acceptable please assist</t>
  </si>
  <si>
    <t>I am trying to transfer my credit from pathways to BYU-Idaho how do I do it?</t>
  </si>
  <si>
    <t>I am trying to transfer my credits from BYU-Provo to BYU pathways. Do I need to send a transcript through national student clearinghouse to do that?</t>
  </si>
  <si>
    <t>i am trying to transfer to in person BYU-I college so i was hoping to get my transcript sent to them</t>
  </si>
  <si>
    <t>I am trying to understand which courses were covered by my transfered courses</t>
  </si>
  <si>
    <t>I am trying to unenroll from BYU Pathway completely. I was filling out my information for what I thought was a job application, not a student application. I have tried multiple times to submit a ticket, but it never allows me to click submit.</t>
  </si>
  <si>
    <t>I am trying to withdraw a course and it doesnt let me</t>
  </si>
  <si>
    <t>I am trying to withdraw from a class.  The online tool in class schedule will not withdraw me.</t>
  </si>
  <si>
    <t>I am unable to access my assignments. Kindly help</t>
  </si>
  <si>
    <t>I am unable to access my mentor on network at companion app</t>
  </si>
  <si>
    <t>I am unable to access my Office Procedures BUS129 class</t>
  </si>
  <si>
    <t>I am unable to access my student email address on microsoft outlook</t>
  </si>
  <si>
    <t>I am unable to access my student portal with laptop since block 4 began. I am receiving this error message, Signing in to WS-Fed - Pathway Microsoft Office 365, with the photo below. Pls what should I do?</t>
  </si>
  <si>
    <t>I am unable to attend my gathering</t>
  </si>
  <si>
    <t>I am unable to connect to get into my Gathering- the site is busy and Canvas is having issues.</t>
  </si>
  <si>
    <t>I am unable to do my assignment because the spreadsheet is protected and it’s asking me for password in order to navigate it and I don’t know the password to the excel</t>
  </si>
  <si>
    <t>I am unable to download my certificate online, it is not showing</t>
  </si>
  <si>
    <t>I am unable to find the English 101 course</t>
  </si>
  <si>
    <t>I am unable to go onto the next certificate, how to unenroll from the program?</t>
  </si>
  <si>
    <t>I am unable to join due to the hold, I am ask support live member</t>
  </si>
  <si>
    <t>I am unable to login/use Microsoft 365 Word or Microsoft Word on my personal computer. I opened up a support ticket on Monday, but have not been able to resolve the issue yet. I was hoping I could speak to someone directly about the issue to resolve more quickly.</t>
  </si>
  <si>
    <t>I am unable to pay my tuition</t>
  </si>
  <si>
    <t>I am Unable to receive email in my byu pathway email account</t>
  </si>
  <si>
    <t>i am unable to register</t>
  </si>
  <si>
    <t>i am unable to register courses for next semester</t>
  </si>
  <si>
    <t>I am unable to register courses for term 6</t>
  </si>
  <si>
    <t>I am unable to register for a gathering class for REL</t>
  </si>
  <si>
    <t>I am unable to register for BA211, it does not come up for me when I try to register. I have reached out to my mentor and he says I need to submit for a ticket</t>
  </si>
  <si>
    <t>I am unable to register for classes, can I get assistance?</t>
  </si>
  <si>
    <t>I am unable to register for my next block. It won't let me add or drop courses.</t>
  </si>
  <si>
    <t>I am unable to register for Pathway 101</t>
  </si>
  <si>
    <t>I am unable to register for PC101 - Life Skills</t>
  </si>
  <si>
    <t>I am unable to register for PCI02</t>
  </si>
  <si>
    <t>I am unable to register for term 4</t>
  </si>
  <si>
    <t>I am unable to register for term four. Message is There are no courses available for this Term. What should I do?</t>
  </si>
  <si>
    <t>I am unable to register for the next block</t>
  </si>
  <si>
    <t>I am unable to register for the next term on BYU pathways. I need help as this is the last day to pre-register.</t>
  </si>
  <si>
    <t>i am unable to register my classes there is no button. what is going on with this?</t>
  </si>
  <si>
    <t>i am unable to register my courses</t>
  </si>
  <si>
    <t>I am unable to remove my hold on registering to gathering though I gave set a date for meetings</t>
  </si>
  <si>
    <t>I am unable to update my job profile</t>
  </si>
  <si>
    <t>I am unable to withdraw from a course</t>
  </si>
  <si>
    <t>I am unsure as to when my first class begins.</t>
  </si>
  <si>
    <t>I am unsure if I need to sign up for a graduation by august 8th</t>
  </si>
  <si>
    <t>I am using Hall foundation so may you please look into my hold so that I can be able to register . thank you</t>
  </si>
  <si>
    <t>I am using my laptop to drop my institute class. Provide list to do so.</t>
  </si>
  <si>
    <t>I am very confused about my degree audit. The classes that I am supposed to take are not in my options to enroll.</t>
  </si>
  <si>
    <t>I am waiting for an email from Michael Sutter Printing so they can print my certificate. How long do people typically wait between being told they have earned the certificate, and the email from the printing company to request the certificate.</t>
  </si>
  <si>
    <t>I am waiting for any responds if I have gotten into the class and what the payments are going to be</t>
  </si>
  <si>
    <t>I am wanting to get a bachelors in business administration in as little time as possible and I’m about to start my first block but I don’t know if I’m registered for the right classes or not</t>
  </si>
  <si>
    <t>I am wanting to know where I can find my progress with my degree and how much longer I have</t>
  </si>
  <si>
    <t>i am wanting to sighn up fo classes and im unsure where or how to start</t>
  </si>
  <si>
    <t>I am wanting to sign up for an Accounting Bachelor's degree program, and the highest thing it will allow me to put on my portal is a certificate. I am wanting to know if I just leave it and then continue after I complete it or if I should somehow fix it? I know ensign college has an accounting bachelor's degree program, but I don't know if it is available to pathway students?</t>
  </si>
  <si>
    <t>I am whant no way answer</t>
  </si>
  <si>
    <t>I am willing to do the assignments and return all latest Wednesday next week.</t>
  </si>
  <si>
    <t>I am wondering if I need to submit something now to make sure that after term 5 I will receive my bachelor's degree</t>
  </si>
  <si>
    <t>I am wondering when I will hear back from applying for graduation- I have a few religion classes that might be showing up, and I need to submit the 2 institute classes that I am in right now, when I am done.</t>
  </si>
  <si>
    <t>I am writing because I have a financial hold on my account, I am wanting to go to school this next semester, I am asking for a removal of the financial hold and a permission to get registered and continue school.</t>
  </si>
  <si>
    <t>I am writing to express a concern regarding my assigned mentor, Geraldine Uchechi Odoemenam. According to the BYU-Pathway Companion guidelines, Step 9 requires me to share my completed LinkedIn profile with my mentor for review and further sharing with BYU-Pathway Worldwide.  Unfortunately, my mentor has declined to comply with this step. This has created a challenge for me in completing the outlined process as expected. I value the mentorship program and want to ensure I meet all requirements properly.  I kindly request that this concern be addressed. If necessary, I would appreciate being reassigned to a mentor who is willing to provide the required support.  Thank you for your understanding and assistance.</t>
  </si>
  <si>
    <t>I am writing to follow up on my case number CAS-117402-J0R9X1.   Upon review , I was informed that I had met the requirements for both the Certificate of Business and Leadership Skills and the Certificate of Foundational Business Principles. However, upon checking my student portal, I noticed that these certificates are not yet available or visible.  I would like to know if any action is required on your end for the certificates to appear in my records, or if this is simply a matter of processing time.  Thank you in advance for your assistance. Please let me know if you need any additional information from me.</t>
  </si>
  <si>
    <t>I am writing to kindly request a re-evaluation of my Heber J. Grant Discount. My financial situation has recently changed, and I would greatly appreciate it if my application could be reviewed for a possible adjustment or additional assistance. Please let me know if there are any forms or supporting documents I should provide to facilitate this process.</t>
  </si>
  <si>
    <t>​I am writing to report an issue with my BYU-Pathway account. I use Outlook to manage my emails, and I am currently unable to access my messages.  ​When I try to log in to my account, I receive a message stating that my account, [rberko@byupathway.edu], has been blocked. This appears to be the reason why I cannot retrieve my emails in Outlook.  ​I have attached a screenshot of the log-in error message for your reference. ​Could you please assist me in unblocking my account so that I can regain access to my messages and coursework?  ​Thank you for your assistance.</t>
  </si>
  <si>
    <t>I am writing to request assistance with registering for my religious course. I have noticed that my registration does not appear to have been processed correctly or is not accessible in the usual way.  Could you please help me understand how to correctly register for the religious course, or check if there is an issue with my current registration?</t>
  </si>
  <si>
    <t>I am yet to be contacted by Chaplain for my ecclesiastical endorsement</t>
  </si>
  <si>
    <t>I am yet to be given my PathwayConnect Certificate</t>
  </si>
  <si>
    <t>I am yet to get my first certificate</t>
  </si>
  <si>
    <t>I AM YET TO RECIVE MY FIRST CERTIFICATION</t>
  </si>
  <si>
    <t>I anna create a ticke</t>
  </si>
  <si>
    <t>I applied a job but i can not see details here</t>
  </si>
  <si>
    <t>I applied already but the job is no longer in my portal</t>
  </si>
  <si>
    <t>i applied, and it won't let me apply again under the new program that I want to persue</t>
  </si>
  <si>
    <t>I applied and registered for courses and I completed the interactive lesson about principles of self-reliance.</t>
  </si>
  <si>
    <t>i applied but i didnt recieve the email confirmation</t>
  </si>
  <si>
    <t>I applied for a book keeping internship weeks ago, when I check for job status, it states that I haven't applied for any. What do I do please?</t>
  </si>
  <si>
    <t>I applied for a certificate haven't heard back. What are my next steps?</t>
  </si>
  <si>
    <t>I applied for a graduation certificate for PathwayConnect, how do I get access to this certificate?</t>
  </si>
  <si>
    <t>I applied for a job</t>
  </si>
  <si>
    <t>I applied for a Job anytime I check it always appears Job I've applied but today is showing nothing what does this mean please</t>
  </si>
  <si>
    <t>I applied for a job here but it seems to not have worked</t>
  </si>
  <si>
    <t>I applied for a job here in companion and they have not reached out to me</t>
  </si>
  <si>
    <t>I applied for a job. How do I know if I have been selected?</t>
  </si>
  <si>
    <t>I applied for a job, I was on my companion app, I can't see the job under jobs applied for any more , does that mean I won't be given the job?</t>
  </si>
  <si>
    <t>i applied  for  a job through HRG Search, how long do you think it'll take for a response ?</t>
  </si>
  <si>
    <t>I applied for a tier 1 job, how would I know if I’ve been hired</t>
  </si>
  <si>
    <t>I applied for a tier 1 job that appears on my jobs portal for 1 month now and I've not gotten feedback after submitting all the necessary things i was asked to submit. What should i do next</t>
  </si>
  <si>
    <t>I applied for a tuition discount several weeks ago but I haven't heard back on that.  Who can I contact?</t>
  </si>
  <si>
    <t>I applied for a work-study tier 1 job but I haven’t received any response</t>
  </si>
  <si>
    <t>I applied for AAS and BSC graduation</t>
  </si>
  <si>
    <t>I applied for an administrative Assistant Certificate long back but l didn't get any certificate yet</t>
  </si>
  <si>
    <t>I applied for an internship with mountain river partners months ago. How do I contact them and how long until they tell me if I was taken or not?</t>
  </si>
  <si>
    <t>I applied for block 3 certification today is July and I don’t recibe yet my certification</t>
  </si>
  <si>
    <t>I applied for book keeping internship and somehow when this application updated l lost my information but l am supposed to staert internship on the 2nd of December</t>
  </si>
  <si>
    <t>I applied for Entrepreneurship Internship to Mountain Rivers USA on April 11, 2025 and it was submitted successfully but  i did not receive any successful  submlission feedback from them till now and i have not been called up for the job</t>
  </si>
  <si>
    <t>I applied for graduation 6 weeks ago. How much longer do I need to wait for my deploma?</t>
  </si>
  <si>
    <t>i applied for graduation, a ticket was submitted, two days after i recieved an email saying the ticket was closed. however i wasnt given a clarification whether my graduation application was successful. how i know i qualified for the graduation</t>
  </si>
  <si>
    <t>I applied for graduation and haven't gotten any information about it yet</t>
  </si>
  <si>
    <t>I applied for graduation and its been 5 weeks and 5days now and i still haven't recieved my certificate that was mailed out on 24 september</t>
  </si>
  <si>
    <t>I applied for graduation for my Associate Degree in Applied Science on May 12 and have not been notified if it has been approved.   My student number is 802685520.</t>
  </si>
  <si>
    <t>i applied for graduation. I do not see my name on the list</t>
  </si>
  <si>
    <t>I applied for graduation my name is yet on the list</t>
  </si>
  <si>
    <t>I applied for graduation on Administrative Assistant certificate and got a response that l will get that at the end of WI25 term 2. That term has passed and l didn't get any certificate</t>
  </si>
  <si>
    <t>I applied for graduation six weeks ago and I have not heard back</t>
  </si>
  <si>
    <t>i applied for Heber J. Grant but I wanted to change the discount can I retake it</t>
  </si>
  <si>
    <t>I applied for Heber J Grant last term finical assistance and did not see any results?</t>
  </si>
  <si>
    <t>I applied for Heber J Grant Scholarship but the discount is not showing on my portal even on my account information.</t>
  </si>
  <si>
    <t>I applied for Hebert J grants scholarship and was given a discount that will expire in 2027 but the discount is not reflected in my fee balance.</t>
  </si>
  <si>
    <t>I applied for job am yet to see any notifications,am in PC 102 so am I eligible at all?</t>
  </si>
  <si>
    <t>I applied for my associates degree a few weeks ago and I was wondering what the status is on that request.</t>
  </si>
  <si>
    <t>I applied for my Bachelor's Degree graduation, How long before I receive my diploma</t>
  </si>
  <si>
    <t>i applied for my ccertificates</t>
  </si>
  <si>
    <t>I applied for my certificate but no response</t>
  </si>
  <si>
    <t>I applied for my certificates and I have not receive any communication about this.</t>
  </si>
  <si>
    <t>I applied for my certificates Community and Environmental Health and Health strategies but l did not receive them yet</t>
  </si>
  <si>
    <t>I applied for my graduation but haven't heard anyting back</t>
  </si>
  <si>
    <t>I applied for my graduation certificate for BYU pathway but I haven’t received any email yet regarding it</t>
  </si>
  <si>
    <t>I applied for my graduation on the first block! I haven't recive anything yet, what should i do?</t>
  </si>
  <si>
    <t>I applied for my pathway certificate but up to now I have not go to this have raised the kid they will close it I don't know what is the problem</t>
  </si>
  <si>
    <t>I applied for my pathway connect certificate and certificate one of family history last week. When am i going to get them</t>
  </si>
  <si>
    <t>I applied for my pathway connect certificate and graduation. But I was informed that I have a course to complete. Pls how do I register that missing course?.</t>
  </si>
  <si>
    <t>I applied for my pathway connect certificate. And i still havent got it since last semester . What should i do</t>
  </si>
  <si>
    <t>I applied for my pathway connect certificate but not yet got it</t>
  </si>
  <si>
    <t>I applied for pathway but lam still on mission</t>
  </si>
  <si>
    <t>I applied for pathwayconnect program certificate and i have not gotten feedback on that</t>
  </si>
  <si>
    <t>I applied for the bookkeeping internship but it's not showing on the jobs have applied to</t>
  </si>
  <si>
    <t>I applied for the certificate I completed in December, but am continuing my enrollment through getting the bachelor's Degree. Why is my account now saying that I am pending withdrawal  from enrollment?</t>
  </si>
  <si>
    <t>I applied for the Heber J. Grant Scholarship. It has been 9 days and I still haven’t received confirmation that I’ve been awarded it.</t>
  </si>
  <si>
    <t>i applied for the job, will i get it?</t>
  </si>
  <si>
    <t>i applied for the pathway completion certification any updates</t>
  </si>
  <si>
    <t>I applied for the program</t>
  </si>
  <si>
    <t>I applied for the scholarship while I am currently enrolled in a semester. Does that mean the scholarship will not be awarded this semester but next semester?</t>
  </si>
  <si>
    <t>I applied for the travel and tourism internship with mountain river partners more than a month ago but I am yet to receive any feedback from them. How can I contact them? How long does it take for feedback to be sent on applications?</t>
  </si>
  <si>
    <t>I applied for tuition discount but I'm asked to pay 11.25</t>
  </si>
  <si>
    <t>I applied for virtual classes but the weekly gatherings are not held virtuallyand i can't attend</t>
  </si>
  <si>
    <t>I applied for work study job that was send to on my compaionship app but i was not called for the interview.</t>
  </si>
  <si>
    <t>I applied for work study job that was send to on my compaionship app but i was not called for the interview and is no longer in my companionship app</t>
  </si>
  <si>
    <t>i applied for work study job that was send to on my compaionship app but i was not class for enterview</t>
  </si>
  <si>
    <t>I applied in Australia and Im wondering if the credits is Australian dollar or US</t>
  </si>
  <si>
    <t>I applied next block, but I have a question. Do I have to pay for the next block? Or does my first payment cover it all? Also, about the scholarship, if I am right, if I received it, I don't have to resend it.</t>
  </si>
  <si>
    <t>I applied to byu pathways under the pathwayconnect option, but would really like to have direct acceptance into a certificate program.  I fit all the requirements.  How do I do that&gt;</t>
  </si>
  <si>
    <t>I applied to get the certificate and I already completed the semester. Where can I print certificate?</t>
  </si>
  <si>
    <t>I applied to study applied health in BYU Idaho online,how possible is our practicals</t>
  </si>
  <si>
    <t>I apply for grad on the 8 th of June and I have not heard back about grad and I have booked a flight to come to grad in july</t>
  </si>
  <si>
    <t>i apply for my certificate and i don't how to get feedback on it.</t>
  </si>
  <si>
    <t>I apply through which media</t>
  </si>
  <si>
    <t>I arleady finished with grammar and i was given Big star but why am i finding it difficult to access it, is it because of network problem?</t>
  </si>
  <si>
    <t>I ask about my PathwayConnect Certificate,  I don't have it till now.</t>
  </si>
  <si>
    <t>I ask for a official transcript but I never got it, how much time it takes?</t>
  </si>
  <si>
    <t>I asked a change in my path but it doesn't appear in my page</t>
  </si>
  <si>
    <t>I asked about enrollment for EC3 Application showing not enrolled message but that case isn't solved, what can I do?</t>
  </si>
  <si>
    <t>I asked about obtaining my certificate and it said to click on my name in the right hand corner. My name is not there. It just says log out.</t>
  </si>
  <si>
    <t>I asked for send my official transcripts to a college and selected from BYU Pathway worlwide because you said it will appear all that I have done through this program even my ensign college certificate, but the just recieved my pathway connect credits</t>
  </si>
  <si>
    <t>I asked he already but the links he sent me I've already applied on it before</t>
  </si>
  <si>
    <t>I asked to receive my associate degree on July 15th, but haven't hear anything about it. Also, my transcript does not have anything about</t>
  </si>
  <si>
    <t>I asked tô companion app send my official transcripts to Ensign, how can I know if they received?</t>
  </si>
  <si>
    <t>I attend a YSA class in person due to my calling, but am overage to sign up for gathering in person, how can I overcome this?</t>
  </si>
  <si>
    <t>I attend classes at my institute of religion already, can these contribute towards credits for pathway or not?</t>
  </si>
  <si>
    <t>I attended BYU Provo in the mid 1980s. How do I request my college transcripts?</t>
  </si>
  <si>
    <t>I attended PC 103 on commercial fundamentals but I want to get a degree in technology information... can I?</t>
  </si>
  <si>
    <t>I attended San Francisco State University and have a BS from there in Accounting and would like to have a transcript sent from there to BYU Pathway …</t>
  </si>
  <si>
    <t>I became aware that i will be leaving for my mission next year in February, which is in the middle of the next semester for block 1. how do i go about saying that i wont be attending the next blocks becasue of my mission call</t>
  </si>
  <si>
    <t>I began the Applied Health BS degree in 2023. Over several months (July -October) the BYU-I Degree Audit requirements In the Health Program Evaluation certificate changed to include additional classes that weren't included on the degree audit report when I began (Biostatistics, Business Applications). I have tried to discuss this through many, many support tickets as well as support phone calls without any clear understanding of why this is happening. No one that I have spoken to seems to be able to tell my why these degree requirements were allowed to change over time and not "grandfathered" in. I have been forced to extend my graduation, pay hundreds of dollars in additional tuition and postpone long term plans to accommodate these additional classes.  As of now I am taking the final class of statistics that was never part of the original degree requirements. I would like to have it excluded from my degree and have it dropped so that I can save the additional tuition and graduate after I complete the 2nd part of the religion class Im currently registered for. I appreciate your help in this matter.  Im hopeful that this can be resolved quickly before more time and money is expended to fulfill the additional course requirement. I have documentation that will show the degree audit changes, but am unable to send them from this platform. Please contact me with any questions or insights using an email or phone number that allows me to respond directly. Thank you for your time. I appreciate any help you can offer.</t>
  </si>
  <si>
    <t>I believe I am supposed to be enrolled in 3 classes for this term but I only have two on Canva. My certificate class does not appear in my Student Portal class schedule either. Is something wrong?</t>
  </si>
  <si>
    <t>I believe I have completed all the requirements for a BYU-Idaho BS degree, could you please check on this?</t>
  </si>
  <si>
    <t>i believe I have sent my transcripts from previous college but cannot tell if it was reviewed. How do I follow up on it? What phone number can I call?</t>
  </si>
  <si>
    <t>I believe that it is past due to do it. is there any other way to withdraw?</t>
  </si>
  <si>
    <t>I believe that my classes start October 27th but I have zero information about it</t>
  </si>
  <si>
    <t>I bought a new computer and I need to download Windows and Adobe for my courses. How can I get them?</t>
  </si>
  <si>
    <t>I came I be able to get online job at bloom, spring board working for BYU</t>
  </si>
  <si>
    <t>I cam't remember if I signed up for an associates degree or a bachelors degree</t>
  </si>
  <si>
    <t>I can  access my degree portal</t>
  </si>
  <si>
    <t>I can attach here my Resume to be reviewed?</t>
  </si>
  <si>
    <t>I can do the family search job</t>
  </si>
  <si>
    <t>i can find the job available</t>
  </si>
  <si>
    <t>I can guarantee I didnt fall into all these claims. I completed this course with grade A , why then am I seeing UW as grade</t>
  </si>
  <si>
    <t>I can have access to my pathway connect degree</t>
  </si>
  <si>
    <t>i can i request for its in companion app</t>
  </si>
  <si>
    <t>i can not access my assignment, what should i do?</t>
  </si>
  <si>
    <t>I CAN NOT  ACCESS MY CLASS SINCE LAST YEAR</t>
  </si>
  <si>
    <t>I can not do pathwayconnect now but am already enrolled, how do I withdraw?</t>
  </si>
  <si>
    <t>i can not find gathering for rel250b</t>
  </si>
  <si>
    <t>I can not find my mentor, is there an email to reach out to for help</t>
  </si>
  <si>
    <t>I can not find the "My Application" section.</t>
  </si>
  <si>
    <t>i can not find where to apply for the tier jobs</t>
  </si>
  <si>
    <t>I can not get access to open my pathway connect canvas to do my assignments</t>
  </si>
  <si>
    <t>I can not get my religion gathering Link for today</t>
  </si>
  <si>
    <t>I can not register and add courses</t>
  </si>
  <si>
    <t>I can not register for a course</t>
  </si>
  <si>
    <t>i can not register for term 4 courses</t>
  </si>
  <si>
    <t>i can not register for term 5</t>
  </si>
  <si>
    <t>I can not register for the upcoming term</t>
  </si>
  <si>
    <t>I can not register. I have some questions about transfer credits too</t>
  </si>
  <si>
    <t>I can not register in EC3 course. I receive this message "Student has holds cannot register a course"</t>
  </si>
  <si>
    <t>I can not register to 2 religion curses on next block</t>
  </si>
  <si>
    <t>I can not register to courses</t>
  </si>
  <si>
    <t>i can not see my courses</t>
  </si>
  <si>
    <t>i can not see my courses anymore why i started the semester i was doing the exercises i want to do my exercises nothing is displayed</t>
  </si>
  <si>
    <t>i can not withdraw</t>
  </si>
  <si>
    <t>i can only find degree progress audit</t>
  </si>
  <si>
    <t>I can only see logout in my top right portal</t>
  </si>
  <si>
    <t>I can only see my BYUI 🆔 and not my pathway ID</t>
  </si>
  <si>
    <t>i can only see my name when i click on my profile at the left side of my portal</t>
  </si>
  <si>
    <t>I can only see network not my network and even with that, it's just link to gathering that's available.</t>
  </si>
  <si>
    <t>I can only see the 'jobs' button in popular menu</t>
  </si>
  <si>
    <t>I can only see tier 1 in the job tab</t>
  </si>
  <si>
    <t>I can participate to graduation ceremony for my first certificate</t>
  </si>
  <si>
    <t>I can register for block 4</t>
  </si>
  <si>
    <t>I can see my classes</t>
  </si>
  <si>
    <t>I can see you have changed your interface 🤭</t>
  </si>
  <si>
    <t>i can talk with asesor</t>
  </si>
  <si>
    <t>i can talk with them on saturdays&gt;</t>
  </si>
  <si>
    <t>I cancel them. But they still pop up when I want to register for other classes</t>
  </si>
  <si>
    <t>I canceled my Online University Skills class by the withdrawal deadline. But the class reappeared in my portal. Why did this happen?</t>
  </si>
  <si>
    <t>I cannot access my BYU-Pathway email inbox. This is the error message I have been getting</t>
  </si>
  <si>
    <t>I cannot access my class page</t>
  </si>
  <si>
    <t>I cannot access my email.</t>
  </si>
  <si>
    <t>I cannot access my Microsoft 365 Apps, while I triy to loh in</t>
  </si>
  <si>
    <t>I cannot access my student portal and register for classes</t>
  </si>
  <si>
    <t>I cannot access the Interstride</t>
  </si>
  <si>
    <t>I cannot access the portal from my laptop</t>
  </si>
  <si>
    <t>I cannot access to EnglishConnect 3</t>
  </si>
  <si>
    <t>I cannot afford to pay my discounted tuition. What can</t>
  </si>
  <si>
    <t>i cannot change my declared career path</t>
  </si>
  <si>
    <t>I cannot change my name in canvas.</t>
  </si>
  <si>
    <t>I cannot change my schedule to change the Gathering time for my religion course because it is too close to the day when we start courses</t>
  </si>
  <si>
    <t>I cannot do anything on my portal it is on hold i have registered for gathering still my portal is on hold</t>
  </si>
  <si>
    <t>I cannot edit my Job profile</t>
  </si>
  <si>
    <t>I cannot enroll in a class even though it is listed in my course schedule</t>
  </si>
  <si>
    <t>['negative', 'negative', 'negative']</t>
  </si>
  <si>
    <t>i cannot find it</t>
  </si>
  <si>
    <t>i cannot find it in the new portal</t>
  </si>
  <si>
    <t>I cannot find it. Is there a picture?</t>
  </si>
  <si>
    <t>I cannot find my course on my student canvas, kindly add PUBH 132 to my canvas</t>
  </si>
  <si>
    <t>I cannot find my mentor+</t>
  </si>
  <si>
    <t>I cannot find pathway certificate</t>
  </si>
  <si>
    <t>I cannot find the graduation section</t>
  </si>
  <si>
    <t>I cannot find the job I applied for</t>
  </si>
  <si>
    <t>I cannot find the Student tab</t>
  </si>
  <si>
    <t>I cannot find this</t>
  </si>
  <si>
    <t>I cannot find where to click to withdraw from a course and get a W degree... Here is the list</t>
  </si>
  <si>
    <t>I cannot get into my institute class. It keeps saying there are too many people signed in and its too much for the Pathways Website. I cannot email my teacher or access the zoom link or see any of my classes. When I try on my phone it just says there was an unexpected error, please try again. I have been trying for 20 minutes</t>
  </si>
  <si>
    <t>I cannot join the group chat on the byupathway gathering</t>
  </si>
  <si>
    <t>i cannot locate the admission section</t>
  </si>
  <si>
    <t>I cannot log on to the ensign portal</t>
  </si>
  <si>
    <t>I cannot pay any tuition the button doesn t let me pay</t>
  </si>
  <si>
    <t>I cannot pay my tuition</t>
  </si>
  <si>
    <t>I cannot pay my tuition fee?</t>
  </si>
  <si>
    <t>I cannot pay my tuition fee, when i click the pay tuition the pay now button do not appera</t>
  </si>
  <si>
    <t>I cannot pay my tuition on the student portal. I have made manay attempts over a long period of time.</t>
  </si>
  <si>
    <t>I cannot pay my tuition right now, what are my options?</t>
  </si>
  <si>
    <t>I cannot register</t>
  </si>
  <si>
    <t>I cannot register and access my portal</t>
  </si>
  <si>
    <t>I cannot register any courses</t>
  </si>
  <si>
    <t>I cannot register because of a hold on endorsement, but my bishop already endorsed me on 4 June, how can this hold be lifted?</t>
  </si>
  <si>
    <t>I cannot register for a class</t>
  </si>
  <si>
    <t>i cannot register for a course i dont know why</t>
  </si>
  <si>
    <t>I cannot register for a life skills class.  When I hit the "register" button, it only registers me in a religion class and won't register my life skills class.</t>
  </si>
  <si>
    <t>I cannot register for a religion Course because there is none on my area, but I am a virtual student</t>
  </si>
  <si>
    <t>I cannot register for a religion gathering</t>
  </si>
  <si>
    <t>I cannot register for block 6. Is there something wrong?</t>
  </si>
  <si>
    <t>I cannot register for classes</t>
  </si>
  <si>
    <t>i cannot register for course</t>
  </si>
  <si>
    <t>I cannot register for courses because they are full and i cannot remove them from my courses can you help me?</t>
  </si>
  <si>
    <t>I cannot register for Managerial Accounting next Term, so which course should I register for instead?</t>
  </si>
  <si>
    <t>I cannot register for REL250A A PATHWAY FIRST TERM PATHWAY RELIGIOUS COURSE BECAUSE THE SEATS ARE FULL,PLEASE HOW CAN YOU HELP ME REGISTER THE COURSE BECAUSE ACHOOL IS RESUMING ON MONDAY BEING FIRST OF SEPTEMBER</t>
  </si>
  <si>
    <t>I cannot register for term 4</t>
  </si>
  <si>
    <t>I cannot register for term 4 in class schedule</t>
  </si>
  <si>
    <t>I cannot register for the right courses and the system will not let me find them</t>
  </si>
  <si>
    <t>I cannot register for the  Term 5 I dont see any link to click to register when I go to the Clases link</t>
  </si>
  <si>
    <t>I cannot see any progress on my degree audit.</t>
  </si>
  <si>
    <t>i cannot see anything</t>
  </si>
  <si>
    <t>I cannot see my associates degree download icon</t>
  </si>
  <si>
    <t>i cannot see my degree options</t>
  </si>
  <si>
    <t>I cannot see my service missionaries contact on my portal</t>
  </si>
  <si>
    <t>I cannot see the courses I registered for the next term.</t>
  </si>
  <si>
    <t>I cannot submit a case because the system says "no email on record" even though I have received emails before. Please connect me to a support agent.</t>
  </si>
  <si>
    <t>I cannot update my job profile</t>
  </si>
  <si>
    <t>i can't able to withdrawal from this course</t>
  </si>
  <si>
    <t>I can't acces my student portal homepage, my email has been hacked, what is the possible solution?</t>
  </si>
  <si>
    <t>I cant Access Any avaliable job on my portal. and it keeps saying tier 1 job avaliable</t>
  </si>
  <si>
    <t>I can't access job applications</t>
  </si>
  <si>
    <t>i cant access my courses for term 4</t>
  </si>
  <si>
    <t>i cant access my courses on pathway</t>
  </si>
  <si>
    <t>I can't access my email</t>
  </si>
  <si>
    <t>I can't Access my english connect 3, what can I do??</t>
  </si>
  <si>
    <t>I can't access my institute of religion and I can't do my assignment neither can I mark my attendance after today's class what's happening</t>
  </si>
  <si>
    <t>I can't access my masters, it says that am not licensed to access it</t>
  </si>
  <si>
    <t>I can't access my Microsoft</t>
  </si>
  <si>
    <t>I can't access my microsoft 365 apps</t>
  </si>
  <si>
    <t>I can't access my MS teams the system says that my creditors, what could be the problem</t>
  </si>
  <si>
    <t>I can't access my network tab</t>
  </si>
  <si>
    <t>I can't access my outlook account and I was told to contact the admin</t>
  </si>
  <si>
    <t>I can't access my Outlook account with the email address nbosson@byupathway.edu, so I can't access Word and Excel.</t>
  </si>
  <si>
    <t>I can't access my pathway email, I am getting this error message</t>
  </si>
  <si>
    <t>I can't access my plan on English connect 3, what can I do to fix this?</t>
  </si>
  <si>
    <t>I can't access the portal</t>
  </si>
  <si>
    <t>I can't access the team account. You don't have the necessary permissions to access this organization. Talk to your IT administrator for more information or to switch to another account.</t>
  </si>
  <si>
    <t>I can't access the Vmock to prepare my CV</t>
  </si>
  <si>
    <t>I can't access to my Pathwayaconnect (religion). I registered for term 5, but in my student portal my Pathwayaconnect appears for term 6. But my English connect 3 and Pathway Connect (gathering) are on term 5. Can you help me, please?</t>
  </si>
  <si>
    <t>I can't add another course to term 4, it only shows me the remove option.</t>
  </si>
  <si>
    <t>I CAN'T ADD CLASSES TO BLOCK 4 I ONLY HAVE ONE RELIGION CLASS YET I WOULD LIKE TO RECORD OTHER CLASSES TO MOVE FORWARD</t>
  </si>
  <si>
    <t>I can't add courses</t>
  </si>
  <si>
    <t>I cant add courses to register for this term</t>
  </si>
  <si>
    <t>I can't afford per course tuition</t>
  </si>
  <si>
    <t>I can't afford to pay my tuition</t>
  </si>
  <si>
    <t>I can't afford to pay my tuition to withdraw from my class</t>
  </si>
  <si>
    <t>I can't apply for MRP</t>
  </si>
  <si>
    <t>I cant apply for my TESOL certificate</t>
  </si>
  <si>
    <t>I can’t asses my registration button on my class schedule</t>
  </si>
  <si>
    <t>I can't attend my English Connect 3 class</t>
  </si>
  <si>
    <t>I can't believe I don't have a mentor</t>
  </si>
  <si>
    <t>I cant chose my subjects for the next term</t>
  </si>
  <si>
    <t>I can't clear out the hold on my account. I tried to register for the religion course and the button "confirm schedule" did not work. I need help to register for the online gathering so that I can register for my future courses.</t>
  </si>
  <si>
    <t>I can't click on my name on the top right corner of the portal</t>
  </si>
  <si>
    <t>I can't complete my job profile.</t>
  </si>
  <si>
    <t>I can't connect to my Microsoft 365 account. I can't sign in..</t>
  </si>
  <si>
    <t>i cant contact my mentor. i have already signedi n the companion app and in the "network</t>
  </si>
  <si>
    <t>I can't contact my mentor. I need a way to request for changing of mentor</t>
  </si>
  <si>
    <t>I can't contact my pathway missionary phone number and emails, how do I get these information?</t>
  </si>
  <si>
    <t>I can't do Term 4 because of family commitments.  How do I sign up for Term 5?  Is it bad to be part of another Pathway Group?</t>
  </si>
  <si>
    <t>I can't do the self-evaluation at the purple tsb what should I do?</t>
  </si>
  <si>
    <t>I can't download BYU Pathway companion app</t>
  </si>
  <si>
    <t>I cant download microsoft 365</t>
  </si>
  <si>
    <t>I cant download my certificate</t>
  </si>
  <si>
    <t>I can't download my Pathway Certificate, I need it for the PFE</t>
  </si>
  <si>
    <t>I can't download my pathway connect certificate</t>
  </si>
  <si>
    <t>I can't edit my job profile. It seems it has been locked for editing.</t>
  </si>
  <si>
    <t>I cant enrol bcause i have a hold</t>
  </si>
  <si>
    <t>I can't enroll for next semester, I would like to do 9 credits please how can I enroll manually. the system shows I am going to graduaqte this semester which is not true</t>
  </si>
  <si>
    <t>i cant enroll in term 4</t>
  </si>
  <si>
    <t>I can´t enroll to my classes</t>
  </si>
  <si>
    <t>I can't enroll to my next TESOL class wich is the one that comes after the first class.</t>
  </si>
  <si>
    <t>I can't enroll to the next term.</t>
  </si>
  <si>
    <t>I can't enrolled  in English Connect 3</t>
  </si>
  <si>
    <t>I can't enter my classes, I select go to class and it directs me to the login page.</t>
  </si>
  <si>
    <t>I can´t enter to my gathering because it says that Im not enrolled in a course for Pathway Connect, what can i do?</t>
  </si>
  <si>
    <t>I can't even enter the email address that has byu.edu as it says I don't have email account</t>
  </si>
  <si>
    <t>I can't excess my pathway connect portal.</t>
  </si>
  <si>
    <t>i cant find a place to add my email</t>
  </si>
  <si>
    <t>I can’t find a place to set up my job profile on the companion app</t>
  </si>
  <si>
    <t>I can't find a religion course for my region</t>
  </si>
  <si>
    <t>I can't find a religion time in Nairobi</t>
  </si>
  <si>
    <t>I can't find any job notification on my app</t>
  </si>
  <si>
    <t>I can't find any tier job atall</t>
  </si>
  <si>
    <t>I cant find anything in my portal</t>
  </si>
  <si>
    <t>i can't find anything that says anything about my admission status?</t>
  </si>
  <si>
    <t>I can't find course to register</t>
  </si>
  <si>
    <t>i can't find degree planner in my academics resources</t>
  </si>
  <si>
    <t>i cant find grades or academic records</t>
  </si>
  <si>
    <t>I can't find grievance form</t>
  </si>
  <si>
    <t>I can't find it</t>
  </si>
  <si>
    <t>i can't find it the portal is new</t>
  </si>
  <si>
    <t>I can't find my assignment on my portal</t>
  </si>
  <si>
    <t>I can't find my assignment or I can understand the assignment</t>
  </si>
  <si>
    <t>I can't find my certificate</t>
  </si>
  <si>
    <t>i cant find my certificate anywhere? i finished my second certificate but cant find it to print???</t>
  </si>
  <si>
    <t>I can't find my Completion Certificate for Pathway Connect, its not on my portal</t>
  </si>
  <si>
    <t>I can't find my courses</t>
  </si>
  <si>
    <t>i cant find my gathering link and i have not been contacted regarding it</t>
  </si>
  <si>
    <t>I can't find my introductory certificate course, how can I get it</t>
  </si>
  <si>
    <t>I can’t find my job information on my portal</t>
  </si>
  <si>
    <t>I can't find my mentor</t>
  </si>
  <si>
    <t>i cant find my mentors contact in my companion app</t>
  </si>
  <si>
    <t>I can't find my name in the top right corner</t>
  </si>
  <si>
    <t>I can't find my Pathway and BYU Idaho ID</t>
  </si>
  <si>
    <t>I can’t find my PC102 gathering agenda</t>
  </si>
  <si>
    <t>I can't find my registered courses on 2025 term 4</t>
  </si>
  <si>
    <t>I cant find or see my future terms</t>
  </si>
  <si>
    <t>I can't find printing website</t>
  </si>
  <si>
    <t>I can't find register in my portal. Have registration for this summer ended?  Also where can I find my referral link for prospective student?</t>
  </si>
  <si>
    <t>I cant find Registration” in the top toolbar in my portal</t>
  </si>
  <si>
    <t>I can’t find that option</t>
  </si>
  <si>
    <t>I can’t find the app on my ios26 can I get a direct link of the app</t>
  </si>
  <si>
    <t>I can’t find the app on my ios26 can I get a direct link of the companion app</t>
  </si>
  <si>
    <t>i cant find the application for graduation</t>
  </si>
  <si>
    <t>i can't find the button for PathwayConnect Certificates</t>
  </si>
  <si>
    <t>I can't find the companion app on playstore</t>
  </si>
  <si>
    <t>I can't find the data entry specialist job as mentioned on the email.</t>
  </si>
  <si>
    <t>I CANT FIND THE GREEN DOT TO REGISTER</t>
  </si>
  <si>
    <t>I can’t find the job I applied for on my profile</t>
  </si>
  <si>
    <t>I can't find the link to my gathering for EnglishConnect 3 and I haven't being contacted for a missionary.</t>
  </si>
  <si>
    <t>I can't find the mentor option I am only seeing the pathway connect info</t>
  </si>
  <si>
    <t>I can't find the mobile app suggested here.</t>
  </si>
  <si>
    <t>i can't find the "my requests" button</t>
  </si>
  <si>
    <t>I can`t find the name and contact information of my assigned mentor</t>
  </si>
  <si>
    <t>I can’t find the option for degree request</t>
  </si>
  <si>
    <t>I can’t find the profile section</t>
  </si>
  <si>
    <t>I can’t find the religious courses I’ve taken</t>
  </si>
  <si>
    <t>i cant find the work study profile</t>
  </si>
  <si>
    <t>I can't find them on the new portal. Where do locate them lease?</t>
  </si>
  <si>
    <t>I can't find this button on my portal</t>
  </si>
  <si>
    <t>I can't find where to download my certificate</t>
  </si>
  <si>
    <t>I can't find where to get tutoring help in the canvas app</t>
  </si>
  <si>
    <t>I can't find where to update my work details</t>
  </si>
  <si>
    <t>i cant fine the instruction 2 which is to access my profuile</t>
  </si>
  <si>
    <t>I can’t get access to it</t>
  </si>
  <si>
    <t>i cant get into my email</t>
  </si>
  <si>
    <t>i can't get into the portal</t>
  </si>
  <si>
    <t>I can't get my resources on ensign college</t>
  </si>
  <si>
    <t>I cant get onto my class that is being held right now online</t>
  </si>
  <si>
    <t>I can't get to see my homework</t>
  </si>
  <si>
    <t>I cant in in EC3 app</t>
  </si>
  <si>
    <t>I cant join a gathering</t>
  </si>
  <si>
    <t>i cant join my online gathering even though it the right date and time</t>
  </si>
  <si>
    <t>I can’t join the religious class</t>
  </si>
  <si>
    <t>I can't log a ticket in the companion website?</t>
  </si>
  <si>
    <t>I can't log in to students portal because I deleted my old Church account that has no record number</t>
  </si>
  <si>
    <t>I can't log in with my LDS account and I was removed from the program. How can I log in again during the same period?</t>
  </si>
  <si>
    <t>I can't login</t>
  </si>
  <si>
    <t>I can't login in email</t>
  </si>
  <si>
    <t>I can't login into canvas. The app is giving me login technical issues and I can't do my assignment</t>
  </si>
  <si>
    <t>I can't login into my portal</t>
  </si>
  <si>
    <t>I cant login into my VMock</t>
  </si>
  <si>
    <t>I can't login My student mail</t>
  </si>
  <si>
    <t>I can't login to my school email</t>
  </si>
  <si>
    <t>I can't make a payment, how can I get help?</t>
  </si>
  <si>
    <t>I can't make a payment in my student portal, how can I get help?</t>
  </si>
  <si>
    <t>I can’t move to week 5 to do my assignments</t>
  </si>
  <si>
    <t>I can't open my email through my Pathway connect portal</t>
  </si>
  <si>
    <t>I can't pay may tuition fee. It says invalid information but I already put everything there</t>
  </si>
  <si>
    <t>I can’t pay mu connect 3</t>
  </si>
  <si>
    <t>I can't pay my debt. Please help me. I get this error.</t>
  </si>
  <si>
    <t>I can't pay my full touition and I need help. What do I do?</t>
  </si>
  <si>
    <t>I can’t pay my tuition</t>
  </si>
  <si>
    <t>I can't pay my tuition for pathway connect. It's declining. Need help.</t>
  </si>
  <si>
    <t>I can´t pay my tuiton, my balace appears in zero</t>
  </si>
  <si>
    <t>I can't pay, that option doesn't appear for me, I don't know what to do.</t>
  </si>
  <si>
    <t>I can't pay the academic fees, and I can't see my mentor, I can't even register for block 4, can you help me ?</t>
  </si>
  <si>
    <t>I cant pay tuition, ned help</t>
  </si>
  <si>
    <t>I can't reach her on Whatsapp and she is unavailable right now to respond to my mail, I really need to contact her on Whatsapp</t>
  </si>
  <si>
    <t>i can't receive certificate for each course in a term?</t>
  </si>
  <si>
    <t>I CANT REGESTER FOR MY COURSES YET I HAVE NO HOLD, I HAVE EVEN DONE MY ENDORSEMENT WITH MY BISHOP, BUT STILL I CANT ACCESS MY CLASSES,YET I REGESTERED ONE WEEKS AGO</t>
  </si>
  <si>
    <t>I can't register</t>
  </si>
  <si>
    <t>I can’t register and keep getting no available courses</t>
  </si>
  <si>
    <t>I can't register classes</t>
  </si>
  <si>
    <t>I cant register for a class I need for my certificate with out a class that is for an degree that I am not doing</t>
  </si>
  <si>
    <t>I can't register for a course because no available course</t>
  </si>
  <si>
    <t>I can't register for a religious course</t>
  </si>
  <si>
    <t>I can't register for all my courses</t>
  </si>
  <si>
    <t>i can't register for block 4</t>
  </si>
  <si>
    <t>I can't register for BUS105, which is the first class in my certificate, because it says I'm missing a prerequisite</t>
  </si>
  <si>
    <t>I can't register for classes</t>
  </si>
  <si>
    <t>I cant register for classes even though it says that registration is open for 4 more days. I dont have any holds showing and have a gathering set up</t>
  </si>
  <si>
    <t>I Can't register for classes for term 4</t>
  </si>
  <si>
    <t>I can't register for classes when I press register it only registers the religion class</t>
  </si>
  <si>
    <t>I can't register for courses</t>
  </si>
  <si>
    <t>I can't register for courses to have a scheduled class</t>
  </si>
  <si>
    <t>i can't register for new courses because i need to redo some courses in pathway connect how do i go about it?</t>
  </si>
  <si>
    <t>I can't register for next class, how do I do it?</t>
  </si>
  <si>
    <t>i can't register for next semester</t>
  </si>
  <si>
    <t>I can't register for next term courses</t>
  </si>
  <si>
    <t>i can't register for PC 102 PathwayConnect</t>
  </si>
  <si>
    <t>I can't register for religion courses for the term they : " no registred"</t>
  </si>
  <si>
    <t>i cant register for term 4</t>
  </si>
  <si>
    <t>I can't register for term 5, it seems there is a system problem</t>
  </si>
  <si>
    <t>I CAN'T REGISTER FOR TERM FOUR COURSES BECAUSE COURSES HAVE ALL DISAPPEARED ON MY CANVAS. WHAT SHOULD I DO?</t>
  </si>
  <si>
    <t>I can't register for term4</t>
  </si>
  <si>
    <t>I can't register for the last credit.</t>
  </si>
  <si>
    <t>i can't register for the next block</t>
  </si>
  <si>
    <t>I cant register for the next block 6 becuase i need to do a course before the on that i want to register for, but i have already done the course?</t>
  </si>
  <si>
    <t>i cant register for the next term</t>
  </si>
  <si>
    <t>I can't register in new courses for this semester but I couldn't because I can't access to my portal when I want to renew my eclesiastical endorsement and when I want to make a payment I can't do it, because doesn't allow to me make payments with credit card or paypal, it doesn't matter any method of payment</t>
  </si>
  <si>
    <t>I can´t register my courses because I have a hold on my portal</t>
  </si>
  <si>
    <t>i cant register on introduction of family history do i need to finish my pathwayconnect before that?</t>
  </si>
  <si>
    <t>i can't register on my courses but i have my schedule on class schedule. how should i register? i can't access my dashboard as well.</t>
  </si>
  <si>
    <t>I can’t register some classes which were on the term4 list.</t>
  </si>
  <si>
    <t>i cant register to term 3</t>
  </si>
  <si>
    <t>I can’t registrer for next term</t>
  </si>
  <si>
    <t>I can't remove a job aplication</t>
  </si>
  <si>
    <t>I can't rergister for English connect, can you help me?</t>
  </si>
  <si>
    <t>i cant rester for the next block.</t>
  </si>
  <si>
    <t>I can't see a course or register for a course on my Porter</t>
  </si>
  <si>
    <t>I can't see all of my credit transfers from my college in Guatemala</t>
  </si>
  <si>
    <t>I can't see any available course for summer semester</t>
  </si>
  <si>
    <t>I can't see any classes to register for</t>
  </si>
  <si>
    <t>I can't see any gatherings and I don't have anyone in my network tab</t>
  </si>
  <si>
    <t>I can't see any jobs</t>
  </si>
  <si>
    <t>I can't see any jobs available</t>
  </si>
  <si>
    <t>I can't see any of this</t>
  </si>
  <si>
    <t>i cant see it</t>
  </si>
  <si>
    <t>I can't see job listing in the job tab</t>
  </si>
  <si>
    <t>i cant see link for my religion gathering</t>
  </si>
  <si>
    <t>i cant see mentor in the network tab</t>
  </si>
  <si>
    <t>I can't see my certificate courses. I am about to register for pc103</t>
  </si>
  <si>
    <t>I can't see my courses for the term 4</t>
  </si>
  <si>
    <t>I can't see my ensign college ID</t>
  </si>
  <si>
    <t>I can’t see my gathering times for term 5</t>
  </si>
  <si>
    <t>I can't see my introductory course in my portal</t>
  </si>
  <si>
    <t>I can't see my name in the top right corner.</t>
  </si>
  <si>
    <t>I cant see my online courses on the canvas platform</t>
  </si>
  <si>
    <t>I can't see my pathway certificate in my portal</t>
  </si>
  <si>
    <t>I can’t see my pathwayconnect certificate</t>
  </si>
  <si>
    <t>I can't see my PathwayConnect  ID</t>
  </si>
  <si>
    <t>I can't see my Tuition Payments</t>
  </si>
  <si>
    <t>i cant see term 4 courses so can you please help me please i need to start ASAP</t>
  </si>
  <si>
    <t>I CANT SEE THAT SELECTION IN THE NEW SYSTEM PORTAL</t>
  </si>
  <si>
    <t>I can't see the add course/ register button in my portal</t>
  </si>
  <si>
    <t>I can't see the application on the page, but I meet all the criteria</t>
  </si>
  <si>
    <t>I can't see the certificate I have</t>
  </si>
  <si>
    <t>I can't see the classes I need to register for.  No one is getting back to me and today is the deadline.  Help!</t>
  </si>
  <si>
    <t>I can’t see the courses available</t>
  </si>
  <si>
    <t>i cant see the My Account section</t>
  </si>
  <si>
    <t>I can't see the my pathwayconnect certificate and I want to requirece for it</t>
  </si>
  <si>
    <t>I can't see this option</t>
  </si>
  <si>
    <t>I can't see where to withdraw kindly help</t>
  </si>
  <si>
    <t>I cant seem to find Degree planner</t>
  </si>
  <si>
    <t>I can't seem to register a course on this term. I'm currently on term 6 PC103 and I haven't yet registered my introductory course which is Adobe CC Basics</t>
  </si>
  <si>
    <t>I can’t seem to register for modules</t>
  </si>
  <si>
    <t>I can't seem to register for my course or see my classes</t>
  </si>
  <si>
    <t>I can't seem to sign in anymore to the Student Portal to get access to coursework. Can You help me?</t>
  </si>
  <si>
    <t>I cant seem to withdraw the course either but I was never notified of the portal ever enrolling me on a course because i havent been studying for over a year. Could a worker withdraw me from said course?</t>
  </si>
  <si>
    <t>I can't select a gathering,there are no groups available for any date</t>
  </si>
  <si>
    <t>i cant send my ecclesiastical endorsement to my bishop, i can see an error on the page</t>
  </si>
  <si>
    <t>I can't sign in to help center because I don't have a new student email</t>
  </si>
  <si>
    <t>I can't sign into my byupathway zoom account</t>
  </si>
  <si>
    <t>I can't sign into my students portal what is the reason</t>
  </si>
  <si>
    <t>I cant sign up for the religion class. It wont let me register for it, even though I can choose the time.</t>
  </si>
  <si>
    <t>I can’t start until block 5. How Do I transfer credits so I knowcan what to do to complete my associate</t>
  </si>
  <si>
    <t>i cant submit my application details .i am asked to contact my mentor</t>
  </si>
  <si>
    <t>I can't submit my assignments , they are locked</t>
  </si>
  <si>
    <t>I cant submit my request about the course issue</t>
  </si>
  <si>
    <t>I cant submit the jobs profile</t>
  </si>
  <si>
    <t>I can't to pay for my studies, because i can't pay 0,00</t>
  </si>
  <si>
    <t>I can't to register me for the term 4</t>
  </si>
  <si>
    <t>I Can't to register my clases for term 4 2025</t>
  </si>
  <si>
    <t>I can't update d app and Tier 1 job is not showing</t>
  </si>
  <si>
    <t>I can’t update my info on job information</t>
  </si>
  <si>
    <t>I can't update my profile on the companion app</t>
  </si>
  <si>
    <t>I cant update myresume</t>
  </si>
  <si>
    <t>I can't withdraw a course</t>
  </si>
  <si>
    <t>I can't withdraw from my classes</t>
  </si>
  <si>
    <t>I cant withdraw it is not letting me</t>
  </si>
  <si>
    <t>i cantt register for next block</t>
  </si>
  <si>
    <t>I change location and need to udpate my rate</t>
  </si>
  <si>
    <t>i change my degree from software development to Applied Bussiness Management starting  first week of january 2026</t>
  </si>
  <si>
    <t>I changed it there but still not changed on canvas</t>
  </si>
  <si>
    <t>I changed my course but it's not reflecting</t>
  </si>
  <si>
    <t>I changed my Degree after i finished my Professional studies Associate degree, I have not heard anything</t>
  </si>
  <si>
    <t>I changed my degree, how long before it updates</t>
  </si>
  <si>
    <t>I changed my major and the subjects from my previous major keep appearing. I can't register.</t>
  </si>
  <si>
    <t>I changed my major from applied health to applied Business Management can I continue my applied health when am done with applied Business Management</t>
  </si>
  <si>
    <t>i changed path I was doing project management but I changed paths I chose communication but I don't understand I'm still in project management</t>
  </si>
  <si>
    <t>i checked and i don't have a mentor</t>
  </si>
  <si>
    <t>i checked but my mentor name doesn't come out</t>
  </si>
  <si>
    <t>I checked my program audit and I realised that some courses have been taken out or not graded. why is it so?</t>
  </si>
  <si>
    <t>i chnaged my course from software development to system administrator now am getting this error GECDOC - GEC Permission Document</t>
  </si>
  <si>
    <t>I choose a path career without end pathway first,and I don't know if that's okay</t>
  </si>
  <si>
    <t>I cleared my hold 3 days ago. I've raised multiple support tickets but no one seems to have solution to the tuition hold in my account</t>
  </si>
  <si>
    <t>I click on the link, it says page not found</t>
  </si>
  <si>
    <t>I clicked on network and I showed that "NO NETWORK'</t>
  </si>
  <si>
    <t>I clicked withdraw on my classes but they still show up. I want to make sure I withdrew them</t>
  </si>
  <si>
    <t>i cnat access my email</t>
  </si>
  <si>
    <t>I compleated my first certifacite and I would like to print off the certificate I applied to graduation in May and it was going through, and now I have no idea where to look for the certifacite</t>
  </si>
  <si>
    <t>I complete a form about my experience and education, how will see it</t>
  </si>
  <si>
    <t>I complete my PathwayConnect and I want to graduate,  what am I supposed to do</t>
  </si>
  <si>
    <t>I complete pathway this week when it show in unofficial transcript</t>
  </si>
  <si>
    <t>I completed a ceritifcate but I dont wanna continue anymore by now cause I dont have time, I need to cancel my registration cause it is adding payment tuition and I dont know what to pay</t>
  </si>
  <si>
    <t>I completed a certificate and i want to apply to receive my certificate</t>
  </si>
  <si>
    <t>i completed a certificate course, how do i apply for it to be delivered?</t>
  </si>
  <si>
    <t>I completed a certificate How do I get it</t>
  </si>
  <si>
    <t>I completed all courses for certificate 1 (I'm a student in business management) - can I receive my certificate?</t>
  </si>
  <si>
    <t>I completed all courses for the System Administrator certificate. I do not know if a digital cert can be dowload to be post on porfessional websites like linkedIn</t>
  </si>
  <si>
    <t>I completed all my assignments and saw that I was dropped upon starting the next week course</t>
  </si>
  <si>
    <t>I completed all related course for the Certificate 2, web development in Major Bachelor s degree on Computer science.</t>
  </si>
  <si>
    <t>I completed all requirements for my "Administrative Assistant" Certificate in February. I have verified this in the degree process audit. Do I receive a physical Certificate for this?</t>
  </si>
  <si>
    <t>I completed all the credits to obtain my first certificate, however the certificate does not appear for me to download. I have already followed all the instructions and I am unable to see the certificate. What should I do?</t>
  </si>
  <si>
    <t>I completed all the form for my profile. But the 17.1 and 17.2 final part to record my leadership experience, the recording prompt is frozen and I cannot record. what should I do than.?</t>
  </si>
  <si>
    <t>I completed all the requirements for a certificate but I have not received the certificate</t>
  </si>
  <si>
    <t>I completed all the requirements to receive my Bachelor degree diploma in business administration. but I did not receive it yet. What i need to do to request it?</t>
  </si>
  <si>
    <t>I completed both already. I just need the diploma</t>
  </si>
  <si>
    <t>I completed certificate 1 year ago but never reclaim it.</t>
  </si>
  <si>
    <t>I completed English connect 3. My transcripts shows no credit.</t>
  </si>
  <si>
    <t>I completed it last year december but I cant access my certificate</t>
  </si>
  <si>
    <t>I completed it using my BYU Pathway Portal Student ID Number.</t>
  </si>
  <si>
    <t>I completed my 2nd certificate this term, and will finish my 1st certificate this coming term.  This will also allow me to graduate with my associates degree.  Can I apply to receive both of my certificates and degree at the same time?</t>
  </si>
  <si>
    <t>I completed my 3 certificates, i have only received 1. When can i get the remaining 2 certificates?</t>
  </si>
  <si>
    <t>I completed my administrative Assistant Certificate in 2024 December and on my transcript it shows that I was awarded the certificate in which I wasn't update I'm still waiting for it.</t>
  </si>
  <si>
    <t>I COMPLETED MY ASSOCIATE COURSES</t>
  </si>
  <si>
    <t>I completed my associate degree, so how do I apply for the certificate</t>
  </si>
  <si>
    <t>I completed my Bachelor's degree and would like a hardcopy of my transcript</t>
  </si>
  <si>
    <t>I completed my BS and applied for graduation. I requested offical transcripts to be sent to my next school and my BS degree is not showing on it. Why?</t>
  </si>
  <si>
    <t>I COMPLETED MY CERTIFICAT BUT HAVEN'T RECIVED IT YET</t>
  </si>
  <si>
    <t>I completed my Certificate 2 this Term 4, when will be my certificate validated and send to me?</t>
  </si>
  <si>
    <t>I completed my Certificate of Project Management last semester and am now starting my Associate degree. Do I need to apply to graduate?</t>
  </si>
  <si>
    <t>I completed my certificate of TEFL on December 18th 2024 .After sending many requests , I haven't received any satisfactory reply to my issue.I was even told that my credential was found and the Graduation board told me that a manager would contact me .But no mamnager contacted me .</t>
  </si>
  <si>
    <t>I completed my course I need my second e-certificate, where can I find this?</t>
  </si>
  <si>
    <t>I completed my degree. I need my bachelor's degree</t>
  </si>
  <si>
    <t>I completed my first certificate at Ensign College in social media marketing. My question is, where can I process my first certificate, or how do I obtain it?</t>
  </si>
  <si>
    <t>I completed my first certificate how can i get it</t>
  </si>
  <si>
    <t>I completed my first certificate in project management in July 2024 but I haven't received my hard copy certificate</t>
  </si>
  <si>
    <t>i completed my first certificate las year how to i do get it</t>
  </si>
  <si>
    <t>I completed my first certificate of TEFL last December 2024 .But I didn't get up to now because I didn't fill in the form before the end of the semester..After sending many tickets ,I was told by the BOARD GRADUATION that my credential was found .They even told me that a manager from the Board graduation would contact me .But after more than 1 year ,I have received no satisfactory reply to my request and issue.</t>
  </si>
  <si>
    <t>I completed my job profile but it still asks me to start applying again</t>
  </si>
  <si>
    <t>I completed my jobs profile for the first time. What's next?</t>
  </si>
  <si>
    <t>I completed my Medical Billing and Coding certificate, how do I get it?</t>
  </si>
  <si>
    <t>I completed my pathway connect in May 2025. When and how can i get my certificate?</t>
  </si>
  <si>
    <t>I completed my pathway in 2014</t>
  </si>
  <si>
    <t>I completed my pathway. No I want to download my certificate. We do I get it from</t>
  </si>
  <si>
    <t>I completed my pathwayconnect certificate in 2020. please, how can I download it?</t>
  </si>
  <si>
    <t>I completed my PathwayConnect in Block 3 this year2023</t>
  </si>
  <si>
    <t>I completed my second certificate and associate degree requirements, in the portal seems as graduated, I want to request my certificate of it</t>
  </si>
  <si>
    <t>I completed my Second certificate (Business and Leadership Skills</t>
  </si>
  <si>
    <t>I completed my Technical Support Engineer v2021 Certificate. How do I get a copy of the cetificate</t>
  </si>
  <si>
    <t>I completed pathway and need my certificate</t>
  </si>
  <si>
    <t>I completed pathway connect and have enrolled at byu Idaho. Do I still need to participate in pathway gathering or I need to participate in institute gatherings only</t>
  </si>
  <si>
    <t>I completed pathway connect and I didn’t get my completion certificate how do I go about it</t>
  </si>
  <si>
    <t>I completed Pathway Connect and introduction course, how do I get my Pathway Connect certificate?</t>
  </si>
  <si>
    <t>I completed Pathway Connect in February but I haven't received my certificate yet, what do I do?</t>
  </si>
  <si>
    <t>I completed PathwayConnect in 2018 but I can no longer access my completion certificate that was sent to me via email. Can you help me access my education record?</t>
  </si>
  <si>
    <t>I completed PathwayConnect in 2022, but I still have not received my certificate. When I check my PathwayConnect portal, I do not see any certificate, even though it was appearing before</t>
  </si>
  <si>
    <t>I completed Pathway-Connect last year and now I am back and I would like to enroll for a Medical Coding certificate.</t>
  </si>
  <si>
    <t>I completed some tasks on English connect but the stars do not highlight why is that</t>
  </si>
  <si>
    <t>I completed the Administrative Assistant Certificate. How would I access that</t>
  </si>
  <si>
    <t>I completed the application process, I know which degree I would like pursue. The instructions I received seem to take me in a circle and I don't know how to proceed or when to proceed. I have read and reread. I need to talk to a person.</t>
  </si>
  <si>
    <t>i completed the certificate last term. How i can get it ?</t>
  </si>
  <si>
    <t>I completed the commercial fundamentals certificate in 2025, but it's showing up as if I didn't</t>
  </si>
  <si>
    <t>I completed the course courses of pathway. but it does not show up in my history and trascripts.</t>
  </si>
  <si>
    <t>I completed the course "essential of economics", isn't that certificate 1 of Applyes business managemet?</t>
  </si>
  <si>
    <t>I completed the Heber J Grant Scholarsihp application on Thursday but it's not showing completed in my student portal. Can you please help me know if it was received?</t>
  </si>
  <si>
    <t>I completed the Job profile, how can I update a completed job profile?</t>
  </si>
  <si>
    <t>I completed the project management certificate, but I haven't received any response regarding the certificate. I requested that they send me the certificate both digitally and physically, but I haven't received any reply.</t>
  </si>
  <si>
    <t>I completed the requirements</t>
  </si>
  <si>
    <t>I completed the requirements for my Bachelor Degree in Professional Studies in the first term of 2025. I continue to struggle to get my diploma and keep getting notifications that I need more classes for my degree. I have a waver for one of my certificates which was allowed in the 2022 catalog year. The new system cannot process this waver and so I still have not been awarded my degree. Who do I need to talk to rectify this situation. This has been a long and drawn out process and very frustrating, especially since the new system was implemented. Please help me!</t>
  </si>
  <si>
    <t>I completed the requirements of my bachelor's degree almost 2 months ago. I did not receive my diploma or appear in the graduation program.</t>
  </si>
  <si>
    <t>I completing a certificate as a administrative assistant, how i can receive it</t>
  </si>
  <si>
    <t>i contacted her but there was no progress after she help me to send the request for the problems</t>
  </si>
  <si>
    <t>I contacted mentor and she directed me here where I can  use the companion app to create an exception fir the courses to be dropped for you okay</t>
  </si>
  <si>
    <t>i contacted my instructor to tell her that my institute gathering is on Friday and not on Wednesday ,she told me that she could not change the program number that i had to submit a ticket</t>
  </si>
  <si>
    <t>I contacted support team to register two courses this semester but I see just one course on my portal, why?</t>
  </si>
  <si>
    <t>i contacted the graduation office on July 23rd, 2025. I received the On Track Certificate Application Spring 2025 CRM:0105278 email related to my Certificate 2 Software development.</t>
  </si>
  <si>
    <t>I could not drop put before deadline ?</t>
  </si>
  <si>
    <t>i could not find job profile under my profile please is there any other place to find it?</t>
  </si>
  <si>
    <t>I could not register for my degree since last week and the registration closes  tomorrow and i want to register. Please help me to register. My degree path is Bachelor of Communication, and my certificate course Social Media Marketing.</t>
  </si>
  <si>
    <t>I could not register for my term 3, how do i do that now?</t>
  </si>
  <si>
    <t>I could not schedule a Gathering for Pathway Connect 101.</t>
  </si>
  <si>
    <t>I could use some help with completing these tasks.</t>
  </si>
  <si>
    <t>I couldn't access or see the information fillies on my BYU companion App again</t>
  </si>
  <si>
    <t>I couldn't find any on the app</t>
  </si>
  <si>
    <t>I couldn't find it</t>
  </si>
  <si>
    <t>I couldn't get enough information how to register and complete the courses I couldn't finish. In the past terms</t>
  </si>
  <si>
    <t>I couldn't not be able to see my Pathway connect certificate on my portal, I really need it now to print it out. I have written a complain before about the Pathway connect certificate but I haven't seen it reflect on the portal document. Please I need a favourable response from you now.</t>
  </si>
  <si>
    <t>I couldn't send my issue to the help center here in companion it says there weren't able to send it</t>
  </si>
  <si>
    <t>I created a ticket to get a new mentor</t>
  </si>
  <si>
    <t>i currently have a cummilateve gpa of 0.604 ho many courses do i take to get back to 4.0 and what should be my minimum score for each course</t>
  </si>
  <si>
    <t>i currently have a hold on my account and i want to proceedd now to pc 102 and i am asked to pay tuition first. would this tuition be tuition for pc102?</t>
  </si>
  <si>
    <t>I d like to order transcript from BYU-Idaho</t>
  </si>
  <si>
    <t>I deed my English assessment on 20/21 June but my results not yet received, what can I do?</t>
  </si>
  <si>
    <t>I deegree is professional studies with the following certificates: commercial fundamentals, fundamentals of graphics design,and advance business and leadership skill. can i add administrative certificate</t>
  </si>
  <si>
    <t>I delayed to begin studying and my status is future starting what do I do next</t>
  </si>
  <si>
    <t>I desperately need help to pay my outstanding fee i cannot afford it</t>
  </si>
  <si>
    <t>I desperately needed job</t>
  </si>
  <si>
    <t>I did 2</t>
  </si>
  <si>
    <t>i did a bachelors in applied health nad my estimated graduation date is in term 4 this year i don't know how true is it as i have not finished some of the modules</t>
  </si>
  <si>
    <t>I did a change of course from family history research to software development and is not showing on my portal</t>
  </si>
  <si>
    <t>I did a English test on byu student portal but I can't see my results where can I find it?</t>
  </si>
  <si>
    <t>I did achieve good grades in pathway connect and now I'm working on my first certificate but I want to change my degree programs</t>
  </si>
  <si>
    <t>I did all but nothing is there to choose from</t>
  </si>
  <si>
    <t>I did all of that but nothing comes up</t>
  </si>
  <si>
    <t>I did all that, but still no contact has been made.</t>
  </si>
  <si>
    <t>I did all that, I would like to know how to see my certificate in the system and print it.</t>
  </si>
  <si>
    <t>I did already finish my firts certificate Where can I get it?</t>
  </si>
  <si>
    <t>I did apply for it and I am already qualified for it but the amount in the finance section is wrong</t>
  </si>
  <si>
    <t>I did as instructed. Pathway Connect Certificates did not appear as yet. Why is that.??</t>
  </si>
  <si>
    <t>I did, but my instructor cannot wanted to help me</t>
  </si>
  <si>
    <t>I did chose 2. Now what I do in rel275 A? I did a mistake of drop off course.</t>
  </si>
  <si>
    <t>i did click on job but its not there</t>
  </si>
  <si>
    <t>I did complete my job profile</t>
  </si>
  <si>
    <t>I did complete my pathway connect and now I'm taking my online degree</t>
  </si>
  <si>
    <t>I did English connect 3 how do I get my certificate</t>
  </si>
  <si>
    <t>I did English Connect from Feb 6 and ended it may, so I want to know if I'm qualified to apply for the pathway?</t>
  </si>
  <si>
    <t>i did everything and still nothing is working</t>
  </si>
  <si>
    <t>I did everything but still I can't find any job profile here to complete</t>
  </si>
  <si>
    <t>I did fail one course. i got D. when can I redo it again?</t>
  </si>
  <si>
    <t>I did get the Heber J. Grant Scholarship awarded, however, it was only 10%. I just moved here to Brazil permanently and my records have been transferred to a Brazilian ward. I do not have the money to pay $926 for this semester. Do you know how long it will take to adjust to the local currency, or if there is anything else I can do to discount the tuition? If there is anything I can do further please let me know!</t>
  </si>
  <si>
    <t>I did interview and he said he will discuss with Stake president after 1 I was been replied it is not possible for me and my wife to be endorsed</t>
  </si>
  <si>
    <t>I did Introduction to Hospital ity and Tourism so I want to know which course next must I register after this</t>
  </si>
  <si>
    <t>I did it. But keeps saying that I can’t enrolled in any classes because I am not enrolled.</t>
  </si>
  <si>
    <t>I did log into my Student Portal successfully, but I don't find "Course Register"</t>
  </si>
  <si>
    <t>I did log into the portal and it did not give me the option to register for classes, just view my degree</t>
  </si>
  <si>
    <t>I did mistake when I was applied to BYU pathway, I went to enroll in English connect 3, can you help me to change the program</t>
  </si>
  <si>
    <t>i did not complete any religious studies during pathway connect can it affect  my registration process with certificates and degrees</t>
  </si>
  <si>
    <t>i did not finish the graduation survey because degree is part of not in the list. upon requesting my certificate, how it will send to me now i change my address</t>
  </si>
  <si>
    <t>I did not fulfill my PC103 requirement, how do I retake</t>
  </si>
  <si>
    <t>I did not get my first certificate of TEFL .I completed it on December 2024 ; I sent many requests ,but no positive up to now ..How could you help me ?</t>
  </si>
  <si>
    <t>I did not receive a certificate</t>
  </si>
  <si>
    <t>I did not register course but i see courses added to my portal</t>
  </si>
  <si>
    <t>I did not register for term 3 and there are no options for me to register.</t>
  </si>
  <si>
    <t>i did not see elective course. i only saw my health course</t>
  </si>
  <si>
    <t>I did not see the notice for me to apply for my first certificate in the degree [rogram which had a due by date. Can I still apply and what does the process entail</t>
  </si>
  <si>
    <t>I did pathway 1,2 and 3</t>
  </si>
  <si>
    <t>i did reach out the instructor. she refuses to fix the gathering time and told me to find another class</t>
  </si>
  <si>
    <t>I did Rel275A course.</t>
  </si>
  <si>
    <t>I did speak with my mentor this evening and his counsel matches with what you have shared.</t>
  </si>
  <si>
    <t>I did that but I'm stuck in that part.</t>
  </si>
  <si>
    <t>I did that but it dont show no time for my time zone</t>
  </si>
  <si>
    <t>i did that, but they said they can't help because i have an outstanding balance and i dont have the money to pay now</t>
  </si>
  <si>
    <t>I did the graduation application for my pathway connect certificate but I received no certificate</t>
  </si>
  <si>
    <t>I did the MKT351 course term 5 but it is not graded and other courses l did were graded except this one...so why</t>
  </si>
  <si>
    <t>I did the pathway program in 2018 where do you see that on your transcripts</t>
  </si>
  <si>
    <t>I did the PathwayConnect at the beginning of 2025, but I didn’t pass. I enrolled for the term that started on September 1st, but I just found out that, for some reason, I wasn’t actually enrolled. I would like to know how I can return to taking the Pathway courses so that I can later study at BYU.</t>
  </si>
  <si>
    <t>I did this process last week but the course is still there.</t>
  </si>
  <si>
    <t>I did three online courses but in my unofficial transcript report only one course grades are out</t>
  </si>
  <si>
    <t>I did try to withdraw from the courses but the platform didn't allow me so it isn't my fault. Is there any way to fix it?</t>
  </si>
  <si>
    <t>I did twice in answering the module for the Heber J. Grant scholarship, but until now, I didn't receive any email yet. I'm afraid if I would take it again and is passed due already. Is there any thing that needs to be done?</t>
  </si>
  <si>
    <t>I did verything and I can't get enrolled I really need support</t>
  </si>
  <si>
    <t>I didn't complete my PC 103 and I've been out of class for months now and want to continue my PC 103 by registering for my program but it not going through</t>
  </si>
  <si>
    <t>I didn´t do an activity and I lost the date to deliver it. Is there another way for me to recover that grade lost?</t>
  </si>
  <si>
    <t>I didn't do pathway connect before going into degree awarding courses but I want to do them now how can I do that</t>
  </si>
  <si>
    <t>i didn't drop it was accidental drop</t>
  </si>
  <si>
    <t>I didn't find a particular religious course</t>
  </si>
  <si>
    <t>i didnt find what im looking for. i need a document that proves im studying</t>
  </si>
  <si>
    <t>I didn't finish my application and I missed the last block of September 1 what can I do to be admitted to the next block</t>
  </si>
  <si>
    <t>I didnt get a certificate for my pathway connect</t>
  </si>
  <si>
    <t>I didn't get a discount and my account is increasing everytime</t>
  </si>
  <si>
    <t>I didn't get a prompt to fill out a work study profile. How long does that take?</t>
  </si>
  <si>
    <t>I didn't get my pathway certificate</t>
  </si>
  <si>
    <t>I didn't know I needed to apply for pathway connect graduation. Can i still do that?</t>
  </si>
  <si>
    <t>I didn't receive my certificate</t>
  </si>
  <si>
    <t>I didn't receive my certificate by mail</t>
  </si>
  <si>
    <t>I didn't receive my pathway certificate</t>
  </si>
  <si>
    <t>I didn't receive the customer satisfaction survey</t>
  </si>
  <si>
    <t>I didn’t register for institute when I was doing PC101 , so now I am doing only institute</t>
  </si>
  <si>
    <t>i didnt register for term 4 so i can begin pc101 now it is asking me to register for pc102 when i havent done pc101. Please what should i do?</t>
  </si>
  <si>
    <t>I didn't register for term for but my portal says i must pay tution funds and i have a hold, what can i do</t>
  </si>
  <si>
    <t>i didnt see my mentor</t>
  </si>
  <si>
    <t>I didn't see the button to register for my courses</t>
  </si>
  <si>
    <t>I didn’t start with the gathering yet. How can i found my group?</t>
  </si>
  <si>
    <t>I didn't understand about week 1 survey</t>
  </si>
  <si>
    <t>I did't receive any notification for my eCertificate for Business and Leadership Skills certificate but showing "awarded" in my transcript.   How could this be resolved ?</t>
  </si>
  <si>
    <t>i dindt mentor.</t>
  </si>
  <si>
    <t>I discovered that the remaining assignments from week 04 to week 06 have been locked up in the Budget module.</t>
  </si>
  <si>
    <t>I discussed with my mentor, Adaeze Enekwizu and she advised I reach out to the team for clarification</t>
  </si>
  <si>
    <t>I dnt just need to calculate it. I need an official form</t>
  </si>
  <si>
    <t>I do have apply for a job</t>
  </si>
  <si>
    <t>I do I apply for graduation</t>
  </si>
  <si>
    <t>I do I download my official transcript</t>
  </si>
  <si>
    <t>I do i get a certificate that I have earned?</t>
  </si>
  <si>
    <t>I do I get an online job</t>
  </si>
  <si>
    <t>I do i join my  english gathering?</t>
  </si>
  <si>
    <t>I do I know my companion</t>
  </si>
  <si>
    <t>I do I registered</t>
  </si>
  <si>
    <t>I do it</t>
  </si>
  <si>
    <t>I do it but when i go to page on Canvas, it put Not Registered</t>
  </si>
  <si>
    <t>I do not have a companion yet. To help me and also a mentor</t>
  </si>
  <si>
    <t>I do not have a mentor</t>
  </si>
  <si>
    <t>I do not have a mentor assigned to me</t>
  </si>
  <si>
    <t>I do not have a mentor what can I do?</t>
  </si>
  <si>
    <t>I do not have a mentor who do I contact with an ISSUE</t>
  </si>
  <si>
    <t>i do not have any grievance. I just want to graduate and i need someone who can help me</t>
  </si>
  <si>
    <t>i do not have any hold.</t>
  </si>
  <si>
    <t>I do not have any holds</t>
  </si>
  <si>
    <t>I do not have any holds but I was denied the printed diploma</t>
  </si>
  <si>
    <t>I do not have any holds. Now what do I do?</t>
  </si>
  <si>
    <t>I do not have any holds on my account and I asked Brother Hernandez and he told me to ask here in Companion for help.</t>
  </si>
  <si>
    <t>I do not have any mentor yet I have not been studyin for  the last months since the flue where I lost my computer</t>
  </si>
  <si>
    <t>I do not have holds, I have submitted several tickets and not on is resolving the issue</t>
  </si>
  <si>
    <t>i do not have my mentor´s information either</t>
  </si>
  <si>
    <t>I do not have response about case CRM:0728922</t>
  </si>
  <si>
    <t>I do not know how this happened but I am listed as a "English Connect 3" program student.  I do not wish to be in this program, I should be in Pathway Connect.  Can you help me make this change?</t>
  </si>
  <si>
    <t>i do not know if i can reschedule my time and be assigned to any other time</t>
  </si>
  <si>
    <t>I do not know why I have a balance on my account</t>
  </si>
  <si>
    <t>I do not need to reapply?</t>
  </si>
  <si>
    <t>I do not receive notifications for tier 1 jobs. I am interested in the  paid entrepreneurship internship job posted on there companion apps.</t>
  </si>
  <si>
    <t>I do not see a course to add in the term 4 block for my path</t>
  </si>
  <si>
    <t>I do not see any jobs</t>
  </si>
  <si>
    <t>I do not see my earned certificate for printing</t>
  </si>
  <si>
    <t>I do not see this : Click on your name in the top right corner.</t>
  </si>
  <si>
    <t>I do not see tier jobs</t>
  </si>
  <si>
    <t>I do not see where to edit my Job profile</t>
  </si>
  <si>
    <t>I do not seem to see my registered course in my pathway portal.According to my classes scheduleI have registered for REL25TA alone which is not the case.</t>
  </si>
  <si>
    <t>I do not think my graduation date is accurate. I am really stressed. Could you please help me?</t>
  </si>
  <si>
    <t>I do not understand where is the information about my peer mentor, Is there a mail to contact him?</t>
  </si>
  <si>
    <t>I do not understand why this report that my whatsapp: tagu@byupathway.edu is not Licensed to excel.</t>
  </si>
  <si>
    <t>I do project Management and i changed to do communication</t>
  </si>
  <si>
    <t>I do signed up for many classes by mistake and I would like to cancel it, what can I do.</t>
  </si>
  <si>
    <t>i don t see, my name in the top corner like you say</t>
  </si>
  <si>
    <t>i donot have elastical endorsment, can i still do course in pc103 in byu pathway</t>
  </si>
  <si>
    <t>I don't access to my candidate</t>
  </si>
  <si>
    <t>I don't deserve hold for registration case please clear it</t>
  </si>
  <si>
    <t>I don’t even have a mentor</t>
  </si>
  <si>
    <t>I don't find the application process or Apply now</t>
  </si>
  <si>
    <t>I don't get to pay my tuition</t>
  </si>
  <si>
    <t>i dont habe a mentor</t>
  </si>
  <si>
    <t>I don't have a button to save my classes in the class calendar</t>
  </si>
  <si>
    <t>I dont have a byui account</t>
  </si>
  <si>
    <t>I don't have a certificate yet. It said I could apply for one before August 8th</t>
  </si>
  <si>
    <t>I dont have a chuch account but i want to register for BYU pathway</t>
  </si>
  <si>
    <t>I don't have a companion, no missionary, no PC gathering time allotment</t>
  </si>
  <si>
    <t>i dont have a curch aggout and i won to enroll for byu pathway</t>
  </si>
  <si>
    <t>I don't have a Gathering group</t>
  </si>
  <si>
    <t>I dont have a hold</t>
  </si>
  <si>
    <t>i dont have a job to support myself in school, please i need a job</t>
  </si>
  <si>
    <t>I don't have a laptop and I spoke to my mentor about it but there was no solution.</t>
  </si>
  <si>
    <t>I don't have a laptop and we are told we would need one to progress</t>
  </si>
  <si>
    <t>['negative', 'negative', 'negative', 'negative', 'negative', 'negative', 'negative', 'negative', 'negative', 'negative']</t>
  </si>
  <si>
    <t>I dont have a mentor</t>
  </si>
  <si>
    <t>I don’t have a mentor. And how I check my enrollment?</t>
  </si>
  <si>
    <t>I don't have a mentor and I don't know my mentor??</t>
  </si>
  <si>
    <t>i dont have a mentor as i am a returning student</t>
  </si>
  <si>
    <t>I don't have a mentor assigned to me.</t>
  </si>
  <si>
    <t>I don't have a mentor at this moment, because I have already finished pathway back in 2021</t>
  </si>
  <si>
    <t>I don't have a mentor. How can I speak with someone?</t>
  </si>
  <si>
    <t>I don't have a mentor. How do I get one?</t>
  </si>
  <si>
    <t>I dont have a mentor how do I request for a mentor</t>
  </si>
  <si>
    <t>I don't have a mentor, I need a mentor. I also don't have a correct zoom link</t>
  </si>
  <si>
    <t>I don't have a mentor on the my network section, How do I contact my mentor or what should I do?</t>
  </si>
  <si>
    <t>I dont have a mentor since term 5</t>
  </si>
  <si>
    <t>I don´t have a mentor, what can I do?</t>
  </si>
  <si>
    <t>I don't have a mentor why?</t>
  </si>
  <si>
    <t>i dont have a mentor yet</t>
  </si>
  <si>
    <t>I don't have a naira to dollar account</t>
  </si>
  <si>
    <t>I don’t have a network mentor why is that?</t>
  </si>
  <si>
    <t>I don't have a new student email</t>
  </si>
  <si>
    <t>I don't have a peer mentor in this semester</t>
  </si>
  <si>
    <t>I don't have a question</t>
  </si>
  <si>
    <t>I don't have a real mentor</t>
  </si>
  <si>
    <t>I don't have a resource such as laptop or smartphone, maybe, is there any option for me?</t>
  </si>
  <si>
    <t>i dont have a social security  number but i have been asked to use the 999 number assigned by the student record and registartion center, how do i find it?</t>
  </si>
  <si>
    <t>I dont have a zoom link to my class gathering</t>
  </si>
  <si>
    <t>I don't have access on my ensign college portal</t>
  </si>
  <si>
    <t>I don't have access to any term/block. I completed the first block but in the second one it does not allow me to do something. It shows like I've a class assigned but it doesn't show me all the materials from that block. How can I fix it?</t>
  </si>
  <si>
    <t>i don't have access to grammarly</t>
  </si>
  <si>
    <t>i dont have access to my byu email. How can I get the password</t>
  </si>
  <si>
    <t>I don't have access to my pathwayconnect 101</t>
  </si>
  <si>
    <t>I dont have access to sin in to interstride,companion app and vmock,please what could be the problem</t>
  </si>
  <si>
    <t>I don't have access to the English Connect site again, was working on the site and next thing, I saw that I am not enrolled</t>
  </si>
  <si>
    <t>I don´t have access to the old portal</t>
  </si>
  <si>
    <t>i don't have an mentor</t>
  </si>
  <si>
    <t>I don't have any active or planned courses for PathwayConnect</t>
  </si>
  <si>
    <t>I dont have any financial hold but i registered</t>
  </si>
  <si>
    <t>I don’t have any holds</t>
  </si>
  <si>
    <t>i don't have any holds on my portal but in my program, it still says "Not registered" on any of my courses. there is also no register button.</t>
  </si>
  <si>
    <t>I don't have any information on my institute course I am registered for.  It appears there is not an instructor assigned to the class.  What should I do?</t>
  </si>
  <si>
    <t>I don’t have any money in my account right now help me pay it</t>
  </si>
  <si>
    <t>I don't have any oppition to selec class at Manage class</t>
  </si>
  <si>
    <t>I don't have contact for my mentor</t>
  </si>
  <si>
    <t>i dont have mentor</t>
  </si>
  <si>
    <t>I don't have mentor for helps ,i need help</t>
  </si>
  <si>
    <t>i dont have mentor if i dont enroll?</t>
  </si>
  <si>
    <t>I don't have mentor yet.</t>
  </si>
  <si>
    <t>I dont have mentor yet and I don't know where to ask when our first  gathering in virtual class thank you</t>
  </si>
  <si>
    <t>I don't have mentor yet, so I need one.</t>
  </si>
  <si>
    <t>I don't have money now to pay for my bills</t>
  </si>
  <si>
    <t>I don't have money to pay for my tuition fees</t>
  </si>
  <si>
    <t>I dont have my first certificate</t>
  </si>
  <si>
    <t>I don't have my Microsoft login. I can't login into my account register</t>
  </si>
  <si>
    <t>I don´t have my name in the top right corner</t>
  </si>
  <si>
    <t>I dont have my pathway connect certificate</t>
  </si>
  <si>
    <t>I don't have one.</t>
  </si>
  <si>
    <t>I dont have pending charges</t>
  </si>
  <si>
    <t>I don't have savice missionaries</t>
  </si>
  <si>
    <t>I don`t have service missionaries and I don`t have link to access my gatherings, what do I do?</t>
  </si>
  <si>
    <t>I don't have service missionary</t>
  </si>
  <si>
    <t>I dont have student tab, my portal is provided by BYu Pathway</t>
  </si>
  <si>
    <t>i dont have the introduction course on my portal</t>
  </si>
  <si>
    <t>I dont have the introductory course on my portal and I dont know how to register for me to be able to get the certificate</t>
  </si>
  <si>
    <t>I don't have the money, also am a member of the church of Jesus Christ of latter-day saints</t>
  </si>
  <si>
    <t>I dont have the money to pay my tuition, i just leaft 50 us i already paid 150 almost aprox a little more. but i cannot register courses for this semester</t>
  </si>
  <si>
    <t>I don't have the option to get a mentor</t>
  </si>
  <si>
    <t>I don't have the option to get enroll in a degree and I already did Pathway</t>
  </si>
  <si>
    <t>I don't have the option to view any certificate</t>
  </si>
  <si>
    <t>I don't know how to add courses in my schedule. The system doesn't work correctly. I have submitted two tickets for someone who can help me but I don't have an answer.</t>
  </si>
  <si>
    <t>I don't know how to clarify that? And I don't have any holds please could you do it for me</t>
  </si>
  <si>
    <t>i dont know how to enter to the pathwayconnect certificates section</t>
  </si>
  <si>
    <t>I don't know how to get an ecclesiastical endorsement</t>
  </si>
  <si>
    <t>I don't know how to join PC 101 gathering</t>
  </si>
  <si>
    <t>I dont know how to register for my classes</t>
  </si>
  <si>
    <t>I don't know how to register for my next classes</t>
  </si>
  <si>
    <t>I don't know how to register on my classes</t>
  </si>
  <si>
    <t>I don't know how to use AI, then I only use for to know  the meaning of some words.  thank you very much.</t>
  </si>
  <si>
    <t>I don't know if I completed my job profile</t>
  </si>
  <si>
    <t>i dont know if im suppose to register for pathway connect or byu-idaho online degrees</t>
  </si>
  <si>
    <t>I don't know if my transcripts are official or unofficial that it shows in my transcripits</t>
  </si>
  <si>
    <t>I don't know my gathering missionary and I have not joined any online gathering since I started I really need help so I could stay connected and be updated in everything</t>
  </si>
  <si>
    <t>I don't know my mentor</t>
  </si>
  <si>
    <t>I don't know my mentor till now and I don't know my Gathering date and time</t>
  </si>
  <si>
    <t>i dont know my peer mentor</t>
  </si>
  <si>
    <t>I don't know my services missionary</t>
  </si>
  <si>
    <t>i don't know what my catalog year is</t>
  </si>
  <si>
    <t>i don't know where i will send the assignment and i want to know our schedule of course</t>
  </si>
  <si>
    <t>i dont know where to edit my job profile</t>
  </si>
  <si>
    <t>I don't know where to find my awarded certificate</t>
  </si>
  <si>
    <t>I don't know where to see the feedback and score, there is no section about it. Can you guide me?</t>
  </si>
  <si>
    <t>I don't know who is my instuctor and I don't have any contact</t>
  </si>
  <si>
    <t>I don't know who is my mentor</t>
  </si>
  <si>
    <t>I dont know who is my mentor and I could I contact him</t>
  </si>
  <si>
    <t>I don't know who is my Peer Mentor. Who is it?</t>
  </si>
  <si>
    <t>I don't know who my mentor is</t>
  </si>
  <si>
    <t>I don't know who my peer mentor is</t>
  </si>
  <si>
    <t>I don´t know whos is  my mentor</t>
  </si>
  <si>
    <t>I don't know why but I haven't gotten my Social Media Marketing certificate yet.</t>
  </si>
  <si>
    <t>I don't know why have been trying to set up my job profile but it's not working</t>
  </si>
  <si>
    <t>I don't know why I have 8 active enrollments and a current balance of $1,438.25.</t>
  </si>
  <si>
    <t>I don't know why it's always difficult to register for course in my portal?</t>
  </si>
  <si>
    <t>I dont know why the hold keeps appearing since I already updated my application.</t>
  </si>
  <si>
    <t>I don't know why this always pop up anytime I wants to update my information</t>
  </si>
  <si>
    <t>i don't mean a pathway connect certificate, i mean the C111 certificate</t>
  </si>
  <si>
    <t>I don't mean courses on transcript, I meant where I can view the assignments of all courses I have done</t>
  </si>
  <si>
    <t>i don't need to go in pathway connect</t>
  </si>
  <si>
    <t>i dont recall if i accepted my admissions letter offer what do i have to do</t>
  </si>
  <si>
    <t>I don't se my course in my portal</t>
  </si>
  <si>
    <t>I don't see a Religious class in canvas</t>
  </si>
  <si>
    <t>I don't see an edit button next to classes</t>
  </si>
  <si>
    <t>I dont see an option for my mentor</t>
  </si>
  <si>
    <t>i dont see any available courses to register for next term</t>
  </si>
  <si>
    <t>I don't see any of that on my student portal.</t>
  </si>
  <si>
    <t>I don't see any registration button after entering</t>
  </si>
  <si>
    <t>i dont see anyone listed in my network</t>
  </si>
  <si>
    <t>i dont see anything on my top-right corner just see my attached image</t>
  </si>
  <si>
    <t>I don't see Artificial intelligence course</t>
  </si>
  <si>
    <t>I don't see my certificate class on my schedule</t>
  </si>
  <si>
    <t>i don't see my course  again</t>
  </si>
  <si>
    <t>i don't see my course on my Dashboard i a have three just one is the</t>
  </si>
  <si>
    <t>I don't see my mentor. create a ticket to get assign a new one</t>
  </si>
  <si>
    <t>I don't see my name in the top right</t>
  </si>
  <si>
    <t>I don't see my name in the top right corner of the portal.</t>
  </si>
  <si>
    <t>I don´t see my name on the top right corner</t>
  </si>
  <si>
    <t>I don't see my previous college credits from other institutions being applied. How can I have them evaluated?</t>
  </si>
  <si>
    <t>i dont see my registered religion course</t>
  </si>
  <si>
    <t>I don´t see my ticket request submited and now I don´t know when are my certificates going to arrive</t>
  </si>
  <si>
    <t>I don't see my unofficial transcript for the term 3</t>
  </si>
  <si>
    <t>I don't see name in the top right corner</t>
  </si>
  <si>
    <t>I don't see Pathwayconnect certificates section on my portal</t>
  </si>
  <si>
    <t>I don't see previous credits</t>
  </si>
  <si>
    <t>I dont see the academic records section</t>
  </si>
  <si>
    <t>I don't see the option to request a ticket</t>
  </si>
  <si>
    <t>I dont see the payment in the portal that i made 7 days ago</t>
  </si>
  <si>
    <t>I don't see the registration icon in my account</t>
  </si>
  <si>
    <t>I don't see the right courses on my student portal, it seems like the courses I've seen on my school schedule have been already taken</t>
  </si>
  <si>
    <t>I don't see this option</t>
  </si>
  <si>
    <t>I dont see where I can request the transcripts</t>
  </si>
  <si>
    <t>I don't see where to download my certificate</t>
  </si>
  <si>
    <t>I don't seem to get the registration option. Can I have someone to assist me?</t>
  </si>
  <si>
    <t>I dont the option to download cerrificate on my profile and i would like to know if can have my Business and Leadership Skills certificate. since my mentor is not bale to assist.</t>
  </si>
  <si>
    <t>I don't thing the practice set narrative and describe is working on english connect 3</t>
  </si>
  <si>
    <t>I DONT THINK I CAN STILL BE HELPED BY RAYMOND.can i get a new one so i proceed with my course?</t>
  </si>
  <si>
    <t>i don't think so</t>
  </si>
  <si>
    <t>I don't this class in my canvas. I don't know is there homework or not.</t>
  </si>
  <si>
    <t>I dont understand</t>
  </si>
  <si>
    <t>I don't understand 😫</t>
  </si>
  <si>
    <t>I dont understand anything I need a mentor or guidian pls</t>
  </si>
  <si>
    <t>I don't understand the degree audit. It is showing I need classes that I have already taken. I didn't apply for my new certificate or my associates degree because I still show that I need credits but when I do more research I have already taken the courses</t>
  </si>
  <si>
    <t>i dont understand the new portal, why do i have so much enrollments</t>
  </si>
  <si>
    <t>i dont understand the scores for pass every topic, complementary topics and the topics of my certificate,</t>
  </si>
  <si>
    <t>“I don’t understand why my tuition is $26.70 for one class with 3 credits, when I paid $9.75 before for one class with 3 credits. Could you please explain the difference?”</t>
  </si>
  <si>
    <t>I don't understand why there was a reversal on the mentor bridge scholarship</t>
  </si>
  <si>
    <t>I don´t undestand but What are the requirements to obtain it?  Is there any problem if I don't have the Eternal Families credit,  even though I have completed my Programming and Web Development courses?</t>
  </si>
  <si>
    <t>i dont want a mentor</t>
  </si>
  <si>
    <t>I don't want to apply, I already fullfiled the credits. I need to request the Web &amp; Computer Programming certificate</t>
  </si>
  <si>
    <t>I don't want to apply to start a degree program, I want to apply for a completed certificate.</t>
  </si>
  <si>
    <t>I dont want to have a mentor anuymore</t>
  </si>
  <si>
    <t>I don't want to pursue, I want to request for my second certificate</t>
  </si>
  <si>
    <t>I don't want to register I want to clear the hold but it does not shows optiosns to do it</t>
  </si>
  <si>
    <t>I don't yet have mentor so how would you help me? About my mentor</t>
  </si>
  <si>
    <t>I drop all the other courses except introduction to Public health and I paid fee's for it but now they're saying on hold because of fee's, so what should I do?</t>
  </si>
  <si>
    <t>i droped courses but i have to pay tuitions</t>
  </si>
  <si>
    <t>I droped of a course</t>
  </si>
  <si>
    <t>I dropped a course, how long does it take to reflect on my dashboard?</t>
  </si>
  <si>
    <t>I dropped a course weeks ago and now a finance member told me it was active the whole time because of the system</t>
  </si>
  <si>
    <t>I dropped a resume before, is it possible to retrieve it</t>
  </si>
  <si>
    <t>I dropped my religion class and i cant seem to add a diferent one</t>
  </si>
  <si>
    <t>I dropped of a curse, but I still need to have  to pay the tuition and</t>
  </si>
  <si>
    <t>I dropped out of courses but they remained enrolled. now I want to retake them but the system wont allow me</t>
  </si>
  <si>
    <t>I dropped the gatherings accidentally</t>
  </si>
  <si>
    <t>I eant my certificate from Pathway Connect</t>
  </si>
  <si>
    <t>I eant to know who my mentor is</t>
  </si>
  <si>
    <t>I earned my certificate but BYU hasn't given me this one</t>
  </si>
  <si>
    <t>I earned my first certificate toward my associate degree in Community and Environmental Health at the end of Block 2, but they never sent it to me. could you please help me with that?</t>
  </si>
  <si>
    <t>I emailed my instructors about needing to withdraw from my classes on 9/27. This was the only information I could find on how to withdraw. I need to make sure that has become official</t>
  </si>
  <si>
    <t>I emailed my new mentor but I have not heard back yet.  I would like to get Quality Management added to my Term 5 schedule.</t>
  </si>
  <si>
    <t>I end up with Pathwayconnect</t>
  </si>
  <si>
    <t>i enroll in pathway connect but am a feature student and was told that i will be automatically enroll in term four please explain for me</t>
  </si>
  <si>
    <t>I enroll on pathway connect in 2021,  , this my ID no. 1333213829, i  had pay my  tuition fees,  so i was not following up so I miss it, and now I was just round up English connect3, i to restart the pathway connect. What Will I do?</t>
  </si>
  <si>
    <t>I enrolled for a BYU course "Career Development" and assignment and notification was received for final completion up to the 7th week, all assignments and attendance was completed but I noticed in my transcript my grade as "uW" ,. aLTHOUGH Its more than 100 days I enrolled this course, can I still email my instructor or if I retake the course again, will my point be updated to receive my future certificates ?</t>
  </si>
  <si>
    <t>I enrolled for a class but it didn´t shows in classes box</t>
  </si>
  <si>
    <t>i enrolled for bachelors degree in communication but upon checking i was enrolled in associate</t>
  </si>
  <si>
    <t>I enrolled for September 2025. None of my options for classes are available. I’m confused</t>
  </si>
  <si>
    <t>I enrolled  for term 6 but I cannot see the course on the dashboard.</t>
  </si>
  <si>
    <t>I enrolled for virtual gathering but I'm been added to physical gathering</t>
  </si>
  <si>
    <t>I enrolled in English connect 3 by I can not enter to my classes I did not receive any notification</t>
  </si>
  <si>
    <t>I enrolled in Pathway Connect in January 2022 and began the BYU Pathway in 2023. I was enrolled in various certificates until I chose the "BAS Software Technology" program in January 2024. The three certificates that were part of my path were: 1_ Web and Computer Programming 2_ Database 3_ Software Development  I wasn't enrolled in any courses during the first half of 2025, but now that I want to enroll, I see that I can't continue with the courses I'm missing. For the "Web and Computer Programming" certificate, I only needed to pass the "Programming with Classes" course (CSE210), but I don't have the option to enroll in that course. I also took some courses for the database certificate, completing 40%. I also see that despite having graduated from the institute, I'm being asked to enroll in an institute course through BYU Pathway, even though I'm attending an in-person institute in my stake.</t>
  </si>
  <si>
    <t>i enrolled in term 4. and itsays 1st day of course is 30 june, will there be a class on 30 june?</t>
  </si>
  <si>
    <t>I enrolled in the BYU Idaho Online Degrees for BS Applied Technology. When I audit my degree the courses keep changing and I don't know why. When I select the 5/05/2025 BS Applied Technology the degree pursue says "not awardable", what should I do? The audit of my degree says I have 23 credits pending.</t>
  </si>
  <si>
    <t>I enrolled in the Social Media Marketing v2021FA course in July of last year. Since then, I had to drop out of the course before it even started due to some unexpected issues with my business and the birth of my son. Now I want to go back to school and enroll again. However, I noticed there's a fee. I'm not sure if I should pay this fee since I enrolled but didn't complete any classes. I need help returning and resolving these issues, and I also want to know what the schedule is so I can enroll again.</t>
  </si>
  <si>
    <t>I enrolled last term, but I was having a trouble with getting the gathering link because it's not showing in my portal and I don;t have a service missionary who will assist me that time.I filed a case with the support and they told me to just withdraw my enrollment. Should I still pay my tuition after all the troubles I got?</t>
  </si>
  <si>
    <t>I enrolled to some classes but they are not displayed on my canvas dashboard what is the problem.?</t>
  </si>
  <si>
    <t>I enrrolled</t>
  </si>
  <si>
    <t>I erase all my classes but I don´t know how to register them ?</t>
  </si>
  <si>
    <t>I failed a course how to redo it</t>
  </si>
  <si>
    <t>I failed a course last block and it's appearing this block with last semester details and no options to do it. What do l do</t>
  </si>
  <si>
    <t>I failed BUS115 for my certificate 2 in business and leadership skills. can i take another course to substitute this?</t>
  </si>
  <si>
    <t>I failed my certificate course</t>
  </si>
  <si>
    <t>I failed my PC 101. What do I do</t>
  </si>
  <si>
    <t>I failed to meet with my grade for graduation so I want retake for my course</t>
  </si>
  <si>
    <t>I filed for an academic exception and there’s no feedback</t>
  </si>
  <si>
    <t>i filled out a academic petition how will i be contacted</t>
  </si>
  <si>
    <t>I filled out a data specialist form over 2 months ago and I have not received any news from them, how can I contact them?</t>
  </si>
  <si>
    <t>I filled out an application for graduation for my Bachelors in Applied Health because the degree progress audit says I will have taken all required course at the end of term 5. The response email I received had a list of required classes to take before I could graduate. Why do the degree progress audit say I only need 7 credit hours when the email says I need 21?</t>
  </si>
  <si>
    <t>I filled out and submitted the "Heber J. Grant Tuition Discount" form well over a month ago and it was applied the next time I paid tuition, but the main page still says it is due and it does not look to have been applied to the total.</t>
  </si>
  <si>
    <t>I find it difficult to pay in my tuition fees online</t>
  </si>
  <si>
    <t>I find it hard to register for block 4</t>
  </si>
  <si>
    <t>i finding dificult in registering my courses</t>
  </si>
  <si>
    <t>I fineshed all those requirements for receiving the associate degree, I finished 2 certificates and almost finishing my bachelors, actually I am finishing my bachelors. I applied for graduation on july 15th. I would like to know if it is coming to my house.</t>
  </si>
  <si>
    <t>I finish it and I want a certificat</t>
  </si>
  <si>
    <t>I finish the block 6 and I would like to know about my aprobation in the religion course because I don't take my grade in my academic  progress. I need this information for to know take again institute class the next block or not. I send to you my screenshot for be more especific.</t>
  </si>
  <si>
    <t>I finish the certifcate but I need it mailed to my home?</t>
  </si>
  <si>
    <t>i finish the first two levels of Pathway and do not complete the third, where I can re-enroll to finish.</t>
  </si>
  <si>
    <t>I finish with my degree courses already</t>
  </si>
  <si>
    <t>I finished a certificate on term 5 - when I tried to request the certificate only provides me with term 6 and ter 1, what can I do?</t>
  </si>
  <si>
    <t>I finished all classes for web and computer programming certificate. How to get certificate?</t>
  </si>
  <si>
    <t>i finished all courses the previous term, also I requested my third certificate and</t>
  </si>
  <si>
    <t>i finished all courses the previous term, also I requested my third certificate and diploma, How much time do i have to wait to receive them?</t>
  </si>
  <si>
    <t>I finished all the requirements for my first certificate, but  I dont know how to to obtein digital form</t>
  </si>
  <si>
    <t>I finished all the requirements for TEFL certificate and applied for the certificate in August through companion. However, I haven't recieved it.</t>
  </si>
  <si>
    <t>I finished by first certificate in april 2024. I guess it was under the old system? I was told that I had to reapply for pathway, so I did. Now my certificate is not showing up and the system is wanting me to start over with pathway connect. How can this be fixed so that I can start directly into my next certificate?</t>
  </si>
  <si>
    <t>“I finished filling out all sections of my job profile, but when I try to submit, it fails. What could be the problem, and how can I fix it?”</t>
  </si>
  <si>
    <t>I finished my 1 certificate and I need to apply for my certificate, so how do I do that?</t>
  </si>
  <si>
    <t>i finished my 1st certificate course in communication and applied for my certificate already, but i haven't seen it should i reapply again?</t>
  </si>
  <si>
    <t>i finished my 2nd certificate but i want the graduation team to send it</t>
  </si>
  <si>
    <t>I finished my bachelor degree and I want to be part of the garduation program what do I need to do?</t>
  </si>
  <si>
    <t>I finished my byu pathway before the new portal was introduced,  so how do I get my certificate</t>
  </si>
  <si>
    <t>i finished my caurses the last term 3 on 18 June 2025 when is the right time  to request for graduation and a copy of my certificate</t>
  </si>
  <si>
    <t>I finished my certificate</t>
  </si>
  <si>
    <t>I finished my Commercial Fundamrntals in February 2025 and AAS Applied Business Management in May 2025. i have yet to receive my e-Diploma and certificate including the hard copies</t>
  </si>
  <si>
    <t>I finished my degree in April, when can I receive the certificate?</t>
  </si>
  <si>
    <t>i finished my degree. Somehow my certificates have not been processed yet. There seems to be aproblem</t>
  </si>
  <si>
    <t>I finished my first cerficate year 2022 at ensing college. How to get my certificate?</t>
  </si>
  <si>
    <t>I finished my first certificate</t>
  </si>
  <si>
    <t>I finished my first certificate, but I haven't receive it yet</t>
  </si>
  <si>
    <t>I finished my first certificate for web development degree and I have W and F in my second certificate, I need some advices about my associate degree path</t>
  </si>
  <si>
    <t>I finished my first certificate last term and have not yet received it. How can I get my certificate.</t>
  </si>
  <si>
    <t>I finished my first certificate so how do I get my hard copy</t>
  </si>
  <si>
    <t>I finished my first certificate (Social Media Marketing) last 2025 Term 2, and I haven't received a copy of the certificate in email nor hard copy. Where can I get it?</t>
  </si>
  <si>
    <t>I finished my first certificate Term 1, 2025. Why have I not received my certificate till now?</t>
  </si>
  <si>
    <t>I finished my introduction course but I don't see my progress in my portal</t>
  </si>
  <si>
    <t>I finished my online survey for application graduation. The survey asked me What is my Ensign College Student Number and I putted BYU Pathway Student Number instead.</t>
  </si>
  <si>
    <t>i finished my pathway but they didn't count my , the Business Law course (BUS375) as a introductory course what i can do?</t>
  </si>
  <si>
    <t>I finished my Pathway connect course now I want my certificate to print out how do I get it</t>
  </si>
  <si>
    <t>i finished my pathway connect last nov 2024, i really need my certification of completion but i dont where to get that</t>
  </si>
  <si>
    <t>I finished my PC 103 and I need the certificate</t>
  </si>
  <si>
    <t>i finished my pc101 lifeskills and i would love to get the certificate of completion so as to use it in my pef loan application how do i getit please</t>
  </si>
  <si>
    <t>I finished my program already and I want to get my certificate</t>
  </si>
  <si>
    <t>i finished my second certificate last semester, Am l going to be issued with the certificate any time soon</t>
  </si>
  <si>
    <t>I finished my Teaching English as a Foreign Language last April 19th . I have not received it yet since</t>
  </si>
  <si>
    <t>I finished my TESOL certificate</t>
  </si>
  <si>
    <t>I finished on october in block 5 Pathway 103 , could You please send me the Certificate?</t>
  </si>
  <si>
    <t>I finished Pathway Connect in Term 1 2025. What I can do to obtain my certificate?</t>
  </si>
  <si>
    <t>I finished pathway connect, last year, but I haven't received my pathway connect certificate</t>
  </si>
  <si>
    <t>I finished PathwayConnect last block, how do I get my certificate?</t>
  </si>
  <si>
    <t>I finished PathwayConnect last term but I dont have my certificate</t>
  </si>
  <si>
    <t>I finished the assignments and it says I have the certification. How do I receive the digital or physical copy of the certificate?</t>
  </si>
  <si>
    <t>I finished the course but I did not get my certificate.</t>
  </si>
  <si>
    <t>I finished the last term pathway connect and i want to know, how i will receive my certificate because i dont receive yet</t>
  </si>
  <si>
    <t>I finished the required credits to receive the associate degree, when will I receive it? since I have applied to receive it after term 4. Where can i call to have this information?</t>
  </si>
  <si>
    <t>I finished the TEFL certificate last year and I already submitted the graduation form. I was told that I would receive the pdf copy of my certificate at the end of term 3. Term 3 is already finished. When am I getting the certificate? Does BYU have to send me an email or something alike?</t>
  </si>
  <si>
    <t>I finished the TESOL certificate. Where is my certificate?</t>
  </si>
  <si>
    <t>I finished two semesters with Pathway but I still don't get my certificate. I submitted several requests for it but I didn't even get it from my mentor.</t>
  </si>
  <si>
    <t>I finished with 2 first 6 months and I am going to be doing my first year to get last stage of degree. Is it in this way does it working?</t>
  </si>
  <si>
    <t>I fished all the courses i need to get my Social Media Marketing certificate in december 2025, how to i get my certificate?</t>
  </si>
  <si>
    <t>I fo not have mentor at this moment</t>
  </si>
  <si>
    <t>I follow those step and it says that no course available but yet I know that all my modules are there on degree audit that I have to register</t>
  </si>
  <si>
    <t>I followed all of these outlined steps and yet I am not registered</t>
  </si>
  <si>
    <t>I followed all the steps but did not help.</t>
  </si>
  <si>
    <t>I followed the step but I couldn't see what is my currently declared major?</t>
  </si>
  <si>
    <t>I followed the step but the issue is that my schedule for next term is not coming up. it is showing that my projected date is term 3, which is wrong. I still have classes to take to finish my second certificate and and my degree.</t>
  </si>
  <si>
    <t>i forget to add email to my profile</t>
  </si>
  <si>
    <t>I forgot if I'm on the preferred or advanced path. How can I see what path i'm on?</t>
  </si>
  <si>
    <t>I found on official transcript to a college I did not remember attending how do I add it to my trancript here at byu</t>
  </si>
  <si>
    <t>i fulfilled the 15</t>
  </si>
  <si>
    <t>I gat a D grade in one course what can I do to re study this course</t>
  </si>
  <si>
    <t>i get c- and meet the requirement but I need to retake the class</t>
  </si>
  <si>
    <t>i get it now . thanks</t>
  </si>
  <si>
    <t>I get the message "There is no available place for this course in the upcoming block ..". What could be the problem</t>
  </si>
  <si>
    <t>I get this message when registering for Gahering,</t>
  </si>
  <si>
    <t>i go were</t>
  </si>
  <si>
    <t>I got a $27 tution bill for this semester yet I could only take one religious course. The other one that I registerered for it does not appear. Can I either get the academic course added or the tution reduced?</t>
  </si>
  <si>
    <t>I got a bad grade and I changed courses. Will that penalize me?</t>
  </si>
  <si>
    <t>I got a bad grade and I changed courses. Will that penalize me? i study project now i want to learn communication</t>
  </si>
  <si>
    <t>i got a job here on BYU on Springboard working with family search registers, but I'm finishing my contract of a year, and I'd like to know if I can get another job on jobs here on the app companion, or maybe I cannot because I already got a job here</t>
  </si>
  <si>
    <t>i got a job notification but no where to apply for it</t>
  </si>
  <si>
    <t>I got a mail about a month ago about being awarded a certificate on Community Health Method and Evaluation after it's completion. I am yet to receive the ediploma</t>
  </si>
  <si>
    <t>I got a mail from graduation department redacting a certificate in issued me on the grounds that it was issued in error that a course VDC370  was not completed and I am almost certain that that course was never among the courses I was scheduled to take, I am equally aware that some of the course code were changed recently. I am at lost as to where that course came from more so when I was not long ago notified that the course would be discontinued. I didn't get that information early enough to have register for the course this term, now I am more confused. Please advise me accordingly on the way forward.</t>
  </si>
  <si>
    <t>i got a mail teling me i was qualified for the tier 1 job and the said i should go to my companionship app and comfirm , i have loged in to my account and am not seeing any job available in my dashboard</t>
  </si>
  <si>
    <t>I got a message on my companion app that I have been given a tier</t>
  </si>
  <si>
    <t>I got a message that I could apply for a certificate because I am doing PC101. I don't see where to do that here.</t>
  </si>
  <si>
    <t>I got a notification that have a Tier assign to me, what should I do next</t>
  </si>
  <si>
    <t>I  got a notification that I can get a certificate from the class that I'm finishing.</t>
  </si>
  <si>
    <t>I got a notification that I have been given a Tier</t>
  </si>
  <si>
    <t>I got a notification that my byupathway email has been blocked by admin. I am unable to log in the email .</t>
  </si>
  <si>
    <t>I got an alert in my portal about this  .  i had finished one certificate  in the previous 7 weeks .   do i need to fill something out?</t>
  </si>
  <si>
    <t>I got an alert to apply for graduation. I am not sure if I will have my associates by then, or not. Is that what the graduation is for? I'm confused</t>
  </si>
  <si>
    <t>I got an email that I was qualified for a data entry specialist position and i'll see the posting when I complete my job profile. I have completed my job profile but the work does not show under the tier 1 jobs section</t>
  </si>
  <si>
    <t>I got an email to apply for the position of a data entry specialist which is a Tier -1 job. I already update my profile and they said when my profile is updated the job Will automatically pop-up then I can apply but after uploading/updating my profile, I couldn't find the job. It says No Job. What can I do to get the job is is there currently No Job by that profile</t>
  </si>
  <si>
    <t>I got an F and I want to invetigate</t>
  </si>
  <si>
    <t>i got an internship to apply</t>
  </si>
  <si>
    <t>I got disconnected from my mentor how do I get reconnected to him or how do I get a new one</t>
  </si>
  <si>
    <t>I got disconnected from my mentor u do u get a new one or how to I get reconnected to him</t>
  </si>
  <si>
    <t>I got job to apply then the link disappeared, how can I get it again</t>
  </si>
  <si>
    <t>i got message i qualify get my first certificate in web development when is that</t>
  </si>
  <si>
    <t>I got my 1 certifecate basic accounting and I want to know is there have a Project management certifecate? if yes can I take it ?</t>
  </si>
  <si>
    <t>I got my Ediploma sent to me. Now I want to request a paper copy</t>
  </si>
  <si>
    <t>I got my TEFL certificate a year ago, but I never received the physical or online certificate, even though I submitted several tickets asking for information, which were never answered. Now I have received an email saying that my certificate is ready, but it has two mistakes: my name is incorrect on the certificate, and the completion date is also wrong.</t>
  </si>
  <si>
    <t>i got one C and three A and one D and two passed religious courses. am i qualify to get my introductory certificate?</t>
  </si>
  <si>
    <t>i got problem i have registered for PC102, ENGLISH CONNECT AND RELEGION COURSE but i could not choose any gatherings.</t>
  </si>
  <si>
    <t>I got registration problems</t>
  </si>
  <si>
    <t>I got the email from BYU Pathway and i often receive such emails and the job shows but now it is not</t>
  </si>
  <si>
    <t>I got this from my student portal:</t>
  </si>
  <si>
    <t>i got this notification " If you’re completing a certificate or degree this block, don’t forget to apply to receive it by August 8.</t>
  </si>
  <si>
    <t>I graduate this semester</t>
  </si>
  <si>
    <t>I graduated and now I'm looking for my diploma</t>
  </si>
  <si>
    <t>I graduated april 2025 and have not yet received my bachelors degree or family history certificate in the mail</t>
  </si>
  <si>
    <t>I graduated april 2025, but have not received my professional studies degree or certificates in family history</t>
  </si>
  <si>
    <t>I graduated April this year still waiting for my diploma, what do I need to do? I need to applied to other grad school</t>
  </si>
  <si>
    <t>I graduated back in April. How do I get my diploma. Also I have a credit on my tuition account, how do I get it refunded?  Thank you,</t>
  </si>
  <si>
    <t>I graduated back in June and haven't received a physical copy of my diploma.  When I log into the portal it says my degree is on hold and to contact support.  I did this almost 2 months ago and haven't heard anything about getting a printed copy of my degree.</t>
  </si>
  <si>
    <t>I graduated from Institute an approximately 2005. How can I determine whether any of those credits will apply for the religion requirements in PathwayConnect?</t>
  </si>
  <si>
    <t>I graduated from PathwayConnect in Fall 2024 but have never received my diploma.</t>
  </si>
  <si>
    <t>I graduated from the Pathway Connect program in 2020. I would like to start classes again to finish my degree. Do I reenroll in pathway?</t>
  </si>
  <si>
    <t>I graduated in term 3 and have yet to recieve my diploma.</t>
  </si>
  <si>
    <t>I graduated in the winter semester with my associate's degree on April 11, 2025, but to date I have not received my graduation degree or my second certificate, what should I do?</t>
  </si>
  <si>
    <t>i guess that its in the old portal because in the new portal i cant see that opcion</t>
  </si>
  <si>
    <t>I guess that my information about my certificates, my milestones and my credits are updated daily or something like that, even if I fullfilled my jobs form before</t>
  </si>
  <si>
    <t>I guess that my information about my certificates, my milestones and my credits are updated daily or something like that , im talking about my job profile that you can send to employeers , even if I fullfilled my jobs form before</t>
  </si>
  <si>
    <t>I had a class auto-drop and need it added back onto my schedule</t>
  </si>
  <si>
    <t>I had a ecclesiastic hold and had three classes on my class schedule that were showing "not registered" and I thought that would be fixed when the hold was lifted, but instead they rolled to my next session. Can I get those back on my current class list?</t>
  </si>
  <si>
    <t>i had a electrical problem i guess it is enough</t>
  </si>
  <si>
    <t>I had a question do you happen to know what the time zone is on canvas ? I was turning in an assignment, and it was late and it said I turned it in 1 am something of May 17 but it was like 6pm here in Arizona. I just want to be sure I don’t make that mistake again.</t>
  </si>
  <si>
    <t>I had already registered for this period but the links don't appear. but it doesn't appear in the meetings section</t>
  </si>
  <si>
    <t>I had an advisory meeting yesterday-mad</t>
  </si>
  <si>
    <t>I had an alert about applying to receive my certificate/degree. How do I do that?</t>
  </si>
  <si>
    <t>I had an issue registering for a course. If I do not see it, does it mean I am not registered?</t>
  </si>
  <si>
    <t>I had asked an official transcript from my online certificate from Ensign  to be sent for Ensign College, but it has'nt arrived yet</t>
  </si>
  <si>
    <t>I had been withdrawing 1 of my course but it keeps showing back</t>
  </si>
  <si>
    <t>I had cancel the pc101 course of term 4 few days ago, but I don't know why that the course restart. I need cancel term 4, I want to start my course from term 5.I had cancel the pc101 course of term 4 few weeks ago, but I don't know why that the course restart. I need cancel term 4, I want to start my course from term 5.</t>
  </si>
  <si>
    <t>i had D in my certificate courese , does it mean i have failed</t>
  </si>
  <si>
    <t>I had difficulties registering this term</t>
  </si>
  <si>
    <t>I had done the pathway connect test but until now i have not received the result of my test i want to know if i failed or i passed because it had lots of technologic problem</t>
  </si>
  <si>
    <t>I Had finish with my pathway connect 1,2 &amp; 3 but they bring me back at Pc 1 but I didn't do it again therefore I did not continue again and the were telling me that I hold them money I don't known how am I going to now.....?</t>
  </si>
  <si>
    <t>I had finished with term 3 but I didn't receive my certificate yet why?</t>
  </si>
  <si>
    <t>i had gotten endorsement but still i have hold so am not allowed to register on my portal</t>
  </si>
  <si>
    <t>i had issues registering for term 4</t>
  </si>
  <si>
    <t>I had my first endorsement and was to be contacted by a Chaplain and till now since last week I raised the issue, I have not been contacted and the registration is ended today</t>
  </si>
  <si>
    <t>I had my Official Transcript requested to be sent to BYU Pathway, but I don't see it in my Documents tab.  The reason why I'm asking is because I'm still interested in attending I already have a Bachelor's degree and I don't see the need to take the core courses.</t>
  </si>
  <si>
    <t>I had previously taken CSE111 programming with function, and I'm now put in WDD130 Web Fundamentals.</t>
  </si>
  <si>
    <t>i had registered but there was an issue and my registration did not go through</t>
  </si>
  <si>
    <t>I had registered for 3 terms till December before now, but unfortunately I checked some few days ago and there is no registered courses for me and they are no longer available up till next year.</t>
  </si>
  <si>
    <t>I had requested for additional course in term 4 it was not done then am having difficulties in registering term 4 course.</t>
  </si>
  <si>
    <t>I had these three classes that’s re now scheduled for next session plus the supply chain class I have now and then they disappeared and pushed to next session and a personal health class popped up. Can I get them back please?</t>
  </si>
  <si>
    <t>I had to change my religion class this week because of a conflict of times for my other classes but it is not brining up a new link for that class that I was supposed to have at 6pm EST.</t>
  </si>
  <si>
    <t>I had to pay my fees last week and my portal did not give me access to register but i got the access today and it seems i can't because registration ends today. Is registration not supposed to end at midnight?</t>
  </si>
  <si>
    <t>I has  an online student how can I apply for tier 1 jobs they said they are available and on my app its not reflecting where can I find it</t>
  </si>
  <si>
    <t>I hate having to open tickets and then waiting for someone to call me back</t>
  </si>
  <si>
    <t>I have 2 holds on my account, how can I resolve it?</t>
  </si>
  <si>
    <t>I have 3 courses next term, can I drop one and take it in the next coming term instead?</t>
  </si>
  <si>
    <t>I have 3 credits left to finish the 1st certificate for family history but I'm not sure which class i haven't taken? How do I know I'm registering for the right class?</t>
  </si>
  <si>
    <t>I have 3 names in my student portal. Will the 3 show in my certificate?</t>
  </si>
  <si>
    <t>I have 4 classes in canvas but only 2 registered. I can not afford all 4 classes</t>
  </si>
  <si>
    <t>I have 5 extra credits from my core classes, and I was wondering if they can be applied to my electives?</t>
  </si>
  <si>
    <t>I have 53 units earned how much more I need to get my associate degree</t>
  </si>
  <si>
    <t>I have 59 credits until now</t>
  </si>
  <si>
    <t>I have 88 credits completed at BYU-Idaho, and I am trying to transfer them to BYU Pathway but cannot. Can You help me?</t>
  </si>
  <si>
    <t>I have 88 credits earned through BYUI and Pathway, I would like to finish my degree online</t>
  </si>
  <si>
    <t>I have a 15 credit course this year, but I was able to do 12credits.</t>
  </si>
  <si>
    <t>I have a 4.0 GPA in everything but my religion classes, and it is driving down my GPA for my degrees, which should read 4.0 but they do not.</t>
  </si>
  <si>
    <t>I have a balance due of $448.20. I would like to know which classes those charges are for. I started the term in PC102 and BUS105 but I dropped BUS105. I don't think my balance due is correct</t>
  </si>
  <si>
    <t>I have a balance of $2175 and I didn't Take any classes</t>
  </si>
  <si>
    <t>I have a balance of 45.24 butit will not let me pay it, it says that there is nothing to be paid.</t>
  </si>
  <si>
    <t>I have a balance of over 400USD showing on my account which is wrong</t>
  </si>
  <si>
    <t>I have a certifcate in family history research and one in family relations... Can I get a professional studies degree in this?</t>
  </si>
  <si>
    <t>I have a challenge.  I'm seeing Information  Technology  and also family services as the course I registered.</t>
  </si>
  <si>
    <t>i have a challenge in joining the meeting gathering in Religion time in kenya time is 7Mp to 8:Mp which i have choosed time zone Nairobi ,but i can not see the link for kenya time i can see the link of Negeria time which is 9pm</t>
  </si>
  <si>
    <t>I have a class called "Financial Accounting I" that shows as "not registered" for term 4. When I click on "register" it still shows as "not registered." How can I get registered for that class?</t>
  </si>
  <si>
    <t>I have a class: REL290B their gathering is at 1-2 am my time, which is not the best for me. Is there another group with a more suitable time for the UK time zone? (also do I have to completed this class to earn my bachelor's degree?)</t>
  </si>
  <si>
    <t>I have a couple questions. I submitted my request for graduation and was told I have met the requirements, as long as I complete the courses i am taking now and the two credit religion course, but I just realized the religion class I am taking is only 1! I went over this numerous times with advisors who said this is fine, and now i won't be able to graduate by one credit! In one month I get cut off financially from my ex husband and needed to be done so I can get a good job and support myself. I also would have already been graduated but with all of the switching portals, I could not get the classes I needed last term so that already put me behind. Is there anyway a family course I took that was extra could count for the one credit I need? Is there a way around this? I'm kind of desperate. In addition, I need to know when graduation ceremonies are taking place to see if I can attend in person since I live in the UAE, and I need to see how do I get my graduation diploma and the three certificates I have gotten. Thank you, if you can help me I would appreciate it. Janet</t>
  </si>
  <si>
    <t>I have a death in my family, I am worried about my assignments, what can I do?</t>
  </si>
  <si>
    <t>I have a dispute pertaining my grade</t>
  </si>
  <si>
    <t>I have a finance hold on my registration. When I try to pay my tuition balance it says that my balance is paid in full.</t>
  </si>
  <si>
    <t>I have a financial problem, but I canceled my course at the beginning of the year because my daughter was born and I wouldn't have time to study. I haven't enrolled in any courses, nor have I renewed my Bishop's endorsement. How can I have a debt in my name? I want to request a cancellation. I won't be returning to college until the beginning of next year.</t>
  </si>
  <si>
    <t>I have a grievance so who do I go to?</t>
  </si>
  <si>
    <t>i have a hard time opening up the 365 website</t>
  </si>
  <si>
    <t>I have  a hold due to Financials, my bank is not allowing me to  make payment due to lack of forex in my country, what can I do so that I can carry on on my studies?</t>
  </si>
  <si>
    <t>I have a hold for religious course, which needs removal. I had to unenroll at nctc due to payment. I have register</t>
  </si>
  <si>
    <t>I have a hold in my page, and I want help to continue the next step, I finished English connect 3 and follow enrroled</t>
  </si>
  <si>
    <t>I have a hold of my account and I can't access to the class.</t>
  </si>
  <si>
    <t>I have a hold on my account and It won't accept my payment</t>
  </si>
  <si>
    <t>i have  a hold on my account for finance of the subject i did not do .</t>
  </si>
  <si>
    <t>I have a hold on my account for the gathering PC103.</t>
  </si>
  <si>
    <t>I have a hold on my Account. How do I update my application since I am a returning student?</t>
  </si>
  <si>
    <t>I have a hold on my account, it said that I need to apply again. I cannot pay my tuition.</t>
  </si>
  <si>
    <t>I have a hold on my account it says there's a program I missed during pathway but I can't see the program. I can't even register anything. How best can you help me remove the</t>
  </si>
  <si>
    <t>I have a hold on my account that has been resolved since last night but it is not reflecting on my account. because of this hold i have been unable to make any needed changes to my classes. i was hoping to get this issues resolved asap and try to register for an additional course</t>
  </si>
  <si>
    <t>I have a hold on my account that there is no way to clear and i want to register for next block, please how do i go about it</t>
  </si>
  <si>
    <t>I have a hold on my account. What is that?</t>
  </si>
  <si>
    <t>I have a hold on my account,and I have not been able to attend classes,pls assist I do not have money to pay tuition fees.</t>
  </si>
  <si>
    <t>I have a hold on my certificate graduation.</t>
  </si>
  <si>
    <t>I have a hold on my graduation application or how can l register for my career courses?</t>
  </si>
  <si>
    <t>I have a hold on my portal. What is that?</t>
  </si>
  <si>
    <t>I have a hold on my registration. Where do I go to see why I have a hold on my registration?</t>
  </si>
  <si>
    <t>I have a hold on registration. I find it difficult to see a link to where I can correct it asap.</t>
  </si>
  <si>
    <t>I have a job notification available for me in companion app, but unfortunately there's no link on how to apply for the job. Can you please help</t>
  </si>
  <si>
    <t>I have a job notification how do I apply for it</t>
  </si>
  <si>
    <t>I have a missing course in my canvas</t>
  </si>
  <si>
    <t>I have a new job opportunity available but its not opening</t>
  </si>
  <si>
    <t>I have a past due debt in my account was set in hold due to financial burden, I'm wondering how much will have to be paid to be able in registering for next semester</t>
  </si>
  <si>
    <t>I have a problem about my gathering in pathway connect 101, I am a student in term 3 but I haven't had enough time to register so I switched to term 4 but I can't replace my gathering it state that it is already set for term 3</t>
  </si>
  <si>
    <t>i have a problem for login in VMOCK it's asking password i don't know pass trought it here the screenshot</t>
  </si>
  <si>
    <t>i have a problem, I cant register for a term</t>
  </si>
  <si>
    <t>I have a problem to understand how my degree progress audit is works. I dont know what to do to get my certificates</t>
  </si>
  <si>
    <t>I have a problem with both of my classes this block. I'm registered for Pathway Connect 102, and the system says I'm in the class, but it's still showing PC101 on my Gatherings tab in the Student Portal. Also, my REL250B class doesn't have a gathering link at all, and I don't know why. I need these problems, especially the Religion class issue, fixed with all haste.</t>
  </si>
  <si>
    <t>i have a problem with grade i received from advanced management course</t>
  </si>
  <si>
    <t>I have a problem with my assignments in a bad calculate points</t>
  </si>
  <si>
    <t>I have a problem with my gathering</t>
  </si>
  <si>
    <t>i have a problem with my institute gathering</t>
  </si>
  <si>
    <t>I have a problem with my meetings. I wrote to request a change to my Religion class schedule, but instead they changed my Gathering and now I cannot register back to my Gathering.</t>
  </si>
  <si>
    <t>i have a problem with my tuition fee</t>
  </si>
  <si>
    <t>I have a problem with religion. I drop off by accident with in rel275 A. I didn't mean to. My Wi-fi is a very lacking. Can you help with rel275 A?</t>
  </si>
  <si>
    <t>I have a problem with the certificate course. I did not know I was supposed take some certificate courses while doing the PC103</t>
  </si>
  <si>
    <t>I have a problem with the operating system of English Connect i cant connect Could you help me?</t>
  </si>
  <si>
    <t>I have a ptoblem in paying my tuition.</t>
  </si>
  <si>
    <t>I have a question. About a year ago, I stopped enrolling in courses due to financial reasons that prevented me from making the payment. I'm interested in resuming my studies—can I do so normally?</t>
  </si>
  <si>
    <t>I have a question about registration. Is it possible to sign up for more than 9 credits of classes? I want to graduate as soon as possible and the system will not let me register for more than 9 credits.</t>
  </si>
  <si>
    <t>i HAVE A QUESTION ABOUT REMOTE JOBS, HOW LONG AFTER THEY GET BACK T ME AFTER APPLICATION</t>
  </si>
  <si>
    <t>I have a question about the financial balance which I owe.  My question is, does this amount cover both classes for the first 7 weeks, or will there be an additional charge.  Will there be an additional amount due each 7 weeks?</t>
  </si>
  <si>
    <t>I have a question about the tuition. It says I owe $128.70 for a class that I am not signed up to take until the middle of August. Do I need to pay for that now or can I wait till I am close to the class starting?</t>
  </si>
  <si>
    <t>I have a question about transcript’s, my old transcripts how do I put them towards current education?</t>
  </si>
  <si>
    <t>I have a question concerning my degree plan. I cannot see how many courses I have left until my BS in Professional study. I finished what I think is the requirements for the Entrepreneurship certificate but the system says there is 2 more credits left. What are those credits? I want to receive a clear list of how many courses left I have to complete my Bachelor degree in Professional Studies. The unofficial transcript sees my other certificate (Ensign College) but the system is not showing it. I am totally confused by the system right now and if you can provide some answers, I would appreciate that. If my Entrepreneurship courses are complete, where do I apply for my certificate? The course catalog is showing different courses. I am the 120 credits students and the course lists are now different. Please help me out.</t>
  </si>
  <si>
    <t>I have a question If I finish my technical support engineer certificate Can I go to ceremony graduation on USA?</t>
  </si>
  <si>
    <t>I have a question: If I have already completed the Pathway Connect program, when will I receive my graduation certificate?</t>
  </si>
  <si>
    <t>I have a question... Im still in school until the end of the year but when I log into my microsoft account, it says that its not active anymore through the school. How do I get it fixed?</t>
  </si>
  <si>
    <t>I have a question regarding the fact that I already finished Pathway last term, in addition to introduction to medical coding AND billing, this term I finished the second religion course and I already have my endorsement.I will receive a certificate or diploma for both, i.e., Pathway and Introduction to Medical Coding and Billing.</t>
  </si>
  <si>
    <t>I have a r</t>
  </si>
  <si>
    <t>i have a registration block in 27 october but right now i have no money to pay for my fees how do i go about it</t>
  </si>
  <si>
    <t>I have a registration hold because I've not paid my fee. Right now, I don't have money to pay my fee, how can I still withdraw?</t>
  </si>
  <si>
    <t>I have a registration hold I can't clear</t>
  </si>
  <si>
    <t>i have a registration hold on my portal i do not understand what can i do?</t>
  </si>
  <si>
    <t>I have a religion credit from BYUI , how can I transfer it to Pathways?</t>
  </si>
  <si>
    <t>I have a screenshot</t>
  </si>
  <si>
    <t>I have a seperate question</t>
  </si>
  <si>
    <t>I have a support ticket that is taking forever to be fixed regarding my tuition. Is there a number I can call to receive an update on the help ticket?</t>
  </si>
  <si>
    <t>I have a ticket to meet an advisor but no one is looking into it</t>
  </si>
  <si>
    <t>I have a tuition hold but l don't have money to pay</t>
  </si>
  <si>
    <t>I have added it in my student portal and it shows there now, so why does it not show in the system ?</t>
  </si>
  <si>
    <t>i have all the criterials necessary to earn a certificate, how do i apply for it?</t>
  </si>
  <si>
    <t>I have all the requirements but my portal says that there is no available job for me in the Tier 1 jobs. Pls what can I do</t>
  </si>
  <si>
    <t>I have all the requirements for my certificate commercial fundamentals, it says I am graduated. Now, I want to have my certificate please.</t>
  </si>
  <si>
    <t>I have already accomplished The pathway connect but I haven't seen my certificat</t>
  </si>
  <si>
    <t>I have already applied for it but want to stop</t>
  </si>
  <si>
    <t>I have already applied for my Project Manager Certificate but how can i get a soft copy transcript</t>
  </si>
  <si>
    <t>I have already been excepted It says I am about to graduate I just want to be sure</t>
  </si>
  <si>
    <t>I have already complete my pathway connect and already graduate but i want to continue on</t>
  </si>
  <si>
    <t>I have already complete this job profile and now i want to update it with my new resume</t>
  </si>
  <si>
    <t>I have already completed a lot of schooling through BYU-Idaho and will be leaving on my mission soon. Do I need to fill out any paperwork now so I can resume school after my mission?</t>
  </si>
  <si>
    <t>I have already completed all the Pathway Connect courses but I have not received my certificate yet. How can I get my diploma?</t>
  </si>
  <si>
    <t>I have already completed all the Pathway Connect courses, but I have not yet received my Pathway Connect certificate. How can I obtain my Pathway Connect diploma?</t>
  </si>
  <si>
    <t>I have already completed BUSPC113.002 – Introduction to Hospitality and Tourism during the 3rd term. However, I noticed that BUS113 – Introduction to Hospitality and Tourism is also listed among my registered courses for the 4th term.  Could you kindly confirm whether these two courses are the same in terms of content and credit? If they are indeed equivalent, I would like to request that BUS113 be dropped from my 4th term registration to avoid duplication.</t>
  </si>
  <si>
    <t>I have already completed foundation of the restoration A , but I would like to continue with Fou of the restoration B however the system shoeing that</t>
  </si>
  <si>
    <t>I have already completed my courses first certificate of Community and Environmental Health  but I didn’t receive the certificate of completion, can you explain me why?</t>
  </si>
  <si>
    <t>I have already completed my pathconnect courses but till now I have not received my certificate of completion</t>
  </si>
  <si>
    <t>I have already completed my pathway connect classes but I didn't receive my certificate can you help me to get it please?</t>
  </si>
  <si>
    <t>I have already completed the course I just want the actual copy of the ceritificate</t>
  </si>
  <si>
    <t>I have already completed the first ecclesiastical interview as part of the endorsement process. However, there is still a hold on my account indicating that I need to complete an additional interview with a chaplain.  As of now, I have not been contacted to schedule this second interview, and I’m concerned that this delay may prevent me from starting classes on June 30th.  Could you please assist in connecting me with a chaplain or let me know what steps I should take to resolve this as soon as possible?  Thank you for your help and support.</t>
  </si>
  <si>
    <t>I have already contacted my mentor and he said I needed to start a ticket</t>
  </si>
  <si>
    <t>i have already done all that, I think i have completed my first Web and Computer Programming Certificate in my path to the Software Development Degree, can i get my credential now for the certificate that I have completed?</t>
  </si>
  <si>
    <t>I have already done course of block 4 still appearin on my Dashboard, how can it be removed?</t>
  </si>
  <si>
    <t>I have already done step 1-4</t>
  </si>
  <si>
    <t>I HAVE ALREADY DONE UP TO BASIC ACCOUNTIC IN BUSINESS ADMINISTRATION HOW CAN I GET THAT CERTIFICATE UP TO THERE BEFORE I CONTINUE AGAIN?</t>
  </si>
  <si>
    <t>I have already done with the English assessment but l haven't received the results to see if l have been qualify for BYU pathway</t>
  </si>
  <si>
    <t>I have already enrolled for englishConnect 3 but I can't access to my account class</t>
  </si>
  <si>
    <t>I have already finished all instructions but I don’t know when to start my studies.?</t>
  </si>
  <si>
    <t>I have already finished my first family relations certification. In fact, I am requesting my certificate because I don't have it.</t>
  </si>
  <si>
    <t>I have already finished requierement for the project managment certifica so how can i get the certificat</t>
  </si>
  <si>
    <t>i have already finisnhed and \i am applying for gradaution</t>
  </si>
  <si>
    <t>I have already my first certificate from the BYU-Pathway Worldwide and want to become a PathwayConnect missionary, can you show me how to proceed?</t>
  </si>
  <si>
    <t>I have already performed those actions but I have no response.</t>
  </si>
  <si>
    <t>I have already reached out to her and she’s the one who asked me to create my job profile</t>
  </si>
  <si>
    <t>i have already register for 2025 term five english connet 3</t>
  </si>
  <si>
    <t>I have already registered to PC103 but there's no introductory course appearing to my dashboard and no next term</t>
  </si>
  <si>
    <t>I have already started my certificate courses. Don't I meet the criteria for a certificate of completion</t>
  </si>
  <si>
    <t>I have already started the degree after i did pathway connect so i choose byu-i so cn i still do on-campus and can i get schorlarship for on-campus and is it also possible for some scholarship to cover student housing then i saw something similar somewhere while doing a search on ensign college</t>
  </si>
  <si>
    <t>I have already submitted a non official transcript copy however they insist an official transcript to be sent to them by your organization</t>
  </si>
  <si>
    <t>I have already submitted my graduation application and it was supossed to be responded from 8 to 10 weeks after the submission. There's still time but I need to see if there are news or an updated status</t>
  </si>
  <si>
    <t>I have already taken the Office Procedures course, but I can’t find it in the list of courses on my Canvas account. May I kindly request for it to be to my Canvas so I can still access and review the lessons from this course? Thank you for your assistance.</t>
  </si>
  <si>
    <t>I have an alert in my account with byu pathways to get my certificate application in before august 8.  can you tell me where to find this</t>
  </si>
  <si>
    <t>I have an application for an certificate, but I just received an email saying that my ticket was resolved and close.</t>
  </si>
  <si>
    <t>I have an Associate Degree from BYU-Hawaii, do I really need to take this course?</t>
  </si>
  <si>
    <t>I have an associate degree from UVU can any credits transfer over</t>
  </si>
  <si>
    <t>I have an associates degree from byui and would like to see where and how those credits fit into my applied buisness bachelors degree?</t>
  </si>
  <si>
    <t>I have an associates degree from Snow College.  Can you request my transcript from there and will in transfer over?</t>
  </si>
  <si>
    <t>I have an Associates Degree in Sociology from Salt Lake Community College.  I was told to apply for the Advanced Path program, but I am unsure on what classes I need to start with.  Can you please help?</t>
  </si>
  <si>
    <t>I have an authorization number for my ecclesiastical endorsement</t>
  </si>
  <si>
    <t>I have an authorization number to renew my ecclesiastical endorsement</t>
  </si>
  <si>
    <t>I have an error in the amount of dollars it is charged in my tuition.</t>
  </si>
  <si>
    <t>I have an hold and does not let me sign in for classes</t>
  </si>
  <si>
    <t>I have an issue because a few years ago I was studying Applied Health, and now that I want to resume my studies, I no longer have a record of my academic history.</t>
  </si>
  <si>
    <t>I have an issue, the portal shows i don't have the first certificate even I had completed in the program section</t>
  </si>
  <si>
    <t>I have an issue to registrer to next term</t>
  </si>
  <si>
    <t>I have an old college transcript from BYUProvo that I would like to submit, to see if any of the credits are still valid.  Who should I send the transcript to?</t>
  </si>
  <si>
    <t>I have an old phone and I can get a loan computer.</t>
  </si>
  <si>
    <t>I have an old student portal already</t>
  </si>
  <si>
    <t>I have an outstanding tuition. Will I receive my certificate immediately after paying it?</t>
  </si>
  <si>
    <t>I have an unofficial transcript that I requested.  Can I upload it?</t>
  </si>
  <si>
    <t>I have applied for 1st tier job since early this year but no response since then. Any hope of getting a job through here?</t>
  </si>
  <si>
    <t>i have applied for a job and its has been month without receive any response yet</t>
  </si>
  <si>
    <t>I have applied for a Pathway Connect certificate. I have already finished PC103 with a passing grade.</t>
  </si>
  <si>
    <t>I have applied for graduation a few times but have not gotten any confirmation from BYU Pathway that my requirements are completed and I can graduate</t>
  </si>
  <si>
    <t>I have applied for graduation and certificate for pathway connect but I have seen many response how can I go about it</t>
  </si>
  <si>
    <t>I have applied for Graduation form for Pathway Certificate, and I haven't received it</t>
  </si>
  <si>
    <t>I have applied for Heber J. Grant Tuition discount and I have not received any mails yet</t>
  </si>
  <si>
    <t>I have applied for Herbert J grant and I was only given 10%which is very poor for cos the money is still on a high side,what do I do still</t>
  </si>
  <si>
    <t>I have applied for my certificate but haven't been issued yet , how long should I wait for it</t>
  </si>
  <si>
    <t>I have applied for my certificate but yet still it has not been given</t>
  </si>
  <si>
    <t>I have applied for my pathway completion certificate</t>
  </si>
  <si>
    <t>I have applied for my pathway Connect certificate many times now, all to no avail. What is the problem?</t>
  </si>
  <si>
    <t>I have applied for PC 101like skills, does it means that in Term5 I will start the pathway</t>
  </si>
  <si>
    <t>I have applied for the Heber J. Grant Tuition Discount twice, but I never received any response and the portal keeps showing me that applying is something I need to complete.</t>
  </si>
  <si>
    <t>I have applied to receive my certificate for the past three semester but still no response why?</t>
  </si>
  <si>
    <t>I have asked the KB Article</t>
  </si>
  <si>
    <t>I have attempted to drop this for 4 days but it is not coming up with the option to do that.  Can this be fixed so I don’t get a W on my transcript?</t>
  </si>
  <si>
    <t>I have been a student on EnglishConnect for two terms. How can I get my certificate?</t>
  </si>
  <si>
    <t>I have been applying for a certificate since last year till now I have not been given.</t>
  </si>
  <si>
    <t>I have been asking for someone to verify my graduation requirments and what I have completed. I have spoken to numerous advisors who say I am set to go after this term which is done in 6 weeks. I need to know for sure as I will plan to travel to the States from the UAE to attend if possible. It has been very difficult to get any follow up on this and I need to knwo for sure as I have followed what the advisors have said and I won't be getting financial help form my ex husband next month so I need to find good employment which will be dependent on me graduating. If someone can pleeease quickly respond to me. Thank you, Janet</t>
  </si>
  <si>
    <t>I have been attending for two years and my Degree Progess Audit show 0 credits.</t>
  </si>
  <si>
    <t>I have been attending online institute but turns out it wasn't credited.</t>
  </si>
  <si>
    <t>I have been awarded a certificate in web and computer programming but i have not gotten the email to download the certificate</t>
  </si>
  <si>
    <t>I have been awarded my 2nd certificate in Business and Leadership Skills on the 16th of August 2025. How can I get my certificate?</t>
  </si>
  <si>
    <t>I have been awarded the certificate but how can I get it</t>
  </si>
  <si>
    <t>I HAVE BEEN away for over a year how can i reactivate my account</t>
  </si>
  <si>
    <t>I have been charged for a course I haven't take</t>
  </si>
  <si>
    <t>I have been completed the Technical Support Engineer certificate.</t>
  </si>
  <si>
    <t>I have been contacted by BYU to apply for a Data Entry position but I'm not seeing where to apply in my Companion</t>
  </si>
  <si>
    <t>I have been doing associates of sciences but i d like to know how many credits left to complete it</t>
  </si>
  <si>
    <t>I have been doing communications since 2024 with good grades I've completed the digital marketing course and all the requirements but still no certificate</t>
  </si>
  <si>
    <t>I have been doing my English Connect e for the past month. Then today l logged into my student portal it shows nothing. What should l do?.</t>
  </si>
  <si>
    <t>I have been for this term and is able to complete the courses due to time I came from the hospital</t>
  </si>
  <si>
    <t>I have been in pathway  for long no opportunities have been given to me</t>
  </si>
  <si>
    <t>I have been in the system, but I'm yet to receive any certificate</t>
  </si>
  <si>
    <t>I have been in the university now, it's the place I got the certificate.</t>
  </si>
  <si>
    <t>I have been informed that I am taking a course unit this term that is linked to my graduation from the Commercial Fundamental's certificate. I would like to know which course I am taking now that is linked to this course. I was sure I had completed them since they are already on my unofficial transcript. Kindly let me know soonest.</t>
  </si>
  <si>
    <t>I have been locked out of my outlook email and microsoft teams accounts?</t>
  </si>
  <si>
    <t>I have been logging into my companionship app to sort for Tier1 jobs, yet i see no jobs there to apply, please what are the necessary steps to take to have jobs opportunities on my companionship app to enable me apply.</t>
  </si>
  <si>
    <t>I have been missing my religion study course and I am about to enter PC 103, I don't know to make it up</t>
  </si>
  <si>
    <t>I have been notified of being given a job tier 1 but I don't see any info on that</t>
  </si>
  <si>
    <t>I have been put on hold and I don't have the funds</t>
  </si>
  <si>
    <t>I have been registered for almost couple of month</t>
  </si>
  <si>
    <t>I have been struggling to pay my tuition fee using my VISA card because my bank is no longer issuing foreign exchange to it, due to a foreign exchange shortage in Malawi. Instead, the bank can facilitate the payment on my behalf if I provide the school’s bank account details, the school’s address, and a letter of admission. I would appreciate your assistance in obtaining these items to enable the payment process.</t>
  </si>
  <si>
    <t>I have been struggling to register my courses, but it's not working out</t>
  </si>
  <si>
    <t>I have been taking classes and will be completing a certificate. i dont need help applying for school.</t>
  </si>
  <si>
    <t>I have been taking institute in my area</t>
  </si>
  <si>
    <t>I have been texting my mentor through her watsapp number... She's not responding at all. I am just confused. Rachael</t>
  </si>
  <si>
    <t>I have been trying to access Microsoft Teams since the start of this block to begin my course work, but I've been receiving a message to contact my IT support and that I do not have permission to access the org. Please may I get help? I have attached a screenshot of the error I receive. Thank you.</t>
  </si>
  <si>
    <t>I HAVE BEEN TRYING TO APPLY FOR A JOB BUT IT'S NOT BRINGING OUT  ANY JOB FOR ME TO APPY</t>
  </si>
  <si>
    <t>I have been trying to drop a class for 2 weeks and it keeps showing up on my class schedule what do i do</t>
  </si>
  <si>
    <t>I have been trying to drop a class for a month.</t>
  </si>
  <si>
    <t>I have been trying to drop it, it’s not working</t>
  </si>
  <si>
    <t>I have been trying to drop my course, but it’s not showing me that it has gone through</t>
  </si>
  <si>
    <t>I have been trying to get information about completing my associates degree as I am returning from my mission. I can't get anyone to to respond to emails. I don't want to do pathway connect I want to jump right in. I sent my transcripts to BYU and have heard nothing. What do I do to move forward?</t>
  </si>
  <si>
    <t>I have been trying to join my Pc101 meeting scheduled for 17:00 WAT by clicking the ''join meeting'' button on my dashboard but its not even clicking and i can't</t>
  </si>
  <si>
    <t>I have been trying to link my church account to my BYU account so I can proceed with my ecclesiastical endorsement</t>
  </si>
  <si>
    <t>I have been trying to pay school fees for the past two weeks up to now without success. I use Chippers Cash using the same method. Can you please help me?</t>
  </si>
  <si>
    <t>I have been trying to register but can't find any course in my career path to register, pls can you show me all the courses in my career path let me choose from there</t>
  </si>
  <si>
    <t>I have been trying to register for block 4 but when get to schedule I can't find any course to register</t>
  </si>
  <si>
    <t>I have been trying to register for classes for a month but it tells me no classes are available</t>
  </si>
  <si>
    <t>I have been trying to register for my classes but i keep having a system error when setting up my DPA. It also seems the system doesn't have my Associates Degree attached to me.</t>
  </si>
  <si>
    <t>I have been trying to register for my next block courses, but there are no courses available for me to register. What do I do please.</t>
  </si>
  <si>
    <t>I have been trying to register for new semester but, is showing as no course available at the moment why??</t>
  </si>
  <si>
    <t>I have been trying to register for term 3 but couldn’t</t>
  </si>
  <si>
    <t>I have been trying to register for Term 4 classes and I have not been able to do it.  I have tried all suggestions from the automatic feature and nothing has worked.  Can anyone "alive" help me please.  Thank you, Graciela Cornejo</t>
  </si>
  <si>
    <t>I have been trying to register my courses but it says there is no courses available</t>
  </si>
  <si>
    <t>I have been trying to view my discount eligibility but I can't</t>
  </si>
  <si>
    <t>I have been trying to withdraw from my courses for this semester since the 17th and it is still showing active</t>
  </si>
  <si>
    <t>I have been trying to withdraw from the course FHGEN120 since Week 2 of Term 4, but the system still does not allow me to do so. I kindly request your assistance in dropping this course, as I would like to retake it in Term 5. Could you please help me with this process?</t>
  </si>
  <si>
    <t>I have been waiting to get my work study job but it seems like there is nothing popping up on my end</t>
  </si>
  <si>
    <t>I have block 4 courses not reflected yet I have no holds</t>
  </si>
  <si>
    <t>I have certificates with credits how do I add them</t>
  </si>
  <si>
    <t>I have challenge in seeing the course's I'm to take next. I recently paid my fees. How do I proceed?</t>
  </si>
  <si>
    <t>I have changed faculty</t>
  </si>
  <si>
    <t>I have checked my finance I didn't understand the calculation/summary of the account, am I supposed to be hold since I have differ my admission?</t>
  </si>
  <si>
    <t>I have chosen my career path, but how to know the right courses to choose under it?</t>
  </si>
  <si>
    <t>I have clear the hold, pay my tuition yet l cannot register for my carrer course</t>
  </si>
  <si>
    <t>I have cleared all holds in my portal but I can't find the option option to register for courses</t>
  </si>
  <si>
    <t>i have cleared all my holds still im unable to register for block 4 courses and block 5. help me. thank you.</t>
  </si>
  <si>
    <t>I have cleared my history, I checked for updates, and i still can't get to my classes</t>
  </si>
  <si>
    <t>I have collected the required number of credits, but the certificate has not arrived?</t>
  </si>
  <si>
    <t>I have college credits from before, how do I apply those to my degree?</t>
  </si>
  <si>
    <t>I have competed a job profile so many times but I've not still been selected for a job. Pls why is that</t>
  </si>
  <si>
    <t>I have complete courses required for a certificate, how do I get the certificate</t>
  </si>
  <si>
    <t>I have complete my first certificate in the degree , I want to request for my first certificate soft copy</t>
  </si>
  <si>
    <t>I have completed 122 credits of the required 120 credits and I am denied graduation because I must do BUSPC105 which is a course that just popped up on my portal. During the years that I studied, I did BUS115. I understand they’re not the same, but why deny me an opportunity to graduate because of a pathway course that didn’t exist when I matriculated from pathway?</t>
  </si>
  <si>
    <t>I have completed 88 credits through BYU I and now they told me I have to apply to pathways in order to finish online</t>
  </si>
  <si>
    <t>I have completed a byui certificate and I want to apply for it. How can I ?</t>
  </si>
  <si>
    <t>I have completed a certificate. I am requesting the certificate to hang on the wall</t>
  </si>
  <si>
    <t>I have completed a course in Ensign college i didn't get the certificate yet</t>
  </si>
  <si>
    <t>I have completed a FAML210 Child Development course. Is that equivalent to the CHILD210 Child Development course, and if so, how can that be shown as a fulfilled course towards the Family Relations Certificate? I am also wondering if the FAML110, FAML 120, FAML150, and FAML201 courses that I have completed could be counted in place of the FAML100 course that I am required to take?</t>
  </si>
  <si>
    <t>I have completed a jobs profile but yet still</t>
  </si>
  <si>
    <t>I have completed all classes for my first certificate. How do I get it?</t>
  </si>
  <si>
    <t>I have completed all of the credits required</t>
  </si>
  <si>
    <t>I have completed all of this, where can I print the certificate?</t>
  </si>
  <si>
    <t>i have completed all require courses and i would like to get my certificate</t>
  </si>
  <si>
    <t>I have completed all requirements, but it has not been sent by the Graduation Team</t>
  </si>
  <si>
    <t>i have completed all requirements for my certificate</t>
  </si>
  <si>
    <t>i have completed all requirements for my project management certificate but havent recieve my certificate as of yet, why?</t>
  </si>
  <si>
    <t>I have completed all requirements for pathway</t>
  </si>
  <si>
    <t>I have completed all requirements for projects management but haven't received my certificate what do I do</t>
  </si>
  <si>
    <t>I have completed all the courses</t>
  </si>
  <si>
    <t>I have completed all the courses for my 3rd certificate and my associate degree. Until now, I have not yet received the diplomas in my student email box.</t>
  </si>
  <si>
    <t>i have completed all the neccessary requirment</t>
  </si>
  <si>
    <t>I have completed all the pc 101, 102,103 and the introductory course but i have not gotten my pathway certificate, how do i apply for it</t>
  </si>
  <si>
    <t>I have completed all this but have not been given a certificate, how do I do this</t>
  </si>
  <si>
    <t>I have completed BYU Courses and i have not get the certificate yet. What could cause that to happen?</t>
  </si>
  <si>
    <t>I have completed Byu Pathway</t>
  </si>
  <si>
    <t>I have completed BYU Pathways Connect and would like to continue with BYU Pathways.  It will not register for my classes what do I do?</t>
  </si>
  <si>
    <t>I have completed BYU-Pathway and Project Management as first certificate at Ensign College, by certificate has not been sent to me</t>
  </si>
  <si>
    <t>I have completed byupathway connect, how do I get my first certificate?</t>
  </si>
  <si>
    <t>I have completed everything</t>
  </si>
  <si>
    <t>I have completed everything which would be required to have my 1st Certificate Complete. What do I do now? My ecclesiastical endorsement is complete and I have no holds on my account.</t>
  </si>
  <si>
    <t>I have completed filling the BYU Pathway Companion jobs form, but when I click on the 'submit' button, it does not work.</t>
  </si>
  <si>
    <t>I have completed filling the Job Profile, but the submit button is not working.</t>
  </si>
  <si>
    <t>i have completed it a year ago, and i met all the requirement</t>
  </si>
  <si>
    <t>I have completed it in block 4</t>
  </si>
  <si>
    <t>I have completed many courses but none of my courses or grades are showing up and i can not register for a new course and I do not know what my id is for byui is</t>
  </si>
  <si>
    <t>I have completed my 1st certificate . how do I obtain it?</t>
  </si>
  <si>
    <t>I have completed my Associate Degree and want to request for my Associate Degree Certificate. How do I request for it</t>
  </si>
  <si>
    <t>I have completed my Associate  Degree: Associate of Applied Science  Major: Marriage and Family Studies and was awarded on June 21, 2025 but I have not received my certificate</t>
  </si>
  <si>
    <t>I have completed my associate degree in Apply business management so I want to get the hard copy of it</t>
  </si>
  <si>
    <t>I have completed my Business and Leadership Skills Certificate. And, I will be completing my Associates degree in Applied Business Management this block when I finish my Advanced Writing in Professional Contexts class on August 16th.</t>
  </si>
  <si>
    <t>I have completed my business and leadership skills how can I get the certificate</t>
  </si>
  <si>
    <t>I have completed my  BYU Pathway Connect so I want to have my BYU Pathway Certificate, how to proceed?</t>
  </si>
  <si>
    <t>I have completed my BYU PathwayConnect certificate. Where can I view my certificate?</t>
  </si>
  <si>
    <t>I have completed my BYU Web &amp; Computer Programming v2021SP certificate. Where can I view my certificate in the new portal?</t>
  </si>
  <si>
    <t>i have completed my certificate and could not find the certificate to be receivve</t>
  </si>
  <si>
    <t>I have completed my certificate in project management but I haven't received my certificate. Do they give certificate based. On date of graduation or what</t>
  </si>
  <si>
    <t>I have completed my certificate. Why I Haven't received it?</t>
  </si>
  <si>
    <t>I have completed my certificates how can I get it</t>
  </si>
  <si>
    <t>I have completed my course in administrative assistant how can I do to receive my certificate</t>
  </si>
  <si>
    <t>i have completed my degree and now i need an e-copy</t>
  </si>
  <si>
    <t>I have completed my Ecclestical endorsement but there is still A Hold On My Registration Certificate Degree Course</t>
  </si>
  <si>
    <t>I have completed my English Connect 3 and went to register for Block 5. But the system keeps telling me that there is an error.</t>
  </si>
  <si>
    <t>I have completed my entrepreneurship certificate but it's not reflecting in my portal</t>
  </si>
  <si>
    <t>I have completed my Family History Research, how must I apply for a Certificate?</t>
  </si>
  <si>
    <t>I have completed my first certificate and want to get the certificate</t>
  </si>
  <si>
    <t>I have completed my first certificate, but I have received the certificate after a while now</t>
  </si>
  <si>
    <t>I have completed my first certificate how can I request for it</t>
  </si>
  <si>
    <t>I have completed my first certificate in Family History, so I would like to know what must I do to receive my certificate</t>
  </si>
  <si>
    <t>i have completed my first certificate last two semester am yet to receive the certificate</t>
  </si>
  <si>
    <t>I have completed my Hospitality and taught</t>
  </si>
  <si>
    <t>I have completed my Introductive Certificate but yet inorder for me to graduate I have to ask for my complete certificate. How do I do that?</t>
  </si>
  <si>
    <t>I have completed my job profil but I can not see the Job listed to submit for</t>
  </si>
  <si>
    <t>I have completed my job profile and I'm not seeing any job posting</t>
  </si>
  <si>
    <t>I have completed my job profile but yet no progress</t>
  </si>
  <si>
    <t>I have completed my Medical Billing and Coding Fundamentals certificate. What jobs can I get with it?</t>
  </si>
  <si>
    <t>I have completed my my Family History certificate and am applying to receive it.</t>
  </si>
  <si>
    <t>I have completed my pathway and 1st certificate where can I apply to get both</t>
  </si>
  <si>
    <t>I have completed my pathway connect 3 term course, but i have not received my pathway connect certificate, how do i get it?</t>
  </si>
  <si>
    <t>i have completed my pathway connect how and when can i do my maltricula tion</t>
  </si>
  <si>
    <t>I have completed my Pathway, o have done the tier 1 Job. I want to update my job profile and possibly get a Job 2 to apply for</t>
  </si>
  <si>
    <t>i have completed my professionalism certificate so i want it</t>
  </si>
  <si>
    <t>I have completed pathway, can I start it again</t>
  </si>
  <si>
    <t>I have completed pathway connect but I haven't received my certificate. How do I apply for it ?</t>
  </si>
  <si>
    <t>i have completed pathway connect. How do i register classes for my first certificate</t>
  </si>
  <si>
    <t>I have completed pathway courses but I didn't receive my pathway certificate for completion yet</t>
  </si>
  <si>
    <t>i have completed PathwayConnect but i haven't yet received my certificate , what does it mean?</t>
  </si>
  <si>
    <t>I have completed pathways, now needing to take online courses. I have sent over transcripts from a previous college. How can I find out what courses were covered and what I need to take</t>
  </si>
  <si>
    <t>I have completed pathways so I am wondering why I am required to go to a gathering when I'm working on a degree.</t>
  </si>
  <si>
    <t>i have completed PC101, PC102 and PC103. I was just informed I need to complete the following introductory course to complete. Where can I register for this?</t>
  </si>
  <si>
    <t>I have completed PC103 during Term 3.Will I still receive a graduation certificate?</t>
  </si>
  <si>
    <t>I have completed project management but I haven't received my certificate</t>
  </si>
  <si>
    <t>i have completed REL 290A and REL 290B but they are showing again in my class schedule</t>
  </si>
  <si>
    <t>I have completed the C111 certificate how can I download it?</t>
  </si>
  <si>
    <t>i have completed the certificate already</t>
  </si>
  <si>
    <t>I have completed the certificate, how can I download it?</t>
  </si>
  <si>
    <t>I have completed the courses for Family Relations,  how do I get access the the course completion certificate?</t>
  </si>
  <si>
    <t>I have completed the courses in my certifiicate one, how do I get ther certificate , e.g  community and environmental health certificate</t>
  </si>
  <si>
    <t>I have completed the family relations certificate and wish to receive a certificate (pdf) that I may print out. Where can I find it?</t>
  </si>
  <si>
    <t>I have completed the program and I need my certificate</t>
  </si>
  <si>
    <t>I have completed the required courses and need to receive my certificate</t>
  </si>
  <si>
    <t>I have completed the required courses for my second certificate and the Associate Degree.</t>
  </si>
  <si>
    <t>I have completed the TEFL v2020SP Certificate, for which 13 credits are required. What should I do now?</t>
  </si>
  <si>
    <t>I have completed the test but haven't enrolled in the students' portal</t>
  </si>
  <si>
    <t>I have completed the the certificate already.</t>
  </si>
  <si>
    <t>I have completed the third term, but I can't find my certificate online.   How can you help me, please?</t>
  </si>
  <si>
    <t>i have completed two religion courses but there are showing again in my class schedule</t>
  </si>
  <si>
    <t>I have contacted him already</t>
  </si>
  <si>
    <t>I have contacted my mentor, and also logged a few calls, but nobody seem to know how to assist me.</t>
  </si>
  <si>
    <t>i have copleted and graduated now i need access to cwetificate</t>
  </si>
  <si>
    <t>I have created a tick for jobs not showing in my portal like others but have not received reply yet</t>
  </si>
  <si>
    <t>I have credits from BYU Idaho and I want to see if they have transferred or not</t>
  </si>
  <si>
    <t>I have difficulty accessing my portal as some of the module isn't visible. What should I do?</t>
  </si>
  <si>
    <t>I have do all the necessary requirements.</t>
  </si>
  <si>
    <t>I have done 27 courses since 2023, when can I expect to graduate</t>
  </si>
  <si>
    <t>I have done a tier 1 job already how can i see a tier 2 job</t>
  </si>
  <si>
    <t>I have done all, but i am seeing degree courses am not seeing pc101</t>
  </si>
  <si>
    <t>I have done all necessary and I've been advised to submit a ticket</t>
  </si>
  <si>
    <t>I have done all of these</t>
  </si>
  <si>
    <t>i have done all of these so where can i see a job to apply for</t>
  </si>
  <si>
    <t>I have done all that</t>
  </si>
  <si>
    <t>I HAVE DONE ALL THAT BUT STUILL HAVENT SEEN IT ALTHOUGH IM DOING MY DEGREE NOT PATHWAY</t>
  </si>
  <si>
    <t>i have done all that is required yet cannot access the companion app.</t>
  </si>
  <si>
    <t>I have done all that so whats next? What else can i do ?????</t>
  </si>
  <si>
    <t>I have done all that.how do I get my certificate</t>
  </si>
  <si>
    <t>I have done all the. registration how can I get a mentro</t>
  </si>
  <si>
    <t>I have done all the work for me to receive my family relations certificate, how do I get it?</t>
  </si>
  <si>
    <t>I have done all these</t>
  </si>
  <si>
    <t>I have done all these. Currently, I'm about to start term 5!</t>
  </si>
  <si>
    <t>I have done all this and the portal has an error</t>
  </si>
  <si>
    <t>I have done all this but it still wont register me</t>
  </si>
  <si>
    <t>I have done ecclesiastic endorsement with a local bishop, how do request for an ecclesiastic endorsement with a BYU-Pathway chaplain?</t>
  </si>
  <si>
    <t>I have done everything like I said earlier, I have spoken to my mentor, even yesterday we were at it but all to no avail</t>
  </si>
  <si>
    <t>I have done everything, no holds in my portal and I am under scholarship, and the registration button is on but I can't still register, I need help please, I can't stay a whole block without doing anything, this is discouraging</t>
  </si>
  <si>
    <t>I have done everything you mentioned and I still can't log on. how do I speak to an actual person on a phone</t>
  </si>
  <si>
    <t>I have done Heber j.grant tuition discount</t>
  </si>
  <si>
    <t>I have done it all</t>
  </si>
  <si>
    <t>i have done more than the expected credit, which is 15 credit.</t>
  </si>
  <si>
    <t>I have done my certificate but I'm note received my  certificate</t>
  </si>
  <si>
    <t>I have done my final exams where will I find my Pathwayconnect certificate?</t>
  </si>
  <si>
    <t>i have done my job profile once i want to redo it how can i on companion app</t>
  </si>
  <si>
    <t>i have done that</t>
  </si>
  <si>
    <t>i have done that as well. Is there a senoir person i can reach out to who knows what to do ???</t>
  </si>
  <si>
    <t>I have done this already</t>
  </si>
  <si>
    <t>I have done this and where is says Ensign College it say degrees and certificates unavailabe at this time. It has said this for quite a while now.</t>
  </si>
  <si>
    <t>I have done with pathway program how can I do so as to have my certificate</t>
  </si>
  <si>
    <t>I have doubts about the courses I have enrolled in and the courses I need to complete to obtain the second and third certificates.</t>
  </si>
  <si>
    <t>I have droped this course but till now I didn't get discount on the fees i have to pay. So, my proposal is to ask help for discount tuition</t>
  </si>
  <si>
    <t>I have dropped Comm122 5 different times. It will show removed from my dashboard and then it shows up again in my class list and on my dashboard. I attempted to drop this class during week 2 and do not feel I should be paying for a class I have tried to drop so many times. I also do not want it to reflex negatively on my transcripts. What do I do to get this corrected?</t>
  </si>
  <si>
    <t>I have earned my first family  history certificate and I wish to apply for it. How do I do that?</t>
  </si>
  <si>
    <t>I have edited my job profile as informed for it to display on the companion app</t>
  </si>
  <si>
    <t>I have elected my career path but cannot see my classes in "Class Schedule" in my portal.</t>
  </si>
  <si>
    <t>I have EnglishConnect gathering hold on my canvas requesting I schedule my EnglishConnect gathering, whereas;; I did not register for EnglishConnect. In addition, my PathwayConnect PC102 grade is recorded as EnglishConnect grade. Kindly help to resolve the issues, so as to clear the hold.</t>
  </si>
  <si>
    <t>I have enough credits to get associate degree, how do I apply for it</t>
  </si>
  <si>
    <t>I have enrolled for Term 5 and my courses are diasapering showing PC 101 for Term 5 and 6. The additional courses for Term 5 diasapering and the system not showing my Term 5 courses as records not found. Please help.</t>
  </si>
  <si>
    <t>I have enrolled in the PathwayConnect program. After clearing my holds, I can't register for a course and schedule a class.</t>
  </si>
  <si>
    <t>I have fafsa and was wondering how that works</t>
  </si>
  <si>
    <t>I have failed my class what happens now</t>
  </si>
  <si>
    <t>I have failed to add courses to some terms because i already completed the courses they give me</t>
  </si>
  <si>
    <t>i have failed to do my endorsement</t>
  </si>
  <si>
    <t>i have failed to ge it on android</t>
  </si>
  <si>
    <t>i have failed to login into VMock to update my resume. Can i be assisted. Its urgent.</t>
  </si>
  <si>
    <t>I have failed to make a full registration, wondering what may be the issue, I request for your helpbe</t>
  </si>
  <si>
    <t>i have failed to register what should i do the system is too complicates</t>
  </si>
  <si>
    <t>I have filled the supposed form but haven't heard from anyone</t>
  </si>
  <si>
    <t>I have finally be accepted. I also requested for my credits from BYU-Idaho to come. Should I wait until I receive those to select a path to know my best course of action?</t>
  </si>
  <si>
    <t>I have financial problem to pay my tuition for degree and certificate</t>
  </si>
  <si>
    <t>i have finish and pass my pc101,102,103 whats next to collect my pathwayconnect certificate</t>
  </si>
  <si>
    <t>I have finish my Associate Degree requirements, I did not seem it in my transcript, also I did not received by mail. Could you please give a estimate date that I will receive it?</t>
  </si>
  <si>
    <t>I HAVE FINISHED 101,102 AND 103</t>
  </si>
  <si>
    <t>I have finished a certificate, how can I ask it?</t>
  </si>
  <si>
    <t>i have finished all courses regarding this certificate but i didn't get it yet</t>
  </si>
  <si>
    <t>I have finished my Applied Business Management Bachelors Degree, but I have not received my degree certificate? Why is it taking long?</t>
  </si>
  <si>
    <t>I have finished my basic accounting certificate and applied for it but till now no certificate</t>
  </si>
  <si>
    <t>I have finished my byu pathway but still haven't gotten my certificate. What can I do to get it?</t>
  </si>
  <si>
    <t>I have finished my certificate courses</t>
  </si>
  <si>
    <t>I have finished my certificate in Advance Family History in August, term 4th. When I can get my certificte diploma?</t>
  </si>
  <si>
    <t>I have finished my degree when can I expect my paper degree</t>
  </si>
  <si>
    <t>I have finished my first certicate from entrepreneurship ; how could i get it</t>
  </si>
  <si>
    <t>I have finished my first certificate and I dont know where is it</t>
  </si>
  <si>
    <t>I have finished my first degree certificate courses in Applied Health seeking for the collection of it</t>
  </si>
  <si>
    <t>I have finished my last term or PC103 in PathwayConnect last October 18, 2025, and I am applying to graduate. How?</t>
  </si>
  <si>
    <t>i have finished my pathway connect but i havent receive my certificate, how can i apply for it</t>
  </si>
  <si>
    <t>I have finished my pc 103 but have not gotten my pathway certificate, what can I do</t>
  </si>
  <si>
    <t>I have finished my project managent certificate but ia have not received an email or a certificate what do i need to do?</t>
  </si>
  <si>
    <t>I have finished pathway but did not receive certificate</t>
  </si>
  <si>
    <t>I have finished pc103 and i am now doing my online degree through byu idaho. Do i still join a gathering?</t>
  </si>
  <si>
    <t>I have finished the certificate. I wanted to request graduation and the certificate</t>
  </si>
  <si>
    <t>I have finished the first certificate of my Bachelors degree, how do I request for it</t>
  </si>
  <si>
    <t>I have finished the requirements for a certificate, how can I request it?</t>
  </si>
  <si>
    <t>I have finished updating my profile but there are no tier-one jobs available</t>
  </si>
  <si>
    <t>i have finished with pathway connect and since i did not received my certificate</t>
  </si>
  <si>
    <t>i have finished with pathwayconnect 1o3 I also took another course about technology does that mean I am now at the actual university ?</t>
  </si>
  <si>
    <t>I have finnishe at ensign college and want to start a new degree at byu idaho online</t>
  </si>
  <si>
    <t>I have followed all of the steps you've provided. I submitted my graduation application in 2021, and my ecclesiastical endorsement was current at the time. All of my graduation requirements were met. I have checked my student portal and the Companion app, but there is still no option for me to print my certificate.</t>
  </si>
  <si>
    <t>i have followed all the steps given to me, but the registration is not high lighting on my canvas, i need help?</t>
  </si>
  <si>
    <t>I have followed all these steps, but don’t give me the option to pay and register for courses</t>
  </si>
  <si>
    <t>I have followed the instructions given but I still can't register for the classes I need?</t>
  </si>
  <si>
    <t>i have followed your steps but it not working</t>
  </si>
  <si>
    <t>I have fulfilled 15 out of 15 requirements for the hospitality and tourism certificate. When do I receive that certificate?</t>
  </si>
  <si>
    <t>I have fulfilled all requirements for a certificate in Commercial Fundamentals and also Graphic Design Fundamentals.  What do I do next to get these certificates?</t>
  </si>
  <si>
    <t>I have fullfilled the requirements, I am requesting my degree</t>
  </si>
  <si>
    <t>I have given more than a week for the change to reflect but it still does not</t>
  </si>
  <si>
    <t>I have gone onto my portal and was able to drop a class for next semester but I couldn’t drop one for this semester</t>
  </si>
  <si>
    <t>I have graduated from Brigham Young University with a Doctoral Degree. I would like to enroll in a PathwayConnect Certificate program. How do I enroll?</t>
  </si>
  <si>
    <t>I have graduated from these certificates on term 5</t>
  </si>
  <si>
    <t>i have graduated in applied Business management but i dont know how to aply for my certificate and mu official transcript</t>
  </si>
  <si>
    <t>I have graduated Spring 2024, I want to apply for another Degree program</t>
  </si>
  <si>
    <t>i  have grudated in my student status , does it mean i have graduated or what is wrong</t>
  </si>
  <si>
    <t>I have had challenges this term and would like to drop my courses and re register them for block 5. How can I do that</t>
  </si>
  <si>
    <t>I have holds in my student portal, it asks me to got to Academics the open Gatherings but I got a server error when I click on Gatherings</t>
  </si>
  <si>
    <t>I have holds on my account. What are they for?</t>
  </si>
  <si>
    <t>I have interest in being a peer mentor how do I apply</t>
  </si>
  <si>
    <t>I have issue for going  to class ,after  clicking  to go class it will bring  me back to home page. I don't  know what to do.</t>
  </si>
  <si>
    <t>I have issue of missing courses for term 4 and other future courses on my portal, and i have till 28th of May to register my courses. What should i do?</t>
  </si>
  <si>
    <t>I have issues applying for Tier 1 jobs, how do I resolve this?</t>
  </si>
  <si>
    <t>I have issues concerning my tuition. I believe that is not the amount I am supposed to pay</t>
  </si>
  <si>
    <t>I have issues to register a course, i think is the tuition payment, i don't even have that. Class schedule does not work. How may you help me?</t>
  </si>
  <si>
    <t>I have issues to registration classes</t>
  </si>
  <si>
    <t>I have issues trying to take classes for the next term</t>
  </si>
  <si>
    <t>i have issues with tuition fee</t>
  </si>
  <si>
    <t>I have just recived my certificate but my name one it is not correct can you please help me</t>
  </si>
  <si>
    <t>I have just seen an MRP internship opportunity but then it seems to have disappeared from the companion app just before i submitted. Hi do i proceed with the application?</t>
  </si>
  <si>
    <t>i have laready</t>
  </si>
  <si>
    <t>I have like four courses which show in their respective course descriptions, that I will only be 'prepared' to take the exam. That would be the IT 235, BAP 115, IT 210 and the IT 330 course. For example the IT 235 is preparing me for the CompTIA Server+ exam which is an external provider for certifications. Does this mean, that BYUPW is also giving me an exam voucher for this external certification or is that something I can do separate from BYUPW?</t>
  </si>
  <si>
    <t>I have logged into my portal but can't navigate to course registration</t>
  </si>
  <si>
    <t>I have made an order for my official transcripts, how long is it going to take for me to receive it</t>
  </si>
  <si>
    <t>I have meet my bishop for the endorsement</t>
  </si>
  <si>
    <t>I have meet the requirements for my certificate " community health methods and evaluation but the system shows 3 unfulfilled units</t>
  </si>
  <si>
    <t>I have meet with my bishop</t>
  </si>
  <si>
    <t>I have met a requirement for a course and showing on my degree progress audit as Future</t>
  </si>
  <si>
    <t>I have met al the requirements</t>
  </si>
  <si>
    <t>i have  met all the eligibility requirement.i need my certificate</t>
  </si>
  <si>
    <t>I have met with the church leader and he has helped me cleared the hold but is still showing in my student portal that I still have hold on my student portal and I can't register for courses or join gathering. I need help</t>
  </si>
  <si>
    <t>I have missed all my semester courses because I was seriously sick and I have automatically been out of classes, Now I want to go back how can I do?</t>
  </si>
  <si>
    <t>I have mooney in BYU Idaho how can I get back?</t>
  </si>
  <si>
    <t>i have mot yet recieve any job since i register, is something wromg with my registration or is their a problem with my application</t>
  </si>
  <si>
    <t>I have my Associates degree from BYUI from 2020 and I have reenrolled to finish my Bachelor’s degree but I do not see my transcript uploaded to my account.</t>
  </si>
  <si>
    <t>I have my email iosayande@byupathway.edu which I have input to Microsoft azure to create a student access log, in but password for my email account was requested, so how can I access my student email password?</t>
  </si>
  <si>
    <t>I have my first class on 30 june for PC101- LIfe skills. how it will be conducted?</t>
  </si>
  <si>
    <t>i have my first class PC101 - LIFE SKILLS ON 30 JUNE. HOW MANY STUDENTS WILL BE THERE?</t>
  </si>
  <si>
    <t>I have my new login however im npt able to get access to yeams</t>
  </si>
  <si>
    <t>I have my own official copy of my college transcripts already from a previously attended college can i just email those in to do a credit transfer?</t>
  </si>
  <si>
    <t>I have my Week 02 assignments in REL250B locked. My tutor has not returned my emails. It is affecting my grades.</t>
  </si>
  <si>
    <t>I have nearly finished my pathway course and would like to know if I can continue to get an online degree through BYU-I, which is my nearest college?</t>
  </si>
  <si>
    <t>i have never apply for any certificate since i started my degree, how do i apply now</t>
  </si>
  <si>
    <t>i have never received any certificates for completing my classes</t>
  </si>
  <si>
    <t>I have never received my certificate</t>
  </si>
  <si>
    <t>i have never received word back from my application review</t>
  </si>
  <si>
    <t>I have never seen a tier 1 job offer, ever since I started byu pathway</t>
  </si>
  <si>
    <t>I have no access to my certificate</t>
  </si>
  <si>
    <t>I have no access to my courses</t>
  </si>
  <si>
    <t>I have no assigned mentor at the network section what can i do</t>
  </si>
  <si>
    <t>I have no classes in my canvas and no emails from teachers</t>
  </si>
  <si>
    <t>I have no entire</t>
  </si>
  <si>
    <t>I have no holds</t>
  </si>
  <si>
    <t>I have no holds and even this way the buttom to move next block and register to new courses is not appearing</t>
  </si>
  <si>
    <t>I have no holds I can't contact to technical support either</t>
  </si>
  <si>
    <t>i have no holds, there is no tuition to be paid yet, and i have selected my gatherings. why can't i select classes?</t>
  </si>
  <si>
    <t>i have no mentor</t>
  </si>
  <si>
    <t>I have no mentor assigned to me</t>
  </si>
  <si>
    <t>I have no mentor how can I contact him or her</t>
  </si>
  <si>
    <t>i have no network information to contact my mentor with</t>
  </si>
  <si>
    <t>I have no problem with all these options, though.</t>
  </si>
  <si>
    <t>I have no question as per the quotes but I am interested in the online Jobs</t>
  </si>
  <si>
    <t>i have not been able to attend any class since i enrolled. how do i go about?</t>
  </si>
  <si>
    <t>I have not been able to sign  into my canvass, and my class is starting soon, I hope there is no problem</t>
  </si>
  <si>
    <t>I have not been able to use my visa debit card and my master debit card to pay my tuition fees, please what should I do next since are can't make payment with my master card and my visa card, and i dont</t>
  </si>
  <si>
    <t>I have not been assign a mentor how get a mentor</t>
  </si>
  <si>
    <t>I have not been assigned a mentor</t>
  </si>
  <si>
    <t>I have not been assigned peer mentor to</t>
  </si>
  <si>
    <t>I have not been assigned to any WhatsApp group for my religion class. I have just fi ished the pc101 gathering class</t>
  </si>
  <si>
    <t>I have not been missing my religion study and am about to enter PC 103 and I don't know what to do about it?</t>
  </si>
  <si>
    <t>I have not been signed a mentor</t>
  </si>
  <si>
    <t>I have not get my pc101-103 certificate from the school management</t>
  </si>
  <si>
    <t>I have not getting my pc101-103 certificate on my portal and can I get into the old portal to get it done</t>
  </si>
  <si>
    <t>I have not heard from my mentor at all. Do I have one?</t>
  </si>
  <si>
    <t>I have not paid my fees for PC 102</t>
  </si>
  <si>
    <t>I have not paid school fees and no laptop</t>
  </si>
  <si>
    <t>I have not receive my first certificate yet even though I achieved all the credits required</t>
  </si>
  <si>
    <t>I have not received a response from a ticket generated.</t>
  </si>
  <si>
    <t>I have not received any job notification that job is available</t>
  </si>
  <si>
    <t>I have not received any job notifications from companion app, what would I do?</t>
  </si>
  <si>
    <t>I have not received any updates on my graduation request in two months</t>
  </si>
  <si>
    <t>I have not received mt first Certificate  on Entre[reneurship I completed since April 19, 2025</t>
  </si>
  <si>
    <t>I have not received my first certificate of TEFL up to now...I completed it on December 2024 ..How could you help me ?</t>
  </si>
  <si>
    <t>I have not received my Heber J. Grant discount yet</t>
  </si>
  <si>
    <t>I have not received the electronic copy of my certificate</t>
  </si>
  <si>
    <t>I have not recieve any notification for class yet</t>
  </si>
  <si>
    <t>I have not seen any course on class shedule</t>
  </si>
  <si>
    <t>I have not seen jobs shown in my companion app</t>
  </si>
  <si>
    <t>I have not started my courses yet because I don’t have access to my canvas yet</t>
  </si>
  <si>
    <t>​I have not submitted a graduation application yet. Could you please provide me with the steps or a link to where I can find the application form? ​Thank you again for your help.</t>
  </si>
  <si>
    <t>I have not yet received my 3rd certificate and my associate in applied business management</t>
  </si>
  <si>
    <t>I have not yet received my first cerficate and have trouble accessing it. I am also having challenges with registration for next semester</t>
  </si>
  <si>
    <t>I have not yet received my first certificate. how and where do i get it</t>
  </si>
  <si>
    <t>I have notice that it only my PC103, and the religion course is not added to it</t>
  </si>
  <si>
    <t>I have noticed a collision on my weekly gatherings in terms of day and time ie on thursday .How do i hNDLA BOTH AT AGO?</t>
  </si>
  <si>
    <t>i have nott gotten my pathway certificate, whatt could be the reason?</t>
  </si>
  <si>
    <t>i have  ompleted the basic acounting certificate how many credits do i need to complete an associate degree in  accounting</t>
  </si>
  <si>
    <t>I have one of my classes go missing</t>
  </si>
  <si>
    <t>I have one question though? Is it possible to change my gathering mode from physical to online?</t>
  </si>
  <si>
    <t>I have only gotten one certificate, I keep studying so many get the second certificate. What could be wrong</t>
  </si>
  <si>
    <t>I have only one course left before getting my first certificate but i was not able to register for it instead a course from the second certificate</t>
  </si>
  <si>
    <t>I have open a request about my certificate but im yet to have response</t>
  </si>
  <si>
    <t>I have ordered a copy of my associate degree, but haven't heard anything?</t>
  </si>
  <si>
    <t>I have paid all my debts</t>
  </si>
  <si>
    <t>I have paid complete but no courses shown on My dashboard</t>
  </si>
  <si>
    <t>I have paid my school fees and they have debited me but it's not reflecting in my portal</t>
  </si>
  <si>
    <t>I have paid my tuition but there is a hold on my registration.</t>
  </si>
  <si>
    <t>i have paid my tuition fee</t>
  </si>
  <si>
    <t>I have paid my tuition fee why the hold</t>
  </si>
  <si>
    <t>I have planned my courses but I am not seeing my any bills or fees reflecting on my portal</t>
  </si>
  <si>
    <t>I have previous credits at BYU Provo.  How do I upload those, so I can assess which degree I am closest to completing?</t>
  </si>
  <si>
    <t>I have previsouly already fulfilled the religion requirement when I was a student at BYU-Idaho completing 14 religion credits.</t>
  </si>
  <si>
    <t>I have prior college credit from MCC how can I submit for review?</t>
  </si>
  <si>
    <t>I have problem with my interview with mi bishop</t>
  </si>
  <si>
    <t>I have problem with my registration process</t>
  </si>
  <si>
    <t>I have problem with withdrawing a course</t>
  </si>
  <si>
    <t>I have problems in making payments</t>
  </si>
  <si>
    <t>I have problems in my enrollments</t>
  </si>
  <si>
    <t>I have problems with my registration to English connect</t>
  </si>
  <si>
    <t>I have qualified for graduation, and am planning on attending the commencement for BYU Idaho in December, 2025. Because I went through BYU Pathway Worldwide to obtain my degree, I am confused as to how this works out. I applied for graduation, I've ordered my cap and gown. Yet because I obtained my degree online, through BYU Pathway Worldwide, I am not sure that I can participate in the ceremony. How does this work? I know that there was a BYU-Pathway graduation in July, but was not able to get my application approved in time. Did I miss it? I am just confused as to how this works, and am wondering if I am doing it wrong. I feel kind of alone in this process, and have to admit that I do not know what I am doing!  My apologies for my lack of knowledge.</t>
  </si>
  <si>
    <t>I have questions about courses required or pending to for graduatio</t>
  </si>
  <si>
    <t>I have questions about my holds (payments) in my protal homepage</t>
  </si>
  <si>
    <t>I have questions about my jobs on companion app</t>
  </si>
  <si>
    <t>I have questions about pathway</t>
  </si>
  <si>
    <t>I have read from the alerts section that I have to complete a form on the student companion to receive my certificate on the 8th August 2025, may I ask where do I complete the forms?</t>
  </si>
  <si>
    <t>I have reapplied for the Heber J Grant Scholarship and have not received any confirmation yet, what seems to be the hold up?</t>
  </si>
  <si>
    <t>I have received a number of credits from both BYU and BYU-I, but I would really like to meet with a councilor who can guide me.  How can I set up a meeting with a councilor?</t>
  </si>
  <si>
    <t>I have  received my certificate 1 and 2 certificate</t>
  </si>
  <si>
    <t>I have received my transcript and also applied for my certificate but not yet received please help me to get it</t>
  </si>
  <si>
    <t>I have received this email    06/26/2025  Dear Brino,  Your current academic progress has been reviewed, and you are on schedule to be awarded the Project Management Certificate at the end of the term 3. Awarding is contingent upon the successful completion of all certificate and course requirements. Please review the Academic Policies and Graduation Requirements.  Please review the following resources:  For questions about your graduation requirements, please check our Academic Catalog, or contact an Academic Advisor using the chat feature in your student portal.  Be aware of the Dates &amp; Deadlines for your graduation term.  If there are any questions regarding graduation requirements, please contact Advising https://help.byupathway.edu/Account/Login     Sincerely,   Graduation Office,  BYU-Pathway Worldwide  image  image. What does it mean</t>
  </si>
  <si>
    <t>I have received this message  Dear Guylain,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Sincerely,  BYU-Pathway Worldwide Career Development, i done with my job profile and do not see any tier job avaliable has send, what sould i do ?</t>
  </si>
  <si>
    <t>I have recently completed the Commercial Fundamentals certificate through BYU-Pathway Worldwide (all credits are completed and posted on my account). I would like to know when I will be able to receive my official certificate in PDF form via Parchment.  Could you please let me know the approximate timeline for the issuance of my certificate?  Thank you very much for your help.  Sincerely, Marc-Antoine Schiery</t>
  </si>
  <si>
    <t>I have recieved a notification that If I'm completing a certificate or degree this block, I should to apply to receive it by August 8 for Graduation Application Deadline</t>
  </si>
  <si>
    <t>i have recived my certificate since i have complete PathwayConnect</t>
  </si>
  <si>
    <t>I have recived my ffirst cerificate already, how many years left do i have to complete my associate</t>
  </si>
  <si>
    <t>I have recived my first certifiicate already and talking one course per term, how many years would it take me to graduage</t>
  </si>
  <si>
    <t>I have recived this alert " If you’re completing a certificate or degree this block, don’t forget to apply to receive it by August 8. You can apply in the Companion app (found in the "Support" section of your portal)." I do not see the option on my Portal</t>
  </si>
  <si>
    <t>I have register a 2025 program. I have noticed that I have an enrollment from 2022 that is still active.</t>
  </si>
  <si>
    <t>i have register and apply for virtual gathering but i didnot receive information to join yet. what should i do?</t>
  </si>
  <si>
    <t>I have register for English Connect 3 and I am trying to register for PC101 and it is sending me this error The course you are trying to register for isn’t required for your degree. Find your specific catalog year and degree in the catalog. At the top of your degree page, click into your Program Plan to see what course(s) you should take next. If you think this is an error, submit a ticket to the Help Center.</t>
  </si>
  <si>
    <t>I have register to byupathway but I don’t know if I was automatically enrolled to pathway connect</t>
  </si>
  <si>
    <t>i have registered and successfully finished these courses</t>
  </si>
  <si>
    <t>I have registered but cannot access the course, can you help me now?</t>
  </si>
  <si>
    <t>I have registered but it is not showing in my portal</t>
  </si>
  <si>
    <t>I have registered for classes in Term 6 but don't know where to select a gathering time for my institute class. Please advise.</t>
  </si>
  <si>
    <t>i have registered for courses but it is not on my dashboard.what can i do?should i wait till 28th june?</t>
  </si>
  <si>
    <t>i have registered for graduation but no feedback has been given yet</t>
  </si>
  <si>
    <t>i have registered for my academic course and it is only remaining my religious</t>
  </si>
  <si>
    <t>I have registered for my block 4,which is certificate in environmental and community health but it has not appear in my portal, also have raised a ticket for that yesterday, and class is suppose to start tomorrow, what should I do?</t>
  </si>
  <si>
    <t>I have registered for PC 103 but when I want to register introduction course it doesn't show also religion</t>
  </si>
  <si>
    <t>I have registered for the block 5 but due to internet access I have missed out most of the courses. Can be able to do block 6?</t>
  </si>
  <si>
    <t>I have registered for the English connect 3 but my take on it now, how are my going to go about this course when I have just finished my course PC 101 life skill and am have been registered for PC 102 professional Skills</t>
  </si>
  <si>
    <t>I have registered for the Religious course and the PC101 but it's only the pc101 that work so i want to know if it could be a problem</t>
  </si>
  <si>
    <t>I have registered in BYU pathway, a returning student now. How can I clear the general hold</t>
  </si>
  <si>
    <t>i have registered on my and portal and but it kept bringing registered error and hold, please how do i go about it/</t>
  </si>
  <si>
    <t>i have registered on portal but it keeps</t>
  </si>
  <si>
    <t>I have registered online since the beginning of the year and still have not received any classes yet on my student portal. Can you tell me how I can go about to solve this issue? Thanks</t>
  </si>
  <si>
    <t>I have registered problem</t>
  </si>
  <si>
    <t>I have requested a mentor but haven’t received any assigned to me yet</t>
  </si>
  <si>
    <t>I have requested for my degree certificate and pathway certificate and I haven’t gotten any reply to my email concerning it.how long do I have to wait?</t>
  </si>
  <si>
    <t>I have requested for my degree certificates</t>
  </si>
  <si>
    <t>I have requested for my official transcript for about two times now, but I have not gotten any response. what do I do?</t>
  </si>
  <si>
    <t>I have requested for my official transcript  last week but I haven't received it yet.</t>
  </si>
  <si>
    <t>i have requested my official transcript for my pathway Connect last week but have not yet received it.</t>
  </si>
  <si>
    <t>i HAVE REQUESTED MY OFFICVIAL TRANSCRIPT BUT NOTHING HAPPENED</t>
  </si>
  <si>
    <t>I have requested my transcripts be sent to another university. They haven't received them yet. What did I do wrong</t>
  </si>
  <si>
    <t>I have requested my transcripts from Cuesta College, San Luis Obispo, CA to be sent to CES Admissions.  It has been a couple of weeks.  I don't see it yet. It was sent through Parchment.  I have most of the classes recommend already done through Cuesta and BYUI in the past.  Should I continue to wait for the transcripts to show up before registering for classes?</t>
  </si>
  <si>
    <t>i have seen that my fees is about 314 dollars which seems a alot for a cerficate course , can something be done about it</t>
  </si>
  <si>
    <t>I have sent many support tickets and haven't given me any solution</t>
  </si>
  <si>
    <t>i have serached for the services tab ollowing ai directions. i cannot locate it</t>
  </si>
  <si>
    <t>I have some college done at another school, how and where do is submit my transcript to BYU pathways</t>
  </si>
  <si>
    <t>I have some issues that wouldn't permit me to attend to my course work this block. I can withdraw from all my courses for this block and it wouldn't be a problem right ?</t>
  </si>
  <si>
    <t>I have started my degree in january this year after completing pathway connect program, when is my graduation.</t>
  </si>
  <si>
    <t>I have started my PathwayConnect courses, but I want to take the advanced path. How can I do that?</t>
  </si>
  <si>
    <t>/I have started my PC102 religious course, but I still don't have the gathering link, and my grades are dropping. What should I do?</t>
  </si>
  <si>
    <t>I have started PathwayConnect for about 4 weeks now and I am not able to contact my mentor and she too has not contact me.  Her name is Doris Oppong.</t>
  </si>
  <si>
    <t>I have submit a ticket 2 times, and this is the 3rd time trying to get my issue resolved. I have not received my administrative assistant certificate.</t>
  </si>
  <si>
    <t>I have submit my assignment but up till now they did grade or correctit</t>
  </si>
  <si>
    <t>I have submited for my degree for my connect classes that ended last block when should i here back</t>
  </si>
  <si>
    <t>I have submitted a grievance and requested to see an advisor, I have not yet been allocated</t>
  </si>
  <si>
    <t>I have submitted a support ticket last week to ask someone to help fix my registration issue with 2025 Term 5 and beyond.  On each of the next three term pages, there is a message that says No Courses Available. When I check the help page, they have closed the ticket and the problem is still there.  I don't understand what needs to happen to get this problem fixed so that I don't lose momentum in my education.  Thank you.</t>
  </si>
  <si>
    <t>I have submitted a ticket 2 times, and this is the 3rd time trying to get my issue resolved. I have not received my administrative assistant certificate</t>
  </si>
  <si>
    <t>I have submitted an applicated for graduation received a ticket then the ticket was closed. It said I should receive another message, but I have not seen anything about my graduation. How will I know if I am going to get my diploma?</t>
  </si>
  <si>
    <t>I have submitted graduation request a month ago. When will it be awarded?</t>
  </si>
  <si>
    <t>I have submitted my graduation applications for this Term 5 but Term 4 I can't. What should I do?</t>
  </si>
  <si>
    <t>I have submitted my transcripts from my old university a couple of times but I still do not see them on my account.</t>
  </si>
  <si>
    <t>I have submitted over 5 tickets. They keep responding me that I must contact the academic governing body... through a new ticket submission. I am so lost. Everyone is robotic and repetitive.</t>
  </si>
  <si>
    <t>I have submitted two requests to withdraw from my CSE111.005 "Programming with Functions" class. However, it seems to be still active on my account and I am still receiving assignments and communications from my instructor. Can you confirm that my request to withdraw from this class is being processed properly?</t>
  </si>
  <si>
    <t>I have successfully completed all courses for the Family Relations Certificate. I would like a copy of the physical certificate- how do I obtain in?</t>
  </si>
  <si>
    <t>I have successfully completed all of my Pathway Connect courses, and have also completed a number of Ensign College courses. I am enrolled in the BS of communications degree program. I understand that at some point I will qualify for certificates and an Associates degree prior to earning my Bachelor's. How do I know if I have completed enough credits to qualify for a certificate or an Associate's?</t>
  </si>
  <si>
    <t>I have successfully completed the PC101: Life Skills course with a final grade of 96.52%. I would like to request my Certificate of Completion</t>
  </si>
  <si>
    <t>i have taken human and family relations but i dont have any progress so i decided to shift to another course, is there any process that i can transfer my credits?</t>
  </si>
  <si>
    <t>I have taken several religious classes at institute abd online but they don't seem to reflect on my degree audit. The class I am taking this semester too has alreeady been taken about 2 blocks ago but I'm still taking it, What is wrong?</t>
  </si>
  <si>
    <t>i have talk with my mentor but untill now nothing to change all</t>
  </si>
  <si>
    <t>I have the Hall Foundation scholarship and I can't have a GPA under 2 in my transcript. My grade was 92% I can't have a GPA under 1.3 for this course</t>
  </si>
  <si>
    <t>I have the Hall foundation scholarship. Why are my fees not yet paid?</t>
  </si>
  <si>
    <t>i have the new student portal</t>
  </si>
  <si>
    <t>I have this hold when I go to My Program on the Student Portal</t>
  </si>
  <si>
    <t>I have this message in my alerts  If you’re completing a certificate or degree this block, don’t forget to apply to receive it by August 8. You can apply in the Companion app (found in the "Support" section of your portal). what do i have to do?</t>
  </si>
  <si>
    <t>I have three classes REL250, FAML100 &amp; FAML160. Calendar shows that online classes start today.  Do I need to download class requirements or anything?  What do I need to do?  I see that there are microsoft apps. Do I download them?  What is my next step and how do i get accress to the instructors, and class criteria? Would be nice to get instructions.</t>
  </si>
  <si>
    <t>i have three courses in my planner to register for, but after clicking to register for the term only 1 of it is registered. what could be the reason?</t>
  </si>
  <si>
    <t>I have TIER job for hiring</t>
  </si>
  <si>
    <t>I have tired applying for the job profile but its not working</t>
  </si>
  <si>
    <t>I have to pay 188 for my tuition, but it's for 9 courses that i'm enrooled in, but I reuqested more than a month ago to be dropprd out of the courses for the TEFL degree</t>
  </si>
  <si>
    <t>I have transferred (back) to BYU-I after being placed in Pathways for 2025 Winter Semester. I only took Humanities 110 that semester. I requested transcripts to be sent to BYU-I but they only sent classes taken in 2022. How can I get them to send Winter 2026 credits?</t>
  </si>
  <si>
    <t>I have tried all my best to redraw from English connect 3 and register for byupathway PC101 life skill but is taking me back to my former profile of English connect why</t>
  </si>
  <si>
    <t>I have tried all of these already</t>
  </si>
  <si>
    <t>I have tried all the above steps and am still unable to withdraw</t>
  </si>
  <si>
    <t>I have tried all the suggestions</t>
  </si>
  <si>
    <t>I have tried applying for tier job but not opening what is the problem?</t>
  </si>
  <si>
    <t>i have tried but its not giving me the option of adding courses</t>
  </si>
  <si>
    <t>I have tried changing it but the system doesn't recognize it</t>
  </si>
  <si>
    <t>I have tried it several times still can't be able to register</t>
  </si>
  <si>
    <t>I have tried logging in to my student portal but it says i'm logged out. I can't open my student portal</t>
  </si>
  <si>
    <t>I have tried many times but it seems like nothing is working</t>
  </si>
  <si>
    <t>I have tried many times for many months and I have not received my electronic certificate in TEFL. My status is graduated. But I have not news about my certificate. Could you send me an electronic copy?</t>
  </si>
  <si>
    <t>I have tried most of that and I think I can log in to the portal with no problem. I can access my modules and all but the gathering.</t>
  </si>
  <si>
    <t>I have tried paying for tuition and it does not let me access it says it already is paid when it has not been paid</t>
  </si>
  <si>
    <t>I have tried registering it from my portal but it is not working out for me what can i do</t>
  </si>
  <si>
    <t>I have tried several times to register for regional course in word institute I was unable to register what is the issues</t>
  </si>
  <si>
    <t>I have tried severally to pay tuition but it keeps declining. What shall I do. I live in Nigeria, and I've been using chippers cash successfully in the past.</t>
  </si>
  <si>
    <t>i have tried the above instructions but i can only access a non official transcript</t>
  </si>
  <si>
    <t>I have tried the steps stated above but I was denied access at some point</t>
  </si>
  <si>
    <t>I have tried to drop a course but the system appears to not be working.  From the class schedule page I hit the withdraw button, then get the pop up window to confirm withdrawl, when its confirmed I get the spinning wheel and then I'm returned to the class schedule page which does not change.  How can I withdraw from my course?</t>
  </si>
  <si>
    <t>i have tried to drop but the system is just loading and bring back the classes</t>
  </si>
  <si>
    <t>I have tried to drop REL250B - Jesus Christ and His Everlasting Gospel B, as I am not able to attend all the classes. I have attempted to drop it four time, yet it keeps showing up on my schedule.</t>
  </si>
  <si>
    <t>i have tried to fill the forms for the job i keep getting unable to submit</t>
  </si>
  <si>
    <t>I have tried to reach out so many times it seems I am signed up for classes and didnt even know. Can someone please help me I need help. I sent so many email and asked for a helper everything I need help;. I need to change what I want a degree in please. call me !!!!!!!!!!!!!!!!!!!!!!!!!!!! 707-249-0673.</t>
  </si>
  <si>
    <t>I have tried to register for new courses and still yet it's showing no classes scheduled</t>
  </si>
  <si>
    <t>I have tried to send my transcript to another school and it said order submitted, what does it mean?</t>
  </si>
  <si>
    <t>I have try it still the same l contact my mentor he didn't answer me till now</t>
  </si>
  <si>
    <t>I have try to apply is not working</t>
  </si>
  <si>
    <t>I have two distinct certificates that do not fall under the same degree (Commercial Fundamentals and Family Relations). I'm currently working on a third certificate (Administrative Assistant). The system indicates my graduation will be at the end of this third term, which concludes in term 3. What can be done for me? My chosen degree (Applied Business Management) requirements are not yet met.</t>
  </si>
  <si>
    <t>I have two questions, first, I have seen all my weak marks and i will like to rewrite them at a time is it possible to take all at a time? when you retake a cause does it reduce once GPA plus, do one pay extra fees on any retake</t>
  </si>
  <si>
    <t>I have two zoom classes., a gathering and religion. I choose my religion class for Thursday 7 pm central time and my gathering at 8 pm central time. My zoom meeting for religion now states 7pm MST which is 8 pm my time. I now have two zoom meetings at the same time. What should I do?</t>
  </si>
  <si>
    <t>I have updated it but it still not able to update it in the companion App</t>
  </si>
  <si>
    <t>I have updated my job profile</t>
  </si>
  <si>
    <t>i have updated my resume, and i would like to add the updated one on my jobs profile, it does not give me the  optionn to though, please help??</t>
  </si>
  <si>
    <t>I have uploaded the gathering ,class schedule ,both courses being registered and yet no respond and the courses are yet to be shown</t>
  </si>
  <si>
    <t>i have user name of byu,this mean that i am registered in english connect 3?</t>
  </si>
  <si>
    <t>I have withdrawn from all classes for this semester due to a medical issue, I have not paid any tuition wondering if I will owe anything</t>
  </si>
  <si>
    <t>I have withdrawn from this course but suddenly it’s popping up, please help as I cannot keep up with the timings.</t>
  </si>
  <si>
    <t>i have withrawn a course earlier this semester but the course is appearing again</t>
  </si>
  <si>
    <t>i havecompleted all the courses required for my project management certificate and have not yet received it, why?</t>
  </si>
  <si>
    <t>I havent beeen contacted by a chaplain yet and the system is not letting me submit a support rquest ticket</t>
  </si>
  <si>
    <t>I haven't been assigned a mentor.  And I can't submit a support ticket.  Can you give me a phone number of someone that I can call?</t>
  </si>
  <si>
    <t>i havent been at any other college, however my transcripts do show my credits</t>
  </si>
  <si>
    <t>I haven't been seeing any jobs on my companion app even when other people are getting jobs like Indexing and other, I am not seeing any on my companion app. Pls why is it so.</t>
  </si>
  <si>
    <t>I haven't being able to attend my gathering what should I do</t>
  </si>
  <si>
    <t>I haven't collected the certificate</t>
  </si>
  <si>
    <t>I haven't completed my PC103 I have 2 more-week to complete my courses.</t>
  </si>
  <si>
    <t>I haven't completed my process and I need help because I want to start classes</t>
  </si>
  <si>
    <t>I haven't gotten any jobs yet</t>
  </si>
  <si>
    <t>i haven't gotten any solution from my mentor that's why im asking</t>
  </si>
  <si>
    <t>I haven't gotten my hardcopy of BYU-Pathway certificate and ensign certificate, kindly how can i get it</t>
  </si>
  <si>
    <t>I haven't mentor with my last course Bus 119.</t>
  </si>
  <si>
    <t>i haven't paid for my tuition, is that why i have registration problems?</t>
  </si>
  <si>
    <t>I haven't paid my tuition fees and registration for block 6 is closed.. What do i do next?</t>
  </si>
  <si>
    <t>I haven't paid my tuition for the pathway connect. Will I be in position to proceed with further studies ?</t>
  </si>
  <si>
    <t>I havent  receive my online credentials</t>
  </si>
  <si>
    <t>I havent received a certificate in byu pathway completion</t>
  </si>
  <si>
    <t>I havent received any news over it or instructions and its still open</t>
  </si>
  <si>
    <t>I haven't received my assignments</t>
  </si>
  <si>
    <t>I haven't received my certificate</t>
  </si>
  <si>
    <t>I haven’t received my certificate for pathway yet I completed the program. I submitted a ticket but still have no response?</t>
  </si>
  <si>
    <t>I haven't received my certificate I requested for yet</t>
  </si>
  <si>
    <t>I haven't received my certificate yet</t>
  </si>
  <si>
    <t>i havent received my diploma and i got an email that it was sent on Sep 17. How can I track the shipment?</t>
  </si>
  <si>
    <t>i havent received my pathway certificate</t>
  </si>
  <si>
    <t>I haven’t received my Project Management Diploma certificate after completing the course as one of my minor courses for my Applied science in business management</t>
  </si>
  <si>
    <t>I haven't registered yet but I have my career options selected. For some reason it says I can graduate in 2025 but my start date is in 2027. Why?</t>
  </si>
  <si>
    <t>I haven't seen mine yet</t>
  </si>
  <si>
    <t>I havew a question about my tuition? It says I am registered for classes I am not currently taking? How can I verify and see if I am paying for the right courses</t>
  </si>
  <si>
    <t>I hear immigrants can keep their home country tuition rate for one year</t>
  </si>
  <si>
    <t>I heard that the Family History Research program is going away and I'm trying to decide what other program to go in to.</t>
  </si>
  <si>
    <t>I heard that there is an internship job opportunity</t>
  </si>
  <si>
    <t>I heard there is an internship job opportunity</t>
  </si>
  <si>
    <t>I hope this message finds you well.  I am reaching out because I’ve noticed some inconsistencies in my degree plan that are very concerning. I have already completed several courses—such as Networking Configurations—that I believe should count toward my associate degree. However, they no longer appear in my academic plan.  Currently, I am taking AWS Practitioner and Advanced Linux. Along with my completed religion and general education courses, I had expected to be on track for a bachelor's degree. However, my projected graduation date is now showing as mid-2026, which is both confusing and discouraging.  Could someone please review my course record and help me understand what might be causing this delay? I would truly appreciate some guidance to clarify my academic progress and ensure everything is on the right track.</t>
  </si>
  <si>
    <t>I hope this message finds you well. I recently noticed that some of the courses I completed in 2023 and 2024 have not yet been updated in the new student portal. Because of this, there is some confusion regarding my academic progress and the year I am expected to graduate. I reached out to my mentor, Dennis Mulondo, regarding this issue. Could you kindly look into this matter and provide clarification on when the records will be updated? This will help me plan accordingly and ensure that I remain on track for graduation.  I have also attached a folder with some of the courses that I worked on in 2023 and part of 2024 for your reference.   Thank you for your time and assistance. I look forward to your guidance.</t>
  </si>
  <si>
    <t>I hope you're doing well. I'm a currently enrolled student and I’d like to ask if there are any available work-study positions.    I’ve previously worked in data curation and data cleanup, and also supported transcript team. With that experience, I’m familiar with how things work behind the scenes. I’d really appreciate the chance to serve in a mentoring or advising role if possible.    Please let me know if there are any openings or steps I need to take.</t>
  </si>
  <si>
    <t>i how can i download byupathway certificate</t>
  </si>
  <si>
    <t>i hwve already updated my job profile</t>
  </si>
  <si>
    <t>i I left class but i still need to pay the all tuition</t>
  </si>
  <si>
    <t>I I need a remote job</t>
  </si>
  <si>
    <t>I initially registered for courses in the fourth semester, but I canceled them after the semester started. However, the school still sent me a bill and is asking me to pay the tuition. Otherwise, I won’t be able to register for the fifth semester. But I didn’t attend any classes in the fourth semester, so why do I need to pay the tuition? How can I resolve this?</t>
  </si>
  <si>
    <t>i inrolled in to all my classes early how ever its not showing up on my portal</t>
  </si>
  <si>
    <t>i join my zoom call in correct time but no one else is on the call</t>
  </si>
  <si>
    <t>i join the link of gathering no one apeared</t>
  </si>
  <si>
    <t>I just applied for my first certificate and I completed it in term 5 it’s term 6 now under web and computer programming certificate requirements it’s written 12 out of 12 fulfilled</t>
  </si>
  <si>
    <t>I just applied for my graduation (certificate), and I got a notification that my case has been resolved. How do I know my application has been accepted?</t>
  </si>
  <si>
    <t>i just checked my student portal and can find any information on dash board about recently concluded proffessional skills grading</t>
  </si>
  <si>
    <t>I just complete my job profile and I need to update it again. How can I update my job profile?</t>
  </si>
  <si>
    <t>I just completed a degree from ensignmthorugh byu-pathway but I want to complete another degree thorough byu-pathway again. How can I request for my credit to be transfered so I don't have to redo the electives and core courses that I have done before?</t>
  </si>
  <si>
    <t>I just completed my Business Administration Certificate for Business &amp; Leadership Skills, so how do I order my certificate?</t>
  </si>
  <si>
    <t>i just completed my courses in administrative assistant certifcate. how do i apply to get a copy of this certificate and transcripts</t>
  </si>
  <si>
    <t>I just completed my first certificate with BYU, how do I apply to get it</t>
  </si>
  <si>
    <t>i just completed my job profile form but instead of me submitting the process i mistakenly press save how can i get the saved work?</t>
  </si>
  <si>
    <t>i just completed my TELSO so how can i get my certificate on that course</t>
  </si>
  <si>
    <t>I just completed the last two classes to earn the Business and Leadership certificate.  There was an application process for my first certificate.</t>
  </si>
  <si>
    <t>I just did it says no information found</t>
  </si>
  <si>
    <t>I just don't know how to access the Microsoft 365 app.</t>
  </si>
  <si>
    <t>I just entered my portal and discovered that the classes reflecting for this block are not the classes I registered for. I am supposed to have classes for Hospitality and tourism certificate.</t>
  </si>
  <si>
    <t>i just filled my graduation application, when will i receive my certificate</t>
  </si>
  <si>
    <t>I just finished all the required courses to build my first certificate, where can I find the PDF of it?</t>
  </si>
  <si>
    <t>I just finished all the subjects needed to earn my first certificate, how to get it?</t>
  </si>
  <si>
    <t>I just finished my 2 certificate, how many credits to finis my associates degree</t>
  </si>
  <si>
    <t>i just finished my associate degree subjects im i illegible to apply for graduation</t>
  </si>
  <si>
    <t>I just finished my basic accounting certificate with ensign college and I'm applying for my first certificate. I also noticed that my portal has not been upgraded, it shows that I've only fulfilled 13\15 points yet I have fulfilled 15\15.. However my unofficial transcript shows that I have done all my basic accounting certificate courses. Kindly assist in this regard.</t>
  </si>
  <si>
    <t>I just finished my degree how can I download my certification?</t>
  </si>
  <si>
    <t>I just finished my English connect 2, am registering for English connect 3 but the registration is not going through</t>
  </si>
  <si>
    <t>I just finished my first certificate. Can I see other options for my second and third certificate. I am not liking my current classes</t>
  </si>
  <si>
    <t>I just finished my Graphic Design Fundamentals. Where can I see my certificate?</t>
  </si>
  <si>
    <t>I just finished my TEFL Certificate, how can I get a certificate?</t>
  </si>
  <si>
    <t>I just finished pathway connect and I'm already attending a certificate course</t>
  </si>
  <si>
    <t>i just fixed my holds and is not working</t>
  </si>
  <si>
    <t>I just found out I’m going to be laid off. Can I get a discount on tuition</t>
  </si>
  <si>
    <t>I just found out the religion class I am assigned meets online on a night I cannot meet. All of my previous religion class gatherings were on Thursday night, but this term it is Wednesday and I have a temple assignment Wednesday nights. I do not see anywhere in the the registration where I can see what night the class meets, how do I find a class that works for me?</t>
  </si>
  <si>
    <t>I just got back from my mission. A lot changed and I'm kind of lost. I was coursing Applied Technology but I dont want to do it anymore, so I enrolled to Software Development, but Im not sure if I did it right</t>
  </si>
  <si>
    <t>i just got my endoesment, where can i find what classes to registar for?</t>
  </si>
  <si>
    <t>I just graduated from the Applied business management career and now i want to study the Professional studies career will my certificates and credits transfer?</t>
  </si>
  <si>
    <t>I just have applied for an internship opportunity, but I see that it is like I haven't</t>
  </si>
  <si>
    <t>I just keep running in circles. Is there any other way?</t>
  </si>
  <si>
    <t>I just knew him now as a mentor, I never spoke with him. Thanks for his address.</t>
  </si>
  <si>
    <t>I just moved. Where can I change my address so that my certificates go to the right place</t>
  </si>
  <si>
    <t>I just need to know that it will be in process once the semester ends so I don't wait 6-8 weeks for my diploma, and realize there is a problem.</t>
  </si>
  <si>
    <t>I just ordered an official transcript for my graduate school application. Will it be sent after official grades are posted and my degree is conferred? I have submitted all of the assignments for my final course.</t>
  </si>
  <si>
    <t>I just ordered my transcripts to be sent to Utah Tech University. I did this over two weeks ago and you never sent them. I need to confirm they will be sent.</t>
  </si>
  <si>
    <t>I just paid my tution fee and it was deducted from my account but student portal shows it failed.</t>
  </si>
  <si>
    <t>I just paid tuition but the system still showing the balance?</t>
  </si>
  <si>
    <t>I just payed my tuition and it said it could not complete the payment but I received an email reciept and the money is out of my account</t>
  </si>
  <si>
    <t>I just payed my tuition how do i register for the next term</t>
  </si>
  <si>
    <t>I just put in an erollment verification and I need this as soon as possible as I am going to loose my scholarships.</t>
  </si>
  <si>
    <t>I just received 3 certificates until now. I want to know what else I need to study to get my associate degree and then my bachelor degree.</t>
  </si>
  <si>
    <t>I just registered yesterday and I made a mistake of choosing English connect instead of pathway connect and i want to change it now</t>
  </si>
  <si>
    <t>I just requested a Student Enrollment Verification through Services tab. I filled out the form and now I don't know where to download it, where is this document?</t>
  </si>
  <si>
    <t>I just re-take 2 courses of my first degree and doesn't appear in my degree progress audit.</t>
  </si>
  <si>
    <t>I just returned from the mission, I took some credits before but I don't know how to get them back.</t>
  </si>
  <si>
    <t>I just signed up to take classes on BYU Pathway, I already have a BS in Science I was told I could take classes in IT there.  I applied and it accepted me and now that I am in it just keeps telling me there is an error and I need to contact the site administrator.</t>
  </si>
  <si>
    <t>I just started my course and am a bit unfamiliar with lot of things, yo the point that I had to miss the zoom meeting that was scheduled for yesterday which was on Wednesday but I was able to make it to the gathering today . What must I do concerning the meeting I miss yesterday which wasn’t intentional, and another question is concerning assessment, where do I find this assignment and do them before the due day</t>
  </si>
  <si>
    <t>I just started my P</t>
  </si>
  <si>
    <t>I just submitted a couple question regarding my graduation. I was told I need to take one more credit for religion. I need the second part added to my portal, it's REL 290 B that I need for term 5. I also was clarifying another class PUBH 132. I was told before several times I do not need this class, but a recent advisor said I have to take it. I asked many times and ended up removing it from my class schedule. Had I known I needed it, I would have kept it. But I really do not think I need this class. Then hen I receive an email like yesterday, they close my case without addressing all the issues. I really don't want to take a class I do not need. On my audit it shows an equal class to this one so I should not need it. If someone can please help me with this issues. I need to graduate asap and this is making is very difficult. Thank you</t>
  </si>
  <si>
    <t>I just submitted my profile job. How long does it take to get a response ?</t>
  </si>
  <si>
    <t>I just submitted my request for an official transcript. When will I receive it in my email? And how can I know it's progress?</t>
  </si>
  <si>
    <t>I just took my english language assesment test but I don't know if I passed.  can you help me find out</t>
  </si>
  <si>
    <t>I just wanna know tuition details...</t>
  </si>
  <si>
    <t>I just want know how can I join my class it is started September 1 but I don't know if they send me a link . I am so sorry it is my first time in BYU pathway. Thank you for your answer</t>
  </si>
  <si>
    <t>i just want my oficial transcripts</t>
  </si>
  <si>
    <t>I just want to ask, I took BYU PathwayConnect in 2019–2020. Does it still count as a preferred path, since I understand the preferred path has a lower tuition fee than the advanced path?</t>
  </si>
  <si>
    <t>I just want to ask if I finis my bachelor degree then I can pursue my masters degree for how many years.i just want to know</t>
  </si>
  <si>
    <t>I just want to confirm if I selected the right option. I want to earn a degree in IT, but I’m not sure if I chose the correct path.</t>
  </si>
  <si>
    <t>I just want to confirm I’m registered for next term</t>
  </si>
  <si>
    <t>I just want to find out when I can expect my 2nd certificate</t>
  </si>
  <si>
    <t>I JUST WANT TO KNOW IF I'LL STAY IN THE SAME GATHERING GROUP AS  PC 101 .</t>
  </si>
  <si>
    <t>i just want to know if its possible to edit my job profile on this app</t>
  </si>
  <si>
    <t>I just want to know my Mentor please</t>
  </si>
  <si>
    <t>I just want to know the update about my ticket: CAS-335645-Y4D3T4 withdrawal for my term 4 class (FIN300). I cannot decided yet if I will going to register for term 5. I am still waiting for the result of this.</t>
  </si>
  <si>
    <t>I just want to know ther</t>
  </si>
  <si>
    <t>I just want to know what springboard love's people to have before they can hire someone</t>
  </si>
  <si>
    <t>i just want to know when I am going to recieve a certificate</t>
  </si>
  <si>
    <t>I just want to know when will finish my certificate causes and have the certificate</t>
  </si>
  <si>
    <t>i just want to request a copy of my certificate</t>
  </si>
  <si>
    <t>I just wanted to ask about my pathway connect Certificate</t>
  </si>
  <si>
    <t>I just wanted to ask about the ecclesiastical endorsement because I am not part of the church and it requires 20 marks and it's due on Sunday,so how do I become endorsed.</t>
  </si>
  <si>
    <t>I just wanted to ask how to get a job online. I'm doing my PC 103 now and would love to work so that I can be self reliant</t>
  </si>
  <si>
    <t>I keep getting error message when i try to register for courses</t>
  </si>
  <si>
    <t>I keep on getting a message that there are no courses available for this semester even though it say that registration are open</t>
  </si>
  <si>
    <t>I keep on writing the questions and completed some but the stars are not highlighted why is that</t>
  </si>
  <si>
    <t>I keep receiving emails to register for the next block. When I go to do so - the portal shows there are no classes available. Prior to this current block, I was registered through block 5 - now it shows nothing. What is happening?</t>
  </si>
  <si>
    <t>i keep trying to register for a course but i keep getting this message "Unable to register for the following courses:  WDD131 - Dynamic Web Fundamentals (No available class sections - )"</t>
  </si>
  <si>
    <t>I know how to get it. I've already done what I needed to do, now I want to get it.</t>
  </si>
  <si>
    <t>I know that but I can't</t>
  </si>
  <si>
    <t>I know that there is a credit limit per term. But may I know which subjects I can take next term simultaneously so I can finish faster?</t>
  </si>
  <si>
    <t>I know the church is no collaboration with HSEF in providing laptop for byu online students</t>
  </si>
  <si>
    <t>I lack motivation... Give me a KB article to motivate me</t>
  </si>
  <si>
    <t>I leave my clasess 2 years ago, I´m trying to retake the carrer but im unable to do it</t>
  </si>
  <si>
    <t>I literally CANNOT submit a ticket!!!! And The chat bot is not helping me!!!</t>
  </si>
  <si>
    <t>I live in Mexico, but in my finance account appears that my tuition is from the Dominican Republic even though I updated my information. What Can I fix this issue?</t>
  </si>
  <si>
    <t>I live in philipines and I need a computer what can I do</t>
  </si>
  <si>
    <t>I logged a case and it's closed with feedback what the next step</t>
  </si>
  <si>
    <t>I logged in my BYU-Pathwat Portal, but there is no link that I can click on my name.</t>
  </si>
  <si>
    <t>I logged in to my account. So where is the button to withdraw</t>
  </si>
  <si>
    <t>I logged in to my student portal to register my course and found out the my pc101 will commence on September 1st to september</t>
  </si>
  <si>
    <t>I logged in to my student portal to register my course and found out the my pc101 will commence on September 1st to september instead of June 30 to August and my pc102 will commence on June 30 instead of September 1st...I will drop the 101 for term 5 and try to register  it for term 4</t>
  </si>
  <si>
    <t>I look for the companion app</t>
  </si>
  <si>
    <t>I looking for a job so that I can paid my school feeds</t>
  </si>
  <si>
    <t>I lost all my progress.</t>
  </si>
  <si>
    <t>I lost my former byui account due to the update however i have some important files and i want to get it back how can i do it</t>
  </si>
  <si>
    <t>I lost my internship on my portal</t>
  </si>
  <si>
    <t>I lost my Pathway Certificate, how can I get it please</t>
  </si>
  <si>
    <t>I lost my student status I would like to re apply</t>
  </si>
  <si>
    <t>I love gardening so much so there is this horticulture job I applied for in Albury City, I will be glad if you can help me in any way facilitate my application so I can get the job, I've sent my details and all the necessary documents needed to them through email three days ago and they said they will get back to me</t>
  </si>
  <si>
    <t>I m a missionary. I m from togo and i m serving in Nigeria . What are the qualifications to have English connect 3 certificate</t>
  </si>
  <si>
    <t>I made a mistake, I will continue the BYU pathway worldwide, however I send a graduation application. What happen?</t>
  </si>
  <si>
    <t>I made several attempts to withdraw from the courses I'm taking but the platform didn't alowed it so I want to know if this is going to be a problem for me because I am not doing the assignments</t>
  </si>
  <si>
    <t>I make my enroll before due date.</t>
  </si>
  <si>
    <t>I mean afterm my mentor send my application for laptop assistance should I just wait or I need to do something</t>
  </si>
  <si>
    <t>i mean am studying a course but i want to change will i get anything on my transcript</t>
  </si>
  <si>
    <t>I mean an already completed certificate at BYU-I</t>
  </si>
  <si>
    <t>I mean apply for my graduation. My first certificate</t>
  </si>
  <si>
    <t>I mean before October 27 2025</t>
  </si>
  <si>
    <t>I mean BYU Provo, In person program</t>
  </si>
  <si>
    <t>i mean BYU-I completed certificates not pathway</t>
  </si>
  <si>
    <t>I mean, commencement graduation for my 1st certificate.</t>
  </si>
  <si>
    <t>i mean course change</t>
  </si>
  <si>
    <t>i mean currency</t>
  </si>
  <si>
    <t>I mean first full time missionaries for elders and sisters</t>
  </si>
  <si>
    <t>I mean for degree course</t>
  </si>
  <si>
    <t>I mean for jobs on the companion app</t>
  </si>
  <si>
    <t>I mean graduation</t>
  </si>
  <si>
    <t>I mean here on companionship</t>
  </si>
  <si>
    <t>i mean how can i ao</t>
  </si>
  <si>
    <t>I mean how can I modified my job profile and fill it</t>
  </si>
  <si>
    <t>I mean how do I download the companion app</t>
  </si>
  <si>
    <t>I mean how do I get me official transcript</t>
  </si>
  <si>
    <t>I mean how to download the companion app</t>
  </si>
  <si>
    <t>i mean i a a degree student and my mayor is applied health. i just finish my first cetificate, how do i get the certificate already finished</t>
  </si>
  <si>
    <t>I mean I am done with my degree. How do I get my certificate?</t>
  </si>
  <si>
    <t>I mean I do I get a student support job</t>
  </si>
  <si>
    <t>I mean, I finished two certificates, how can I get their physical copies?</t>
  </si>
  <si>
    <t>I mean I have completed my course and want to request for my certificate. How do I go about it</t>
  </si>
  <si>
    <t>i mean i have completed my first and second certificates. i do i get them</t>
  </si>
  <si>
    <t>I mean I have completed my project management course and I’m asking how I can obtain my certificate</t>
  </si>
  <si>
    <t>I mean, I have finished my first degree certificate and I want to get the certificate. How can I get it?</t>
  </si>
  <si>
    <t>I mean, I need a document that confirms that I am a BYU student</t>
  </si>
  <si>
    <t>I mean, I need a instructor to help me</t>
  </si>
  <si>
    <t>i mean i think there should be a notification that i already receive it right?</t>
  </si>
  <si>
    <t>i mean i want to see my last course</t>
  </si>
  <si>
    <t>I mean, I was trying to apply for an internship in a private company, but they need a memorandum of agreement from the school I enrolled. Can you help me with that?</t>
  </si>
  <si>
    <t>I mean if it through email, not mail</t>
  </si>
  <si>
    <t>I mean I'm not able login to my student companion app</t>
  </si>
  <si>
    <t>I mean in class schedule term 5 schedule is not showing</t>
  </si>
  <si>
    <t>I mean in companion app</t>
  </si>
  <si>
    <t>I mean in help centre pls</t>
  </si>
  <si>
    <t>I mean in respect to the job</t>
  </si>
  <si>
    <t>I mean job</t>
  </si>
  <si>
    <t>I mean job profile</t>
  </si>
  <si>
    <t>I mean jobs information is not there</t>
  </si>
  <si>
    <t>I mean membership record number</t>
  </si>
  <si>
    <t>i mean my English Assessment 2</t>
  </si>
  <si>
    <t>I mean my job profile on the Companion App</t>
  </si>
  <si>
    <t>I mean my professional profile on here</t>
  </si>
  <si>
    <t>I mean on companion app</t>
  </si>
  <si>
    <t>I mean pathway connect official transripts</t>
  </si>
  <si>
    <t>i mean remote job for family search</t>
  </si>
  <si>
    <t>I mean remote job names for public health students</t>
  </si>
  <si>
    <t>i mean that i dont receive the frequent updates from you guys</t>
  </si>
  <si>
    <t>i mean the certificate i  have graduated since 2024 because i applied for the certificate two months ago i still have not seen any response on it</t>
  </si>
  <si>
    <t>I mean the champion app</t>
  </si>
  <si>
    <t>I mean, the completetion Certicate, as Im finishing 103 block</t>
  </si>
  <si>
    <t>I mean the degree certificate</t>
  </si>
  <si>
    <t>I mean the downloading the companion app or adding it to my home screen</t>
  </si>
  <si>
    <t>i mean the first certificate</t>
  </si>
  <si>
    <t>I mean the graduation link</t>
  </si>
  <si>
    <t>i mean the name is incomplete it is missing my second name and second last anme</t>
  </si>
  <si>
    <t>I mean the on I fill up on companion</t>
  </si>
  <si>
    <t>i mean the technical suport engineer certificate</t>
  </si>
  <si>
    <t>I mean the TEFL certificate</t>
  </si>
  <si>
    <t>I mean this year in Bock 3 2025.</t>
  </si>
  <si>
    <t>I mean tier 1 job</t>
  </si>
  <si>
    <t>i mean to ask, how do i use the companion app to request for my certificate?</t>
  </si>
  <si>
    <t>I mean to enroll for term 3 courses?</t>
  </si>
  <si>
    <t>I MEAN TRAVELLING TICKETS TO A SPECIFIC COUNTRY WHERE THE GRADUATION WILL BE</t>
  </si>
  <si>
    <t>I mean virtual meeting and the link</t>
  </si>
  <si>
    <t>I mean when can I apply for graduation porpouses for my bachellor degre</t>
  </si>
  <si>
    <t>I mean when you're done with your foundandation courses is Portuguese pilot course necessary before you register for introduction to programming courses</t>
  </si>
  <si>
    <t>I MEAN WHERE DO  FIND MY ENSIGN COLLEGE ID</t>
  </si>
  <si>
    <t>I mean where do I press in my portal</t>
  </si>
  <si>
    <t>i mean where is the link to apply as a peer mentor</t>
  </si>
  <si>
    <t>I mean where will I graduate as an online student</t>
  </si>
  <si>
    <t>I mean which one</t>
  </si>
  <si>
    <t>I MEANT A JOB</t>
  </si>
  <si>
    <t>I meant degree , not pathwayconnect</t>
  </si>
  <si>
    <t>I meant here in the companion app</t>
  </si>
  <si>
    <t>I meant I won't get a tier 1 job if am on a 25% Haber J Grant?</t>
  </si>
  <si>
    <t>I meant in companion app</t>
  </si>
  <si>
    <t>i meant job profile</t>
  </si>
  <si>
    <t>I meant my degree certificates and pathway certificate</t>
  </si>
  <si>
    <t>I meant my job profile</t>
  </si>
  <si>
    <t>i meant where can i find my first certificate on the new portal</t>
  </si>
  <si>
    <t>I meant where do they find the companion app or the chat bot?</t>
  </si>
  <si>
    <t>I meant,I have finished my Pathway connect courses,so how do I receive the certificate of completion</t>
  </si>
  <si>
    <t>I meet all the criteria for the Tier1 job, but I cannot see the application button</t>
  </si>
  <si>
    <t>I meet the criteria to access Microsoft 365 applications, but I somehow can't access them.</t>
  </si>
  <si>
    <t>I messaged before about graduating. An advisor reached to me and said I needed one more credit for rel290 because it is a one credit class and then the "B" section I would have to take. However, I never knew this class was one credit and I was told before it was fine to take and this met my requirement s and I would be done term 4.  This advisor also told me that I need to take PUBH 132 but I have an equivalent class that is supposed to count for this and a previous advisor told me via email I do not need this class, so I dropped it this last term because I was told I do not need it. My situation is very bad due to my divorce and I can't keep being told different things. Again, my graduation should have already happened, but didn't because of the portal issues. I really don't know what to do or maybe who I can speak to higher up that would maybe listen to me regarding these issues and also see if i can have one of my extra fam classes count for my missing one credit for religion. Advisors tell me different things. please let me know what I can do. If they make me take the rel290B I need that put on for term 5. If you can help guide me, I am kind of stuck. Thank you, Janetl</t>
  </si>
  <si>
    <t>I met all the requirements</t>
  </si>
  <si>
    <t>I met the requirements</t>
  </si>
  <si>
    <t>I mine 365 micro soft word</t>
  </si>
  <si>
    <t>I miss springboard test on the job I applied</t>
  </si>
  <si>
    <t>I missed a job posting 2 months ago. Will I still get another one?</t>
  </si>
  <si>
    <t>I missed my mentor contact</t>
  </si>
  <si>
    <t>I missed one institute class , which I am taking now. When can I continue with the degree</t>
  </si>
  <si>
    <t>I missed out the priority deadline for block 4, how can i register</t>
  </si>
  <si>
    <t>I missed registration, is there any way I can register?</t>
  </si>
  <si>
    <t>I missed the deadline to apply for the certificate for Pathway connect, which I finished term 4. I also had issues signing into Companion to apply</t>
  </si>
  <si>
    <t>I missed the previous terms tho</t>
  </si>
  <si>
    <t>I missed the programming course for the 2nd phase. But I took 2 courses from the Institute of Religion. I already finished PC 101, 102, and 103. I already finished the introduction to programming with an A. But I still don't see my certificate.</t>
  </si>
  <si>
    <t>I missed the withdraw deadline and l won't be able to attend classes is there anything l can do</t>
  </si>
  <si>
    <t>I missed to register for Religious courses in PC102, which I am now doing alone this term. Is it possible to continue with the degree in the future?</t>
  </si>
  <si>
    <t>I mistakenly applied for English connect 3</t>
  </si>
  <si>
    <t>I mistakenly applied to englishConnect3 instead of PathwayConnect, is there any way that this can be corrected?</t>
  </si>
  <si>
    <t>I mistakenly drop my course how will I register again for block 4</t>
  </si>
  <si>
    <t>I mistakenly dropped a course I had registered for this block, MCO201B Medical Billing and Coding 1. How can I register back into the course when it has failed to normally grant me access through the normal class schedule option?</t>
  </si>
  <si>
    <t>I mistakenly registered for it</t>
  </si>
  <si>
    <t>I mistakenly withdrew my religious course please can I undo it?</t>
  </si>
  <si>
    <t>I mistakenty dropped my pathway connect program with pc101 and now I can't access the courses on class schedule</t>
  </si>
  <si>
    <t>i moved and i can't afford my tuition can i drop the course?</t>
  </si>
  <si>
    <t>I my degree page show that i will receive a graduation in term 4 of 2025 but i don't receive any certificate</t>
  </si>
  <si>
    <t>I my qualify to have a job without having a certificate from byupathway</t>
  </si>
  <si>
    <t>I nee dto sign up for Math 101, but that class does not appear when I try to register. Can I have this added manually?</t>
  </si>
  <si>
    <t>I need a better job. I have a wife and 3 kids. Current salary is way too low and cannot sustain my large family. I have applied for jobs and I have filled my companion app and submitted my resume but no jobs yet</t>
  </si>
  <si>
    <t>I need a break from school. How do I move those courses to the following term?</t>
  </si>
  <si>
    <t>I need a canadian tax form for school</t>
  </si>
  <si>
    <t>I need a career advisor</t>
  </si>
  <si>
    <t>i NEED A cASE</t>
  </si>
  <si>
    <t>I need a certificate</t>
  </si>
  <si>
    <t>I need a certificate to show that I am an active student</t>
  </si>
  <si>
    <t>I need a citations ticket</t>
  </si>
  <si>
    <t>I need a completion transcript forma the first cycle of Life Skills from Pathway. Can you help me without that</t>
  </si>
  <si>
    <t>I need a confirmation letter that I am a registered student</t>
  </si>
  <si>
    <t>I need a copy of my bachelors degree. I haven received two certifcates but not my associates degree certificate or my bachelors degree certifcate. I submitted requests for both of them previously but have not received copies. I replied to an email from Michael Suttor and he said to email from here in the portal. I graduated after block 2 but haven't received any official document.</t>
  </si>
  <si>
    <t>i need a copy of my certificate</t>
  </si>
  <si>
    <t>i need a copy of my completed certificate</t>
  </si>
  <si>
    <t>I need a copy of my official transcript</t>
  </si>
  <si>
    <t>I need a copy of my tuition just for this term block.</t>
  </si>
  <si>
    <t>I need a copy of my unofficial transcript, can i have it?</t>
  </si>
  <si>
    <t>I need a Degree Audit</t>
  </si>
  <si>
    <t>I need a direct link</t>
  </si>
  <si>
    <t>I need a direction to my peer mentor please 😭</t>
  </si>
  <si>
    <t>I need a document stating my Enrollment verification with a projected graduation date.</t>
  </si>
  <si>
    <t>I need a document where it says I have full filed pathway</t>
  </si>
  <si>
    <t>I need a document where it's says I have full filed pathway</t>
  </si>
  <si>
    <t>I need a document with a signature that i am studying at pathway connect</t>
  </si>
  <si>
    <t>I need a family search specialist job from springboard</t>
  </si>
  <si>
    <t>i need a finished certificate</t>
  </si>
  <si>
    <t>I need a first tier job</t>
  </si>
  <si>
    <t>I need a form or something that shows my anticipated graduation date</t>
  </si>
  <si>
    <t>i need a form that shows my anticipated graduation date</t>
  </si>
  <si>
    <t>I need a help. I did join to the pathway. But since I didn't received an email.</t>
  </si>
  <si>
    <t>I need a help, I'm struggling for paying the fees</t>
  </si>
  <si>
    <t>I need a help to print it for me</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</si>
  <si>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</si>
  <si>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I need a job</t>
  </si>
  <si>
    <t>I need a job alert im broke</t>
  </si>
  <si>
    <t>I need a job am degree student in BYU-Pathway the course am studying is Applied Health, I also work before as Data entry in family search</t>
  </si>
  <si>
    <t>I need a job as a BYU Idaho students</t>
  </si>
  <si>
    <t>I need a job as a BYU pathway student</t>
  </si>
  <si>
    <t>I need a job as a mentor I live in Sierra Leone</t>
  </si>
  <si>
    <t>I need a job for work study program</t>
  </si>
  <si>
    <t>i need a job how can i find one</t>
  </si>
  <si>
    <t>I need a job, how do I go about it?</t>
  </si>
  <si>
    <t>i need a job i have applied</t>
  </si>
  <si>
    <t>I need a job. It’s urgent</t>
  </si>
  <si>
    <t>I need a job of a first year mentor at BUY</t>
  </si>
  <si>
    <t>I need a job on family history or search</t>
  </si>
  <si>
    <t>I need a job or internship</t>
  </si>
  <si>
    <t>I need a job placement as a degree student enrolled</t>
  </si>
  <si>
    <t>I need a job to help me pay my tuition fee and study too</t>
  </si>
  <si>
    <t>i need a job urgente</t>
  </si>
  <si>
    <t>I need a jobs to apply</t>
  </si>
  <si>
    <t>I need a jod or IT internship</t>
  </si>
  <si>
    <t>I  need a laptop how can I get it</t>
  </si>
  <si>
    <t>I need a letter for a hospital I want to work in, something saying that I know the basics of health to work as an intern there</t>
  </si>
  <si>
    <t>I need a letter that says I'm a studenr</t>
  </si>
  <si>
    <t>I need a licence to download Microsoft Apps</t>
  </si>
  <si>
    <t>I need a link to apply</t>
  </si>
  <si>
    <t>I need a link to apply for family history work</t>
  </si>
  <si>
    <t>I need a link to complete my profile for job search</t>
  </si>
  <si>
    <t>I need a link to download the companion app</t>
  </si>
  <si>
    <t>I need a list of all the Case ID I created</t>
  </si>
  <si>
    <t>I need a live representative this isn't helping.</t>
  </si>
  <si>
    <t>I need a manual registration of these courses since I already finished BAP115 and  MAT107 is not not available.</t>
  </si>
  <si>
    <t>I need a meeting a with someone to help me get it to work because the information shared I have read many times</t>
  </si>
  <si>
    <t>i need a mentor</t>
  </si>
  <si>
    <t>I need a mentor/ Advisor</t>
  </si>
  <si>
    <t>I need a mentor, I have requested one in my student portal, but I got an email saying to look in companion and nothing is showing in my network.</t>
  </si>
  <si>
    <t>I need a mentor, I need to change my career</t>
  </si>
  <si>
    <t>I need a mentor or someone who can help me</t>
  </si>
  <si>
    <t>I need a mentor seriously</t>
  </si>
  <si>
    <t>i need a mentor to help me through submitting my work applicaton through  companion app</t>
  </si>
  <si>
    <t>I need a name of a real person that can help me. not just another link to dead end</t>
  </si>
  <si>
    <t>I need a new mentor</t>
  </si>
  <si>
    <t>i need a official transpt for a job purpose</t>
  </si>
  <si>
    <t>I need a One Tie job</t>
  </si>
  <si>
    <t>I need a part time job in family church Can you help me</t>
  </si>
  <si>
    <t>I need a pear mentor</t>
  </si>
  <si>
    <t>I need a peer mentor</t>
  </si>
  <si>
    <t>i need a peer mentor to help me out</t>
  </si>
  <si>
    <t>I need a phone number for someone in registration, I need a loan deferment form signed</t>
  </si>
  <si>
    <t>I need a printable file that shows I've payed tuition recently</t>
  </si>
  <si>
    <t>I need a proof of studies with the date I started on it</t>
  </si>
  <si>
    <t>i need a reciep of my payment</t>
  </si>
  <si>
    <t>i need a remote job</t>
  </si>
  <si>
    <t>I need a remote job no matter how small the earning is please. I am in Nigeria</t>
  </si>
  <si>
    <t>i need a remote job recent graduate</t>
  </si>
  <si>
    <t>I need a remote work</t>
  </si>
  <si>
    <t>I NEED A RESOURCES A LAPTOP PLEASE FOR MY DEGREE</t>
  </si>
  <si>
    <t>i need a respond</t>
  </si>
  <si>
    <t>I need a student certificate</t>
  </si>
  <si>
    <t>I need a student ID, class schedule, or tuition receipt from BYUPathway in order to verify i am a student for discounts. What can i use to do this</t>
  </si>
  <si>
    <t>I need a study job</t>
  </si>
  <si>
    <t>I need a support ageny</t>
  </si>
  <si>
    <t>I need a T11A</t>
  </si>
  <si>
    <t>I need a tax form filled out for my tuition that I paid in 2024 while enrolled in pathways.  How can I get this signed and returned.</t>
  </si>
  <si>
    <t>I need a ticket for my tuition discount</t>
  </si>
  <si>
    <t>I need a tie one job please</t>
  </si>
  <si>
    <t>I need a Tier 1 job</t>
  </si>
  <si>
    <t>I need a  tier  job email  to  write them</t>
  </si>
  <si>
    <t>I need a tier one job</t>
  </si>
  <si>
    <t>I NEED A TO SUBMIT TUITION FEE EXCEPTION</t>
  </si>
  <si>
    <t>I need a transcript</t>
  </si>
  <si>
    <t>I need a transcript that states BYU Idaho and Ensign College courses are combined on my certification for my work to reimburse me.</t>
  </si>
  <si>
    <t>I need a tudor</t>
  </si>
  <si>
    <t>I need a tutoe</t>
  </si>
  <si>
    <t>I need a tutor</t>
  </si>
  <si>
    <t>i need a tutor to assist with geometry</t>
  </si>
  <si>
    <t>i need a work study</t>
  </si>
  <si>
    <t>I need a work study job</t>
  </si>
  <si>
    <t>I need a work study job. How can you help me please?</t>
  </si>
  <si>
    <t>I need a work study job , in order to success academically</t>
  </si>
  <si>
    <t>I need a work study jobs</t>
  </si>
  <si>
    <t>I need a work study offer</t>
  </si>
  <si>
    <t>I need a work study opportunity</t>
  </si>
  <si>
    <t>I need acceptance letter</t>
  </si>
  <si>
    <t>I need access to my unofficial transcript including my religious courses</t>
  </si>
  <si>
    <t>I need access to my update Credits for  my application to BYUI, but the unoffcial Transcript only goes up to this time last year</t>
  </si>
  <si>
    <t>I need all the courses I need to take to complete my IT degree</t>
  </si>
  <si>
    <t>I need an academic advisor</t>
  </si>
  <si>
    <t>I need an academic advisor appoitment</t>
  </si>
  <si>
    <t>I need an academic counselor</t>
  </si>
  <si>
    <t>I need an academic counselor for byu pathway</t>
  </si>
  <si>
    <t>I need an advisor</t>
  </si>
  <si>
    <t>I need an advisor to take me through the course codes and course I need to take</t>
  </si>
  <si>
    <t>I need an answer for a question related to web a computing programming certificate</t>
  </si>
  <si>
    <t>I need an apostille certificate or an offitial transcipt. If I request the official transcript the document is apostille already, or I need to do something else?</t>
  </si>
  <si>
    <t>I need an appoinment with an advisor</t>
  </si>
  <si>
    <t>I need an appoinment with an asistent advisor</t>
  </si>
  <si>
    <t>I need an Ecclesiastical Endorsement to keep studying. what have the bishop and stake president need to do about it?</t>
  </si>
  <si>
    <t>I need an official certificate or letter confirming that I am currently enrolled in the Bachelor’s Degree in Software Development at BYU-Idaho. I have been preselected for a job, and they require this document. Could you please guide me on how to request it?</t>
  </si>
  <si>
    <t>I need an official copy of my transcripts</t>
  </si>
  <si>
    <t>I need an official Enrollment Verification / Proof of Enrollment for government purposes in Japan (city hall) to show that I am actively studying. Could you please provide me with the certificate or instructions to obtain it? Thank you very much.</t>
  </si>
  <si>
    <t>I need an official Enrollment Verification / Proof of Enrollment for government purposes in Japan (city hall) to show that I am actively studying. Could you please provide me with the certificate or instructions to obtain it? Thank you very much. no mentor available</t>
  </si>
  <si>
    <t>I need an official proof of student of pathway, is it possible?</t>
  </si>
  <si>
    <t>I need an official transcript</t>
  </si>
  <si>
    <t>I need an official transcript mailed to a company</t>
  </si>
  <si>
    <t>i need an official transpt for the pathway</t>
  </si>
  <si>
    <t>I need an online job</t>
  </si>
  <si>
    <t>i need an online job how can i apply</t>
  </si>
  <si>
    <t>I need an online job what should l do</t>
  </si>
  <si>
    <t>I need an online tutor</t>
  </si>
  <si>
    <t>i need an update on my open service order</t>
  </si>
  <si>
    <t>I need an update on the scholarship i applied for</t>
  </si>
  <si>
    <t>I need another laptop</t>
  </si>
  <si>
    <t>I need assistance</t>
  </si>
  <si>
    <t>I need assistance installing the MySQL program</t>
  </si>
  <si>
    <t>I need assistance with class registration</t>
  </si>
  <si>
    <t>I need assistance with dropping ENglishConnect 3. Registrationg for pathway has not been easy and finding guidance on how to move forward is rare. I am given the same instructions on how to drop the course but the options are not available.</t>
  </si>
  <si>
    <t>I need by ensign college ID</t>
  </si>
  <si>
    <t>i need byu job</t>
  </si>
  <si>
    <t>i need byu official email address</t>
  </si>
  <si>
    <t>I need byu official mail for ensign college</t>
  </si>
  <si>
    <t>i need certificates for mu online degree,</t>
  </si>
  <si>
    <t>I need change my name because is a problem in my inscription</t>
  </si>
  <si>
    <t>i need change my name`s usuary</t>
  </si>
  <si>
    <t>I need companion app</t>
  </si>
  <si>
    <t>I need confirmation, that I study at BYU-Idaho Online Degree. How can I get it?</t>
  </si>
  <si>
    <t>I need copy of my class schedule</t>
  </si>
  <si>
    <t>I need correct status in pathway connect</t>
  </si>
  <si>
    <t>I need course under it</t>
  </si>
  <si>
    <t>I need Data entry specialist Job</t>
  </si>
  <si>
    <t>I need drop a course.</t>
  </si>
  <si>
    <t>I need drop my class</t>
  </si>
  <si>
    <t>I need enrollment verification please for this school year</t>
  </si>
  <si>
    <t>I need family search job</t>
  </si>
  <si>
    <t>I need financial help, I'm not sure how I can pay for next term</t>
  </si>
  <si>
    <t>I need for a job</t>
  </si>
  <si>
    <t>i need hard copy of my certificate</t>
  </si>
  <si>
    <t>I need hard copy of my certificates</t>
  </si>
  <si>
    <t>['negative', 'negative', 'negative', 'negative', 'negative']</t>
  </si>
  <si>
    <t>I need help</t>
  </si>
  <si>
    <t>I need help because I don't know how</t>
  </si>
  <si>
    <t>i need help because one of my subjects isnt being marked</t>
  </si>
  <si>
    <t>I need help concerning the payment of my fees</t>
  </si>
  <si>
    <t>I need help downloading microsoft office suite</t>
  </si>
  <si>
    <t>i need help dropping one class</t>
  </si>
  <si>
    <t>I need help figuring out which courses I need to take</t>
  </si>
  <si>
    <t>I need help finding a remote job</t>
  </si>
  <si>
    <t>I need help for my career path, to know how many courses are left and to ask about a course i already did</t>
  </si>
  <si>
    <t>I need help for my registration course</t>
  </si>
  <si>
    <t>I need help for technical matter as I can not access my PC101 class.  I have attended gatherings already but I was not able to open canvas and see the tasks so I was not able to do it for the past two weeks.dy</t>
  </si>
  <si>
    <t>I need help from an actual person to withdraw from a class. I'm trying to do it online and it won't work.</t>
  </si>
  <si>
    <t>I need help getting an Enrollment Verification</t>
  </si>
  <si>
    <t>I need help getting my completion certificate which i completed a few months ago</t>
  </si>
  <si>
    <t>i need help i havent paid for my tuition fee and class starts tomorrow and i want to be able to start with everyone tomorrow and i will pay immediately i get money i just want to start pc 013</t>
  </si>
  <si>
    <t>I need help, I need a job</t>
  </si>
  <si>
    <t>i need help in adding pc103 in my block 4 registration</t>
  </si>
  <si>
    <t>I need help in checking my associates degree. I completed 2 certificates already. where can I download my associates degree?</t>
  </si>
  <si>
    <t>I need help in re- registration for pc 101 and choosing my gatherings</t>
  </si>
  <si>
    <t>I need help in registering for my next course bus117 growing a business</t>
  </si>
  <si>
    <t>I need help in registering for term 4</t>
  </si>
  <si>
    <t>I need help in removing 1 course out of my registration this coming semester</t>
  </si>
  <si>
    <t>I need help knowing what classes are required and what order to take them in</t>
  </si>
  <si>
    <t>I need help learning percentages. Where can I go?</t>
  </si>
  <si>
    <t>I need help maybe to speak to a counselor on what classes I need for my degree. I think I just need help and guidance of what classes I need to take to finish up my degree.</t>
  </si>
  <si>
    <t>I need help navigating the new portal</t>
  </si>
  <si>
    <t>I need help on how to prepare my resume.</t>
  </si>
  <si>
    <t>i need help on how to request for my Certificate</t>
  </si>
  <si>
    <t>I need help on how to resolve issue in paying tuition</t>
  </si>
  <si>
    <t>I need help on the steps to drop one of my course for this term. How can I drop course for this term?</t>
  </si>
  <si>
    <t>i need help please</t>
  </si>
  <si>
    <t>I need help registering.</t>
  </si>
  <si>
    <t>i need help registering for a course that I am already taking but need to reatake.</t>
  </si>
  <si>
    <t>I need help registering for a religion course. There isn’t one available in my area</t>
  </si>
  <si>
    <t>I need help registering for a virtual religion course</t>
  </si>
  <si>
    <t>I need help registering for block 5</t>
  </si>
  <si>
    <t>I need help registering for graduation</t>
  </si>
  <si>
    <t>I need help registering for my certificate course</t>
  </si>
  <si>
    <t>I need help registering for the course WRIT101 Block 4, but I’m having trouble doing it on my own. Also, I’m not sure which program I am currently enrolled in, as the system seems to assign it automatically and I can’t find the information clearly.  Could you please assist me with these issues?</t>
  </si>
  <si>
    <t>I need help resolving the gathering hold on my account I have tried severally, the effects are still not reflecting.</t>
  </si>
  <si>
    <t>I need help scheduling class</t>
  </si>
  <si>
    <t>I need help signing in to Microsoft Excel and Word with BYU Pathways email</t>
  </si>
  <si>
    <t>I need help to access my teams</t>
  </si>
  <si>
    <t>I need help to access mycrosoft teams and to also access my email inbox</t>
  </si>
  <si>
    <t>I need help to add courses for next time</t>
  </si>
  <si>
    <t>I need help to change my schedule gathering</t>
  </si>
  <si>
    <t>I need help to connect with my new number for English connect3 term 5 what's app group</t>
  </si>
  <si>
    <t>I need help to find out what is happening with my profile because the system it's not allowing me to make a payment</t>
  </si>
  <si>
    <t>I need help to pay my fees</t>
  </si>
  <si>
    <t>I need help to register for a class for Block 6</t>
  </si>
  <si>
    <t>I need help to register for block 4 courses.</t>
  </si>
  <si>
    <t>i need help to register for classes, i can't register</t>
  </si>
  <si>
    <t>I need help to register for my courses for terme 5</t>
  </si>
  <si>
    <t>I need help to register for my next course growing a business bus 117</t>
  </si>
  <si>
    <t>I need help to Register for term 4 courses.</t>
  </si>
  <si>
    <t>I need help to register it's now 3 blocks passed without able to registered</t>
  </si>
  <si>
    <t>I need help to register my courses for this block</t>
  </si>
  <si>
    <t>i need help to understand they new Sistem of they program</t>
  </si>
  <si>
    <t>I need help to withdraw</t>
  </si>
  <si>
    <t>I need help to withdraw from my course</t>
  </si>
  <si>
    <t>I need help to withdraw from my courses. I have tried to do it, but the system fails to process my withdrawal</t>
  </si>
  <si>
    <t>I need help to withdraw my class.</t>
  </si>
  <si>
    <t>I need help transferring my BYU credits to BYU-Pathway. I have previously paid a fee to have my credits transferred, but there is no evidence of this having happened in the BYU-Pathway program.</t>
  </si>
  <si>
    <t>I need help understanding how the class I am enrolled in contributes toward my degree or certificate</t>
  </si>
  <si>
    <t>I need help understanding my bill</t>
  </si>
  <si>
    <t>I need help understanding the fees, I am looking at them and there are a lot of different things going on. I paid something and then more comes up</t>
  </si>
  <si>
    <t>I need help with a confirmation of registration</t>
  </si>
  <si>
    <t>I need help with canvas</t>
  </si>
  <si>
    <t>I need help with canvas login</t>
  </si>
  <si>
    <t>I need help with class registration</t>
  </si>
  <si>
    <t>i need help with course registration</t>
  </si>
  <si>
    <t>I need help with ecclesiastic endorsement</t>
  </si>
  <si>
    <t>i need help with mi degree audit</t>
  </si>
  <si>
    <t>I need help with my byu account cbatistamorales@byupathway.edu in not working on my teams and I can't see my emails</t>
  </si>
  <si>
    <t>I need help with my registration I've opened different tickets in the last 2 months No one solved my issue</t>
  </si>
  <si>
    <t>I need help with of that course. I just want so bad.</t>
  </si>
  <si>
    <t>I need help with paying my tuition l need a link</t>
  </si>
  <si>
    <t>I need help with PC 102 registration. I can not access it on my student portal</t>
  </si>
  <si>
    <t>i need help with programming</t>
  </si>
  <si>
    <t>I need help with registering for the next block</t>
  </si>
  <si>
    <t>I need help with registration</t>
  </si>
  <si>
    <t>I need help with registration for term 4, I am not able to register</t>
  </si>
  <si>
    <t>I need help with registration questions</t>
  </si>
  <si>
    <t>I need help with registrations</t>
  </si>
  <si>
    <t>I need help with resuming my studies. May I chat with a real person?</t>
  </si>
  <si>
    <t>I need help with sending an official transcript.</t>
  </si>
  <si>
    <t>I need help withdrawing from a class</t>
  </si>
  <si>
    <t>I need help withdrawing from a course</t>
  </si>
  <si>
    <t>I need helpful tools for my studies</t>
  </si>
  <si>
    <t>I need helps on jobs</t>
  </si>
  <si>
    <t>I need I cannot register myself for term 4 because it says that there are no available courses. What should I do? Last day of registration is may 28</t>
  </si>
  <si>
    <t>I need if possible to recharge my mentor who's I have there is no any thing she help me. Second I lost my practices that were not yet ended I need a help to return for finishing and submit</t>
  </si>
  <si>
    <t>I need information about graduation</t>
  </si>
  <si>
    <t>I need information about paying tuition</t>
  </si>
  <si>
    <t>i need information about the certificate i have completed and i have not received the pdf diploma yet. the certificate is web and computer programming and i have completed it the first term of this year.</t>
  </si>
  <si>
    <t>i need information on the professionals project course and what the expectations are</t>
  </si>
  <si>
    <t>I need information please</t>
  </si>
  <si>
    <t>i need informqtion about my peer mentor. Who is he or she? and how I contact with her oe his?</t>
  </si>
  <si>
    <t>I need internship job</t>
  </si>
  <si>
    <t>i need it for a student loan to prove my enrollment in the future</t>
  </si>
  <si>
    <t>I need job</t>
  </si>
  <si>
    <t>I need job offer for BYU Idaho student not in the US</t>
  </si>
  <si>
    <t>I need job please</t>
  </si>
  <si>
    <t>I need job to support my education career</t>
  </si>
  <si>
    <t>I need jobd</t>
  </si>
  <si>
    <t>I need jobs</t>
  </si>
  <si>
    <t>I need link for approval of my endorsement to give my bishop</t>
  </si>
  <si>
    <t>I need link to BYU Pathway App because I can't find it on plyastore</t>
  </si>
  <si>
    <t>I need link to download the app</t>
  </si>
  <si>
    <t>i need link to tier one jobs</t>
  </si>
  <si>
    <t>I need list of available jobs</t>
  </si>
  <si>
    <t>i need manual registation of my courses</t>
  </si>
  <si>
    <t>I need manual registration</t>
  </si>
  <si>
    <t>i need more course on my portal for the next block, it showing just one course.</t>
  </si>
  <si>
    <t>I need more help because I signed in my BYU Pathway portal, and I don't find the name at top right hand corner. I find only my new BYU Pathway Idaho portal</t>
  </si>
  <si>
    <t>I need more help with this because i couldnt sign up and now the register is cole</t>
  </si>
  <si>
    <t>i need more understanding if i have english connect 3 where i fit to start</t>
  </si>
  <si>
    <t>i need my admission letter how do i get it?</t>
  </si>
  <si>
    <t>I need my BYU Application Letter</t>
  </si>
  <si>
    <t>I Need my BYU Pathway Completion Certificate</t>
  </si>
  <si>
    <t>I need my BYU pathway original certificate</t>
  </si>
  <si>
    <t>I need my byu pathway student id, where do i access that</t>
  </si>
  <si>
    <t>i need my byu-pathway worldwide certificate</t>
  </si>
  <si>
    <t>I need my certificate</t>
  </si>
  <si>
    <t>I need my certificate for my completed certificate program</t>
  </si>
  <si>
    <t>I need my certificate in pathway</t>
  </si>
  <si>
    <t>I need my certificate now</t>
  </si>
  <si>
    <t>I need my certificate of Administratif Assistant</t>
  </si>
  <si>
    <t>i need my certificate of course comlpetion</t>
  </si>
  <si>
    <t>i need my certificate of patway connect</t>
  </si>
  <si>
    <t>i need my  certificate or degree this block</t>
  </si>
  <si>
    <t>I need my certificates</t>
  </si>
  <si>
    <t>I need my certificates for PC 101-1013 and PMI Project Management</t>
  </si>
  <si>
    <t>I need my copy of first crtificate in community and environmental health</t>
  </si>
  <si>
    <t>I need my current unofficial transcript</t>
  </si>
  <si>
    <t>I need my degree</t>
  </si>
  <si>
    <t>I need my degree audit</t>
  </si>
  <si>
    <t>I need my degree certificate</t>
  </si>
  <si>
    <t>I need my degree plan of courses to make sure I'm taking the right course</t>
  </si>
  <si>
    <t>I need my degree progress audit</t>
  </si>
  <si>
    <t>I need my diploma for requeriment job I'd would like to you guideme step by step,, example first you can clik here after tha click her somethong like that please so sorry</t>
  </si>
  <si>
    <t>I need my ecleastical endorsement, I already had my interview and I passed the interview. But my bishop doesn't know how to accept that, is there a guide to help bishops to do that?</t>
  </si>
  <si>
    <t>I need my electronic copy of the Project Management Certificate to be sent again.</t>
  </si>
  <si>
    <t>I need my ensign student email address</t>
  </si>
  <si>
    <t>I need my mentor email</t>
  </si>
  <si>
    <t>i need my mentors contact</t>
  </si>
  <si>
    <t>I need my name to be corrected</t>
  </si>
  <si>
    <t>i need my official transcript</t>
  </si>
  <si>
    <t>i need my official transcript but i need it sent through a secure form</t>
  </si>
  <si>
    <t>i need my official transcript from ensign college</t>
  </si>
  <si>
    <t>I need my official transcript of both pathway and Ensign College</t>
  </si>
  <si>
    <t>i need my official transcript sent but it needs to be through a secure form</t>
  </si>
  <si>
    <t>I need my official transcripts from byu pathway worldwide sent to my school</t>
  </si>
  <si>
    <t>I need my oficcial transcript</t>
  </si>
  <si>
    <t>I need my pathway certificate</t>
  </si>
  <si>
    <t>I need my Pathway Connect Certificate</t>
  </si>
  <si>
    <t>I need my pathway connect diploma</t>
  </si>
  <si>
    <t>I need my Pathway Connect Official Transcript</t>
  </si>
  <si>
    <t>I need my pathway connect student ID</t>
  </si>
  <si>
    <t>I need my pathway connection certificate</t>
  </si>
  <si>
    <t>I need my pathway transcript</t>
  </si>
  <si>
    <t>I need My Pathway Worldwide Certificate please</t>
  </si>
  <si>
    <t>I need my Pathway-Connect certificate</t>
  </si>
  <si>
    <t>I need my PC 101 &amp; 102 official transcript now to process an application. Kindly forward to my email address ashayeoba@gmail.com</t>
  </si>
  <si>
    <t>I need my physical certificate</t>
  </si>
  <si>
    <t>I need my reciep</t>
  </si>
  <si>
    <t>I need my results transcript for pc102 and Rel205A</t>
  </si>
  <si>
    <t>I need my secnod certificate and also my associate's</t>
  </si>
  <si>
    <t>I need my second certificate by 8 August</t>
  </si>
  <si>
    <t>['neutral', 'negative', 'neutral']</t>
  </si>
  <si>
    <t>I need my student id</t>
  </si>
  <si>
    <t>['neutral', 'neutral', 'neutral', 'neutral', 'negative']</t>
  </si>
  <si>
    <t>I need my transcript</t>
  </si>
  <si>
    <t>I need my transcript for the just concluded block4</t>
  </si>
  <si>
    <t>I need my transcript from pathway sent to byui</t>
  </si>
  <si>
    <t>I need my transcript mailed not emailed, how can I request that</t>
  </si>
  <si>
    <t>I need my transcript to be updated</t>
  </si>
  <si>
    <t>I need my transcripts</t>
  </si>
  <si>
    <t>I need my transcripts to send to another univerity</t>
  </si>
  <si>
    <t>i need my tuition doscounts</t>
  </si>
  <si>
    <t>i need my tuition fixed</t>
  </si>
  <si>
    <t>I need my unofficial transcript</t>
  </si>
  <si>
    <t>I need my web and computer programming certificate I obtained in February</t>
  </si>
  <si>
    <t>I need my.certificate mailed to me</t>
  </si>
  <si>
    <t>I need name change on my bachelors degree</t>
  </si>
  <si>
    <t>I need official  transcript</t>
  </si>
  <si>
    <t>I need official transcript but I am seeing Unofficial transcript. I need your help</t>
  </si>
  <si>
    <t>I need online job for students in Nigeria</t>
  </si>
  <si>
    <t>I need pathway connect certificates</t>
  </si>
  <si>
    <t>I need personal assistance with help paying my tuition</t>
  </si>
  <si>
    <t>I need personalized help</t>
  </si>
  <si>
    <t>i need proof of enrollment</t>
  </si>
  <si>
    <t>I need proof of my graduation</t>
  </si>
  <si>
    <t>I need Religion 290 B for term 5 in order to graduate. Please if someone can put this on my portal . It's the last credit I need to graduate. Thank you.</t>
  </si>
  <si>
    <t>I need remote job</t>
  </si>
  <si>
    <t>I need remote job to help myself pay for my tuition fee</t>
  </si>
  <si>
    <t>i need send the message a byupathway</t>
  </si>
  <si>
    <t>i need speak with byu pathway</t>
  </si>
  <si>
    <t>I NEED STUDENT HELP AND GUIDENESS</t>
  </si>
  <si>
    <t>I need support with my finance</t>
  </si>
  <si>
    <t>I need sylabus for each courses</t>
  </si>
  <si>
    <t>I need the academic calancer</t>
  </si>
  <si>
    <t>I need the access to the companion app beta</t>
  </si>
  <si>
    <t>i need the advising team email</t>
  </si>
  <si>
    <t>I need the BYU Chaplains</t>
  </si>
  <si>
    <t>I need the  Canvas domain to continue my registration</t>
  </si>
  <si>
    <t>I need the certificate delivery information</t>
  </si>
  <si>
    <t>I need the certificate of Projecto Management</t>
  </si>
  <si>
    <t>i need the compainon app of this account Unyime Etokudo</t>
  </si>
  <si>
    <t>I need the CSE 341 Web Service course added to the system so I can register. How can you help me?</t>
  </si>
  <si>
    <t>I need the exact modules to complete for me to recieve my associate degree in IT</t>
  </si>
  <si>
    <t>I need the full academic calander</t>
  </si>
  <si>
    <t>I need the grades I earned from byu pathway certificate</t>
  </si>
  <si>
    <t>I need the Grievance Form</t>
  </si>
  <si>
    <t>I need the link for mobile app</t>
  </si>
  <si>
    <t>I need the link to acces to the BYU Library</t>
  </si>
  <si>
    <t>I need the link to apply</t>
  </si>
  <si>
    <t>I need the link to apply for tier 1 job</t>
  </si>
  <si>
    <t>I need the link to download Canvas</t>
  </si>
  <si>
    <t>I need the link to download companion app</t>
  </si>
  <si>
    <t>I need the link to download the companion app</t>
  </si>
  <si>
    <t>I need the link to download the companion app on my chromebook</t>
  </si>
  <si>
    <t>I need the link to join the main whatsapp group chat for BYU Idaho and Ensign College students</t>
  </si>
  <si>
    <t>i need the link to register for pathway connect</t>
  </si>
  <si>
    <t>I need the link to some of these students online job</t>
  </si>
  <si>
    <t>I need the link to tha app on AppStore ?</t>
  </si>
  <si>
    <t>I need the list</t>
  </si>
  <si>
    <t>I need the list of certificate courses</t>
  </si>
  <si>
    <t>i need the logo fordownloading the companion app</t>
  </si>
  <si>
    <t>I need the official transcript</t>
  </si>
  <si>
    <t>I need the official transcript BYU Hawaii is ask for it</t>
  </si>
  <si>
    <t>I need the phone number for financial aid for byu pathways. I am now doing school with BYU Idaho and am receiving a scholarship through work. I just need a phone number for the scholarship company to contact them</t>
  </si>
  <si>
    <t>i need the quickbooks certification not basic accounting that i already have</t>
  </si>
  <si>
    <t>i need the result of my just concluded term 3</t>
  </si>
  <si>
    <t>I need the road map for software development courses</t>
  </si>
  <si>
    <t>i need their email</t>
  </si>
  <si>
    <t>I need these classes added to my schedule.  Instead I have business classes.  I would like to finish this certificate</t>
  </si>
  <si>
    <t>I need this app in my phone</t>
  </si>
  <si>
    <t>I need this certificate</t>
  </si>
  <si>
    <t>I need tier 1 job</t>
  </si>
  <si>
    <t>i need tier 2 job</t>
  </si>
  <si>
    <t>I need tier 2 jobs</t>
  </si>
  <si>
    <t>I need to access my degree portal</t>
  </si>
  <si>
    <t>I need to access my Pathway Connect completion certificate</t>
  </si>
  <si>
    <t>I need to access my TEFL certificate which I earned on Winter 2025. I have submitted a ticket already but it was closed without being resolved. Please contact me at dany.morel@live.com</t>
  </si>
  <si>
    <t>i need to access my transcripts</t>
  </si>
  <si>
    <t>I need to add my course, how can I?</t>
  </si>
  <si>
    <t>I need to add re-register BUS116 and add it to this term</t>
  </si>
  <si>
    <t>i need to applly for graduation</t>
  </si>
  <si>
    <t>I need to apply for a certificate</t>
  </si>
  <si>
    <t>I need to apply for a certificate an my Associate Degree</t>
  </si>
  <si>
    <t>I need to apply for a job</t>
  </si>
  <si>
    <t>I need to apply for any remote jobs</t>
  </si>
  <si>
    <t>I need to apply for graduation</t>
  </si>
  <si>
    <t>I need to apply for graduation application</t>
  </si>
  <si>
    <t>I need to apply for graduation for my associates degree</t>
  </si>
  <si>
    <t>I need to apply for graduation from my 1st Certificate so that it will show "Completed" rather than "pending".  How do I do that?</t>
  </si>
  <si>
    <t>I need to apply for graduation in 2026 with my bachlors degree and need the link</t>
  </si>
  <si>
    <t>I need to apply for my certificate completion</t>
  </si>
  <si>
    <t>I need to apply for my Family Relations Certificate</t>
  </si>
  <si>
    <t>I need to apply for remote jobs</t>
  </si>
  <si>
    <t>I need to apply for tier 2 jobshere,how can i do it</t>
  </si>
  <si>
    <t>I need to apply to receive a certificate because I am completing it this block. What should I do?</t>
  </si>
  <si>
    <t>I need to apply to receive certificate</t>
  </si>
  <si>
    <t>I need to apply to.get my certificate from BYU-IDAHO</t>
  </si>
  <si>
    <t>I need to ask for a new certificate because it did not have my full name</t>
  </si>
  <si>
    <t>I need to attend my gathering but I do not have a code &amp; no email has been sent for the code! I also do not know who my mentor is?</t>
  </si>
  <si>
    <t>I need to be directed to the jobs page</t>
  </si>
  <si>
    <t>i need to be put back on community for my PUBH course</t>
  </si>
  <si>
    <t>I need to become a mentor.</t>
  </si>
  <si>
    <t>I need to book an apointment with an academic advisor... How do i do that</t>
  </si>
  <si>
    <t>I need to call someone my tickets aren't working</t>
  </si>
  <si>
    <t>I need to call someone. who can I contact about a certificate that I completed ?</t>
  </si>
  <si>
    <t>I need to change a certificate</t>
  </si>
  <si>
    <t>I need to change my certificate and degree that I registered how to change it</t>
  </si>
  <si>
    <t>I need to change my first certificate</t>
  </si>
  <si>
    <t>i need to change my First name in my portail</t>
  </si>
  <si>
    <t>I need to change my Gathering time.</t>
  </si>
  <si>
    <t>I need to change my gathering time. I got work on that assigned time please.</t>
  </si>
  <si>
    <t>I need to change my institute gathering time, but am not being offered the option (it is locked in the portal).</t>
  </si>
  <si>
    <t>I need to change my Religion Class</t>
  </si>
  <si>
    <t>I need to change my religion course day and time</t>
  </si>
  <si>
    <t>I need to change my religion gathing time</t>
  </si>
  <si>
    <t>I need to change the time and day of my PC 102 class.  how do I do this?</t>
  </si>
  <si>
    <t>I need to change the time of my religion class meeting. how do i do that?</t>
  </si>
  <si>
    <t>I need to check on my certificate and graduation progress.</t>
  </si>
  <si>
    <t>i need to clean a hold that its about registration on english connect 3 but i dont plan to make english connect 3 this term.</t>
  </si>
  <si>
    <t>I need to clear holds first?</t>
  </si>
  <si>
    <t>i need to connect to a assistant not  a bot</t>
  </si>
  <si>
    <t>I need to contact</t>
  </si>
  <si>
    <t>I need to contact a previous teacher, how do I find their email address?</t>
  </si>
  <si>
    <t>i need to contact and advisor</t>
  </si>
  <si>
    <t>I need to contact byu pathway support</t>
  </si>
  <si>
    <t>I need to contact my Financial Advisor please?</t>
  </si>
  <si>
    <t>I need to contact my mentor and in MY NETWORK says that there is no information for me</t>
  </si>
  <si>
    <t>I need to contact my new mentor for this Term 6</t>
  </si>
  <si>
    <t>I need to contact my partner Missionary.</t>
  </si>
  <si>
    <t>I need to contact to support</t>
  </si>
  <si>
    <t>i need to contact with my mentor</t>
  </si>
  <si>
    <t>I need to correct my name</t>
  </si>
  <si>
    <t>i need to create a job profile</t>
  </si>
  <si>
    <t>I need to create a ticket</t>
  </si>
  <si>
    <t>I need to do two courses this term: PBUH460 and BUS301 and I missed the deadline. Who can help me?</t>
  </si>
  <si>
    <t>I NEED TO DOWNLOAD MY ASSOCIATED CERTIFICATE</t>
  </si>
  <si>
    <t>I need to download my certificate</t>
  </si>
  <si>
    <t>I need to download my pathway connect certificate</t>
  </si>
  <si>
    <t>I need to download my pathway connect certificate please</t>
  </si>
  <si>
    <t>I need to download my transcript</t>
  </si>
  <si>
    <t>I need to download my unofficial transcript, how can I get it?</t>
  </si>
  <si>
    <t>I need to drop a class</t>
  </si>
  <si>
    <t>I need to drop a class, but I’m afraid of dropping all of if I click the bottom that’s at the top of my classes list.</t>
  </si>
  <si>
    <t>i need to drop a class even though it's past the drop deadline because of an unexpected health emergency that took all my time away</t>
  </si>
  <si>
    <t>i need to drop a class even though there is a hold on my account</t>
  </si>
  <si>
    <t>I need to drop a class in my pathway connect program</t>
  </si>
  <si>
    <t>I need to drop a course and it is not letting me</t>
  </si>
  <si>
    <t>I need to drop my class before the withdrawal deadline</t>
  </si>
  <si>
    <t>I need to drop my class. I won't be able to commit enough time to it. but I don't want a withdrawal on my transcript. Is that still possible even though it's after September 8, 2025</t>
  </si>
  <si>
    <t>I need to drop my classes.</t>
  </si>
  <si>
    <t>I need to drop my classes for block 4</t>
  </si>
  <si>
    <t>i need to drop my courses</t>
  </si>
  <si>
    <t>I need to drop my religion class. I can not meet at 11 and the school told me they can not change the time</t>
  </si>
  <si>
    <t>I need to drop out for medical, personal, and financial reasons.</t>
  </si>
  <si>
    <t>I need to drop some courses in this block 3</t>
  </si>
  <si>
    <t>I need to email someone at BYU Pathways to transfer my credits to BYU-I</t>
  </si>
  <si>
    <t>I need to escalate this case but I don't have a mentor</t>
  </si>
  <si>
    <t>I need to figure out if you guys can mail a transcript?</t>
  </si>
  <si>
    <t>I need to fill a grievance for the enrollment on this semester class</t>
  </si>
  <si>
    <t>I need to fill out a graduation application</t>
  </si>
  <si>
    <t>I need to fill out an academic exception petition</t>
  </si>
  <si>
    <t>I need to fill out my application to get my certificate this semester</t>
  </si>
  <si>
    <t>I need to fill out the Completion Certificate Application.</t>
  </si>
  <si>
    <t>i need to find a mentor?</t>
  </si>
  <si>
    <t>I need to find my mentor’s contact info</t>
  </si>
  <si>
    <t>I need to find out how many religion credits I still need to graduate?</t>
  </si>
  <si>
    <t>I need to find out who my pathway missionaries are</t>
  </si>
  <si>
    <t>i need to find where my pathway classes are located with my name one it</t>
  </si>
  <si>
    <t>I need to get a copy of my tuition payments broken down by term only. How would I obtain that?</t>
  </si>
  <si>
    <t>I need to get an official transcript sent to my new university</t>
  </si>
  <si>
    <t>I need to get my certificate of Pathway connect, is it possible???</t>
  </si>
  <si>
    <t>i need to get my missionaries´ informartion</t>
  </si>
  <si>
    <t>I need to get my official transcripts sent over to grand canyon university</t>
  </si>
  <si>
    <t>I need to get my pathway connect certificate</t>
  </si>
  <si>
    <t>I need to get my transcrips from my previous college</t>
  </si>
  <si>
    <t>I need to get my transcript</t>
  </si>
  <si>
    <t>I need to get out of pathway and into degree program communications for a bachelor</t>
  </si>
  <si>
    <t>I need to have my bitlocker recovery key number which is associated with the microsoft account you set up for me.</t>
  </si>
  <si>
    <t>I need to have my official transcript from BYU-Pathway Worldwide sent by mail</t>
  </si>
  <si>
    <t>I need to have my transcripts transfered from weber state university how do I do it</t>
  </si>
  <si>
    <t>I need to help me please</t>
  </si>
  <si>
    <t>i need to know about the Heber J. Grant</t>
  </si>
  <si>
    <t>I need to know about the payment</t>
  </si>
  <si>
    <t>I need to know about tuition for englishconnect3</t>
  </si>
  <si>
    <t>I need to know  all about ecclesiastical endorsement</t>
  </si>
  <si>
    <t>I need to know how do I retrieve my Certificate for completed courses?</t>
  </si>
  <si>
    <t>I need to know how to access my degree audit so I can see what classes I have remaining to graduate.</t>
  </si>
  <si>
    <t>I need to know how to apply for graduation. I have my requirments and should be complete after this term4.</t>
  </si>
  <si>
    <t>I need to know how to get my official transcripts and know if I am graduating this december</t>
  </si>
  <si>
    <t>I need to know how to obtain my certificate because I finish the entire courses.</t>
  </si>
  <si>
    <t>i need to know if i already completed my associate degree</t>
  </si>
  <si>
    <t>i need to know if i am enrrolled</t>
  </si>
  <si>
    <t>I need to know if I am inscript correctly or I need to inscribe at other curse</t>
  </si>
  <si>
    <t>I need to know if I need 7 or 10 more credits in order to get my bachelor's degree in the next term</t>
  </si>
  <si>
    <t>I need to know if my credits got transferred over?</t>
  </si>
  <si>
    <t>I need to know if there's a form to fill out to receive my physical Ensign College certificate. If so, please send me the link to the form, as I need to have it sent to my current location in Germany.  Additionally, please let me know when my digital certificate will be available for download and the steps on where I can download it. I'm asking here because my mentor doesn't have this information.</t>
  </si>
  <si>
    <t>I need to know my current status in pathway and what else should I do next</t>
  </si>
  <si>
    <t>I need to know my Ensign College Student ID</t>
  </si>
  <si>
    <t>I need to know my final grade for a term</t>
  </si>
  <si>
    <t>I need to know my mentor</t>
  </si>
  <si>
    <t>I need to know the process to become a mentor</t>
  </si>
  <si>
    <t>I need to know the process to prepare for graduation in August.</t>
  </si>
  <si>
    <t>I need to know what classes I need to register</t>
  </si>
  <si>
    <t>i need to know what my the status of my scholarship application</t>
  </si>
  <si>
    <t>i need to know when is my graduation</t>
  </si>
  <si>
    <t>I need to know where I can find a soft copy of my associate certificate</t>
  </si>
  <si>
    <t>I need to know which credtis I am missing to finish my degree</t>
  </si>
  <si>
    <t>I need to know who my mentor is, and his or her contact information</t>
  </si>
  <si>
    <t>I need to know who my mentor is for my degree at BYU-I</t>
  </si>
  <si>
    <t>I need to know who the internship coordinator is for family history?</t>
  </si>
  <si>
    <t>I need to know why I owe $180 if I'm only taking two courses.</t>
  </si>
  <si>
    <t>I need to know why in my Finances tab the Pay Tuition area shows zero charges and the notice: 'Balance paid in full. There are no charges to pay at this time.' But in the Account Information I can see a charge of $26.70.</t>
  </si>
  <si>
    <t>I need to log in to the old system</t>
  </si>
  <si>
    <t>I need to make a payment for the semester I just finished and the system won't let me.</t>
  </si>
  <si>
    <t>I need to make a ticket</t>
  </si>
  <si>
    <t>I need to make an appontment with an advisor</t>
  </si>
  <si>
    <t>I need to make sure that I'm withdrawn from all the program</t>
  </si>
  <si>
    <t>I need to manually register for my next course bus117 growing a business</t>
  </si>
  <si>
    <t>I need to meet an academic advisor</t>
  </si>
  <si>
    <t>I need to meet with an academic advisor please</t>
  </si>
  <si>
    <t>I need to meet with an advisor</t>
  </si>
  <si>
    <t>I need to merge my 2 accounts, my byupathway account and my Church account. The school account doesn't have my record number hence I cannot get endorsement on it BYU account: 2bal Church account: mthuba Email: 2baluvsibanda@gmail.com  Record number: 008-0609-891A Date birth 26January 1988 Phone number +263774785482</t>
  </si>
  <si>
    <t>I need to message the admin department to request for my BS degree</t>
  </si>
  <si>
    <t>I need to move 2 block 5 classes to block 4. I am registered for a class I just passed and would like to replace it with a class from block 4, and then I need to move my block 5 religion class to block 4.</t>
  </si>
  <si>
    <t>I need to obtain the official transcript</t>
  </si>
  <si>
    <t>I need to open a ticket</t>
  </si>
  <si>
    <t>I need to order my official transcripts. I keep trying to attend here but have so many issues with different things</t>
  </si>
  <si>
    <t>I need to pay my account but in my Account details and pending charges says no records found. I enrolled in two programs but his current balance is $0</t>
  </si>
  <si>
    <t>I need to pay my tuitio but I see autodrop in my course</t>
  </si>
  <si>
    <t>I need to pay my tuiton and i want to know if the amount is Pesos o Dolars I am from Argentina</t>
  </si>
  <si>
    <t>I need to postpone this term and start next term</t>
  </si>
  <si>
    <t>I need to print my certificate from Pathway but I can`t find the option to print and to look where is my certificate</t>
  </si>
  <si>
    <t>I need to raise a ticket</t>
  </si>
  <si>
    <t>I need to reach my academic advisor</t>
  </si>
  <si>
    <t>I need to read a book at the Harold B. Lee Library</t>
  </si>
  <si>
    <t>I need to read the book on line</t>
  </si>
  <si>
    <t>I need to receive my certificates for graduation</t>
  </si>
  <si>
    <t>I need to re-enroll in my courses</t>
  </si>
  <si>
    <t>i need to register</t>
  </si>
  <si>
    <t>I need to register and delete a course</t>
  </si>
  <si>
    <t>I need to register for a class but I get an error message. How to a register for a class?</t>
  </si>
  <si>
    <t>I need to register for a class starting in oct</t>
  </si>
  <si>
    <t>I need to register for block 4 and there isn't an option to add a class?. How do I know if I am enrolling in the right class?</t>
  </si>
  <si>
    <t>I need to register for course and it's saying no course available till 2026, how is this possible</t>
  </si>
  <si>
    <t>I need to register for future blocks but i cant see my courses</t>
  </si>
  <si>
    <t>I need to register for my next classes and am unable to.</t>
  </si>
  <si>
    <t>I need to report something going on on campus right now</t>
  </si>
  <si>
    <t>I need to request a certificate for finishing it</t>
  </si>
  <si>
    <t>I need to request a certificate in Pathway Connect 101 Life Skills.</t>
  </si>
  <si>
    <t>i need to request a endorsement.  It says cancelled but i think its because i didnt do it right.  Can you reset it so i can request it again?</t>
  </si>
  <si>
    <t>I need to request a mentor, I want it to be Heber Hernández Gomez</t>
  </si>
  <si>
    <t>I need to request a pdf version of my official transcripts</t>
  </si>
  <si>
    <t>I need to request an Invitation for graduation</t>
  </si>
  <si>
    <t>I need to request my transcript to be sent to Grad School. If I request my BYU-I transcript, will it also have my BYU-Pathway courses or do I need to request two separate transcripts?</t>
  </si>
  <si>
    <t>I need to resubmit my job profile, what what can I do to get that</t>
  </si>
  <si>
    <t>I need to retake course PUBH 320 communicable and non-communicable disease</t>
  </si>
  <si>
    <t>I need to retake psych302? I don't see it to register.</t>
  </si>
  <si>
    <t>I need to retake PUBH370 communicable and non-communicable disease because I did not meet up the required grade.</t>
  </si>
  <si>
    <t>I need to review my career path. I have not been able to get a more specific answer or direction.  I am afraid I am enrolling to classes every block blindly. The web does not show my credits from Pathway Connect, english proficiency. etc. I am positive I already finished my first degree and do not know where to look this information.</t>
  </si>
  <si>
    <t>I need to schedule a tutor</t>
  </si>
  <si>
    <t>I need to see a course but I am seeing courses from another certificate</t>
  </si>
  <si>
    <t>I need to see my unofficial transcript</t>
  </si>
  <si>
    <t>i need to see the academic calendar</t>
  </si>
  <si>
    <t>I need to see the grades I got on earlier classes</t>
  </si>
  <si>
    <t>I need to see the grades I got on the beginning classes of pathway</t>
  </si>
  <si>
    <t>I need to send a proof that I started my studies</t>
  </si>
  <si>
    <t>i need to send a ticket here</t>
  </si>
  <si>
    <t>I need to send a transcript of BYU-pathways to BYUI. How do I do that?</t>
  </si>
  <si>
    <t>I need to send in some official transcripts how do I do that?</t>
  </si>
  <si>
    <t>I need to send my BYU Pathway transcripts to Ensign.</t>
  </si>
  <si>
    <t>I need to send my pathway transcription to BYU</t>
  </si>
  <si>
    <t>I need to send my transcript to another university</t>
  </si>
  <si>
    <t>I need to send my transcript to BYU Idaho</t>
  </si>
  <si>
    <t>I need to send my transcripts to another college</t>
  </si>
  <si>
    <t>I need to send transcripts</t>
  </si>
  <si>
    <t>I need to send transcripts to pathways how do i do that?</t>
  </si>
  <si>
    <t>I need to setup a meeting with someone who can answer registration questions for me</t>
  </si>
  <si>
    <t>I need to sign up for an online Institue class.</t>
  </si>
  <si>
    <t>I need to speak to a human regarding transferring credits.</t>
  </si>
  <si>
    <t>I need to speak to an academic advisor, help me to set up a degree plan, my goal is to get a bachelor degree of business management</t>
  </si>
  <si>
    <t>I need to speak to someone regarding the issues I am having with registering for classes for a degree. I shouldn't have to re-take the Pathway Connect classes to obtain my degree.</t>
  </si>
  <si>
    <t>I need to speak with a human for Help with tuition and enrollment  and a open ticket that is not getting helped</t>
  </si>
  <si>
    <t>I need to speak with a service missionary</t>
  </si>
  <si>
    <t>I need to speak with an academic advisor</t>
  </si>
  <si>
    <t>I need to speak with someone or having someone helping me remotely</t>
  </si>
  <si>
    <t>I need to submit a case</t>
  </si>
  <si>
    <t>I need to submit a support request</t>
  </si>
  <si>
    <t>I need to submit  a ticket</t>
  </si>
  <si>
    <t>I need to submit a ticket for help</t>
  </si>
  <si>
    <t>I need to submit a ticket for manual registration</t>
  </si>
  <si>
    <t>I need to take 18+ months off for a mission. Is there a process I need to go through, or do I just stop taking classes?</t>
  </si>
  <si>
    <t>I need to take a break for the next block. Am I able to do that and not start over in my program?</t>
  </si>
  <si>
    <t>I need to take a break this Semester and drop my class. I don't see that option. How do I drop FHGEN 341?</t>
  </si>
  <si>
    <t>I need to take a religion gathering time but the there are only 2 options. One is in the AM when I am at work and the other is at the same time as my Gathering time already</t>
  </si>
  <si>
    <t>I need to talk to a advisor about classes</t>
  </si>
  <si>
    <t>I need to talk to a missionary or English Connect 3 Teacher</t>
  </si>
  <si>
    <t>I need to talk to a person about my courses and my degree plan please</t>
  </si>
  <si>
    <t>I need to talk to a real person about graduation requirement</t>
  </si>
  <si>
    <t>I need to talk to an academic advisor</t>
  </si>
  <si>
    <t>I need to talk to an enrollment adviser</t>
  </si>
  <si>
    <t>I need to talk to escalation team</t>
  </si>
  <si>
    <t>I need to talk to sameone</t>
  </si>
  <si>
    <t>I need to talk to someone about what course I can take after my certificate in Administrative of Assistant. I have taken some courses before to continue my second certificate of Business and Leadership Skills and those courses are not showing as an option in Canvas. I really need to talk to an advisor</t>
  </si>
  <si>
    <t>I need to talk to someone other then my mentor, give me a number to call so my problem can be resolved</t>
  </si>
  <si>
    <t>I need to talk with someone about my degree plan and courses please</t>
  </si>
  <si>
    <t>i need to talk with somone in the transcript office</t>
  </si>
  <si>
    <t>I need to the link to Heber j grant scholarship</t>
  </si>
  <si>
    <t>I need to Transfer my Certifcate credits from Ensign College to Brigham Young Univeristy. How can I send my offical transcript?</t>
  </si>
  <si>
    <t>i need to transfer my credits from a previous university</t>
  </si>
  <si>
    <t>I need to transfer my enisgn cerifcate credits to BYU. How do I di that?</t>
  </si>
  <si>
    <t>I need to transfer one credit from ensign college. What should I do?</t>
  </si>
  <si>
    <t>I need to unenroll</t>
  </si>
  <si>
    <t>i need to update my job profile</t>
  </si>
  <si>
    <t>I need to update my profile</t>
  </si>
  <si>
    <t>I need to update my profile how can I do?</t>
  </si>
  <si>
    <t>I need to Update the degree progress audit</t>
  </si>
  <si>
    <t>i need to  upload     my   profile fo r job   opportunity</t>
  </si>
  <si>
    <t>I need to verify my course registration</t>
  </si>
  <si>
    <t>I need to verify my tuition.</t>
  </si>
  <si>
    <t>I need to verify that am a student on sheerid, what can I use to verify my studentship</t>
  </si>
  <si>
    <t>I need to view all the previous courses I have done</t>
  </si>
  <si>
    <t>I need to view assignments of my ast courses</t>
  </si>
  <si>
    <t>I need to view the academic calendar</t>
  </si>
  <si>
    <t>I need to withdraw</t>
  </si>
  <si>
    <t>I need to withdraw 2 courses but the withdraw button doesn't seem to get the job done. Can the registration team manually drop the courses for me?</t>
  </si>
  <si>
    <t>I need to withdraw a course, I tried many times but didn't work. What should I do?</t>
  </si>
  <si>
    <t>I need to withdraw as a student</t>
  </si>
  <si>
    <t>I need to withdraw because of health issue</t>
  </si>
  <si>
    <t>I need to withdraw from a course but there are no options to do so on my portal page.</t>
  </si>
  <si>
    <t>I need to withdraw from my classes</t>
  </si>
  <si>
    <t>I need to withdraw from my courses</t>
  </si>
  <si>
    <t>I need to withdraw from my courses. Am wondering how I can do that? Or is it too late?</t>
  </si>
  <si>
    <t>I need to withdraw from the course</t>
  </si>
  <si>
    <t>I need to withdraw from this term</t>
  </si>
  <si>
    <t>I need to withdraw my enrollment</t>
  </si>
  <si>
    <t>I need to withdraw my two classes REL and FAML220. The system doesn't let me do so. Please help. I will be back for Term 5. Thank you.</t>
  </si>
  <si>
    <t>I need to withdraw one of my course but it is not responding</t>
  </si>
  <si>
    <t>I need unofficial transcript</t>
  </si>
  <si>
    <t>i need update on any job either Tier 1 or Tier 2</t>
  </si>
  <si>
    <t>I need vmock</t>
  </si>
  <si>
    <t>i need website for fee for nigeria</t>
  </si>
  <si>
    <t>I need work</t>
  </si>
  <si>
    <t>I need work study</t>
  </si>
  <si>
    <t>I need work study job sir</t>
  </si>
  <si>
    <t>I need you guys to update my diploma system, I have a name update</t>
  </si>
  <si>
    <t>I needed a job</t>
  </si>
  <si>
    <t>I needed a job to enable me pay my tuition fee.</t>
  </si>
  <si>
    <t>I needs access to watapps group for learning purpose</t>
  </si>
  <si>
    <t>I needs online jobs</t>
  </si>
  <si>
    <t>i needvdataventry analysist job</t>
  </si>
  <si>
    <t>i neeed my diploma</t>
  </si>
  <si>
    <t>i never get job notifications, i keep searching for jobs here nut there are none</t>
  </si>
  <si>
    <t>I never got my eDiploma</t>
  </si>
  <si>
    <t>i never got my pathway connect certificate how can i fudn it?</t>
  </si>
  <si>
    <t>I never received my certificate for finishing pathway connect</t>
  </si>
  <si>
    <t>I never received my pathway connect certiicate but i reached the requirements to receive it. where can i apply for it</t>
  </si>
  <si>
    <t>I never recieved an email that i graduated from my communication fundamental certificate and when i asked about it (as i have completed everything required they said an email was sent) i never got an email and i have checked all my inboxes as i do not delete my messages from byu,  where can i find the link to ask for a copy/ reqest a physical copy</t>
  </si>
  <si>
    <t>I no longer see an offer of admission</t>
  </si>
  <si>
    <t>I not able to withdraw from my course, as my system harddisk is crashed</t>
  </si>
  <si>
    <t>i not want to study online for study in campus in idaho after my associat degree</t>
  </si>
  <si>
    <t>I notice a change in my previous GPA from 3.85 to 3.30 just this morning the change happened suddenly</t>
  </si>
  <si>
    <t>I notice I failed my course, how can  retake the courses I failed</t>
  </si>
  <si>
    <t>I noticed my tuition was paid by someone, not myself, can I find out if there was a glitch or mistaken payment to my account?</t>
  </si>
  <si>
    <t>i noticed that change the alphabet to figure in my companion?</t>
  </si>
  <si>
    <t>I noticed that I had an F in my previous course. Meanwhile, I attended the classes, did and submitted all my assignments and group works and I saw an F, what caused it?</t>
  </si>
  <si>
    <t>I noticed that my CSE111 course is not longer available in my canvas, please what is the issue, no matter what problem is I was to be notified</t>
  </si>
  <si>
    <t>I noticed that the courses at the catalog the sum of the credit isn't equivalent to 90 for information technology. How  are we going to have a complete 90 credit. If you think they're 90 list them here with the credit value</t>
  </si>
  <si>
    <t>I noticed that the degree directly from Ensihn college is 120 credit but that which we obtain through BYU pathway is 90 credit. relate</t>
  </si>
  <si>
    <t>I noticed that the page link states that byupathway worldwide doesn't charge course fees, does that include tuition? Why am I seeing a pending payment in my account for tuition?</t>
  </si>
  <si>
    <t>I noticed that their is this balance of 9.6 $ in my portal. But I already paid 21,...$ before that and when I click on pay tuition the is nothing it said that all as been Paid, so i'm confuse. And i remember in the beginning the portal said the I needed to pay 21,06 $ may be not about the exact price 21$ and then I received a message not to pay because their will be a discount and it became 9.6$ few days after the email and when I wanted to pay it come back the the 21$ and I paid it. and now it says again I need to paid 9.6$. Can you help with this please. thanks</t>
  </si>
  <si>
    <t>I once applied for an ecclesiates endorsement meeting with a byu chaplain and it was canceled. I'm about to finish pathway connect and I need an ecclesiates endorsement but since the last one was canceled I cannot apply for another please help</t>
  </si>
  <si>
    <t>i once applied for endorsement but i have got any interview now i want reply it shows is canceled who what should i do because now am failing to register for block 4?</t>
  </si>
  <si>
    <t>I only have firefox as an alternative is it safe to use this</t>
  </si>
  <si>
    <t>I only have one religion class in block 4, please help me resolve this problem because given the time I have had the classes they have accumulated in block five, I want other classes to come to block 4 so that I am up to date</t>
  </si>
  <si>
    <t>I only have to do 2 introductory Courses but It will not let me sign up for it what do I do?</t>
  </si>
  <si>
    <t>I only registered for pc101 without a religious course. Now im currently doing pc102 and registered pc102 and religion course 250A , is that a problem</t>
  </si>
  <si>
    <t>I only see my university skills on my dashboard now but I did everything so what can I do please?</t>
  </si>
  <si>
    <t>I only see tis</t>
  </si>
  <si>
    <t>i only want to know whats the requirements to get the certificate</t>
  </si>
  <si>
    <t>I open my portal so that I can get my byu pathway certificate but i couldnt find it</t>
  </si>
  <si>
    <t>I opened a ticket concerning my first certificate I am yet to receive since 2024. I don't know what else to do</t>
  </si>
  <si>
    <t>I opened a ticket last semester to drop my ART125. it did not get dropped and I received an F grade for the class. I am trying to withdraw from my ART130 class as I have broken my ankle. I cannot withdraw because there is not an option to drop the class in my profile. I am also seeing a balance which I do not think is correct as I did try to withdraw. Where do I go from here?</t>
  </si>
  <si>
    <t>i opened my classwork and it was removed help me resend me the work and i promise to do it in time now.</t>
  </si>
  <si>
    <t>i opened my companion app and i checked the job i saw one but before i could apply it wiped , please what could be the possible cause</t>
  </si>
  <si>
    <t>I order my books on byu online store and I have not received it, what should I do?</t>
  </si>
  <si>
    <t>i order my first transcript, is it real that the first 2 transcripts are free?</t>
  </si>
  <si>
    <t>I ordered an official transcript, ho along will it take to receive?</t>
  </si>
  <si>
    <t>I ordered an official transcript in transcript section and it has only an email option not an address</t>
  </si>
  <si>
    <t>I ordered for an official transcript some months ago and have I have not received it yet how long will I have to wait?</t>
  </si>
  <si>
    <t>I ordered for my official transcript twice, but still havn't gotten it</t>
  </si>
  <si>
    <t>i ordered my official transcript thursday. i have not received it yet</t>
  </si>
  <si>
    <t>I ordered my official transcript tomorrow, where can I find it</t>
  </si>
  <si>
    <t>I ordered my official transcript two times and the university it needs to be sent to has not received it. Who do I contact?</t>
  </si>
  <si>
    <t>I ordered my trascripts how do I see if they have been added?</t>
  </si>
  <si>
    <t>I ordered transcripts but have not received them</t>
  </si>
  <si>
    <t>I paid for previous college transcripts last month in August rom the past 2 different colleges official websites to be sent directly to CES Processing at the email of: collegetranscript@byu.edu, but i emailed Enrollment because its been over a month and they dont see anything has been reviewed or received. What do I do now?</t>
  </si>
  <si>
    <t>I paid for the class and now it won't let me sign in. It just says you're not enrolled</t>
  </si>
  <si>
    <t>I paid my fees and my card was deducted but it’s showing that I have a hold $7:50. What should I do please?</t>
  </si>
  <si>
    <t>I paid my full tuition for this term. A day or so after I paid, I was hit with another $5 fee. Now my account is on hold because I haven't paid the extra fee and I have a paper due today. Please tell me what this extra fee is about</t>
  </si>
  <si>
    <t>I paid my last class directly to the university. They confirmed the payment and I still showing a debt in the Pathway portal. I did submit multiple tickets since December - January and I'm still not getting an answer or support</t>
  </si>
  <si>
    <t>I paid my PC 101 tuition back in September and up until yesterday it showed that it was paid and that I only owed for PC102 tuition. I logged in this morning and the portal shows that I owe double what it showed yesterday. I just need to know why.</t>
  </si>
  <si>
    <t>I paid tuition. Why does the portal show that I have not?</t>
  </si>
  <si>
    <t>I passed and graduated my Project Management certificate on April 2025, how can I get a copy of my certificate</t>
  </si>
  <si>
    <t>I passed the English language Assessment, but I can’t get a app</t>
  </si>
  <si>
    <t>I passed the last day to withdraw my course, I would like to that. How can you help me?</t>
  </si>
  <si>
    <t>I passed with D-</t>
  </si>
  <si>
    <t>I pay my tuition how can I register for the next term</t>
  </si>
  <si>
    <t>I picked a program and now I want to register my classes it it’s not working</t>
  </si>
  <si>
    <t>I picked Information Technology as my career path. So, what course or courses am i picking for introductory course?</t>
  </si>
  <si>
    <t>I plan to take TEFL no Family History research tell me about that</t>
  </si>
  <si>
    <t>I plead with the BYU pathway connect program authority to help me persuade my instructor, Bro Aaron Summers to release them for my attention.these assignments free from</t>
  </si>
  <si>
    <t>I previoulsy went trough the pathway program and took some classes at BYU-I I would like to see if any of the classes that I took will go towards what I am doing now</t>
  </si>
  <si>
    <t>I previously attended BYU Pathways in 2013. I do not see my credits from that time.  How do I get those credits applied to me.</t>
  </si>
  <si>
    <t>I previously quit the course can my account get reset so I can start over</t>
  </si>
  <si>
    <t>I previously took classes through BYU-Idaho online Why aren't they showing up in my student portal?</t>
  </si>
  <si>
    <t>I proceed to the online course in ensign college.</t>
  </si>
  <si>
    <t>i put in a graduation ticket and havent heard anything back yet</t>
  </si>
  <si>
    <t>I put in a request for a offical trascript sent to my new school. I received a conformation email that it had been sent but the school has not recieved it</t>
  </si>
  <si>
    <t>I put in for communications degree this semester, along the line I switched to Software development. I dropped the social media courses and left the professional course (Excel) and the religious course. I have paid for the professional course. But the social media marketing fee is still showing even after dropping it. Can you help me look into it?..</t>
  </si>
  <si>
    <t>I put my resume on my companion app but no job prompt yet</t>
  </si>
  <si>
    <t>i raised an open ticket and the deadline is today ,can they still register me after the deadline day</t>
  </si>
  <si>
    <t>I ready completed</t>
  </si>
  <si>
    <t>I realized that I'm enrolled in a religion class i've already taken before. how can I fix this?</t>
  </si>
  <si>
    <t>i really love the mentoring work. How do i apply</t>
  </si>
  <si>
    <t>I really need a job</t>
  </si>
  <si>
    <t>I really need a job, can you please help find job for me to continue my study?</t>
  </si>
  <si>
    <t>I REALLY NEED A JOB, I AM BYU IDAHO STUDENT, STUDYING APPLIED BUSINESS MANAGEMENT. MY NAME IS JACOB ISAAC BERRY JR. FROM LIBERIA.</t>
  </si>
  <si>
    <t>I really need a job , my family need the job, there's something else that i can do</t>
  </si>
  <si>
    <t>I really need a work study job</t>
  </si>
  <si>
    <t>I really need an online job</t>
  </si>
  <si>
    <t>I really need any opportunity that I can use and susten myself cry 😭 I wish I know how to apply for Mentor position</t>
  </si>
  <si>
    <t>I really need help!! I always get the same message "No gatherings found for this term", even though I have been trying to do it since the beginning of the current term. Can you please help me to solve this issue, so I can register for English Connect 3?</t>
  </si>
  <si>
    <t>I really need support</t>
  </si>
  <si>
    <t>I really need to register for my course for the next term, when i look at the calender the deadline is 30 of this month, i am not seeing and option to register, i need help please</t>
  </si>
  <si>
    <t>I really want to know about term 4</t>
  </si>
  <si>
    <t>I really wanted to start the class on September and I didn't have somebody to refer to</t>
  </si>
  <si>
    <t>I really would liike to strart this program</t>
  </si>
  <si>
    <t>I really would love to get back in class but will need some income inorder to take care of tuition and other needs. Are there any remote job available?</t>
  </si>
  <si>
    <t>i reapplied for the Heber J Grant tuition discount, it was completed successful , saying i will receive an email for confirmation . But i didnot received any email, does that mean it will be aplied to my account or i still need to retake again?</t>
  </si>
  <si>
    <t>I receive an email of data entry specialist but is not here in my portal</t>
  </si>
  <si>
    <t>I receive emails with my companion app but I did not see the notification from that job posting. I hope I can find help with this.</t>
  </si>
  <si>
    <t>I received a call from someone asking me to come receive my byu certificate at a post office</t>
  </si>
  <si>
    <t>I received a job offer in Companion app, what's the bect step?</t>
  </si>
  <si>
    <t>I received a message that a am enrolled in English connect yet I can any assignments or tuition, I only the connect 3</t>
  </si>
  <si>
    <t>I received a message that my profile have a probability to get Jobs on this portal. But when I check I'm seeing anything. What can I do?</t>
  </si>
  <si>
    <t>I received a notification on job opportunity please when will I be called for interview</t>
  </si>
  <si>
    <t>I received a notification on my companion app to apply for this job with springboard</t>
  </si>
  <si>
    <t>I received a notification to apply for my certification completion for pc103?</t>
  </si>
  <si>
    <t>I received a notification to update my application. When I clicked the link, its direct me to byu main page. I don't know how to update my application to get class. Can you help me?</t>
  </si>
  <si>
    <t>I received a prompt for my certificate and I was asked to apply for it through companion app. I want to know how to apply for it.</t>
  </si>
  <si>
    <t>i received aan alert telling me to come here</t>
  </si>
  <si>
    <t>I received an email asking me to complete my profile again, and then I would see the list of available level 1 jobs. I've already completed my profile, but I can't see the jobs available to apply for. Could you help me with this? I really need a job. Thank you.</t>
  </si>
  <si>
    <t>I received an email for my graduation for my certificate course in Tourism hospitality management. In the email I will be receiving an e- deploma certificate, .I want to know when I will receive it</t>
  </si>
  <si>
    <t>I received an email for the ticket</t>
  </si>
  <si>
    <t>I received an email from Ensign College stating that I would receive a link to download my certification. However, it has been nearly two months, and I have not yet received the link. Additionally, I have not received any updates regarding the hard copy of my certificate, and I'm unsure whether it will be sent or when I might expect it.  I would appreciate any information or assistance you can provide regarding the status of both the digital and hard copy versions of my certificate.</t>
  </si>
  <si>
    <t>I received an email of a job to find here but unfortunately it isn't displaying. what might be the issue?</t>
  </si>
  <si>
    <t>I received an email said that my TEFL certificate will be sent to me as ecertificate</t>
  </si>
  <si>
    <t>I received an email saying that I have to complete my application, but I think I'll see it done already. Could you help me find out where I need to do it?</t>
  </si>
  <si>
    <t>I received an email stating today is graduation</t>
  </si>
  <si>
    <t>I received an email telling me that I must register blocks 4, 5 and 6, I imagine it refers to PC104, PC105 and PC106 before 5/28/2025, I can't find a way to do it, I don't know if the platform is still having problems? Can I make the request so they do it manually?.Thank you</t>
  </si>
  <si>
    <t>I received an email that my communication and environmental certificate has been sent. I checked my school email but didn't find anything. I have attached a screenshot of my mail to verify this. I need my certificate. Also I was scheduled to receive a call from Elder David Smith for my ecclesiastical endorsement but I didn't get any, I also sent an email no response. I can't access my registered courses because of these, how do I do my courses assignments?</t>
  </si>
  <si>
    <t>I received more credit than what I was expecting. I requested for in CAS-250081-H7X4Z7 Registretion issues. the register button was not actif and I ask for you for manual registration in Business &amp; Leadership Skills and I just see this appear in my class, check on the pictures. Term 4 has started how am I doing to do in the situation like this?</t>
  </si>
  <si>
    <t>i received my bachelor degree diploma online but i wanna recived by mail my diploma</t>
  </si>
  <si>
    <t>I received my eclessiastical endorsment in December from 2021. But the system in Pathway Portal says I haven't received it yet. How can I solve that issue? My MRN is connected to my lds account</t>
  </si>
  <si>
    <t>I received my transcript from BYU recently and would like to submit it to see if anything I have previously done would count towards a Bachelor degree?</t>
  </si>
  <si>
    <t>I received this alert Graduation Application Deadline If you’re completing a certificate or degree this block, don’t forget to apply to receive it by August 8. You can apply in the Companion app (found in the "Support" section of your portal).</t>
  </si>
  <si>
    <t>I received this alert ....."If you’re completing a certificate or degree this block, don’t forget to apply to receive it by August 8"..... .My question is how do I know when am completing a certificate?</t>
  </si>
  <si>
    <t>I received this email. “I wanted to send out a reminder that you need to request your completion certificates for Pathway and any other courses you've completed this term no later than Oct 10th.  You do this through your companion app and then services.”  How can I do that?</t>
  </si>
  <si>
    <t>I received this message</t>
  </si>
  <si>
    <t>I received this notification and I don't know what it refers to: If you’re completing a certificate or degree this block, don’t forget to apply to receive it by August 8. You can apply in the Companion app (found in the "Support" section of your portal).</t>
  </si>
  <si>
    <t>I recently applied for a job but on my app it says no tier one jobs nor any jobs l have applied for</t>
  </si>
  <si>
    <t>I recently applied for a tier 1 job , but I am yet to hear from spring board</t>
  </si>
  <si>
    <t>I recently changed my password and it seems enither is now recognized.</t>
  </si>
  <si>
    <t>I recently complete my first certificate, how can I get it?</t>
  </si>
  <si>
    <t>I recently finished my enrollment into bypathway connect. However I was unable to register PC101 and religious course in term 4, because it wasn't piping up for registering, rather it was showing in term 5. Please help me resolve this issue</t>
  </si>
  <si>
    <t>I recently finished my first certificate but I can’t find it</t>
  </si>
  <si>
    <t>I recently finished the PC 101 course and had to change my gathering schedule from Wednesday to Thursday for PC 102. I didn’t realize that the new schedule would still appear as PC 101 until the Service Missionaries informed us about the delay in reaching out to students due to technical issues on their end. I should have registered for the Term 5 Gathering for PC 102, but I can’t change it now. I’m worried that I might miss my gathering class this week. What should I do?</t>
  </si>
  <si>
    <t>I recently requested that my transcript be sent to BYU-Idaho and am trying to figure out where its at in its process.</t>
  </si>
  <si>
    <t>I recently submitted my comlpaint abiut my instructor for introduction to project management.Im still in need of him John Wray is his name,i have so far submitted two aasignments which im not sure of because he hasnt guided ne and my querries to hom remained un attended to.</t>
  </si>
  <si>
    <t>I recently switch over to the 3 year degree programme because I thought the system would have automatically change over. And I finish two certificate TEFl and community health...So  would just continue with the third certificate</t>
  </si>
  <si>
    <t>I recibe a charge bigger that the rate per credit</t>
  </si>
  <si>
    <t>I recieved this alert:  If you’re completing a certificate or degree this block, don’t forget to apply to receive it by August 8. You can apply in the Companion app (found in the "Support" section of your portal). How do i know if I have one certificate ready for graduation</t>
  </si>
  <si>
    <t>i recived twice a message that i had graduate on may 3rd 2025 and july 9 2025 but i have never recived the link to download or request my physical certificate</t>
  </si>
  <si>
    <t>I register for BYU pathways English Connect 3 and I was supposed to join the class yesterday but I was having some difficulties to attend and I need more information about that and also concerning pathways Connect</t>
  </si>
  <si>
    <t>I Register for english connect 3 and it's showing that i have not Register</t>
  </si>
  <si>
    <t>I register , how will I know</t>
  </si>
  <si>
    <t>I registered classes already, but I cannot pay the tuition</t>
  </si>
  <si>
    <t>I registered for a course in my portal but.bot displaying in my canvas</t>
  </si>
  <si>
    <t>I registered for a Financial Management course for Term 6 which we are currently in week 2 , I have completed all my assignment and currently on grade 100 but all for me to log in this evening to start my week 3 assignment , I saw the course wasnt on my canvas anymore , which means I was been dropped without my consent</t>
  </si>
  <si>
    <t>I registered for an introductory course but it is not reflecting in my canvas,why</t>
  </si>
  <si>
    <t>I registered for an online class but I was placed on physical class at a location extremely far from where I live which have caused me the first class.</t>
  </si>
  <si>
    <t>I registered for an online gathering but I was placed on physical gathering at a location extremely far from where I live which have caused me the first gathering.</t>
  </si>
  <si>
    <t>I registered for block classes this semester with the expectation that they would not overlap. Could there be a way that the class are arranged to follow each other sequentially, one after the other, rather than simultaneously?   This sequential scheduling would greatly assist in managing my coursework effectively.   Regards. Kevin Airo</t>
  </si>
  <si>
    <t>I registered for BYU-Idaho Online degrees but am now enrolled in pathwayconnect</t>
  </si>
  <si>
    <t>I registered for English connect 2 . When is the classes going to start</t>
  </si>
  <si>
    <t>I registered for graduation, but I did not receive any contact</t>
  </si>
  <si>
    <t>I registered for information technology hoping that I will start this year and according to what I’m seeing , my portal is showing that I’m starting class next year February when I supposed start this year and I really want to start this year</t>
  </si>
  <si>
    <t>I registered for my Institute class but i can see it , I tried at the "Class schedule" but it says i dont have anything. What can I do . I'm a return student but dor some reason I can't register in any classes</t>
  </si>
  <si>
    <t>I registered for PathwayConnect but would like to somebody about switching to Online degrees instead. I cannot find anybody to talk to about this. I would like to know what the timeline would look like for me to transfer all my credits over and continue with the Online degrees</t>
  </si>
  <si>
    <t>i registered for project management last year but could not finish and i have been trying to reregister again this year but is not giving me access</t>
  </si>
  <si>
    <t>I registered for REL280 A, I think this is the last religion course I need. Can you confirm that this is the REL course that I need to graduate?</t>
  </si>
  <si>
    <t>I registered for religion class, I chose Wednesdays 20😲0-2100 GMT, but I couldn’t join the class today because no link was shared</t>
  </si>
  <si>
    <t>I registered for September 1, 2025 and all my classes are not registered. Would you let me know why?</t>
  </si>
  <si>
    <t>i registered for some courses but later withdrew. the cost have been incured. I want to know if I registered for those courses again will I have to pay the fees again</t>
  </si>
  <si>
    <t>I registered for term 4 but when I log into the portal I only see the religious course and the certificate is not there</t>
  </si>
  <si>
    <t>I registered for term 4 courses, but my portal is showing not registered</t>
  </si>
  <si>
    <t>I registered for term 4 early this month now it's showing me no course registered,why and what should I do because this has made me mentally unstable</t>
  </si>
  <si>
    <t>I registered for term 5 but it's showing term 6 but you are enrolled but the courses have disappeared from my dashboard.</t>
  </si>
  <si>
    <t>I registered for Term 5 courses at least three days before semester started. I reapplied for the discount after my two year eligibility period ended.</t>
  </si>
  <si>
    <t>I registered for the wrong career path by mistake</t>
  </si>
  <si>
    <t>I registered in byupathway but the clasa schedule does not add. Can you help me?</t>
  </si>
  <si>
    <t>i registered on before 30th june 2025 and i am not considered for july class. can i be enrolled</t>
  </si>
  <si>
    <t>I Registered to the student portal and enrollment status is "furute start". Do I need to do something else to begin?</t>
  </si>
  <si>
    <t>I remember that to obtain a bachelor degree you need to complete 3 certificate right?</t>
  </si>
  <si>
    <t>I renewed my Heber J Grant scholarship on June 27 and up until now nothing shows up in my student portal.</t>
  </si>
  <si>
    <t>I reopened the ticket but it didn't resolve the problem</t>
  </si>
  <si>
    <t>i reported for a mising e diploma for my first certificatr, they say they sent it to my email found in new portal but i cant see it</t>
  </si>
  <si>
    <t>i request a mentor</t>
  </si>
  <si>
    <t>I request  my certificate until today I didn't receive it</t>
  </si>
  <si>
    <t>I request my Pathway Connect certificate of completion.</t>
  </si>
  <si>
    <t>I request my Pathway Connect completion certificate. I have already completed it and am just waiting to receive the certificate.</t>
  </si>
  <si>
    <t>I request the withdrawal of the BUS 119 course due to technical problems that to this day support has not been able to resolve. In my BUS119 course, the only assignments listed are connected to the MKT 120 workbook (another course). I have tried deleting and re-downloading the file provided, but it always opens the same MKT 120 workbook. This makes it impossible for me to complete my required coursework. According to my records and the support ticket, I am not enrolled in MKT 120 for Term 5, yet the BUS119 assignments direct me exclusively to that workbook. This contradiction has not been resolved despite the screenshots I already submitted. I have not been able to work on BUS119 course assignments due to this issue. That is why I request the withdrawal of this course without affecting my GPA.</t>
  </si>
  <si>
    <t>I request to be reinstated in my Englishconnect3 classes. I am not happy with this. I would like to request that you reinstate me in my classes.basesuwe Emile ID student 30083777</t>
  </si>
  <si>
    <t>I request urgent support with beginning my course</t>
  </si>
  <si>
    <t>I requested 2 transcripts to be sent to BYU Provo about 3 weeks ago and I haven't heard anything and it hasn't been received on their end. Please help me get this through so I can apply to transfer. I don't want to miss the deadline</t>
  </si>
  <si>
    <t>I requested a Certificate before, I cannot locate the chat thread now and I wonder if it was addressed already.</t>
  </si>
  <si>
    <t>I requested a new mentor</t>
  </si>
  <si>
    <t>I requested a official transcript, and I just wanted to ask if how long would it take for me to receive it?</t>
  </si>
  <si>
    <t>I requested an exemption for a late "Withdrawal" from my classes because of unexpected illness. I just haven't heard anything back and wanted to see where I could find out the answer?</t>
  </si>
  <si>
    <t>I requested an official transcript from BYU Idaho in August and never received. Who can I contact to inquire about this?</t>
  </si>
  <si>
    <t>I requested for a official transcript like 2 weeks ago and I don't receive any answers</t>
  </si>
  <si>
    <t>I requested for an official transcript and it's been days, I have not heard any update on the request</t>
  </si>
  <si>
    <t>I requested for course withdrawal but I can see it in canvas</t>
  </si>
  <si>
    <t>I requested for my certificate to graduate how long does it take</t>
  </si>
  <si>
    <t>I requested for my official transcript, how long will it take to be delivered?</t>
  </si>
  <si>
    <t>I requested for my online Associate Degree in Applied Science, though it appears on my transcript that the certificate has been but It has not  been sent to me</t>
  </si>
  <si>
    <t>I requested for pathway completion certificate some months but I'm yet to see it</t>
  </si>
  <si>
    <t>i requested my classes manually. how come I am not seeing them on my future term schedule?</t>
  </si>
  <si>
    <t>I requested my credits be transfered from BYU idaho more than 30 days ago</t>
  </si>
  <si>
    <t>I requested my diploma but I don’t know from whwre I will receive it</t>
  </si>
  <si>
    <t>I requested my first certificate about halfway through term 4 that I already finished but I don't really know when I will get the certificate and I wanted to know about that or any help you can give me, I would appreciate it</t>
  </si>
  <si>
    <t>I requested my official transcript, how long usually take to get it? Or when I’m going to pay for it ??</t>
  </si>
  <si>
    <t>I requested my transcript to be sent to the BYU University, how long does it take to appear in my account?</t>
  </si>
  <si>
    <t>i requested official transcript to ensign college</t>
  </si>
  <si>
    <t>I requested to be send via email</t>
  </si>
  <si>
    <t>I requested transcript but I have not recieved it yet</t>
  </si>
  <si>
    <t>I s any job available  currently</t>
  </si>
  <si>
    <t>I said how can full time missionaries whilst they are not allowed to attend gatherings whilst on mission, because missionaries cant even lick the gatherings section</t>
  </si>
  <si>
    <t>I said I want to know my catalog year</t>
  </si>
  <si>
    <t>I said I want to update my job profile here on companion app and the information you gave me isn’t on my portal</t>
  </si>
  <si>
    <t>i said there is no add course button in my class schedule in the portal</t>
  </si>
  <si>
    <t>I said  was asked to update my profile in my companion app but is not working</t>
  </si>
  <si>
    <t>I saw a message concerning graduation, please can I know more about it? tion</t>
  </si>
  <si>
    <t>I saw a notification that I have been given a Tier, and I click on the link and it bring me here.</t>
  </si>
  <si>
    <t>I saw an internship form from MRP and when I refreshed the page it dosapeared</t>
  </si>
  <si>
    <t>I saw I message concerning graduation, please can you tell me more about it?</t>
  </si>
  <si>
    <t>I saw in my anticipated registration I am not taking a religious class. I see it later in the road. will I be okay not taking religion class right now and still graduate?</t>
  </si>
  <si>
    <t>I saw you have been given tier how do I apply for the job</t>
  </si>
  <si>
    <t>i search on IOS "companion for pathwayconnect" and it doesnt appear anything</t>
  </si>
  <si>
    <t>I see 2,2 gpa</t>
  </si>
  <si>
    <t>I see a few things that I need to pay when is it due?</t>
  </si>
  <si>
    <t>I see any gathering in my portal</t>
  </si>
  <si>
    <t>I see that my job application was not submitted</t>
  </si>
  <si>
    <t>I see "UW" as a grade in my Career Development course and showing "Unfulfilled" . What does it mean. I can guarantee I completed the course</t>
  </si>
  <si>
    <t>I select courses for term 6,like Busness and Leadership Skills v2021SP, Basic Accounting v2021FA, AAS Accounting, Professional Akills PC 102 and PC 103, Essential Economic ECON100. but the alert was only i didn't register, what else can i do?</t>
  </si>
  <si>
    <t>i send a resume of the job tier 1 then they will get a response tome</t>
  </si>
  <si>
    <t>I send in a email on the portal and my classes were supposed to be dropped.  I’m very confused and dissatisfied with everything I've tried with BYU pathways. Please remove me completely.</t>
  </si>
  <si>
    <t>I send you a solicitud of graduted me from PathwayConnect since 2 months ago</t>
  </si>
  <si>
    <t>I sent a official transcript request, how soon can I receive it</t>
  </si>
  <si>
    <t>I sent a request asking a change in my Path but I do not know if it was accepted</t>
  </si>
  <si>
    <t>I sent a request to Ensign college to submit my Official transcript to ISU but they haven't received it yet.</t>
  </si>
  <si>
    <t>I sent a ticket yesterday, I want to know when is going to be resolved</t>
  </si>
  <si>
    <t>I sent an Academic Exception petition but I odn't know how can I see their answer</t>
  </si>
  <si>
    <t>I sent him an email, but he is not responding</t>
  </si>
  <si>
    <t>I sent in some graduation information  on June 23rd. I was just wondering if there is a time frame as to when I will hear back.</t>
  </si>
  <si>
    <t>I sent my application of send my official transcript to BYU Idaho, is it successful</t>
  </si>
  <si>
    <t>I sent my prior college transcripts over but all my classes haven't been added to my transfer credits</t>
  </si>
  <si>
    <t>I sent my Resume for Data Entry specialist, after I was sent a Job profile by springboard, but I have not heard from them. are there through with the selection process</t>
  </si>
  <si>
    <t>i senta ticket but havent recieve an aswer</t>
  </si>
  <si>
    <t>I shall be completing my final course for certificate 1 this term 4. Can i apply for the certificate or would I have to wait till the week 7?</t>
  </si>
  <si>
    <t>I should be done with my degree by the end of this semester. Next term is showing an internship course that I've already taken and passed. Can I have someone take a look at it and clear things up so I can graduate this semester?</t>
  </si>
  <si>
    <t>I show a balance of $1,245 on my account. I want to know exactly what classes this balance is from</t>
  </si>
  <si>
    <t>I signed up for a another class and I do not have access to it what do I do?</t>
  </si>
  <si>
    <t>I signed up for a class but not a religion or a gathering is there still a way for me to take the class yes or no?</t>
  </si>
  <si>
    <t>I signed up for Business Administration, the weekly gatherings is for this course or some thing a part?</t>
  </si>
  <si>
    <t>I signed up to a wrong ward for my ecclesiastical endorsement and the bishop canceled I’ve been trying again to do another one but I’m unable to</t>
  </si>
  <si>
    <t>I signed up under BYU Pathways Degree Program just recently, but learned that I need to sign up for BYU Pathways Connect. How do I change to that program?</t>
  </si>
  <si>
    <t>I simply need to change my BUSPC116 class to a different one, is the formatting for all of them the same?</t>
  </si>
  <si>
    <t>I speak English, I need help removing pathway connect 3!!!</t>
  </si>
  <si>
    <t>I started a conversation and then got kicked out. Can we continue that conversation?</t>
  </si>
  <si>
    <t>I started a new term, with a religion course. But in my religion course I already have 20 missing assignments that look like they are from previous terms, which I never registered for. Why am I seeing missing assignments for classes I never took?</t>
  </si>
  <si>
    <t>I started Ensign after byu pathway in 2023 but I've not received my first certificate in communications, what could be the reason</t>
  </si>
  <si>
    <t>I started my BYU pathway connect in May 2025, what's my anticipated degree graduation</t>
  </si>
  <si>
    <t>I started my certificate last year, how long does it take to get a certificate?</t>
  </si>
  <si>
    <t>I started my first certificate in TEFL in January. When am I to complete and obtain my TEFL certificate?</t>
  </si>
  <si>
    <t>i started Pathways in April of 2023, but BYU Idaho has me not graduating until Spring of 2027. Why is it longer than 3 years? I have been following their course suggestions</t>
  </si>
  <si>
    <t>I started the semester late and want to make sure I am signed up correctly. I have questions about the classes that are showing up, and I don't show that I owe any money for tuition, but if I'm signed up for classes, I need to pay something.</t>
  </si>
  <si>
    <t>I still cannot find the transaction ID to enable me sort out the payment decline with Chippers Cash</t>
  </si>
  <si>
    <t>I still can't choose classes because there's a hold that won't let me advance.</t>
  </si>
  <si>
    <t>I still can't find my job profile</t>
  </si>
  <si>
    <t>I still cant pay my pathway tuition. My student portal wont let me make payments</t>
  </si>
  <si>
    <t>I still can't use the software for microsoft, like it's been a month already</t>
  </si>
  <si>
    <t>I still didn't receive any email about my 2nd certificate graduation in my school email but I'm finishing the last course required for this term. What I did is apply for graduation instead.</t>
  </si>
  <si>
    <t>I still have</t>
  </si>
  <si>
    <t>I still have a hold on my account and cannot register for my courses. Can someone help please?</t>
  </si>
  <si>
    <t>I still have balance on my finances even though I already drop the course after first week that it started</t>
  </si>
  <si>
    <t>I still haven't gotten my second certificate for my degree, and I am still waiting for notification about getting my last certificate and graduating with Marriage and Family studies with Advocacy.</t>
  </si>
  <si>
    <t>I still haven’t received my certificate</t>
  </si>
  <si>
    <t>i still see it in my pathway worldwide portal</t>
  </si>
  <si>
    <t>I struggle with most of my assignment but my mentor told me that when I get to PC103, he can apply for me but after he did, we haven't received anything why?</t>
  </si>
  <si>
    <t>I studied English connect 3, in january, now I'm retaking but the platform doessen't updated may portal yet, is appearing with the previous information.</t>
  </si>
  <si>
    <t>i study business management as business and leadership skills</t>
  </si>
  <si>
    <t>I submit a ticket already about my portal that did not show the future term and give me reason i cant register</t>
  </si>
  <si>
    <t>I submit my assignment two day a go but they did grade or correct me</t>
  </si>
  <si>
    <t>i submited job on my companion app here and i did not see it agaian , what could have cause it to disappear?</t>
  </si>
  <si>
    <t>I submitted a few graduation applications for certificates, associates degree, as well as my bachelor's degree. When should I hear back to know when I can graduate and expect diplomas?</t>
  </si>
  <si>
    <t>I submitted a form for change of Gathering from In-Person to Virtual. i could sign in student portal anymore and was asked to review my form. how do i find the form for reviewing</t>
  </si>
  <si>
    <t>I submitted a graduation application, for my third and final certificate of child and family advocacy and it seems that it ended up as a ticket. Am I going to be able to recieve my third certificate after this term?</t>
  </si>
  <si>
    <t>I submitted a homework assignment and was given a time ribbon error and it was t graded. The person said that I have to have my instructor tell them it is ok to move ahead. Can you help?</t>
  </si>
  <si>
    <t>i submitted a job application using the companion app on the 8th of this month and today i noticed my resume has errors i have updated it but im reluctant to send it as im worried this might have a negative impact</t>
  </si>
  <si>
    <t>I submitted a job application with my resume attached to it but when i checked later the space where i submitted my resume was empty. Now i have tried multiple times but it's still not working. Can you help me with the issue?</t>
  </si>
  <si>
    <t>I submitted a request for my BYU-I transcripts to be sent to a school. How can I know when they have been sent?</t>
  </si>
  <si>
    <t>I submitted a tickeck which is below and i havent been responded to. Please help.  Support Ticket Number: CAS-332709-Z9H8H6 Name on Ticket: Paidamoyo BS Brendy Marime Support Ticket Status: Received Support Ticket: Miss Paidamoyo Brendy Star Marime,</t>
  </si>
  <si>
    <t>I submitted a ticket and haven't had a response back</t>
  </si>
  <si>
    <t>I submitted a ticket, but no one replied to me.</t>
  </si>
  <si>
    <t>I submitted a Ticket for BYUPathway, when will I hear back from the Tech Team?</t>
  </si>
  <si>
    <t>I submitted a ticket on this Issue on Monday 19 of May but still the same. what can I do?</t>
  </si>
  <si>
    <t>I submitted a ticket regarding my to get a pathway completion certificate but I didn't received it. Why</t>
  </si>
  <si>
    <t>I submitted a ticket to delete my unofficial transcript that downloaded as a blank. Can you help me delete it?</t>
  </si>
  <si>
    <t>I submitted a transcript request over a month ago.. and have seen no update</t>
  </si>
  <si>
    <t>i submitted an application on the 8 and noticed my resume has errors i have updated it but im reluctant to send it as im worried this might have a negative impact</t>
  </si>
  <si>
    <t>i submitted applied for a job using the companion app on the 8th of this month and today i noticed my resume has errors i have updated it but im reluctant to send it as I'm worried this might have a negative impact</t>
  </si>
  <si>
    <t>I submitted by graduation form what do I do now?</t>
  </si>
  <si>
    <t>I submitted byu pathway transcript send to byu Hawaii</t>
  </si>
  <si>
    <t>I submitted my assignments on May 17th according to my time zone not realizing the deadline was mountain time I did see my drop grade drop is it my instructor i should reach or my mentor?</t>
  </si>
  <si>
    <t>I submitted my certificate completion 2 semesters ago and havent received it yet. Can I check to make sure it went though?</t>
  </si>
  <si>
    <t>I submitted my graduation application, now what do I do?</t>
  </si>
  <si>
    <t>I submitted my graduation request and haven't heard anything back. What do I do?</t>
  </si>
  <si>
    <t>I submitted my transcripts on 06/19/25 and they still haven't been applied to my major. How do I know when they have been applied so I can start registering for classes?</t>
  </si>
  <si>
    <t>I submitted Transcripts from other colleges, when will I see what was accepted?</t>
  </si>
  <si>
    <t>i successfully completing they me message that i graduate</t>
  </si>
  <si>
    <t>i supposed to have a 25% discount for heber j and 50 % for rm discount then why is that so expensive if i only have two credits</t>
  </si>
  <si>
    <t>I supposed to receive my ediploma since April 2025 I didn't receive the email from byu to claim my certificat how can I remediate with that?</t>
  </si>
  <si>
    <t>I take classes at BYUI through pathway</t>
  </si>
  <si>
    <t>I talk about my Byu-Pathway job profile</t>
  </si>
  <si>
    <t>I tapped on my name but the certificate is not showing.</t>
  </si>
  <si>
    <t>i there any jobs for pathway students</t>
  </si>
  <si>
    <t>I think am registered correctly. But I am not positive on the days and times of my gatherings. Can you help me with that? My gathering time is going to change?</t>
  </si>
  <si>
    <t>I think I am close to completing a certificate. How do I know what is still required for completion?</t>
  </si>
  <si>
    <t>I think I am going to be done with my degree after this term. How do I make sure that is right and receive all my certificates?</t>
  </si>
  <si>
    <t>I think I am ready to apply for graduation. How do I know I have for sure met all the requirements.</t>
  </si>
  <si>
    <t>I think I finished everything for Human and Famiyl Services</t>
  </si>
  <si>
    <t>I think I need to sign up for a religion class?</t>
  </si>
  <si>
    <t>I think I'm close to graduating, but I am struggling to get confirmation. My class schedule only shows another 1010 class and an Institute class, but nothing else. Can someone confirm this is all I have left before I can apply for graduation?</t>
  </si>
  <si>
    <t>I think lm stuck  since yesterday l have not seen my tuition discount scholarship fee</t>
  </si>
  <si>
    <t>I thought Hospitality and Tourism Management is a degree? I want it as my degree. not business</t>
  </si>
  <si>
    <t>I thought I had registered for classes manually, but they are not showing up in my class schedule. This is not a problem at the moment per se, as I have to withdraw due to changes in my schedule, but I wanted to make sure the classes weren't lost in the ethere somewhere and could actually be withdrawn from and not credited to my school account somehow.</t>
  </si>
  <si>
    <t>I thought I was registered for this block and it seems that I am not. I want to sign up for this block. How can I do this?</t>
  </si>
  <si>
    <t>I thought it's October 27</t>
  </si>
  <si>
    <t>I thought mentoring was a job</t>
  </si>
  <si>
    <t>I thought that I will get jobs from here or something.</t>
  </si>
  <si>
    <t>I tired editing my job profile through my portal, it seems not to work</t>
  </si>
  <si>
    <t>I took 4 online classes shouldn't my tuition have been 332.00?  I paid 672.00.</t>
  </si>
  <si>
    <t>I took a break from classes and now I can't figure out how to re-enroll</t>
  </si>
  <si>
    <t>I took all the steps but it is not giving me the option to register</t>
  </si>
  <si>
    <t>I took an institut class and I want to join the B Class but I am enroll in a different one. If I drop it will I be able to register</t>
  </si>
  <si>
    <t>i took both coures online</t>
  </si>
  <si>
    <t>I took oil during the start of week 04, to the extent that l was hospitalized for 9 days following. I came out of the clinic towards the end of week 05.</t>
  </si>
  <si>
    <t>I took PC101 and I would like to retake it , but I wasn't able to drop the course. What should I do?</t>
  </si>
  <si>
    <t>I took previous courses online from BYI-Idaho/Pathways. Why aren't they showing up in my student portal?</t>
  </si>
  <si>
    <t>I took REL250 during my Pathway Connect, but it is not showing in my religion courses complete.</t>
  </si>
  <si>
    <t>I took the assessment for my certificate since then I haven't receive my mine. what is the cause</t>
  </si>
  <si>
    <t>I took the English Connect 03 course, but I didn't receive any payment and now I don't have a certificate. How can I get my certificate?</t>
  </si>
  <si>
    <t>I tried but I am not able to open the ticket</t>
  </si>
  <si>
    <t>I tried but in my account when I go to "go to class"  it's mentioned that there's no course available for this week</t>
  </si>
  <si>
    <t>i tried but its doesn't work</t>
  </si>
  <si>
    <t>i tried clearing my hold but i couldnt even tho ive followed the steps corectly</t>
  </si>
  <si>
    <t>I tried clearing my hold but it's not reflecting</t>
  </si>
  <si>
    <t>I tried clearing out the old information, but the editing option is not working</t>
  </si>
  <si>
    <t>I tried clicking on my name but it's not working</t>
  </si>
  <si>
    <t>I tried contacting my instructor and everyone but nothing worked and they all requested me to do the same thing and go to support services.</t>
  </si>
  <si>
    <t>I tried doing my endorsement when I was not a member and it showed I should meet with the chaplain and now I'm a member of the church and I restarted the endorsement again and it's still showing "meet with chaplain" and I have no contact of any chaplain at my current location. Please what should I do?, is there a place for me to select that  I'm a member cause I've tried but I couldn't find any</t>
  </si>
  <si>
    <t>i tried droping a course but it still shows on my canvas appp</t>
  </si>
  <si>
    <t>I tried. I don’t get any response</t>
  </si>
  <si>
    <t>I tried making payments for my tuition fee but somehow it got declined yet the money has left my bank.</t>
  </si>
  <si>
    <t>I tried registering BA215EC. I was rejected beacuse I already had BUS115. Why was that?</t>
  </si>
  <si>
    <t>I tried registering but I'm not seeing any confirmation</t>
  </si>
  <si>
    <t>i tried sending my endosement but the app is not responding</t>
  </si>
  <si>
    <t>I tried signing in to my portal so I can follow up and do my assignments but my portal wasn't showing either it displays a blank page that made me not to catch up and I'm writing this to ask for more Time so to meet up my studies because I was delayed thanks</t>
  </si>
  <si>
    <t>I tried talking to him he said we should submit a ticket</t>
  </si>
  <si>
    <t>I tried that and it doesn't give me an option to register</t>
  </si>
  <si>
    <t>I tried the above, but it only shows my Student ID, not BYU-Idaho Student I-Number</t>
  </si>
  <si>
    <t>I tried the enrollment section it wont let me withdraw</t>
  </si>
  <si>
    <t>I tried there none as the image shows. what else I can do if there no mentor? Come on AI</t>
  </si>
  <si>
    <t>I tried to begin Ecclesall</t>
  </si>
  <si>
    <t>I tried to begin the ecclesiastical endorsement but after a few days ago it said it was canceled what can I do</t>
  </si>
  <si>
    <t>I tried to click on jobs</t>
  </si>
  <si>
    <t>I tried to follow the steps in the new student portal to declare my degree, but I was not able to complete the process. I may need some help understanding what to do.  Could you please assist me with completing my degree declaration?  Thank you for your support.</t>
  </si>
  <si>
    <t>I tried to log in to Teams, but unfortunately it requires me to talk to the IT Department, and I still can't figure out the reason why.</t>
  </si>
  <si>
    <t>I tried to login into the vmock using the church account, but the response was that the user is not assigned to this application. what next can i do?</t>
  </si>
  <si>
    <t>I tried to pay but it says cancel i mean i use my paymaya credit card visa</t>
  </si>
  <si>
    <t>I tried to pay my tuition which says 193. but when I click on pay now it only say 20.25.</t>
  </si>
  <si>
    <t>I tried to refresh my Ecclesiastical Endorsement, but my bishop said that he couldn’t see my new request.</t>
  </si>
  <si>
    <t>I tried to register for next term which is term 4 down to 6, but all I see on the page is that there are no courses available for those term, I don’t know why please</t>
  </si>
  <si>
    <t>I tried to register for the next term but I was told I must complete the course I did last before I can register</t>
  </si>
  <si>
    <t>I tried to register for the REL225A but it is not letting me register</t>
  </si>
  <si>
    <t>I tried to remove FAML445 from my term 3 but it says I will receive a W grade and have to take it again in term 4 even though I took and completed it in term 2</t>
  </si>
  <si>
    <t>I tried to select my gathering schedules but it’s not responding</t>
  </si>
  <si>
    <t>I tried to send my official transcript from BYU-I, but the other school didn't receive it.</t>
  </si>
  <si>
    <t>i tried to withdraw from my course but it gives me a server error and I can not withdraw. Why is this happening?</t>
  </si>
  <si>
    <t>I tried transferring credits from previous religion courses thinking maybe they werent transferred yet. I than found that in my degree audit it shows that there was chemistry 101 added and an english course etc... I dont know if that was from a transcript they picked up from Weber State Univeristy. I also noticed that the GPA might of changed and I thought I read that transfer credits do not change the GPA.</t>
  </si>
  <si>
    <t>I try to access my mobile app but they said fail to register</t>
  </si>
  <si>
    <t>I tryed to pay tuition but I couldn't , can you help me to do it?</t>
  </si>
  <si>
    <t>I tuition a fixed amount every block?</t>
  </si>
  <si>
    <t>I understand</t>
  </si>
  <si>
    <t>I understand that I  have not payment to do.</t>
  </si>
  <si>
    <t>I understand the course won't go towards my gpa but should i receive the credit?</t>
  </si>
  <si>
    <t>I understand the online degree takes around 3 years to graduate. I want to know if I can transfer my credits to the actual Ensign College campus and study the remaining 1 year and a half that I am missing out of those 3 years</t>
  </si>
  <si>
    <t>I updated a job profile but it's not showing up or anything similar why?</t>
  </si>
  <si>
    <t>I updated my profile but didn't see where I can apply for the Mountain River Partners internship.</t>
  </si>
  <si>
    <t>I urgently need a enrollment letter, I already requested and haven´t receive a response.</t>
  </si>
  <si>
    <t>I urgently need an employment though I did pathway and had A in Pc 101, Pc 102, Pc 103 and CSE 110. All A’s. Please I need employment to help my family</t>
  </si>
  <si>
    <t>I used to attend BYU-Idaho, I am now transferring to pathway. My transfer credits are not showing up on my degree audit page. I was instructed to contact byu pathway support.</t>
  </si>
  <si>
    <t>I van not pay tuition,have no mentor,how to find the mentor for support?</t>
  </si>
  <si>
    <t>I ve completed the program to my second certificate. what i need to do to apply to receive it ?</t>
  </si>
  <si>
    <t>I' VE JUST FINISHED BLOCK 3 AND I ' AM STARTING BLOCK 4 .</t>
  </si>
  <si>
    <t>I wan to get my official transcript on Commercial Foundamentals</t>
  </si>
  <si>
    <t>I wan to know who is my mentor</t>
  </si>
  <si>
    <t>I wan to know who my mentor is.</t>
  </si>
  <si>
    <t>I wan to resuest for a mentor but the link is not working</t>
  </si>
  <si>
    <t>I wanna apply for bloom</t>
  </si>
  <si>
    <t>I wanna apply for bloom job</t>
  </si>
  <si>
    <t>i wanna ask for my pathway cretificate, how can i do it?</t>
  </si>
  <si>
    <t>i wanna do it by mysef my mentor never talk, and i already sent emails and texts. please, where can i sent the email , i need that document for goverment in japan here.</t>
  </si>
  <si>
    <t>I wanna download  my pathway connect certificate</t>
  </si>
  <si>
    <t>I wanna hace clases</t>
  </si>
  <si>
    <t>i wanna know about my personal situation of my degree</t>
  </si>
  <si>
    <t>i wanna know my missionaries</t>
  </si>
  <si>
    <t>i wanna order a copy of my degree diploma</t>
  </si>
  <si>
    <t>I wanna pay my course, but the page it won't do</t>
  </si>
  <si>
    <t>i wanna quit in week 05 can i?</t>
  </si>
  <si>
    <t>I wanna request a certificate</t>
  </si>
  <si>
    <t>I wanna talk to a mentor</t>
  </si>
  <si>
    <t>i wannaorder my degree</t>
  </si>
  <si>
    <t>I want a employment with bloom job remote work</t>
  </si>
  <si>
    <t>i want a hard copy of my completed certificates</t>
  </si>
  <si>
    <t>I want a hard copy of my first certificate</t>
  </si>
  <si>
    <t>I want a help with registering pc103 introduction course and religion course</t>
  </si>
  <si>
    <t>i want a job</t>
  </si>
  <si>
    <t>I want a job to be able to pay for my tuition fees</t>
  </si>
  <si>
    <t>I WANT A JOD AS AN I.T PERSONAL</t>
  </si>
  <si>
    <t>I want a link for this app companion</t>
  </si>
  <si>
    <t>I want a link for"J. Heber scholarship application link</t>
  </si>
  <si>
    <t>I want a link that I can use to apply for work studying job</t>
  </si>
  <si>
    <t>I want a link to download the companion app on my iOS device</t>
  </si>
  <si>
    <t>i want a list of courses under family history research.</t>
  </si>
  <si>
    <t>I want a medical assistant associates but its not letting me register for those required classes. what do i need to do</t>
  </si>
  <si>
    <t>I want a mentor</t>
  </si>
  <si>
    <t>I want a mentor job that pays per hour</t>
  </si>
  <si>
    <t>i want a paper copy of my certificate</t>
  </si>
  <si>
    <t>I WANT A REMOTE JOB</t>
  </si>
  <si>
    <t>I want a soft copy of my Administrative Assistant Certificate in I wasn't given since 2024 December, what can I do now? Because I have tried to contact the support team and nothing is happening</t>
  </si>
  <si>
    <t>I want a soft copy of my basic accounting certificate</t>
  </si>
  <si>
    <t>i want a study jo</t>
  </si>
  <si>
    <t>i want a Tier1 Student Remote Work Job</t>
  </si>
  <si>
    <t>I want a Tier1 Student Study Work Job.</t>
  </si>
  <si>
    <t>I want a Zoom appointment with an advisor</t>
  </si>
  <si>
    <t>i want a ĵob</t>
  </si>
  <si>
    <t>i want ajob</t>
  </si>
  <si>
    <t>I want all my case ID that I created</t>
  </si>
  <si>
    <t>i want also to drop the gatherings</t>
  </si>
  <si>
    <t>I want an official transcript</t>
  </si>
  <si>
    <t>I want an online job</t>
  </si>
  <si>
    <t>I want an unofficial transcript</t>
  </si>
  <si>
    <t>i want apply for a pathway certificate at the end of my pathway course, how do i apply?</t>
  </si>
  <si>
    <t>I want apply for the internship job posting because I have filled my job profile before now</t>
  </si>
  <si>
    <t>I want assistance to apply for a certificate after completing my first certificate in Community and Environmental Health. I would like assistance getting my graduation certificate to the mentioned course</t>
  </si>
  <si>
    <t>i want choose a gathering to remove my holds but i cant find my 2025 term 4 on my option</t>
  </si>
  <si>
    <t>i want directions to download the Companionship App into my Device. Thanks</t>
  </si>
  <si>
    <t>I want drop the course for this term and take in the next how should I do</t>
  </si>
  <si>
    <t>i want enrolment verification letter.</t>
  </si>
  <si>
    <t>I want get peer mentor jobs</t>
  </si>
  <si>
    <t>I want help on how to pay tuition</t>
  </si>
  <si>
    <t>i want job</t>
  </si>
  <si>
    <t>i want job profile set up</t>
  </si>
  <si>
    <t>I want jobs</t>
  </si>
  <si>
    <t>I want know a speech for any prophet on topic teaching and learning</t>
  </si>
  <si>
    <t>I want know  if it's something in portal to figure out before I start pathway connect</t>
  </si>
  <si>
    <t>I want know the requirements for data entry specialist job</t>
  </si>
  <si>
    <t>I want know why my PC 101 is showing as current enrolled instead of past enrollment</t>
  </si>
  <si>
    <t>I want make a Manual Registration request for term 4</t>
  </si>
  <si>
    <t>I want me to register to receive my second certificate by August 8th</t>
  </si>
  <si>
    <t>I want more information about how long is the duration for each credit</t>
  </si>
  <si>
    <t>I want my 1st Certificate</t>
  </si>
  <si>
    <t>I want my byu pathway certificate  paper copy</t>
  </si>
  <si>
    <t>I want my certificate</t>
  </si>
  <si>
    <t>I want my certificate from byu worldwide not pathway</t>
  </si>
  <si>
    <t>I want my certificate send to me not just in email</t>
  </si>
  <si>
    <t>I want my certificate to bear</t>
  </si>
  <si>
    <t>I want my certificate to bear gideon Sunday Christopher not Gideon Christopher Sunday</t>
  </si>
  <si>
    <t>I want my community and environmental health certificate</t>
  </si>
  <si>
    <t>i want my courses to be registered automatically, how did i go about that</t>
  </si>
  <si>
    <t>i want my ensign college student ID</t>
  </si>
  <si>
    <t>I want my gathering changed from in person to virtual. I'm far away from the stake and I will not be able to make it.</t>
  </si>
  <si>
    <t>I want my mentor contact</t>
  </si>
  <si>
    <t>I want my official transcript</t>
  </si>
  <si>
    <t>I want my official transcripts</t>
  </si>
  <si>
    <t>I want my Paper Credential for my 1st certificate</t>
  </si>
  <si>
    <t>I want my pathway certificate</t>
  </si>
  <si>
    <t>I want my pathway connect certificate</t>
  </si>
  <si>
    <t>I want my Pathway missionaries contact</t>
  </si>
  <si>
    <t>I want my proof pf enrollment</t>
  </si>
  <si>
    <t>I want my student id</t>
  </si>
  <si>
    <t>I want my transcript of my certificate</t>
  </si>
  <si>
    <t>I want official document</t>
  </si>
  <si>
    <t>I want online gathering not offline</t>
  </si>
  <si>
    <t>I want ot eroll in english connect</t>
  </si>
  <si>
    <t>I want payment request form</t>
  </si>
  <si>
    <t>I want register with Pathway but I can't go through</t>
  </si>
  <si>
    <t>I want resit a course</t>
  </si>
  <si>
    <t>I want resources on studying tools and time management</t>
  </si>
  <si>
    <t>I want rise ticke</t>
  </si>
  <si>
    <t>i want ro ask about religion gathering</t>
  </si>
  <si>
    <t>i want start my job profile</t>
  </si>
  <si>
    <t>I want the calendar</t>
  </si>
  <si>
    <t>I want the link to the app</t>
  </si>
  <si>
    <t>I want the mentorship form to apply</t>
  </si>
  <si>
    <t>I want to access my byu Idaho portal</t>
  </si>
  <si>
    <t>I want to access my degree certificates</t>
  </si>
  <si>
    <t>I want to access my grades on my student portal how do I navigate to them ?</t>
  </si>
  <si>
    <t>i want to access my job profile information i want to up date it</t>
  </si>
  <si>
    <t>I want to access my official transcripts of pathway connect</t>
  </si>
  <si>
    <t>I want to access my PathwayConnect certificate but dont know how. I lost the email to access it.</t>
  </si>
  <si>
    <t>I want to add administrative certificate to my degree</t>
  </si>
  <si>
    <t>I want to add companion app to my home screen</t>
  </si>
  <si>
    <t>I want to add courses manually</t>
  </si>
  <si>
    <t>i want to add manually not automatically</t>
  </si>
  <si>
    <t>I want to add one elective class and add one Religion Class, my class schudule was not right</t>
  </si>
  <si>
    <t>I want to add record number to my account so I can be endorsed? But I am finding it difficult to add</t>
  </si>
  <si>
    <t>I want to add the companion app to my Home Screen and while following the steps, I can’t find share on my safari browser</t>
  </si>
  <si>
    <t>i want to aplli in tier 1 job</t>
  </si>
  <si>
    <t>i want to aply for graduation whats to do share the link</t>
  </si>
  <si>
    <t>I want to apply</t>
  </si>
  <si>
    <t>I want to apply a job</t>
  </si>
  <si>
    <t>I want to apply as a Byu pathway mentor, how do I go about it</t>
  </si>
  <si>
    <t>I want to apply foe tier jobs</t>
  </si>
  <si>
    <t>I want to apply for a 90 credit degree</t>
  </si>
  <si>
    <t>I want to apply for a job</t>
  </si>
  <si>
    <t>I want to apply for a job, i finished filling in the informations, but There is not job available yet</t>
  </si>
  <si>
    <t>I want to apply for a laptop</t>
  </si>
  <si>
    <t>I want to apply for a position of a mentor. How can I apply</t>
  </si>
  <si>
    <t>I want to apply for a post of a peer mentor</t>
  </si>
  <si>
    <t>i want to apply for a tier 1 job</t>
  </si>
  <si>
    <t>I want to apply for a work study job</t>
  </si>
  <si>
    <t>I want to apply for a Work-Study Job</t>
  </si>
  <si>
    <t>I want to apply for an associate certificate</t>
  </si>
  <si>
    <t>I want to apply for an online jobs but I don't know how</t>
  </si>
  <si>
    <t>I want to apply for block 6</t>
  </si>
  <si>
    <t>i want to apply for certificates</t>
  </si>
  <si>
    <t>i want to apply for E CERTITFICATE</t>
  </si>
  <si>
    <t>I want to apply for graduation</t>
  </si>
  <si>
    <t>I want to apply for graduation for term 3</t>
  </si>
  <si>
    <t>I want to apply for institut of religion how can I be able to access?</t>
  </si>
  <si>
    <t>I WANT TO APPLY FOR JOB</t>
  </si>
  <si>
    <t>I want to apply for job online</t>
  </si>
  <si>
    <t>I want to apply for jobs</t>
  </si>
  <si>
    <t>I want to apply for manual registration  for course</t>
  </si>
  <si>
    <t>I want to apply for mountain River Real Estate internship</t>
  </si>
  <si>
    <t>I want to apply for MRP Internship</t>
  </si>
  <si>
    <t>I  want to apply for my BSC</t>
  </si>
  <si>
    <t>I want to apply for my Business and Leadership skills certificate from BYUi eCerticate. What is the process on the student bYU new portal ?</t>
  </si>
  <si>
    <t>i want to apply for my certificate</t>
  </si>
  <si>
    <t>i want to apply for my certificate graduation</t>
  </si>
  <si>
    <t>i want to apply for my certificate of competence PC103 i have finishes the past block</t>
  </si>
  <si>
    <t>I want to apply for my certificate of completion of pathway</t>
  </si>
  <si>
    <t>I want to apply for my certificate this term</t>
  </si>
  <si>
    <t>I want to apply for my completed certificate</t>
  </si>
  <si>
    <t>I want to apply for my course</t>
  </si>
  <si>
    <t>I want to apply for my first degree certificate courses</t>
  </si>
  <si>
    <t>I want to apply for my pathway certificate completion ( PC101-103</t>
  </si>
  <si>
    <t>I want to apply for new resume</t>
  </si>
  <si>
    <t>I want to apply for online jobs</t>
  </si>
  <si>
    <t>i want to apply for pathway connect certificate</t>
  </si>
  <si>
    <t>I want to apply for PathwayConnect certifcate</t>
  </si>
  <si>
    <t>I want to apply for someone please how can l do that</t>
  </si>
  <si>
    <t>i want to apply for students jobs</t>
  </si>
  <si>
    <t>I want to apply for the 2 certificates that I completed</t>
  </si>
  <si>
    <t>I want to apply for the job of a mentor</t>
  </si>
  <si>
    <t>I want to apply for the laptop I'm struggling with my phone to do my school work</t>
  </si>
  <si>
    <t>I want to apply for the post of a peer mentor</t>
  </si>
  <si>
    <t>I want to apply for tier 2 job</t>
  </si>
  <si>
    <t>I want to apply for tier job that is available how would I go about it</t>
  </si>
  <si>
    <t>I want to apply for tier one job</t>
  </si>
  <si>
    <t>i want to apply for university campus idaho</t>
  </si>
  <si>
    <t>i want  to apply for work study</t>
  </si>
  <si>
    <t>I want to apply for work study job</t>
  </si>
  <si>
    <t>I want to apply in pathway connect I don't want to do English connect</t>
  </si>
  <si>
    <t>I want to apply now what should I do</t>
  </si>
  <si>
    <t>I want to apply to a degree completion</t>
  </si>
  <si>
    <t>I want to apply  to collect  my certificate by August</t>
  </si>
  <si>
    <t>I want to apply to receive a certificate</t>
  </si>
  <si>
    <t>I want to apply to receive my certificate by August 8</t>
  </si>
  <si>
    <t>I want to apply to receive my certificate by by August 8.</t>
  </si>
  <si>
    <t>I want to ask about jobs</t>
  </si>
  <si>
    <t>I want to ask about my tuition fee, it is really on a high side for me , cause i can't afford it .That is the reason why i haven't paid my tuition  fees ,please help me see into it, and i also applied for the Herbert . J. Grant. Thank You.</t>
  </si>
  <si>
    <t>i want to ask about student job</t>
  </si>
  <si>
    <t>I want to ask about the Graduation application what is it about</t>
  </si>
  <si>
    <t>I want to ask about the job</t>
  </si>
  <si>
    <t>i want to ask about the jobs</t>
  </si>
  <si>
    <t>I want to ask about the Jon I applied for?</t>
  </si>
  <si>
    <t>I want to ask about transcript</t>
  </si>
  <si>
    <t>I want to ask about work study jobs</t>
  </si>
  <si>
    <t>I want to ask for Jobs. I want to update my resume</t>
  </si>
  <si>
    <t>I want to ask for my certificate</t>
  </si>
  <si>
    <t>I want to ask for my certificate of completion for my associates degree</t>
  </si>
  <si>
    <t>I want to ask for my pathway connect certificates</t>
  </si>
  <si>
    <t>I want to ask for my TEFL degree certificate</t>
  </si>
  <si>
    <t>I want to ask for my third certificate</t>
  </si>
  <si>
    <t>I want to ask for the certificate</t>
  </si>
  <si>
    <t>I want to ask how can</t>
  </si>
  <si>
    <t>I WANT TO ASK IF I CAN GET A JOB WHILE AM IN PC102</t>
  </si>
  <si>
    <t>I want to ask ,if there is way I can use to re-register pathway again.</t>
  </si>
  <si>
    <t>I want to ask what are the next course I have to take to graduate?</t>
  </si>
  <si>
    <t>I want to attend the physical class not an online degree</t>
  </si>
  <si>
    <t>I want to be a mentor</t>
  </si>
  <si>
    <t>I want to be a peer mentor, how can you help me to apply ?</t>
  </si>
  <si>
    <t>i want to be a reviewer</t>
  </si>
  <si>
    <t>I want to be able to register for this current semester now that my endorsement is pushed through</t>
  </si>
  <si>
    <t>I want to be an instituted teacher what are the requirment</t>
  </si>
  <si>
    <t>I want to be employed as a reviewer for English connect</t>
  </si>
  <si>
    <t>I want to be enrolled in pathway connect please</t>
  </si>
  <si>
    <t>I want to be in June cohort</t>
  </si>
  <si>
    <t>I want to be manually enrolled/Pathway Connect</t>
  </si>
  <si>
    <t>i want to be registration on this semestre</t>
  </si>
  <si>
    <t>i want to become a mentor</t>
  </si>
  <si>
    <t>I want to become a mentor one day</t>
  </si>
  <si>
    <t>I want to become a mentor what Can i do?</t>
  </si>
  <si>
    <t>I want to become a mentor what is the qualification?</t>
  </si>
  <si>
    <t>i want to become amentor</t>
  </si>
  <si>
    <t>I want to cancel byu pathway support ticket</t>
  </si>
  <si>
    <t>I want to cancel my English connect</t>
  </si>
  <si>
    <t>i want to cancel my pathway connect course how?</t>
  </si>
  <si>
    <t>I want to change</t>
  </si>
  <si>
    <t>I want to change courses how do I do that</t>
  </si>
  <si>
    <t>I want to change into Three-year degree how can i do that?</t>
  </si>
  <si>
    <t>I want to change my career path  certificate and degree</t>
  </si>
  <si>
    <t>i want to change my certificate</t>
  </si>
  <si>
    <t>i want to change my certificate and review my options</t>
  </si>
  <si>
    <t>I want to change my course from Software Development to Public Health,  how? And how can I make that to be fast</t>
  </si>
  <si>
    <t>I want to change my degree</t>
  </si>
  <si>
    <t>I want to change my degree back to marriage and family studies</t>
  </si>
  <si>
    <t>I want to change my degree but i dont now if do it after i earn my first certificate on my actual degree or do it right now</t>
  </si>
  <si>
    <t>I want to change my degree from Family history research to information technology</t>
  </si>
  <si>
    <t>I want to change my degree from Professional studies to applied science information technology</t>
  </si>
  <si>
    <t>i want to change my degreee how do i do it</t>
  </si>
  <si>
    <t>I want to change my gathering from in-person to virtual</t>
  </si>
  <si>
    <t>I want to change my gathering from physical to virtual because of my work</t>
  </si>
  <si>
    <t>I want to change my gathering schedule unfortunately the schedule for this term is closed</t>
  </si>
  <si>
    <t>I want to change my gathering time</t>
  </si>
  <si>
    <t>I want to change my gathering time because l didn't know it is a physical one which will be difficult for me to attend and l have trying to change before the new class commences but wasn't able to do so.please help out</t>
  </si>
  <si>
    <t>I want to change my institute and register another class for this term</t>
  </si>
  <si>
    <t>I want to change my job profile</t>
  </si>
  <si>
    <t>I want to change my login password</t>
  </si>
  <si>
    <t>i want to change my major</t>
  </si>
  <si>
    <t>i want to change my mentor</t>
  </si>
  <si>
    <t>I want to change my name</t>
  </si>
  <si>
    <t>I want to change my name from charles ugwu to calista ugwu</t>
  </si>
  <si>
    <t>I want to change my name how do I do that</t>
  </si>
  <si>
    <t>i want to change my pathway gathering</t>
  </si>
  <si>
    <t>I want to change my program certificate</t>
  </si>
  <si>
    <t>i want to change my programme but its not happening.</t>
  </si>
  <si>
    <t>I want to change my resume from this app</t>
  </si>
  <si>
    <t>I want to change my resume on a companion app</t>
  </si>
  <si>
    <t>i want to change my study password how to go about it</t>
  </si>
  <si>
    <t>i want to change the email attached to my english connect which i previoiusly created in 2023</t>
  </si>
  <si>
    <t>I want to chat with someone about my credits and degree audit</t>
  </si>
  <si>
    <t>I want to check my graduation application status</t>
  </si>
  <si>
    <t>I want to check my job profile</t>
  </si>
  <si>
    <t>I want to check my ob profile</t>
  </si>
  <si>
    <t>i want to check my tickets status</t>
  </si>
  <si>
    <t>I want to complained about my teacher</t>
  </si>
  <si>
    <t>I want to complet m'y companion profil</t>
  </si>
  <si>
    <t>i want to complete a career profile</t>
  </si>
  <si>
    <t>I want to complete a job profile</t>
  </si>
  <si>
    <t>I want to complete and update my job profile on the app. How do I do this</t>
  </si>
  <si>
    <t>I want to complete and update my profile on the app. How do I do this</t>
  </si>
  <si>
    <t>I want to complete it now</t>
  </si>
  <si>
    <t>I want to complete my job profile</t>
  </si>
  <si>
    <t>I want to complete my Job profile, but I do not see where to complete my typing test and internet speed test.</t>
  </si>
  <si>
    <t>I want to complete my job profile but non is showing on my  byu championship app</t>
  </si>
  <si>
    <t>I want to complete my job profile for online remote job.</t>
  </si>
  <si>
    <t>i want to complete my job proflie</t>
  </si>
  <si>
    <t>i want to complete my profile but job profile is locked , please help me to unlock it</t>
  </si>
  <si>
    <t>I want to complete my student profile, but I don't see how to do it, please help me!</t>
  </si>
  <si>
    <t>I want to complete the three year bachelors program, and I am wondering if my current class schedule projection is manufactured to have me do that</t>
  </si>
  <si>
    <t>I want to completely withdraw from pathway</t>
  </si>
  <si>
    <t>I want to configure my job profile</t>
  </si>
  <si>
    <t>I want to confirm if my transcript were sent to York University.</t>
  </si>
  <si>
    <t>I want to connect with an academic councilor</t>
  </si>
  <si>
    <t>I want to connect with my mentor</t>
  </si>
  <si>
    <t>I want to connect with someone from pathway. I am dealing with a lot of issue.</t>
  </si>
  <si>
    <t>i want to contact my instructor</t>
  </si>
  <si>
    <t>I want to contact my memtor</t>
  </si>
  <si>
    <t>i want to contact my mentor</t>
  </si>
  <si>
    <t>I want to contact service personal</t>
  </si>
  <si>
    <t>i want to contact the finance department</t>
  </si>
  <si>
    <t>i want to contact with my peer mentor</t>
  </si>
  <si>
    <t>I want to continue my EC3 , but I was on hold.  because My card can't go through. Is it because it's a local bank? Is there an option in where we student can send our payment through bank transfer? meaning. If i can ask for an account number and ask my local bank to send money to that account? I am currently staying at the countryside and it's very difficult for me to open a new bank account (international bank). I really wanted to continue my studies in BYU Pathway and I know there are student who are having a hard time paying their tuition fee as well. I hope you'll consider my request please. Thank you very much!</t>
  </si>
  <si>
    <t>I want to continue with my job profile</t>
  </si>
  <si>
    <t>i want to continue with Term 5 but are unable to register because of the outstanding balance.</t>
  </si>
  <si>
    <t>i want to creat a ticket</t>
  </si>
  <si>
    <t>I want to create a job profile,</t>
  </si>
  <si>
    <t>I want to create a job profile how to do ?</t>
  </si>
  <si>
    <t>I want to create a registration hold ticket</t>
  </si>
  <si>
    <t>I want to create a ticket</t>
  </si>
  <si>
    <t>i want to create a ticket how do i do it</t>
  </si>
  <si>
    <t>I want to create a ticket so that I may be withdrawn from all the courses that I'm taking during this block 3 except the religious course</t>
  </si>
  <si>
    <t>I want to create a ticket to apply for PC 101</t>
  </si>
  <si>
    <t>I want to create my job profile</t>
  </si>
  <si>
    <t>I want to defer</t>
  </si>
  <si>
    <t>i want to delete my account</t>
  </si>
  <si>
    <t>I want to delete my byu account and apply again something missing</t>
  </si>
  <si>
    <t>I want to do an enquire on my school fee.</t>
  </si>
  <si>
    <t>I want to do an internship. What is the process?</t>
  </si>
  <si>
    <t>I want to do my complete Job profile</t>
  </si>
  <si>
    <t>I want to do resist</t>
  </si>
  <si>
    <t>i want to download a companion app to my system</t>
  </si>
  <si>
    <t>I want to download an endorsement form</t>
  </si>
  <si>
    <t>I want to download Byu</t>
  </si>
  <si>
    <t>I want to download compagnon app and I need the link to download</t>
  </si>
  <si>
    <t>I want to download mi certificate of pathway connect, How can i do it ?</t>
  </si>
  <si>
    <t>i want to download my admission letter</t>
  </si>
  <si>
    <t>I want to download my certificate but I don’t know where can I download it</t>
  </si>
  <si>
    <t>I want to download my lifeskills transcript</t>
  </si>
  <si>
    <t>I want to download my pathway connect certificate. How to do it?</t>
  </si>
  <si>
    <t>I want to download my Pathway Connect Certificate. What are the steps to achieve that?</t>
  </si>
  <si>
    <t>I want to download my PathwayConnect certificate how can i ?</t>
  </si>
  <si>
    <t>I want to download my transcripts</t>
  </si>
  <si>
    <t>I want to download tech support certificate</t>
  </si>
  <si>
    <t>I want to download the app</t>
  </si>
  <si>
    <t>I want to download the companion app</t>
  </si>
  <si>
    <t>I want to download the Companion app download</t>
  </si>
  <si>
    <t>i WANT TO DOWNLOAD THE MICROSFT SOFTWARE BUT I'M FOLLOWING THE STEP WITHOUT SUCCESS</t>
  </si>
  <si>
    <t>I want to download the mobile app can you send me the link here in the chat?</t>
  </si>
  <si>
    <t>I want to downloan byu companionship app</t>
  </si>
  <si>
    <t>i want to drop a class</t>
  </si>
  <si>
    <t>i want to drop a couerse</t>
  </si>
  <si>
    <t>I want to drop a course</t>
  </si>
  <si>
    <t>I want to drop a course by myself because the auto drop didnt work, how can i do that?</t>
  </si>
  <si>
    <t>I want to drop a course due to my faulty laptop</t>
  </si>
  <si>
    <t>I want to drop a course. How do I do this?</t>
  </si>
  <si>
    <t>I want to drop courses for block 4</t>
  </si>
  <si>
    <t>I want to drop English Connect 3 because I had completed PC 101-103</t>
  </si>
  <si>
    <t>I want to drop it..</t>
  </si>
  <si>
    <t>I want to drop it and take pathway connect</t>
  </si>
  <si>
    <t>I want to drop MATH 108x</t>
  </si>
  <si>
    <t>I want to drop my by isn't done .</t>
  </si>
  <si>
    <t>i want to drop my current courses</t>
  </si>
  <si>
    <t>i want to drop my instatute class and do it in peroson</t>
  </si>
  <si>
    <t>I want to drop my Money Management class. I submitted a ticket, but I want to make sure it happens</t>
  </si>
  <si>
    <t>I want to drop one course</t>
  </si>
  <si>
    <t>I want to drop out but can't log on to portal</t>
  </si>
  <si>
    <t>I want to drop some clases that im enrolled but I the option does not appear</t>
  </si>
  <si>
    <t>I want to drop the two courses pls</t>
  </si>
  <si>
    <t>I want to drop this class</t>
  </si>
  <si>
    <t>I WANT TO EDIT MY COMPANION PROFILE BECAUSE OF MY WITHRAWAL COURSE AND SWAPING TO ANOTHER COURSE</t>
  </si>
  <si>
    <t>I want to edit my CV and upload it on the job profile</t>
  </si>
  <si>
    <t>I want to edit my gathering but it says: PathwayConnect Gathering Already Set</t>
  </si>
  <si>
    <t>i want to edit my information in the companion app</t>
  </si>
  <si>
    <t>I want to edit my job profile</t>
  </si>
  <si>
    <t>I want to edit my job profile because I did not complete it. How do I edit it again?  I tried to edit it, but I was not given access to do that.</t>
  </si>
  <si>
    <t>I want to edit my job profile on the companion app I did a mistake</t>
  </si>
  <si>
    <t>I want to edit my profile</t>
  </si>
  <si>
    <t>i want to edit my work stugy job profile</t>
  </si>
  <si>
    <t>I want to enroll en PC 103 , but I saw an error</t>
  </si>
  <si>
    <t>I want to enroll for a course</t>
  </si>
  <si>
    <t>I want to enroll for the next term  and I need a mentor</t>
  </si>
  <si>
    <t>I want to enroll in my classes, I do not know where, I need help</t>
  </si>
  <si>
    <t>I want to enroll in the Accounting program and start with basic accounting certificate</t>
  </si>
  <si>
    <t>I want to enroll in the EnglishConnect 3. What are the process of enrollment?</t>
  </si>
  <si>
    <t>I want to enroll on English connect</t>
  </si>
  <si>
    <t>I want to enroll to a class but its asking me to meet requirements first before I can enroll, how do I need what I need to complete before I can enroll?</t>
  </si>
  <si>
    <t>I want to enroll to BYUI nexts semester. How can I do that?</t>
  </si>
  <si>
    <t>i want to enrolled</t>
  </si>
  <si>
    <t>I want to escalate</t>
  </si>
  <si>
    <t>I want to escalate a case about me currently being jobless and available for any remote job postings.</t>
  </si>
  <si>
    <t>I want to file a ticket or raise this concern can you help me</t>
  </si>
  <si>
    <t>I want to fill the job profile under  the resources</t>
  </si>
  <si>
    <t>I want to find a mentor, I need help</t>
  </si>
  <si>
    <t>I want to find out if there are future courses on Medical Coding or this semester ends it?</t>
  </si>
  <si>
    <t>I want to find out more information on the Professional Projects class.</t>
  </si>
  <si>
    <t>I want to find out my curent startu as a student ?</t>
  </si>
  <si>
    <t>i WANT TO FIND OUT WHY THE HIKE IN MY TUITION FEE</t>
  </si>
  <si>
    <t>I want to fulfilled my classes needed for marriage relationship bachelor degree. Where do I check what is missing ?</t>
  </si>
  <si>
    <t>I want to get a account statement of fees ive paid</t>
  </si>
  <si>
    <t>I want to get a copy of my Pathway Connect Certificate?</t>
  </si>
  <si>
    <t>I want to get a graduation planner</t>
  </si>
  <si>
    <t>I want to get a work study job</t>
  </si>
  <si>
    <t>I want to get academic advisor</t>
  </si>
  <si>
    <t>I want to get access to my mentor</t>
  </si>
  <si>
    <t>I want to get an associate degree diploma I have gotten 69 credits</t>
  </si>
  <si>
    <t>I want to get an official Transcript but with all my curses, With the university skills courses and maybe the introductory course IT 102 — PC Hardware Technician!</t>
  </si>
  <si>
    <t>I want to get in my email but it wont let me</t>
  </si>
  <si>
    <t>I want to get into pathway connect but I couldn't</t>
  </si>
  <si>
    <t>I want to get my certificate</t>
  </si>
  <si>
    <t>i want to get my certificate erned since end of term 2 for this year</t>
  </si>
  <si>
    <t>I want to get my certificate, how can I get it</t>
  </si>
  <si>
    <t>i want to get my certificate of pathway</t>
  </si>
  <si>
    <t>I want to get my certificate or degree</t>
  </si>
  <si>
    <t>i want to get my finished certificates for the associates degree</t>
  </si>
  <si>
    <t>I want to get my first certificate</t>
  </si>
  <si>
    <t>I want to get my first certificate for project management, but I can't access it</t>
  </si>
  <si>
    <t>I want to get my official transcript</t>
  </si>
  <si>
    <t>I want to get my official transcript for pathway connect how do I get it</t>
  </si>
  <si>
    <t>I want to get my official transcripts for byu pathway to be send over to byu hawaii?</t>
  </si>
  <si>
    <t>I want to get my pathway certificate</t>
  </si>
  <si>
    <t>I want to get my pathway connect certificat</t>
  </si>
  <si>
    <t>I want to get my pathway connect ID</t>
  </si>
  <si>
    <t>I want to get some updates about my tuition discount application please</t>
  </si>
  <si>
    <t>I want to get the hard copy of the certificate</t>
  </si>
  <si>
    <t>I want to get the TESL certificate</t>
  </si>
  <si>
    <t>I want to go on an lds mission, what do I need to do so I can return to school as soon as I get back?</t>
  </si>
  <si>
    <t>i want to graduate as cum laude in byu pathway</t>
  </si>
  <si>
    <t>i want to graduate in August  and do the march, what should I do?</t>
  </si>
  <si>
    <t>i want to graduate with latin honor, what gpa i need</t>
  </si>
  <si>
    <t>I want to have a certificated for pc103 course</t>
  </si>
  <si>
    <t>I want to have a mentor</t>
  </si>
  <si>
    <t>I want to have my certifacate I think I complete all the credits</t>
  </si>
  <si>
    <t>I want to have my certifcate printed</t>
  </si>
  <si>
    <t>I want to have my certificate</t>
  </si>
  <si>
    <t>i want to have my certificate, im done with pathway connect</t>
  </si>
  <si>
    <t>I want to have my certificate requested</t>
  </si>
  <si>
    <t>I want to have my pathwayConnect certificate</t>
  </si>
  <si>
    <t>I want to. Heck my current GPA</t>
  </si>
  <si>
    <t>I want to improve my english</t>
  </si>
  <si>
    <t>I want to inform the BYU-Idaho Online Degree, finance department my portal in on Hold this has led to inablity register for Block 5. I am a recipient of Hall Foundation Scholarships. Now that the Halls is yet to claer th outstanding tuition can the Hold be removed so I can register for next term courses before closing?</t>
  </si>
  <si>
    <t>I want to inquire about my enrollment status in Englishconnect 3. Should I follow the instructions to come back by August 4, 2025? I'm afraid I might have missed this course.</t>
  </si>
  <si>
    <t>I want to inquire the status of my certificate if it has arrived in my country and how can i get it</t>
  </si>
  <si>
    <t>I want to install the companion app</t>
  </si>
  <si>
    <t>I want to issue my Pathway Certificate</t>
  </si>
  <si>
    <t>I want to issue my PathwayConnect certificate</t>
  </si>
  <si>
    <t>I want to join Africa central career chat</t>
  </si>
  <si>
    <t>I want to join meeting, but the botton of join meeting doesn't work</t>
  </si>
  <si>
    <t>I want to join the gathering</t>
  </si>
  <si>
    <t>I want to join zoom</t>
  </si>
  <si>
    <t>i want to know about a course</t>
  </si>
  <si>
    <t>i want to know about applied health</t>
  </si>
  <si>
    <t>I want to know about eclessiatial endorsement</t>
  </si>
  <si>
    <t>i want to know about my certifaction</t>
  </si>
  <si>
    <t>I want to know about my certificate that I required</t>
  </si>
  <si>
    <t>I want to know about my mentor</t>
  </si>
  <si>
    <t>I want to know about my Pathway certificate</t>
  </si>
  <si>
    <t>I want to know about the Benson one</t>
  </si>
  <si>
    <t>I want to know about the certificate that I asked for</t>
  </si>
  <si>
    <t>i want to know about the following: Graduation Application Deadline</t>
  </si>
  <si>
    <t>I want to know about the graduation application which deadline is on 7 July 2025</t>
  </si>
  <si>
    <t>I want to know about the scholarship</t>
  </si>
  <si>
    <t>I want to know about the work study</t>
  </si>
  <si>
    <t>I want to know according to my program that I chose what courses that I need to take in this new semester.</t>
  </si>
  <si>
    <t>I want to know all the courses that BYU are offering</t>
  </si>
  <si>
    <t>I want to know all the curses for byupathway</t>
  </si>
  <si>
    <t>i want to know an update on the delivery of my official transcripts</t>
  </si>
  <si>
    <t>I want to know available jobs opportunities</t>
  </si>
  <si>
    <t>i want to know courses under hospitality and tourism management</t>
  </si>
  <si>
    <t>I want to know how can I apply to a job?</t>
  </si>
  <si>
    <t>i want to know how can know my mentorr</t>
  </si>
  <si>
    <t>I want to know how far along I am in my degree path</t>
  </si>
  <si>
    <t>I want to know how I can get a new mentor.</t>
  </si>
  <si>
    <t>I want  to know, how I can obtain a A certificate stating that I completed the first block of PathwayConnect PC101 Life Skills</t>
  </si>
  <si>
    <t>I want to know how I can obtain my certificate</t>
  </si>
  <si>
    <t>I want to know how I can request for my certificate</t>
  </si>
  <si>
    <t>I want to know how I can see the resume I made when I created this account</t>
  </si>
  <si>
    <t>I Want to know how long it takes to receive the pathway certificate because i got all requirements but nothing untill now</t>
  </si>
  <si>
    <t>I want to know how many credits I have on totatl, also what's my situation in order to complete my Bachelor degree?</t>
  </si>
  <si>
    <t>I want to know how many credits in total I have</t>
  </si>
  <si>
    <t>i want to know how many modules i already done</t>
  </si>
  <si>
    <t>I want to know how much credits i need to my associeate degree</t>
  </si>
  <si>
    <t>i want to know how to become a mentor?</t>
  </si>
  <si>
    <t>I want to know how to complete courses on 2023 catalog</t>
  </si>
  <si>
    <t>I want to know how to do graduate  application?</t>
  </si>
  <si>
    <t>I want to know how to request for certificate</t>
  </si>
  <si>
    <t>I want to know if am ready to receive my first certificate</t>
  </si>
  <si>
    <t>I want to know if i am eligible to get my second certificate in communication</t>
  </si>
  <si>
    <t>I want to know if I can get my Social Media Marketing certificate</t>
  </si>
  <si>
    <t>I want to know if I can graduate in term 4 or if I have to wait until term 5.</t>
  </si>
  <si>
    <t>I want to know if I can reapply for the jobs</t>
  </si>
  <si>
    <t>I want to know if I can start the program of PathwayConnect from the beginning?</t>
  </si>
  <si>
    <t>i want to know if i have a new mentor</t>
  </si>
  <si>
    <t>I want to know if I have attained the required credits and courses for the Administrative Assistant certificate. If yes how can I receive the certificate?</t>
  </si>
  <si>
    <t>I want to know if I have my Bachelor's Degree</t>
  </si>
  <si>
    <t>I want to know if I make right my job profile? Or something is missing?</t>
  </si>
  <si>
    <t>I want to know if I qualify for a online graduate</t>
  </si>
  <si>
    <t>I want to know if I qualify for pathway connect but I am not do e with my English connect 3</t>
  </si>
  <si>
    <t>I want to know if I qualify to graduate this December</t>
  </si>
  <si>
    <t>I want to know if I will have my certificate for term 3 and Introduction for medical billing and coding fundamental?</t>
  </si>
  <si>
    <t>I want to know if it's possible for me to come back for studying</t>
  </si>
  <si>
    <t>I want to know if I've truly registered for a course</t>
  </si>
  <si>
    <t>I want to know if my certificate diploma has arrived to Guatemala</t>
  </si>
  <si>
    <t>I want to know if my Heber J Grant scholarship</t>
  </si>
  <si>
    <t>I want to know if my previously earned credits will be added to the current reregistration of my English connect 3</t>
  </si>
  <si>
    <t>i want to know if service missionary is paying</t>
  </si>
  <si>
    <t>I want to know if the catalog year is referring to the year first as byu pathway student</t>
  </si>
  <si>
    <t>I want to know if the class I'm taking now is the final class I need to take to be finished with school.</t>
  </si>
  <si>
    <t>I want to know if there are student jobs for degree students, If yes, pls how can i go about it</t>
  </si>
  <si>
    <t>I want to know if there is a way that i can get a job on this byu platform</t>
  </si>
  <si>
    <t>I want to know jobs are not showing on my profile while it's started showing in other people's profile</t>
  </si>
  <si>
    <t>I want to know more about group tutoring</t>
  </si>
  <si>
    <t>I want to know more about how to get remote job</t>
  </si>
  <si>
    <t>I want to know more about job study</t>
  </si>
  <si>
    <t>I want to know more about paid internships</t>
  </si>
  <si>
    <t>I want to know more about the administrative assistant course</t>
  </si>
  <si>
    <t>I want to know more about the work study program</t>
  </si>
  <si>
    <t>I want to know my BYU Idaho Student ID. My Pathway Connect Student ID is 23019678. I don't have a BYU-IDAHO ID.</t>
  </si>
  <si>
    <t>I want to know my  companion status</t>
  </si>
  <si>
    <t>i want to know my course instructor</t>
  </si>
  <si>
    <t>I want to know my degree audit</t>
  </si>
  <si>
    <t>I want to know my gathering day for religion course</t>
  </si>
  <si>
    <t>I want to know my instructor and gathering missionary</t>
  </si>
  <si>
    <t>I want to know my mentor</t>
  </si>
  <si>
    <t>I want to know my pathway connect student ID</t>
  </si>
  <si>
    <t>i want to know my pathway missionary</t>
  </si>
  <si>
    <t>i want to know my peer mentor pleease i need help</t>
  </si>
  <si>
    <t>I want to know my pree mentor</t>
  </si>
  <si>
    <t>I want to know my remaining courses to complete my degree in Apply Health</t>
  </si>
  <si>
    <t>I want to know my student ID</t>
  </si>
  <si>
    <t>I want to know my transcript</t>
  </si>
  <si>
    <t>I want to know the calendar</t>
  </si>
  <si>
    <t>I want to know the courses I have done so far as a communication students.</t>
  </si>
  <si>
    <t>i want to know the courses left for me to take inorder to graduate</t>
  </si>
  <si>
    <t>I want to know the day and time for pathway connect student PC 101 gathering zoom meeting please help me</t>
  </si>
  <si>
    <t>I want to know the email</t>
  </si>
  <si>
    <t>i want to know the instructions to get credentials or certificte in pathway connect</t>
  </si>
  <si>
    <t>I want to know the remaining program to do in order to graduate r</t>
  </si>
  <si>
    <t>I want to know the requirements to earn the associate degree.</t>
  </si>
  <si>
    <t>I want to know the status of my application for graduation?</t>
  </si>
  <si>
    <t>I want to know to do become a mentor student</t>
  </si>
  <si>
    <t>I want to know what courses I need to take for get my bachelor degree applied business managment on catelogo 2021-2022</t>
  </si>
  <si>
    <t>I want to know what happened to my Pathway certificate completed in 2023 and Family History Certificate which I completed in 2024.</t>
  </si>
  <si>
    <t>I want to know what is the on campus fees as a non member of the church</t>
  </si>
  <si>
    <t>I want to know what my student number is at Ensign College.</t>
  </si>
  <si>
    <t>i want to know what year level i am</t>
  </si>
  <si>
    <t>I want to know when I can earn a certificate</t>
  </si>
  <si>
    <t>i want to know when i personally will graduate</t>
  </si>
  <si>
    <t>I want to know when I will finish studying</t>
  </si>
  <si>
    <t>I want to know when I will graduate for my certificate</t>
  </si>
  <si>
    <t>I want to know where can I get my Pathway Certificate?</t>
  </si>
  <si>
    <t>I want to know where I can get a document that proves that I study in BYU-Idaho</t>
  </si>
  <si>
    <t>I want to know where is my certificate</t>
  </si>
  <si>
    <t>I want to know whether I can get a job</t>
  </si>
  <si>
    <t>I want to know which religion courses I am yet to do</t>
  </si>
  <si>
    <t>i want to know who is mt mentor</t>
  </si>
  <si>
    <t>I want to know who is my mentor</t>
  </si>
  <si>
    <t>i want to know who is my peer mentor</t>
  </si>
  <si>
    <t>I want to know who my mentor is</t>
  </si>
  <si>
    <t>i want to know who my mentor is for this block</t>
  </si>
  <si>
    <t>I want to know why am locked out of  byupathwayconnect gathering  please</t>
  </si>
  <si>
    <t>I want to know why my certificate has never arrived home and where I can track it</t>
  </si>
  <si>
    <t>I want to know why my credits are missing</t>
  </si>
  <si>
    <t>I want to know why my tuition fee increase to $30.67</t>
  </si>
  <si>
    <t>I want to know why my tuition is so high right now</t>
  </si>
  <si>
    <t>I want to lay a complain</t>
  </si>
  <si>
    <t>I want to lay a complain about my degree course,  I would like to to my introductory course</t>
  </si>
  <si>
    <t>i want to lay acomplaint about the payment of my fees</t>
  </si>
  <si>
    <t>i want to log a ticket to repeat the courses i did last semester. i think it was wdd 131 dynamic web fundamentals and ITM111 introduction to databases.</t>
  </si>
  <si>
    <t>I want to log out</t>
  </si>
  <si>
    <t>I want to login to my gathering as a missionary</t>
  </si>
  <si>
    <t>I want to logout but can't find the place on companion</t>
  </si>
  <si>
    <t>i want to make a payment, but i cant</t>
  </si>
  <si>
    <t>I want to make diagnostic test.</t>
  </si>
  <si>
    <t>I want to make my payment and I am receiving an error message.</t>
  </si>
  <si>
    <t>I want to make sure I am enrolled in pathway connect</t>
  </si>
  <si>
    <t>I want to meet with an advisor</t>
  </si>
  <si>
    <t>I want to more details of how internship, placement works for a family and human services student, also how do I connect with course adviser</t>
  </si>
  <si>
    <t>I want to obtain my associate degree</t>
  </si>
  <si>
    <t>I want to obtain my official transcript</t>
  </si>
  <si>
    <t>I want to open a ticket , no registration button for term 4</t>
  </si>
  <si>
    <t>i want to open and submit a ticket</t>
  </si>
  <si>
    <t>I want to order ecrdential for my first certificate</t>
  </si>
  <si>
    <t>i want to participate on the BYU I online degrees. What i need to do to participate?</t>
  </si>
  <si>
    <t>i want to pass an information to byu</t>
  </si>
  <si>
    <t>I want to pay but I get ammounts that don't match . I don't know how much to pay</t>
  </si>
  <si>
    <t>I want to pay my tuition</t>
  </si>
  <si>
    <t>I want to pay my tuition fees but its sayin I cannot pay my school tuition fees</t>
  </si>
  <si>
    <t>I want to pay tuition fee but it keeps rejecting my master's card . And without the payment I can't clear my hold and register for new course. What do I do ?</t>
  </si>
  <si>
    <t>I want to post my updated cv where do I go to take the old one off my job profile</t>
  </si>
  <si>
    <t>i want to prent my byupathway certificat</t>
  </si>
  <si>
    <t>I want to prin my BYU Pathway Worldwide certificate</t>
  </si>
  <si>
    <t>i want to print my BYUI first certificate. How do it?</t>
  </si>
  <si>
    <t>I want to print my official manuscript</t>
  </si>
  <si>
    <t>I want to print my Pathwayconnect certificate</t>
  </si>
  <si>
    <t>i want to raise a ticket</t>
  </si>
  <si>
    <t>I want to raise a ticket because i cant register courses for next block</t>
  </si>
  <si>
    <t>i want to raise a ticket for not receiving my first certificate from byui and i completed my first certificate requirements</t>
  </si>
  <si>
    <t>I want to reach a career coach</t>
  </si>
  <si>
    <t>I want to reach an adviser</t>
  </si>
  <si>
    <t>I want to reapply to an internship offer on commercial real estate. please bring it back</t>
  </si>
  <si>
    <t>I want to receive a completion certificate from pathwayconnect</t>
  </si>
  <si>
    <t>i want to receive my Basic accounting certificate of Ensign College</t>
  </si>
  <si>
    <t>I want to receive my certificae</t>
  </si>
  <si>
    <t>I want to receive my certificate</t>
  </si>
  <si>
    <t>I want to receive my completed certificate</t>
  </si>
  <si>
    <t>I want to recieve My administrative assistant certificate and Business and leadership skill certificate</t>
  </si>
  <si>
    <t>I want to redo the course from the previous term this term, is that possible?</t>
  </si>
  <si>
    <t>I want to redraw from from my current English connect 3 program and register new for byupathway</t>
  </si>
  <si>
    <t>I want to refer my friend to this program what’s the best way I can do it</t>
  </si>
  <si>
    <t>I want to refill my job profile</t>
  </si>
  <si>
    <t>I want to register</t>
  </si>
  <si>
    <t>i want to register a course in new portal. for deadline today what sould i do</t>
  </si>
  <si>
    <t>I want to register additional course to this term,but it is not going through</t>
  </si>
  <si>
    <t>I want to register but I'm failing to do so</t>
  </si>
  <si>
    <t>I want to register course manually</t>
  </si>
  <si>
    <t>I want to register courses that I failed how do I do this</t>
  </si>
  <si>
    <t>I want to register for 2 Religion class per term. How can I do it?</t>
  </si>
  <si>
    <t>I want to register for a block of the course, but there are no courses available</t>
  </si>
  <si>
    <t>I want to register for a course</t>
  </si>
  <si>
    <t>I want to register for Ar</t>
  </si>
  <si>
    <t>I want to register for block 4</t>
  </si>
  <si>
    <t>I want to register for block 4 but I can't access it</t>
  </si>
  <si>
    <t>I want to register for block 4 courses</t>
  </si>
  <si>
    <t>I want to register for block 4, I want you to assist me on that.</t>
  </si>
  <si>
    <t>I want to register for block 4 manually or create a ticket fir</t>
  </si>
  <si>
    <t>I want to register for block 6 kindly assist me.  I want to register DMPC105 -Intro to digital marketing</t>
  </si>
  <si>
    <t>I want to register for block 6 retaking introduction to digital marketing and social media marketing content additional with religion B. Kindly assist</t>
  </si>
  <si>
    <t>I want to register for class</t>
  </si>
  <si>
    <t>I want to register for classes</t>
  </si>
  <si>
    <t>I want to register for classes but the degree is not the right one . I go and change it but is not giving me the classes that I want to take</t>
  </si>
  <si>
    <t>I want to register for course. How do I proceed?</t>
  </si>
  <si>
    <t>i want to register for courses</t>
  </si>
  <si>
    <t>I want to register for courses but I can't register. Please can someone help</t>
  </si>
  <si>
    <t>I want to register for english connect</t>
  </si>
  <si>
    <t>I want to register for English Connect 3</t>
  </si>
  <si>
    <t>i want to register for marriage and family studies.</t>
  </si>
  <si>
    <t>I want to register for my certificate, but I don’t know how to apply or complete the registration.</t>
  </si>
  <si>
    <t>I want to register for my class. Everytime I click the register button in the Class Schedule section it doesn't say I am registered. How do I fix this issue?</t>
  </si>
  <si>
    <t>i want to register for my courses manually</t>
  </si>
  <si>
    <t>I want to register for my degree</t>
  </si>
  <si>
    <t>I want to register for my Ensign College courses for block 4, how can do it now.</t>
  </si>
  <si>
    <t>I want to register for my introductory course</t>
  </si>
  <si>
    <t>i want to register for pc102</t>
  </si>
  <si>
    <t>I want to register for Religion course</t>
  </si>
  <si>
    <t>I want to register for Term 4 and l the + course button is not appearing</t>
  </si>
  <si>
    <t>I want to register for term  4 but unfortunately i can't register due to internet connection and i have some problem with my laptop and they have closed the registration. please any help for me?</t>
  </si>
  <si>
    <t>I want to register for Term 5 and i can't see my courses</t>
  </si>
  <si>
    <t>I want to register for term 5 but they didn't allow me to register so what will I do?</t>
  </si>
  <si>
    <t>i want to register for the introductory course for my Byu Pathway final term course. I already registered for pc103 and the religious courses but unable to register for the hardware course since i want to pursue Information Technology in my degree program. Kindly help me register for the hardware course manually.</t>
  </si>
  <si>
    <t>I want to register for the next block so I can continue with my PC 103 because I didn't complete it and didn't get the GPA  required</t>
  </si>
  <si>
    <t>i want to register for the pathway connect courses  retake how do i do it please give me a int</t>
  </si>
  <si>
    <t>I want to register to retake the course, but there is no the course I want to retake in the system, what can I do?</t>
  </si>
  <si>
    <t>I want to registyter for course next semester- TEFL</t>
  </si>
  <si>
    <t>I want to remove my account from on hold</t>
  </si>
  <si>
    <t>I want to repeat my introductory  certificate course.  Where and how do I do that</t>
  </si>
  <si>
    <t>I want to repeat the introduction to digital marketing course. How do I do that?</t>
  </si>
  <si>
    <t>I WANT TO REPORT MY INSTRUCTOR</t>
  </si>
  <si>
    <t>I want to request a certificate, I finish the courses already</t>
  </si>
  <si>
    <t>I want to request a copy of BAsic Accounting CErtificate</t>
  </si>
  <si>
    <t>I want to request for a new mentor</t>
  </si>
  <si>
    <t>I want to request for an official academic record for my BYU Pathway. How do i do it?</t>
  </si>
  <si>
    <t>I want to request for an official transcript for my pathway program and certificate for nursing?</t>
  </si>
  <si>
    <t>I want to request for certififcate</t>
  </si>
  <si>
    <t>I want to request for my 2 completed certificates, how can i do that</t>
  </si>
  <si>
    <t>I want to request for my certificate</t>
  </si>
  <si>
    <t>I want to request for my certification</t>
  </si>
  <si>
    <t>I want to request for my first certificate</t>
  </si>
  <si>
    <t>I want to request my certificat how?</t>
  </si>
  <si>
    <t>I want to request my second certificate</t>
  </si>
  <si>
    <t>I want to request my transcripts from byu idaho, pathways, and utah valley university</t>
  </si>
  <si>
    <t>I want to request the certificate I completed last term</t>
  </si>
  <si>
    <t>i want to request transcripts</t>
  </si>
  <si>
    <t>i want to requeste for my pathway certificate</t>
  </si>
  <si>
    <t>I want to required for a laptop from the lords hand want should I do</t>
  </si>
  <si>
    <t>I want to re-register for training. How can I do this? I can't do it</t>
  </si>
  <si>
    <t>I want to reregister from CSE 110</t>
  </si>
  <si>
    <t>i want to reset my profile in compagnon apk</t>
  </si>
  <si>
    <t>i want to retake my certificate course</t>
  </si>
  <si>
    <t>I want to retake my Introductory certificate next Block so that I can get my BYU pathway certificate, how do I do that?</t>
  </si>
  <si>
    <t>I want to retake my introductory course</t>
  </si>
  <si>
    <t>I want to retake PC 101</t>
  </si>
  <si>
    <t>I want to retake python CS 104</t>
  </si>
  <si>
    <t>i want to retake the ela test again</t>
  </si>
  <si>
    <t>I want to retake the introduction course again, to meet the grade require for degrree program</t>
  </si>
  <si>
    <t>I want to rise a ticket for my block 5 registration, I was on able to register before the deadline due to my unpaid fees but now I have paid up my fee  ,how to I  register</t>
  </si>
  <si>
    <t>I want to scale my case because I dont have mentor</t>
  </si>
  <si>
    <t>I want to schedule a meeting with an academic counsellor</t>
  </si>
  <si>
    <t>I want to schedule a tutor for one on one teaching</t>
  </si>
  <si>
    <t>I want to schedule appointment with academic advisor, kindly provide the appropriate link make sure that I schedule appointment.</t>
  </si>
  <si>
    <t>I want to schedule meeting with chaplain</t>
  </si>
  <si>
    <t>I want to schedule my PC102 gathering but it's showing "pathway connect 101"</t>
  </si>
  <si>
    <t>I want to see if Im elligible for the job</t>
  </si>
  <si>
    <t>I want to see jobs that are available</t>
  </si>
  <si>
    <t>I want to see my English Connect 3 class but it shows as future start and I want to start in Septemeber</t>
  </si>
  <si>
    <t>I want to see my grades</t>
  </si>
  <si>
    <t>I want to see my job profile</t>
  </si>
  <si>
    <t>I want to see my profile</t>
  </si>
  <si>
    <t>I want to see the block 4 calendar</t>
  </si>
  <si>
    <t>i want to see the cretificate</t>
  </si>
  <si>
    <t>I want to send a ticket</t>
  </si>
  <si>
    <t>I want to send my byu pathway transcript to ensign college but i cant find the option to do so. What should i do</t>
  </si>
  <si>
    <t>I want to send my offical transcript to byui</t>
  </si>
  <si>
    <t>I want to send my transcript from the byu-idaho program that I have done previously</t>
  </si>
  <si>
    <t>I want to send the oficial online transcript, can you help me with that</t>
  </si>
  <si>
    <t>I want to sent a ticket</t>
  </si>
  <si>
    <t>I want to serve a mission, I will go next year that is 2026 So my question is: How I will stop my study and continue when I come back home? Because I saw that my graduation project is for 2027</t>
  </si>
  <si>
    <t>I want to set my profile  in compagnon app</t>
  </si>
  <si>
    <t>i want to set up my job profile</t>
  </si>
  <si>
    <t>I want to sign in to another account here in companion</t>
  </si>
  <si>
    <t>i want to sign out in companion app</t>
  </si>
  <si>
    <t>I want to sign up for classes</t>
  </si>
  <si>
    <t>I want to sign up for the next block and it won't let me.</t>
  </si>
  <si>
    <t>I want to solicitate my Associate certificate, How could I do it?</t>
  </si>
  <si>
    <t>I want to speak directly to my instructor please</t>
  </si>
  <si>
    <t>i want to speak to a byui academic advisor</t>
  </si>
  <si>
    <t>I want to speak to live companion</t>
  </si>
  <si>
    <t>I want to speak with anacademic advisor on how many credits I have left until I can graduate</t>
  </si>
  <si>
    <t>I want to speak with my current mentor</t>
  </si>
  <si>
    <t>i want to speek to support</t>
  </si>
  <si>
    <t>I want to start again with pathway connect</t>
  </si>
  <si>
    <t>I want to start classes</t>
  </si>
  <si>
    <t>I want to start my clases</t>
  </si>
  <si>
    <t>I want to start my classes, but it says not registered, how do I start</t>
  </si>
  <si>
    <t>I want to start my endorsement but I can't see the link of how to go about it in my dashboard</t>
  </si>
  <si>
    <t>I want to start studying here</t>
  </si>
  <si>
    <t>I want to stop being a service missionary</t>
  </si>
  <si>
    <t>I WANT TO STOP MY ENROLLEMENT AND REGISTRATION IN ENGILSH CONNECT 3</t>
  </si>
  <si>
    <t>I want to study agribusiness and I hold my first certificate in agribusiness. the problem is that the program is no longer offered by byu but I want to continue with my program. what can I do</t>
  </si>
  <si>
    <t>i want to study geology but i’m not sure what basic classes i need.</t>
  </si>
  <si>
    <t>i want to study on campus</t>
  </si>
  <si>
    <t>i want to study this program</t>
  </si>
  <si>
    <t>I want to submit a Manual registration ticket for MATH108X - Math for the Real World  Not Registered 3 credit(s) COMM350 - Communication Research Methods  Not Registered 3 credit(s) ENS497 - Disciple Leadership Capstone. Not Registered . Unable to register for the following courses:  MATH108X - Math for the Real World (No available class sections - There are no available seats for this course in the upcoming block. Please review your Program Plan and register for a different course.) COMM350 - Communication Research Methods (This course has another requirement you need to complete before you can register for this one.)  Prerequisite: Complete ALL of the following Courses: BAP115 - Excel and Introduction to Technology MAT107 - Quantitative Analysis &amp; Personal Finance  ENS497 - Disciple Leadership Capstone (This course has another requirement you need to complete before you can register for this on</t>
  </si>
  <si>
    <t>i want to submit a petition for retaking a course</t>
  </si>
  <si>
    <t>I want to submit a  registration request</t>
  </si>
  <si>
    <t>i want to submit a support request and select “Hold - Gathering” or “Gathering Questions” to get further help from support staff.</t>
  </si>
  <si>
    <t>i want to submit a ticket</t>
  </si>
  <si>
    <t>I want to submit a ticket but I'm failing</t>
  </si>
  <si>
    <t>I want to submit a ticket for the first time about changing my gathering how do I go about that?</t>
  </si>
  <si>
    <t>I want to submit a ticket, how do i go about that?</t>
  </si>
  <si>
    <t>I want to submit a ticket, I want to drop one course</t>
  </si>
  <si>
    <t>I want to submit a ticket please</t>
  </si>
  <si>
    <t>I want to submit a ticket to repeat PC 103 how do I go about it</t>
  </si>
  <si>
    <t>i want to submit a ticket to review my sister's case. should i also give her email and mrn?</t>
  </si>
  <si>
    <t>I want to submit my byu pathway connect scores to BYU Idaho</t>
  </si>
  <si>
    <t>i want to submit my transcript and transfer credits from byu provo to byu pathways</t>
  </si>
  <si>
    <t>I want to submit request form</t>
  </si>
  <si>
    <t>I want to submit Submit New Request</t>
  </si>
  <si>
    <t>I want to submit the case and you are not allowing me to</t>
  </si>
  <si>
    <t>I want to switch back to business management, but it is not letting me</t>
  </si>
  <si>
    <t>i want to switch course from information technology to business after receiving my certificate(Tech support engineer)</t>
  </si>
  <si>
    <t>I want to switch to an associate of accounting. What should I know before I do that?</t>
  </si>
  <si>
    <t>I want to switch to public heath</t>
  </si>
  <si>
    <t>I want to take 2 classes out that I don’t need I don’t need the English class or the com class I want register for the classes I need for my degree please</t>
  </si>
  <si>
    <t>I want to take a break from byu because I'm so stressed and overwhelmed, I have university classes I do attend apart from byu and it demand  alot from  me</t>
  </si>
  <si>
    <t>I want to take a break from school for 6 months</t>
  </si>
  <si>
    <t>i WANT TO TAKE A LEAVE FROM STUDYING BECAUSE OF MEDICAL REASON</t>
  </si>
  <si>
    <t>I want to take my BYU Pathway connect certificate and I already pay my tuitions, what I need to do now?</t>
  </si>
  <si>
    <t>I want to take my introductory course</t>
  </si>
  <si>
    <t>I want to talk to my mentor</t>
  </si>
  <si>
    <t>I want to talk to someone besides my mentor because I don’t have one!</t>
  </si>
  <si>
    <t>i want to talk to someone in the higher level about my issues</t>
  </si>
  <si>
    <t>i want to transfer credits from pathway to byu on campus idaho i live in nigeria</t>
  </si>
  <si>
    <t>i want to transfer ensign college on campus from byu-pathway online</t>
  </si>
  <si>
    <t>i want to transfer my credit here to a community college</t>
  </si>
  <si>
    <t>i want to transfer my credits</t>
  </si>
  <si>
    <t>I want to transfer my credits from byu-pathwy to byu idaho</t>
  </si>
  <si>
    <t>I want to transfer my credits to Brigham young university, how do I do it?</t>
  </si>
  <si>
    <t>I want to transfer my official transcripts to WES for immigration purposes</t>
  </si>
  <si>
    <t>I want to transfer my PathwayConnect transcript to BYU Hawaii for on-campus admission</t>
  </si>
  <si>
    <t>I want to transfer to BYU Provo in-person, should I applyt as freshman or transfer applicant?</t>
  </si>
  <si>
    <t>I want to unlock my job profile account to make changes. Thank you.</t>
  </si>
  <si>
    <t>I want to up date my job profile</t>
  </si>
  <si>
    <t>i want to update my companion app</t>
  </si>
  <si>
    <t>I want to update my companion app for job opening</t>
  </si>
  <si>
    <t>I want to update my companion app how do I go about it</t>
  </si>
  <si>
    <t>I want to update my companion job search profile</t>
  </si>
  <si>
    <t>I want to update my companion profile</t>
  </si>
  <si>
    <t>I want to update my job profile</t>
  </si>
  <si>
    <t>I want to update my job profile in the companion app, where can i go to to update it</t>
  </si>
  <si>
    <t>I want to update my job search profile</t>
  </si>
  <si>
    <t>I want to update my Jobs profile</t>
  </si>
  <si>
    <t>I want to update my jobs profile, but I can’t see that option on the new companion app</t>
  </si>
  <si>
    <t>I want to update my profile</t>
  </si>
  <si>
    <t>I want to update my profile about my previous educational background</t>
  </si>
  <si>
    <t>I want to update my profile again,which tab to use</t>
  </si>
  <si>
    <t>I want to update my resume here on byu companion app</t>
  </si>
  <si>
    <t>I want to update my resumé on my job profile</t>
  </si>
  <si>
    <t>I want to update some informations in my job profile is it possible</t>
  </si>
  <si>
    <t>I want to upload my job experience or resume here on the app</t>
  </si>
  <si>
    <t>I want to use this opportunity to commend and to praise my BYU Mentor Sister Joyce Effah-ekua-broni for her tutelage and caring for me throughout my PC101 Live Skills course Block 4. She executed her mentorship job very well and with kindness and love.May God bless her and crown all her endeavors with success amen.</t>
  </si>
  <si>
    <t>I want to verify my enrollment for pc101</t>
  </si>
  <si>
    <t>I want to view my past class IT160 Cloud Computing Essential my professor did not give me a correct grade</t>
  </si>
  <si>
    <t>I want to view some other credits that i earned at BYU-Idaho</t>
  </si>
  <si>
    <t>I want to widrout my courses but I can not.</t>
  </si>
  <si>
    <t>I want to withdraw</t>
  </si>
  <si>
    <t>i want to withdraw and start with pathway conect</t>
  </si>
  <si>
    <t>i want to withdraw feom a course</t>
  </si>
  <si>
    <t>I want to withdraw from a course</t>
  </si>
  <si>
    <t>I want to withdraw from BYU</t>
  </si>
  <si>
    <t>I want to withdraw from courses.how do I go about it</t>
  </si>
  <si>
    <t>I want to withdraw from englishconnect</t>
  </si>
  <si>
    <t>I want to withdraw from my course, I have tried using my portal from academics, class schedule then withdraw but the courses are still showing registed. What do I do?</t>
  </si>
  <si>
    <t>I want to withdraw from my courses but I am not able to do so</t>
  </si>
  <si>
    <t>I WANT TO WITHDRAW FROM MY CURRENT COURSE</t>
  </si>
  <si>
    <t>I want to withdraw from pathway connect, I cannot find the options on tnphe menu to apply</t>
  </si>
  <si>
    <t>I want to withdraw from the class I"m currently enrolled in.</t>
  </si>
  <si>
    <t>I want to withdraw from the courses</t>
  </si>
  <si>
    <t>I want to withdraw from the program</t>
  </si>
  <si>
    <t>I want to withdraw on a particular course</t>
  </si>
  <si>
    <t>I want to work as a manual registration agent with BYU</t>
  </si>
  <si>
    <t>i want to work like a mentor</t>
  </si>
  <si>
    <t>i want to write a ticket</t>
  </si>
  <si>
    <t>I want tochange my third certificate</t>
  </si>
  <si>
    <t>i want tpoppppp Sign into my Companion App. Please Direct me Properly</t>
  </si>
  <si>
    <t>I want transcrip official</t>
  </si>
  <si>
    <t>I want tro transfer from BYU pathway and Idaho to Brigham young univerity Provo .</t>
  </si>
  <si>
    <t>i want what are those specific certificates needed after introductory</t>
  </si>
  <si>
    <t>i want withdraw from all my certificates</t>
  </si>
  <si>
    <t>I want work as a pathway student</t>
  </si>
  <si>
    <t>I want you to give me my ensign college number and the program am doing</t>
  </si>
  <si>
    <t>i want you to provide my Official Transcripts</t>
  </si>
  <si>
    <t>I wanted a transcript</t>
  </si>
  <si>
    <t>I wanted help on job status</t>
  </si>
  <si>
    <t>I wanted pay tution, but I recieved this messages. You cannot pay your balance at this moment. We could not complete your payment at this time. Come back later! Request ID: 00-ccace92f8edc5ffb6127fb9323abc9e2-9a2b614d1b260fda-00</t>
  </si>
  <si>
    <t>I wanted to add courses but couldn't find my add course section, I had initially registered for office procedure and starting a business but dropped office procedure because I don't have a laptop readily available. Pls help me do I can add another course to it.</t>
  </si>
  <si>
    <t>i wanted to apply for medical billing and coding</t>
  </si>
  <si>
    <t>I wanted to apply for my Associate of Applied Science in Communication degree, but I was rejected because I apparently am missing GAR398 - Future Start. What should I do? That course isn't listed in my program.</t>
  </si>
  <si>
    <t>I wanted to apply for the MRP internship but it suddenly disappeared after I finished recording my video. Why?</t>
  </si>
  <si>
    <t>I wanted to ask if its possible to be assigned a new mentor as my mentor does not interact with me or come to the meetings i schedule or asnwer any of the questions i have</t>
  </si>
  <si>
    <t>I wanted to change my resume</t>
  </si>
  <si>
    <t>i wanted to check my job profile</t>
  </si>
  <si>
    <t>I wanted to double check if I qualify for graduation</t>
  </si>
  <si>
    <t>i wanted to drop the course</t>
  </si>
  <si>
    <t>I wanted to register for Term 6 but they don’t allow me</t>
  </si>
  <si>
    <t>I wanted to write to you to ask for help with my ecclesiastical endorsement. Last time I made a mistake, I canceled it, so I wanted to resend it. I can't do it. What should I do?</t>
  </si>
  <si>
    <t>I wantnto apply for teir 1 jobs</t>
  </si>
  <si>
    <t>I  wanto to email office</t>
  </si>
  <si>
    <t>I was a byu pathway idaho student but I've ot registered since 2023. I'm confused on how to continue</t>
  </si>
  <si>
    <t>I was a pc 103 student but my phone broke down and I couldn't continue but now I have a laptop and i reapplied now but I can't clear a hold on my portal so I can be able to continue on my portal</t>
  </si>
  <si>
    <t>I was a student at BYUI and transferred to Pathway to do the three year Family and Humans Services bachelor degree but I am havign the hardest time gettign my BYUI classes to show up at pathway. They are tellign me I have to take them again.</t>
  </si>
  <si>
    <t>I was able to register a certificate aside from PC103 in my pathway connect program, will it change anything in my grades?</t>
  </si>
  <si>
    <t>I was accepted for admission, and I'm a 1st semester student with no holds</t>
  </si>
  <si>
    <t>I was admitted to English connect, but it is still show that am not enrolled</t>
  </si>
  <si>
    <t>I was alerted that i need to apply to get my certificate or degree on here before the 8th of August?</t>
  </si>
  <si>
    <t>i was ask to enroll for MKT310 Marketing Manager and is not found</t>
  </si>
  <si>
    <t>I was asked to create a ticket in other to drop a course and it's not submitting. What do I do? Is there another way to do it? Can you help me drop the course</t>
  </si>
  <si>
    <t>I was asked to update my companion profile but is not opning  why</t>
  </si>
  <si>
    <t>I was awarded with my administrative assistant certificate on 12/18/24 and yet I have not been able to see it or download it from my portal.</t>
  </si>
  <si>
    <t>I was dropped from one of my classes, and I would like to know why</t>
  </si>
  <si>
    <t>I was dropped out by the system and I couldn't complete my course, so now I was trying to register again but I'm facing challenges and I am asking if it is really necessary to start those courses over again or I can continue where I left</t>
  </si>
  <si>
    <t>I was enrolled and pursuing BS in Soft ware development. But i decided to change my course to Family History  Associate and up to BS in Professional studies. The challenge is that there is a mix up now of both the old course and the new course. How do I clear that to only have my current course show in my degree audit platform?e</t>
  </si>
  <si>
    <t>I was enrolled in BYU but I can't access now</t>
  </si>
  <si>
    <t>I was enrolled in PC 103 for this term but the gathering that they assigned for me is for PC 101.For that reason I didn't recieved any link for the gathering last week.What should I do now?</t>
  </si>
  <si>
    <t>I was filling the job portal and made a mistake, how do I rectify it please.</t>
  </si>
  <si>
    <t>I was filling the jobs profile form and there is a field about working history. I've never worked a day in my life</t>
  </si>
  <si>
    <t>I was given the alert of "If I am completing a certificate this semester". I believe I am completing the Project Manager Certificate. How do I sign up to receive it?</t>
  </si>
  <si>
    <t>I was going to pay my tuition and shows that I have a $0 balance</t>
  </si>
  <si>
    <t>I was granted the Heber J grant scholarship but its not reflecting in my tuition</t>
  </si>
  <si>
    <t>I was having a problem with my instructor and told her and she allowed me to submit late but I was still dictated marks</t>
  </si>
  <si>
    <t>I was in REL250A.322 - Jesus Christ and His Everlasting Gospel A and all of the sudden it has disapeared from both student portal and canvas. CAn you help me?</t>
  </si>
  <si>
    <t>I was informed last June 14 that my certificate was being mailed internationally. But There is no certificate deliver here. Where can I know or truck my certificate?</t>
  </si>
  <si>
    <t>I was just admitted to BYU Pathway and I want to know if I am required to take a certain number of credit hours?  May I take a class outside of my major? Also, is it possible to take a class from BYU Idaho online if it is not offered in the majors offered by BYU Pathway?</t>
  </si>
  <si>
    <t>I was just redirected here to create a job profile</t>
  </si>
  <si>
    <t>I was not able to register for the next course</t>
  </si>
  <si>
    <t>I was not able to register introductory course with pc103, can I register introductory course and certificate course next term</t>
  </si>
  <si>
    <t>i was not able to start my online classes on time second semester family history and genealogy work kinfly help me withdraw so that i can retake it again</t>
  </si>
  <si>
    <t>I was not added to the group and l could not manage to attend the gathering today please help</t>
  </si>
  <si>
    <t>I was previously enrolled in BYU Idaho online. But when I went to reenroll it switched me back to BYU pathways and I am wondering why it switched me schools and available degrees?</t>
  </si>
  <si>
    <t>I was registered for candidate for job on companion but I haven't received any invitation or directions since</t>
  </si>
  <si>
    <t>I was registered for IT 210, but it has now disappeared from my Canvas.  I completed all of the week 1 assignments, but now it is gone!</t>
  </si>
  <si>
    <t>I was registered for my next block of courses but now am finding no courses in my academic plan. What happened?</t>
  </si>
  <si>
    <t>I was registered for PSYCH 111.01 for this block but my professor just said in an announcement that:   In the Family and Human Services Program PSYCH 111 is a third certificate course.</t>
  </si>
  <si>
    <t>I was registered for the term 4. But I can´t see the courses on my portal. I already send a ticket and they answer that my register was success</t>
  </si>
  <si>
    <t>I was registered to the course I don't want so I want to drop it</t>
  </si>
  <si>
    <t>I was scheduled for an English Connect 3 class today, which is Tuesday 7:00-8:30 PM. Unfortunately, l came online to join the class, l did meet any instructor. I have waited on my zoom for an hour. Why?</t>
  </si>
  <si>
    <t>I was shown an internship program application and I have been submitting my application and it was processing for a long time so I swiped out. But now I can’t see it on my companion app here anymore why?</t>
  </si>
  <si>
    <t>I was slated for term 4 which starts in 6/30</t>
  </si>
  <si>
    <t>I was struggling to register for the next course because my registration is on hold.</t>
  </si>
  <si>
    <t>I  was student at ensign college I need ID but know i am at BYU idaho</t>
  </si>
  <si>
    <t>I was study and i did not be register on 2nd term</t>
  </si>
  <si>
    <t>I was studying and had to stop due to health problems. I would like to know how I can study again.</t>
  </si>
  <si>
    <t>I was studying in BYU Idaho but I stopped for a while because I got married, but now I want to retake it. How can I do it?</t>
  </si>
  <si>
    <t>I was suddenly changed to a different Gathering group, I cannot edit it. How can I register back to my previous Gathering group?</t>
  </si>
  <si>
    <t>I was supposed to be enrolled for this term, but I haven't seen any access to class</t>
  </si>
  <si>
    <t>i was supposed to be in july class, is there any way to join july class term 4</t>
  </si>
  <si>
    <t>I was supposed to graduate for my first certificate but i have not recieved it yet.What could be the problem?</t>
  </si>
  <si>
    <t>I was told have not finished my bsc but have completed everything</t>
  </si>
  <si>
    <t>i was told i would receive a certificate for completing the pathway connect program. When will i get it?</t>
  </si>
  <si>
    <t>I was told I would receive a certificate of completion after completing the pathway connect program and I never received it will I ever get this certificate?</t>
  </si>
  <si>
    <t>i was told   through the message that after completing my profil i will see the list and apply for data entry specialist</t>
  </si>
  <si>
    <t>I was told to come to companion for this</t>
  </si>
  <si>
    <t>I was trying Pay Tuiton but I wasn't able to do it,  when I try say that :when I try do it, say that :A pop-up was blocked. Please configure your web browser to allow pop-ups for this site and try again.</t>
  </si>
  <si>
    <t>I was trying to apply for an internship enrollment program from MRP, my page got reloaded and and the page disappeared. How do I apply again?</t>
  </si>
  <si>
    <t>I was trying to select a time for gathering but it was not working</t>
  </si>
  <si>
    <t>I was tryna login Interstride with my byu pathway account, but I couldn’t login it. It says user is not assigned to this application. Do you know how I can be assigned by any chance?</t>
  </si>
  <si>
    <t>I was very happy to be able to ma</t>
  </si>
  <si>
    <t>I was wanting to talk to someone to see if I'm eligible for a needs based scholarship</t>
  </si>
  <si>
    <t>I was wondering how can I go about doing my internship that goes with my degree that I am working on which is Applied health</t>
  </si>
  <si>
    <t>I was wondering how do I get a copy of my certificate</t>
  </si>
  <si>
    <t>i was wondering how i could retake a course</t>
  </si>
  <si>
    <t>I was wondering how I could switch to in person institute for my next block for PathwayConnect.</t>
  </si>
  <si>
    <t>I was wondering how to transfer credits from LDS business college?</t>
  </si>
  <si>
    <t>i was wondering if there's some difference between on campus bachelor degree or online through byu pathway,</t>
  </si>
  <si>
    <t>I was wondering what classes I should take for my next term?</t>
  </si>
  <si>
    <t>I wasn't able to finish my PC103, am I able to retake it?</t>
  </si>
  <si>
    <t>I wasn't able to log onto my Religion Course last week because the Registration Department had to register for me due to technical error. It now says "LOCKED". I received an e-mail stating that the course would be dropped if I didn't "sign in" by today. It won't let me sign in because it says "LOCKED".</t>
  </si>
  <si>
    <t>I wasn't able to registered for block 4 courses it was showing registration error</t>
  </si>
  <si>
    <t>I wasn't able to withdraw my courses before deadline</t>
  </si>
  <si>
    <t>I wasn't given an introductory course as a PC 103 student. What do I do?</t>
  </si>
  <si>
    <t>i wat  to see my classes and homeworks but i dont know where to go</t>
  </si>
  <si>
    <t>I went there but I can not see any job</t>
  </si>
  <si>
    <t>I went there but it said I do not need a newapplication.</t>
  </si>
  <si>
    <t>i went to academics then gathering to clear holds, then selected location, then the time zone won't select and confirming is not blue</t>
  </si>
  <si>
    <t>I went to pay my tuiton and then to register, I took a semester off. After coming back, I saw I owed $700. Can you clarify why this costs so much? this is more than my last few semesters and last I checked it was way lower</t>
  </si>
  <si>
    <t>I went to the class scheduled for the 4th  term I saw I registered for 4 courses.  Can someone please look at my registration for the 4th term</t>
  </si>
  <si>
    <t>I went to UVU in 2000. can I transfer any of those credits to byu pathway/byui?</t>
  </si>
  <si>
    <t>I when i click on name nothing hanne</t>
  </si>
  <si>
    <t>I When will I receive my associate degree? My name is Daniele Sammaciccia</t>
  </si>
  <si>
    <t>I will be attending BYU-Idaho in person this fall semester and would like to transfer all of my BYU-Pathway Connect credits there. How can I do this?</t>
  </si>
  <si>
    <t>I will be completing a certificate this block</t>
  </si>
  <si>
    <t>I will be completing my Medical Coding and Billing certificate at the end of this term; Term 4. I have a Hold/Alert on my dashboard to apply for Graduation Application before August 8th. How would I go about doing this process?</t>
  </si>
  <si>
    <t>I will be completing Pathway Connect this block/term, do I get a certificate for this?</t>
  </si>
  <si>
    <t>I will be completing the requirements for graduation, this semester. Which is term 3; correct? My question is, what graduation date to I need to apply for?</t>
  </si>
  <si>
    <t>I will be done with Pc103 in two weeks but i haven't registered for an Introductory course. Can i still apply for Pathway Connect Certificate?</t>
  </si>
  <si>
    <t>I will be finishing my degree this term 5 and I would like to know when I will receive my diploma of graduation. I attended the graduation ceremony on July 2025, I just want to know when I will receive my diploma. Thank you.</t>
  </si>
  <si>
    <t>I will be getting a certificate at the end of this term, what am I suppose to do in readiness for it?</t>
  </si>
  <si>
    <t>I will be graduating on July 23. I want to apply for my certificate  for introduction to certificate course</t>
  </si>
  <si>
    <t>I will be out of town the firstweek of class. Should I wait until the next block of classes or is there a way to make up the work for that week?</t>
  </si>
  <si>
    <t>I will be travelling for Mission, and I would like to pause my BYUPATHWAY for now</t>
  </si>
  <si>
    <t>I will check with my Mentor. This is no help at all.</t>
  </si>
  <si>
    <t>I will finish my degree this semester, I need to proceed to received my graduation</t>
  </si>
  <si>
    <t>i will finish my pc103 this term. my grade passed the required. when can i receive my pathway certificate</t>
  </si>
  <si>
    <t>I will have a badge with my name ?</t>
  </si>
  <si>
    <t>I will have a badge with my name if I become a Pathway Missionary?</t>
  </si>
  <si>
    <t>I will have finished all the courses required for my bachelor's degree by term 2, 2026.  Which graduation ceremony can I go to?</t>
  </si>
  <si>
    <t>I will I register manually for block 4</t>
  </si>
  <si>
    <t>i will like to apply for a job</t>
  </si>
  <si>
    <t>i will like to discuss with my academic avisor</t>
  </si>
  <si>
    <t>I will like to graduated  because I finish Hospitality Tourism Management</t>
  </si>
  <si>
    <t>i will like to kmow if is possible to Acesses my other courses fro my first certificatde</t>
  </si>
  <si>
    <t>I will like to know if a certificated will be awarded to student who have completed the pathway program, thank you.</t>
  </si>
  <si>
    <t>I will like to know when I am going to graduate and how to plan for future studies ( steps to follow )  I am looking to receive clarification and information</t>
  </si>
  <si>
    <t>i will like to know why  my mentor was changed</t>
  </si>
  <si>
    <t>i will like to request a new mentor</t>
  </si>
  <si>
    <t>i will like to startover</t>
  </si>
  <si>
    <t>I will like to switch my course to Business administration. what do i do?</t>
  </si>
  <si>
    <t>I will receive my Bachelor of Applied Business Management degree at the end of this term. I would like to enroll in another program. I want to be enrolled in this second program: Bachelor of Communication, and start classes in 26T1. Please add me to both programs!</t>
  </si>
  <si>
    <t>i will to sumbit a request</t>
  </si>
  <si>
    <t>I wish to acquire an official transcript</t>
  </si>
  <si>
    <t>I  wish to be helped.i dont see any religious course this term.Secondly,it appears i missed some introductory  course in pc 103.How best can be helped to access it?</t>
  </si>
  <si>
    <t>I wish to become a mentor with byu pathway. How can i do it</t>
  </si>
  <si>
    <t>i wish to drop my cuurent corse and apply for another one</t>
  </si>
  <si>
    <t>I wish to enroll to my main course project management but is not opening.</t>
  </si>
  <si>
    <t>I wish to know about Vmock, I can't access and I'm told to see the admin on that issue. please advise on how I should go about it.</t>
  </si>
  <si>
    <t>I wish to print my admission letter</t>
  </si>
  <si>
    <t>i wish to raise a ticket</t>
  </si>
  <si>
    <t>I wish to register for foundation of the rest</t>
  </si>
  <si>
    <t>I wish to register for Pathway connect but I was only given options for EnglishConnect3</t>
  </si>
  <si>
    <t>I withdrew course on the 9th of September and it says i still have to pay</t>
  </si>
  <si>
    <t>I withdrew from a class on September 27th, before the withdraw deadline. It took it off my dashboard. My instructor told me I am still registered in the class. I need help as to what to do.</t>
  </si>
  <si>
    <t>I withdrew from my pc 101 but the courses in the canvas app are still there</t>
  </si>
  <si>
    <t>i withdrew two courses for W grade, but they reappeared this week in my student and class portal.</t>
  </si>
  <si>
    <t>i wonder if i am up for a certificate graduation</t>
  </si>
  <si>
    <t>I would ask about byu pathway transcript send to byu Hawaii university</t>
  </si>
  <si>
    <t>i would i know if i had meet the followwing requirement</t>
  </si>
  <si>
    <t>I would i register for a class</t>
  </si>
  <si>
    <t>I would just like a better understanding of what to expect with my degree going forward. I would appreciate advice on which third certificate to pursue after I get my associates degree in Family History Research. Also, this course showed up in my registration for next block: GS170 - Career Development. Is this correct. When I looked earlier today it was showing a different course. Is this course required for my degree? I'm still waiting on a degree progress audit for my transfer credits. I've been trying since January. I just don't want to take any general classes until that has been completed. Thank you!</t>
  </si>
  <si>
    <t>I would just like to inform you that I am already at the school college</t>
  </si>
  <si>
    <t>i would like a better paying job. I work for Amazon, processing customer returns</t>
  </si>
  <si>
    <t>I would like a enrollment varification</t>
  </si>
  <si>
    <t>I would like an appointment with advisor</t>
  </si>
  <si>
    <t>I would like help with degree audit, it is not clear when I am graduating</t>
  </si>
  <si>
    <t>I would like know , how to get the certificate of the BYU pathway connect?</t>
  </si>
  <si>
    <t>I would like my certificate in Social Media Marketing and My certificate in Marriage, Family &amp; Human Relations. I haven't received this diplomas yet. Thanks</t>
  </si>
  <si>
    <t>I WOULD LIKE MY CERTIFICATES I AM NOT FINDING IT IN THE OLD PATHWAY PATROL</t>
  </si>
  <si>
    <t>I would like order my certificates ,how can I do ?</t>
  </si>
  <si>
    <t>I would like to activate my active plan of courses for PathwayConnect.</t>
  </si>
  <si>
    <t>I would like to add a course to my degree planner</t>
  </si>
  <si>
    <t>I would like to add a forth certificate on my professional degree? What can I do?</t>
  </si>
  <si>
    <t>I would like to add more classes this term.</t>
  </si>
  <si>
    <t>i would like to apply for a certificate</t>
  </si>
  <si>
    <t>I would like to apply for a certificate and</t>
  </si>
  <si>
    <t>I would like to apply for a course at ensign college</t>
  </si>
  <si>
    <t>I would like to apply for an official transcript, please may you assist me</t>
  </si>
  <si>
    <t>I would like to apply for completion certificate for Pathway Connect</t>
  </si>
  <si>
    <t>I would like to apply for graduation</t>
  </si>
  <si>
    <t>I would like to apply for internship</t>
  </si>
  <si>
    <t>i would like to apply for my associate i would like to known if i'm eligible to do this</t>
  </si>
  <si>
    <t>I would like to apply for my certificate?</t>
  </si>
  <si>
    <t>i would like to apply for my Certificate as i am almost completing my PC103 by August, how can i go about?</t>
  </si>
  <si>
    <t>I would like to apply for my certificates</t>
  </si>
  <si>
    <t>I would like to apply for my Pathway Connect Certificate</t>
  </si>
  <si>
    <t>I would like to apply for my second certificate diploma</t>
  </si>
  <si>
    <t>i would like to apply for my third certifate and my  associate i'm going to end with them  in this bloc</t>
  </si>
  <si>
    <t>i would like to apply for the incoming graduation to take place on 18th December 2025</t>
  </si>
  <si>
    <t>I would like to apply for the introductory course oopf Project management</t>
  </si>
  <si>
    <t>I would like to apply for tire 1 job but there is no 'work-study jobs' button. Where can I get it</t>
  </si>
  <si>
    <t>I would like to ask for clarification about my certificate, Business and Leadership Skills v2019SP, I have 2 different enrollment IDs, but one says it's a program withdrawal, and one is active. Last semester, I took International Business, and it was credited in the program with a withdrawal status.</t>
  </si>
  <si>
    <t>I would like to ask for help in modifying my class schedule</t>
  </si>
  <si>
    <t>I would like to ask that since I missed out on the attendance and assignment what is going to happen</t>
  </si>
  <si>
    <t>I would like to ask when I can settle my tution fee?</t>
  </si>
  <si>
    <t>I would like to attend to our gathering</t>
  </si>
  <si>
    <t>i would like to be a mentor</t>
  </si>
  <si>
    <t>I would like to be a mentor, I love helping young adult men and women to grow spiritually and academically</t>
  </si>
  <si>
    <t>I would like to be a pathway missionary how do I do that</t>
  </si>
  <si>
    <t>I would like to be joined into a link for jobs. I tried to connect on a WhatsApp group, which said the message is sent, but was never connected. That happened last week. I would like to apply for any available job that is available. I'm struggling financially.</t>
  </si>
  <si>
    <t>I would like to be put in a gathering for the oc102 and Religious b please</t>
  </si>
  <si>
    <t>I would like to be registered for COURSE MODULE ART 101 : History and the Fine Arts. When i tried to register this course it says there is no place at this block</t>
  </si>
  <si>
    <t>I would like to be send my transcript for PC101</t>
  </si>
  <si>
    <t>I would like to cancel</t>
  </si>
  <si>
    <t>I would like to cancel my ec3 gathering</t>
  </si>
  <si>
    <t>I would like to cancel my ec3 virtual gathering</t>
  </si>
  <si>
    <t>I would like to change my course on my byu,  what can I do</t>
  </si>
  <si>
    <t>i would like to change my degree from family sciences to social media</t>
  </si>
  <si>
    <t>I would like to change my mentor and instructor</t>
  </si>
  <si>
    <t>I would like to change the name that will appear in my certificate, how can I do it?</t>
  </si>
  <si>
    <t>I would like to change to the 3 year degree program</t>
  </si>
  <si>
    <t>I would like to check if I have a certificate available</t>
  </si>
  <si>
    <t>I would like to check my registration for next term, please.</t>
  </si>
  <si>
    <t>I would like to claim my Project Management Certificate, which I completed in Term 4. However, in the dropdown menu I only see options for Term 5 and Term 6. Could you please advise me on what steps I should take?"</t>
  </si>
  <si>
    <t>I WOULD LIKE TO CLARIFY MY COURSE IN BYU PATHWAY AND COURSE IN COLLEGE LEVEL</t>
  </si>
  <si>
    <t>I would like to clear a hold that is being cause by english connect 3 which i didnt register for this term because i did it last term</t>
  </si>
  <si>
    <t>i would like to complete my register in term  5</t>
  </si>
  <si>
    <t>I would like to connect with an academic advisor to review my credits</t>
  </si>
  <si>
    <t>I would like to continue with institute course because I did not complete it.</t>
  </si>
  <si>
    <t>I would like to course a web development certificate at the same time with courses from FHR.</t>
  </si>
  <si>
    <t>i would like to create a ticket</t>
  </si>
  <si>
    <t>I would like to do the class BUS410 - Principles of Advanced Business Management on the 27th of October to the 12th of December</t>
  </si>
  <si>
    <t>I would like to download companion up on my iPhone 8+</t>
  </si>
  <si>
    <t>I would like to drop a class due to personal reasons</t>
  </si>
  <si>
    <t>i would like to drop my course for now and start back up in the next term. I am having a family crisis that is taking my time away from being able to fulfill my responsibilities as a student</t>
  </si>
  <si>
    <t>I would like to edit my job experiences on my companion app, how do i do that?</t>
  </si>
  <si>
    <t>I would like to enroll in the next semester</t>
  </si>
  <si>
    <t>I would like to fill out an Online Student Grievance Form</t>
  </si>
  <si>
    <t>I would like to get a certificate for medical coding. I tried changing PATH but there is no option</t>
  </si>
  <si>
    <t>I would like to get a tier 2 job position, but I dont know if I'm enough, I don't have my first certificate til the end of this year so I will get it on 3 months, but I have too much credits , like 58 credits, but for some reasons I don't have my certificate yet, I was wondering if I apply on Jobs and give all my information it will matter if i dont have my first certificate yet</t>
  </si>
  <si>
    <t>i would like to get assisted on payment of my tuition, it keeps on saying that my order was declined so i need to verify my information. i was told to use different brousers and same responce. i have been clearing catches but same responce so i now do not know what to do</t>
  </si>
  <si>
    <t>I would like to get help from a tutor of Operations management to work out solution for problem exams for weeks 1 to 7.</t>
  </si>
  <si>
    <t>I would like to get more information about this course- EIL172 EIL Reading</t>
  </si>
  <si>
    <t>i would like to get mytranscript</t>
  </si>
  <si>
    <t>I would like to get the certificate that I earned. How would I get that sent to me</t>
  </si>
  <si>
    <t>I would like to get the link of companion app for Android</t>
  </si>
  <si>
    <t>I would like to have a copy of my certificate on family relations</t>
  </si>
  <si>
    <t>I would like to have a new missionary team for my second semester</t>
  </si>
  <si>
    <t>I would like to have information for walk in, to the graduation ceremony</t>
  </si>
  <si>
    <t>i would like to have my first Certificate</t>
  </si>
  <si>
    <t>I would like to inquire as an online student living in South Africa: when I complete my certificates, especially the bachelor's degree, is there a possibility that I can also receive physical copies of my degree and certificates? I want to use them to apply at universities here for postgraduate studies once I complete my bachelor's in software development.</t>
  </si>
  <si>
    <t>I would like to join today 's gathering I can't get through</t>
  </si>
  <si>
    <t>I would like to know about my administrative Assistant certificate</t>
  </si>
  <si>
    <t>I would like to know about my mentor</t>
  </si>
  <si>
    <t>i would like to know all the courses i will need to take for my second certificate</t>
  </si>
  <si>
    <t>I would like to know all the modules or courses under BUS105: Spreadsheet Essentials, along with their descriptions.</t>
  </si>
  <si>
    <t>I would like to know all the modules or courses under the cycle of cash along with their descriptions.</t>
  </si>
  <si>
    <t>i would like to know and connect with my mentor in byu pathway connect</t>
  </si>
  <si>
    <t>I would like to know exactly what classes in need to complete to complete my BS degree in Applied Business Management.</t>
  </si>
  <si>
    <t>I would like to know exactly what classes in need to complete to complete my BS in Applied Business Management.</t>
  </si>
  <si>
    <t>I would like to know how a Nigerian can pay for the tuition fee because I don't have dollar account</t>
  </si>
  <si>
    <t>I would like to know, how can I be enabled to start working and earning under BYU?</t>
  </si>
  <si>
    <t>i would like to know how do i apply for job</t>
  </si>
  <si>
    <t>i would like to know how long is going to take me to finish my associates degree</t>
  </si>
  <si>
    <t>I would like to know how many classes I have left to graduate.  I keep getting emails that are in conflict.</t>
  </si>
  <si>
    <t>I would like to know how many credits I need to graduate for an associate degree</t>
  </si>
  <si>
    <t>I would like to know how should I do to apply for laptop</t>
  </si>
  <si>
    <t>I would like to know how to access jobs avaliable</t>
  </si>
  <si>
    <t>I would like to know how to apply for a job as Mentor,Teacher assistant,advisory or institute teacher of the BYU Pathway Connect?</t>
  </si>
  <si>
    <t>I would like to know how to download the certificates already obtained.</t>
  </si>
  <si>
    <t>I would like to know how to download the mobiel app ?</t>
  </si>
  <si>
    <t>I would like to know how to make an a appointment with an academic advisor. Thank you.</t>
  </si>
  <si>
    <t>I would like to know how to proceed for the next term 4 because I missed the term 4 which just passed.</t>
  </si>
  <si>
    <t>I would like to know if I have any outstanding debts and how to make the payment in order to receive my certificate.</t>
  </si>
  <si>
    <t>I would like to know if I'm able to apply for the online degree for August</t>
  </si>
  <si>
    <t>I would like to know if there is a discount on english connect or path way</t>
  </si>
  <si>
    <t>I would like to know if whether or not I completed PathwayConnect?</t>
  </si>
  <si>
    <t>I would like to know more about remote jobs</t>
  </si>
  <si>
    <t>I would like to know my mentor</t>
  </si>
  <si>
    <t>I would like to know my missionary and companion</t>
  </si>
  <si>
    <t>I would like to know my pc101 gathering program,day time</t>
  </si>
  <si>
    <t>i would like to know my student ID</t>
  </si>
  <si>
    <t>I would like to know the classes I need to take for the Batchelors degree of Information Technology</t>
  </si>
  <si>
    <t>I would like to know the course am remaining with to finish my Bachelors</t>
  </si>
  <si>
    <t>i would like to know the credits am remaining with</t>
  </si>
  <si>
    <t>I would like to know the process of graduation application</t>
  </si>
  <si>
    <t>I would like to know the process of registering again after graduation.  Or starting another degree.</t>
  </si>
  <si>
    <t>I would like to know the update on my associate degree application. I receive a notification of the deadline to include name to print in the program is November 14.</t>
  </si>
  <si>
    <t>I would like to know, what are the subjects necessary to me to graduate in the next 7 weeks</t>
  </si>
  <si>
    <t>I would like to know what is the meaning failed to gathering information.  I nearly complete the Englishconnect3 course.  I finished level four proficiency.   At what time I apply the completion certificate.</t>
  </si>
  <si>
    <t>I would like to know when I am supposed to graduate. I have a couple of different estimated graduation dates, and I don't know when to plan on it.</t>
  </si>
  <si>
    <t>I would like to know when I want to request my PC cerficate please</t>
  </si>
  <si>
    <t>I would like to know when is my gathering scheduled so I can submit my report on time.  Thank you and regards.</t>
  </si>
  <si>
    <t>I would Like to know where can I find my awarded certificate on my  student portal _</t>
  </si>
  <si>
    <t>I would like to know why my byui transfer is not showing up on pathways</t>
  </si>
  <si>
    <t>I would like to learn more baout this companion app</t>
  </si>
  <si>
    <t>i Would like to make a payment , I am facing difficult , kindly advice</t>
  </si>
  <si>
    <t>I would like to make an appointment with an Academic Advisor</t>
  </si>
  <si>
    <t>I would like to meet with an academeci advisor</t>
  </si>
  <si>
    <t>I would like to meet with an academic advisor.</t>
  </si>
  <si>
    <t>I would like to meet with an advisor</t>
  </si>
  <si>
    <t>I would like to open a ticket</t>
  </si>
  <si>
    <t>I would like to order a copy of my certificate how do I do that?</t>
  </si>
  <si>
    <t>I would like to order for my official transcrip for the degree i graduated in Decenber</t>
  </si>
  <si>
    <t>I would like to order official transcripts</t>
  </si>
  <si>
    <t>I would like to pay my tuition and I have the Heber G Grant 10% discount but when I am paying I see the full amount without the discount</t>
  </si>
  <si>
    <t>I would like to pay my tuition to re take a class i didnt pass</t>
  </si>
  <si>
    <t>I would like to print off my Pathway Connect completion certificate</t>
  </si>
  <si>
    <t>I would like to print out my certificate</t>
  </si>
  <si>
    <t>I would like to read about FAML420</t>
  </si>
  <si>
    <t>I would like to reapply for the Heber J Grant scholarship to get more discount</t>
  </si>
  <si>
    <t>i would like to receive a certificate for my project management class...can you help me with that?</t>
  </si>
  <si>
    <t>I would like to receive a laptop from helpstart</t>
  </si>
  <si>
    <t>I would like to receive a mentor before classes start so I can know what classes I need to sign up for</t>
  </si>
  <si>
    <t>I would like to receive a pathway connect certificate, I finished the last year</t>
  </si>
  <si>
    <t>I would like to receive my certificate,  hard copy and digital</t>
  </si>
  <si>
    <t>I would like to receive my certificate of completion of the pathway connect course</t>
  </si>
  <si>
    <t>I would like to receive my certificate that I completed in 2022</t>
  </si>
  <si>
    <t>I would like to receive my pathway certificate</t>
  </si>
  <si>
    <t>I would like to receive my pathway connect certificate, I finished the last year</t>
  </si>
  <si>
    <t>I would like to receive the certificate at that said date. Thank you</t>
  </si>
  <si>
    <t>I would like to receive the HG Grant discount</t>
  </si>
  <si>
    <t>I would like to recieve my 2 firt certificates</t>
  </si>
  <si>
    <t>I would like to register for block 5</t>
  </si>
  <si>
    <t>I would like to register for introductory certificate</t>
  </si>
  <si>
    <t>I would like to register for REL333A - Teachings of Living Prophets A but the system doesn''t</t>
  </si>
  <si>
    <t>I would like to register for term 4.</t>
  </si>
  <si>
    <t>I would like to register for term4 but there is no course available, please what can I do?</t>
  </si>
  <si>
    <t>I would like to register for the next course in my certificate</t>
  </si>
  <si>
    <t>I would like to register for wdd131, but it indicates not registered and I can not toggle it back on.</t>
  </si>
  <si>
    <t>I would like to register more classes this term</t>
  </si>
  <si>
    <t>I would like to remove a financial hold so that I can register for semester 6</t>
  </si>
  <si>
    <t>I would like to request a certificate be sent to me since I have completed it. I want the physical copy</t>
  </si>
  <si>
    <t>I would like to request a copy of my certificate in completion of my course TESOL 101</t>
  </si>
  <si>
    <t>I would like to  request an enrollment certificate that confirms I'n currently enrolled  in the software development program, I don't know if I most pay, How I can do it ?</t>
  </si>
  <si>
    <t>I would like to request for mentor</t>
  </si>
  <si>
    <t>I would like to request for my Web &amp; Computer Programming Certificate 1</t>
  </si>
  <si>
    <t>i would like to request me transcript</t>
  </si>
  <si>
    <t>I would like to request my Administrative Assistant Certificate.  I am Francine Anadale Gongora.</t>
  </si>
  <si>
    <t>i would like to request my certificate with dry seal</t>
  </si>
  <si>
    <t>I would like to request my first certificate</t>
  </si>
  <si>
    <t>I would like to request my partway connect Certificates as I did not receive my Certificates after completing all 3 pc class. Pc101,102 and pc103 as well as my official transcript for pathway connect.</t>
  </si>
  <si>
    <t>i would like to request my pathway certificate</t>
  </si>
  <si>
    <t>I would like to request my Pathway certificate upon completion of blocks 1, 2 and 3</t>
  </si>
  <si>
    <t>I would like to request my PathwayConnect Certificate that I completed last term (March-April 2025)</t>
  </si>
  <si>
    <t>i would like to request my transcripts be transferred</t>
  </si>
  <si>
    <t>I would like to request that my case be escalated to a higher level for resolution.</t>
  </si>
  <si>
    <t>I would like to request the certificate of achievement and how to receive my certificate?</t>
  </si>
  <si>
    <t>I would like to request the email of byu pathway adimn</t>
  </si>
  <si>
    <t>I would like to review the financial Aid options and contact my mentor, also,</t>
  </si>
  <si>
    <t>I would like to schedule an appointment with and academic advisor</t>
  </si>
  <si>
    <t>I would like to schedule with an adviser</t>
  </si>
  <si>
    <t>I would like to see about getting the completion certificate for the Pathway Connect Classes that I'm finishing this block.</t>
  </si>
  <si>
    <t>I would like to see my grades inTEFL course</t>
  </si>
  <si>
    <t>I would like to send transcripts from BYU to Ensign College</t>
  </si>
  <si>
    <t>I would like to share the companion app with a friend</t>
  </si>
  <si>
    <t>i would like to speak with an advisor for help with planning which classes I should take. I submitted a ticket last week and have not heard back.</t>
  </si>
  <si>
    <t>I would like to spek with my academic advisor</t>
  </si>
  <si>
    <t>I would like to star again the program, what can I do</t>
  </si>
  <si>
    <t>I would like to switch to the Proffessional Studies Bachelor's Degree to the Communications Bachelor's Degree offered by Ensign College.  How do I do that?</t>
  </si>
  <si>
    <t>I would like to take 2 Religion class per term.</t>
  </si>
  <si>
    <t>I would like to take admission for this next block but I can't because of an hold I've on my count . I've not money to pay now maybe when I'll begin can you help me?</t>
  </si>
  <si>
    <t>I would like to talk to an academic Advisor, how do I do that ?</t>
  </si>
  <si>
    <t>I would like to talk to an admissions councelor</t>
  </si>
  <si>
    <t>I would like to talk to an advisor since the courses that I needto take don't appear on my portal. I need to talk to someone for guidance.</t>
  </si>
  <si>
    <t>I would like to transfer from byu pathways to weber state university online</t>
  </si>
  <si>
    <t>I would like to transfer money from my sim card line to pay but I have no idea how I should do it.</t>
  </si>
  <si>
    <t>I would like to transfer my credits earned with my online certificate to my campus application with ensign college because i want t start campus education and they need a transcrip so how can i access it and send it to them</t>
  </si>
  <si>
    <t>I would like to transfer my institute credits to BYU Pathway Worldwide, how is it worked?</t>
  </si>
  <si>
    <t>I would like to transfert my ensign college and BYU-I official transcripts to another university very quickly.</t>
  </si>
  <si>
    <t>I would like to understand why I have been placed back in PC 101 for Block 6, despite having completed PC 101 to PC 103 with the following grades:   - PC 101: C - PC 102: D- - PC 103: B  Could you please clarify why PC 101 is showing up in my schedule again?</t>
  </si>
  <si>
    <t>I would like to update my job profile</t>
  </si>
  <si>
    <t>I would like to update my profile of job resume with my new certificate of Web and Computer Programming Certiificate</t>
  </si>
  <si>
    <t>I would like to withdraw completely. Please let me know what I Need to do.</t>
  </si>
  <si>
    <t>I would like to withdraw from a course</t>
  </si>
  <si>
    <t>I would like to withdraw from a course but it is not responding, i  don't want continue with the course for now for some reasons and i don't want to miss today as the deadline for withdrawing</t>
  </si>
  <si>
    <t>I would like to withdraw from courses because I got a cruiseship job so I'm informed it's difficult to study while on board.How do I withdraw and register later</t>
  </si>
  <si>
    <t>I would like to withdraw from my courses completely for this semester in Communications</t>
  </si>
  <si>
    <t>I would like to withdraw from pathways. It shows that there is a balance due. Is there a way to clear that up?</t>
  </si>
  <si>
    <t>I would like to withdraw from school</t>
  </si>
  <si>
    <t>I would like what courses I already completed</t>
  </si>
  <si>
    <t>I would like your assistance in cancelling the religious studies class because I will not be able to attend two classes, both online and in person. I am a seminary and institute instructor in my ward</t>
  </si>
  <si>
    <t>I would love to drop my course since I can't find time for my assignments</t>
  </si>
  <si>
    <t>I would love to get my financial hold off so that I could register for the next semester&lt;&lt;]]\]</t>
  </si>
  <si>
    <t>i would love to update my job profile</t>
  </si>
  <si>
    <t>I would need a link to pause my degree and pathway programmes</t>
  </si>
  <si>
    <t>I would to create a ticket please</t>
  </si>
  <si>
    <t>I would to withdraw from one of my 3 classes</t>
  </si>
  <si>
    <t>I would want to know about the remote job am interested and also, I want to do a remote job.</t>
  </si>
  <si>
    <t>I would wish to graduate in November. How do I go about the process?</t>
  </si>
  <si>
    <t>I wouldn’t get tier  job if I don’t English connect cert</t>
  </si>
  <si>
    <t>i woulld like to create a case</t>
  </si>
  <si>
    <t>I wrongly dropped a course</t>
  </si>
  <si>
    <t>I65.21, J43.9  Z01.811  Z01.811, I65.21, J43.9  Z01.81, I65.21, J43.9</t>
  </si>
  <si>
    <t>ia  [ Select ]</t>
  </si>
  <si>
    <t>Iam a masters degree holder. Where do I find my suitable courses</t>
  </si>
  <si>
    <t>Iam applying for the card activation for online payment so that I can pay my tuition and they need a proof, please help me on how I can download my financials so that I can attach it to the form</t>
  </si>
  <si>
    <t>Iam looking to request my transcript and certificate  on my course Completion on Project management  as first certicate</t>
  </si>
  <si>
    <t>ICD-10-CM codes are alphanumeric. Group of answer choices  True  False</t>
  </si>
  <si>
    <t>ICD-10-CM contains 17 chapters.  Group of answer choices  True  False</t>
  </si>
  <si>
    <t>ICD-10-CM provides information about WHAT the provider did to help the patient. Group of answer choices  True  False</t>
  </si>
  <si>
    <t>ID</t>
  </si>
  <si>
    <t>I'd like a mentor</t>
  </si>
  <si>
    <t>I'd like just to know when this will start: "Data Entry Specialist - August Cohort" ?</t>
  </si>
  <si>
    <t>I’d like to apply for graduation to receive a certificate I will be earning at the end of this block/term.</t>
  </si>
  <si>
    <t>I'd like to ask if can someone audit my credits and how many credits left to complete my degree? My other question is I believe  already completed my Associate degree, but don't receive any Diploma? Can you please help me resolve it?</t>
  </si>
  <si>
    <t>I'd like to collect my certificate for BYU pathway</t>
  </si>
  <si>
    <t>I'd like to fill an escalation form</t>
  </si>
  <si>
    <t>I'd like to get a degree in like elementary education</t>
  </si>
  <si>
    <t>I'd like to get an email address of my mentor</t>
  </si>
  <si>
    <t>I'd like to get an official Enrollment Certificate</t>
  </si>
  <si>
    <t>I'd like to Know at what time can I receive my second certificate ?</t>
  </si>
  <si>
    <t>I’d like to know from where I have to request the credits I’ve done here at BYU pathway? When I go to official transcript here it asks me where I want to request it from.</t>
  </si>
  <si>
    <t>I'd like to know how do I have to organize my degree program to get a cybersecurity degree</t>
  </si>
  <si>
    <t>I'd like to know how to apply to the returned messionary scholarship</t>
  </si>
  <si>
    <t>I'd like to know how to request a certificate online and via mail</t>
  </si>
  <si>
    <t>I'd like to know if there are opportunities for students to work from home, collaborating with FamilySearch on tasks such as dictation, name searches, and corrections, among others.  Does Byu-Pathway offer these types of opportunities?</t>
  </si>
  <si>
    <t>I'd like to know more about receiving certificates</t>
  </si>
  <si>
    <t>I'd like to know when I will get my TELF certificate if my status is "Graduated". I'm waiting for this since last April.</t>
  </si>
  <si>
    <t>I'd like to request for my transcripy</t>
  </si>
  <si>
    <t>I’d like to request my official transcripts</t>
  </si>
  <si>
    <t>I'd like to schedule an appointment with an academic advisor</t>
  </si>
  <si>
    <t>I'd like to see the grades ive gotten in the courses Ive been a part of</t>
  </si>
  <si>
    <t>I'd like to submit a case</t>
  </si>
  <si>
    <t>Idaho cerificate</t>
  </si>
  <si>
    <t>Idaho course retake</t>
  </si>
  <si>
    <t>Idaho? Too</t>
  </si>
  <si>
    <t>Identify whether the following conditions would be coded as pathological or traumatic and then choose the correct fracture ICD-10-CM code.  An 81-year-old patient has been treated by her family physician for chronic low back pain and age-related osteoporosis. She was getting out of bed and had excruciating pain radiating from her low back. X-rays show several vertebral compression fractures.   [ Select ]   [ Select ]</t>
  </si>
  <si>
    <t>Identify whether the following conditions would be coded as pathological or traumatic and then choose the correct fracture ICD-10-CM code.  The patient has been diagnosed with a malignancy of the proximal portion of her right femur. Yesterday, she was walking down her driveway, and all of a sudden, her thigh bone splintered and she fell.   [ Select ]   [ Select ]</t>
  </si>
  <si>
    <t>Identify whether the following conditions would be coded as pathological or traumatic and then choose the correct fracture ICD-10-CM code.  The patient was participating in gymnastics at the local gym. As she completed her bar routine, she fell, breaking her femur.   [ Select ]   [ Select ]</t>
  </si>
  <si>
    <t>Identify whether the following conditions would be coded as pathological or traumatic and then choose the correct fracture ICD-10-CM code.  The patient was walking around the city and tripped on the uneven sidewalk. She reached out for the handrail and broke her left wrist.   [ Select ]   [ Select ]</t>
  </si>
  <si>
    <t>I.e. certificate (no transcript) (Certified true copy) Attestation Ghana card School ID Application letter</t>
  </si>
  <si>
    <t>ier 2 &amp; 3 Jobs</t>
  </si>
  <si>
    <t>If a course is currently marked as "NR*" (Not Reported), meaning the Instructor hasn't submitted a grade for it yet, what should we do?</t>
  </si>
  <si>
    <t>If a new student of block 5 fails to clear holds now, Wil he or she have a chance to study in block 5 because such a person has not got a ready portal as of now</t>
  </si>
  <si>
    <t>If a program version is waived what are we going to do as an agent?</t>
  </si>
  <si>
    <t>If a student already graduated for a degree in BYU-Pathway, can she register courses?</t>
  </si>
  <si>
    <t>If a student fails PC 101 in term 5, can they continue with PC 102 for term 6 in our gathering? Or do they need to start PC 101 over?</t>
  </si>
  <si>
    <t>If a student finished PC courses many years ago He or She are availabel to enroll in a degree or certificate courses?</t>
  </si>
  <si>
    <t>If a students drops now and plans to come back on September what are the process of his come back?</t>
  </si>
  <si>
    <t>if a university requires 120 credits before a master program how wil the student do</t>
  </si>
  <si>
    <t>If all of my requirements will be met after I finish my last course this block and all of my courses have been through Pathway, do I need to submit anything else? Or will I automatically get my certificate?</t>
  </si>
  <si>
    <t>If an applicant is in their last semester of high school and he or she has 16 years hold can apply to Pathway Connect Program?</t>
  </si>
  <si>
    <t>If by doing the proficiency is it a must to complete all levels</t>
  </si>
  <si>
    <t>If canvas is not working wich link to use to access courses</t>
  </si>
  <si>
    <t>if courses are withdrawn after the Drop Deadline and before the Withdrawal Deadline will the full refund percentage be applied</t>
  </si>
  <si>
    <t>If ever I stop studying now because of financial problem. Can I go back again for PC103 in the near future if I have money to pay tuition?</t>
  </si>
  <si>
    <t>If get a job notification on companion app how do I apply for that job?</t>
  </si>
  <si>
    <t>If I add a course but never enter it, does the Current Balance disappear?</t>
  </si>
  <si>
    <t>If I already dropped a course erasing all progress before the deadline, can I still withdraw or it's too late</t>
  </si>
  <si>
    <t>If I already finish my first certificate in Project Management, when can i get my diploma?</t>
  </si>
  <si>
    <t>If I already have all the credits for the certificate, how do I get it?</t>
  </si>
  <si>
    <t>If i already received an associate degree from a former university can i apply it toward a bachlors?</t>
  </si>
  <si>
    <t>If I already received my 1st certificate, does that mean I don't have to apply for commencement graduation?</t>
  </si>
  <si>
    <t>If i already registered for term 6 and am signed up for online gathering, how do i switch to institute gathering?</t>
  </si>
  <si>
    <t>If I am a service  missionary what’s my discount tuition?</t>
  </si>
  <si>
    <t>If I am able to complete my bachelors degree in term 3 of 2026, can I walk at the graduation ceremony in Rexburg in summer 2026?</t>
  </si>
  <si>
    <t>If I am an Ensign College student who entered through the BYU-Pathway, do I need to follow the Ensign College academic catalog or the BYU-Pathway academic catalog?</t>
  </si>
  <si>
    <t>If I am an immigrant, can I keep my old tuition rate</t>
  </si>
  <si>
    <t>if I am an institute instructor may class could be valid for credits for me.</t>
  </si>
  <si>
    <t>If I am currently enrolled in BYU-Pathway and started classes for this term but want to transfer to BYU-Idaho Online, how would I go about doing that?</t>
  </si>
  <si>
    <t>if I am doing a 2nd career, do I need to retake religion courses?</t>
  </si>
  <si>
    <t>If I am dropped from a program, can I reapply?</t>
  </si>
  <si>
    <t>If I am enrolled in a course needed to complete a certificate can I apply for graduation before the term is complete or do I need to wait until I have finished said course?</t>
  </si>
  <si>
    <t>If I am face with a computer trouble as BYU PATHWAY student,what do I do</t>
  </si>
  <si>
    <t>If I am from the USA, why it is asking me to take English Connect?</t>
  </si>
  <si>
    <t>If i am having issues with opening my courses and tried to reach out for help and am not help. who should be blamed?</t>
  </si>
  <si>
    <t>if I am in one path and already doing the certificates can I choose a different path and do a different certificate?</t>
  </si>
  <si>
    <t>If I am on Pathway Connect block 3 now, does it also mean "2025 term 3" of this year.</t>
  </si>
  <si>
    <t>If I am reading commercial fundamental certificate, what will be my major?</t>
  </si>
  <si>
    <t>If I am reading commercial Fundamentals as my first certificate, what will be my major and my catalog year?</t>
  </si>
  <si>
    <t>If I am transferring credits in from another reputable college, do I still need to complete the PathwayConnect course?</t>
  </si>
  <si>
    <t>If I am waiting for transfer institute credit and graduation process, can I be made an inactive student?</t>
  </si>
  <si>
    <t>If I attended ensign college before, do you automatically transfer my transcript to pathway connect?</t>
  </si>
  <si>
    <t>If I attended LDS Business college 20 years or more ago would credits still be valid?</t>
  </si>
  <si>
    <t>If I become an inactive student, do I need to do my endorsement again?</t>
  </si>
  <si>
    <t>If I can be able to get study jobs for the student</t>
  </si>
  <si>
    <t>If I can be able to get work study job</t>
  </si>
  <si>
    <t>if i cant access them on class schedule what else can i do</t>
  </si>
  <si>
    <t>If I chose Tourism as my degree but not enrolled, then enrolled in Business Management but will now switch to Tourism again, is that possible</t>
  </si>
  <si>
    <t>If I click on job profile on under career, it doesn’t take me anyway</t>
  </si>
  <si>
    <t>If I complete a certificate how or when I am going to receive it ?</t>
  </si>
  <si>
    <t>If I completed all the credits and I decided to take another degree as a second career do I need to take them again?</t>
  </si>
  <si>
    <t>If i completed pathwayconect last block how do i receive certificate</t>
  </si>
  <si>
    <t>If I completed the requirements for a certificate then do I need to apply for graduation to receive it?</t>
  </si>
  <si>
    <t>if I courses this course CSE110.004 - Programming Building Blocks, it is correct, I am in and the the certificate is web and computer programing</t>
  </si>
  <si>
    <t>If I decide not  to take classes block 6 but will be back the following one does it change anything?</t>
  </si>
  <si>
    <t>If I did not finish my English connect this semester will I continue in the next one ..</t>
  </si>
  <si>
    <t>If I didn’t in time, do I still participate for the semester?</t>
  </si>
  <si>
    <t>if i do a BYU-I online degree, can i go to the in person campus?</t>
  </si>
  <si>
    <t>If I do end up paying what happens if I don't register for the upcoming term?</t>
  </si>
  <si>
    <t>If I do it</t>
  </si>
  <si>
    <t>If I do it all the sufta but I can see any progress</t>
  </si>
  <si>
    <t>if i do not do anu introductory courses in my final term . will i still be qualified for the ensign college</t>
  </si>
  <si>
    <t>If I do not have a church account</t>
  </si>
  <si>
    <t>If I don't get the required grade for pathwayconnect, can I apply for the degree course?</t>
  </si>
  <si>
    <t>If I don't meet up all these , can I still register to pathway</t>
  </si>
  <si>
    <t>If I don't pay my current tuition can I register for the next term?</t>
  </si>
  <si>
    <t>If I drop a block, can I retake the courses in the next block?</t>
  </si>
  <si>
    <t>If i drop a class right now and get a W do I still have to pay for the class</t>
  </si>
  <si>
    <t>If I drop a class, will I receive a tuition refund?</t>
  </si>
  <si>
    <t>if i drop a course before the drop deadline will i have to pay tuition fees?</t>
  </si>
  <si>
    <t>if i 'drop' a course for the upcoming term, will that course be available for the following term?</t>
  </si>
  <si>
    <t>if I DROP CLASS NOW , WILL I be able to register for a new one</t>
  </si>
  <si>
    <t>If I drop courses will the gathering times automatically be removed, or do I need to remove them through you? I know I added those times before I registered for the courses so I would like to find out if I have to do another step.</t>
  </si>
  <si>
    <t>If I drop, I know I’ll have to retake this course. Will I retake the whole course again or continue where I left off?</t>
  </si>
  <si>
    <t>if I drop my one credit class do I continue institute this term?</t>
  </si>
  <si>
    <t>-If I drop, will they still request the full tuition to be paid in order for me to be able to register for the next block?</t>
  </si>
  <si>
    <t>If I dropped a course how is it that my tuition is still the same?</t>
  </si>
  <si>
    <t>If I earn my bachelor degree so afta bachelor degree what next is there masters or no</t>
  </si>
  <si>
    <t>If i enter the degree, where will i be. Pathway, idaho or ensign</t>
  </si>
  <si>
    <t>If I fail a class do I have to retake the entire course</t>
  </si>
  <si>
    <t>If I fail a course does the system make me retake it before my graduation?</t>
  </si>
  <si>
    <t>If I fail my introductory course in PC 103 , but pass my university skills course and my religious course will I repeat PC 103 or l'l just retake my introductory course</t>
  </si>
  <si>
    <t>If I failed my block 3 introductory course, PC103, and Religious Studies how do I get my 6 months PC certificate?</t>
  </si>
  <si>
    <t>If i finish english connect, what would be the next step</t>
  </si>
  <si>
    <t>If I finish PC 103 with an A grade but get a F in he introductory course can I still go on to BYU Idaho or would I need to retake the introductory course?</t>
  </si>
  <si>
    <t>if I finished  my classes now but cant make it to the december graduation can I participate in the one in the spring</t>
  </si>
  <si>
    <t>If I finished my PathwayConnect and I want to get my certificate.  What am I supposed to do</t>
  </si>
  <si>
    <t>If I finished pathway, do I just keep working on my certificate</t>
  </si>
  <si>
    <t>if i finsh english connect, how can i enroll for pathway connect</t>
  </si>
  <si>
    <t>if i finsh englishconnect3 will i be able to move to pathway connect</t>
  </si>
  <si>
    <t>if i finsih with a D will i receiev my certificate</t>
  </si>
  <si>
    <t>If I get a low grade can i retake the class and replace it with a better grade?</t>
  </si>
  <si>
    <t>If I get a national internship (national internship provided by a company in my country) who is the person I would get in touch to as for the letter?</t>
  </si>
  <si>
    <t>if i go  to app store there  are many companion app. which specific one should i downloand?</t>
  </si>
  <si>
    <t>if i go to my portal i have 9 enrollments but they all appear empty, no credits showing</t>
  </si>
  <si>
    <t>If i got my degree in BYU, is necesary transfer credits or it did automatly?</t>
  </si>
  <si>
    <t>if i got my first certificate i cannot keep my scholarship Hebert J Grant or Missionary Scholarship?</t>
  </si>
  <si>
    <t>if i have 10% hjg tuition i can't have tier 1 jobs?</t>
  </si>
  <si>
    <t>If I have a local institute I can attend, do I have to take religious classes through the pathways program to get my degree?</t>
  </si>
  <si>
    <t>If I have a low grade "D" or "F" on my grades should I able to continue next semester?</t>
  </si>
  <si>
    <t>If I have access to students portal, it means that I was accepted on byu pathway worldwide?</t>
  </si>
  <si>
    <t>If I have already a certificate in the catalog 2024, I need to change my degree. Can I? How I should do?</t>
  </si>
  <si>
    <t>if i have already applied with advanced qualifications what should i do</t>
  </si>
  <si>
    <t>If I have applied for my associate degree that I have met the requirements, how long does it take to recieve in my email and mail?</t>
  </si>
  <si>
    <t>If i have associate degree from BYU Pathway Worldwide, which Canadian university will accept so that i complete my bachelors?</t>
  </si>
  <si>
    <t>if i have completed a certificate on my way to a degree, how do i get my certificate for that certificate and still continue my degree</t>
  </si>
  <si>
    <t>If I have existing credits, where do I transfer them in to get my credits applied to my degree</t>
  </si>
  <si>
    <t>if i have filed my jobs profile wat will i see next on the job section on my companion app</t>
  </si>
  <si>
    <t>If I have filled my job profile before</t>
  </si>
  <si>
    <t>If I have filled my job profile before how do I fill it again</t>
  </si>
  <si>
    <t>if I have  not completed a course reliogion, how can I registre for it</t>
  </si>
  <si>
    <t>If I have one failed course, what can I do?</t>
  </si>
  <si>
    <t>If i have submitted a job application here on the copanion app an i noticed an error on my resume, should fix the error in my resume and then update my application and submit the corrected version?</t>
  </si>
  <si>
    <t>if i have to register for term 4, what is the maximum number of credits, what courses should i take if i am offering technical support certificate.</t>
  </si>
  <si>
    <t>If I have to skip a term, do I need to formally defer?</t>
  </si>
  <si>
    <t>if i have two certificates from one path can i can change the path to choose another certificate of another path?</t>
  </si>
  <si>
    <t>If I havent paid tuition and forget to withdraw and fail the class will I owe money?</t>
  </si>
  <si>
    <t>If I meet the legibility will I be contacted</t>
  </si>
  <si>
    <t>If I meet with a counselor or someone can I get those credits transfered to get my certificates?</t>
  </si>
  <si>
    <t>If I miss a work study job interview due to medical conditions during my pathway Connect will there be any chances of having a second chance</t>
  </si>
  <si>
    <t>If I need to apply for graduation I want to do that. How can I apply for it?</t>
  </si>
  <si>
    <t>If I only earn an Associate Degree, can I still participate in the graduation ceremony?</t>
  </si>
  <si>
    <t>if i only have only two last classes for the 6th term so will i graduate this year</t>
  </si>
  <si>
    <t>If I passed 2 religion course and fail one what should I do?</t>
  </si>
  <si>
    <t>if i quit in week 05 i have to pay?</t>
  </si>
  <si>
    <t>if i request BYUI transcript even pathway will be included?</t>
  </si>
  <si>
    <t>if I request the official transcript, do i receive the hard copy or the soft copy? and how long it take before I receive one?</t>
  </si>
  <si>
    <t>If i request to transfer my credit to another school will I not be allowed to do  Pathway again?</t>
  </si>
  <si>
    <t>If I schedule a payment plan is there a way to lift the hold on enrolling next semester?</t>
  </si>
  <si>
    <t>If I see available Job under tier 1 job in the companion app can I as a degree student apply?</t>
  </si>
  <si>
    <t>If I send you a screenshot would you be able to interpret the data in the image?</t>
  </si>
  <si>
    <t>if I sent my graduation application, how much time delay for receive my finalization certificate</t>
  </si>
  <si>
    <t>If I sign in, tell me the steps I need to retake the exam</t>
  </si>
  <si>
    <t>if i skip two terms could it be the cause too</t>
  </si>
  <si>
    <t>If i start september 2025 then i  only take 1 credit per term, what exact date do you think i could finish my bachelors degree in communications?</t>
  </si>
  <si>
    <t>If I switch to byui do I still graduate in 3 years</t>
  </si>
  <si>
    <t>If I take one class a tern how long until I graduate?</t>
  </si>
  <si>
    <t>If i take the heber j grant discount and I only get 10% can i retake the module to get a higher percentage?</t>
  </si>
  <si>
    <t>If I transferred my credits, why am I still in line to take classes i have already taken</t>
  </si>
  <si>
    <t>If I uploaded a new resume for that Job will it affect my application?</t>
  </si>
  <si>
    <t>if I wanna be a missionary of pathway what do i need to do</t>
  </si>
  <si>
    <t>if i want a Business Management degree what certificate i needed to enroll?</t>
  </si>
  <si>
    <t>if i want a job when can i start applying</t>
  </si>
  <si>
    <t>If I want to be a midwife,what course am I supposed to do in the degrees ensign college</t>
  </si>
  <si>
    <t>If I want to change the time of my religion gathering, what do I do?</t>
  </si>
  <si>
    <t>If I want to check maybe when I have a feedback from a work stuff that I applied for where can I look up to?</t>
  </si>
  <si>
    <t>if i want to do applied business in pc03 what course do i start with as an introductory certificate</t>
  </si>
  <si>
    <t>If I  want to go for graduation,  what am I supposed to do?</t>
  </si>
  <si>
    <t>If I want to go to the US for my graduation can BYU cover my trip?</t>
  </si>
  <si>
    <t>If I want to graduate on July 24th, when do I need to submit my graduation application?</t>
  </si>
  <si>
    <t>if i want to pursue another degree after i have completed the one i am doing will i have start all over at PC 101</t>
  </si>
  <si>
    <t>If I want to receive private lessons through zoom, what can I do</t>
  </si>
  <si>
    <t>If I wanted to change my major for my degree, who do I talk to?</t>
  </si>
  <si>
    <t>if I wanted to change my plan if 120 credit to a 90 credit option, what are the requirements right now for me if I already reach the 90 credits. If be posible swiching what are the additional credit other the finishing my third certificate that I will have to do?</t>
  </si>
  <si>
    <t>If I withdraw from a course this block, can I take it in the next block?</t>
  </si>
  <si>
    <t>if i withdraw from a course will be able to take it again?</t>
  </si>
  <si>
    <t>If I withdraw from a course, will it reappear in my class schedule for the next block?</t>
  </si>
  <si>
    <t>If I withdraw from courses I can still re register them later right ? And it'll only just affect my graduation timeline right ?</t>
  </si>
  <si>
    <t>If I withdraw from my class after the dropping deadline, do i have to pay for the tuition?</t>
  </si>
  <si>
    <t>If I withdraw from my classes today would I get any tuition refunded?</t>
  </si>
  <si>
    <t>If I withdraw from the term now, will I owe any tuition?</t>
  </si>
  <si>
    <t>If I withdraw with a "W," can I retake the course? Also, do I have to pay tuition after withdrawing?</t>
  </si>
  <si>
    <t>if I'm finishing a course this term and its for my first certificate do I have to apply for graduation ?</t>
  </si>
  <si>
    <t>If I'm in my final term for my pathway, to finish, how do I apply to collect my pathway connect certificate</t>
  </si>
  <si>
    <t>If I'm in Zimbabwe and I have earned the Heber J Grant scholarship, what is the estimated tuition I am to pay and how do I know the tuition discount has been applied?</t>
  </si>
  <si>
    <t>if i´m taking the Applied Business Management, What is the current catalog year?</t>
  </si>
  <si>
    <t>if in block 4 I am doing CSE 110 which course should I register for the next block?</t>
  </si>
  <si>
    <t>If in the by view enrollment says graduated that means I should have a certificate right?</t>
  </si>
  <si>
    <t>If it doesn't show?</t>
  </si>
  <si>
    <t>If j want to graduate after PathwayConnect, what am I supposed to do</t>
  </si>
  <si>
    <t>If Miss the wirkat</t>
  </si>
  <si>
    <t>If one has A's in the three pathways and has a B in religion and another D in religion, can the person start his/ her degree coursehas a B I. Religion</t>
  </si>
  <si>
    <t>If one missed a gathering, what should one do</t>
  </si>
  <si>
    <t>If someone has finished their certificate a year ago, they can do a bachelor's degree again.</t>
  </si>
  <si>
    <t>If student ask for assistance in paying their tuition, what will be our best resources? What advice can we give, and reference in knowledge base if any?</t>
  </si>
  <si>
    <t>If take a break from classes because I go on a mission can I reapply to my courses?</t>
  </si>
  <si>
    <t>If th portal is not working</t>
  </si>
  <si>
    <t>If the course already started, is possible to register now?</t>
  </si>
  <si>
    <t>if the course begins september 1st, is that when my first calss starts</t>
  </si>
  <si>
    <t>If the course or career that I want to take is not in the BYUPathway program, how can I apply for it?</t>
  </si>
  <si>
    <t>If the degree audit say I completed the bachelor degree</t>
  </si>
  <si>
    <t>If the degree requirements are fulfilled, can graduate?</t>
  </si>
  <si>
    <t>If the job I apply is no longer there does it means I've been disqualified?</t>
  </si>
  <si>
    <t>If the patient refuses to sign a properly delivered ABN, which steps should be taken? Group of answer choices  Services should be performed.  Services should not be performed.</t>
  </si>
  <si>
    <t>If the physician’s office misses to present an ABN form to the patient, should the patient be responsible for the cost? Group of answer choices  When an ABN is not given, providers may not shift financial liability to beneficiaries for these items or services if Medicare denies the claim.  When an ABN is not given, providers may shift financial liability to the beneficiaries for these items or services if Medicare denes the claim</t>
  </si>
  <si>
    <t>If the student is interested in adding a certificate after completing a degree, he will have to enroll for a 2nd degree/associate?</t>
  </si>
  <si>
    <t>If they are online student</t>
  </si>
  <si>
    <t>If u Retake a course at Ensign College your grade will remain same</t>
  </si>
  <si>
    <t>If we are completing a certificate, how to register to receive it</t>
  </si>
  <si>
    <t>If we are doing nursing can we do are internships to go toward our degree like working at a hospital for an internship or a nursing hometo go to</t>
  </si>
  <si>
    <t>If we change religion gathering time after registration deadline, can we escalate it to registration department?</t>
  </si>
  <si>
    <t>If you apply for job at companion app, how long will it stay for them to call you</t>
  </si>
  <si>
    <t>If you are a current or returning student, you can log in to your student portal for additional resources. If you do not see the job tab, it may be due to your current program or degree status, or it may require you to join specific groups or complete certain steps first. What are those steps?</t>
  </si>
  <si>
    <t>if you are a studiant of byu-idaho you can not aply for a job in byupathway compangnon</t>
  </si>
  <si>
    <t>If you are don with pathway how can you received your certificate?</t>
  </si>
  <si>
    <t>If you are learning English, is it OK to use Google Translate to translate your writing assignments into English before you turn them in? Why not?</t>
  </si>
  <si>
    <t>If you are not in the country, does the university help with paying to graduate in person?</t>
  </si>
  <si>
    <t>If you do not see these courses in your Student Portal (homepage) by June 25, 2025, please let us know so that we can troubleshoot the issue further. BYU-Pathway Worldwide is working on resolving planning issue of courses for future terms. Thanks for your patience.  If you feel this request has not been properly addressed/resolved, please go to the Help Center and reopen your request to let us know. This will ensure you keep your place at the front of the line for getting help.</t>
  </si>
  <si>
    <t>If you see my portal and all courses I have already done what can I do to get my certificate</t>
  </si>
  <si>
    <t>If you started your degree through PathwayConnect, you benefit from significantly reduced tuition, and this lower cost remains for your entire degree program. But it didn't remain the same. it grew to $193 in the second term</t>
  </si>
  <si>
    <t>If you want to register for term 4 and you see drop course while registering, does it mean am,registered already</t>
  </si>
  <si>
    <t>If you’re completing a certificate or degree this block, don’t forget to apply to receive it by August 8. You can apply in the Companion app (found in the "Support" section of your portal).</t>
  </si>
  <si>
    <t>If you’re completing a certificate or degree this block, don’t forget to apply to receive it by August 8. You can apply in the Companion app (found in the "Support" section of your portal). Can you give me specific steps to apply?</t>
  </si>
  <si>
    <t>If you’re completing a certificate or degree this block, don’t forget to apply to receive it by August 8. You can apply in the Companion app (found in the "Support" section of your portal).　I got this message. I would like to know how to apply</t>
  </si>
  <si>
    <t>If you’re completing a certificate or degree this block, don’t forget to apply to receive it by August 8. You can apply in the Companion app (found in the "Support" section of your portal). This is from my portal</t>
  </si>
  <si>
    <t>If you’re completing a certificate or degree this block, don’t forget to apply to receive it by August 8. You can apply in the Companion app (found in the "Support" section of your portal). What does that means?</t>
  </si>
  <si>
    <t>If you’re completing a certificate or degree this block, don’t forget to apply to receive it by August 8. You can apply in the Companion app (found in the "Support" section of your portal). what is this alert for?</t>
  </si>
  <si>
    <t>Ihave 97 credit toward my 3 year degree. What course I need to take to receive my degree?</t>
  </si>
  <si>
    <t>I'll like to know if I can get a remote Job</t>
  </si>
  <si>
    <t>I'll like to reprint my first certificate as BYU Idaho student</t>
  </si>
  <si>
    <t>I'll love you too help me solve my issue of gathering, I don't know who are my missionaries who are responsible for assisting me  for PC102 and since pathway connects began i never had the opportunity to receive links, passcode meeting ID for gathering. I've talked with my instructor and mentor they suggested that I report to companion</t>
  </si>
  <si>
    <t>I'm a BYU pathway student. I cannot see that in my portal.</t>
  </si>
  <si>
    <t>i'm a byupathway service missionary and i want to how i can resgister my students in my englishconnect1 class</t>
  </si>
  <si>
    <t>I'm a degree student and I have filled my work profile for months now I have not received any emails</t>
  </si>
  <si>
    <t>I'm a facility manager and i was thinking of a course to do in BYU that can boost my Career as a facility manager</t>
  </si>
  <si>
    <t>I'm a former student of Byu Pathway Connect, I wasn't able to receive my certificate and I recently fount out it was because I wasn't able to pay the tuition. I just paid it today, I was just wondering where can I get my certificate now?</t>
  </si>
  <si>
    <t>I'm a member of the church and want to remove an ecclesiastical endorsement and was told to contact support</t>
  </si>
  <si>
    <t>I'm a member of the church of Jesus Christ of later day saint</t>
  </si>
  <si>
    <t>I'm a member of the church of Jesus Christ of later day saint, how do I complete my endorsement</t>
  </si>
  <si>
    <t>I'm a missionary for the church. How can I pause the degree for the moment?</t>
  </si>
  <si>
    <t>I'm a new student, first time registering.  I got as far as listing my goals for Associate and Bachelor degrees, have been given the two start up classes, PC 101 Life Skills, and REL250A, Jesus Christ Gospel A.  Somehow I got myself "Registered".   My problem I don't know how to change that to "Enrolled".   Please advise.   Thank you</t>
  </si>
  <si>
    <t>I'm a pathway connect on my account on eccelt</t>
  </si>
  <si>
    <t>I'm a pc103 student and I'm about to finish it next week. Am I getting a graduation certificate? How?</t>
  </si>
  <si>
    <t>I'm a return student and I want to enroll in degree program</t>
  </si>
  <si>
    <t>I'm a returned missionary and I had already started studying before the mission but I made a pause. I already had my first certificate. I am trying to apply but I don't know what to do</t>
  </si>
  <si>
    <t>I'm a returning student but I can't register for a course I don't have any holds</t>
  </si>
  <si>
    <t>im a returning student currently enrolled for certificates and degrees. my issues is i cannot register what do i have to do to be able to register for classes on my desired degree program</t>
  </si>
  <si>
    <t>I'm a returning student.  How do I register after taking a break</t>
  </si>
  <si>
    <t>im a returning student that didn't finish pathway connect now I'm back to finish and move further</t>
  </si>
  <si>
    <t>I'm a software development student and my full name is Zelalem Eshetu Besha</t>
  </si>
  <si>
    <t>im a stay at home mom to cant pay to bill do i qualify for to deferring payment</t>
  </si>
  <si>
    <t>I'm a student alredy and I need to apply for it</t>
  </si>
  <si>
    <t>I'm a student at PathwayConnect and i want to register for the herbet j grant how can i do that</t>
  </si>
  <si>
    <t>I'm a student but I want an online job to support myself</t>
  </si>
  <si>
    <t>I'm a student of byu-pathway worldwide,  I have applied for remote job severally. My grade is  A and my GPS is 3.70 what could be the problem?</t>
  </si>
  <si>
    <t>I'm a student of PathwayConnect currently in term 3 taking PC 103, REL 275A and ITPC 102.001. I want to register for future term, which is TERM 4, 5 and 6 (as I can register three blocks ahead) but found out the coresponding couses for my career path selected is not showind. I'm only seeing REL 275B under Term 4, there's nothing under the rest of the terms. However, before now, I can see all the couses for my career path even untill the 2027 TERM 4 which is my Projected Graduation date, but rightly the courses are not showing. So, I need help in registering for Term 4,5 and 6 courses.</t>
  </si>
  <si>
    <t>I'm a student offering degree in Applied  health looking for a remote job any way out ? Not easy at all.</t>
  </si>
  <si>
    <t>I'm a student online. I want to ask if I can request a student ID card? I will use it for applying a job as a proof that I'm a working student.</t>
  </si>
  <si>
    <t>I'm a student who's yet to start my PC103</t>
  </si>
  <si>
    <t>I'm a to click where it's written Hello "Name" or</t>
  </si>
  <si>
    <t>I'm about to complete my PC103 and this term and I'm asking, will I apply for certification or byupathway will automatically create for us?</t>
  </si>
  <si>
    <t>I'm about to finish BYU PC 103, how can I apply to receive the completion certificate?</t>
  </si>
  <si>
    <t>I'm almost done. I don't know what I need to register to be able tp apply for graduation.</t>
  </si>
  <si>
    <t>I'm almost done with my degree 😭 yet I've not seen any job yet</t>
  </si>
  <si>
    <t>I'm almost finished with my degree. The certificates I chose are good, but I'm interested in the others. My question is, can I take the other courses I didn't choose after graduating?</t>
  </si>
  <si>
    <t>I'm already a BYU student</t>
  </si>
  <si>
    <t>I’m already complete the requirements but in my class schedule there is no courses available</t>
  </si>
  <si>
    <t>im already do it</t>
  </si>
  <si>
    <t>I'm already doing pathway connect... How do I apply to receive a certificate</t>
  </si>
  <si>
    <t>I’m already doing the degree course so what’s fees for on campus</t>
  </si>
  <si>
    <t>I’m already enregistered for that program but since the 05 th , I didn’t see my courses for PC101</t>
  </si>
  <si>
    <t>I’m already enrolled in pathway connect. Is it necessary to still enroll in EC3</t>
  </si>
  <si>
    <t>I’m already in a program path</t>
  </si>
  <si>
    <t>I'm already re-take my English connect assignment, but I never received a feedback for it , I need to start my new course</t>
  </si>
  <si>
    <t>I'm already taking classes, but the status is "future start"</t>
  </si>
  <si>
    <t>I'm alredy enrroll, and I supose to star today but i dont now how</t>
  </si>
  <si>
    <t>I'm also an international student, I still applying as transfer?</t>
  </si>
  <si>
    <t>I'm always going to sign when I press go to class</t>
  </si>
  <si>
    <t>I’m am trying to find one of my certificates I just earned.</t>
  </si>
  <si>
    <t>I'm an old student of BYU pathway. Before the new portal was created, I couldn't pay my tuition fee and because of that, I was unable to get through the new portal until now. I am Chukwuemeka Chidinma Glory I did pc101, PC 102 and pc103. But I really need to continue my education. Each time I try applying for the new portal it always says user creation disabled and on the old portal, I can't send a support ticket to help me get through with it because I don't have the new portal. I really need to get back to my education. I hope this will be resolved soon.. I hope this message brings acknowledgment.</t>
  </si>
  <si>
    <t>I'm an online student at BYU Idaho but I want to apply as Enrollment Counselor, however I'm not in USA</t>
  </si>
  <si>
    <t>I’m an online student in Ghana and want to join the on-campus what’s the requirements</t>
  </si>
  <si>
    <t>I'm an online student registered for  Project Management, currently I'm doing Construction Estimate ,so today when I try to register for next semester ,when I click the courses related to Construction or project management it's responding like this in the attached picture so I don't know what does it mean to me</t>
  </si>
  <si>
    <t>I'm applicant in byu spring 2026 and I would like to ask on what should I do to forward my transcript to byu hawaii</t>
  </si>
  <si>
    <t>I'm applying for my graduation certificate  under Ensign College</t>
  </si>
  <si>
    <t>I'm asking about registration for block 6</t>
  </si>
  <si>
    <t>I'm asking about the application too where can I find itim already eligible</t>
  </si>
  <si>
    <t>I'm asking about the jobs online</t>
  </si>
  <si>
    <t>im asking about the online job for pathway student</t>
  </si>
  <si>
    <t>I'm assuming I need to have a class selected to pay tuition?</t>
  </si>
  <si>
    <t>I’m at the verge of completing the last course for my certification, and I’ve been asked to apply to rescue the certificate, how can I do this please</t>
  </si>
  <si>
    <t>I’m attempting to withdraw from a course that I’m currently taking. How do I do that?</t>
  </si>
  <si>
    <t>im been told that there is no course for next block</t>
  </si>
  <si>
    <t>i´m been trying to pay for the course for a long time, but we always get an error</t>
  </si>
  <si>
    <t>I'm beginning my BYU Pathway Religion and 101 class next week. Who will my mentor be so I can reach out when I have questions?</t>
  </si>
  <si>
    <t>I'm being asked to Intuition fees for course I didn't take,why is that??</t>
  </si>
  <si>
    <t>I'm clicking on the network tab and no information about my mentor appears, what do I do?</t>
  </si>
  <si>
    <t>I'm completing a certificate this block, and I don’t want to forget to apply to receive it by August 8</t>
  </si>
  <si>
    <t>I'm completing a certificate this block, how to I apply to receive it?</t>
  </si>
  <si>
    <t>I'm completing my second Certificate this semester and would like to request my for it.</t>
  </si>
  <si>
    <t>i'm  completing my third certificate and a associate degree this block, i would like to apply to receive them by August 8.</t>
  </si>
  <si>
    <t>I’m concerned about my certificate. I mean  I think I applied for the Administrative Assistant position, but it seems that I’m actually being considered for Business Management, which I’m not interested in.</t>
  </si>
  <si>
    <t>I'm confused about my degree audit I changed it to Bachelor of Science Applied Business Management from an associate degree from the same program. However, my degree audit doesn't show the classes I've already taken</t>
  </si>
  <si>
    <t>I'm considering withdrawing my enrollment since I don't have resources and laptop to use and complete assignments</t>
  </si>
  <si>
    <t>I'm considering working towards obtaining a CPA in Canada(Chartered Proffesional Accountant) I'm wondering if you know if the basics of accounting certificate is transferrable to any canadian universities?</t>
  </si>
  <si>
    <t>I’m currently a byu degree student in web and software development</t>
  </si>
  <si>
    <t>I'm currently applying for BYU Hawaii and I want to use my BYU pathway credits but they don't seem to appear as complete in my BYU Hawaii application. The grades release will be today so it should be marked as completed, right? I do not know what to do. I have only a week to complete my BYU Hawaii application.</t>
  </si>
  <si>
    <t>I'm currently enrolled for the medical billing and coding certificate.  I need to withdraw.  How do I do that</t>
  </si>
  <si>
    <t>I'm currently enrolled in byu Idaho</t>
  </si>
  <si>
    <t>I’m currently enrolled to college I wanna switch to BYU Idaho online how can I do it?</t>
  </si>
  <si>
    <t>I’m currently experiencing an issue while trying to register on the Class Schedule system. The message “There are no courses available for this term” appears, even though I need to complete my registration today.  I was instructed to contact you for assistance. Could you please help me resolve this issue as soon as possible?</t>
  </si>
  <si>
    <t>im currently getting my degree with byu pathway 3 year degree program but was hoping to switch to byui 4 year degree</t>
  </si>
  <si>
    <t>I'm currently in ensign college studying for my associates degree in Applied Businesses Management.l need a working laptop for my studies and assignments.how do l get started with</t>
  </si>
  <si>
    <t>I’m currently in need of a job</t>
  </si>
  <si>
    <t>im currently in the social media marketing certificate, I am registered to 2 classes this term, what can i expect in the next term</t>
  </si>
  <si>
    <t>I'm currently jobless. Is there any work-study jobs available that I can apply?</t>
  </si>
  <si>
    <t>I'm currently taking food and beverage and Lodging and Operations classes.After that is what</t>
  </si>
  <si>
    <t>I'm currently taking the last subject I need to graduate. I have completed a graduation aplication as well as the survey. When will I get confirmation about my graduation details?</t>
  </si>
  <si>
    <t>im doing my certificate course now. is that also part of pathway?</t>
  </si>
  <si>
    <t>I'm doing my first certificate</t>
  </si>
  <si>
    <t>I'm doing pathway connect but I'm not in the whatsapp group</t>
  </si>
  <si>
    <t>im doing PC 102 and never attended gathering. I want to know what can i do</t>
  </si>
  <si>
    <t>I'm doing PC103 but I don't see introduction course on my portal and canvas would you kindly assist because that will make me to not qualify for the next semester</t>
  </si>
  <si>
    <t>I'm doing PC103 now but my course Introduction is not part of my course for the sem</t>
  </si>
  <si>
    <t>i'm done all above but i still waiting fo my pathwayconnect certificate</t>
  </si>
  <si>
    <t>I'm done applying my certificate for pc101 to pc103 but I don't receive any reply</t>
  </si>
  <si>
    <t>I'm done with my first certificate how do I request for it</t>
  </si>
  <si>
    <t>I'm done with my introductory course which is digital marketing, can i get a certificate of it?</t>
  </si>
  <si>
    <t>I'm done with pathway connect, currently enrolled for degree</t>
  </si>
  <si>
    <t>I'm done with pathway connect since last year before the system upgrade, but I didn't receive the byu certificate</t>
  </si>
  <si>
    <t>I'm done with PathwayConnect, how to get my certificate?</t>
  </si>
  <si>
    <t>I'm done with PC101-103, what's next? Is the Term 4 a continuation for my BYU-Pathway</t>
  </si>
  <si>
    <t>I'm done with project management in Ensign college but haven't received my certificate of completion yet</t>
  </si>
  <si>
    <t>I'm elegible to assist to my graduation in April 2026?</t>
  </si>
  <si>
    <t>i'm eligible for my second certificate i don't receive it yet can you help me</t>
  </si>
  <si>
    <t>I'm endorsed yet there's still an ecclesiastical endorsement hold on my account and it won't let me register for classes</t>
  </si>
  <si>
    <t>Im failing to add my course on the next time</t>
  </si>
  <si>
    <t>I'm failing to drop a course, what should I do?</t>
  </si>
  <si>
    <t>I'm failing to register</t>
  </si>
  <si>
    <t>I'm failing to withdraw from the course</t>
  </si>
  <si>
    <t>I'm finding it difficult to get my certificate. I'm login through chrome</t>
  </si>
  <si>
    <t>I'm finding it difficult to register for Term 4.  They are saying No course are available for this term. Please I need help</t>
  </si>
  <si>
    <t>I'm finding so difficult to register for next term</t>
  </si>
  <si>
    <t>I'm fine with pathway, is it possible I start over again.</t>
  </si>
  <si>
    <t>I’m finishing blocks 4 what next</t>
  </si>
  <si>
    <t>I'm finishing my pathway connect in October 2025</t>
  </si>
  <si>
    <t>I'm finishing my PathwayConnect this week and results are going to be out on the 23rd of October. Do I need to apply for my PathwayConnect Certificate,when and how ?</t>
  </si>
  <si>
    <t>Im finishing the last certificate (certificate number 3) this week so all the specific courses of my carrer "Applied Technology" are done. What is next? How do I know what general courses do I have to take?</t>
  </si>
  <si>
    <t>I'm following up on my Pathway Diploma (BSc in Applied Health). You wrote to me that the certificate was mailed on 12th August 2025 but am surprised that up to now it has not reached me. In the mail it indicated that the time the mail was going to reach me was 3-5 weeks; but this is the 9th week. What is the next step I should do?  Molly Susi</t>
  </si>
  <si>
    <t>im from australia can i call someone to help me</t>
  </si>
  <si>
    <t>I'm from Nigeria, nobody has contacted me as my peer mentor.</t>
  </si>
  <si>
    <t>Im getting challenges with updating my time schedule because the system doesn't provide for Africa .How do i go about it?</t>
  </si>
  <si>
    <t>I'm getting close to graduation and I don't want delays over courses that were missing from my schedule.</t>
  </si>
  <si>
    <t>I'm getting closer to completing my degree and would like to speak to an academic advisor. How do I set this up?</t>
  </si>
  <si>
    <t>I'm glad to inform that my endorsement is showing error servers whenever I try to access</t>
  </si>
  <si>
    <t>im going on an lds mission, for 18 months, what do i do to take a leave?</t>
  </si>
  <si>
    <t>I'm going throu a lot it's very hard before I get wones a day help me please my family is looking on me</t>
  </si>
  <si>
    <t>i'm going to   eligibble  in this bloc for my graduation</t>
  </si>
  <si>
    <t>i'm going to finish this block, and I'll stop studying next block, should I do something else?</t>
  </si>
  <si>
    <t>I'm graduated from my associate and second certificate, i want to receive my diploma</t>
  </si>
  <si>
    <t>I'm having a challenge confirming my enrollment with BYU Pathway with a potential employer. They want an official document stating the length of the degree and what year I am enrolled in.</t>
  </si>
  <si>
    <t>I'm having a challenge register a course</t>
  </si>
  <si>
    <t>i'm having a hold bug</t>
  </si>
  <si>
    <t>I'm having a hold on my term 4 register</t>
  </si>
  <si>
    <t>I'm  having a huge amount of fees on my portals i don't know why ?</t>
  </si>
  <si>
    <t>I'm having an issue with paying my late fee. It doesn't go through</t>
  </si>
  <si>
    <t>im having an issue,my religion course work is still locked for week 2</t>
  </si>
  <si>
    <t>I'm having difficulty dropping or withdrawing from a class. Help.</t>
  </si>
  <si>
    <t>I’m having difficulty in applying for next term program is it because of tuition fee or something else</t>
  </si>
  <si>
    <t>I'm having difficulty in registering my certificate and degree ,could it be because my PC 102 transcript is missing</t>
  </si>
  <si>
    <t>Im having difficulty joining my gathering class even after clicking the join button on my portal</t>
  </si>
  <si>
    <t>I'm having holds in my student portal that is avoiding me to do registration for  next block or term 6. Can I register for online religious courses? if not why?</t>
  </si>
  <si>
    <t>I’m having issue adding my middle name</t>
  </si>
  <si>
    <t>I'm having issues registering for block 4 and i need to register before the end of the day, how do i do that</t>
  </si>
  <si>
    <t>I'm having issues selecting gathering for my pathway connect when I try doing it it's says there is no gathering time for this term and I tried selecting other term it's still bringing the same thing and I've also created numerous support ticket but it's hasn't been resolved yet</t>
  </si>
  <si>
    <t>I'm having issues signing into Microsoft teams this is my email.  nbiggs@byupathway.edu My instructor  told me its invalid. please help thanks</t>
  </si>
  <si>
    <t>I'm having issues submitting my assignments, I've tried using incognito mode it's still not working i borrowed someone's computer to use, still not working what do i do now i had the same issue last week</t>
  </si>
  <si>
    <t>I'm having issues with my endorsement and this has prevented me from registering for next class</t>
  </si>
  <si>
    <t>I'm having problems moving forward on my application because I keep getting a HOLD alert, but I've got not holds showing.</t>
  </si>
  <si>
    <t>Im Having problems to make a payment</t>
  </si>
  <si>
    <t>i´m having problems with my payments because two weeks ago I paid a sum of $184 amd now a week later it says I owe $92 when I have not enrolled in anpother course  and I have only taken two corses.</t>
  </si>
  <si>
    <t>I'm having problems with my tuition discount</t>
  </si>
  <si>
    <t>I’m having registration issues for 30th June</t>
  </si>
  <si>
    <t>I'm having registration problems. I am trying to move a class from term 5 to term 4. I only have two classes left, so I just want to take them this semester to graduate. I tried to add a course and that didn't work.</t>
  </si>
  <si>
    <t>I'm having trouble accessing my link to the gathering</t>
  </si>
  <si>
    <t>I'm having trouble accessing the digilat book for my course</t>
  </si>
  <si>
    <t>i'm having trouble logging in</t>
  </si>
  <si>
    <t>I’m having trouble logging into my email</t>
  </si>
  <si>
    <t>I'm having trouble login into my email and canvas. I'm getting an 404 error message</t>
  </si>
  <si>
    <t>I'm having trouble paying for the course</t>
  </si>
  <si>
    <t>I’m having trouble registering for classes</t>
  </si>
  <si>
    <t>I'm having trouble registering for my next course so I can get Pathway certification.</t>
  </si>
  <si>
    <t>I'm having trouble using my computer to do my assignment, it keeps telling me Administrative privileges required</t>
  </si>
  <si>
    <t>I'm having troubles with registration and the due date for registration is gone. What do I do</t>
  </si>
  <si>
    <t>I'm here for my appointment with an Academic advisor, but they haven't called or sent an email. What should I do?</t>
  </si>
  <si>
    <t>im i an applied health student</t>
  </si>
  <si>
    <t>I'm I eligible for graduation</t>
  </si>
  <si>
    <t>I’m I registered for term 4</t>
  </si>
  <si>
    <t>I'm I still actively enrolled...??</t>
  </si>
  <si>
    <t>I'm in a front bishop and I want to renew a my ecclesiastical endorsement but I don't know how to submit a request. Can I have a link of it?</t>
  </si>
  <si>
    <t>I´m in but I only see academics, my profile, finances, support, documents, Resources</t>
  </si>
  <si>
    <t>I'm in BYU Idaho for my online degree</t>
  </si>
  <si>
    <t>I'm in Byu Idaho Phathway worldwide</t>
  </si>
  <si>
    <t>im in hold, the only information that appears is registration</t>
  </si>
  <si>
    <t>im in my last term adn will graduate at the completion of this current term , term 6. Is there a link or somewhere to confirm I have submitted everything necessary to graduate and all info has been submitted?</t>
  </si>
  <si>
    <t>I'm in my last term and will graduate in December 2025 at the completion of term 6.....  where can i find information to ensure i have submitted everything correctly for gradiuation</t>
  </si>
  <si>
    <t>I'm in need of an internship opportunity</t>
  </si>
  <si>
    <t>I'm in pathway so, can I still enroll for English connect</t>
  </si>
  <si>
    <t>I'm In pc 102 ,  what can I apply for a job in BYU pathway?</t>
  </si>
  <si>
    <t>I'm in pc103 and i want to know, when can i receive my certificate?</t>
  </si>
  <si>
    <t>I'm in pc103 but haven't received any job notification yet, how to I go about it</t>
  </si>
  <si>
    <t>I’m in PC103 but I can only sign up for a gathering group going over PC101</t>
  </si>
  <si>
    <t>i'm in the advance path and in the preferred path. how do I whitdraw from one of them?</t>
  </si>
  <si>
    <t>I'm in the app my companion, but I don't know where I can click for updating my job profile?</t>
  </si>
  <si>
    <t>I'm in the old catalog of marriage and family studies, whats the difference of this with the new catalog?</t>
  </si>
  <si>
    <t>I'm in the TEFL certificate program. I am missing one course, according to my degree audit (SPED 360) but this course is no longer offered because it's not part of the certificate. How do I get my certificate?</t>
  </si>
  <si>
    <t>I'm in this program to improve my English and obtain a certificate proving my English proficiency. I've been accepted to PathwayConnect classes. But even though it includes the courses PC101 Life Skills and REL250A Jesus Christ and His Everlasting Gospel A, the BYU Pathway secretaries have notified me that I'm still almost finished. I don't know exactly what they're referring to. I'm not sure if there's something I did wrong or something I'm missing.</t>
  </si>
  <si>
    <t>I'm in Zimbabwe where will l do that from</t>
  </si>
  <si>
    <t>I'm inside my degree program doing my certificate, is it possible to change both degree and certificate and Starr a new program in block 4? When I registered for my current program I was at a teaching job and intended to improve my employability.....Now I've left that job completely and the programme  has become irrelevant in my current circumstance.</t>
  </si>
  <si>
    <t>I'm interested in the "marriage, family, and human relations certificate". C142 I found it online but am not finding as I try to look directly through career path</t>
  </si>
  <si>
    <t>I'm interested in tier 1 job</t>
  </si>
  <si>
    <t>I'm interested in tier 1 jobs.  How do I find it?</t>
  </si>
  <si>
    <t>im just confused i feel like i was suppose to do something but ive checked everywhere and cant find how to do it</t>
  </si>
  <si>
    <t>I'm just realizing that my course registration for pc103 didn't register.</t>
  </si>
  <si>
    <t>I'm just starting BYU Pathway. Is it okay for me to just take 3 Courses — PC101, Religious Gathering and EnglishConnect 3 classes for now?</t>
  </si>
  <si>
    <t>I'm just want to make sure that I'm enrolled it to start on September. Thank you!</t>
  </si>
  <si>
    <t>I'm l edible for business administration associate degree</t>
  </si>
  <si>
    <t>I'm late to submit for my e-copy certificate. What should I do.?</t>
  </si>
  <si>
    <t>Im little confused about my gathering</t>
  </si>
  <si>
    <t>I’m living in Canada am I eligible for job?</t>
  </si>
  <si>
    <t>I'm living in togo but to is not there</t>
  </si>
  <si>
    <t>I'm locked out of joining my religion gathering.</t>
  </si>
  <si>
    <t>I'm logged in the new portal how do I access my PathwayConnect certificate?</t>
  </si>
  <si>
    <t>Im looking at my degree unit and worried because my grade is not appearing on my current course.</t>
  </si>
  <si>
    <t>I'm looking for a job</t>
  </si>
  <si>
    <t>I'm looking for a job around south africa as an online student</t>
  </si>
  <si>
    <t>im looking for a job as an online student i stay in south Africa</t>
  </si>
  <si>
    <t>I'm looking for a remote job</t>
  </si>
  <si>
    <t>I’m looking for a remote job. Why do I see 'No Jobs Found' in Tier 1 Jobs?</t>
  </si>
  <si>
    <t>I'm looking for instruction on how to fill out a job profile in the companion app</t>
  </si>
  <si>
    <t>I'm looking for jobs opportunities in software development field how can I apply</t>
  </si>
  <si>
    <t>I’m looking for my peer mentor</t>
  </si>
  <si>
    <t>Im looking for opportunities for a part time remote job</t>
  </si>
  <si>
    <t>I'm looking for services tap</t>
  </si>
  <si>
    <t>I'm mentor has not contacted me help how do l reach my mentor</t>
  </si>
  <si>
    <t>I'm noot able to log in canvas since yesterday</t>
  </si>
  <si>
    <t>Im not a new student</t>
  </si>
  <si>
    <t>I'm not able to access to my courses after juste one week</t>
  </si>
  <si>
    <t>I'm not able to do that</t>
  </si>
  <si>
    <t>I'm not able to find the option to register for courses</t>
  </si>
  <si>
    <t>Im not able to log into my teams account</t>
  </si>
  <si>
    <t>I'm not able to login into the companion app</t>
  </si>
  <si>
    <t>i'm not able to pay my tuition</t>
  </si>
  <si>
    <t>I'm not able to register for a course</t>
  </si>
  <si>
    <t>I'm not able to register for Term 4. It's saying there are no courses for the term.</t>
  </si>
  <si>
    <t>I'm not dure if I'm successfully registered for this course to start the class today 1 September</t>
  </si>
  <si>
    <t>I'm not getting jobs updates on my app</t>
  </si>
  <si>
    <t>I'm not getting messages from BYU</t>
  </si>
  <si>
    <t>I'm not getting my course in my portal</t>
  </si>
  <si>
    <t>I'm not looking for a transcript I want a soft copy of the certificate</t>
  </si>
  <si>
    <t>I'm not seeing any information about jobs since I completed my job profile</t>
  </si>
  <si>
    <t>I'm not seeing any job posting here</t>
  </si>
  <si>
    <t>i'm not seeing any of those options in the new student portal</t>
  </si>
  <si>
    <t>I'm not seeing my credits transfer over from BYU Idaho</t>
  </si>
  <si>
    <t>Im not seeing my mentor on my companion app. what should I do?</t>
  </si>
  <si>
    <t>im not seeing my name at the top right conner</t>
  </si>
  <si>
    <t>I'm not seeing this on my dashboard. I'm in BYU Pathway Worldwide</t>
  </si>
  <si>
    <t>I’m not staying in USA</t>
  </si>
  <si>
    <t>i'm not studying that degree  lol</t>
  </si>
  <si>
    <t>I'm not sure if I register a certificate or something though, it's called ACC101 Financial Accounting I, should I just drop it or does it count as introductory course?</t>
  </si>
  <si>
    <t>I'm now at the portal page, now what do i do</t>
  </si>
  <si>
    <t>I'm on Hall foundation scholarship</t>
  </si>
  <si>
    <t>Im on hold on a program</t>
  </si>
  <si>
    <t>i'm on pathwayConnect right now, but how can i get an online job trough this app?</t>
  </si>
  <si>
    <t>I'm online byu student. Can I request a student ID?</t>
  </si>
  <si>
    <t>I'm online student doing Applied heath. What profession can I be?</t>
  </si>
  <si>
    <t>I'm only seeing pathway connect gathering I'm not seeing any information about mentor</t>
  </si>
  <si>
    <t>I'm part of the Pathway Connect Fall of 2024 Finishers and we are ask to request for a completion certificate but I can't see my term in the choices. We were just informed few days ago, is there a way I can request it?</t>
  </si>
  <si>
    <t>I´m Peruvian, what will be the total cost of the PathwayConnect for me?</t>
  </si>
  <si>
    <t>I'm planning to study psychology, but I'm not sure which courses to take in Term 4. Can you please guide me?</t>
  </si>
  <si>
    <t>I'm please looking for Jobs available now</t>
  </si>
  <si>
    <t>I'm pursuing communication, but i need to change for TESOL as my first certificate, I want to know if academic program will be affect ?</t>
  </si>
  <si>
    <t>I'm reaching out for assistance with my academic records. I've been pursuing a three-year degree course, but I've been informed that my graduation date is set for 2028. I'm finding it challenging to understand this timeline, as I expect to complete my degree much sooner.  Additionally, I'm having trouble accessing my degree transcript. I would greatly appreciate it if you could help me obtain it.  Furthermore, I'd like to request a copy of my first-year certificate. Could you please guide me through the process or provide the necessary support to obtain these documents?  Thank you for your time and assistance.  Best regards, Dorica Mzumara Mkandawire .</t>
  </si>
  <si>
    <t>I’m registered and ready to go.  I was wondering though if institute classes going forward are over zoom or completely at my own pace online?</t>
  </si>
  <si>
    <t>I'm registered but i cant find where to access my programs</t>
  </si>
  <si>
    <t>I'm registered but I have not yet been contacted so far, what can I do to start my lesson?</t>
  </si>
  <si>
    <t>I'm registered for 2 out of 3 classes for term 4 how do I register for the third class</t>
  </si>
  <si>
    <t>Im registered for pathway PC101 &amp; Religion but courses are shown on my dashboard</t>
  </si>
  <si>
    <t>I'm requesting for my first certificate in my program</t>
  </si>
  <si>
    <t>I'm requesting  for my pathway certificate</t>
  </si>
  <si>
    <t>I'm requesting my official transcript be sent to western governers university. but they say they haven</t>
  </si>
  <si>
    <t>I'm requesting to be helped find a job.</t>
  </si>
  <si>
    <t>I'm requesting to have my Pathway Connect certificate as I already completed my PC103 and introduction course.</t>
  </si>
  <si>
    <t>I'm retaking network but before my grad was D-</t>
  </si>
  <si>
    <t>I'm searching for a job opportunity, do you know where can I found any?</t>
  </si>
  <si>
    <t>I'm seeing the gathering but it's locked</t>
  </si>
  <si>
    <t>I'm seriously in need of a laptop and my mentor isn't responding and I find assignments difficult to do so I really want to apply for one</t>
  </si>
  <si>
    <t>I'm seriously in need of a laptop and my mentor isn't responding and I want to apply cause I'm already in my degree and I find assignments difficult without it</t>
  </si>
  <si>
    <t>I'm showing a hold on my registration with no message. What does that mean?</t>
  </si>
  <si>
    <t>i.m still confused about when will i start my lesson, where do i start, what will be the things that i need to do first and i need help me navigate my student portal</t>
  </si>
  <si>
    <t>I'm still enrolled have registered for my block 5 already</t>
  </si>
  <si>
    <t>I'm still having a hold on my term 4 registration . I am trying to get it  opened for my courses in 1 certificate and 1 religion --institute course.</t>
  </si>
  <si>
    <t>I'm still having problems make a payment</t>
  </si>
  <si>
    <t>I'm still in my certain level, how do I get a job</t>
  </si>
  <si>
    <t>I'm still in Pathway Connect PC 103 and my Religion Course is scheduled at the same time as my Gathering. I need to be assigned to a new Religion Course REL275A.139 - Teachings and Doctrine of the Book of Mormon A at the time that works for my schedule, 6pm GMT AZ on Thursdays for my Term 5.</t>
  </si>
  <si>
    <t>I'm still waiting for answer to my issue</t>
  </si>
  <si>
    <t>im still waiting on finding out about dropping a class from term 4</t>
  </si>
  <si>
    <t>I'm struggle to pay My pathway connect fee it's rejected</t>
  </si>
  <si>
    <t>im struggling to log into my email account</t>
  </si>
  <si>
    <t>I'm struggling to open this file</t>
  </si>
  <si>
    <t>I'm struggling to register for a course which is part of my certificate but it's at ensign college</t>
  </si>
  <si>
    <t>I'm student at Ensign College, I'm doing online degree and certificate program. I need the steps to locate my  student email account and username</t>
  </si>
  <si>
    <t>I'm taking BYU pathway and i need a jobs please</t>
  </si>
  <si>
    <t>I'm taking BYU-Idaho classes online. I have an alert that says, "During PathwayConnect, students participate in a weekly gathering." what's the difference between religion gathering and pathwayconnect gathering?</t>
  </si>
  <si>
    <t>im taking Communication major in Digital Marketing, what is my minor?</t>
  </si>
  <si>
    <t>im talking about the chaplain aren't availaiable so i can't continue my degree program ?</t>
  </si>
  <si>
    <t>I'm talking for an associate in information technology</t>
  </si>
  <si>
    <t>I'm talking my first certificate from Ensign College</t>
  </si>
  <si>
    <t>I'm tired of searching for a job, I have bills to pay but I'm unemployed. The frustration keeps getting intense. What could I do?</t>
  </si>
  <si>
    <t>I´m trying pay tuiton but I wasn't able to pay, How I can  do it ? I think the sistem is failing</t>
  </si>
  <si>
    <t>I’m trying to acquire the school code for FASFA</t>
  </si>
  <si>
    <t>I’m trying to add another class but can’t find one that it will let me take.</t>
  </si>
  <si>
    <t>I’m trying to change my email cause this one is not available anymore how can I do it ?</t>
  </si>
  <si>
    <t>im trying to change my gathering to an evening session instead of a morning session.</t>
  </si>
  <si>
    <t>I'm trying to change my program from Communications to TEFL</t>
  </si>
  <si>
    <t>I'm trying to enroll in additional courses for this semester, but every time i try to enroll I keep getting the error message "Page not found" and "Records not found"</t>
  </si>
  <si>
    <t>I’m trying to enter my academic information under Certificates and Degrees, but the system won’t save it. Can you help me with this issue?</t>
  </si>
  <si>
    <t>I'm trying to get my byu pathway transcript</t>
  </si>
  <si>
    <t>Im trying to make a payment but couldn’t</t>
  </si>
  <si>
    <t>I'm trying to make sure I'm registered, and I did register for this block a while back, but now nothing is showing up when I go to look at which classes I'm registered for. My alerts tell me to fill out a registration request form but when I try, it won't let me hit submit</t>
  </si>
  <si>
    <t>I'm trying to obtain my certicate for courses.</t>
  </si>
  <si>
    <t>im trying to pay a balance and i cant</t>
  </si>
  <si>
    <t>I'm trying to pay the tuition of english connect 3, but I can't, there is a error</t>
  </si>
  <si>
    <t>i´m trying to pay the tution, but it doesn´t work</t>
  </si>
  <si>
    <t>I’m trying to register for classes but it keeps saying no course available for this term. It said the same thing last term too. 3:52 PM - Sent</t>
  </si>
  <si>
    <t>I'm trying to register for my 1st certificate class for term 4 (basic accounting) and I have yet to have success. My I please speak with a support specialist for registration issues</t>
  </si>
  <si>
    <t>I'm trying to register for my classes with BYU Idaho for my first certificate course Entrepreneurship, however it's only allowing me to register for 1 course, BUS117 at this time.</t>
  </si>
  <si>
    <t>im trying to register for pc101 and there is a hold for institute. I am enrolled in institute religion 250 in person already in Madrid. can you please remove the institute hold?</t>
  </si>
  <si>
    <t>I'm trying to register for Term 5, 2025. I tried to select a gathering but this is what appeared when I was trying to do so: You don't have any active or planned courses for PathwayConnect. Use the Need Help? chat link at the bottom of the page to contact support.</t>
  </si>
  <si>
    <t>I'm trying to register for term 6</t>
  </si>
  <si>
    <t>I'm trying to register for term 6, but the courses showing on my portal are not related to my program</t>
  </si>
  <si>
    <t>I'm  trying  to register  for the coming term but it says No Coures for this termit says "No</t>
  </si>
  <si>
    <t>I'm trying to register to</t>
  </si>
  <si>
    <t>I'm trying to register to ART125, but when i clicked the register button it still show as not register, even though it says the registration is open</t>
  </si>
  <si>
    <t>I'm trying to retake a course but I cannot apply it.</t>
  </si>
  <si>
    <t>I'm trying to select a gathering for my pathway connect but it's saying no gathering found for this term and I'm scared of I'm not able to do that this night I won't be able to register for it this term again cus the registration is ending tomorrow</t>
  </si>
  <si>
    <t>I’m trying to sign up for block 5</t>
  </si>
  <si>
    <t>I’m trying to sign up for classes next term, it says priority registration is open and when I go to registration it says ‘there are no courses available for this term’ Could you help me figure out how to add the next set of classes on my schedule? Thank you! Sydney Ross</t>
  </si>
  <si>
    <t>I'm trying to sign up for my program but it tells me to contact system admin.  Can you please call me at 435-668-7161 or give me a phone number to call.</t>
  </si>
  <si>
    <t>I'm trying to submit a ticket, but it keeps saying theres an error</t>
  </si>
  <si>
    <t>I'm trying to switch degrees but it won't switch over. Why?</t>
  </si>
  <si>
    <t>im trying to update my cv here but it was take me from my portal</t>
  </si>
  <si>
    <t>I’m trying to withdraw from a course and I’m unable to do so</t>
  </si>
  <si>
    <t>I'm trying to withdraw from my courses but I am finding it difficult</t>
  </si>
  <si>
    <t>I'm trying to withdraw my course but it's not withdrawing</t>
  </si>
  <si>
    <t>I'm unable to add courses</t>
  </si>
  <si>
    <t>Im unable to enrol for new courses. I can't even see my major and all the course shown isn't under my major. It also seem like my major was change, I don't know how but it happened.</t>
  </si>
  <si>
    <t>I'm unable to find it</t>
  </si>
  <si>
    <t>I'm unable to find my other courses on canvas. Except WRI 101?</t>
  </si>
  <si>
    <t>I'm unable to join my gathering.</t>
  </si>
  <si>
    <t>Im unable to log in into zoom gathering</t>
  </si>
  <si>
    <t>I'm unable to register curses in the portal, I don't have the option active, could you help me pls</t>
  </si>
  <si>
    <t>I'm unable to register for classes on BYU Pathway or access my degree audit. It keeps saying an error occurred and to contact the administrator if it keeps happening. It has been happening for the last several days. How do I correct this problem?</t>
  </si>
  <si>
    <t>Im unable to register for the classes. Im looking for project management certificate course. Would appreciate any help. Thanks!</t>
  </si>
  <si>
    <t>I’m unable to see my registered courses</t>
  </si>
  <si>
    <t>Im unemployed and I really want to further my studies how can I get help with that I will I be able to pay for the tuition fees</t>
  </si>
  <si>
    <t>im using my phone right now</t>
  </si>
  <si>
    <t>I'm using the new portal</t>
  </si>
  <si>
    <t>Im using the new portal, where is it?</t>
  </si>
  <si>
    <t>I’m waiting to find out the day of each of my classes. I haven’t heard from the missionaries either. Could someone please help me?</t>
  </si>
  <si>
    <t>i'm with software development bachelor degree, so it is enough I guess</t>
  </si>
  <si>
    <t>i'm with the bachelor degree of Software Development, there's the same degree on-Campus if I would like to make a transfer</t>
  </si>
  <si>
    <t>I'm withdrawing because I do not have funds to further my education for now but going to make concreted plan so I can register next term. And how can I go about the withdrawal i.e. how can I withdrawal from my portal?</t>
  </si>
  <si>
    <t>I'm working towards my bachelor in Applied Health.  Do I need to apply for the certificates in the meantime?</t>
  </si>
  <si>
    <t>Immature bone cell:  osteo  [ Select ]</t>
  </si>
  <si>
    <t>Immature bone cells called ____________________ produce bony tissue. Group of answer choices  osteopaths  osteocytes  osteoblasts  osteoclasts</t>
  </si>
  <si>
    <t>In 1995 I earned  B.S. degree in Elementary Education from BYU Provo. Can any of those credits earned be used towards the certification I am working on earning through BYU Patheays-such as the required religious courses?</t>
  </si>
  <si>
    <t>In 2026 what is the date for grad day?</t>
  </si>
  <si>
    <t>In a “Western” university, it is important to give the source when you are using the words or ideas of someone else. Why do you think that is important?</t>
  </si>
  <si>
    <t>In Africa is there any company which recognize byupathway student for a job</t>
  </si>
  <si>
    <t>In an student is finishing their high school and he or she has 16 years hold still can apply for the Pathway Connect Program?</t>
  </si>
  <si>
    <t>In applying for a certificate and was asked about your current declared major, what does that mean</t>
  </si>
  <si>
    <t>in business and leadership skills</t>
  </si>
  <si>
    <t>In CT scanning, Group of answer choices  magnetic images reveal images in all three planes of the body.  a nuclear physician performs the ultrasound procedure.  x-rays and a computer produce images in the axial plane.  a radioactive tracer is used.</t>
  </si>
  <si>
    <t>in in my portal where can i see it</t>
  </si>
  <si>
    <t>In light of Sue’s symptoms of fever, cough, and malaise, the doctors thought that the consolidated, hazy  [ Select ]   area on the chest x-ray represented a pneumonia.</t>
  </si>
  <si>
    <t>In my catalog that I downloaded before,I have one course in basic accounting that I need to finish in order to finish and get the certificate but in the new catalog for 2024-2026 spreadsheet essentials is now included and the one that I need to enrolled is not included anymore. Looks like it was change from personal finance to spreadsheet essentials. And in the view enrollment looks like I already fulfilled the credit I needed to get the certificate after this term. I want to know if I understood it correctly. Can I get my first certificate after this term?</t>
  </si>
  <si>
    <t>in my class schedule it shows that my registration for english connect is on hold how can i resolve it</t>
  </si>
  <si>
    <t>in my companion app says No Network Information Found</t>
  </si>
  <si>
    <t>in my degree progress audit it has my life skills course I took last term showing as completed but not the religious course. why?</t>
  </si>
  <si>
    <t>In my first certificate my name was written as Adedeji Morenike Abolade but in my second certificate it was written as Adedeji Abolade</t>
  </si>
  <si>
    <t>In my Job I have applied menu in the companion I have one job I have applied "data entry specialist in springboard" will be call for interview or this the work tier 1?</t>
  </si>
  <si>
    <t>In my PathwayConnect tab I have 2 of 11 credits completed with 9 remaining. In the course list it only shows 7 credits, PC 101,102, and 103. What are the remaining 2 credits?</t>
  </si>
  <si>
    <t>in my PC103 class I have a problem because my certificate class is not showing on my dashboard, I paid for this class and  I need that certificate class to be in my dashboard so I will be able to move on after this class.</t>
  </si>
  <si>
    <t>In my portal I didn't find the way</t>
  </si>
  <si>
    <t>IN MY PORTAL i DONT SEE ADD COURSE FOR TERM 4 2025</t>
  </si>
  <si>
    <t>In my portal I registered for pathway next term and now they are saying I should register for English connect and I don't want to do English connect</t>
  </si>
  <si>
    <t>in my portal it not showing the certificate to download</t>
  </si>
  <si>
    <t>In my portal, it says I'm already enrolled. But there's no classes appearing</t>
  </si>
  <si>
    <t>In my record it say I have graduated in commercial fundamental but I have not received the certificate.</t>
  </si>
  <si>
    <t>In my religious course all assignments and gathering were met as required. That can be confirmed by my instructor-Kelli Nelson. Yet my transcript reports my grade as pass. I was expecting to see A  or is religious grade a pass?</t>
  </si>
  <si>
    <t>In my request , I did applyed for Business Management, and I'm done with Tourism &amp; Hospitality ans Management as my first Certificate, when I am going to get it because next week we are starting a new term?</t>
  </si>
  <si>
    <t>In my specific case, I'm from Mexico, Should I follow the same process or there are other steps to follow?</t>
  </si>
  <si>
    <t>In my student portal i am having the unofficial pathway connect transcript</t>
  </si>
  <si>
    <t>in my student portal when I try to register for my next course I only see religion class</t>
  </si>
  <si>
    <t>In my Term 5 classes I am showing I am registered for two sections of the same class and wish to remove the semester-long course, keeping only the 7-week course. this is MKT 351 Social Media Marketing. I am concerned I am being charged for the semester long course, but I should not be enrolled in that class. Can you assist?</t>
  </si>
  <si>
    <t>in my unoficial transcript I see I have earned a Web &amp; Computer programming certificate. How do I request for this certificate?</t>
  </si>
  <si>
    <t>In New Student Portal</t>
  </si>
  <si>
    <t>-in or -ine means  [ Select ]   Flag question: Question 5 Question 50.25 pts adrenal/o means  [ Select ]   Flag question: Question 6 Question 60.25 pts eu- means  [ Select ]</t>
  </si>
  <si>
    <t>In order to better visualize Mr. Smith’s small intestine, Dr. Wong ordered a/an  [ Select ]</t>
  </si>
  <si>
    <t>In order to better visualize Mr. Smith’s small intestine, Dr. Wong ordered a/an  [ Select ]  . She hoped to determine why he was having abdominal pain and diarrhea.</t>
  </si>
  <si>
    <t>In order to receive a pathway connect certificate. What are the requirements to pass?</t>
  </si>
  <si>
    <t>in other words if the required credits are 90, i can still select more electives on my own to reach 120?</t>
  </si>
  <si>
    <t>In our previous chat I asked you about the required credit a student should have in order to be eligible to receice a certificate and specificically stated that the 15 credits are required to receive a certificate in Technical Support Engineer v2021 program. Five courses with 3 credits for  each are required to sucessufully complete the program. So does that means I have to resit the course because The i mage I attached shows my course list and the credit I earned in PC Hardware Technician (EQUIV)</t>
  </si>
  <si>
    <t>In pathway connect there is a laptop assistance. I just want to ask, because I'm approved in laptop application but I haven't received email from HSEF. What can I do?</t>
  </si>
  <si>
    <t>In PC101 for religion I attended gatherings on Fridaywas</t>
  </si>
  <si>
    <t>In PC101 I had my gatherings for religion on Fridays. Now I go for my chemotherapy on either Mondays or Wednesdays. How can I change my days to Fridays?</t>
  </si>
  <si>
    <t>in person graduation requirements</t>
  </si>
  <si>
    <t>In PET scanning, Group of answer choices  magnetic images reveal images in all three planes of the body.  a nuclear physician performs the ultrasound procedure.  x-rays and a computer produce images in the axial plane.  a radioactive tracer is used.</t>
  </si>
  <si>
    <t>In project management</t>
  </si>
  <si>
    <t>in services, i do not see apostille option</t>
  </si>
  <si>
    <t>in social media marketing</t>
  </si>
  <si>
    <t>In South Africa Joburg</t>
  </si>
  <si>
    <t>In terms of gathering, my class teacher advised me to contact support group</t>
  </si>
  <si>
    <t>In the academic tab I am appearing as an ative status.</t>
  </si>
  <si>
    <t>In the case of ending at PC 102 and going to serve full time mission and then continue after mission,  how can I apply for returning Missionary scholarship</t>
  </si>
  <si>
    <t>In the coming term, how can I register more course?</t>
  </si>
  <si>
    <t>In the companion app, I'm seeing Tier 1 job avaliable  it if I click on it, no job to apply for</t>
  </si>
  <si>
    <t>In the CPT, where can you find the Surgery guidelines? Group of answer choices  Front page  Appendix A  In each specialty (e.g., integumentary, musculoskeletal)  At the beginning of the Surgery section</t>
  </si>
  <si>
    <t>In the degree progress audit it shows that I have all of the required credits for Applied Associate Generals &amp; Religion (BYU-Idaho). Do you know how I can apply for that to recieve my associates?</t>
  </si>
  <si>
    <t>in the event that i can't pay full tuition before registration for the next block, what do i ought to do</t>
  </si>
  <si>
    <t>in the new portal</t>
  </si>
  <si>
    <t>In the new portal how can i access the ensign college portal.I can only see the byui portal</t>
  </si>
  <si>
    <t>In the new portal I cannot  see my PathwayConnect certificate</t>
  </si>
  <si>
    <t>in the new portal, where I can do it?</t>
  </si>
  <si>
    <t>In the new student portal I am talking about?</t>
  </si>
  <si>
    <t>In the outpatient setting, diagnoses that are documented as “probable,” “suspected,” “rule out,” or “questionable” are reported to the highest degree of certainty, such as symptoms, signs, abnormal test results, or other reasons for the visit.  Group of answer choices  True  False</t>
  </si>
  <si>
    <t>In the outpatient setting it is unacceptable to have a sign or symptom as the first-listed diagnosis. Group of answer choices  True  False</t>
  </si>
  <si>
    <t>In the past en last few years,what course in applied health is an open book exam?</t>
  </si>
  <si>
    <t>In the physician office it is acceptable to report Z codes as a first-listed diagnosis.  Group of answer choices  True  False</t>
  </si>
  <si>
    <t>In the portal specifically in classes schedule doesn't show the class introduction to TEFL, please tell me how it works, this class would be the first option to begin to understand better.</t>
  </si>
  <si>
    <t>In the "Schedule Class" section I can that I'm enrolled in the PC101 and REL250A courses for Term 4, but in the "Gathering" section it shows that my weekly gathering for term 4 is locked. I wan know how to unlock the Gatherings for Term 4 since I joined it a month ago.</t>
  </si>
  <si>
    <t>In the search box, type the test as written on the worksheet. If more than one option results, choose the first one on the list. At the top of the page, you will find the name and the CPT number. If the test is a panel (includes multiple tests), the included tests will be listed next,t along with other general information. List these on your worksheet.  Note that many tests are known by more than one name (synonyms). You may be surprised at the seemingly unrelated names for the same test. Some tests include special instructions or considerations that will be listed here as well. Scroll down for specimen requirements. List the specimen required on your worksheet (whole blood, plasma, etc). Next, you will find the section for test details. If this section lists a use for the test, include this on your worksheet. This section may include limitations as well. This information is important for providers to take note of when they are ordering the test or evaluating the results. The final row on the worksheet provides a place for you to document the information on a lab of your choice. Look up any lab you would like more information on and fill in the worksheet. At the bottom of the worksheet, write a short paragraph about your experience. What did you learn about this website and the different labs? Did anything surprise you?</t>
  </si>
  <si>
    <t>in the student portal, what should i do to take just the tesol certificate</t>
  </si>
  <si>
    <t>In the students portal what should I do to authorize third party</t>
  </si>
  <si>
    <t>in the three year bachelor's degree, is the pathway connect counted for in that time</t>
  </si>
  <si>
    <t>In the three year degree program, why a student can get up to a 104 credits requirements. What are the factors?</t>
  </si>
  <si>
    <t>In the three year degree why a student can have 104 credits to fulfil?</t>
  </si>
  <si>
    <t>In this case what's my catalog year and Was i on a different catalog year when i completed your certificate requirements? *</t>
  </si>
  <si>
    <t>In what category can you find interdisciplinary conference codes? Group of answer choices  Nursing Facility Services  Prolonged Services  Care Plan Oversight  Case Management Services</t>
  </si>
  <si>
    <t>In what code range can you find Preventative Medicine Services? Group of answer choices  99381–99429  99374–99380  99453–77474  99468–99476</t>
  </si>
  <si>
    <t>In what part of the portal can i find BYU-Idaho Student I-Number?</t>
  </si>
  <si>
    <t>in what part of this I can download my certificate</t>
  </si>
  <si>
    <t>in what time i receiv my official transcrip</t>
  </si>
  <si>
    <t>In which category can you find Nursing Facility Discharge? Group of answer choices  Hospital Inpatient and Observation Services  Home and Residence Visits  Case Management Services  Nursing Facility Services</t>
  </si>
  <si>
    <t>In which menu option from the following: academics, my profile, finances, documents, ...</t>
  </si>
  <si>
    <t>In which term will you complete your graduation requirements?</t>
  </si>
  <si>
    <t>In which test is a radiopharmaceutical injected intravenously and traced within the vessels of the lung? Group of answer choices  Chest x-ray of the lung  Ventilation scan of the lung  CT scan of the thoracic cavity  Perfusion study of the lung</t>
  </si>
  <si>
    <t>In which x-ray view is the patient upright with the back to the x-ray machine and the film to the chest? Group of answer choices  AP view  Oblique x-ray view  Lateral x-ray view  PA view</t>
  </si>
  <si>
    <t>Incision and drainage of bursa of elbow. CPT Code:</t>
  </si>
  <si>
    <t>include an evaluation of your results.  Your summary should include your results for all 10 cranial nerve groupings listed in the above document (see rubric) and a reflection of your experience. Make sure your reflection answers the following questions:  What tests were easy to perform?  What tests were more difficult to perform?  What expected results did you get?  What unexpected results did you get?  What do you understand about cranial nerve assessment that you didn’t understand before? Submit your document to the</t>
  </si>
  <si>
    <t>Included in my PC 103 for block 4 should be one certificate course, which is basic accounting. But it is not found in my class schedule for block 4. I want it corrected please.</t>
  </si>
  <si>
    <t>Including bachelor's degree</t>
  </si>
  <si>
    <t>increase tution</t>
  </si>
  <si>
    <t>index job opportunities</t>
  </si>
  <si>
    <t>index jobs</t>
  </si>
  <si>
    <t>Indicate whether the following conditions are related to hypersecretion or hyposecretion.  Addison's disease  [ Select ]    Flag question: Question 14 Question 140.5 pts Select from the following the endocrine glands and hormones involved in cretinism.  gland:  [ Select ]  hormone:  [ Select ]</t>
  </si>
  <si>
    <t>Indicate whether the following conditions are related to hypersecretion or hyposecretion.  cretinism  [ Select ]    Flag question: Question 12 Question 120.5 pts Indicate whether the following conditions are related to hypersecretion or hyposecretion.  Cushing syndrome  [ Select ]</t>
  </si>
  <si>
    <t>Indicate whether the following conditions are related to hypersecretion or hyposecretion.  diabetes mellitus  [ Select ]    Flag question: Question 10 Question 100.5 pts Indicate whether the following conditions are related to hypersecretion or hyposecretion.  pheochromocytoma  [ Select ]</t>
  </si>
  <si>
    <t>Indwelling catheter, Foley-type, three-way for continuous irrigation Group of answer choices  A4338  A4340  A4344  A4346</t>
  </si>
  <si>
    <t>ineed help with get my certificares</t>
  </si>
  <si>
    <t>Ineed to be added back to the community in order to be in a group for Whatsapp for my PUBH460.001 Course</t>
  </si>
  <si>
    <t>Infectious agent that reproduces by entering a host cell and using the host’s genetic material to make copies of itself  [ Select ]</t>
  </si>
  <si>
    <t>inflammation of a spinal nerve root Group of answer choices  polyneuritis  meningitis  encephalitis  radiculitis   Flag question: Question 11 Question 111 pts a highly malignant brain tumor Group of answer choices  glioblastoma  subdural hematoma  meningioma  teratoma</t>
  </si>
  <si>
    <t>Inflammation of any joint  [ Choose ] Disorder marked by arthritis, myalgia, malaise; cause is bacterium carried by a tick  [ Choose ] Chronic, inflammatory autoimmune disease involving joints, skin, kidneys, nervous system, heart and lungs; butterfly rash on the face is typical  [ Choose ] Fluid-filled cyst arising from the joint capsules or tendons in the hand  [ Choose ]</t>
  </si>
  <si>
    <t>Inflammation of bone:   [ Select ]  itis</t>
  </si>
  <si>
    <t>inflammation of the gray matter of the spinal cord  [ Select ]      Flag question: Question 17 Question 170.5 pts pertaining to the membranes around the brain and spinal cord  [ Select ]</t>
  </si>
  <si>
    <t>Inflammation of the liver caused by a virus Group of answer choices  viral pancreatitis  cirrhosis  viral hepatitis  ulcerative colitis  hepatocellular carcinoma</t>
  </si>
  <si>
    <t>Inflammation of the mouth with small, painful ulcers Group of answer choices  aphthous stomatitis  dental caries  oral leukoplakia  periodontal disease  melena</t>
  </si>
  <si>
    <t>Inflammation of the piece of cartilage over the trachea Group of answer choices  epiglottitis  alveolar  tachypnea  thoracotomy  laryngeal   Flag question: Question 13 Question 131 pts Dilation of a bronchial tube  Group of answer choices  empyema  tracheotomy  bronchospasm  bronchiectasis  pyothorax</t>
  </si>
  <si>
    <t>Inflammation of the small bronchi  Group of answer choices  bronchiectasis  bronchioles  bronchiolitis  sinusitis  bronchopleural   Flag question: Question 9 Question 91 pts Removal of the adenoids  Group of answer choices  adenoids  alveolar  tracheotomy  adenoidectomy  tonsillectomy</t>
  </si>
  <si>
    <t>Inflammation of the soft tissue around a nail Group of answer choices  Paronychia  Epidermolysis  Dermatitis  Onychomycosis</t>
  </si>
  <si>
    <t>Inflammation of the voice box  Group of answer choices  laryngitis  laryngeal  pharyngeal  laryngospasm  sinusitis</t>
  </si>
  <si>
    <t>Inflammation surrounding a joint  [ Select ]</t>
  </si>
  <si>
    <t>Inflammatory, painful swelling of joints caused by excessive uric acid in the body  [ Choose ] Chronic joint condition with inflammation and pain; caused by an autoimmune reaction against joint tissue, particularly the synovial membrane  [ Choose ] Enlargement of bone or tissue around the joint at the base of the big toe  [ Choose ] Displacement of a bone from its joint  [ Choose ] Compression of the median nerve as it passes between the ligament, bones, and tendons of the wrist  [ Choose ]</t>
  </si>
  <si>
    <t>information about institute credits and older age</t>
  </si>
  <si>
    <t>information about my advace</t>
  </si>
  <si>
    <t>Information about my enrollment</t>
  </si>
  <si>
    <t>information about my mentor</t>
  </si>
  <si>
    <t>Information about my "Why"</t>
  </si>
  <si>
    <t>Information technology</t>
  </si>
  <si>
    <t>Initial office visit for diaper rash.     Group of answer choices  L20  L21  L22  L23</t>
  </si>
  <si>
    <t>Initial office visit for sprained left knee. Patient has a history of hypertension and asthma, both stable at this time.     Group of answer choices  sprained knee  hypertension  asthma</t>
  </si>
  <si>
    <t>Initial office visit for the patient requiring equal management of COPD and CHF.     Group of answer choices  COPD  CHF  either COPD or CHF  neither COPD or CHF</t>
  </si>
  <si>
    <t>injection of contrast material through an endoscope for x-ray imaging of the pancreas and bile ducts  [ Choose ] reduction of stomach size and gastrojejunostomy  [ Choose ] insertion of an endoscope and use of ultrasound imaging to visualize the organs of the gastrointestinal tract  [ Choose ]</t>
  </si>
  <si>
    <t>inmy current balance is 44.00 dollars, what ist it?</t>
  </si>
  <si>
    <t>inpatient  outpatient  hospital</t>
  </si>
  <si>
    <t>ins eng101 and writ 101 the same?</t>
  </si>
  <si>
    <t>inscription</t>
  </si>
  <si>
    <t>Installing office 365</t>
  </si>
  <si>
    <t>Instead of planning for getting 90 Credits, can I get 120 credits instead?</t>
  </si>
  <si>
    <t>Insteride</t>
  </si>
  <si>
    <t>institude class transfer credit</t>
  </si>
  <si>
    <t>Institute class</t>
  </si>
  <si>
    <t>Institute class locked so not able to change time</t>
  </si>
  <si>
    <t>Institute isn’t ending on time</t>
  </si>
  <si>
    <t>Instructions for course withdrawal</t>
  </si>
  <si>
    <t>Instructions Once you’ve responded to the questions, you’ll be able to see your classmates' responses. Read and thoughtfully respond to two students’ responses.</t>
  </si>
  <si>
    <t>Instructions Read 1 Samuel 17:4.  If a cubit is equal to 18 inches and a span is equal to 9 inches, how tall was Goliath? What disease or condition of the endocrine system could be used to describe Goliath’s condition? Justify your answer.</t>
  </si>
  <si>
    <t>Instructions Read and ponder Catch the Vision, Share the Vision! by Jean B. Bingham.  Our spiritual eyes are more powerful than our mortal eyes. How can you use your spiritual eyes to “see” where you are going and which path to follow?</t>
  </si>
  <si>
    <t>Instructions Review the operative report below. Use the 12 steps you just learned about to help you read the operative report effectively. (Note: This operative report does not have a pathology specimen, so you can skip Step 10.)  Example Operative Report  Coverage: Aetna PPO Insurance  Location: Hospital Outpatient Procedure  Patient Name: Betsy Wright  Date: 27 January 2023  Age: 58-year-old  Physician: Dr. Seth Burns  Preoperative Diagnosis: History of basal cell carcinoma of the arm and atypical skin lesions  Postoperative Diagnosis: Basal cell carcinoma of the arm and atypical skin lesions  Procedure: Lesion excision  Anesthesia: Local 1% lidocaine, 0.5% Marcaine and bicarbonate.  Brief History: The patient is a 58-year-old lady with a history of basal cell carcinoma who presents with atypical skin lesions. Consent was obtained for excision, and the correct extremity was marked. The patient was prepared for the minor operative procedure.  Description of surgery: After proper identification, the lesions were confirmed with the patient, and she was taken to the minor procedure operating room and placed in a supine position. Her right lower arm was prepped and draped in a sterile fashion. Local lidocaine was instilled around the atypical lesion, and this was excised with good margins. Hemostasis was controlled by electrocautery, and two-layered closure was performed with Vicryl and interrupted running nylon. Dry dressing was applied. The attention was then towards the right lower arm. A fresh blade was utilized to create hemostasis. Skin was extensively undermined, and then two-layered closed was performed with interrupted Vicryl and interrupted running nylon. Dry dressing was applied. Attention was directed to the right upper arm, an elliptical incision was made around the lesion and it was excised with no difficulty. Closure seems to be necessary with advancement flap due to the size of excision. Bilateral claps were advanced and rotated into position covering the excisional defect. The skin was closed with an interrupted Vicryl suture. She tolerated the procedure well.   Findings:  10 cm right lower arm lesion.  11.2 cm right upper arm lesion.</t>
  </si>
  <si>
    <t>instructor</t>
  </si>
  <si>
    <t>instructor concern</t>
  </si>
  <si>
    <t>instructor greivance form</t>
  </si>
  <si>
    <t>Instructor not responding</t>
  </si>
  <si>
    <t>insufficient secretion of antidiuretic hormone (vasopressin)  [ Choose ] congenital hyposecretion of growth hormone  [ Choose ] hypersecretion of the anterior pituitary gland beginning after puberty  [ Choose ] hypersecretion of growth hormone from the anterior pituitary beginning before puberty  [ Choose ] deficiency of all pituitary hormones  [ Choose ] lack of insulin secretion or resistance of insulin to promote sugar, starch, and fat (carbohydrate) metabolism in cells  [ Choose ]</t>
  </si>
  <si>
    <t>Insulin is produced by and stored in which of the following? Group of answer choices  thyroid gland  adrenal medulla  testes  pancreas (beta islet cells)  anterior pituitary gland  posterior pituitary gland  pancreas (alpha islet cells)  ovaries  adrenal cortex</t>
  </si>
  <si>
    <t>Intenship</t>
  </si>
  <si>
    <t>Interest survey</t>
  </si>
  <si>
    <t>intern job</t>
  </si>
  <si>
    <t>intern jobs at mountain river partner portal</t>
  </si>
  <si>
    <t>internet speed details</t>
  </si>
  <si>
    <t>Internet speed test</t>
  </si>
  <si>
    <t>internship</t>
  </si>
  <si>
    <t>internship application</t>
  </si>
  <si>
    <t>internship at Mountain River partners</t>
  </si>
  <si>
    <t>internship available</t>
  </si>
  <si>
    <t>Internship for Nigerian Students</t>
  </si>
  <si>
    <t>Internship job</t>
  </si>
  <si>
    <t>internship jobs</t>
  </si>
  <si>
    <t>Internship letter</t>
  </si>
  <si>
    <t>Internship opportunities</t>
  </si>
  <si>
    <t>Internship positions for byupathway students</t>
  </si>
  <si>
    <t>internship programs in buy</t>
  </si>
  <si>
    <t>Internship remote job</t>
  </si>
  <si>
    <t>Internship was available over here in companion App when I login</t>
  </si>
  <si>
    <t>Internships</t>
  </si>
  <si>
    <t>Internships are not showing up for me. What do I do to make it show</t>
  </si>
  <si>
    <t>Internships, how to apply?</t>
  </si>
  <si>
    <t>Intership</t>
  </si>
  <si>
    <t>Interstate</t>
  </si>
  <si>
    <t>Interstride</t>
  </si>
  <si>
    <t>Introduce yourself to the group. In one paragraph, write your name and tell the group one interesting thing about yourself.  Part 2 Write a paragraph about what you learned in your research:  Did your findings surprise you or cause you to change your opinion on your current learning strategies? Share a link to a learning strategy article or website you found helpful. What learning strategy do you plan to use during this course? Describe it for your classmates in case they want to try that strategy too. Once you've written your post, read the other posts. Comment on two other posts, asking a question or expressing interest in what your classmate shared.</t>
  </si>
  <si>
    <t>Introduction to Himan Nutrition and food safety is which certificate or degree</t>
  </si>
  <si>
    <t>introduction to human nutrition and food safety is not available on my unofficial transcript, i did that course before it change to new portal and i pass.</t>
  </si>
  <si>
    <t>introductory certificate class</t>
  </si>
  <si>
    <t>introductory certificate course i mean</t>
  </si>
  <si>
    <t>Introductory course?</t>
  </si>
  <si>
    <t>Introductory courses for applied business management</t>
  </si>
  <si>
    <t>Invalid Sequence Identifier The Sequence Identifier specified in the URL does not exist, or the workflow definition id is unknown. What does this means</t>
  </si>
  <si>
    <t>Ireceived this notification: December 18 is the next BYU-Idaho graduation commencement! Students can participate in person or online. Apply by November 14 to have your name printed in the official program. December 5 is the final deadline to apply to graduate. how can i do to participate?</t>
  </si>
  <si>
    <t>Iron sucrose 1 mg IV  [ Select ]</t>
  </si>
  <si>
    <t>Is 3 credits for 7 weeks like a6 credit workload</t>
  </si>
  <si>
    <t>is a business law is a introductory course?</t>
  </si>
  <si>
    <t>is a certificate for university skill issued to a person</t>
  </si>
  <si>
    <t>is a class in Visio offered?</t>
  </si>
  <si>
    <t>Is a free version of Word and Excel included in the BYU-I program or just with Pathway?</t>
  </si>
  <si>
    <t>Is a semester and block in BYUI Online Degree same, and what is the timeframe of each of them</t>
  </si>
  <si>
    <t>is a writing assignment submitted late automatically graded zero in PC101</t>
  </si>
  <si>
    <t>Is ACC 102 required for basic accounting certificate?</t>
  </si>
  <si>
    <t>is an elective and a prerequisite the same thing?</t>
  </si>
  <si>
    <t>Is any job available on companion app</t>
  </si>
  <si>
    <t>Is any tier 1 job available on the companion app?</t>
  </si>
  <si>
    <t>is application open to register</t>
  </si>
  <si>
    <t>is applied health studied online via Idaho or ensign college</t>
  </si>
  <si>
    <t>IS BACHELORS DEGREE IS ADVANCED PATH TO DEGREE?</t>
  </si>
  <si>
    <t>Is block 4 in pathways or institutes</t>
  </si>
  <si>
    <t>is bloom affiliated with byu</t>
  </si>
  <si>
    <t>Is Bloom associated with BYU ?</t>
  </si>
  <si>
    <t>Is B's a bachelor degree?</t>
  </si>
  <si>
    <t>Is bus115 the same as buspc115</t>
  </si>
  <si>
    <t>Is Business 374 or Business 375 a requirement for an associate's degree of Applied Business Management?</t>
  </si>
  <si>
    <t>Is BYU certificate accepted in Nigeria?</t>
  </si>
  <si>
    <t>is byu certificates recognized globally</t>
  </si>
  <si>
    <t>Is byu enrollment for September opened?</t>
  </si>
  <si>
    <t>Is BYU I online course registration closed?</t>
  </si>
  <si>
    <t>Is BYU idaho degree certificate accepted in every country</t>
  </si>
  <si>
    <t>is byu pathway not accredited school</t>
  </si>
  <si>
    <t>Is BYU-Idaho student number is the same as the student number used for BYU and Pathway?</t>
  </si>
  <si>
    <t>Is BYU-Pathway free?</t>
  </si>
  <si>
    <t>Is C- a passing grade?</t>
  </si>
  <si>
    <t>Is C- a passing grade to the certificate of Pathway Connect?</t>
  </si>
  <si>
    <t>Is Canvas down?  I am getting a message that too many people are accessing it and I can't get into my class.</t>
  </si>
  <si>
    <t>Is canvas reliable?</t>
  </si>
  <si>
    <t>is canvas still working</t>
  </si>
  <si>
    <t>is Chemsitry 101 and introduction for english considered general education courses?</t>
  </si>
  <si>
    <t>Is chipper cash used for payment</t>
  </si>
  <si>
    <t>is CS104 part of information and technology degree</t>
  </si>
  <si>
    <t>is cs160 and fcs160 same courses?</t>
  </si>
  <si>
    <t>Is Cybersecurity included in Online Degrees?</t>
  </si>
  <si>
    <t>is english connect compulsory</t>
  </si>
  <si>
    <t>is englishconnect 3 free</t>
  </si>
  <si>
    <t>Is enrolment counsellor and mentor the same ?</t>
  </si>
  <si>
    <t>Is "FAMILY AND HUMAN SERVICES" included in online degrees offered?</t>
  </si>
  <si>
    <t>is family search ,,or work study jobs end?</t>
  </si>
  <si>
    <t>Is fin 301 a 14 week class.</t>
  </si>
  <si>
    <t>Is financial accounting 1 an introductory course for applied business management</t>
  </si>
  <si>
    <t>Is financial accounting an introductory course for applied business management</t>
  </si>
  <si>
    <t>Is graduation face to face free?</t>
  </si>
  <si>
    <t>Is GST 170, Career Development, one of the courses in Community and Environmental Health?</t>
  </si>
  <si>
    <t>Is internship (Professional project) required for my third certificate, or only for Bachelor degree?</t>
  </si>
  <si>
    <t>Is introduction courses among pathway connect or online degree</t>
  </si>
  <si>
    <t>Is introductory course  part of pathway connect</t>
  </si>
  <si>
    <t>Is it a must that I must pay my fees before I can access my course</t>
  </si>
  <si>
    <t>Is it a must to get transcripts if I'm currently staying to study at BYU?</t>
  </si>
  <si>
    <t>Is it a plan to have an associate in Accounting?</t>
  </si>
  <si>
    <t>Is it a requirement for that career?</t>
  </si>
  <si>
    <t>Is it a voluntary service</t>
  </si>
  <si>
    <t>Is it a volunteer role? But other say it's a job</t>
  </si>
  <si>
    <t>is it a yes or no</t>
  </si>
  <si>
    <t>Is it acceptable to change my program and start all over again?</t>
  </si>
  <si>
    <t>is it actually the same with byu and pathway</t>
  </si>
  <si>
    <t>Is it Administrative Assistant or Business management</t>
  </si>
  <si>
    <t>Is it allowed to take like 3 religious classes at once/per term...or to register them using institute class app</t>
  </si>
  <si>
    <t>Is it an open exam,can I use my books to write it?</t>
  </si>
  <si>
    <t>Is it automatically registered in Religion if you're registered in Term?</t>
  </si>
  <si>
    <t>Is it available in July?</t>
  </si>
  <si>
    <t>Is it compulsory to complete the first certificate before associate degree</t>
  </si>
  <si>
    <t>Is it compulsory to do religion course when doing your degree?</t>
  </si>
  <si>
    <t>Is it correct</t>
  </si>
  <si>
    <t>is it forsed to do religious courses to earn a degree</t>
  </si>
  <si>
    <t>is it free to reequest for mail in certificate</t>
  </si>
  <si>
    <t>Is it going to affect the person Degree certificate if the person drop the religious course in term 5</t>
  </si>
  <si>
    <t>is it in the new portal?</t>
  </si>
  <si>
    <t>is it in the new portal or old one?</t>
  </si>
  <si>
    <t>is it late to register now</t>
  </si>
  <si>
    <t>is it mandatory for me</t>
  </si>
  <si>
    <t>Is it necessary for.</t>
  </si>
  <si>
    <t>Is it necessary to edit it again</t>
  </si>
  <si>
    <t>Is it normal for a PC 101 student to get an Ecclesiastical Endorsement hold?</t>
  </si>
  <si>
    <t>is it normal I had waitinhg three weeks withouta any update?</t>
  </si>
  <si>
    <t>Is it not possible for me to register now for the next block as I have just paid for my tuition now?</t>
  </si>
  <si>
    <t>Is it objectively</t>
  </si>
  <si>
    <t>Is it okay not having gathering for English Connect3?</t>
  </si>
  <si>
    <t>Is it on the old portal or new portal ?</t>
  </si>
  <si>
    <t>Is it pathway they called level 4?</t>
  </si>
  <si>
    <t>is it posible to get jobs now</t>
  </si>
  <si>
    <t>is it possibel to move from online degrees and go on campus for degree students?</t>
  </si>
  <si>
    <t>Is it possible for a student of BYU Pathway to study two degrees at same time?</t>
  </si>
  <si>
    <t>Is it possible for a student to take four religion courses each term if they have completed all core courses such as electives and general education courses for their first, second, and third certificates?</t>
  </si>
  <si>
    <t>Is it possible for a Zambian to go to BYU Idaho in person?</t>
  </si>
  <si>
    <t>Is it possible for me to add an extra BS or certificate besides the one I am pursuing?</t>
  </si>
  <si>
    <t>Is it possible for me to have my pathway connect certificate? What are requirements that I have to fulfill in Order to get it?</t>
  </si>
  <si>
    <t>Is it possible for me to just take classes related to my Digital Marketing certificate next block?</t>
  </si>
  <si>
    <t>Is it possible to apply for a remote job now?</t>
  </si>
  <si>
    <t>is it possible to cancel a request for an official transcript?</t>
  </si>
  <si>
    <t>Is it possible to change a current degree program form Byu to another program?</t>
  </si>
  <si>
    <t>Is it possible to change my career path in certificates and degrees?</t>
  </si>
  <si>
    <t>Is it possible to change the program now?</t>
  </si>
  <si>
    <t>Is it possible to complete it in 4 to 5 years?</t>
  </si>
  <si>
    <t>IS IT POSSIBLE TO CONTINUE MY EDUCATION WITH BYU-IDAHO AFTER MY BACHELOR DEGREE?</t>
  </si>
  <si>
    <t>is it possible to do a double degree online</t>
  </si>
  <si>
    <t>Is it possible to do English connect and pathway connect at the same time</t>
  </si>
  <si>
    <t>is it possible to find any job asi still do my pc101?</t>
  </si>
  <si>
    <t>is it possible to finish my degree program on main campus</t>
  </si>
  <si>
    <t>is it possible to geet the certificate online</t>
  </si>
  <si>
    <t>Is it possible to get a course waived?</t>
  </si>
  <si>
    <t>Is it possible to get a letter of anticipated graduation if I need it on this new portal?</t>
  </si>
  <si>
    <t>IS IT POSSIBLE TO GET SCHOOLARSHIP AND SWITCH FROM ONMLINE TO ON CAMPUS STUDENT?</t>
  </si>
  <si>
    <t>Is it possible to just retake the failed class instead of retaking the entire course</t>
  </si>
  <si>
    <t>Is it possible to pay half the amount of your tuition</t>
  </si>
  <si>
    <t>Is it possible to register for a class after Due date if I'm having dificulties clearing a hold?</t>
  </si>
  <si>
    <t>Is it possible to register for BUS105 given I already have Bus 115?</t>
  </si>
  <si>
    <t>Is it possible to request or print out my certificate here?</t>
  </si>
  <si>
    <t>Is it possible to request that may diploma be notarize?</t>
  </si>
  <si>
    <t>Is it possible to retake activities missed in the program?</t>
  </si>
  <si>
    <t>is it possible to see the status of a transcript record request?</t>
  </si>
  <si>
    <t>Is it possible to still have access to my pathwayconnect 101 ?</t>
  </si>
  <si>
    <t>is it possible to switch classes still?</t>
  </si>
  <si>
    <t>Is it possible to take a block or two off before resuming coursework?</t>
  </si>
  <si>
    <t>Is it possible to take a certificate only in an online degree?</t>
  </si>
  <si>
    <t>Is it possible to take a certificate only in an online degree? How?</t>
  </si>
  <si>
    <t>Is it possible to take introduction to class in term 4?</t>
  </si>
  <si>
    <t>Is it possible to update my job profile?</t>
  </si>
  <si>
    <t>is it required to pay school fees before withdrawing course?</t>
  </si>
  <si>
    <t>IS IT REQUIRED TO TAKE THE EXACT SUBJECTS TO GET A CERTAIN CERTIFICATE, OR THE CREDITS I GOT ARE MORE IMPORTANT?</t>
  </si>
  <si>
    <t>IS IT SAME WITH ENROLLMENT ID?</t>
  </si>
  <si>
    <t>Is it supposed to be same as my BYU-Pathway student ID</t>
  </si>
  <si>
    <t>Is it the same as the Byu pathway id?</t>
  </si>
  <si>
    <t>is it the same for online students</t>
  </si>
  <si>
    <t>Is it the same process when I'm using my phone?</t>
  </si>
  <si>
    <t>Is it the same with my BYU online degree ID</t>
  </si>
  <si>
    <t>is it the same with the new portal?</t>
  </si>
  <si>
    <t>is it the student ID number or the enrollment number?</t>
  </si>
  <si>
    <t>is it time to strt registering now?</t>
  </si>
  <si>
    <t>Is it too early to get internships as I am just in my first year</t>
  </si>
  <si>
    <t>Is it too late to apply for for a certificate?</t>
  </si>
  <si>
    <t>is it too late to drop a course</t>
  </si>
  <si>
    <t>Is it too late to drop a course today?</t>
  </si>
  <si>
    <t>Is it too late to withdraw from classes.</t>
  </si>
  <si>
    <t>Is it true that I have acces to LinkedIn learning for being a Pathway student?,</t>
  </si>
  <si>
    <t>Is it up to 100 dollars</t>
  </si>
  <si>
    <t>Is it way to enroll now at byu for September</t>
  </si>
  <si>
    <t>Is job profile creation caratie for job?</t>
  </si>
  <si>
    <t>Is Medicine and health sciences degree available online at byu?</t>
  </si>
  <si>
    <t>Is mentor different from peer mentor</t>
  </si>
  <si>
    <t>Is mentoring in BYU Pathway a paid job?</t>
  </si>
  <si>
    <t>is MKT351 a full semester course</t>
  </si>
  <si>
    <t>Is modifier 52 an option to report with CPT code 64624 for the destruction of fewer than all genicular nerve branches: superolateral, superomedial, and inferomedial? Group of answer choices  Yes  No</t>
  </si>
  <si>
    <t>Is my $27.90 fee only for PC101</t>
  </si>
  <si>
    <t>Is my BSc complete?</t>
  </si>
  <si>
    <t>Is my case closed or not?</t>
  </si>
  <si>
    <t>is my enrollment ID my BYU Idaho or Ensign College ID</t>
  </si>
  <si>
    <t>is my first certificate program part of PathwayConnect or BYU-Idaho Online Degrees?</t>
  </si>
  <si>
    <t>is my job profile complete??</t>
  </si>
  <si>
    <t>Is my job profile completed?</t>
  </si>
  <si>
    <t>is my name going to be included in the commencement booklet if I'm not there</t>
  </si>
  <si>
    <t>Is my pathway connect certificate is already there?</t>
  </si>
  <si>
    <t>Is my pathway connect is already there?</t>
  </si>
  <si>
    <t>is my pathway ID same as my BYU-Idaho ID?</t>
  </si>
  <si>
    <t>Is my personal email or school email</t>
  </si>
  <si>
    <t>Is my profile completed</t>
  </si>
  <si>
    <t>is my request at the support team agreed to when that status is closed?</t>
  </si>
  <si>
    <t>Is my social media marketing certificate already awarded?</t>
  </si>
  <si>
    <t>is my student ID my BYU Idaho or Ensign College ID</t>
  </si>
  <si>
    <t>Is my teacher the same as my instructor</t>
  </si>
  <si>
    <t>Is my transcript being sent to Brigham Young University by email or physical mail?</t>
  </si>
  <si>
    <t>Is Nigeria beneficial of the HSF laptop?</t>
  </si>
  <si>
    <t>is not aply for curese is apply for "Graduation Application"</t>
  </si>
  <si>
    <t>Is not in my canvas</t>
  </si>
  <si>
    <t>Is not pathway certificate rather degree certificate 1 in Applied Health</t>
  </si>
  <si>
    <t>is pathway connect always a 3-semester program, or is it possible to take all the courses in one semester?</t>
  </si>
  <si>
    <t>Is pathway connect course is still on break, if yes when resume?.</t>
  </si>
  <si>
    <t>Is Pathway Connect just church classes?</t>
  </si>
  <si>
    <t>Is pathwayconnect just a semester thing?</t>
  </si>
  <si>
    <t>Is portal still open for enrolment</t>
  </si>
  <si>
    <t>is possible that my first certificate was project manqgement , second is business and leaderschip skills and on general courses am done and am remaining with two courses is it possible to to take courses frorm acccountitn g certiificate like qyickbookonline</t>
  </si>
  <si>
    <t>Is project management in BYU Idaho online degree</t>
  </si>
  <si>
    <t>Is registration open for term 5 for current students?</t>
  </si>
  <si>
    <t>Is registration open now?</t>
  </si>
  <si>
    <t>Is registration still open for next block, or did I miss the dealine?</t>
  </si>
  <si>
    <t>Is religious courses compulsory for university skills for degree</t>
  </si>
  <si>
    <t>Is self pleasure breaking the law of chasity</t>
  </si>
  <si>
    <t>is signing into my student portal with my username the same as signing in with my byu pathway email?</t>
  </si>
  <si>
    <t>Is sings past participle?</t>
  </si>
  <si>
    <t>Is social media marketing in BYU Idaho online degree</t>
  </si>
  <si>
    <t>Is someone available to help me register?  I have unsuccessfully tried to get into the degree path audit.</t>
  </si>
  <si>
    <t>Is spreadsheet skills an introductory course</t>
  </si>
  <si>
    <t>Is spreadsheet skills an introductory course for applied business management</t>
  </si>
  <si>
    <t>is springboard job available for online degree students?</t>
  </si>
  <si>
    <t>Is student ID the same as byui ID</t>
  </si>
  <si>
    <t>Is term 4 gathering still open?</t>
  </si>
  <si>
    <t>is that for my batchlors?</t>
  </si>
  <si>
    <t>is that in the student portal?</t>
  </si>
  <si>
    <t>Is that the answer I should give</t>
  </si>
  <si>
    <t>Is the advisor link the same with the BYU pathway online academic advisors?</t>
  </si>
  <si>
    <t>Is the Agri business degree available through BYU pathways</t>
  </si>
  <si>
    <t>Is the any remote work for a student</t>
  </si>
  <si>
    <t>is the app available on ios</t>
  </si>
  <si>
    <t>is the BYU-Idaho Online Degrees strong enough to study masters with in the future? including in Nigeria?</t>
  </si>
  <si>
    <t>Is the ceremony virtual or physical</t>
  </si>
  <si>
    <t>Is the certificate for partway out</t>
  </si>
  <si>
    <t>Is the companion app available in play store</t>
  </si>
  <si>
    <t>is the companion app on the andriod</t>
  </si>
  <si>
    <t>is the course i am doing qualified for me to get a certificate</t>
  </si>
  <si>
    <t>is the database certificate the same as wed=b development?</t>
  </si>
  <si>
    <t>is the  degree eligible in australia</t>
  </si>
  <si>
    <t>Is the degree program in Applied Business Management run in BYU-Idaho</t>
  </si>
  <si>
    <t>is the english connect mandatory before certificates and degrees  if  one has completed pathway connect?</t>
  </si>
  <si>
    <t>is the ensign college and byu idaho same?</t>
  </si>
  <si>
    <t>Is the ensign college number same as  pathway number</t>
  </si>
  <si>
    <t>Is the exams hard?</t>
  </si>
  <si>
    <t>is the family history aas being phased out</t>
  </si>
  <si>
    <t>Is the gathering cancelled during Juneteenth?</t>
  </si>
  <si>
    <t>is the GS170 course graded with a P grade?</t>
  </si>
  <si>
    <t>Is the instructor lead a course?</t>
  </si>
  <si>
    <t>Is the instructor lead the gatherings?</t>
  </si>
  <si>
    <t>is the introductory certificate course, the same as PC 103?</t>
  </si>
  <si>
    <t>Is the Jobs profile not available to US residents?</t>
  </si>
  <si>
    <t>is the network tab in the student protal?</t>
  </si>
  <si>
    <t>Is the no jobs currently available for me to apply? I'm not jobless</t>
  </si>
  <si>
    <t>is the paragraph i sent u, is it clear enought, should i paste exactly same in ticket?</t>
  </si>
  <si>
    <t>Is the pilot phase right now?</t>
  </si>
  <si>
    <t>is the place united states providence or</t>
  </si>
  <si>
    <t>is the portal down right now?</t>
  </si>
  <si>
    <t>is the registration for pathway connect ongoing?</t>
  </si>
  <si>
    <t>Is the returned missionary scholarship still a thing? I can’t find it</t>
  </si>
  <si>
    <t>Is the Social Security Number assigned to online student a legit one?</t>
  </si>
  <si>
    <t>Is the student feedback to instructors that happens in week 3 anonymous?</t>
  </si>
  <si>
    <t>Is the system down today? why I cannot withdraw my class?</t>
  </si>
  <si>
    <t>Is the term 6 but i got completed the two credits of Institute online, but i take other class of Institute, what can i do?</t>
  </si>
  <si>
    <t>Is thee any plans to change the degrees offered anytime soon.  I know in the past there has been</t>
  </si>
  <si>
    <t>is their another way to get to your classes</t>
  </si>
  <si>
    <t>Is their any opening about applying as a mentor</t>
  </si>
  <si>
    <t>is ther any posibility of rme to earn my collage degree? I feel I´ve studied many years but not compleated anything</t>
  </si>
  <si>
    <t>Is there a bachelor's degree in interdisciplinary studies offered by BYU Idaho through BYU pathway worldwide?</t>
  </si>
  <si>
    <t>Is there a certificate or degree in psychology?</t>
  </si>
  <si>
    <t>is there a class descriptions catalog?</t>
  </si>
  <si>
    <t>is there a companion application</t>
  </si>
  <si>
    <t>Is there a course catalog?</t>
  </si>
  <si>
    <t>is there a desktop app for pathway connect?</t>
  </si>
  <si>
    <t>is there a difference between enrolment verification and admission letter?</t>
  </si>
  <si>
    <t>Is there a difference between your Pathway ID # and your BYU-Idaho Student I Number?</t>
  </si>
  <si>
    <t>Is there a discount for EnglishConnect 3 students for tuition?</t>
  </si>
  <si>
    <t>Is there a discount for EnglishConnect 3 students for tuition? They are not eligible for Heber J. Grant, Mentor Bridge and Missionary Discount.</t>
  </si>
  <si>
    <t>is there a fee for paying late my tuition?</t>
  </si>
  <si>
    <t>Is there a form I need to fill out to request my gathering time?</t>
  </si>
  <si>
    <t>Is there a form to apply on it?</t>
  </si>
  <si>
    <t>Is there a gathering during Juneteenth?</t>
  </si>
  <si>
    <t>is there a general 90 credit bachelors degree</t>
  </si>
  <si>
    <t>Is there a graduation commencement ceremony in December 2025?</t>
  </si>
  <si>
    <t>is there a job for students this term</t>
  </si>
  <si>
    <t>Is there a job opening</t>
  </si>
  <si>
    <t>Is there a job vacancy available</t>
  </si>
  <si>
    <t>is there a kb?</t>
  </si>
  <si>
    <t>Is there a KB Article for this?</t>
  </si>
  <si>
    <t>Is there a KB Article on hoe to log in to Teams?</t>
  </si>
  <si>
    <t>is there a KB for this</t>
  </si>
  <si>
    <t>Is there a KB for waived courses?</t>
  </si>
  <si>
    <t>Is there a KB on this issue?</t>
  </si>
  <si>
    <t>is there a knowledge base article for this?</t>
  </si>
  <si>
    <t>Is there a Knowledge Base for waived courses?</t>
  </si>
  <si>
    <t>Is there a legend on my portal that says that my Heber J. Grant has been applied?</t>
  </si>
  <si>
    <t>Is there a link for my certificate</t>
  </si>
  <si>
    <t>Is there a link for tier 1 job</t>
  </si>
  <si>
    <t>is there a link to access the work study?</t>
  </si>
  <si>
    <t>Is there a list of classes that fulfill elective credits?</t>
  </si>
  <si>
    <t>Is there a live agent or a service missionary that can help me</t>
  </si>
  <si>
    <t>is there a live person who can contact me?</t>
  </si>
  <si>
    <t>Is there a number I can call to resolve issues?</t>
  </si>
  <si>
    <t>is there a number i can call to resolve my issues with class registration?</t>
  </si>
  <si>
    <t>is there a number or email that i can text to fix my problem</t>
  </si>
  <si>
    <t>is there a phone number for financial services for pathways</t>
  </si>
  <si>
    <t>is there a phone number i can call to speak with a custumer service representative?</t>
  </si>
  <si>
    <t>Is there a phone number so I can talk to someon</t>
  </si>
  <si>
    <t>is there a phone number to reach the records department?</t>
  </si>
  <si>
    <t>Is there a policy for adding a class late?</t>
  </si>
  <si>
    <t>is there a possible way i can see my old course? which is already finish</t>
  </si>
  <si>
    <t>Is there a recent job posting for work study jobs and if no when can I expect it</t>
  </si>
  <si>
    <t>is there a records department for byu pathway worldwide?</t>
  </si>
  <si>
    <t>Is there a remote job</t>
  </si>
  <si>
    <t>Is there a remote job opportunities available for me?</t>
  </si>
  <si>
    <t>is there a scholarship too apply for</t>
  </si>
  <si>
    <t>is there a specific date of projected graduation on official graduation transcript?</t>
  </si>
  <si>
    <t>Is there a SQL certificate</t>
  </si>
  <si>
    <t>is there a technical issue going on with registration?</t>
  </si>
  <si>
    <t>is there a tier 1 job opening</t>
  </si>
  <si>
    <t>Is there a tool that explains basic Excel?</t>
  </si>
  <si>
    <t>Is there a tool that explains basic math in an accessible way?</t>
  </si>
  <si>
    <t>is there a video tutorial?</t>
  </si>
  <si>
    <t>is there a waiting list to join courses later?</t>
  </si>
  <si>
    <t>Is there a way for me to get an official document from the school that allows me to show that I am not receiving any student financial aid?</t>
  </si>
  <si>
    <t>Is there a way for me to look at the upcoming classes in my program in details?</t>
  </si>
  <si>
    <t>Is there a way for me to register in pathwayconnect block 6 3rd semester? I was late at paying my tuition and wasn't able to register on time.</t>
  </si>
  <si>
    <t>Is there a way I can eexeive a physical verdi of my certificates?</t>
  </si>
  <si>
    <t>Is there a way  I can get the student enrollemnt stauts document</t>
  </si>
  <si>
    <t>is there a way i can put my classes on hold for this term? i have alot going on and don't know if i can make it work this term but don't want to loose my due in classes</t>
  </si>
  <si>
    <t>Is there a way I can withdraw from a course now without failing</t>
  </si>
  <si>
    <t>is there a way to be re evaluated for the heber J grant discount</t>
  </si>
  <si>
    <t>Is there a way to change your name in Canvas?</t>
  </si>
  <si>
    <t>Is there a way to download a degree audit</t>
  </si>
  <si>
    <t>Is there a way to get a list of classes that I still need to finish my degree?</t>
  </si>
  <si>
    <t>Is there a way to know that my ticket was submitted?</t>
  </si>
  <si>
    <t>Is there a way to know when conferral of my bachelors will take place and when official transcripts will be available?</t>
  </si>
  <si>
    <t>is there a way to talk to an academic advisor</t>
  </si>
  <si>
    <t>Is there a way to waive the introductory course to complete pathways?</t>
  </si>
  <si>
    <t>is there a way to withdraw and get a refund due to a natural desaster</t>
  </si>
  <si>
    <t>Is there a work for student that is work from hone?</t>
  </si>
  <si>
    <t>Is there an academic counselor I can speak with?</t>
  </si>
  <si>
    <t>is there an app for android?</t>
  </si>
  <si>
    <t>is there an app for the android os?</t>
  </si>
  <si>
    <t>Is there an april 2026 graduation?</t>
  </si>
  <si>
    <t>Is there an available memorandum of agreement downloadable document for applying internship?</t>
  </si>
  <si>
    <t>Is there an education degree I can get?</t>
  </si>
  <si>
    <t>Is there an emai address where i can send my transcripts from another school</t>
  </si>
  <si>
    <t>is there an email I can send to</t>
  </si>
  <si>
    <t>Is there an exact late fee amount if I miss the deadline in paying my tuition fee?</t>
  </si>
  <si>
    <t>Is there an internship for community health planning and implementation?</t>
  </si>
  <si>
    <t>Is there an option to increase the time?</t>
  </si>
  <si>
    <t>Is there an updated degree map</t>
  </si>
  <si>
    <t>Is there another way</t>
  </si>
  <si>
    <t>Is there any app for Byu pathway?</t>
  </si>
  <si>
    <t>Is there any available intenship on bookkeeping</t>
  </si>
  <si>
    <t>Is there any available job</t>
  </si>
  <si>
    <t>Is there any available Tier 1 jobs?</t>
  </si>
  <si>
    <t>Is there any available tier 1 jobs available</t>
  </si>
  <si>
    <t>is there any available work study job</t>
  </si>
  <si>
    <t>Is there any chance for me to register for the next semester that begins on 21 June?</t>
  </si>
  <si>
    <t>Is there any charge for this service</t>
  </si>
  <si>
    <t>Is there any classes I can take on the side of PC 102 to help progress my progress</t>
  </si>
  <si>
    <t>Is there any course than can SUBSTITUTE the eng 101 course?</t>
  </si>
  <si>
    <t>Is there any current available jobs that I can apply for? I'm currently jobless.</t>
  </si>
  <si>
    <t>Is there any curse to replace cs104 python scripting?</t>
  </si>
  <si>
    <t>Is there any degree course for data analysis</t>
  </si>
  <si>
    <t>Is there any difference between financial accounting 1 and financial accounting</t>
  </si>
  <si>
    <t>Is there any document that says I study at byu?</t>
  </si>
  <si>
    <t>is there any employment for pathway students</t>
  </si>
  <si>
    <t>Is there any institute record being recorded for  me for the past years from pathways and do I get certificated</t>
  </si>
  <si>
    <t>Is there any intenship on biok</t>
  </si>
  <si>
    <t>Is there any internship foo online student after receiving the first certificate</t>
  </si>
  <si>
    <t>is there any invitation links to share with the friends of the Church to become students?</t>
  </si>
  <si>
    <t>Is there any job available</t>
  </si>
  <si>
    <t>is there any job for me</t>
  </si>
  <si>
    <t>Is there any job opportunities available</t>
  </si>
  <si>
    <t>Is there any job vacancy</t>
  </si>
  <si>
    <t>Is there any job vacancy at companion</t>
  </si>
  <si>
    <t>Is there any link that i can follow to apply? to</t>
  </si>
  <si>
    <t>is there any link to help me communicate with the registras office</t>
  </si>
  <si>
    <t>Is there any link to mentor bridge scholarship?</t>
  </si>
  <si>
    <t>Is there any on going registration for an internship</t>
  </si>
  <si>
    <t>Is there any ongoing job posting for students?</t>
  </si>
  <si>
    <t>Is there any ongoing religion gathering for PC102, this term 4?</t>
  </si>
  <si>
    <t>Is there any online jobs that I can work with so that I can pay my tuition</t>
  </si>
  <si>
    <t>Is there any opening job for me</t>
  </si>
  <si>
    <t>Is there any other option apart from credit card because I don't have one</t>
  </si>
  <si>
    <t>Is there any other scholarship other than the HJG</t>
  </si>
  <si>
    <t>IS there any other way to get on a gathering without canvas?</t>
  </si>
  <si>
    <t>Is there any prerequisites for ACC 214?</t>
  </si>
  <si>
    <t>Is there any remote work?</t>
  </si>
  <si>
    <t>Is there any scholarship based of GPA and how can I apply to iy</t>
  </si>
  <si>
    <t>is there any scholarship for oc101 student</t>
  </si>
  <si>
    <t>Is there any scholarship to help me do my degree in Ensign college</t>
  </si>
  <si>
    <t>Is there any solution for the tickets created?</t>
  </si>
  <si>
    <t>Is there any substitute for the career development course</t>
  </si>
  <si>
    <t>Is there any Tier 1 job available for now</t>
  </si>
  <si>
    <t>is there any tier 1 job aviable?</t>
  </si>
  <si>
    <t>Is there any tier 1 job vacancy</t>
  </si>
  <si>
    <t>Is there any tutor link</t>
  </si>
  <si>
    <t>Is there any way for me to access the ticket i pass? I dont know how to reopen it.</t>
  </si>
  <si>
    <t>is there any way I can get my Graduation certificate for Pathways earlier?</t>
  </si>
  <si>
    <t>is there any way i can unlock my job profile by my? or any others tecnical support?</t>
  </si>
  <si>
    <t>Is there any way to do it differntly I can show you courses I would like.  Ill tell you what certs would be perfect for me C181 - Community and Environmental Health Certificate, C182 - Health Program Strategies Certificate, C148 - Business and Leadership Skills</t>
  </si>
  <si>
    <t>is there any way to know what time the pathway connect courses meet?</t>
  </si>
  <si>
    <t>Is there any way to reduce the number of credits I take per semester?</t>
  </si>
  <si>
    <t>is there any way to speed up the process of sending a transcript?</t>
  </si>
  <si>
    <t>is there anyone i can send an email to get a quotation of my 2026 fees</t>
  </si>
  <si>
    <t>Is there anyone I can talk to about my previous college credits who can give me advice on what degree to seek?</t>
  </si>
  <si>
    <t>Is there anything internship or job available for pc103 students??</t>
  </si>
  <si>
    <t>Is there anyway for my official transcript to be process early? because I have deadline to catch up</t>
  </si>
  <si>
    <t>Is there anyway I could just retake the class</t>
  </si>
  <si>
    <t>Is there available Tier 2 jobs?</t>
  </si>
  <si>
    <t>Is there available tier 3 jobs</t>
  </si>
  <si>
    <t>Is there certificate for institute classes that we are taking in byu pathway</t>
  </si>
  <si>
    <t>is there graduating with honors or cum laude when I finish a degree? am i eligible?</t>
  </si>
  <si>
    <t>Is there group work for the new entreprenuership certificate?</t>
  </si>
  <si>
    <t>Is there honors for BYUI pathway online?</t>
  </si>
  <si>
    <t>Is there internship for public health students</t>
  </si>
  <si>
    <t>Is there job available for Ensign college student</t>
  </si>
  <si>
    <t>is there job available for online students in Africa</t>
  </si>
  <si>
    <t>Is there jobs available to apply?</t>
  </si>
  <si>
    <t>Is there jobs that are available</t>
  </si>
  <si>
    <t>Is there no available job for my degree program?</t>
  </si>
  <si>
    <t>Is there no available jobs?</t>
  </si>
  <si>
    <t>Is there no available jobs openings on pathway or BYU Idaho because some of my colleagues are already receiving emails about family search work</t>
  </si>
  <si>
    <t>Is there no job for byu degree students</t>
  </si>
  <si>
    <t>Is there no official one</t>
  </si>
  <si>
    <t>Is there no option to change the subjects on the Class Schedule?</t>
  </si>
  <si>
    <t>is there not an admissions number or email i can have to directly contact them or even finace?</t>
  </si>
  <si>
    <t>Is there one in the Philippines?</t>
  </si>
  <si>
    <t>is there opportunities to get a remote job being a degree student, if yes, pls I need insights</t>
  </si>
  <si>
    <t>is there really anything else i can do while i wait for the registration issue to be fixed?</t>
  </si>
  <si>
    <t>Is there software engineering degree</t>
  </si>
  <si>
    <t>Is there someone that I can call to ask questions about the pathways and byu idaho online programs?</t>
  </si>
  <si>
    <t>Is there tier 1 jobs available for medical coders</t>
  </si>
  <si>
    <t>is there tutoring for writing help</t>
  </si>
  <si>
    <t>is they any remote job websites or link for a student in BYU</t>
  </si>
  <si>
    <t>Is this a correct example of present simple tense? Tom singing this song. Responses  Yes Yes - incorrect  No</t>
  </si>
  <si>
    <t>is this applicable to me ?  If you’re completing a certificate or degree this block, don’t forget to apply to receive it by December 5. You can apply in the Companion app (found in the "Support" section of your portal).</t>
  </si>
  <si>
    <t>Is this instruction current using the new portals?</t>
  </si>
  <si>
    <t>IS THIS ON THE NEW PORTAL</t>
  </si>
  <si>
    <t>Is this the companion app I'm writing?</t>
  </si>
  <si>
    <t>Is this the process to applying or for becoming a mentor</t>
  </si>
  <si>
    <t>is this the same if I am already at BYU idaho</t>
  </si>
  <si>
    <t>Is this ticket for the support team?</t>
  </si>
  <si>
    <t>Is Ticket CAS-400109-Q4X4T9 resolved?</t>
  </si>
  <si>
    <t>Is tier 1 job applied to Nigerians</t>
  </si>
  <si>
    <t>Is tier 1 jobs also work-study?</t>
  </si>
  <si>
    <t>is tier 2 jobs out?</t>
  </si>
  <si>
    <t>Is tier 3 jobs available</t>
  </si>
  <si>
    <t>is tier jobs for byu idaho online students</t>
  </si>
  <si>
    <t>is today the last day to drop a class?</t>
  </si>
  <si>
    <t>Is ttere a mentor fro English Connect3</t>
  </si>
  <si>
    <t>Isaac is not effective and it took long time before responding to messages</t>
  </si>
  <si>
    <t>Isn't it the certificate Example from CompTIA?</t>
  </si>
  <si>
    <t>Isn't there a way I can download it on companion app</t>
  </si>
  <si>
    <t>Is/o  [ Select ]</t>
  </si>
  <si>
    <t>issues with my byu email address</t>
  </si>
  <si>
    <t>Issues with the registration</t>
  </si>
  <si>
    <t>Issues with withdrawing from a class</t>
  </si>
  <si>
    <t>It also said how they dont accept credits longer than 10 years and I havent taken those classes longer than 10 years ago</t>
  </si>
  <si>
    <t>It always says pop upn blocked</t>
  </si>
  <si>
    <t>it appears as zero</t>
  </si>
  <si>
    <t>It cannot come before ?</t>
  </si>
  <si>
    <t>It did the same thing. i will try chrome now</t>
  </si>
  <si>
    <t>It doesn't appear on my device</t>
  </si>
  <si>
    <t>it doesn't give me the option for mail</t>
  </si>
  <si>
    <t>It doesn't give me the option to confirm my upcoming religion course. It was there a few days ago but it's not listed anymore, only the one for Term 6.</t>
  </si>
  <si>
    <t>It doesn’t give me the option to select. It is still showing term 4</t>
  </si>
  <si>
    <t>It doesnt have this option in the new student portal</t>
  </si>
  <si>
    <t>It doesn't show any mentor information for me</t>
  </si>
  <si>
    <t>It doesn't show any new registered</t>
  </si>
  <si>
    <t>It doesn't work anymore cause the portal had a major update. Now it's by accessing the companion app, but I don't know exactly where</t>
  </si>
  <si>
    <t>It doesn't work on the new portail</t>
  </si>
  <si>
    <t>it dosent work</t>
  </si>
  <si>
    <t>It has been locked</t>
  </si>
  <si>
    <t>it has been more than 2 weeks</t>
  </si>
  <si>
    <t>It has been some time since I was in classes.  I have had a legal name change and need to update records, and I want to register for block 4.  I am not sure how to get this all done.</t>
  </si>
  <si>
    <t>it has it listed under term 3 as a non register class</t>
  </si>
  <si>
    <t>it have a problem to register for block 4 and i have a problem with my mentor doesnt  have any idea</t>
  </si>
  <si>
    <t>It helps</t>
  </si>
  <si>
    <t>It is a Area Calling or something?</t>
  </si>
  <si>
    <t>It is about my instutute gathering</t>
  </si>
  <si>
    <t>It is acceptable to code signs and symptoms even when a definitive diagnosis has been confirmed.  Group of answer choices  True  False</t>
  </si>
  <si>
    <t>It is acceptable to report a code from Chapter 15 in conjunction with Z34.00 or Z34.80.  Group of answer choices  True  False</t>
  </si>
  <si>
    <t>It is appropriate to code the postoperative diagnosis as it is the most definitive diagnosis for ambulatory surgery.  Group of answer choices  True  False</t>
  </si>
  <si>
    <t>it is not pthway, it is a byu pathway certificate, for graduation</t>
  </si>
  <si>
    <t>it is not there</t>
  </si>
  <si>
    <t>It is only people with 50% discount that stand a chance of getting a job in pathway?</t>
  </si>
  <si>
    <t>It is possible to study another certificate or degree after finished a degree with BYU Idaho?</t>
  </si>
  <si>
    <t>It is pulling up my gatherings and for term 5 it’s saying locked</t>
  </si>
  <si>
    <t>It is required in my GPA to retake it so that I can get my first certificate</t>
  </si>
  <si>
    <t>It is showing Pending Completion</t>
  </si>
  <si>
    <t>It is still pending should i apply for my associate</t>
  </si>
  <si>
    <t>it is taking me to the homepage of pathway connect</t>
  </si>
  <si>
    <t>It is taking too much time</t>
  </si>
  <si>
    <t>it just says logout</t>
  </si>
  <si>
    <t>It keeps giving me an error erverytime I try to check my degree audit</t>
  </si>
  <si>
    <t>It not from pathway, but from the collage Idaho online.</t>
  </si>
  <si>
    <t>it not my pathway certificate, in my my first certifiacte course in ensign college, which is social media marketing</t>
  </si>
  <si>
    <t>It notified me only 3 hours and disappeared</t>
  </si>
  <si>
    <t>it only appears my pathway certificate, i want my associates degree certificate</t>
  </si>
  <si>
    <t>it only says logout in the top rifght corner my name is not there</t>
  </si>
  <si>
    <t>it reading ecclesiastical endorsement canceled  but I can't register</t>
  </si>
  <si>
    <t>it said page not found</t>
  </si>
  <si>
    <t>it said that i can go back on september 29 because they will open another degree. is this true? if itis, i have chance to choose the accounting course right?</t>
  </si>
  <si>
    <t>It say I have completed 12 credits and only left with 3 credits but they are course that says i must retake them</t>
  </si>
  <si>
    <t>it says am not enrolled even though I was admitted to the program and selected my courses</t>
  </si>
  <si>
    <t>it says apply for graduation through companion app</t>
  </si>
  <si>
    <t>It says I don't have permission to edit and I'm supposed to submit my assignment</t>
  </si>
  <si>
    <t>it says i got the tuition discount but my amount is the sam</t>
  </si>
  <si>
    <t>it says I have completed 15 and 15 are required</t>
  </si>
  <si>
    <t>It says I’m not assigned to inter stride</t>
  </si>
  <si>
    <t>It says no mail box assigned</t>
  </si>
  <si>
    <t>it says no network found</t>
  </si>
  <si>
    <t>it says no network information found</t>
  </si>
  <si>
    <t>It says on my account that I need to pay $150 under pathway connect, why is that</t>
  </si>
  <si>
    <t>it says that they could not complete my payment at this moment. So what should I do ? This is the last day of payment</t>
  </si>
  <si>
    <t>It says "Welcome back to BYU-Pathway Worldwide! Please update your application so we can place you in the correct program. Apply Now »"</t>
  </si>
  <si>
    <t>It says your order was declined please verify your information</t>
  </si>
  <si>
    <t>It seems i have completed my first certificate i need someone to come back and verify this. I cannot attend in person graduation too far from me, but I would like to apply for the electronic certificate for this 1st certificate course.</t>
  </si>
  <si>
    <t>It seems like we are not on the same page</t>
  </si>
  <si>
    <t>It seems that I doesn't have a Mentor...</t>
  </si>
  <si>
    <t>It shows that I am registered in two classes but they ate not showing up in canvas. Classes start in a few days!</t>
  </si>
  <si>
    <t>It tried those things it looks like I will need to contact the system adminstrator</t>
  </si>
  <si>
    <t>it want let me go to class when i click on it goes back nto sign in page</t>
  </si>
  <si>
    <t>It was a 12 week course when I took it.</t>
  </si>
  <si>
    <t>It was in my portal but it's no longer there</t>
  </si>
  <si>
    <t>It will not confirm registration for a class</t>
  </si>
  <si>
    <t>It won't let me change my degree path</t>
  </si>
  <si>
    <t>It won't let me use the program feature, it says in your third term of PathwayConnect, you will be able to choose your certificates and degrees.</t>
  </si>
  <si>
    <t>itemized proof of payment</t>
  </si>
  <si>
    <t>Items billed before a signed and dated order has been received by the supplier must be submitted with modifier ________.  Group of answer choices  -GY  -EY  -G7  -EJ</t>
  </si>
  <si>
    <t>its a suggestion</t>
  </si>
  <si>
    <t>It's about jobs</t>
  </si>
  <si>
    <t>It’s about registration issue</t>
  </si>
  <si>
    <t>It's actually not about pathway but I want to ask about current jobs openings</t>
  </si>
  <si>
    <t>Its an enquie\ry regarding my tuition. I have $900.90 as tuition to be paid can i please have more clarification on this</t>
  </si>
  <si>
    <t>It's been 3 weeks since I opened a case and I haven't received a reply yet. How can I contact someone?</t>
  </si>
  <si>
    <t>Its been months and there is not way to get ahold of a real person.</t>
  </si>
  <si>
    <t>It's been several weeks since I completed my first interview with a bishop for enrollment, and I haven't been contacted by a chaplin yet, I checked my email, even my junk and there is no emial from a Chaplain and the system is not letting me submit a support request ticket</t>
  </si>
  <si>
    <t>It’s doesn’t appear anything to register for the nex block</t>
  </si>
  <si>
    <t>It's for pc 103 not a certificate it told me to come to the compound to request it</t>
  </si>
  <si>
    <t>its in byu idaho course</t>
  </si>
  <si>
    <t>It's locked.</t>
  </si>
  <si>
    <t>It’s more of the registering for a class I’m having issues with</t>
  </si>
  <si>
    <t>It's my mentor who directed me here</t>
  </si>
  <si>
    <t>It's not a question but a  humble request to be updated on k</t>
  </si>
  <si>
    <t>It's not for the Pathway Connect certficate, but the Project Management Certificate</t>
  </si>
  <si>
    <t>It’s not going to help me get it I want in person but either Germany or USA to grow in career</t>
  </si>
  <si>
    <t>It's not negotiable to get 120 credits?</t>
  </si>
  <si>
    <t>its not pathway i mean My BYU-I certificates</t>
  </si>
  <si>
    <t>It's not pathway retake it's my project management certificate retake which a failed</t>
  </si>
  <si>
    <t>Its not showing me any of the terms</t>
  </si>
  <si>
    <t>It's not showing on my phone ?</t>
  </si>
  <si>
    <t>it's not showing up</t>
  </si>
  <si>
    <t>It's not the Pathway connect certificate, it's the Web &amp; Computer Program certificate. Where can I request it?</t>
  </si>
  <si>
    <t>It's not working</t>
  </si>
  <si>
    <t>It's not working. I'm on a Mobile device</t>
  </si>
  <si>
    <t>its only showning my degree grades</t>
  </si>
  <si>
    <t>it's required to finish how many of courses</t>
  </si>
  <si>
    <t>its saying Bad Request - Request Too Long HTTP Error 400. The size of the request headers is too long.</t>
  </si>
  <si>
    <t>Its saying i owe $135 for pathway connect, but i thought i had already paid it</t>
  </si>
  <si>
    <t>its saying that there is a registration error for my 4rthnQuarter</t>
  </si>
  <si>
    <t>It's says no network available</t>
  </si>
  <si>
    <t>Its showing complete profile</t>
  </si>
  <si>
    <t>It’s showing no result</t>
  </si>
  <si>
    <t>It's showing that my pc102 will start on June 30 to August instead of pc 1010</t>
  </si>
  <si>
    <t>It's technical issues , I have courses on my portal to register for</t>
  </si>
  <si>
    <t>it's unavailable on my portal</t>
  </si>
  <si>
    <t>It's what I face when I want to pay My fees</t>
  </si>
  <si>
    <t>I’ve already applied but I need help enrolling in classes</t>
  </si>
  <si>
    <t>I've already completed some courses but it seems like they appear on to my portal for the next semester, I want to know why?</t>
  </si>
  <si>
    <t>I’ve already completed those items</t>
  </si>
  <si>
    <t>I've already done everything but there is no solution</t>
  </si>
  <si>
    <t>I’ve already done that</t>
  </si>
  <si>
    <t>I've already finish with my ecclesiastical endorsement  but this holds don't quitt in my country?</t>
  </si>
  <si>
    <t>I've applied for a job, when can I hear back</t>
  </si>
  <si>
    <t>I've applied for tier one job on my companion app. How do I receive updates of whether I got the job</t>
  </si>
  <si>
    <t>I’ve been accepted before, I want to access my portal to start</t>
  </si>
  <si>
    <t>I've been doing software development now I want to change the program to applied business management</t>
  </si>
  <si>
    <t>I've been following the instruction many times but nothing happens</t>
  </si>
  <si>
    <t>I've been let down by my mentor to register for English connect 3 which I was told to do for me to start facilitating English connect 3 next term which I don't really need it by iwas complying with the instructions since I've been missing registration dates my mentors were focusing on starting dates can I be allocated to a class or allowed to facilitate English connect 3 for next semester as agreed, South Africa medium of instructions is English, I study up to honors level I don't think English connect 3 is that essential for me to start facilitating next semester</t>
  </si>
  <si>
    <t>ive been on my portal but it is not showing the institution  i am enrolled with</t>
  </si>
  <si>
    <t>ive been requesting my 1098-I since february, submited tickets spoken to people on the phone and to my counselor, nobody has been able to give me an answer about it. how can i get this requested form</t>
  </si>
  <si>
    <t>I've been told that term 6 is the last term so what will happen I I didn't complete my required courses for Technical Support Engineer v2021 at the end of term 6</t>
  </si>
  <si>
    <t>I've been trying for days to withdraw from BAP115 - Excel and Introduction to Technology, but it's not just working</t>
  </si>
  <si>
    <t>I've been trying to follow instruction to access the microsoft 365 app but just can't get there, i need help please.</t>
  </si>
  <si>
    <t>I've been trying to get a leader from the church for my ecclesiastical endorsement but the website is not responsive. Each time i make a search for the ward, or name of bishop, i do not get a response. This has happened several times today.</t>
  </si>
  <si>
    <t>I've been trying to link my church account with my BYU pathway connect for ecclesiastical endorsement. There's no where to link it on the BYU pathway worldwide website</t>
  </si>
  <si>
    <t>I’ve been trying to register ani can’t because there’s unpaid tuition fees but currently I’m out funds can I register and pay later when I have</t>
  </si>
  <si>
    <t>I've been trying to register for next block but it's only religious course that's showing. Tomorrow is deadline, how do I register my main course for next block</t>
  </si>
  <si>
    <t>I've been waiting a month to get information about my certificates. I've opened two tickets, but there's no response.</t>
  </si>
  <si>
    <t>Ive cleared my tuition or can I change my area if it will work out</t>
  </si>
  <si>
    <t>I've completed all of these, how do I obtain the certificate</t>
  </si>
  <si>
    <t>I've completed business leadership skill certificate courses, how can I get certificate of completion in business leadership skill.</t>
  </si>
  <si>
    <t>I've completed BYU Idaho first certificate , How do I download my certificate?</t>
  </si>
  <si>
    <t>I've completed EC3, how can I get my certificate?</t>
  </si>
  <si>
    <t>I've completed my credit requirements in business and leadership skills certificate but it showing only 6 fulfilled</t>
  </si>
  <si>
    <t>I've completed my first certificate for family History and Genealogy (15 credits). I am beginning my second certificate (associate's degree which is 60 credits). How does the credit system work?</t>
  </si>
  <si>
    <t>I've completed my first certificate in TEFL. How can I receive my Certificate.?</t>
  </si>
  <si>
    <t>I've completed my PathwayConnect PC101-103 around June, I am applying for my certificate, would it be possible for me to access it?</t>
  </si>
  <si>
    <t>I’ve completed the course</t>
  </si>
  <si>
    <t>I've completed the first three classes for pathway connect and cant find any more</t>
  </si>
  <si>
    <t>I've completed the leadership certificate, I want the certificate of completion.</t>
  </si>
  <si>
    <t>I've completed the PathwayConnect Program, where can I sign up for the certificate</t>
  </si>
  <si>
    <t>I've completed the required amount of credits to earn my first certificate from this most recent past term. Since then, I submitted a ticket for graduation in order to receive my certificate. But I haven't heard anything back. No email. Just a response saying a ticket has been opened and then shortly after it was closed</t>
  </si>
  <si>
    <t>I've contacted my bank and they said the hold Is coming from the merchant</t>
  </si>
  <si>
    <t>I've contacted my mentor we have tried and its still not working</t>
  </si>
  <si>
    <t>Ive don my certificate courses how do i get the offficial certificate pdf</t>
  </si>
  <si>
    <t>I’ve done all lab above and I’m still unable to</t>
  </si>
  <si>
    <t>I've done all of those steps</t>
  </si>
  <si>
    <t>I've done all that.</t>
  </si>
  <si>
    <t>ive done all that without any sucess</t>
  </si>
  <si>
    <t>I've done all these. Taking my introductory course. Does that mean I am starting my degree courses next term</t>
  </si>
  <si>
    <t>ive done the first portion, It still says computer science. how long does it take?</t>
  </si>
  <si>
    <t>Ive earned my degree but still not received it since completing it. How can I get it</t>
  </si>
  <si>
    <t>I've earned three certificates and one associate's degree. I'd like to know when I'll receive my Bachelor's Degree Certificate. Will it be after graduation? I'm studying online. Will there be an online graduation ceremony? Considering my location is far from the BYU-Idaho campus.</t>
  </si>
  <si>
    <t>I've finish some of the courses that I'm enrolled there, why is it still active?</t>
  </si>
  <si>
    <t>I've finished a certificate, is it possible to get a hard copy of my BYU Pathway and my Community and Environmental Health certificates which I'm done.</t>
  </si>
  <si>
    <t>I've finished all the classes for a certificate, when will I receive the official certificate?</t>
  </si>
  <si>
    <t>i've finished my first certificate, who do I get it</t>
  </si>
  <si>
    <t>I've finished my Pathway Connect certificate. As I continue to work on my next certificate, do I have to take a religion class every block?</t>
  </si>
  <si>
    <t>I've followed these stepa already but to no avail</t>
  </si>
  <si>
    <t>I've got a hold that is keeping me from registering and I am not able to clear it.</t>
  </si>
  <si>
    <t>I've had to take some time off but world like to start back in January 2026. Would that be ok?</t>
  </si>
  <si>
    <t>Ive informed my mentor but nothing seems to work out</t>
  </si>
  <si>
    <t>I’ve just finished pc 103. How do I find/ get the certificate from the student portal?</t>
  </si>
  <si>
    <t>I've lost my digital copy of my pathway certificate how do I get a new one</t>
  </si>
  <si>
    <t>I've navigated to a place where all of my emails from my pathway account and messages from teachers are but I'm not sure how I got there and can't find it. Is there a way to access it from my student portal?</t>
  </si>
  <si>
    <t>i've not been given my certificate for pathwayWorld</t>
  </si>
  <si>
    <t>I’ve not graduated</t>
  </si>
  <si>
    <t>I've not see that</t>
  </si>
  <si>
    <t>I've not seen any jobs on my profile yet, what could be the reason?</t>
  </si>
  <si>
    <t>I've paid for my tuition fees but it hasn't reflected on my portal and I still have a hold</t>
  </si>
  <si>
    <t>I've paid my Term 1 tuition but the hold is still showing</t>
  </si>
  <si>
    <t>I've paid my tuition fee, but I'm still seeing $3 on my profile</t>
  </si>
  <si>
    <t>I've problem to get into my mail box</t>
  </si>
  <si>
    <t>I've receide a mensagem saying: Registration Error for Block 4 If you are unable to view Block 4 courses under Class Schedule, please submit a registration request in the Help Center (help.byupathway.edu). Use the “Class Schedule – Add a Course/Register” option in the request form.</t>
  </si>
  <si>
    <t>I've received an email saying that I was accepted on byu worldwide, is it right?</t>
  </si>
  <si>
    <t>I've registed for my first certificate while registered PC103 and wanted to change my degree path. I then cancelled and tried to register anther certificate. I received an error message and when I tried to register my first choice certificate, I still get the error.  Pls confirm for me if I'm registered for Introduction to Research Methods or Introduction to Projects Management.  If possible,  I would like to register both.</t>
  </si>
  <si>
    <t>Ive requested transcripts be sent but they haven't. What now?</t>
  </si>
  <si>
    <t>I've sent a follow-up mail to the recruitment team but please can you send them a referral, I believe your referral would go a long way besides I'm in Nigeria so I don't know anyone in that country, as I'm a member of The Church Of Jesus Christ Of Latter Day Saints here in Nigeria, if you can give me a of member in Albury Ward whom I can link up with</t>
  </si>
  <si>
    <t>I've submitted a support ticket, as I couldn't find where to withdraw. I could use all the help I can get to cover tuition so I can register for those classes next term. I made a $50 payment and applied for the Heber J. Grant Scholarship, but I still have $900 in tuition I'm not sure how to cover in time to reregister.  If you know of any other options, please let me know. Thank you for your support during this!</t>
  </si>
  <si>
    <t>I've submitted a ticket to help desk for a religion class registration issue.</t>
  </si>
  <si>
    <t>I've submitted my application for graduation but I don't see it in my submission request</t>
  </si>
  <si>
    <t>I've taken the religious course before ( the eternal family) but can seem to transfer my credits, and now, I'm made to take the course again</t>
  </si>
  <si>
    <t>I've tried all these and they don't work</t>
  </si>
  <si>
    <t>I've tried everything to get into the September program, but I can't. Can't I find someone to help me?</t>
  </si>
  <si>
    <t>I've tried it still can't be able to register</t>
  </si>
  <si>
    <t>I've tried registering for those courses, but it says I need to take them prior to each other. PC 101, but I can't register for 102 and 103</t>
  </si>
  <si>
    <t>i've tried those as well</t>
  </si>
  <si>
    <t>I've tried to make the tuition payment for this term but I can't. A message appears that says: There was an issue validating your State field information. All addresses for every student are evaluated against the postal system to ensure they are valid. Please verify and update your contact information as necessary on the My Information page before trying again. This is something I don't know how to solve since I've reviewed my information and can't find a way to resolve anything. I would appreciate your help because my deadline is tomorrow. I don't want to pay an additional fee because I've tried to do it well before the deadline. I would appreciate your help.</t>
  </si>
  <si>
    <t>iwant to get my Ensign college certificates</t>
  </si>
  <si>
    <t>Iwould like to submit a ticket</t>
  </si>
  <si>
    <t>J codes refer to drugs only by their ________ name. Group of answer choices  brand  generic</t>
  </si>
  <si>
    <t>Jack had several fractures of ribs and vertebrae in a skiing accident. X-ray images of his bones revealed a generalized decrease in bone density, a condition known as  [ Select ]  . A blood test showed high serum  [ Select ]   and high levels of  [ Select ]  . An ultrasound scan of the neck revealed a  [ Select ]   adenoma, which was removed surgically. His bone disease and other abnormalities were all related to  [ Select ]</t>
  </si>
  <si>
    <t>j'ai manqué</t>
  </si>
  <si>
    <t>jai terminé tous les prerequis , comment demander le certificat</t>
  </si>
  <si>
    <t>j'aimeraias savoir je viens de terminer le trimestre 3 de pc 103 ,je vais m'inscrire a l'inuvairsite mais j;ai des dificulites, comment faire pour s'ecrire a l'inivairsite?</t>
  </si>
  <si>
    <t>James has significant lower back pain radiating down his left leg. This condition is called  [ Select ]  . MRI shows an intervertebral  [ Select ]   impinging on spinal nerves at the  [ Select ]   level. Bed rest produced no improvement. His orthopedist decided to perform a  [ Select ]   to relieve pressure on his nerves.</t>
  </si>
  <si>
    <t>jb grant</t>
  </si>
  <si>
    <t>jbb</t>
  </si>
  <si>
    <t>jbutterfield1@byupathway.edu.</t>
  </si>
  <si>
    <t>je souhaite m'inscrire au prochain cours de mon certificat</t>
  </si>
  <si>
    <t>Je suis ancien étudiant mais j'avais déjà laissé le cours parce que je n'avais pas payé le frais ça fait déjà 3 mois mais je viens de payé, alors je ne connais pas ce que je peut faire</t>
  </si>
  <si>
    <t>je veux avoir tous les job proposer  par pathawayConnect?</t>
  </si>
  <si>
    <t>Jill broke her left arm in a fall while mountain biking. After 6 weeks in a cast to treat the fracture, her left arm was noticeably smaller and weaker than her right arm—the muscles had ____________. Her physician recommended physical therapy to strengthen the affected arm. Group of answer choices  atrophied  hypertrophied  metastasized</t>
  </si>
  <si>
    <t>Joan is a new coder at the local clinic. You have been assigned to review her coding before it is submitted to the third-party payer. You note that she assigned modifier -32 to E/M consultation code 99244. The medical record indicates that the request for a second opinion was made by the patient’s spouse. Is Joan correct in assigning modifier -32? Group of answer choices  Yes  No</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</si>
  <si>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</si>
  <si>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Job</t>
  </si>
  <si>
    <t>Job alert whatsapp group</t>
  </si>
  <si>
    <t>job alerts</t>
  </si>
  <si>
    <t>job alerts page</t>
  </si>
  <si>
    <t>job application</t>
  </si>
  <si>
    <t>Job application status in my account portal</t>
  </si>
  <si>
    <t>Job applications</t>
  </si>
  <si>
    <t>Job applied missing from job applied board why?</t>
  </si>
  <si>
    <t>Job as counselor</t>
  </si>
  <si>
    <t>JOB Availability</t>
  </si>
  <si>
    <t>Job available</t>
  </si>
  <si>
    <t>job borad</t>
  </si>
  <si>
    <t>Job career</t>
  </si>
  <si>
    <t>job finders</t>
  </si>
  <si>
    <t>job for byu idaho</t>
  </si>
  <si>
    <t>Job for degree student</t>
  </si>
  <si>
    <t>Job for familysearch entry specialist resident</t>
  </si>
  <si>
    <t>Job for people doing PathwayConnect online</t>
  </si>
  <si>
    <t>Job for people starting PathwayConnect</t>
  </si>
  <si>
    <t>Job for student</t>
  </si>
  <si>
    <t>Job I have applied for</t>
  </si>
  <si>
    <t>Job notification</t>
  </si>
  <si>
    <t>Job notifications</t>
  </si>
  <si>
    <t>JOB OFFER</t>
  </si>
  <si>
    <t>Job offers</t>
  </si>
  <si>
    <t>Job on applied communication</t>
  </si>
  <si>
    <t>Job on the companion app</t>
  </si>
  <si>
    <t>Job online</t>
  </si>
  <si>
    <t>job opening</t>
  </si>
  <si>
    <t>Job openings</t>
  </si>
  <si>
    <t>Job openings for a business management student position</t>
  </si>
  <si>
    <t>job openings for applied health degree students</t>
  </si>
  <si>
    <t>Job openings for non members of the church</t>
  </si>
  <si>
    <t>job opportunes for pathway students</t>
  </si>
  <si>
    <t>job opportunites on byu</t>
  </si>
  <si>
    <t>job opportunities</t>
  </si>
  <si>
    <t>Job opportunities for BYU students</t>
  </si>
  <si>
    <t>Job opportunities for byupathway</t>
  </si>
  <si>
    <t>Job opportunities. How to create  a profile</t>
  </si>
  <si>
    <t>Job opportunity for byu Idaho students</t>
  </si>
  <si>
    <t>job pofile</t>
  </si>
  <si>
    <t>Job posting</t>
  </si>
  <si>
    <t>Job postings available</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</si>
  <si>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</si>
  <si>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Job profile</t>
  </si>
  <si>
    <t>Job profile completion</t>
  </si>
  <si>
    <t>job profile creation</t>
  </si>
  <si>
    <t>Job profile isn’t applying for a job</t>
  </si>
  <si>
    <t>Job profile on companiion app steps</t>
  </si>
  <si>
    <t>job profile on companion app</t>
  </si>
  <si>
    <t>job profile update</t>
  </si>
  <si>
    <t>job profiles</t>
  </si>
  <si>
    <t>job search</t>
  </si>
  <si>
    <t>job student</t>
  </si>
  <si>
    <t>Job survey</t>
  </si>
  <si>
    <t>job tier</t>
  </si>
  <si>
    <t>Job Tier 1jobs available</t>
  </si>
  <si>
    <t>Job tier that I have applied to. How long does it takes for me to wait for it?</t>
  </si>
  <si>
    <t>Job Tier2</t>
  </si>
  <si>
    <t>Job vacancies</t>
  </si>
  <si>
    <t>Job vacancy</t>
  </si>
  <si>
    <t>job vacancy for this roles</t>
  </si>
  <si>
    <t>jobd available for tier 2</t>
  </si>
  <si>
    <t>jobprofile</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</si>
  <si>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</si>
  <si>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Jobs</t>
  </si>
  <si>
    <t>jobs application</t>
  </si>
  <si>
    <t>jobs availability</t>
  </si>
  <si>
    <t>['neutral', 'neutral', 'neutral', 'neutral', 'neutral', 'neutral', 'neutral', 'neutral', 'neutral', 'neutral', 'neutral', 'neutral', 'neutral', 'neutral', 'neutral', 'neutral', 'neutral', 'neutral', 'neutral', 'neutral']</t>
  </si>
  <si>
    <t>Jobs available</t>
  </si>
  <si>
    <t>Jobs available for degree students</t>
  </si>
  <si>
    <t>Jobs available for me</t>
  </si>
  <si>
    <t>Jobs available for online degree students</t>
  </si>
  <si>
    <t>Jobs available for pathway students</t>
  </si>
  <si>
    <t>Jobs available in Calabar, cross river state. Nigeria</t>
  </si>
  <si>
    <t>Jobs bot showing up</t>
  </si>
  <si>
    <t>jobs for byu idaho</t>
  </si>
  <si>
    <t>Jobs for degree students</t>
  </si>
  <si>
    <t>Jobs for hospitality and tourism students</t>
  </si>
  <si>
    <t>Jobs for me under Applied health</t>
  </si>
  <si>
    <t>Jobs for online students in Idaho</t>
  </si>
  <si>
    <t>Jobs for students</t>
  </si>
  <si>
    <t>Jobs group chat</t>
  </si>
  <si>
    <t>Jobs; how do I get into this</t>
  </si>
  <si>
    <t>Jobs I can apply while being a student or being enrolled</t>
  </si>
  <si>
    <t>jobs. I need a job</t>
  </si>
  <si>
    <t>Jobs in data entry</t>
  </si>
  <si>
    <t>Jobs in family history</t>
  </si>
  <si>
    <t>Jobs not showing up</t>
  </si>
  <si>
    <t>Jobs on byu</t>
  </si>
  <si>
    <t>Jobs on my companion app</t>
  </si>
  <si>
    <t>Jobs opportunities available for students</t>
  </si>
  <si>
    <t>Jobs opportunity</t>
  </si>
  <si>
    <t>jobs part time</t>
  </si>
  <si>
    <t>jobs profile</t>
  </si>
  <si>
    <t>Jobs profile set up</t>
  </si>
  <si>
    <t>Jobs related to communication</t>
  </si>
  <si>
    <t>Jobs that pays well</t>
  </si>
  <si>
    <t>jobs through pathway</t>
  </si>
  <si>
    <t>Jobs vacancies for pathway students</t>
  </si>
  <si>
    <t>Joe, a 75-year-old man with a long smoking history, noticed blood in his sputum. His primary care physician ordered a/an  [ Select ]   for further evaluation.</t>
  </si>
  <si>
    <t>Join gathering I have problem</t>
  </si>
  <si>
    <t>Jop opening</t>
  </si>
  <si>
    <t>Jow do i Clear my hold account</t>
  </si>
  <si>
    <t>June to august</t>
  </si>
  <si>
    <t>just checking how many more credits should I need to get my second certificate?</t>
  </si>
  <si>
    <t>just curious how I transfer my transcript from another university</t>
  </si>
  <si>
    <t>just finished my first certificate course, where can I get my certificate</t>
  </si>
  <si>
    <t>Just following up on a support ticket</t>
  </si>
  <si>
    <t>just forget it. this is waste of time</t>
  </si>
  <si>
    <t>Just give the link</t>
  </si>
  <si>
    <t>just that am in need of my instructor's contact details</t>
  </si>
  <si>
    <t>Just to to know Last registered couse</t>
  </si>
  <si>
    <t>Just want to asked where can i look for part time job</t>
  </si>
  <si>
    <t>just wondering I got a electric problem on my city for two weeks , right now i'm submitting all the assignments that I can but obviously the week 6 is missed , and right now we are on saturday of this 7 week (the last week) I was wondering if I have any chance to send an email explaining this to my teachers, because i only need some little points to pass the courses</t>
  </si>
  <si>
    <t>Just wondering if i'm graduating in two weeks</t>
  </si>
  <si>
    <t>KA-01794</t>
  </si>
  <si>
    <t>KB article for deferrment</t>
  </si>
  <si>
    <t>KB article on certificate build up</t>
  </si>
  <si>
    <t>KB article on creating a Job profile on companion app</t>
  </si>
  <si>
    <t>Keeps getting declined even with sufficient funds</t>
  </si>
  <si>
    <t>Kelly was fair-skinned with red hair. She had many benign nevi on her arms and legs, but Dr. Keefe was especially worried about one pigmented lesion with an irregular, raised border, which he biopsied and found to be malignant  [ Select ]</t>
  </si>
  <si>
    <t>Kerat/o  [ Select ]</t>
  </si>
  <si>
    <t>Kindly assist, I need a job.</t>
  </si>
  <si>
    <t>Kindly assist,  I want to drop course</t>
  </si>
  <si>
    <t>Kindly assist, i'll love to receive my basic accounting certificate which i completed last semester</t>
  </si>
  <si>
    <t>Kindly assist , I’m struggling to register for block for at the portal is not giving me that option</t>
  </si>
  <si>
    <t>Kindly assist me to register coarses i my portal.I am enrolled currently</t>
  </si>
  <si>
    <t>Kindly help me with the contact of ensign college admin</t>
  </si>
  <si>
    <t>Kindly i would like to know about my graduation application process</t>
  </si>
  <si>
    <t>Kindly I would like to know about my tuition fee payment, to my knowledge I have fully paid my fee but am seeing a balance of 18.6 US dollars displayed</t>
  </si>
  <si>
    <t>Kindly register me this coming block</t>
  </si>
  <si>
    <t>Kindly send me the link to the tool provided my byu pathway</t>
  </si>
  <si>
    <t>knowledge article</t>
  </si>
  <si>
    <t>Kristin Roenfeldt email</t>
  </si>
  <si>
    <t>l cleared all my school debts , why does my account still indicate  money yet when l proceed to pay, it says 00 demanded</t>
  </si>
  <si>
    <t>l did but it keeps telling me that the it is not assigned to my account</t>
  </si>
  <si>
    <t>l have a hold on my graduation application</t>
  </si>
  <si>
    <t>l have challenge on paying tuition discount it is not allow when i click on continue to pay</t>
  </si>
  <si>
    <t>l have trying to submit my endorsement since last block its rejecting to upload</t>
  </si>
  <si>
    <t>l need my mentor contact information</t>
  </si>
  <si>
    <t>l need services of a mentor</t>
  </si>
  <si>
    <t>l need to talk student service</t>
  </si>
  <si>
    <t>l really thank you my companion for help me,well?</t>
  </si>
  <si>
    <t>Lab of Choice:</t>
  </si>
  <si>
    <t>Lab Test Scavenger Hunt Labcorp test menu: https://www.labcorp.com/test-menu/search Look up the following lab tests and fill in the chart. Test Name of Test (not the abbreviation) CPT # What specimen is needed What test includes/reason for test EXAMPLE Blood Type ABO Grouping  ABO Grouping  86900  Whole Blood Determination of ABO blood group for transfusion candidates. Blood grouping of expectant mothers and newborns may indicate potential for ABO hemolytic disease of the fetus/newborn Example BMP 8  Metabolic Panel (8), Basic  80048  Serum (preferred) or plasma BUN; BUN:creatinine ratio; calcium, serum; carbon dioxide, total; chloride, serum; creatinine, serum; eGFR calculation; glucose, serum; potassium, serum; sodium, serum CMP            CBC with Diff            Coombs test            hCG Quant             T4             Chicken pox titer            ESR           Lab of Choice:</t>
  </si>
  <si>
    <t>Lack of appetite Group of answer choices  anorexia  aphthous stomatitis  leukoplakia  postprandial  achlorhydria</t>
  </si>
  <si>
    <t>lack of coordination  [ Choose ] excessive movement  [ Choose ] abnormal, involuntary, spasmodic movements  [ Choose ] developmental reading disorder  [ Choose ] partial paralysis  [ Choose ] stroke; embolus, hemorrhage, and thrombosis are etiologic factors  [ Choose ]</t>
  </si>
  <si>
    <t>Lacrim/o  [ Select ]</t>
  </si>
  <si>
    <t>lam having a hold in my account and l dont know how to clear it</t>
  </si>
  <si>
    <t>Laryng/o  [ Select ]</t>
  </si>
  <si>
    <t>last day for block 4 tuition payment</t>
  </si>
  <si>
    <t>last day to drop class</t>
  </si>
  <si>
    <t>Last day to request a Associate Degree</t>
  </si>
  <si>
    <t>Last day to withdraw</t>
  </si>
  <si>
    <t>Last do you recommend I should update my resume?</t>
  </si>
  <si>
    <t>Last semester I took the course BUS 180, it was the last course in order to complete the first certificate. But I still cant see the course finished yet. Shoud I keep waiting?</t>
  </si>
  <si>
    <t>Last term I completed my first certificate. I wanted to know how long it takes to send me a copy of the diploma?</t>
  </si>
  <si>
    <t>latin honor general weighted averafe</t>
  </si>
  <si>
    <t>Latin honor grades from summa to cum laude</t>
  </si>
  <si>
    <t>lead me step by step to create a ticket , because i'm registered but i can't my courses in my canvas</t>
  </si>
  <si>
    <t>Learn to ask questions how to put expert testimony</t>
  </si>
  <si>
    <t>Lengthening of four tendons of elbow. CPT Code(s):</t>
  </si>
  <si>
    <t>lepsy means  [ Select ]   Flag question: Question 28 Question 280.25 pts -phasia means  [ Select ]   Flag question: Question 29 Question 290.25 pts -pathy means  [ Select ]</t>
  </si>
  <si>
    <t>les creation des compte bancain.</t>
  </si>
  <si>
    <t>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Acute illness with systemic symptoms  What did you determine as a level for the element of problem(s)</t>
  </si>
  <si>
    <t>Let me check it out</t>
  </si>
  <si>
    <t>let me downlopppad it through companion app</t>
  </si>
  <si>
    <t>Let me know more about jobs</t>
  </si>
  <si>
    <t>let me know programs offered at ensign college</t>
  </si>
  <si>
    <t>let's go deep with Accessing the job profile and tools</t>
  </si>
  <si>
    <t>Lets say i want to retake my introductory certificate am i supposed to retake PC103 as well</t>
  </si>
  <si>
    <t>Letter</t>
  </si>
  <si>
    <t>Letter for Internship</t>
  </si>
  <si>
    <t>Level II codes are not used to report services provided to ________.  Group of answer choices  outpatients  inpatients</t>
  </si>
  <si>
    <t>Level II National Modifiers are found in the introduction section of the HCPCS and also in appendix ________ of CPT. Group of answer choices  A  B  C  D</t>
  </si>
  <si>
    <t>Level II:  [ Select ]  codes</t>
  </si>
  <si>
    <t>Level III codes were known as ________ codes.  Group of answer choices  national  local  alternative  temporary</t>
  </si>
  <si>
    <t>lf you study online university skills,life skills and professional skills will l be able to complete a Banchelor's of science in Applied Health</t>
  </si>
  <si>
    <t>lifewood?</t>
  </si>
  <si>
    <t>Like do they have courses for people who want to learn languages and work along language communications jobs</t>
  </si>
  <si>
    <t>Like family search</t>
  </si>
  <si>
    <t>like i have been doing english connect 3 times now but i have never been graded and i kept on repeating. this third registeration, i have an hold on endorsement</t>
  </si>
  <si>
    <t>like i said, my bishop endorsed me on 24June but it is still not blocked</t>
  </si>
  <si>
    <t>like in ciopanion app</t>
  </si>
  <si>
    <t>Like is there any employment opportunities</t>
  </si>
  <si>
    <t>Like I've completed one but I want to know where they would  send me the degree</t>
  </si>
  <si>
    <t>like my resume</t>
  </si>
  <si>
    <t>like, where to click on</t>
  </si>
  <si>
    <t>Likely how long will it take you to complete all</t>
  </si>
  <si>
    <t>Link</t>
  </si>
  <si>
    <t>Link for aoplic</t>
  </si>
  <si>
    <t>Link for approval of endorsement from bishop</t>
  </si>
  <si>
    <t>Link for certicate application?</t>
  </si>
  <si>
    <t>link for graduation application</t>
  </si>
  <si>
    <t>Link for job</t>
  </si>
  <si>
    <t>Link for laptop</t>
  </si>
  <si>
    <t>link for request certiificate</t>
  </si>
  <si>
    <t>Link for the Webinar that took place on the 8th of November</t>
  </si>
  <si>
    <t>Link for tier one jobs</t>
  </si>
  <si>
    <t>link for work study</t>
  </si>
  <si>
    <t>link me to support team for that</t>
  </si>
  <si>
    <t>link me to the support request</t>
  </si>
  <si>
    <t>link of companion app</t>
  </si>
  <si>
    <t>Link of the gathering is not working</t>
  </si>
  <si>
    <t>Link on how to download the app</t>
  </si>
  <si>
    <t>link para submeter tiket</t>
  </si>
  <si>
    <t>Link to a tier one job</t>
  </si>
  <si>
    <t>Link to app?</t>
  </si>
  <si>
    <t>link to apply for a certificate?</t>
  </si>
  <si>
    <t>Link to apply for a laptop</t>
  </si>
  <si>
    <t>Link to apply for the English connect reviewer</t>
  </si>
  <si>
    <t>Link to apply for the job posted recently at byu</t>
  </si>
  <si>
    <t>Link to apply for tier 1 jobs</t>
  </si>
  <si>
    <t>Link to apply for work study jobs</t>
  </si>
  <si>
    <t>link to companion app</t>
  </si>
  <si>
    <t>Link to Degree planner</t>
  </si>
  <si>
    <t>Link to download companion app</t>
  </si>
  <si>
    <t>Link to download the app</t>
  </si>
  <si>
    <t>Link to download the companion app</t>
  </si>
  <si>
    <t>Link to download  the companionship app</t>
  </si>
  <si>
    <t>Link to escalate a case</t>
  </si>
  <si>
    <t>Link to gathering</t>
  </si>
  <si>
    <t>Link to getting all my Case ID that I created</t>
  </si>
  <si>
    <t>Link to mobile app download</t>
  </si>
  <si>
    <t>link to my student portal</t>
  </si>
  <si>
    <t>link to my student portal / dashboard</t>
  </si>
  <si>
    <t>Link to obtain unofficial transcripts</t>
  </si>
  <si>
    <t>link to Paid Internship Engagement Letter</t>
  </si>
  <si>
    <t>Link to the app</t>
  </si>
  <si>
    <t>link to work study jobs</t>
  </si>
  <si>
    <t>linkdln</t>
  </si>
  <si>
    <t>Linkedin account</t>
  </si>
  <si>
    <t>LinkedIn certification courses</t>
  </si>
  <si>
    <t>linkedin learnin access</t>
  </si>
  <si>
    <t>LinkedIn learning</t>
  </si>
  <si>
    <t>Links to remote jobs</t>
  </si>
  <si>
    <t>LIST ALL GENERAL COURSES</t>
  </si>
  <si>
    <t>List all the ways to get jobs</t>
  </si>
  <si>
    <t>List courses BYU offer</t>
  </si>
  <si>
    <t>List me all the important deadlines in Block 5.</t>
  </si>
  <si>
    <t>list of aalll courses offered in byu pathway world wide</t>
  </si>
  <si>
    <t>list of all completed courses and courses left</t>
  </si>
  <si>
    <t>List of all required courses and credits for Bachelor</t>
  </si>
  <si>
    <t>List of business applications courses</t>
  </si>
  <si>
    <t>List of courses needed to complete business leadership skills</t>
  </si>
  <si>
    <t>List of courses under web and computer programming?</t>
  </si>
  <si>
    <t>list of elective courses</t>
  </si>
  <si>
    <t>List of job I could apply for when I am done with PC103</t>
  </si>
  <si>
    <t>List of programs for English connect 3</t>
  </si>
  <si>
    <t>list of religion courses</t>
  </si>
  <si>
    <t>List of remote jobs for pathway student</t>
  </si>
  <si>
    <t>list of subjecta</t>
  </si>
  <si>
    <t>list of subjects of business management with certificates of administrative assistant and business ang leadership skills</t>
  </si>
  <si>
    <t>List religion courses tht are available for this associate</t>
  </si>
  <si>
    <t>list the course i have to offer for administrative assistant</t>
  </si>
  <si>
    <t>List the institute courses required</t>
  </si>
  <si>
    <t>List the subjects I have to take in my first certificate before associate degree</t>
  </si>
  <si>
    <t>List the subjects I have to take in my first certificate before associate degree In applied health</t>
  </si>
  <si>
    <t>List the Tier 1 Jobs</t>
  </si>
  <si>
    <t>Listen my man, I am currently out of the program, I just need to know how can I receive the certificate.</t>
  </si>
  <si>
    <t>lith/o means  [ Select ]   Flag question: Question 5 Question 50.25 pts ureter/o means  [ Select ]   Flag question: Question 6 Question 60.25 pts -tripsy means  [ Select ]</t>
  </si>
  <si>
    <t>live agen</t>
  </si>
  <si>
    <t>live person</t>
  </si>
  <si>
    <t>live representative</t>
  </si>
  <si>
    <t>lob/o  [ Choose ] phon/o  [ Choose ] py/o  [ Choose ] thorac/o  [ Choose ]</t>
  </si>
  <si>
    <t>Locate Emergency Department Visits, how many codes are listed under this category? Group of answer choices  4  5  6  10</t>
  </si>
  <si>
    <t>Locate the Code Detail page for code 20100. Choose the section guidelines that apply to this code</t>
  </si>
  <si>
    <t>Locate the Code Detail page for code 20100. Choose the section guidelines that apply to this code  [ Select ]  You can find the Code Detail by entering the code in the search bar on the Home Page.</t>
  </si>
  <si>
    <t>Locate the Code Detail page for code 31615. Choose the section guidelines that apply to this code.</t>
  </si>
  <si>
    <t>Locate the Code Detail page for code 31615. Choose the section guidelines that apply to this code.  [ Select ]  According to the Code Range notes, what is included in this code?  [ Select ]</t>
  </si>
  <si>
    <t>Locate the Code Detail page for code 77435. Choose the section guidelines that apply to this code.  [ Select ]  According to the Code Range notes, how many fractions or treatment sessions are included in this code?  [ Select ]</t>
  </si>
  <si>
    <t>Locate the Code Detail page for code 90935. Choose the section guidelines that apply to this code.  [ Select ]  According to the Code Range notes, which modifier should be appended to the code for a significant separately identifiable E/M service not related to dialysis or renal failure?  [ Select ]</t>
  </si>
  <si>
    <t>Locate the Code Detail page for code 99231.  Choose the section guidelines that apply to this code.  [ Select ]  According to the Code Range notes, what is excluded in this code?  [ Select ]</t>
  </si>
  <si>
    <t>Locate the following main terms in the Index to Diseases and Injuries and answer the following questions:  Postmenopausal.  What is the nonessential modifier for endometrium? Meningomyelocele. What condition are you instructed to see? Complication. What is the suggested ICD-10-CM code for the subterm hyperthermia, malignant?  Spencer’s disease.  What is the suggested ICD-10-CM code?  Wound, open. Locate the subterm ankle. What are the descriptions listed under ankle?  Write your responses in the submission box below. Make sure you number them so the grader can correctly grade your responses.</t>
  </si>
  <si>
    <t>Locate the newborn delivery attendance/resuscitation services under the Newborn Care Services. What codes are used for these services?  Group of answer choices  99441–9943  99464–99465  99446–99449  99460–99463</t>
  </si>
  <si>
    <t>Locate the Prolonged Services. How many subcategories are listed?  Group of answer choices  3  4  5  6</t>
  </si>
  <si>
    <t>Locked out of my religion class</t>
  </si>
  <si>
    <t>log a ticket</t>
  </si>
  <si>
    <t>log in to Companion</t>
  </si>
  <si>
    <t>Log in to my portal</t>
  </si>
  <si>
    <t>Log in to your student portal and submit your</t>
  </si>
  <si>
    <t>log me out</t>
  </si>
  <si>
    <t>login issues</t>
  </si>
  <si>
    <t>Logout pls</t>
  </si>
  <si>
    <t>lol, you are definately confused</t>
  </si>
  <si>
    <t>look are BYU-Pathway Worldwide will cover the cost of the first two official transcript requests for each institution:  BYU-Pathway Worldwide BYU-Idaho Ensign College Additional official transcript requests may be subject to a fee. Students are encouraged to plan accordingly. Students may view their unofficial transcripts at no cost through their student portal.  From which institution are you requesting your transcript? *  Select one  Name of institution, group, or person receiving this transcript: *   Enter the email of the recipient that should receive your official transcript: *   I understand that BYU-Pathway Worldwide processes transcript requests as they are received and does not hold or delay them until grades are posted. Fields marked with * are required.  Submit</t>
  </si>
  <si>
    <t>look at my transcript and share with me the courses I need to complete</t>
  </si>
  <si>
    <t>Look for comments on a ticket</t>
  </si>
  <si>
    <t>Look Outlook is not working</t>
  </si>
  <si>
    <t>Look this screen-shop, can you tell me which is my currently declared major?</t>
  </si>
  <si>
    <t>look to my cv if is good</t>
  </si>
  <si>
    <t>looking at my profile will i get job any time soon</t>
  </si>
  <si>
    <t>Looking for a job</t>
  </si>
  <si>
    <t>Looking for a remote job</t>
  </si>
  <si>
    <t>looking for better jobs</t>
  </si>
  <si>
    <t>Looking for carrer applications link</t>
  </si>
  <si>
    <t>Looking for data Analytics jobs if it's possible I would like to have one</t>
  </si>
  <si>
    <t>Looking for internship</t>
  </si>
  <si>
    <t>looking for job</t>
  </si>
  <si>
    <t>Looking for job teir 1</t>
  </si>
  <si>
    <t>Looking for jobs</t>
  </si>
  <si>
    <t>Looking for someone to help me get back on track in Pathway program</t>
  </si>
  <si>
    <t>Looking for tier 1 job</t>
  </si>
  <si>
    <t>Looking to get. a print out of my degree</t>
  </si>
  <si>
    <t>Loom service</t>
  </si>
  <si>
    <t>Lord/o  [ Select ]   Flag question: Question 16 Question 160.25 pts -porosis  [ Select ]   Flag question: Question 17 Question 170.25 pts Oste/o  [ Select ]   Flag question: Question 18 Question 180.25 pts Vertebr/o  [ Select ]   Flag question: Question 19 Question 190.25 pts Metatars/o  [ Select ]   Flag question: Question 20 Question 200.25 pts Calcane/o  [ Select ]   Flag question: Question 21 Question 210.25 pts Ili/o  [ Select ]   Flag question: Question 22 Question 220.25 pts Crani/o  [ Select ]   Flag question: Question 23 Question 230.25 pts Pub/o  [ Select ]   Flag question: Question 24 Question 240.25 pts Tars/o  [ Select ]   Flag question: Question 25 Question 250.25 pts Ischi/o  [ Select ]   Flag question: Question 26 Question 260.25 pts Cost/o  [ Select ]   Flag question: Question 27 Question 270.25 pts -tome  [ Select ]   Flag question: Question 28 Question 280.25 pts Humer/o  [ Select ]   Flag question: Question 29 Question 290.25 pts Phalang/o means  [ Select ]   Flag question: Question 30 Question 300.25 pts Scoli/o  [ Select ]   Flag question: Question 31 Question 310.25 pts Kyph/o  [ Select ]   Flag question: Question 32 Question 320.25 pts Acetabul/o  [ Select ]   Flag question: Question 33 Question 330.25 pts Radi/o  [ Select ]   Flag question: Question 34 Question 340.25 pts Metacarp/o  [ Select ]   Flag question: Question 35 Question 350.25 pts -listhesis  [ Select ]   Flag question: Question 36 Question 360.25 pts Calc/o, calci/o  [ Select ]   Flag question: Question 37 Question 370.25 pts -malacia  [ Select ]   Flag question: Question 38 Question 380.25 pts Lamin/o  [ Select ]   Flag question: Question 39 Question 390.25 pts Malleol/o means  [ Select ]   Flag question: Question 40 Question 400.25 pts -blast  [ Select ]   Flag question: Question 41 Question 410.25 pts Pelv/o  [ Select ]   Flag question: Question 42 Question 420.25 pts Patell/o  [ Select ]   Flag question: Question 43 Question 430.25 pts Uln/o  [ Select ]   Flag question: Question 44 Question 440.25 pts -clast  [ Select ]   Flag question: Question 45 Question 450.25 pts Lumb/o  [ Select ]   Flag question: Question 46 Question 460.25 pts Rheumat/o  [ Select ]   Flag question: Question 47 Question 470.25 pts Synov/o  [ Select ]   Flag question: Question 48 Question 480.25 pts Tendin/o  [ Select ]   Flag question: Question 49 Question 490.25 pts Burs/o  [ Select ]   Flag question: Question 50 Question 500.25 pts Chondr/o  [ Select ]   Flag question: Question 51 Question 510.25 pts Ankyl/o  [ Select ]   Flag question: Question 52 Question 520.25 pts -desis  [ Select ]   Flag question: Question 53 Question 530.25 pts Ten/o  [ Select ]   Flag question: Question 54 Question 540.25 pts Arthr/o  [ Select ]   Flag question: Question 55 Question 550.25 pts -stenosis  [ Select ]   Flag question: Question 56 Question 560.25 pts Articul/o  [ Select ]   Flag question: Question 57 Question 570.25 pts Ligament/o  [ Select ]   Flag question: Question 58 Question 580.25 pts Myocardi/o  [ Select ]   Flag question: Question 59 Question 590.25 pts Rhabdomy/o  [ Select ]   Flag question: Question 60 Question 600.25 pts Myos/o  [ Select ]   Flag question: Question 61 Question 610.25 pts Fibr/o  [ Select ]   Flag question: Question 62 Question 620.25 pts -asthenia  [ Select ]   Flag question: Question 63 Question 630.25 pts Fasci/o means  [ Select ]   Flag question: Question 64 Question 640.25 pts Plant/o  [ Select ]   Flag question: Question 65 Question 650.25 pts Ad-  [ Select ]   Flag question: Question 66 Question 660.25 pts Poly-  [ Select ]   Flag question: Question 67 Question 670.25 pts Ab-  [ Select ]   Flag question: Question 68 Question 680.25 pts Sarc/o  [ Select ]   Flag question: Question 69 Question 690.25 pts -trophy  [ Select ]   Flag question: Question 70 Question 700.25 pts Leiomy/o  [ Select ]   Flag question: Question 71 Question 710.25 pts My/o means  [ Select ]   Flag question: Question 72 Question 720.25 pts Dorsi-  [ Select ] Quiz saved at 8:28pm  Copyright 2025 BYU-Pathway Worldwide  Time Running: Attempt due: Aug 2 at 11:59pm 11 Minutes, 37 Seconds</t>
  </si>
  <si>
    <t>Loss of peristalsis with resulting obstruction of the intestines Group of answer choices  cholelithiasis  ileus  ileum  inflammatory bowel disease  dysentery</t>
  </si>
  <si>
    <t>Lymph/o  [ Select ]</t>
  </si>
  <si>
    <t>M23.609  M23.611  M23.612  M23.639</t>
  </si>
  <si>
    <t>ma question est sur l'emoloi. j'avais pustuler ici pour chercher un emploi, alors hier on m'a proposer de faire faire le stage , alors aujourd'hui je viens pour postuler pour faire le stage je ne trouve pas encore  le formulaire la, comment expliquer cette disparution</t>
  </si>
  <si>
    <t>made one payment to release hold on my account . payment got debited from my bank account.</t>
  </si>
  <si>
    <t>Magnesium sulfate 500 mg IM  [ Select ]</t>
  </si>
  <si>
    <t>mail a paper copy of my transript</t>
  </si>
  <si>
    <t>Main manu</t>
  </si>
  <si>
    <t>Main manue</t>
  </si>
  <si>
    <t>main meny</t>
  </si>
  <si>
    <t>main mrenu</t>
  </si>
  <si>
    <t>Main term  [ Select ]  Subterm  [ Select ]</t>
  </si>
  <si>
    <t>Main term  [ Select ]  Subterm  [ Select ]  Diagnosis Code  [ Select ]</t>
  </si>
  <si>
    <t>Major depressive disorder, single episode, in partial remission     Main Term  [ Select ]  ICD-10-CM code  [ Select ]</t>
  </si>
  <si>
    <t>major in information tech</t>
  </si>
  <si>
    <t>make a cv for me</t>
  </si>
  <si>
    <t>make an appointment with academic advisor</t>
  </si>
  <si>
    <t>Make an appointment with an advisor</t>
  </si>
  <si>
    <t>make him more comfortable, and enhance his ability to drink liquids?</t>
  </si>
  <si>
    <t>Malignant tumor of smooth muscle Group of answer choices  Fibromyalgia  Perimyoma  Leiomyosarcoma  Rhabdomyoma</t>
  </si>
  <si>
    <t>malignant tumor of the kidney occurring in childhood  [ Choose ] kidneys decrease excretion of wastes due to impaired filtration function  [ Choose ] antidiuretic hormone is not secreted adequately, or the kidney is resistant to its effect  [ Choose ] urinary tract stones are crushed  [ Choose ] separating nitrogenous wastes from the blood using an artificial kidney machine  [ Choose ] nitrogenous wastes in the blood</t>
  </si>
  <si>
    <t>Mamm/o  [ Select ]</t>
  </si>
  <si>
    <t>Mandibul/o  [ Select ]</t>
  </si>
  <si>
    <t>Manual course registration</t>
  </si>
  <si>
    <t>manual registration</t>
  </si>
  <si>
    <t>Many course should i taje to finish the certification</t>
  </si>
  <si>
    <t>Mary noticed that she had gained weight recently and that her face had a moon-like fullness with new heavy hair growth. Her blood pressure was high at her doctor’s appointment. Blood and urine tests showed high levels of blood sugar and  [ Select ]  . Her diagnostic workup included a  [ Select ]  , which revealed a tumor in the  [ Select ]  . Her doctor made the diagnosis of  [ Select ]</t>
  </si>
  <si>
    <t>Massachusetts's hospitals have collaborated in a patient safety initiative conducted by the Massachusetts Coalition for the Prevention of Medical Errors and the Massachusetts Hospital Association. The initiative is aimed at improving the ability to communicate critical test results in a timely and reliable way to the clinician who can take action. Why is it important to have the ability to communicate critical test results in a timely and reliable way to the clinician who can take action?</t>
  </si>
  <si>
    <t>masses. Percussion of the back reveals tenderness in the lower back but no 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type of problem is described?  Acute, uncomplicated illness or injury requiring hospital inpatient or observation-level care  What did you determine as a level for the element of problem(s)?  Low</t>
  </si>
  <si>
    <t>master</t>
  </si>
  <si>
    <t>master degree</t>
  </si>
  <si>
    <t>mastercard not accepted payment</t>
  </si>
  <si>
    <t>masters degree</t>
  </si>
  <si>
    <t>masters offerd by idaho</t>
  </si>
  <si>
    <t>Match each listed laboratory test or clinical procedure with its description. Group of answer choices imaging of abdominal viscera using sound waves [ Choose ] sequential X-ray images of the small intestine [ Choose ] injection of contrast material through the skin into the liver, to obtain X-ray images of bile vessels [ Choose ] insertion of a tube through the nose into the stomach [ Choose ] transverse X-ray pictures of the abdominal organs [ Choose ]</t>
  </si>
  <si>
    <t>Match each suffix to its definition: Group of answer choices -megaly  [ Choose ] -stomy  [ Choose ] -tomy  [ Choose ] -trophy  [ Choose ] -oid  [ Choose ] -ole  [ Choose ] -opsy  [ Choose ] -ectomy  [ Choose ]</t>
  </si>
  <si>
    <t>Match the abbreviations with the terms. Group of answer choices growth hormone  [ Choose ] prolactin  [ Choose ] antidiuretic hormone  [ Choose ] parathyroid hormone  [ Choose ] triiodothyronine  [ Choose ] luteinizing hormone  [ Choose ] human chorionic gonadotropin  [ Choose ] follicle-stimulating hormone  [ Choose ] thyroid-stimulating hormone  [ Choose ]</t>
  </si>
  <si>
    <t>Match the code range to the conditions listed in the chapter/title. Group of answer choices Diseases of the Blood and Blood-forming Organs and Certain Disorders Involving the Immune Mechanism  [ Choose ] Pregnancy, Childbirth, and the Puerperium  [ Choose ] Diseases of the Ear and Mastoid Process  [ Choose ] Congenital Malformations, Deformations, and Chromosomal Abnormalities  [ Choose ]</t>
  </si>
  <si>
    <t>Match the code range to the conditions listed in the chapter/title. Group of answer choices Diseases of the Nervous System  [ Choose ] External Causes of Morbidity  [ Choose ] Diseases of the Digestive System  [ Choose ] Neoplasms  [ Choose ] Diseases of the Genitourinary System</t>
  </si>
  <si>
    <t>Match the code range to the conditions listed in the chapter/title. Group of answer choices Symptoms, Signs, and Abnormal Clinical and Laboratory Findings, Not Elsewhere Classified  [ Choose ] Diseases of the Eye and Adnexa  [ Choose ] Certain Infectious and Parasitic Diseases  [ Choose ] Mental, Behavioral, and Neurodevelopmental Disorders  [ Choose ]</t>
  </si>
  <si>
    <t>Match the combining form with its coordinating term: Group of answer choices crani/o  [ Choose ] cervic/o  [ Choose ] sacr/o  [ Choose ] viscer/o  [ Choose ] chondr/o  [ Choose ] inguin/o  [ Choose ] thorac/o  [ Choose ]</t>
  </si>
  <si>
    <t>Match the correct term with its definition Group of answer choices Addiction  [ Choose ] Dose  [ Choose ] Drug resistance  [ Choose ] Response  [ Choose ] Schedule  [ Choose ] Dependence  [ Choose ]</t>
  </si>
  <si>
    <t>Match the correct term with its definition. Group of answer choices Intravenous  [ Choose ] Intrathecal  [ Choose ] Antiseptic  [ Choose ] Antipruritic  [ Choose ] Aerosol  [ Choose ] Intramuscular  [ Choose ] Subcutaneous  [ Choose ] Intracavitary  [ Choose ]</t>
  </si>
  <si>
    <t>Match the definition to the correct term. Group of answer choices autoimmune neuromuscular disorder characterized by weakness of voluntary muscles  [ Choose ] enlarged, weakened area in an arterial wall  [ Choose ] severe, recurring, unilateral, vascular headache  [ Choose ] degeneration of neurons in the basal ganglia, occurring in later life and leading to tremors, weakness of muscles and slowness of movement  [ Choose ]</t>
  </si>
  <si>
    <t>Match the definition with a term of similar meaning in the drop-down. Group of answer choices pertaining to a calix (collecting cup of renal pelvis)  [ Choose ] nitrogenous waste excreted in urine; high levels of uric acid in the blood are associated with gouty arthritis  [ Choose ] narrowing of the urinary meatus  [ Choose ] hernia of the urinary bladder  [ Choose ] incision to remove a stone from the renal pelvis  [ Choose ] inflammation of the trigone (triangular area in the bladder in which the ureters enter and urethra exits)  [ Choose ]</t>
  </si>
  <si>
    <t>Match the definition with the correct term. Group of answer choices cup-like collecting region of the renal pelvis  [ Choose ] nitrogenous waste excreted in urine  [ Choose ] process whereby some substances, but not all, pass through a filter  [ Choose ] tiny ball of capillaries in the kidney  [ Choose ] hormone secreted by the kidney to stimulate the production of red blood cells by bone marrow  [ Choose ]</t>
  </si>
  <si>
    <t>Match the definition with the proper term. Group of answer choices the connective and framework tissue of any organ  [ Choose ] fatty tissue that surrounds and protects the axon of a nerve cell  [ Choose ] largest part of the brain  [ Choose ] posterior part of the brain; responsible for maintaining balance  [ Choose ] a type of neuroglial cell  [ Choose ]</t>
  </si>
  <si>
    <t>Match the definitions with the correct term. Group of answer choices tip or uppermost portion of the lung  [ Choose ] thin hairs attached to the mucous membrane epithelium lining the respiratory tract  [ Choose ] slit-like opening to the larynx  [ Choose ] outer layer of pleura lying closer to the ribs and chest wall  [ Choose ] inner layer of pleura lying closer to the lung tissue  [ Choose ]</t>
  </si>
  <si>
    <t>Match the description with the correct pathologic condition. Group of answer choices Fungal skin infection  [ Choose ] Bedsore  [ Choose ] Necrosis of skin tissue resulting from ischemia  [ Choose ] Contagious, infectious pyoderma  [ Choose ] Chronic disease marked by hardening and shrinking of connective tissue in the skin  [ Choose ]</t>
  </si>
  <si>
    <t>Match the descriptions with the correct term. Group of answer choices region of the brain lying below the thalamus; secretes factors and hormones that affect the pituitary gland  [ Choose ] hormone secreted by the thyroid gland; decreases blood calcium levels  [ Choose ] cavity in the skull that contains the pituitary gland  [ Choose ] hormone secreted by the anterior lobe of the pituitary gland; stimulates the thyroid gland  [ Choose ] tendency of an organism to maintain a constant internal environment  [ Choose ]</t>
  </si>
  <si>
    <t>Match the descriptions with the correct type of burn. Group of answer choices Damage to the epidermis and dermis with blisters, erythema, and hyperesthesia</t>
  </si>
  <si>
    <t>Match the descriptions with the correct type of burn. Group of answer choices Damage to the epidermis and dermis with blisters, erythema, and hyperesthesia  [ Choose ] Damage to the epidermis with erythema and hyperesthesia; no blisters  [ Choose ] Destruction of both epidermis and dermis and damage to subcutaneous layer  [ Choose ]</t>
  </si>
  <si>
    <t>Match the diagnostic x-ray test with the part of the body that is imaged in the dropdown.  angiography  [ Select ]</t>
  </si>
  <si>
    <t>Match the diagnostic x-ray test with the part of the body that is imaged in the dropdown.  barium enema  [ Select ]</t>
  </si>
  <si>
    <t>Match the diagnostic x-ray test with the part of the body that is imaged in the dropdown.  cholangiography  [ Select ]</t>
  </si>
  <si>
    <t>Match the diagnostic x-ray test with the part of the body that is imaged in the dropdown.  hysterosalpingography  [ Select ]</t>
  </si>
  <si>
    <t>Match the diagnostic x-ray test with the part of the body that is imaged in the dropdown.  myelography  [ Select ]</t>
  </si>
  <si>
    <t>Match the diagnostic x-ray test with the part of the body that is imaged in the dropdown.  retrograde pyelography  [ Select ]</t>
  </si>
  <si>
    <t>Match the diagnostic x-ray test with the part of the body that is imaged in the dropdown.  upper GI series  [ Select ]</t>
  </si>
  <si>
    <t>Match the following code descriptions to the correct codes:     Group of answer choices Z01.810  [ Choose ] Z01.811  [ Choose ] Z01.818  [ Choose ]</t>
  </si>
  <si>
    <t>Match the following definitions to the correct medical term from the drop down list. Group of answer choices Clubfoot  [ Choose ] Humpback  [ Choose ] Benign tumors arising from the bone surface  [ Choose ] Lateral curvature of the spine  [ Choose ] Anterior curvature of the spine  [ Choose ] Forward slipping (subluxation) of a vertebra over a lower vertebra  [ Choose</t>
  </si>
  <si>
    <t>Match the following definitions with the correct name, word, or concept. Group of answer choices The destruction or inhibition of microorganisms  [ Choose ] Greek physician who used wine and vinegar when dressing wounds  [ Choose ] Pioneered the use of rubber gloves in surgery  [ Choose ] Standardized activity performed at the beginning of a surgery to identify correct patient, site, and procedure  [ Choose ]</t>
  </si>
  <si>
    <t>Match the following definitions with the correct vocabulary word. Group of answer choices Evaluating the degree of maturity of tumor cells or degree of differentiation  [ Choose ] Replication of cells; a stage in a cell’s life cycle involving the production of two identical cells from a parent cell  [ Choose ] Programmed cell death  [ Choose ] Region of DNA in tumor cells or in viruses that cause cancer  [ Choose ]</t>
  </si>
  <si>
    <t>Match the following definitions with the correct word. Group of answer choices Medical devices that are intended for use on samples of blood, urine, or other tissues or substances taken from the body to help diagnose disease or other conditions  [ Choose ] Branch of medical science primarily concerning the cause, origin, and nature of disease  [ Choose ] Concerned with tests on chromosomes, biochemical markers, and DNA taken from bodily fluids and tissues to detect genetic illnesses</t>
  </si>
  <si>
    <t>Match the following digestive system structures with their meanings below. Group of answer choices consists of ascending, transverse, descending, and sigmoid sections  [ Choose ] small sac under the liver; stores bile  [ Choose ] tube connecting the throat to the stomach  [ Choose ] large organ in the RUQ; secretes bile, stores sugar, produces blood proteins  [ Choose ] throat  [ Choose ] organ under the stomach; produces insulin and digestive enzymes  [ Choose</t>
  </si>
  <si>
    <t>Match the following laboratory tests and clinical procedures with their descriptions below. Group of answer choices X-ray examination of the breast to detect breast cancer  [ Choose ] Aspiration of bone marrow tissue and examination under a microscope  [ Choose ] Visual examination of the abdominal cavity using small incisions and an endoscope  [ Choose ]</t>
  </si>
  <si>
    <t>Match the following lesions with the correct term.    Group of answer choices 1. Dried serum and cellular debris  [ Choose ] 2. Fluid or semisolid filled sac  [ Choose ] 3. Wearing away, loss of epidermis  [ Choose ] 4. Slit, groove  [ Choose ] 5. Discolored, flat  [ Choose ] 6. Solid, elevated mass, more than 1 cm  [ Choose ] 7. Small, solid elevation  [ Choose ]</t>
  </si>
  <si>
    <t>Match the following meanings with the correct combining form. Group of answer choices Cholecyst/o  [ Choose ] Pharyng/o  [ Choose ] -iasis  [ Choose ] Metr/o  [ Choose ] Galact/o  [ Choose ] -gravida  [ Choose ] Calc/o  [ Choose ]</t>
  </si>
  <si>
    <t>Match the following meanings with the correct suffix: Group of answer choices opposite meaning of -malacia  [ Choose ] opposite meaning of -lysis  [ Choose ] same meaning as -ole  [ Choose ] same meaning as -ical  [ Choose ] same meaning as -dynia  [ Choose ]</t>
  </si>
  <si>
    <t>Match the following meanings with the correct word part. Group of answer choices Myel/o  [ Choose ] -esthesia  [ Choose ] Meningi/o  [ Choose ] Bronchi/o  [ Choose ] -capnia  [ Choose ] Pneum/o  [ Choose ] Ocul/o  [ Choose ]</t>
  </si>
  <si>
    <t>Match the following pathologic diagnoses with their deﬁnitions Group of answer choices inﬂammation of the pancreas  [ Choose ] loss of peristalsis  [ Choose ] twisting of the intestine on itself  [ Choose ] telescoping of the intestines  [ Choose ] calculi in the sac that stores bile  [ Choose ]</t>
  </si>
  <si>
    <t>Match the following pathologic terms with their meanings. Group of answer choices failure of the right side of the heart to pump sufficient amount of blood to the lungs  [ Choose ] containing pus  [ Choose ] collection of air in the pleural space  [ Choose ] pertaining to a sudden occurrence  [ Choose ] surgical puncture to remove fluid from the pleural space  [ Choose ] glass dust in the lungs  [ Choose ]</t>
  </si>
  <si>
    <t>Match the following suffixes with the correct meaning: Group of answer choices -gram  [ Choose ] -pathy  [ Choose ] -penia  [ Choose ] -logy  [ Choose ] -megaly  [ Choose ] -phobia  [ Choose ] -plasty  [ Choose ] -centesis  [ Choose ]</t>
  </si>
  <si>
    <t>Match the following terms with their descriptions below. Group of answer choices Physical and psychological dependence on and craving for a drug  [ Choose ] Factor in the patient’s condition that prevents the use of a particular drug or treatment  [ Choose ] Combination of two drugs gives less than an additive effect  [ Choose ] Drug action in which the combination of two similar drugs is equal to the sum of the effects of each  [ Choose ]</t>
  </si>
  <si>
    <t>Match the following terms with their descriptions. Group of answer choices inflammation of the lining of the renal pelvis and renal parenchyma  [ Choose ] kidney stones (renal calculi)  [ Choose ] inflammation of the connective tissue that lies between the renal tubules  [ Choose ] group of clinical signs and symptoms caused by excessive protein loss in urine  [ Choose ] cancerous tumor of the kidney in adulthood  [ Choose ]</t>
  </si>
  <si>
    <t>Match the following vocabulary terms with their meanings: Group of answer choices Bending a limb  [ Choose ] Movement away from the midline of the body  [ Choose ] Bending the foot upward (backward)  [ Choose ] Connection of a muscle to stationary bone  [ Choose ] Circular movement around a central point (axis)  [ Choose ]</t>
  </si>
  <si>
    <t>Match the following vocabulary terms with their meanings Group of answer choices Degenerative joint disease  [ Choose ] Chronic, progressive arthritis with stiffening of joints, primarily of the spine  [ Choose ] Trauma to joint ligaments without rupture  [ Choose ] Partial or incomplete dislocation of a joint  [ Choose ]</t>
  </si>
  <si>
    <t>Match the gross descriptions of tumors with the descriptions or deﬁnitions Group of answer choices Containing dead tissue  [ Choose ] Mushrooming pattern of growth. Tumor cells pile on top of each other  [ Choose ] Characterized by redness, swelling, and heat  [ Choose ] Tumors are large, soft, and ﬂeshy  [ Choose ] Growths are projections from a base; sessile and pedunculated tumors are examples  [</t>
  </si>
  <si>
    <t>Match the hormones with their actions. Group of answer choices sympathomimetic; raises heart rate and blood pressure  [ Choose ] promotes growth and maintenance of male sex characteristics  [ Choose ] stimulates water reabsorption by kidney tubules; decreases urine output  [ Choose ] increases metabolism in body cells  [ Choose ] raises blood calcium  [ Choose ] increases reabsorption of sodium by kidney tubules  [ Choose ]</t>
  </si>
  <si>
    <t>Match the listed neurologic pathology terms with the meanings or descriptions that follow. Group of answer choices destruction of myelin sheath (demyelination) and its replacement by hard plaques  [ Choose ] sudden, transient disturbances of brain function cause seizures  [ Choose ] the spinal column is imperfectly joined (a split in a vertebra occurs), and part of the meninges and spinal cord can herniate out of the spinal cavity  [ Choose ]</t>
  </si>
  <si>
    <t>Match the listed neurologic pathology terms with the meanings or descriptions that follow. Group of answer choices lack of nerve strength  [ Choose ] inability to speak  [ Choose ] inability to perform purposeful actions  [ Choose ] condition of insensitivity to pain  [ Choose ] condition of loss of sensation  [ Choose ] sensations of tingling, numbness, or “pins and needles”  [ Choose ]</t>
  </si>
  <si>
    <t>Match the listed neurologic terms with the descriptions or definitions that follow. Group of answer choices innermost meningeal membrane  [ Choose ] carry messages away from (efferent) the brain and spinal cord to muscles and glands  [ Choose ] carry messages toward (afferent) the brain and spinal cord from receptors  [ Choose ] grooves in the cerebral cortex  [ Choose ] contains cerebrospinal fluid  [ Choose ] elevations in the cerebral cortex</t>
  </si>
  <si>
    <t>Match the listed surgical or clinical procedures or laboratory tests with their descriptions. Group of answer choices removal of the gallbladder  [ Choose ] large bowel resection  [ Choose ] suture of a weakened muscular wall (hernia)  [ Choose ] new opening of the first part of the colon to the outside of the body  [ Choose ] surgical repair of the abdomen  [ Choose ] incision of a ring of muscles  [ Choose</t>
  </si>
  <si>
    <t>Match the listed terms, pertaining to urinalysis, with their meanings or descriptions that follow. Group of answer choices abnormal particles present in the urine—cells, bacteria, casts, and crystals  [ Choose ] sugar in the urine; a sign of diabetes mellitus and a result of hyperglycemia  [ Choose ] urine test that reflects the acidity or alkalinity of the urine  [ Choose ] dark pigment that accumulates in urine as a result of liver or gallbladder disease  [ Choose ] urine test that reflects the concentration of the urine  [ Choose ]</t>
  </si>
  <si>
    <t>Match the listed terms with the meanings that follow. Group of answer choices lack of appetite  [ Choose ] rumbling noises produced by gas in the gastrointestinal tract  [ Choose ] gas expelled through the anus  [ Choose ] difﬁculty in swallowing  [ Choose ] gas expelled from the stomach through the mouth  [ Choose ] an unpleasant sensation in the stomach and a tendency to vomit  [ Choose ]</t>
  </si>
  <si>
    <t>Match the listed terms with the meanings that follow. Group of answer choices pertaining to administration of medicines and ﬂuid other than by mouth  [ Choose ] mucous membrane  [ Choose ] expulsion of feces from the body through the anus  [ Choose ] fan-like membrane that connects the small intestine to the abdominal wall  [ Choose ] large vessel that takes blood to the liver from the intestines  [ Choose ]</t>
  </si>
  <si>
    <t>Match the meaning with the following prefixes Group of answer choices mal-  [ Choose ] pan-  [ Choose ] per-  [ Choose ] meta-  [ Choose ] para-  [ Choose ] peri-  [ Choose ]</t>
  </si>
  <si>
    <t>Match the meanings of the following sufﬁxes Group of answer choices -lysis  [ Choose ] -penia  [ Choose ] -malacia  [ Choose ] -osis  [ Choose ] -megaly  [ Choose ] -oma  [ Choose ] -plasia  [ Choose ]</t>
  </si>
  <si>
    <t>Match the meanings with the correct term. Group of answer choices Adip/o  [ Choose ] Ichthy/o  [ Choose ] Cauter/o  [ Choose ] Trich/o  [ Choose ] Rhytid/o  [ Choose ]</t>
  </si>
  <si>
    <t>Match the medical terms with the more common names or descriptions provided. Group of answer choices Moles  [ Choose ] Baldness  [ Choose ] Hives  [ Choose ] Bedsore</t>
  </si>
  <si>
    <t>Match the pathologic skin condition with its description from the numbered list that follows. Group of answer choices Malignant neoplasm originating in scale-like cells of the epidermis  [ Choose ] Buildup of sebum and keratin in pores of the skin leading to papular and pustular eruptions  [ Choose ] Fungal skin infection  [ Choose ] Chronic disease marked by hardening and shrinking of connective tissue in the skin  [ Choose</t>
  </si>
  <si>
    <t>Match the seventh character to the scenarios provided. Group of answer choices Initial encounter for fracture and used for the entire scope of time that the patient is receiving active treatment for the fracture  [ Choose ] Subsequent encounter for fracture with routine healing; the patient has completed active treatment  [ Choose ] Subsequent encounter for pathological fracture with delayed healing  [ Choose ] Subsequent encounter for pathological fracture with nonunion  [ Choose ]</t>
  </si>
  <si>
    <t>Match the side effects of radiotherapy and chemotherapy with the descriptions or treatments., Group of answer choices Radiation to the lungs causes an increase in connective tissue  [ Choose ] Inﬂammation and ulceration of lining cells in the mouth caused by radiation to the jaw  [ Choose ] Loss of reproductive function  [ Choose ] Radiation to the lungs causes inflammation of the lungs  [ Choose ]</t>
  </si>
  <si>
    <t>Match the suffix with its meaning Group of answer choices -centesis  [ Choose ] -opsy  [ Choose ] -ectomy  [ Choose ] -tomy  [ Choose ] -stomy  [ Choose ] -therapy  [ Choose</t>
  </si>
  <si>
    <t>Match the suffix with its meaning Group of answer choices -plasty  [ Choose ] -scopy  [ Choose ] -scope  [ Choose ] -graphy  [ Choose ] -gram  [ Choose ] -graph  [ Choose ]</t>
  </si>
  <si>
    <t>Match the term in the dropdown with its meaning. Group of answer choices Test tells if patient has systemic lupus erythematosus.  [ Choose ] Elevated blood levels of this enzyme are found in muscular disorders.  [ Choose ] Test tells if patient has gouty arthritis.  [ Choose ] Test for presence of an antibody found in the serum of patients with rheumatoid arthritis.  [ Choose ] Radioactive substance is injected and traced in dense, hard connective tissue.  [ Choose ]</t>
  </si>
  <si>
    <t>Match the term with its coordinating combining form: Group of answer choices kidney  [ Choose ] disease  [ Choose ] eye  [ Choose ] nose  [ Choose ] flesh  [ Choose ] bone  [ Choose ] mind  [ Choose</t>
  </si>
  <si>
    <t>Match the term with the associated use.     Group of answer choices Antihistamine  [ Choose ] Analgesic  [ Choose ] Antidiabetic  [ Choose ] Anticoagulant  [ Choose ] Antibiotic  [ Choose ] Stimulant  [ Choose ] Sedative-hypnotic  [ Choose ] Tranquilizer  [ Choose ]</t>
  </si>
  <si>
    <t>Match the term with the descriptive meaning.  Connective tissue layer of skin  [ Select ]</t>
  </si>
  <si>
    <t>Match the term with the descriptive meaning.  Oil-producing organ  [ Select ]</t>
  </si>
  <si>
    <t>Match the term with the descriptive meaning.  Redness of skin  [ Select ]</t>
  </si>
  <si>
    <t>Match the terms that describe tumor growth as seen through a microscope to the correct definition. Group of answer choices Small nipple-like projections  [ Choose ] Abnormal formation of cells  [ Choose ] Localized growth of cells  [ Choose ] Densely packed; containing fibrous tissue  [ Choose ] Pattern resembling small, microscopic sacs  [ Choose ] Small, round, gland-type clusters  [ Choose</t>
  </si>
  <si>
    <t>Match the terms with the appropriate meanings Group of answer choices dehydration  [ Choose ] dialysis  [ Choose ] diarrhea  [ Choose ] exophthalmos (proptosis)  [ Choose ] incision  [ Choose ] insomnia  [ Choose ] malaise  [ Choose ] malignant  [ Choose ] metamorphosis  [ Choose ]</t>
  </si>
  <si>
    <t>Match the terms with the appropriate meanings Group of answer choices pre-  [ Choose ] supra-  [ Choose ] re-  [ Choose ] retro-  [ Choose ] tachy-  [ Choose ] syn-  [ Choose ] uni-  [ Choose ] trans-  [ Choose ]</t>
  </si>
  <si>
    <t>Match the terms with the correct meaning. adenoid/o  -thorax  cyan/o  pleur/o  spir/o  tel/o</t>
  </si>
  <si>
    <t>Match the terms with the correct meaning. adenoid/o  -thorax  cyan/o  pleur/o  spir/o  tel/o  -ema  alveol/o  epiglott/o</t>
  </si>
  <si>
    <t>Match the terms with the correct meaning. Group of answer choices adenoid/o  [ Choose ] -thorax  [ Choose ] cyan/o  [ Choose ] pleur/o  [ Choose ] spir/o  [ Choose ] tel/o  [ Choose ] -ema  [ Choose ] alveol/o  [ Choose ]</t>
  </si>
  <si>
    <t>Match the terms with the correct meaning. Group of answer choices phren/o  [ Choose ] pneumo/o  [ Choose ] trache/o  [ Choose ] -osmia  [ Choose ] -pnea  [ Choose ] bronch/o  [ Choose ] lob/o  [ Choose ]</t>
  </si>
  <si>
    <t>Match the terms with the correct meaning. Group of answer choices pneumon/o  [ Choose ] -sphyxia  [ Choose ] capn/o  [ Choose ] laryng/o  [ Choose ] tonsill/o  [ Choose ] nas/o  [ Choose ] sinus/o  [ Choose ] -ptysis  [ Choose ]</t>
  </si>
  <si>
    <t>Match the terms with the correct meaning. Group of answer choices rhin/o  [ Choose ] pharyng/o  [ Choose ] bronchi/o  [ Choose ] orth/o  [ Choose ] pector/o  [ Choose ] pulmon/o  [ Choose ] coni/o  [ Choose ]</t>
  </si>
  <si>
    <t>Match the terms with their correct meanings. Group of answer choices involuntary muscular contraction  [ Choose ] suture  [ Choose ] widening; dilation  [ Choose ] digestion  [ Choose ] mouth  [ Choose ] opening  [ Choose ] discharge of blood  [ Choose ] spitting  [ Choose ]</t>
  </si>
  <si>
    <t>Match the terms with their meanings. Group of answer choices Condition of death (of cells)  [ Choose ] Enlargement of extremities; an endocrine disorder that causes excess growth hormone to be produced by the pituitary gland after puberty  [ Choose ] Condition of improper formation of cartilage in the embryo that leads to short bones and dwarﬁsm  [ Choose ]</t>
  </si>
  <si>
    <t>Match the terms with their meanings. Group of answer choices Treatment using drugs  [ Choose ] Softening of bone  [ Choose ] Opening of the large intestine to the outside of the body  [ Choose ] No development; shrinkage of cells  [ Choose ] Beyond control; spread of a cancerous tumor to another organ  [ Choose ] Enlargement of extremities; an endocrine disorder that causes excess growth hormone to be produced by the pituitary gland after puberty  [ Choose ]</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</si>
  <si>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Blood test for carcinoembryonic antigen (a marker for GI cancer).</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</si>
  <si>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Obtaining a plug of tissue for microscopic examination.</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</si>
  <si>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Protein marker for ovarian cancer (detected in the blood).</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</si>
  <si>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Test for the presence of a hormone receptor on breast cancer cells.</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</si>
  <si>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Visual examination of the abdominal cavity; peritoneoscopy.</t>
  </si>
  <si>
    <t>Match the type of drug with the condition it treats. Group of answer choices Anticonvulsant  [ Choose ] Anticoagulant  [ Choose ] Antacid  [ Choose ] Progestins  [ Choose ] Antibiotic  [ Choose ] ACE inhibitor  [ Choose ]</t>
  </si>
  <si>
    <t>Match the x-ray views or positions with their meanings in the dropdown.  abduction  [ Select ]</t>
  </si>
  <si>
    <t>Match the x-ray views or positions with their meanings in the dropdown.  adduction  [ Select ]</t>
  </si>
  <si>
    <t>Match the x-ray views or positions with their meanings in the dropdown.  AP  [ Select ]</t>
  </si>
  <si>
    <t>Match the x-ray views or positions with their meanings in the dropdown.  eversion  [ Select ]</t>
  </si>
  <si>
    <t>Match the x-ray views or positions with their meanings in the dropdown.  extension  [ Select ]</t>
  </si>
  <si>
    <t>Match the x-ray views or positions with their meanings in the dropdown.  flexion  [ Select ]</t>
  </si>
  <si>
    <t>Match the x-ray views or positions with their meanings in the dropdown.  inversion  [ Select ]</t>
  </si>
  <si>
    <t>Match the x-ray views or positions with their meanings in the dropdown.  lateral decubitus  [ Select ]</t>
  </si>
  <si>
    <t>Match the x-ray views or positions with their meanings in the dropdown.  lateral  [ Select ]</t>
  </si>
  <si>
    <t>Match the x-ray views or positions with their meanings in the dropdown.  oblique  [ Select ]</t>
  </si>
  <si>
    <t>Match the x-ray views or positions with their meanings in the dropdown.  PA  [ Select ]</t>
  </si>
  <si>
    <t>Match the x-ray views or positions with their meanings in the dropdown.  prone  [ Select ]</t>
  </si>
  <si>
    <t>Match the x-ray views or positions with their meanings in the dropdown.  recumbent  [ Select ]</t>
  </si>
  <si>
    <t>Match the x-ray views or positions with their meanings in the dropdown.  supine  [ Select ]</t>
  </si>
  <si>
    <t>math for the real world, i got a C, it is a elective course</t>
  </si>
  <si>
    <t>math for the real world, i got a C, will I pass</t>
  </si>
  <si>
    <t>math for the real world, i got a D+, it is a elective course</t>
  </si>
  <si>
    <t>math for the real world, i got a D+ , will I get the 3 credits?</t>
  </si>
  <si>
    <t>math for the real world, i got a D+, will I pass</t>
  </si>
  <si>
    <t>math for the real world is a general education course, so what is the minimum score for this kind of courses,</t>
  </si>
  <si>
    <t>math for the real world is elective?</t>
  </si>
  <si>
    <t>math tutor</t>
  </si>
  <si>
    <t>math221</t>
  </si>
  <si>
    <t>Maxill/o  [ Select ]</t>
  </si>
  <si>
    <t>maximum degrees a student can take</t>
  </si>
  <si>
    <t>May Associate Degree from BYU Pathway Worldwide take me to a university in the US or Canada to complete Bachelor's degree?</t>
  </si>
  <si>
    <t>may catalogue is 2024</t>
  </si>
  <si>
    <t>May I ask about my paying my tuition</t>
  </si>
  <si>
    <t>May I ask who is my mentor?</t>
  </si>
  <si>
    <t>may i have a transcript for the courses i have completed so far</t>
  </si>
  <si>
    <t>May I have access to my official transcript</t>
  </si>
  <si>
    <t>May I have of the advisor ,I want talk with him.</t>
  </si>
  <si>
    <t>May I have some information about Online degrees in Ensign College?</t>
  </si>
  <si>
    <t>may I have the certificate oh pathway connect please?</t>
  </si>
  <si>
    <t>May I know how am I going to clear my browser cache?</t>
  </si>
  <si>
    <t>May I know if I successfully withdrawn my Religion Course?</t>
  </si>
  <si>
    <t>May I know the available Job opportunities</t>
  </si>
  <si>
    <t>May I know where to check or to chat my mentor?</t>
  </si>
  <si>
    <t>May I know who my mentor is?</t>
  </si>
  <si>
    <t>May i obtain my pathway certificate?</t>
  </si>
  <si>
    <t>May I please ask for a ticket for FC160 ( Family Leadership and Resource Management course to br add in my term 4. As well as  REL280A (Answering My Gospel Questions B)</t>
  </si>
  <si>
    <t>May I please get contact with my mentor</t>
  </si>
  <si>
    <t>May I please get my Pathway certificate</t>
  </si>
  <si>
    <t>May I request my administrative assistant certificate.</t>
  </si>
  <si>
    <t>may i talk to a counselor</t>
  </si>
  <si>
    <t>May no longer have income for tuition</t>
  </si>
  <si>
    <t>may school email is blocked can access in outlook</t>
  </si>
  <si>
    <t>may the pathwayconnect certificate take me to another university'</t>
  </si>
  <si>
    <t>may you help me find my weekly gathering link?</t>
  </si>
  <si>
    <t>May you provide me a good procedure to follow up to get enrolled in pathway pc 101.</t>
  </si>
  <si>
    <t>me ecribieron  un mnesaje al telefono indicandome que no estoy inscreita en ninguna clase</t>
  </si>
  <si>
    <t>Me first assignment is where</t>
  </si>
  <si>
    <t>Me. I know the schedule of gatherings</t>
  </si>
  <si>
    <t>Me inscrevi recentemente no pathway e comecei as aulas, mas estou perdido. Gostaria de saber como faço para fazer as lições que são pedidas na aulas</t>
  </si>
  <si>
    <t>Me pueden transferir a English Connect 3, y darme de vaja de BYU?</t>
  </si>
  <si>
    <t>Meaning I can pay the tuition fee the following month coz this is my third week at byu pathway</t>
  </si>
  <si>
    <t>meaning of academic expedition petition</t>
  </si>
  <si>
    <t>Meaning of Artificial Intelligence</t>
  </si>
  <si>
    <t>meaning of byu pathway and life kills</t>
  </si>
  <si>
    <t>meaning of CES</t>
  </si>
  <si>
    <t>meaning of current catalogue year</t>
  </si>
  <si>
    <t>Meaningful Opportunities</t>
  </si>
  <si>
    <t>meant your help. Thanks</t>
  </si>
  <si>
    <t>Medical devices that are intended for use on samples of blood, urine, or other tissues or substances taken from the body to help diagnose disease or other conditions</t>
  </si>
  <si>
    <t>Medicare and other federal payers do not recognize ________ codes. Group of answer choices  Q  T  S  K</t>
  </si>
  <si>
    <t>medulla oblongata Group of answer choices  main relay center of the brain  part of the brain below the cerebrum; relay center that conducts impulses between the spinal cord and the cerebrum  largest part of the brain; controls voluntary muscle movement, vision, speech, hearing, thought, memory  part of the brain just above the spinal cord that controls breathing, heartbeat, and the size of blood vessels</t>
  </si>
  <si>
    <t>meet academic advisor</t>
  </si>
  <si>
    <t>meet advisor</t>
  </si>
  <si>
    <t>MEET WITH ACADEMIC ADVISOR</t>
  </si>
  <si>
    <t>MEET WITH ADVISOR</t>
  </si>
  <si>
    <t>MEET WITH AN ACADEMIC ADVISOR</t>
  </si>
  <si>
    <t>Meet with an advisor</t>
  </si>
  <si>
    <t>Meet with Chaplain</t>
  </si>
  <si>
    <t>meetings</t>
  </si>
  <si>
    <t>megaly  [ Select ]</t>
  </si>
  <si>
    <t>mening/o or meningi/o means  [ Select ]   Flag question: Question 2 Question 20.25 pts thalam/o means  sensitivity to pain   Flag question: Question 3 Question 30.25 pts myel/o means  [ Select ]</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</si>
  <si>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</si>
  <si>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Mentor</t>
  </si>
  <si>
    <t>Mentor bridge</t>
  </si>
  <si>
    <t>Mentor Bridge Program?</t>
  </si>
  <si>
    <t>mentor bridge scholarship</t>
  </si>
  <si>
    <t>Mentor concern</t>
  </si>
  <si>
    <t>mentor concern form?</t>
  </si>
  <si>
    <t>Mentor conern</t>
  </si>
  <si>
    <t>Mentor contact details</t>
  </si>
  <si>
    <t>Mentor employment</t>
  </si>
  <si>
    <t>Mentor I need to request</t>
  </si>
  <si>
    <t>mentor info</t>
  </si>
  <si>
    <t>Mentor isn't helpful. What site can I use to access the work-study jobs</t>
  </si>
  <si>
    <t>mentor job</t>
  </si>
  <si>
    <t>Mentor jobs</t>
  </si>
  <si>
    <t>Mentor jobs or EC3 Reviewer or Administrative support roles</t>
  </si>
  <si>
    <t>mentor meaning</t>
  </si>
  <si>
    <t>Mentor roles</t>
  </si>
  <si>
    <t>mentoring and advising jobs</t>
  </si>
  <si>
    <t>Mentoring job</t>
  </si>
  <si>
    <t>mentoring survey</t>
  </si>
  <si>
    <t>Mentoring survey form</t>
  </si>
  <si>
    <t>mentors</t>
  </si>
  <si>
    <t>mentorship role</t>
  </si>
  <si>
    <t>Message center or my information or privacy center or username and email</t>
  </si>
  <si>
    <t>metastasis  [ Choose ] microscope  [ Choose ] pancytopenia  [ Choose ]</t>
  </si>
  <si>
    <t>Method of treatment, such as surgery, chemotherapy, or irradiation  [ Choose ] New growth; benign or malignant tumor  [ Choose ] Agents that cause cancer; chemicals and drugs, radiations, and viruses  [ Choose ] Possessing a stem or stalk; characteristic of some polypoid tumors  [ Choose ] Loss of differentiation of cells; reversion to a more primitive cell type  [ Choose ]</t>
  </si>
  <si>
    <t>meu gathering fala que é a quinta feira mas entrei hoje e não havia missionarios de serviço aguardando, perguntei a minha missionaria e falou que ela esta trabalhando con PC 102 e não com PC 101, quem são meus missionarios de serviço então?</t>
  </si>
  <si>
    <t>Mhm can pathway student have a job like mentoring?</t>
  </si>
  <si>
    <t>miain menu</t>
  </si>
  <si>
    <t>Mian menu</t>
  </si>
  <si>
    <t>Michael is a 14-year-old new patient who presents with abdominal pain. His pain is localized in the right lower quadrant. He states that his abdominal pain has increased in severity and frequency over the past five days, preventing him from going to school.  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t>
  </si>
  <si>
    <t>Microsoft 365</t>
  </si>
  <si>
    <t>Microsoft 365 setup</t>
  </si>
  <si>
    <t>Microsoft account license?</t>
  </si>
  <si>
    <t>microsoft team app is rejecting my byui email</t>
  </si>
  <si>
    <t>Micrsoft 365 download</t>
  </si>
  <si>
    <t>middle, vascular layer of the eye, between the retina and the sclera  [ Choose ] normal adjustment of the eye to focus on objects from far to near  [ Choose ] tiny pit or depression in the retina that is the region of clearest vision  [ Choose ] clouding of the lens, causing decreased vision  [ Choose ] area behind the cornea and in front of the lens and iris  [ Choose ] having two sides that are rounded, elevated, and curved evenly; characteristic of the lens of the eye</t>
  </si>
  <si>
    <t>mimicking or copying the effect of the sympathetic nervous system; adrenaline is an example  [ Choose ] hormone secreted by the posterior lobe of the pituitary gland; antidiuretic hormone  [ Choose ] mineral salt found in the blood and tissues and necessary for proper functioning of cells; potassium is an example  [ Choose ] hormones derived from an amino acid and secreted by the adrenal medulla  [ Choose ] hormone secreted by alpha islet cells of the pancreas; increases blood glucose levels</t>
  </si>
  <si>
    <t>mindset</t>
  </si>
  <si>
    <t>Mineral substances needed for bone development are calcium and _____________________. Group of answer choices  sodium  potassium  phosphorus  vitamin D</t>
  </si>
  <si>
    <t>Mineral substances needed for bone development are  [ Select ]  and  [ Select ]</t>
  </si>
  <si>
    <t>minimun grade to pass</t>
  </si>
  <si>
    <t>Missed job notifications</t>
  </si>
  <si>
    <t>Missing certificate</t>
  </si>
  <si>
    <t>Missing course credit</t>
  </si>
  <si>
    <t>missing courses</t>
  </si>
  <si>
    <t>Missing courses in canvas</t>
  </si>
  <si>
    <t>Missing degrees certificate since 2023</t>
  </si>
  <si>
    <t>Missing registration button for block 4</t>
  </si>
  <si>
    <t>Missing social media Marketing certificate</t>
  </si>
  <si>
    <t>Missionaries concern or grievance form</t>
  </si>
  <si>
    <t>Misspelled name on my degrees</t>
  </si>
  <si>
    <t>MKT351 tutorials</t>
  </si>
  <si>
    <t>mnts</t>
  </si>
  <si>
    <t>Mobile app</t>
  </si>
  <si>
    <t>mobile app ios link</t>
  </si>
  <si>
    <t>Mobile app link</t>
  </si>
  <si>
    <t>Modifier -22 can be assigned to 99291, 99292 codes. Group of answer choices  True  False</t>
  </si>
  <si>
    <t>Modifier -57 can be added to surgery section codes.  Group of answer choices  True  False</t>
  </si>
  <si>
    <t>Modules not showing on canvas for me to register</t>
  </si>
  <si>
    <t>Modules to get an associate degree for business management</t>
  </si>
  <si>
    <t>more about degree</t>
  </si>
  <si>
    <t>more illustration on steps to change the employment history</t>
  </si>
  <si>
    <t>More jobs</t>
  </si>
  <si>
    <t>More medical courses</t>
  </si>
  <si>
    <t>more of depth</t>
  </si>
  <si>
    <t>Morning AI</t>
  </si>
  <si>
    <t>Morning, how do I access my transcript</t>
  </si>
  <si>
    <t>Morph/o  [ Select ]</t>
  </si>
  <si>
    <t>Mountain River</t>
  </si>
  <si>
    <t>Mountain River Internship</t>
  </si>
  <si>
    <t>mountain river partners</t>
  </si>
  <si>
    <t>Mountain River Partners Internship</t>
  </si>
  <si>
    <t>Mountain River Partners Internship Program.</t>
  </si>
  <si>
    <t>Mountain River Partners Scholarship</t>
  </si>
  <si>
    <t>Mountain Rivers Partner job</t>
  </si>
  <si>
    <t>mpore depth for a 3.99 gpa</t>
  </si>
  <si>
    <t>Mr. Jones has melanoma, which is going to be treated with a type of immunotherapy called  [ Select ]</t>
  </si>
  <si>
    <t>Mr. Jones has melanoma, which is going to be treated with a type of immunotherapy called  [ Select ]  .   Flag question: Question 32 Question 320.25 pts The polyp in Lisa’s colon was not pedunculated, and Dr. Sidney described it as ﬂat and  [ Select ]</t>
  </si>
  <si>
    <t>Mr. Jones was scheduled for ultrasound-guided thoracentesis. He was sent to the  [ Select ]  department for the procedure</t>
  </si>
  <si>
    <t>MRP internship</t>
  </si>
  <si>
    <t>MRP internship form?</t>
  </si>
  <si>
    <t>Ms. Brody was diagnosed with breast cancer. The ﬁrst phase of her treatment included a ___________to remove her breast and the tumor. After the surgery, her doctors recommended ___________ using drugs such as doxorubicin (Adriamycin) and paclitaxel (Taxol). Group of answer choices  nephrectomy; chemotherapy  mastectomy; chemotherapy  pulmonary resection; radiotherapy  mastectomy; hydrotherapy</t>
  </si>
  <si>
    <t>Mu gathering time is locked, does it mean i cannot access my gathering for term 4</t>
  </si>
  <si>
    <t>Muscle connected to bones  [ Choose ] Turning the palm of the hand downward  [ Choose ] Movement toward the midline of the body  [ Choose ] Bending the sole of the foot downward toward the ground  [ Choose ] Turning the palm of the hand upward  [ Choose ] Straightening of a flexed limb  [ Choose ] Connection of a muscle to a bone that moves  [ Choose ]</t>
  </si>
  <si>
    <t>Muscle connected to bones Group of answer choices  Visceral muscle  Involuntary muscle  Smooth muscle  Striated muscle</t>
  </si>
  <si>
    <t>Muscle connected to internal organs  [ Choose ] Fibrous membrane separating and enveloping muscles  [ Choose ] Muscle with branching fibers that are striated in appearance but cannot be consciously controlled</t>
  </si>
  <si>
    <t>Muscle degeneration as a result of degeneration of nerves in the spinal cord and lower region of the brain Group of answer choices  Muscular dystrophy  Sarcopenia  Fibromyalgia  Amyotrophic lateral sclerosis</t>
  </si>
  <si>
    <t>Muscle pain  [ Choose ] Study of nerves  [ Choose ]</t>
  </si>
  <si>
    <t>Muscular wave-like movement to transport food through the digestive system  Group of answer choices  mastication  regurgitation  emulsification  peristalsis  anastomosis</t>
  </si>
  <si>
    <t>must I apply after I am done meeting grad requirements or does my application before my final semester was finsihed count?</t>
  </si>
  <si>
    <t>must I be in certificate and degree class to qualify</t>
  </si>
  <si>
    <t>Mwntor</t>
  </si>
  <si>
    <t>my academic catalog</t>
  </si>
  <si>
    <t>My account has a hold because my fees are not fully paid ,can I pay and still register or it is past the deadline</t>
  </si>
  <si>
    <t>My account information shows me as registered for PathwayConnect and says I need to participate in a Gathering.  I completed PathwayConnect in 2019. Why do I need to attend a gathering?</t>
  </si>
  <si>
    <t>My account is acting up it won't let me choose my Certificates or Degree or even let me see my Profile information.</t>
  </si>
  <si>
    <t>My account is on hold.</t>
  </si>
  <si>
    <t>My account is on hold, I would like to know what is the reason and please, can I get help on knowing how many courses do I need for my graduation?</t>
  </si>
  <si>
    <t>My account isn't closed, but there is a transaction that says returned ach account closed. I need more assistance on that please.</t>
  </si>
  <si>
    <t>my account show I have 1 hold, and when I check the Holds and Alerts page, it shows "Registration" as my hold. Can you help me so I can proceed with registering for this upcoming block?</t>
  </si>
  <si>
    <t>My account shows that I have 9 current enrollments, how do I remove those?</t>
  </si>
  <si>
    <t>my account still on hold but my endorsement is already done what else</t>
  </si>
  <si>
    <t>My application for a student job can't process , please assist</t>
  </si>
  <si>
    <t>my application is complete</t>
  </si>
  <si>
    <t>My application shows as submitted for PathwayConnect, but I still have a General Hold saying I need to update my application. The link only shows my accepted status with no ability to 'update' the application, so I can't clear the hold.</t>
  </si>
  <si>
    <t>My Area is telling me No virtual classes for gathering</t>
  </si>
  <si>
    <t>my assignment referenced a site called "research tips for pathwayconnect students," without providing the link. I have searched through the website and I can't find either of those things.</t>
  </si>
  <si>
    <t>My assignments</t>
  </si>
  <si>
    <t>My Associate Degree certificate has not been released</t>
  </si>
  <si>
    <t>My audit on my portal does not work so I can't go off of it to show me anything to help with graduation questions</t>
  </si>
  <si>
    <t>My bishop approved My eclesiastical endorsment, but the hold stills does not allow me to register. Why it happens?</t>
  </si>
  <si>
    <t>My bishop can't see my ecclessiastical endorsement</t>
  </si>
  <si>
    <t>My bishop has not received my ecclesiastical endorsement. I do not know if the email was sent to the correct email address.</t>
  </si>
  <si>
    <t>My block 4 is showing just religious course, i want my intro to public health to start from Tearm 4 instead and term 6 should be registered in term 5</t>
  </si>
  <si>
    <t>my block priority is May 28, 2025 and my final deadline is june 30, 2025. i want to know if i can speak with my mentor</t>
  </si>
  <si>
    <t>my byu email does not work...what can i do?</t>
  </si>
  <si>
    <t>My BYU I student ID</t>
  </si>
  <si>
    <t>MY BYU Idaho or Ensign College ID</t>
  </si>
  <si>
    <t>My BYU pathway id</t>
  </si>
  <si>
    <t>my BYU-Idaho Student I-Number?</t>
  </si>
  <si>
    <t>my byupathway account is blocked</t>
  </si>
  <si>
    <t>my canvas portal doesnt show my teacher information and i cannt even see announcements from the teacher</t>
  </si>
  <si>
    <t>My canvass student app is not working ... How do l get it to work in my phone</t>
  </si>
  <si>
    <t>my catalog</t>
  </si>
  <si>
    <t>My catalogue year is 2024. I want to know how many course i  need to complete to get my associate</t>
  </si>
  <si>
    <t>my certicate</t>
  </si>
  <si>
    <t>My certificate</t>
  </si>
  <si>
    <t>My certificate didn't contain all my names can I get that ratified</t>
  </si>
  <si>
    <t>My certificate does'nt have my preferred name on it.</t>
  </si>
  <si>
    <t>My certificate hospitality and tourism management</t>
  </si>
  <si>
    <t>My certificate is not appearing in my portal so I can't print</t>
  </si>
  <si>
    <t>my certificate is not issue yet to me</t>
  </si>
  <si>
    <t>My certificate only contain one name can that be ratified</t>
  </si>
  <si>
    <t>my certificate pathway</t>
  </si>
  <si>
    <t>my certificate shows pending completion</t>
  </si>
  <si>
    <t>my certificates?</t>
  </si>
  <si>
    <t>My certificates in my degree program is not showing in my unofficial transcript</t>
  </si>
  <si>
    <t>My cgpa</t>
  </si>
  <si>
    <t>My challenge is how to know my time for classes and how to get zoom links for online classes</t>
  </si>
  <si>
    <t>My class is IT125.003 - Introduction to Information Technology. In the virtual computer i ger the message windows is not active. How can I activate windows?</t>
  </si>
  <si>
    <t>My class is no longer showing up on my dashboard. I dropped my Marketing Strategy class, but not my Intro to Marketing class.</t>
  </si>
  <si>
    <t>my class is showing no class available this term pleases what should i do</t>
  </si>
  <si>
    <t>my class schedule and what classes i need to take for block 5</t>
  </si>
  <si>
    <t>My class schedule, I can’t click on register course</t>
  </si>
  <si>
    <t>My class schedule is too disorganized. How do I fix it so I can register for needed courses asap?</t>
  </si>
  <si>
    <t>My class schedule shows "There are no courses in this term" what should i do now?</t>
  </si>
  <si>
    <t>My class started on the 27th October this year but there no classes scheduled for me…so is there something I have to do to get it?</t>
  </si>
  <si>
    <t>My classe started on wednesday in this week but i lost it,because i changed my phone however i am having problem into reconnecting</t>
  </si>
  <si>
    <t>My classes are not scheduled</t>
  </si>
  <si>
    <t>My classes from block 2 are not showing completed towards my degree. Will it just take more time or should they already show completed?</t>
  </si>
  <si>
    <t>My classes from byu idaho do not show up on my unofficial transcript. Why does my 100+ credits from BYU-Idaho not show up?</t>
  </si>
  <si>
    <t>My community and environmenta health completion certificate</t>
  </si>
  <si>
    <t>My community and environmental health certificate</t>
  </si>
  <si>
    <t>my companion</t>
  </si>
  <si>
    <t>My companion app</t>
  </si>
  <si>
    <t>my companion App can not update my gathering information</t>
  </si>
  <si>
    <t>My companion app Job profile</t>
  </si>
  <si>
    <t>My companion fails to update my profile</t>
  </si>
  <si>
    <t>My companion in pathway connect</t>
  </si>
  <si>
    <t>My Companionship App</t>
  </si>
  <si>
    <t>My concern is on graduation date for i have been starting without stopping since 2019.</t>
  </si>
  <si>
    <t>My concern is that while registering, only 1 credit went through-- my religion course. When I tried to register for my DM120 course, it doesn't change to 'register' but when I attempt to 'drop course' it asks if I'll be dropping DM120 too.</t>
  </si>
  <si>
    <t>My concern is to send me my university skills certificate</t>
  </si>
  <si>
    <t>My correct name is GEORGE CHUKWUNENYE OHIA, but not GEROGE CHUKWUNEYENE. Please,help me to re-write it in my BYU documents.</t>
  </si>
  <si>
    <t>My course disappeared</t>
  </si>
  <si>
    <t>my course doesnt appear</t>
  </si>
  <si>
    <t>my course is introduction to programming</t>
  </si>
  <si>
    <t>my course is missing in the canvas</t>
  </si>
  <si>
    <t>My course is not appearing on canvas, what should I do about this?</t>
  </si>
  <si>
    <t>my Course is not showing on my dashboard</t>
  </si>
  <si>
    <t>My course is still not showing</t>
  </si>
  <si>
    <t>My course that I already submit assignment for disappear from my portal. What can I do</t>
  </si>
  <si>
    <t>My courses are missing in the daashboard yet they were there in the first week</t>
  </si>
  <si>
    <t>My courses are no longer showing in class schedule for block 4 and future blocks. I sent a ticket in and shows closed. It will also not let me submit a new ticket.</t>
  </si>
  <si>
    <t>My courses are not correct for term 4</t>
  </si>
  <si>
    <t>My courses are not showing from term 5</t>
  </si>
  <si>
    <t>My courses are yet to be registered,and deadline is today by 11:59 pm</t>
  </si>
  <si>
    <t>My courses I have dropped last semester are not showing</t>
  </si>
  <si>
    <t>My courses is missing</t>
  </si>
  <si>
    <t>My courses is not reflecting</t>
  </si>
  <si>
    <t>My courses of PC 101 isn't showing religious course</t>
  </si>
  <si>
    <t>my courses on my progress degree audit is too much how cani reduce it</t>
  </si>
  <si>
    <t>my coursesare not reflecting</t>
  </si>
  <si>
    <t>my credit card statement shows a double payment for term3 tuition</t>
  </si>
  <si>
    <t>My credits haven't transferred over yet and i'm not sure what classes to sign up for or what i have already taken</t>
  </si>
  <si>
    <t>My dashboard is not showing on my course list to register for term 5</t>
  </si>
  <si>
    <t>My dashboard is now empty, what do I do.</t>
  </si>
  <si>
    <t>my daughter applied to pathways but she is having issues with the online system. we need help. we have used a ticketed system and whats app messages with counsellors but nothing is working at all</t>
  </si>
  <si>
    <t>my degree audit is empty,</t>
  </si>
  <si>
    <t>my degree audit Map</t>
  </si>
  <si>
    <t>My degree audit progress</t>
  </si>
  <si>
    <t>my degree audit says i am missing two classes that i have pervously taken</t>
  </si>
  <si>
    <t>my degree path is Bachelor of Information Technology</t>
  </si>
  <si>
    <t>my degree path is showing but to register subject does not show</t>
  </si>
  <si>
    <t>my degree planner shows a certificate I have complete</t>
  </si>
  <si>
    <t>my degree progress audit added a social science requirement a couple weeks ago and shows that I need to take three economic classes to fill this requirement. is this right?</t>
  </si>
  <si>
    <t>my degree progress evaluation</t>
  </si>
  <si>
    <t>My diploma</t>
  </si>
  <si>
    <t>My do join pc101 on gathering on WhatsApp</t>
  </si>
  <si>
    <t>my Ecclesiastical Endorsement bishop is not replying me</t>
  </si>
  <si>
    <t>my Ecclesiastical Endorsement got cancel by mistake and I want to renew that. How can I renew it?</t>
  </si>
  <si>
    <t>My ecclesiastical endorsement is canceled,I would like to reinatate</t>
  </si>
  <si>
    <t>My ecclesiastical endorsement is cancelled I don't know why I what to do next</t>
  </si>
  <si>
    <t>my Ecclesistical endorsement was completed yesterday but it still has the hold on my account</t>
  </si>
  <si>
    <t>My educational Transcript</t>
  </si>
  <si>
    <t>My Educator</t>
  </si>
  <si>
    <t>My eligibility criteria are complet</t>
  </si>
  <si>
    <t>My eligibility criteria for the work study job are complet</t>
  </si>
  <si>
    <t>My email lleseberg@byupathway.edu hasn't been working.</t>
  </si>
  <si>
    <t>My endorsement got canceled</t>
  </si>
  <si>
    <t>my endorsement got canceled before reaching the bishop</t>
  </si>
  <si>
    <t>My endorsement status was canceled, please help me</t>
  </si>
  <si>
    <t>My English connect 3 class</t>
  </si>
  <si>
    <t>my English connect 3 classes are not openning</t>
  </si>
  <si>
    <t>My english connect certificate</t>
  </si>
  <si>
    <t>My enrolled course, Introduction to Project Management , which l have a passion for, and have passed Competency assignment for weeks,01 through week 03.</t>
  </si>
  <si>
    <t>My enrollement counsler didnt show</t>
  </si>
  <si>
    <t>My enrollment shows future not block six need help accesing course</t>
  </si>
  <si>
    <t>My enrollment status is Pending withdrawal?</t>
  </si>
  <si>
    <t>my enrollment status says not currently enrolled. why is that?</t>
  </si>
  <si>
    <t>my ensign college GPA is 2.850 but the quality point is 34.20, the GPA is supposed to be 3.420 after calculations how come is it lesser than that</t>
  </si>
  <si>
    <t>my ensign college number</t>
  </si>
  <si>
    <t>My ensign college student number</t>
  </si>
  <si>
    <t>My Ensign College transcripts are not going through to the school I'm sending them to. What do I do?</t>
  </si>
  <si>
    <t>My expected graduation is 2027 is it pathway connect or my Bachelor's degree??</t>
  </si>
  <si>
    <t>My feedback says I've completed writing, level 3 narrative, 1,2 and 3, but it is not recorded on my portal.</t>
  </si>
  <si>
    <t>My fees are way too much there must be a problem</t>
  </si>
  <si>
    <t>My Finance is high, but I don't know what that?</t>
  </si>
  <si>
    <t>My first certificate coures, is it done in pathway connenct ot Ensign college online degree</t>
  </si>
  <si>
    <t>my first certificate did not enter on my previous class how can i resolve this?</t>
  </si>
  <si>
    <t>My first certificate I have completed all the courses since 2024</t>
  </si>
  <si>
    <t>my first certificate is suppose to start 1 June but no correspondence so far received</t>
  </si>
  <si>
    <t>My first certificate Will be Básic Accounting</t>
  </si>
  <si>
    <t>My first certificate will be Technical Support Engineer. So, what will be the courses i'll pick for Introductory Course</t>
  </si>
  <si>
    <t>my friend is having an issue logging in to the new portal. he can only open the old BYU portal. Just to give you an overview he did not finished his BYU pathway because he stopped.</t>
  </si>
  <si>
    <t>my friends grade is 65, can he still ask for certificate</t>
  </si>
  <si>
    <t>My full name and id number</t>
  </si>
  <si>
    <t>My future enrollment classes do not contain the classes I need to finish my advanced family search certificate..  DNA, etc...  How do I choose which class I want to take?</t>
  </si>
  <si>
    <t>my gathering and institue both meet at the same time</t>
  </si>
  <si>
    <t>My gathering classes are conflicting times.</t>
  </si>
  <si>
    <t>My gathering details</t>
  </si>
  <si>
    <t>my gathering is through canvas and I don't have the log in</t>
  </si>
  <si>
    <t>My gathering page is showing error</t>
  </si>
  <si>
    <t>My gathering place</t>
  </si>
  <si>
    <t>my gathering place: give me the link to the zoom meeting</t>
  </si>
  <si>
    <t>My gathering says it’s from 20;00-21;00; 08;00 GMT. What time is that PST?</t>
  </si>
  <si>
    <t>My gathering starts not i don't even know about my religion gathering</t>
  </si>
  <si>
    <t>my go to class link in the  new portal keeps bouncingg me back to the official byu pathway  homepage despite having all the web brower setting right</t>
  </si>
  <si>
    <t>my gpa depends of my scores on my degree topics or also my electives courses</t>
  </si>
  <si>
    <t>My GPA for block 4</t>
  </si>
  <si>
    <t>my gpa is in 0</t>
  </si>
  <si>
    <t>My GPA was 4 last term but showing 2.89 this term, what could be the problem</t>
  </si>
  <si>
    <t>My grade point average is not accurate. I should have a 4.0.</t>
  </si>
  <si>
    <t>my grades for last block</t>
  </si>
  <si>
    <t>My graduation review process progress</t>
  </si>
  <si>
    <t>My had a professor who is unethical.  How do I file a complaint</t>
  </si>
  <si>
    <t>My having a team sign-in issues</t>
  </si>
  <si>
    <t>My Heber J Grant will expire in 24 november, 2025, but i was asked to reapply on 24 october, after taking the test it was successful , but i didnot receive any email for confirmation, do i need to reapply agin.</t>
  </si>
  <si>
    <t>My hold section keeps showing blank</t>
  </si>
  <si>
    <t>my I ask the link for BYU-Idahho student portal?</t>
  </si>
  <si>
    <t>my i have a job alert link</t>
  </si>
  <si>
    <t>MY ID?</t>
  </si>
  <si>
    <t>My id number</t>
  </si>
  <si>
    <t>my income is low and i cant pay the 250 usd tuition, can you please help me to cancel|?</t>
  </si>
  <si>
    <t>My institute wasc100%, but no grade given. It was a for-credit class</t>
  </si>
  <si>
    <t>my instructor</t>
  </si>
  <si>
    <t>My instructors have not messaged me yet in the Canvas app, I don't know the day for our gathering</t>
  </si>
  <si>
    <t>My introduction to programming isn't showing in PC 103</t>
  </si>
  <si>
    <t>my introductory course is missing but i sent a ticket and nothing is done upon yet i was doing it in block three and it graded</t>
  </si>
  <si>
    <t>My introductory course is not showing in Canvas</t>
  </si>
  <si>
    <t>my intructor contact</t>
  </si>
  <si>
    <t>my job profie</t>
  </si>
  <si>
    <t>MY JOB PROFILE</t>
  </si>
  <si>
    <t>My job profile is incomplete and in the companion app and i accidentally clicked on submit what will i do to complete it</t>
  </si>
  <si>
    <t>My job tab is not added to my companion app. Why?</t>
  </si>
  <si>
    <t>My jobs</t>
  </si>
  <si>
    <t>my jobs profile is not showing on my companion app</t>
  </si>
  <si>
    <t>My jobs tab says tier 1 jobs are available, where can i apply?</t>
  </si>
  <si>
    <t>My joing gathering tab doesn’t take me anywhere.</t>
  </si>
  <si>
    <t>My last class ended in March</t>
  </si>
  <si>
    <t>My last class to earn my BS is Dec 13. can i get the infomation for graduation</t>
  </si>
  <si>
    <t>my last concern is that I am done with the commercial fundamental certificate , but up till now I haven't recieve</t>
  </si>
  <si>
    <t>my last enrollment was year 2024 so i dont know how to navigate the new portal</t>
  </si>
  <si>
    <t>My last term is term 4, but I want to join the commencement program and march on Dec 18, 2025. is that possible?</t>
  </si>
  <si>
    <t>My last term is this coming term 4, how soon can I apply for graduation?</t>
  </si>
  <si>
    <t>My last two terms, my tuition cost less &lt;$200. but this term, I'm still only taking two classes, PC103 and BUSPC 105. Is my tuition higher because BUSPC105 is worth 3 credits?</t>
  </si>
  <si>
    <t>My lifeskills 101 class percentage was 97.68%. My GPA is recorded as 3.0.</t>
  </si>
  <si>
    <t>My lifeSkills was 97.68%, but gpa is 3.0.</t>
  </si>
  <si>
    <t>My main problem is about Remote job opportunities</t>
  </si>
  <si>
    <t>My major and graduation year</t>
  </si>
  <si>
    <t>My major is bachelors of science in communications and I'm completing a certificate this semester. But I'm asked this questions. What is your current catalog year? *Communication Fundamentals v2021SPWere you on a different catalog year when you completed your certificate requirements? *</t>
  </si>
  <si>
    <t>My mentor</t>
  </si>
  <si>
    <t>My mentor advised that I contact the help centre</t>
  </si>
  <si>
    <t>My mentor and myself have tried and its still not working</t>
  </si>
  <si>
    <t>My mentor bridge scholarship wasn't applied to my last block tuition and this block tuition.</t>
  </si>
  <si>
    <t>My mentor can help me to find a job?</t>
  </si>
  <si>
    <t>My mentor contact</t>
  </si>
  <si>
    <t>my mentor did not help me that much</t>
  </si>
  <si>
    <t>My mentor do not write me</t>
  </si>
  <si>
    <t>My mentor doesn't help, he knows nothing</t>
  </si>
  <si>
    <t>My mentor doesn't help me, that's I am asking you to please help me</t>
  </si>
  <si>
    <t>My mentor doesn't respond</t>
  </si>
  <si>
    <t>My mentor doesn't seem to have an idea of how to help me</t>
  </si>
  <si>
    <t>My mentor has helped me send the details but they haven't answered me yet</t>
  </si>
  <si>
    <t>My mentor has never reached out to me</t>
  </si>
  <si>
    <t>My mentor has not been responding to me since this semester. Where can i see the student portal</t>
  </si>
  <si>
    <t>My mentor has not contacted me and I am completing the English level to study BYU PATHWAY. What could I do to speak with my mentor and find a solution?</t>
  </si>
  <si>
    <t>My mentor has not responded to my email</t>
  </si>
  <si>
    <t>My mentor has not text me for the past 24 hours</t>
  </si>
  <si>
    <t>my mentor hasn’t reached out to me yet.</t>
  </si>
  <si>
    <t>my mentor have answer for this</t>
  </si>
  <si>
    <t>My mentor information please</t>
  </si>
  <si>
    <t>My mentor is active</t>
  </si>
  <si>
    <t>My mentor is busy please you can help me😫</t>
  </si>
  <si>
    <t>My mentor is Marcelo Varillas, not Iverth Monterroso.</t>
  </si>
  <si>
    <t>My mentor is not reach out to me . i have tried to contact him without any response What do I do?</t>
  </si>
  <si>
    <t>My mentor is not reaching out unless I am the one to send a message first</t>
  </si>
  <si>
    <t>my mentor is not responding</t>
  </si>
  <si>
    <t>My mentor isn't reachable!</t>
  </si>
  <si>
    <t>My mentor isn't responding and I'm in need of a laptop</t>
  </si>
  <si>
    <t>My mentor name</t>
  </si>
  <si>
    <t>My mentor name and email</t>
  </si>
  <si>
    <t>MY MENTOR RAYMOND HASNT HELPED ME ,I HAVE SUBMITTED A NUMBER OF TICKETS BUT GOT NO FEEDBACK.SHOULD I DROP THE COURSE?</t>
  </si>
  <si>
    <t>my mentor says tomorrow is the last day to apply for pathway connect submission and I can't see where to apply for it</t>
  </si>
  <si>
    <t>My mentor sent me here.</t>
  </si>
  <si>
    <t>My mentor Vera Daquioag Ayala is aware my decision. She redirected me to companion and create a case and submit to get further academic advice for this decision.</t>
  </si>
  <si>
    <t>my mentor whatsapp contact</t>
  </si>
  <si>
    <t>my mentor's email says it's invalid</t>
  </si>
  <si>
    <t>My micro soft account is not working again how can i activite it again because I can't do any assignment again using 365</t>
  </si>
  <si>
    <t>My Microsoft 365 not working</t>
  </si>
  <si>
    <t>My Microsoft account</t>
  </si>
  <si>
    <t>my microsoft account license of excel, word and other has expire</t>
  </si>
  <si>
    <t>My microsoft365 needs to be reactivated.</t>
  </si>
  <si>
    <t>My middle name does not reflect</t>
  </si>
  <si>
    <t>My MRP Application page disappeared from my BYU Companion profile after refreshing my computer. Could you please restore or re-enable it?</t>
  </si>
  <si>
    <t>my name</t>
  </si>
  <si>
    <t>my name does not appear in the upper right corner</t>
  </si>
  <si>
    <t>My name has never been in the top right corner of my Portal. That is where it says, "Logout" The "Hello Linda" is on the left side, but you can't click on that.</t>
  </si>
  <si>
    <t>My name in certifique is wrong how I can solve that?</t>
  </si>
  <si>
    <t>My name in the top corner not Appear and I can't find pathway connect certificate option</t>
  </si>
  <si>
    <t>my name is Christiana, i have not been assigned to tutor that takes REL275A 'The teachings and Doctrines of Mormon", i missed class on wednesday cos i didn't get any mail for the gathering link from the tutor.please help me look into this</t>
  </si>
  <si>
    <t>my name is Daniele Sammaciccia do you know my situation</t>
  </si>
  <si>
    <t>My name is Eddy Carmelo Estriplet. I have a big problem that prevents me from registering for Block 5. What is it? I tried to pay the tuition fee on a Sogebank visa card that I have, it never went through the transaction, even though many other students in my region used to pay with it. How can you help me because because of the fee, I have not paid yet and because of these difficulties, I cannot register for the PC 103 course that I will have soon.</t>
  </si>
  <si>
    <t>My name is Emeka kalu Ernest</t>
  </si>
  <si>
    <t>My name is emile basesuwe</t>
  </si>
  <si>
    <t>My name is Emmanuel Nikin Barchue, from Liberia. I want register for couses as returning student but I finding it difficult.</t>
  </si>
  <si>
    <t>My name is Gilardi Mendoza, and I am currently a student in PC 102.006 – Professional Skills and REL 250B.16B – Jesus Christ and His Everlasting Gospel B. I am trying to register for my first course of Introductory Certificate for Term 4 (June 30 – August 16, 2025), but every time I click on "Add Course," the system loads, but nothing appears, just the 2 courses that I will take. I understand this is a rushed request, but could you please help me? Please let me know how I can solve this problem. I am eagerly awaiting your response. Sincerely, Gilardi Mendoza</t>
  </si>
  <si>
    <t>My name is Itoro Micheal Okon, I am submitting the registration ticket for block 5, and I am a Hall Foundation  Scholarship recipient</t>
  </si>
  <si>
    <t>My name is Jeffry Helaman Gonzalez Sanchez, and I am currently a student at BYU-Idaho through the BYU-Pathway Connect program. I have almost completed my Associate Degree of Applied Business Management at BYU-Idaho. My  BYU Pathway ID is 13320824. I am writing to you today with a time-sensitive and urgent request. I am currently in Germany and have been accepted into a prestigious government-funded language program. To finalize my enrollment and secure my spot, the German authorities require official, digital documentation verifying my current status as a student at your institution.</t>
  </si>
  <si>
    <t>My name is Johannes Swartbooi. and I want to apply for my associate degree as I believe as per my official degree audit that I have completed, pathway, entrepreneurship, and business and leadership skills to be completed this spring semester.</t>
  </si>
  <si>
    <t>my name is lloyd moono and i completed my first certificate, i would like to have the certificate</t>
  </si>
  <si>
    <t>My name is Moroni Molina, and I recently reviewed my official transcript. I noticed that the course FIN301.006 - Financial Management, which I completed successfully, does not appear on my transcript.</t>
  </si>
  <si>
    <t>my name is not at the top right so what other ways can i get to access the certificate</t>
  </si>
  <si>
    <t>My name is not in the top right corner in my Portal.</t>
  </si>
  <si>
    <t>My name is not showing  in the top right corner, because the new page layout is different</t>
  </si>
  <si>
    <t>My name is Nsikak Akpan Ntekpere and completing a certificate in community and Environmental Health</t>
  </si>
  <si>
    <t>My name is Omojeminiyi Thompson Oluwabukunmi Ayodele, I completed my BYU Pathway Connect in July, 2020 and started my  online degree with BYU Idaho in September, 2020. Due to my frequent inconsistencies in the classroom, I discovered that it would be so difficult to merge my daily self reliance job with my online degree pursuant hence I choosed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 I discovered that I was having a hold on tuition fee of which I was so sure I did not owe but yet I chosen to pay in order to clean the hold so that I can register for courses. But to my uttermost dismayed, I was re registered as a new student for BYU Pathway so it became a conflict and ever since then, I could not have an access to my former online degree.</t>
  </si>
  <si>
    <t>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regarding my pathway Connect Certificate already obtained, if I am to study same again.</t>
  </si>
  <si>
    <t>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t>
  </si>
  <si>
    <t>My name is Paul Smith. I am sending a message through my wife's portal because I have not received an email with information to access my BYU Pathway portal. I applied and was accepted to BYU Pathway on Aug. 2. I received an immediate acceptance letter saying that I would receive an email within five days with my portal information. I have tried every means I could think of to try to find email soon with my portal information. I have tried every means I could think of to try to find that information, all to no avail. I have checked my spam folder and every other folder. Without that information, I cannot login into my portal, which means I can't register for the next term. Will someone please help me? My email address is pgsmith06@gmail.com. Thank you.</t>
  </si>
  <si>
    <t>My name is saho ninssemon Henri Joel please check and tell when I will get my first certificate</t>
  </si>
  <si>
    <t>My name is Sithenjiwe Musingarabwi.  I had asked to drop the REL290B The Divvine Gift of ForgivenessB since we were in 2nd week because by then I had discovered that  my group time zone was incorrect .I notified my instructor but was not helpful . I am kindly requesting you to withdraw me from this module that I never did since W02</t>
  </si>
  <si>
    <t>My name is Stanley=Duke Ngene, with registration no: 458907017, and I registered for Professional Studies but could not see my courses anymore in canvas. Kindly help me to restore the courses I have taken, to enable me to return to active studies.</t>
  </si>
  <si>
    <t>My name is Stephan, a student. The problem that I have is that Every time I want to register for upcoming subjects, I keep on seeing the subjects I have already completed during the old system, my question is that, All the subjects we did during the old System are they no longer concidered when we rolled to the new system?</t>
  </si>
  <si>
    <t>My name is yet on the list</t>
  </si>
  <si>
    <t>My name isn't in the top right corner, thats where the log out button is. Is there another location?</t>
  </si>
  <si>
    <t>my name isn't on the right</t>
  </si>
  <si>
    <t>my network</t>
  </si>
  <si>
    <t>my network in my companion app is showing no network. why is that</t>
  </si>
  <si>
    <t>My network tab says “No network information found.”</t>
  </si>
  <si>
    <t>My new portal is open but I was not able to register for term 3 but I want to do English connect while waiting for the portal for term three to open, so I need goknow how to register for English connect</t>
  </si>
  <si>
    <t>My next religious courses are not available</t>
  </si>
  <si>
    <t>My official transcripts do not reflect the completion of my bachelors degree that I completed in the spring 2025 term. I am supposed to start my masters at GCU and they need my updated transcripts by the 28th of August. I submitted a ticket on the 22nd.</t>
  </si>
  <si>
    <t>my official transcrit</t>
  </si>
  <si>
    <t>my old classes I see that I took RELPC 275C. Is this the same course?</t>
  </si>
  <si>
    <t>My only problem is securing a work-study job, How can I get one please?</t>
  </si>
  <si>
    <t>my outlock mail is bocked</t>
  </si>
  <si>
    <t>My Outlook mail does not work, what can I do?</t>
  </si>
  <si>
    <t>My own I need the specific date as registered</t>
  </si>
  <si>
    <t>my parents are not supportive of my dreams to go to BYU</t>
  </si>
  <si>
    <t>My pathway</t>
  </si>
  <si>
    <t>My Pathway  cerrtificate</t>
  </si>
  <si>
    <t>My pathway certificate, I have completed all</t>
  </si>
  <si>
    <t>My Pathway connect and religion are clashed together last term. How can I separate this term6</t>
  </si>
  <si>
    <t>My pathway connect certificate</t>
  </si>
  <si>
    <t>My pathway connect gathering location keeps changing</t>
  </si>
  <si>
    <t>My pathway connect gathering was not held by the time information given to me because of that issue i couldn't finish my pc101 with A grade, How can i retook pathway connect from the very start?</t>
  </si>
  <si>
    <t>My pathway connect is not apperimg on my student program</t>
  </si>
  <si>
    <t>my pathway gathering informations</t>
  </si>
  <si>
    <t>My pathway ID</t>
  </si>
  <si>
    <t>My pathway missionaries contact infi</t>
  </si>
  <si>
    <t>MY Pathway student ID</t>
  </si>
  <si>
    <t>My pathway tuition fees have increased upon applying for a tuition discount</t>
  </si>
  <si>
    <t>My PathwayConnect Certificate</t>
  </si>
  <si>
    <t>my PathwayConnect Certificates” from the top-right menu is no appear</t>
  </si>
  <si>
    <t>my pathways account say's that I owe tuition. who do I talk to about that?</t>
  </si>
  <si>
    <t>My payment amount is higher than normal</t>
  </si>
  <si>
    <t>my payment of trying to cleared block 5 semester tuitopn fee keep rejecting me, how can i gp ahead with it</t>
  </si>
  <si>
    <t>my payment was unsuccessful</t>
  </si>
  <si>
    <t>My PC 101 gathering link is my issue currently. My assigned gathering instructor said he is not the one in charged of me. I really need help.</t>
  </si>
  <si>
    <t>My PC101 gatherings for two weeks now doesn't work</t>
  </si>
  <si>
    <t>My PC101-103 Certificate and graduation hasn't been sent to me, how do get them? Also how do apply for my  Ensign College graduation Certificate in Medical billing and Coding?</t>
  </si>
  <si>
    <t>My PC103 is on hold because they told me to apply my completion certificate by August 8</t>
  </si>
  <si>
    <t>My pc103course is not reflecting on my canvas dashboard it's takinge back to 101 yet I already did 101. I had registered for 103tbe same day I was doing for 102 but unfortunately it's not showing up on my dashboard</t>
  </si>
  <si>
    <t>My peer mentor</t>
  </si>
  <si>
    <t>My pop up link to go to class isn't functioning right as it takes me to Pathways EDU web browser and not the instructive webstie where I can see and do class work.</t>
  </si>
  <si>
    <t>My portal has different paths</t>
  </si>
  <si>
    <t>My portal is asking me to enroll for ec3 and I don't want to register for it now my account is on hold please help me to clear the holds</t>
  </si>
  <si>
    <t>My portal is on hold and wants me to click apply now. However, I already applied on aug 16</t>
  </si>
  <si>
    <t>My portal is showing 9 enrollments, It doesn't make sense to me. I need help simplifying what I need to do to graduate</t>
  </si>
  <si>
    <t>My portal is showing that my tuition has been paid in full but I haven't paid anything.</t>
  </si>
  <si>
    <t>My Portal is still on hold as a result of the endorsement which I have done with Bishop but yet to be contacted with Champlain.What do I do now seeing that last date for registration for block 4 is on 28th May,2025</t>
  </si>
  <si>
    <t>My portal isn't showing where I can register for term 4</t>
  </si>
  <si>
    <t>My Portal says there are no available classes for this term. How do I select classes?</t>
  </si>
  <si>
    <t>My portal shows rhe correct name</t>
  </si>
  <si>
    <t>My portal since the system upgrade I cannot see course that I have register for</t>
  </si>
  <si>
    <t>My portal still shows no courses for term 4 registration</t>
  </si>
  <si>
    <t>My portal will not let me withdraw the classes I need to drop</t>
  </si>
  <si>
    <t>my portfolio</t>
  </si>
  <si>
    <t>my problem is i don't see my couses</t>
  </si>
  <si>
    <t>My problem is that the Term 4 start and I can change</t>
  </si>
  <si>
    <t>my profile</t>
  </si>
  <si>
    <t>My profile for the job</t>
  </si>
  <si>
    <t>MY PROGRAM AND CATALOG YEAR?</t>
  </si>
  <si>
    <t>My projected graduation date is February 2027 but I want to finish the course early next year</t>
  </si>
  <si>
    <t>My question is about having a better mentor than Emmanuel Maxwell</t>
  </si>
  <si>
    <t>My question is about my additional courses</t>
  </si>
  <si>
    <t>my question is about registration, i have completed  the 1st certificate in Bussiness applied sciences- Project management, and i want to proceed with the next level</t>
  </si>
  <si>
    <t>My question is about the limited fo the inscripción</t>
  </si>
  <si>
    <t>My question is gathering meeting English connect I already join the schedule on the next Tuesday</t>
  </si>
  <si>
    <t>My question is, I am taking institute in my local LDS church, how can I submitt the credits?</t>
  </si>
  <si>
    <t>My question is, I’m already done my byu pathway connect journey and I’m taking my 1st certificate where i’m going to enroll in byu-pathway or ensign college which where my certificate</t>
  </si>
  <si>
    <t>My question is what should I do to remove the hold for the gathering because I'm selecting the gathering time but the hold doesn't</t>
  </si>
  <si>
    <t>My question was about how I can get my BYU degree validated in Peru.</t>
  </si>
  <si>
    <t>My question was not answered</t>
  </si>
  <si>
    <t>My questions were about withdrawing a class. Where is that conversation?</t>
  </si>
  <si>
    <t>my registered courses just disappeared in my term 4</t>
  </si>
  <si>
    <t>My registration for block 4 has been rejected. Please help me resolve this issue.</t>
  </si>
  <si>
    <t>My registration has a hold for a gathering - I have finished PathwayConnect</t>
  </si>
  <si>
    <t>My registration is currently on hold because my EE has expired. Is that why I can't change degree?</t>
  </si>
  <si>
    <t>My registration was well done, and Im supposed to start today on 30th June,2025. Who else I can contact to direct me?</t>
  </si>
  <si>
    <t>My religion 250 was 100%, no grade recorded. My understanding was that this course would be for credit</t>
  </si>
  <si>
    <t>My religion class gatherings preferred schedule specifies I can meet on Thursdays, but my teacher says he is holding class on Wednesday. How can I resolve this if my virtual religion class already shows my preferred time?</t>
  </si>
  <si>
    <t>my religion class has disappeared and it was supposed to start tonight.  How do I access it?</t>
  </si>
  <si>
    <t>My religion class has just disappeared from my course for this semester</t>
  </si>
  <si>
    <t>my religion class teacher is Neil Butler. what is his email?</t>
  </si>
  <si>
    <t>My religion gathering in canvas for 2025 term 4 is locked</t>
  </si>
  <si>
    <t>My religion gathering is not in my timezone</t>
  </si>
  <si>
    <t>my religion has refused to be registered</t>
  </si>
  <si>
    <t>My religion instructor is not responding</t>
  </si>
  <si>
    <t>My religion teacher has not yet contancted me, how will i know im safe if my gathering is saying locked</t>
  </si>
  <si>
    <t>My religious gathering for term 5 is locked</t>
  </si>
  <si>
    <t>My remaining REL courses</t>
  </si>
  <si>
    <t>my request</t>
  </si>
  <si>
    <t>my request button</t>
  </si>
  <si>
    <t>My request in the system was not adjustable</t>
  </si>
  <si>
    <t>My Requests</t>
  </si>
  <si>
    <t>My Resume</t>
  </si>
  <si>
    <t>My resume on companion app</t>
  </si>
  <si>
    <t>my schedule is not correct</t>
  </si>
  <si>
    <t>My school email is not letting me login</t>
  </si>
  <si>
    <t>My school email was disabled, what can i do</t>
  </si>
  <si>
    <t>My service missionary has this 6378765385 as her ID</t>
  </si>
  <si>
    <t>My sister, Tanya Verma, registered for BYU-Pathway earlier without selecting "LDS Church Member" because she did not have her MRN at that time. Later, after speaking with our Bishop, she received her MRN and added it to her Church Account. However, her application status still shows “Not Eligible – Religious Affiliation”, likely because the system is still considering her as a non-LDS applicant based on the initial submission.  I registered after her, using my MRN from the beginning, and I was accepted without issue. Since BYU-Pathway participation is allowed for LDS members in India, we believe her status needs to be updated to reflect her LDS membership.  We are siblings and would really like to begin our BYU-Pathway journey together. Could you please review her case and help update her application accordingly?</t>
  </si>
  <si>
    <t>My Sister us unable to sign into her portal to download her byupathway certificater</t>
  </si>
  <si>
    <t>my status appears leave</t>
  </si>
  <si>
    <t>my status is alredy enrolled but i cant register for  courses</t>
  </si>
  <si>
    <t>my status is future start. what does that mean?</t>
  </si>
  <si>
    <t>my status said endorsed. they will inform me  when to renew endorsement</t>
  </si>
  <si>
    <t>My status says future start . How can I be registered to this upcoming semester?</t>
  </si>
  <si>
    <t>My student</t>
  </si>
  <si>
    <t>My student email</t>
  </si>
  <si>
    <t>My student email is not working how do I speak to someone?</t>
  </si>
  <si>
    <t>my student ID</t>
  </si>
  <si>
    <t>My student id and my name</t>
  </si>
  <si>
    <t>MY STUDENT ID AND NAME</t>
  </si>
  <si>
    <t>my student id no</t>
  </si>
  <si>
    <t>My student id number</t>
  </si>
  <si>
    <t>My student portal displaying different  course</t>
  </si>
  <si>
    <t>my student  portal is displaying  a different course</t>
  </si>
  <si>
    <t>My student's portal doesnt show me the option for regestering for block 4, it shows unavilable courses</t>
  </si>
  <si>
    <t>My Succes Team</t>
  </si>
  <si>
    <t>My success team</t>
  </si>
  <si>
    <t>My support request has not been solved for more than 5 months. How do I contact them to ask when they will solve my request.</t>
  </si>
  <si>
    <t>My supposed course for term 4 is been scheduled for term 5, and my already taken religious course is scheduled for term 4</t>
  </si>
  <si>
    <t>my system is refusing to register what do i do?</t>
  </si>
  <si>
    <t>My teacher Jennifer Miller of the subject DM150 failed me, with the excuse that I used artificial technology. I proved to her that I don't use artificial technology, that I am Mexican and that I use Gramarly, a writing application. I handed in all my assignments on time and she corrected every observation she made on the spot. I don't have money to buy that AI, it costs money, and she failed me with a D. I asked her to review it because I handed everything in with the rubric she requested and she still failed me. She angrily told me that she had ways to prove it. I asked different people how to use it and they told me that even if the teacher used applications to prove that I used artificial intelligence, those applications are not 100% good. I told her that in my country I earned a bachelor's degree in international business at the Leonardo Bravo Institute and that I am 51 years old to be doing what she says. And yet, she still failed me. It's not fair. I handed everything in on time, and I'm requesting a review. My name is Patricia Zarahit Esparza Chavez. ID 23075157</t>
  </si>
  <si>
    <t>my teachers or instructors are available on saturdays?</t>
  </si>
  <si>
    <t>My technical support engineer certificate contains only one name how do I ratifiy the issue</t>
  </si>
  <si>
    <t>My term 5 religion course is locked and i cannot reach my teacher and i have not received any message from my teacher</t>
  </si>
  <si>
    <t>my term start today but i do not know how to start my class</t>
  </si>
  <si>
    <t>My term upcoming term has a class available that I'm unable to register for</t>
  </si>
  <si>
    <t>My three certificates</t>
  </si>
  <si>
    <t>My three months to live have turned into twenty years. Physical trials related to my illness have continued, and I have had to undergo several surgeries. Not all has been perfect. But I have lived to see three of my children marry in the temple and my youngest working toward that goal. I have seen Anna and Kent return to the Church and be sealed in the temple. And I have tried to remember that it is not the number of days God gives us that counts, but how we use those days in serving and loving others while we are here. Twenty years later, I still ask myself: Have I done any good in the world today?</t>
  </si>
  <si>
    <t>My ticket</t>
  </si>
  <si>
    <t>My ticket was closed, should not have been, and I cannot reopen it.</t>
  </si>
  <si>
    <t>My tickets keep getting closed yet the issues remain</t>
  </si>
  <si>
    <t>My tier 1 job profile</t>
  </si>
  <si>
    <t>My tier 1job</t>
  </si>
  <si>
    <t>My transcript</t>
  </si>
  <si>
    <t>my transcript doesn't have anything on it</t>
  </si>
  <si>
    <t>My transcript is confusing. Why are my institute credits not included in total</t>
  </si>
  <si>
    <t>My transcript that was sent to another college didn't have all the information on it.</t>
  </si>
  <si>
    <t>my transcripts don’t say when I took the courses when I completed pathway years ago, and I can’t find my certificate of completion as well</t>
  </si>
  <si>
    <t>My tuition balance is $552, I do not think that it is correct. I would request that it be reviewed and corrected.</t>
  </si>
  <si>
    <t>My tuition discount is not showing up</t>
  </si>
  <si>
    <t>My tuition discount isn’t applied to my tuition I need to pay</t>
  </si>
  <si>
    <t>My tuition for this block shows 516, is this a mistake ?</t>
  </si>
  <si>
    <t>My tuition got paid but there is an extra $6.50 added onto it that isn't on the receipt. Is that a charge for using a card to pay my tuition?</t>
  </si>
  <si>
    <t>My tuition is way too much why is that</t>
  </si>
  <si>
    <t>my tuition just so expensive although i am taking only two units</t>
  </si>
  <si>
    <t>my tuition payment is not reflecting in my account yet payment was deducted,what can i do to register</t>
  </si>
  <si>
    <t>My tuition was long overdue.  How can I pay it now without being denied access?</t>
  </si>
  <si>
    <t>my tutor</t>
  </si>
  <si>
    <t>My tutot ?</t>
  </si>
  <si>
    <t>My unit section in writing is not moving I have done it several times</t>
  </si>
  <si>
    <t>My unofficial transcript is empty</t>
  </si>
  <si>
    <t>My want my certificate</t>
  </si>
  <si>
    <t>my week two assignments are locked in my religion class</t>
  </si>
  <si>
    <t>My wife finished her certificate in Social Media Marketing on 12/14/2022.</t>
  </si>
  <si>
    <t>My work study job profile</t>
  </si>
  <si>
    <t>my zoom meeting link is not working</t>
  </si>
  <si>
    <t>myc/o  [ Select ]   Flag question: Question 33 Question 330.25 pts pupill/o  [ Select ]   Flag question: Question 34 Question 340.25 pts phac/o or phak/o  [ Select ]</t>
  </si>
  <si>
    <t>myel/o means  order, coordination   Flag question: Question 2 Question 20.25 pts -algia means  spinal cord   Flag question: Question 3 Question 30.25 pts kinesi/o or kines/o means  brain</t>
  </si>
  <si>
    <t>Myel/o  [ Select ]</t>
  </si>
  <si>
    <t>Myocardial Infarction  Main term  [ Select ]  Subterm  [ Select ]  Diagnosis Code  [ Select ]</t>
  </si>
  <si>
    <t>MyRequest</t>
  </si>
  <si>
    <t>Myring/o  [ Choose ]</t>
  </si>
  <si>
    <t>Myring/o  [ Choose ] Cor/o  [ Choose ] Pan-  [ Choose ] Angi/o  [ Choose ] -blast  [ Choose ] Splen/o  [ Choose ] Is/o  [ Choose ]</t>
  </si>
  <si>
    <t>myx/o means  [ Select ]   Flag question: Question 29 Question 290.25 pts ur/o means  [ Select ]   Flag question: Question 30 Question 300.25 pts -agon means  [ Select ]</t>
  </si>
  <si>
    <t>N39.0  L40.9  N39.0, L40.9  L40.9, N39.0</t>
  </si>
  <si>
    <t>N/A — I have not worked for any entity of The Church of Jesus Christ of Latter-day Saints in the past 12 months. My last job was as a hotel receptionist about a year ago.</t>
  </si>
  <si>
    <t>Nah this very site</t>
  </si>
  <si>
    <t>Naloxone 1 mg SC  [ Select ]</t>
  </si>
  <si>
    <t>name of venue in united states</t>
  </si>
  <si>
    <t>name those certificates</t>
  </si>
  <si>
    <t>nao consigo pagar minha inscriçao</t>
  </si>
  <si>
    <t>Narrowed arterioles in the kidney increase blood pressure, so  [ Select ]   is often associated with hypertension.   Flag question: Question 20 Question 201 pts Andrea’s urinalysis revealed proteinuria, and her ankles began to swell and demonstrate pitting, which is a condition known as  [ Select ]  . Her  [ Select ]   diagnosed Andrea’s condition as  [ Select ]   and recommended drugs to heal leaky glomeruli and diuretics to reduce swelling.</t>
  </si>
  <si>
    <t>Nas/o  [ Select ]</t>
  </si>
  <si>
    <t>Necesito ayuda</t>
  </si>
  <si>
    <t>necesito inscribirme para una clase</t>
  </si>
  <si>
    <t>necesito saber quien es mi peer mentor</t>
  </si>
  <si>
    <t>Necr/o  [ Select ]</t>
  </si>
  <si>
    <t>Necrosis of burned skin should be coded as ____________ Group of answer choices  non-healed burn  infected burn  difficult-to-treat burn  delayed healing burn</t>
  </si>
  <si>
    <t>Need a career coach</t>
  </si>
  <si>
    <t>Need a job</t>
  </si>
  <si>
    <t>Need a mentor</t>
  </si>
  <si>
    <t>Need a student verification letter</t>
  </si>
  <si>
    <t>Need an academic advisor</t>
  </si>
  <si>
    <t>need an student advisor</t>
  </si>
  <si>
    <t>Need for a enrollment verification asap</t>
  </si>
  <si>
    <t>need for a job</t>
  </si>
  <si>
    <t>Need help</t>
  </si>
  <si>
    <t>Need help connecting with my mentor</t>
  </si>
  <si>
    <t>Need help finding the classes that I need to complete for my degreee</t>
  </si>
  <si>
    <t>need help for a laptop</t>
  </si>
  <si>
    <t>Need help getting re enrolled in courses</t>
  </si>
  <si>
    <t>Need help, I request assessor assistant</t>
  </si>
  <si>
    <t>Need help merging and validating my credits</t>
  </si>
  <si>
    <t>Need help registering for classes</t>
  </si>
  <si>
    <t>need help registering for classes.  Go to student portal, academics, class schedule...and get there are no courses available this term?</t>
  </si>
  <si>
    <t>Need help to register</t>
  </si>
  <si>
    <t>Need help with my degree audit</t>
  </si>
  <si>
    <t>need help with my fee</t>
  </si>
  <si>
    <t>Need help with registration</t>
  </si>
  <si>
    <t>need help withdrawing my current class</t>
  </si>
  <si>
    <t>need job</t>
  </si>
  <si>
    <t>Need Missionaries to assist me with registration please, I'm very stuck</t>
  </si>
  <si>
    <t>need more help</t>
  </si>
  <si>
    <t>Need my degree to be specified from "University studies" to "communications" need to know best way to do that</t>
  </si>
  <si>
    <t>Need my mentor`s info</t>
  </si>
  <si>
    <t>Need official transcripts</t>
  </si>
  <si>
    <t>need one number</t>
  </si>
  <si>
    <t>need online job</t>
  </si>
  <si>
    <t>need some help with my transcript</t>
  </si>
  <si>
    <t>need the registration team to help me</t>
  </si>
  <si>
    <t>Need to access like guess in English 3 Sunday 6 pm</t>
  </si>
  <si>
    <t>Need to add course</t>
  </si>
  <si>
    <t>Need to apply for a certificate</t>
  </si>
  <si>
    <t>Need to change gatherings class.</t>
  </si>
  <si>
    <t>Need to change mentor</t>
  </si>
  <si>
    <t>Need to change my gathering time but it’s locked</t>
  </si>
  <si>
    <t>Need to change the faculty</t>
  </si>
  <si>
    <t>Need to change the program</t>
  </si>
  <si>
    <t>Need to help with late registation</t>
  </si>
  <si>
    <t>Need to know my mentor</t>
  </si>
  <si>
    <t>need to log into my gathering meeting but not able to access it</t>
  </si>
  <si>
    <t>Need to register for block 5</t>
  </si>
  <si>
    <t>Need to register to Institute</t>
  </si>
  <si>
    <t>Need to registration</t>
  </si>
  <si>
    <t>Need to scolarship to travel</t>
  </si>
  <si>
    <t>need to seee if i put in my graduation paperwoek</t>
  </si>
  <si>
    <t>Need to speak to an academic advisor about my remaining courses before I get my degree. What is the best way to request for that?</t>
  </si>
  <si>
    <t>need to submit certificate request</t>
  </si>
  <si>
    <t>need to transfer credits to BYU pathway</t>
  </si>
  <si>
    <t>need to withdraw from a course</t>
  </si>
  <si>
    <t>Need tô submit a help request</t>
  </si>
  <si>
    <t>Need Zoom link for Religion Gathering?</t>
  </si>
  <si>
    <t>Needing to know who my mentor is?</t>
  </si>
  <si>
    <t>needs a remote job</t>
  </si>
  <si>
    <t>Needs-based Scholarship question. i want to get that help to not only better my education but get help with a scholarship discount</t>
  </si>
  <si>
    <t>neo-  [ Choose ] epi-  [ Choose ]</t>
  </si>
  <si>
    <t>Neoplasm  Lesion &gt; skin  Skin &gt; face</t>
  </si>
  <si>
    <t>nerves outside the brain and spinal cord  [ Choose ] chemical messenger released at the end of a nerve cell</t>
  </si>
  <si>
    <t>neurotransmitter chemical released at the ends of nerve cells  [ Choose ] the space through which a nerve impulse passes from one nerve cell to another  [ Choose ] slow movement  [ Choose ] lack of muscle coordination  [ Choose ] carries messages toward the brain and spinal cord (sensory nerve)  [ Choose ] part of the brain that controls the secretions of the pituitary gland  [ Choose ] movements and behavior are not purposeful  [ Choose ]</t>
  </si>
  <si>
    <t>Never got access to my last course and it’s counted as taken and failed.</t>
  </si>
  <si>
    <t>New job</t>
  </si>
  <si>
    <t>new opening between the ureter and the ileum (an anastomosis); urine then leaves the body through an ileostomy; this surgery (ileal conduit) is performed when the bladder has been removed  [ Choose ] narrowing (narrowed portion) of the urethra  [ Choose ] backflow of urine from the bladder into the ureter  [ Choose ] nitrogenous waste produced as a result of muscle metabolism and excreted in the urine  [ Choose ]</t>
  </si>
  <si>
    <t>new partway student</t>
  </si>
  <si>
    <t>new religion course add, audit said I did not need it</t>
  </si>
  <si>
    <t>Next button is not on class schedule registration for next term</t>
  </si>
  <si>
    <t>next certificate course not available in class list for registration</t>
  </si>
  <si>
    <t>next registration for term 3</t>
  </si>
  <si>
    <t>next term registration</t>
  </si>
  <si>
    <t>next term registration issues</t>
  </si>
  <si>
    <t>Nice to meet you I'm German I have completed all my fcredits in Pathway and I'm interested to get my certificate now.</t>
  </si>
  <si>
    <t>nigeria</t>
  </si>
  <si>
    <t>Nigeria's chipper cash app (card) can be use for tuition payment?</t>
  </si>
  <si>
    <t>No</t>
  </si>
  <si>
    <t>No All I see is Hello Kathleen on the left side at the top.</t>
  </si>
  <si>
    <t>No. All my Holds are all cleared out.</t>
  </si>
  <si>
    <t>No am more particular about the Crtificate now</t>
  </si>
  <si>
    <t>no available class selection</t>
  </si>
  <si>
    <t>no available time works for me for middle east</t>
  </si>
  <si>
    <t>no. because i've done all that and nothing changes</t>
  </si>
  <si>
    <t>no can you see this  is a new portal a request a certificate but until now it didn't appear there</t>
  </si>
  <si>
    <t>No classes available message for upcoming terms</t>
  </si>
  <si>
    <t>No course is appearing on my class schedule for block 4</t>
  </si>
  <si>
    <t>No courses appearing on my portal</t>
  </si>
  <si>
    <t>No courses showing in class schedule</t>
  </si>
  <si>
    <t>no entendi</t>
  </si>
  <si>
    <t>No for term 5</t>
  </si>
  <si>
    <t>No gatherings found for this term. message for every term available</t>
  </si>
  <si>
    <t>No gatherings found for this term. There are a couple options:</t>
  </si>
  <si>
    <t>no get me to a human</t>
  </si>
  <si>
    <t>No have gatherings available</t>
  </si>
  <si>
    <t>no, how do i apply for my certificate after i have taken the courses</t>
  </si>
  <si>
    <t>no i already completed my  first course and i need the certificate</t>
  </si>
  <si>
    <t>No, I am a online student,so I do two certificates .Now ,I want to have that .How can I can do this?</t>
  </si>
  <si>
    <t>no, i complete certificate 1 of applieth health</t>
  </si>
  <si>
    <t>No I don't want to apply, I'd already been enrolled in the degree program. What happened?</t>
  </si>
  <si>
    <t>No I have finish with commercial fundamentals but have gotten it</t>
  </si>
  <si>
    <t>No I mean for companion</t>
  </si>
  <si>
    <t>No I mean honorable student</t>
  </si>
  <si>
    <t>no i mean in the degree audit</t>
  </si>
  <si>
    <t>No I mean on the companion app</t>
  </si>
  <si>
    <t>No I mean, that I have received an email saying that I won't be able to graduate because they didn't see anything of me completed introductive certificate but I have done it. How do I request for a my introductive certificate graduation?</t>
  </si>
  <si>
    <t>No, I meant withdraw from a course like Writing in professional context</t>
  </si>
  <si>
    <t>no, I need to do only gatering insitute in person</t>
  </si>
  <si>
    <t>no, I need to enter no my old courses</t>
  </si>
  <si>
    <t>No. I requested transcripts be sent to BYU Provo from Utah Tech. I want to know if you have recieved them</t>
  </si>
  <si>
    <t>NO, I want to Know, when I finish my first certificate, how I will receive my paper certificate</t>
  </si>
  <si>
    <t>No I'm doing a certifficate via BYU can I receive a copy of the certificate via email ajd mail?</t>
  </si>
  <si>
    <t>No! I'm talking about this being outdated:</t>
  </si>
  <si>
    <t>no, it is just the family</t>
  </si>
  <si>
    <t>no, it is not trascripts phisical printing of my diploma</t>
  </si>
  <si>
    <t>No. it was a byu-pathway email saying i qualify for a tier 1 app and i should check my companion app to apply. I have completed by job profile in the companion app, but i don't see the job under the tier 1 job section</t>
  </si>
  <si>
    <t>no it's alright, scarcity for jobs is everywhere. I understand.</t>
  </si>
  <si>
    <t>No job in companion app to apply</t>
  </si>
  <si>
    <t>No Jobs found</t>
  </si>
  <si>
    <t>No link to download the app</t>
  </si>
  <si>
    <t>No matter how many times I visit the page, I can't get information about my mentor.</t>
  </si>
  <si>
    <t>No mentor in section "Network",</t>
  </si>
  <si>
    <t>No, My Family History Research certificate</t>
  </si>
  <si>
    <t>no my major program</t>
  </si>
  <si>
    <t>No need to reopen, but escalate</t>
  </si>
  <si>
    <t>no network information</t>
  </si>
  <si>
    <t>no network information found</t>
  </si>
  <si>
    <t>No no to withdraw a course foe this term 4</t>
  </si>
  <si>
    <t>No, not on LinkedIn</t>
  </si>
  <si>
    <t>no.  not that</t>
  </si>
  <si>
    <t>no one has contacted me on the same issue</t>
  </si>
  <si>
    <t>no option to create a job profile on my companion app</t>
  </si>
  <si>
    <t>No pathway certificate but byu idaho certificate</t>
  </si>
  <si>
    <t>No please, thank you for the guide.</t>
  </si>
  <si>
    <t>No puedo ver mis creditos ni mis certificados en el Degree Audit</t>
  </si>
  <si>
    <t>No response from my mentor</t>
  </si>
  <si>
    <t>no se como contactar a mi mentor</t>
  </si>
  <si>
    <t>No students and staff own</t>
  </si>
  <si>
    <t>No the link to apply for tier 1 job</t>
  </si>
  <si>
    <t>no virtual class option for institute</t>
  </si>
  <si>
    <t>No virtual gatherings available for me in my area Uganda Kampala.</t>
  </si>
  <si>
    <t>no we cant download the companion app frpm the playstore</t>
  </si>
  <si>
    <t>no where i can contact my mentor like gmail</t>
  </si>
  <si>
    <t>No, you misunderstand. I need to apply to receive my completed certification</t>
  </si>
  <si>
    <t>noct/o means  [ Select ]   Flag question: Question 11 Question 110.25 pts py/o means  [ Select ]   Flag question: Question 12 Question 120.25 pts cyst/o means  [ Select ]</t>
  </si>
  <si>
    <t>noe of those options worked</t>
  </si>
  <si>
    <t>Noncancerous growth Group of answer choices  Mixed-tissue tumor  Malignant tumor  Mutation  Benign tumor</t>
  </si>
  <si>
    <t>none of the classes were retakes</t>
  </si>
  <si>
    <t>none of these options have worked! we are sent in cirlces</t>
  </si>
  <si>
    <t>none of those links show what you said</t>
  </si>
  <si>
    <t>None of you seem to be of any help</t>
  </si>
  <si>
    <t>Nope like hw do I sign in for companion app</t>
  </si>
  <si>
    <t>Normally makes up the greatest volume of whole blood  [ Choose ] Concerning diseases caused by pathogenic agents such as bacteria, viruses, parasites, and fungi  [ Choose ] One of the two basic categories that units for lab values can be divided into  [ Choose ] Medical document written by a pathologist  [ Choose ] Doctor who specializes in interpreting laboratory tests and evaluating cells, tissues, and organs to diagnose disease  [ Choose</t>
  </si>
  <si>
    <t>Not a transcript. A certificate. The degree</t>
  </si>
  <si>
    <t>not a transcript the certificate after completing the degree</t>
  </si>
  <si>
    <t>Not able of paying tuition</t>
  </si>
  <si>
    <t>Not able to register for class</t>
  </si>
  <si>
    <t>Not all past courses were posted</t>
  </si>
  <si>
    <t>Not apply for school, I am finishing my certificate and it says I need to apply for it so I can receive it</t>
  </si>
  <si>
    <t>not completion, only affiliation</t>
  </si>
  <si>
    <t>not finding any job in the companion app</t>
  </si>
  <si>
    <t>not gathering found for this term</t>
  </si>
  <si>
    <t>Not me am asking for a friend</t>
  </si>
  <si>
    <t>not my answer</t>
  </si>
  <si>
    <t>not my mentor</t>
  </si>
  <si>
    <t>not my transcript my certificate</t>
  </si>
  <si>
    <t>not of that mentor, I would another mentor</t>
  </si>
  <si>
    <t>Not online</t>
  </si>
  <si>
    <t>Not pathway connect certificate but BYU Idaho certificate</t>
  </si>
  <si>
    <t>Not pathway connect certificate but my first certificate in basic accounting which has been sent to me through my school email? I find it difficult to print it out</t>
  </si>
  <si>
    <t>Not pathway degree</t>
  </si>
  <si>
    <t>not signing up for classes, but to request for hard copy of the certificate</t>
  </si>
  <si>
    <t>Not student portal pls, I mean my companion app job profile.</t>
  </si>
  <si>
    <t>Not sure how to get started?</t>
  </si>
  <si>
    <t>not the english connect, this byu companion app</t>
  </si>
  <si>
    <t>not transcripts, I mean the copy of my certificate for completing courses In BYU-Pathway</t>
  </si>
  <si>
    <t>Not working</t>
  </si>
  <si>
    <t>Note: These are different guidelines than the guidelines on FNA biopsies listed above. The determination of FNA biopsies is used as an example for you to see how to analyze guidelines that pertain to some codes.    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t>
  </si>
  <si>
    <t>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Review the risk options from the audit tool and determine the level of risk [answer]  Group of answer choices  Minimal  Low  Moderate  High</t>
  </si>
  <si>
    <t>Nothing</t>
  </si>
  <si>
    <t>Nothing happens when I click on my name</t>
  </si>
  <si>
    <t>Nothing is happening here why is it so?</t>
  </si>
  <si>
    <t>Nothing is left again for me to do.</t>
  </si>
  <si>
    <t>Nothing is showing there</t>
  </si>
  <si>
    <t>Nothing is written there concerning mentor</t>
  </si>
  <si>
    <t>Notification on for the registration of courses in block 4 but the portal is not yet displayed, what should I do?</t>
  </si>
  <si>
    <t>Noun</t>
  </si>
  <si>
    <t>now am doing lntroduction in nursing , research methods, life skills,and lntroduction to human nutrition and food safety . are this credits going to be recorded</t>
  </si>
  <si>
    <t>Now how can i change a Mentor....?</t>
  </si>
  <si>
    <t>Now I am called and set apart as a Service Missionary how do I change that in my profile. Will that effect tuition costs? Need for Ecclesiastical endorsement?       I have a lot of credits spread out through multiple schools and years, how do I best get these added into my BYU education.      3.  I need to take some French conversation classes and brush up my ASL to improve my performance as a service                   missionary. Is it possible to do that through BYU Pathway?</t>
  </si>
  <si>
    <t>Now I am doing the accounting course but I have not received it.</t>
  </si>
  <si>
    <t>now i am in compagnon can you help me fill my job profile</t>
  </si>
  <si>
    <t>Now I am in PC103 and I would like certificate of completing Pathway? So i want to understand the process.</t>
  </si>
  <si>
    <t>now i need to know i can register for courses</t>
  </si>
  <si>
    <t>Now it is time for you to share what you learned. In a post on the discussion board, share your chosen eye and ear diseases or treatments. Your description of each disease or treatment should be one to two sentences long and must include  the name of the disease or treatment, a description of the disease or treatment and what you learned about it, and why you chose this disease or treatment. Spend some time reading your classmates' posts to learn about the diseases and treatments they chose to study. Comment on two of the posts that feature diseases or treatments that are different from the ones you studied, and tell them what you learned from their post.</t>
  </si>
  <si>
    <t>Now it is your turn to interpret some guidelines. In this assignment, review the section and in-section instructions and guidelines on biopsies (11102–11107). Make sure you’re familiar with each of the three different types of biopsies: tangential, punch, and incisional. Answer the following questions.   Note: These are different guidelines than the guidelines on FNA biopsies listed above. The determination of FNA biopsies is used as an example for you to see how to analyze guidelines that pertain to some codes.</t>
  </si>
  <si>
    <t>Now it is your turn to interpret some guidelines. In this assignment, review the section and in-section instructions and guidelines on biopsies (11102–11107). Make sure you’re familiar with each of the three different types of biopsies: tangential, punch, and incisional. Answer the following questions.   Note: These are different guidelines than the guidelines on FNA biopsies listed above. The determination of FNA biopsies is used as an example for you to see how to analyze guidelines that pertain to some codes.    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  Submit your answers to these questions in the text entry space at the end of this assignment.</t>
  </si>
  <si>
    <t>Now registration has closed what do u have me do?</t>
  </si>
  <si>
    <t>Now that I already submitted my graduation application how long will it take for me to receive feedback about my certificate?</t>
  </si>
  <si>
    <t>Now that I finished all 3 Pathway Connect courses with Religion Class credited and waiting for the Introductory Class to be credited as I will finish it this term, How will I request my certificate for Completion/Graduation?</t>
  </si>
  <si>
    <t>Now that I payed my balance since last 2020, where can i get my Pathway certificate. I'm a for mer pathway student and I wasn't able to get my certificate and I recently found out that it is because I wasn't able to pay full.</t>
  </si>
  <si>
    <t>number for Ensign Collegs</t>
  </si>
  <si>
    <t>number of courses per term</t>
  </si>
  <si>
    <t>Não consigo achar meu certificado de conclusão, posso abrir um ticket?</t>
  </si>
  <si>
    <t>Não consigo me increver parabos cursos de certificado</t>
  </si>
  <si>
    <t>Não consiho fazer um ticket</t>
  </si>
  <si>
    <t>Não existe aula disponível no Pathway para mim</t>
  </si>
  <si>
    <t>não preciso falar com o meu totor. quem é meu tutor?</t>
  </si>
  <si>
    <t>Não é possível fazer o pagamento com paypal e cartão de crédito, e está tudo certo com as contas</t>
  </si>
  <si>
    <t>o que mais eu preciso?</t>
  </si>
  <si>
    <t>Obstructive Sleep Apnea  Main term  Apnea  Subterm  Sleep  Diagnosis Code  G47.30</t>
  </si>
  <si>
    <t>Obstructive Sleep Apnea  Main term  [ Select ]  Subterm  [ Select ]  Diagnosis Code  [ Select ]</t>
  </si>
  <si>
    <t>Oct 20 is the last day for get enrolled ? or maybe Oct 22, cause I will get my salary on that day</t>
  </si>
  <si>
    <t>Ocul/o  [ Select ]</t>
  </si>
  <si>
    <t>of 2025</t>
  </si>
  <si>
    <t>Offical Trasnscripts</t>
  </si>
  <si>
    <t>Office Transcripts</t>
  </si>
  <si>
    <t>official college transcript</t>
  </si>
  <si>
    <t>Official Guidelines Discussion Rubric 7.2 Official Guidelines Discussion Rubric Criteria Ratings Pts This criterion is linked to a Learning OutcomeGuideline 6 pts The student correctly identifies their assigned guideline. 5.5 pts The student writes about their assigned guideline but the identification is unclear. 0 pts The student doesn't write about their assigned guideline. 6 pts This criterion is linked to a Learning OutcomeFormatting 2 pts The initial post meets the appropriate word count. 0 pts The post does not meet the appropriate word count (too long or too short) 2 pts This criterion is linked to a Learning OutcomeCWC4 - Analyze 2 pts Exceeds Expectation Presents appropriate, sufficient and credible data/information. Clearly analyzes information for accuracy, relevance, and validity. Information clearly relates to meaning. 1.8 pts Meets Expectation Presents sufficient and appropriate data/information. Generally analyzes data/information for accuracy, relevance and validity. Minor inaccuracies or omissions do not interfere with analysis or meaning. 1.4 pts Approaches Expectation Presents some appropriate data/information. May miss or ignore relevant data/information. Analysis is limited or somewhat inappropriate. May contain inaccuracies or omissions that interfere with</t>
  </si>
  <si>
    <t>official transcrip</t>
  </si>
  <si>
    <t>OFFICIAL TRANSCRIPS</t>
  </si>
  <si>
    <t>Official transcript</t>
  </si>
  <si>
    <t>Official transcript request order status</t>
  </si>
  <si>
    <t>official transcripts</t>
  </si>
  <si>
    <t>OFICIAL TRANSCRIPT</t>
  </si>
  <si>
    <t>Oh I have concerns regarding the duplication of my courses, I already take the BUSPC113.002 – Introduction to Hospitality and Tourism during the 3rd term. However, upon reviewing your registered courses for the upcoming 4th term, I noticed that BUS113 – Introduction to Hospitality and Tourism has also been included. I was a bit confused if they of the same credit and content. I already contacted and informed my mentor. She advise me to proceed in the advising and send a ticket. was this instruction accurate?</t>
  </si>
  <si>
    <t>oh ok thanks</t>
  </si>
  <si>
    <t>Oh okay, thank you so much for that, and I'll contact her, have a great day</t>
  </si>
  <si>
    <t>Oh okkk</t>
  </si>
  <si>
    <t>Oh this is great information!!</t>
  </si>
  <si>
    <t>Oh yes but I have to apply for it, and is it an obligation to be a church member before applying for this?</t>
  </si>
  <si>
    <t>Ok</t>
  </si>
  <si>
    <t>ok as i study business and leadership skill i can be financier or analyste</t>
  </si>
  <si>
    <t>Ok but are not there any scholarship to go to USA to study?</t>
  </si>
  <si>
    <t>ok but I am a BYU-I student, not ensign,. is there a phone number for BYU Pathway Worldwide I can contact?</t>
  </si>
  <si>
    <t>Ok but I haven't paid my fees for last block</t>
  </si>
  <si>
    <t>ok but i need to find my career path plan</t>
  </si>
  <si>
    <t>ok, but my certificate not is from pathway connect is the first certificate for ensign collage</t>
  </si>
  <si>
    <t>Ok, but not in total, how many left do I need?</t>
  </si>
  <si>
    <t>Ok, couldn't find it, so, another question.</t>
  </si>
  <si>
    <t>Ok first I should log in to my portla student after that What should  I do next</t>
  </si>
  <si>
    <t>Ok for how long will it take to open a new job opportunity for students</t>
  </si>
  <si>
    <t>Ok got it . Thank I just got confused by myself</t>
  </si>
  <si>
    <t>ok, how can i get my first certificate</t>
  </si>
  <si>
    <t>Ok how do I then create a ticket to sign up for the course next Block of this semester</t>
  </si>
  <si>
    <t>ok, I can receive a certifate for my past course that require certificate also?</t>
  </si>
  <si>
    <t>ok, I need to to subscribe for the job profile what can I do?</t>
  </si>
  <si>
    <t>OK, I sent a whole thing and I was talking to you and then when you went to respond it kicked me out so do I have to start that all over</t>
  </si>
  <si>
    <t>OK I' VE BEEN REGISTERED ONLY IN BLOCK 3 AND 4 , SO IN OUR GATHERING THEY ARE DOING ASSIGNMENT IN BLOCK 1 AND 2 .AND  I ' AM STARTING IN THIS BLOCK 4 . THEN MUST I RETUERN TO REGISTER BLOCK 1AND BLOCK 2</t>
  </si>
  <si>
    <t>Ok I want to escalate the issue asap</t>
  </si>
  <si>
    <t>Ok i will</t>
  </si>
  <si>
    <t>Ok I will check that and be back to let you know.</t>
  </si>
  <si>
    <t>Ok, I will give this a try....</t>
  </si>
  <si>
    <t>Ok I'm in the student page, now, where is the Graduation section?</t>
  </si>
  <si>
    <t>ok, maybe I am wrong. I already finished my 2 certificate course for my three years bachelor degree, and I want to request my certificates I already finished, how do I proceed?</t>
  </si>
  <si>
    <t>ok merci</t>
  </si>
  <si>
    <t>ok my adress is 706 rue de l'Alsace , Québec , Canada G1X 2S4 is correct and is my information to</t>
  </si>
  <si>
    <t>Ok, once I’m in, Where is the enrollment status?</t>
  </si>
  <si>
    <t>ok pour besoin d'etudes et dans le cadre de ma filiere , meme n'eyant pas des moyens financieres  je voulais y participer pour  augmenter mes conaissances dans ce domaine , je peut demander a qui de m'aider ?</t>
  </si>
  <si>
    <t>Ok so after pc103 which am taking university skill and religion class what's next and when would I take my certificate course</t>
  </si>
  <si>
    <t>ok so am trying to register for the pathway connect but they are not allowing me because i have hold on my portal, how can i remove the holds from the portal so that i can register</t>
  </si>
  <si>
    <t>Ok... so first my firend can go toher portal and change her degree. Once she complete that, she needs to check her DPA to make sure the changes are reflected. Finally, she needs to send a ticket to student services through companion app and ask the removal of thw program versions that belongs to the professional studies.  And that is it... correct?</t>
  </si>
  <si>
    <t>Ok, so how can I drop the course</t>
  </si>
  <si>
    <t>Ok so when will the non members job be available for this year</t>
  </si>
  <si>
    <t>ok thank you. Ill check back later thank you.</t>
  </si>
  <si>
    <t>Ok thanks I will try this</t>
  </si>
  <si>
    <t>Ok thanks you i will do</t>
  </si>
  <si>
    <t>Ok then how do I create a ticket to retake the new course</t>
  </si>
  <si>
    <t>ok well noted</t>
  </si>
  <si>
    <t>Ok where do I find this graduation aplication?</t>
  </si>
  <si>
    <t>ok where is the plan</t>
  </si>
  <si>
    <t>okay</t>
  </si>
  <si>
    <t>okay but here's my issue who is my mentor</t>
  </si>
  <si>
    <t>Okay can you use that to login on ensign college portal</t>
  </si>
  <si>
    <t>okay cool, I think the best option is to retake the course since my grade would be updated.</t>
  </si>
  <si>
    <t>Okay did your know flyHire job</t>
  </si>
  <si>
    <t>Okay does BYU pathway have languistics courses</t>
  </si>
  <si>
    <t>Okay does that mean i have to select the courses myself?</t>
  </si>
  <si>
    <t>Okay I get that. The problem is, I can’t join my virtual gathering. The “Join Meeting” button doesn’t work.</t>
  </si>
  <si>
    <t>Okay i have also finish my first certificate 'Administrative Assistant' and i need the certificate and transcript</t>
  </si>
  <si>
    <t>okay, i tell him</t>
  </si>
  <si>
    <t>Okay I will</t>
  </si>
  <si>
    <t>Okay. I'm eligible but I can't still find the work study job app</t>
  </si>
  <si>
    <t>OKay, it shows that I have15 Required 0 Fulfilled 15 Unfulfilled and I don't know what that means</t>
  </si>
  <si>
    <t>okay please is it possible i come across the inteenship application again</t>
  </si>
  <si>
    <t>Okay so I dont know what you are looking at but there is no name inthe top right...</t>
  </si>
  <si>
    <t>Okay, so what should I do?</t>
  </si>
  <si>
    <t>Okay, sounds like with my grade C,D-,B I am eligible to get my first Pathway connect Certificate</t>
  </si>
  <si>
    <t>okay, thank you so much. I hope i get the job</t>
  </si>
  <si>
    <t>Okay thank you so now how i will know the nest class will start when to join</t>
  </si>
  <si>
    <t>Okay thanks for the information</t>
  </si>
  <si>
    <t>Okay, what if I have already done pathway connect previously and I am returning?</t>
  </si>
  <si>
    <t>Okay will I be notified when another Internship comes up?</t>
  </si>
  <si>
    <t>ola</t>
  </si>
  <si>
    <t>omg i need it for now</t>
  </si>
  <si>
    <t>On a new portal. I think that one is indicating on old portals. Yet they are now closed</t>
  </si>
  <si>
    <t>on campus tuition scholarship</t>
  </si>
  <si>
    <t>On canvas</t>
  </si>
  <si>
    <t>On companion were do I go to update my profile</t>
  </si>
  <si>
    <t>On my companion app is there a place to edit my job profile</t>
  </si>
  <si>
    <t>On my companion app it shows tier 1 job available but if I open it, it shows job not found</t>
  </si>
  <si>
    <t>On my companion then netw no mentor</t>
  </si>
  <si>
    <t>On my degree audit from last year, I was given upper-division credit for 2 transfer credits. On my current degree audit, those classes are no longer being given credit for upper-division. How do I fix it to get those approved transfer credits as upper division credits again?</t>
  </si>
  <si>
    <t>On my degree audit it says that I have 4 more credits left for my Medical Billing and Coding Certificate, but should only have 2 credits left</t>
  </si>
  <si>
    <t>on my job they say they offer tuition reimbursement for college courses through regionally acredited colleges</t>
  </si>
  <si>
    <t>On my network says no network information</t>
  </si>
  <si>
    <t>On my portal it appears that I have 73 credits out of 120, but I am not missing that many courses. What could be the reason for this?</t>
  </si>
  <si>
    <t>on my schedule plan is not course available</t>
  </si>
  <si>
    <t>On my student portal it only shows that I have done REL250 only and says nothing about REL275, because  look at my workload this term I only took introductory course and University skills knowing very well that I have religious</t>
  </si>
  <si>
    <t>on my student portal, the feature to add courses is not there yet I would like to register my courses for block 4- 6</t>
  </si>
  <si>
    <t>On new student portal, under the “Academics” section, why does it not display my religion course alongside my academic courses?</t>
  </si>
  <si>
    <t>On non official there is nothing not even my pathway certificate</t>
  </si>
  <si>
    <t>On PC101 there is this W01 Survey: Term Start - what do I write on this? Many thanks</t>
  </si>
  <si>
    <t>On special cleaning do they need a specific age</t>
  </si>
  <si>
    <t>On Step 4i do not see the courses to add</t>
  </si>
  <si>
    <t>On the graduation application, it asks for my current catalog year. What is this?</t>
  </si>
  <si>
    <t>On the Network Tab, it says no Network information found</t>
  </si>
  <si>
    <t>On the portal how do I see the list of classes I need to complete a certificate?</t>
  </si>
  <si>
    <t>on the portal my name is not showing at the top right coner aalso can't i downloda it form companion</t>
  </si>
  <si>
    <t>on this page https://portal.byupathway.edu/CMCPortal/secure/links/p1014_IN_ENG.aspx?sm=1 under "Program details" the choose action "Add Program isn't working and I don't think it has since I've started. Is there a work around to that issue?</t>
  </si>
  <si>
    <t>On what app</t>
  </si>
  <si>
    <t>On what days can I view tutorials for my classes and which menu should I access to request them?</t>
  </si>
  <si>
    <t>once i am on the transcript what do i look for?</t>
  </si>
  <si>
    <t>Once I complete my Bachelors degree, can I continue here for further education?</t>
  </si>
  <si>
    <t>Once I request an enrollment verification, how long will it take to receive it?</t>
  </si>
  <si>
    <t>Once logged in, whe navigating to “My Profile” and then “Username &amp; Emails” it does not give an option to change the password. How should I go about from here?</t>
  </si>
  <si>
    <t>Once someone is done with pc 103 and his introductory course, what is the next thing the person to do</t>
  </si>
  <si>
    <t>Once the interviews are done, how long?</t>
  </si>
  <si>
    <t>once the process how long u enter the online degree program once pathwayconnect is done</t>
  </si>
  <si>
    <t>Once the student fulfilled all the religion classes in her religion program version, can a student get a certicate?</t>
  </si>
  <si>
    <t>Once you are done with all classes, do you get a diploma that says BYU Idaho?</t>
  </si>
  <si>
    <t>Once you’ve reviewed the types of anesthesia, look at the pictures below.  Using the words listed at the bottom of the page, match them to a picture that best identifies the type of anesthesia being used.   To submit your assignment, you may download the Types of Anesthesia Matching worksheet, fill in the blanks, and upload your completed worksheet. You may also use the text entry tool and write your answers 1–8 in the submission area.</t>
  </si>
  <si>
    <t>Onc/o  [ Select ]</t>
  </si>
  <si>
    <t>one can take up to 96 credits rather that 90 credits . How do you set it in the system?</t>
  </si>
  <si>
    <t>One of my names on all my official schools documents is incomplete. How can I correct it?</t>
  </si>
  <si>
    <t>One of my schools has closed but I have the Diploma and transcripts. How can I  submit them?</t>
  </si>
  <si>
    <t>one of the cource only get a D grade, can I retake it?</t>
  </si>
  <si>
    <t>one tier job please</t>
  </si>
  <si>
    <t>one tir jobs</t>
  </si>
  <si>
    <t>One year after Mr. Smith’s diagnosis and treatment for lung cancer, he underwent a follow-up  [ Select ]  , which enabled his doctors to  [ Select ]  his disease and give him the good news that his disease was in  [ Select ]  .</t>
  </si>
  <si>
    <t>Online course for church</t>
  </si>
  <si>
    <t>Online degree ID</t>
  </si>
  <si>
    <t>Online grieviance form</t>
  </si>
  <si>
    <t>Online Job</t>
  </si>
  <si>
    <t>Online job for student</t>
  </si>
  <si>
    <t>Online jobs</t>
  </si>
  <si>
    <t>online jobs available for byu now</t>
  </si>
  <si>
    <t>Online jobs for degree students</t>
  </si>
  <si>
    <t>Online Student Grievance Form f</t>
  </si>
  <si>
    <t>Online student internships: how to apply?</t>
  </si>
  <si>
    <t>online student job</t>
  </si>
  <si>
    <t>Online Student Terms and Conditions</t>
  </si>
  <si>
    <t>Online Student Terms and Conditions (Updated 2024-03-01) Privacy Notice – BYU-Pathway Worldwide (Updated 2024-03-01) Preferências de Cookies ©2025 by Intellectual Reserve, Inc. All rights reserved.</t>
  </si>
  <si>
    <t>online work study positions</t>
  </si>
  <si>
    <t>Online workstudy jobs</t>
  </si>
  <si>
    <t>onln student</t>
  </si>
  <si>
    <t>Only 1 course appears in my portal for term 4. Only Rel250A PC101 not available. Now how can I get PC 101in my portal so I can follow up classes</t>
  </si>
  <si>
    <t>only form</t>
  </si>
  <si>
    <t>Only my Pathway and four religion classes appear in Instructure Canvas. My previous enrollments do not. Neither "Introduction to Medical Billing" from semester four nor "Body Systems I" from semester five appear. Could you please explain why? I'm sending a screenshot.</t>
  </si>
  <si>
    <t>ooficial transcript is equal certificate?</t>
  </si>
  <si>
    <t>Open cases</t>
  </si>
  <si>
    <t>Open  Closed  Percutaneous</t>
  </si>
  <si>
    <t>Open internship</t>
  </si>
  <si>
    <t>Open the jobs icon</t>
  </si>
  <si>
    <t>Open the PAML/LabCorp website and use it as you work through the Path &amp; Lab-Lab Test Scavenger Hunt.docx worksheet.</t>
  </si>
  <si>
    <t>Open the PAML/LabCorp website and use it as you work through the Path &amp; Lab-Lab Test Scavenger Hunt.docx worksheet.  In the search box, type the test as written on the worksheet. If more than one option results, choose the first one on the list. At the top of the page, you will find the name and the CPT number. If the test is a panel (includes multiple tests), the included tests will be listed next,t along with other general information. List these on your worksheet.  Note that many tests are known by more than one name (synonyms). You may be surprised at the seemingly unrelated names for the same test. Some tests include special instructions or considerations that will be listed here as well. Scroll down for specimen requirements. List the specimen required on your worksheet (whole blood, plasma, etc). Next, you will find the section for test details. If this section lists a use for the test, include this on your worksheet. This section may include limitations as well. This information is important for providers to take note of when they are ordering the test or evaluating the results. The final row on the worksheet provides a place for you to document the information on a lab of your choice. Look up any lab you would like more information on and fill in the worksheet. At the bottom of the worksheet, write a short paragraph about your experience. What did you learn about this website and the different labs? Did anything surprise you?</t>
  </si>
  <si>
    <t>Open treatment of a carpal scaphoid fracture with internal fixation applied. CPT Code:</t>
  </si>
  <si>
    <t>Open treatment of radial and ulnar shaft fractures with internal fixation of both radius and ulna. CPT Code:</t>
  </si>
  <si>
    <t>opia  [ Select ]   Flag question: Question 21 Question 210.25 pts ir/o and irid/o  [ Select ]   Flag question: Question 22 Question 220.25 pts opt/o  [ Select ]</t>
  </si>
  <si>
    <t>Opportunities</t>
  </si>
  <si>
    <t>Opportunity</t>
  </si>
  <si>
    <t>opsia  [ Select ]   Flag question: Question 2 Question 20.25 pts corne/o  [ Select ]   Flag question: Question 3 Question 30.25 pts dipl/o  [ Select ]</t>
  </si>
  <si>
    <t>order certificate</t>
  </si>
  <si>
    <t>Order diploma</t>
  </si>
  <si>
    <t>Order official transcipts</t>
  </si>
  <si>
    <t>Order past college transcripts for credit</t>
  </si>
  <si>
    <t>order physical copy of my diploma</t>
  </si>
  <si>
    <t>Order transcript from BYU-Idaho</t>
  </si>
  <si>
    <t>Organ behind the stomach; produces insulin and enzymes Group of answer choices  pancreas  gallbladder  liver  duodenum  cecum</t>
  </si>
  <si>
    <t>ORIGINAL TRANSCRIPTS</t>
  </si>
  <si>
    <t>Orphenadrine citrate 50 mg IV  [ Select ]</t>
  </si>
  <si>
    <t>Orth/o  Straight</t>
  </si>
  <si>
    <t>Orthotic devices, Legg-Calvé-Perthes (Scottish Rite) Group of answer choices  L1700  L1710  L1720  L1730</t>
  </si>
  <si>
    <t>Osteoplasty for shortening of both radius and ulna for adult Kienböck’s disease. CPT Code:</t>
  </si>
  <si>
    <t>Osteoplasty for shortening of both radius and ulna for adult Kienböck’s disease. CPT Code: ___________________  ICD-10-CM:</t>
  </si>
  <si>
    <t>Other associated findings were  [ Select ]</t>
  </si>
  <si>
    <t>Other associated findings were  [ Select ]  .   Flag question: Question 8 Question 80.25 pts What additional therapy was undertaken?  [ Select ]</t>
  </si>
  <si>
    <t>Ouky tnx plz</t>
  </si>
  <si>
    <t>Our bishop already gave me an ecclesiastical endorsement but I still have a hold on my account that is why I cannot register</t>
  </si>
  <si>
    <t>Over 1 year now, I haven't received any work Study Job to even apply, why?</t>
  </si>
  <si>
    <t>Over 55% of the world’s population live in urban areas and this is set to rise to 68% by 2050. as i can see both private and goverment use to  study and see how  improvement of health outcomes in urban populations. It encompasses a range of factors that influence health in cities, including environmental conditions, social determinants, and access to healthcare services, leading to unique health challenges and opportunities.</t>
  </si>
  <si>
    <t>Over the past two weeks I've earned 49 points. Am I progressing well?</t>
  </si>
  <si>
    <t>overall 42 credits so far</t>
  </si>
  <si>
    <t>ow do i get thecompanion app on windows</t>
  </si>
  <si>
    <t>ow do i register for clases for block 6? Nothing shows when I try.</t>
  </si>
  <si>
    <t>oxytocin  [ Choose ]</t>
  </si>
  <si>
    <t>Oxytocin is produced by and stored in which of the following? Group of answer choices  adrenal medulla  testes  anterior pituitary gland  posterior pituitary gland  ovaries  pancreas (beta islet cells)  adrenal cortex  pancreas (alpha islet cells)  thyroid gland</t>
  </si>
  <si>
    <t>P1  P2  P3  P4</t>
  </si>
  <si>
    <t>page for request a transcrip did not worked</t>
  </si>
  <si>
    <t>Paid internship</t>
  </si>
  <si>
    <t>Paid Internship Engagement Letter</t>
  </si>
  <si>
    <t>Paid internship opportunities</t>
  </si>
  <si>
    <t>Paid internships</t>
  </si>
  <si>
    <t>Paid internships available</t>
  </si>
  <si>
    <t>Pain in the ear: Group of answer choices  Otitis  Osteitis  Otalgia  Pleurodynia  Neuralgia</t>
  </si>
  <si>
    <t>Pain of many muscles Group of answer choices  Myositis  Hypertrophy  Myasthenia  Polymyalgia</t>
  </si>
  <si>
    <t>Pakporh@byupathway.edu</t>
  </si>
  <si>
    <t>palegraphy</t>
  </si>
  <si>
    <t>palpebr/o  [ Select ]   Flag question: Question 13 Question 130.25 pts phot/o  [ Select ]   Flag question: Question 14 Question 140.25 pts kerat/o  [ Select ]   Flag question: Question 15 Question 150.25 pts blephar/o  [ Select ]</t>
  </si>
  <si>
    <t>pancreat/o means  [ Select ]   Flag question: Question 14 Question 140.25 pts pituitar/o means  [ Select ]   Flag question: Question 15 Question 150.25 pts toxic/o means  [ Select ]</t>
  </si>
  <si>
    <t>Paola, a 50-year-old woman with diabetes, experiences chest pain during a stress test, and her  U/S  shows evidence of ischemia. A  contrast agent  called technetium Tc-99m sestamibi (Cardiolite) is injected intravenously, and uptake is assessed with a  CT scanner  , which shows an area of poor perfusion in the left ventricle.</t>
  </si>
  <si>
    <t>Para estudiar en el campus de BYU Idaho puedo utilizar mis créditos ganados a Través de BYU-Pathway?</t>
  </si>
  <si>
    <t>para eu concluir o pathwayconnect e ser elegível para o online degree quanto eu preciso ter de GPA?</t>
  </si>
  <si>
    <t>paralysis of four extremities Group of answer choices  hemiparesis  paraplegia  hemiplegia  quadriplegia   Flag question: Question 13 Question 131 pts fainting Group of answer choices  syncope  palsy  ataxia  hypesthesia</t>
  </si>
  <si>
    <t>parent</t>
  </si>
  <si>
    <t>paresis means  [ Select ]   Flag question: Question 13 Question 130.25 pts pont/o means  [ Select ]   Flag question: Question 14 Question 140.25 pts -kinesia, -kinesis, or -kinetic means  [ Select ]</t>
  </si>
  <si>
    <t>Part of the tooth that contains a rich supply of nerves and blood vessels  Group of answer choices  enamel  dentin  pulp  cementum  periodontal membrane</t>
  </si>
  <si>
    <t>part time work from home jobs</t>
  </si>
  <si>
    <t>Parts of the small intestine (in order) ...   [ Select ]   [ Select ]   [ Select ]  Parts of the large intestine include (in order) ...   [ Select ]   [ Select ]   [ Select ]   [ Select ]   [ Select ]   [ Select ]  Feces leave the body ...   [ Select ]</t>
  </si>
  <si>
    <t>Passage #1  Pain: Receptors for pain stimuli are the dendrites of neurons distributed in the superficial layers of the skin and in certain deeper tissues, such as the periosteum, joint surfaces, and arterial walls. The gastrointestinal mucosa is also quite sensitive to irritation and painful stimuli. The parenchymal tissues of the liver and the lung (air sacs) are insensitive to pain, whereas the bile ducts and associated liver tissue, bronchi, and parietal pleura are extremely sensitive.  Some stimuli that excite the pain receptors are mechanical stress of trauma, extremes of heat and cold, and chemical substances such as acids, histamine, and prostaglandins.  A lack of oxygen supply to tissues can also produce pain by causing the release of chemicals from ischemic tissue. Muscle spasm is another cause of pain because it can cause ischemia and stimulate chemosensitive pain receptors.  When superficial pain receptors are excited, the impulses are transmitted to synapses in the gray matter of the spinal cord. They then travel upward through sensory neurons to the thalamus, which is the main sensory relay station of the brain. The thalamus is probably where the conscious perception of pain takes place. Impulses are then transmitted to the cortex of the brain (frontal lobe), where the interpretation of the quality of the pain takes place.  Referred pain occurs in a part of the body distinct from where the cause that produced the pain is situated. Thus, pain originates in a visceral organ but is felt in the skin or another area of the body. Referred pain probably occurs because pain signals from the viscera travel along the same neural pathways used by pain signals from the skin. The person perceives the pain but interprets it as having originated in the skin rather than in a deep-seated visceral organ. An example of this type of pain is radiating pain in the left arm that is felt when a person has heart muscle damage (myocardial infarction) due to ischemia and necrosis.</t>
  </si>
  <si>
    <t>Passage #2  Mr. Smith’s hemoglobin was normal, and his leukocyte count was 16,000mm3, showing slight neutrophilia. Physical examination of the abdomen revealed a mass, and a histological examination disclosed it to be a pancreatic adenocarcinoma. His condition progressively worsened, and he died after 23 hospital days. An autopsy revealed carcinoma of the pancreas with metastatic hepatic and peritoneal lesions as well as peritonitis.   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 The answer to questions 1 and 3 should be a list of five definitions for the bolded terms. The answers to the other three questions (2, 4, and 5) must be in full sentences. Submit your answers to questions 1–5 in a document or use the text entry tool in Canvas.</t>
  </si>
  <si>
    <t>Passing grade</t>
  </si>
  <si>
    <t>passing grade for a course</t>
  </si>
  <si>
    <t>Passing grades</t>
  </si>
  <si>
    <t>pat time jobs</t>
  </si>
  <si>
    <t>pathway</t>
  </si>
  <si>
    <t>Pathway Certificate</t>
  </si>
  <si>
    <t>Pathway certificate download</t>
  </si>
  <si>
    <t>pathway certificate request</t>
  </si>
  <si>
    <t>Pathway completion certificate</t>
  </si>
  <si>
    <t>Pathway connect</t>
  </si>
  <si>
    <t>Pathway connect certificate</t>
  </si>
  <si>
    <t>pathway connect certificate application</t>
  </si>
  <si>
    <t>Pathway connect, certificate course, associate degree and bachelor's degree, what are their durations</t>
  </si>
  <si>
    <t>pathway connect certifiicate is  not valid</t>
  </si>
  <si>
    <t>pathway connect companion app name</t>
  </si>
  <si>
    <t>Pathway connect PC 101IB gathering zoom meeting</t>
  </si>
  <si>
    <t>Pathway connect transcripts</t>
  </si>
  <si>
    <t>pathway ID</t>
  </si>
  <si>
    <t>Pathway jobs</t>
  </si>
  <si>
    <t>Pathway missionary</t>
  </si>
  <si>
    <t>Pathway student jobs</t>
  </si>
  <si>
    <t>pathwayconect certificate</t>
  </si>
  <si>
    <t>Pathwayconnect</t>
  </si>
  <si>
    <t>PathwayConnect Certificate</t>
  </si>
  <si>
    <t>PathwayConnect ID number</t>
  </si>
  <si>
    <t>PathwayConnect tuition</t>
  </si>
  <si>
    <t>Patients go on dialysis when Group of answer choices  they are undergoing chemotherapy  they are in chronic renal failure  they have a low hematocrit</t>
  </si>
  <si>
    <t>Patrice</t>
  </si>
  <si>
    <t>Paul had a skiing accident and tore ligaments in his knee. Dr. Miller recommended  [ Select ]   to repair the ligaments.</t>
  </si>
  <si>
    <t>Pauline was found to have a meningioma, which usually is a/an  [ Select ]  tumor. The doctor told her that it was not malignant but it should be removed because of the pressure it was causing on the surrounding tissues.</t>
  </si>
  <si>
    <t>Pausar carrera</t>
  </si>
  <si>
    <t>pay late tuition fee</t>
  </si>
  <si>
    <t>Pay tuition</t>
  </si>
  <si>
    <t>pay tuition deadline</t>
  </si>
  <si>
    <t>Paying tuition over the phone</t>
  </si>
  <si>
    <t>payment deadline of block 3</t>
  </si>
  <si>
    <t>PAYMENT ISSUE AND REGISTRATION REQUEST</t>
  </si>
  <si>
    <t>Payment Plan</t>
  </si>
  <si>
    <t>payments</t>
  </si>
  <si>
    <t>payments with no GPA due</t>
  </si>
  <si>
    <t>PC102 is not registered because PC103 is reflecting.  Registration button is not responding. Please, add my PC102.</t>
  </si>
  <si>
    <t>Pearl27 is offering a Digital Marketing Associate position-how do i apply for this job</t>
  </si>
  <si>
    <t>Pease whos my mentor</t>
  </si>
  <si>
    <t>Pediatric fiberglass short arm cast Group of answer choices  Q4024  Q4012  Q4008  Q4023</t>
  </si>
  <si>
    <t>Peer Mentor</t>
  </si>
  <si>
    <t>peer mentor job opening ffor byupathway studentss</t>
  </si>
  <si>
    <t>Peer mentor jobs available</t>
  </si>
  <si>
    <t>Pending withdrawal</t>
  </si>
  <si>
    <t>Percutaneous: Group of answer choices  Surrounding cartilage  Surrounding a bone  Within a vein  Through a vein  Through the skin</t>
  </si>
  <si>
    <t>Percutaneous lateral tenotomy for tennis elbow (lateral epicondylitis). CPT Code: ___________________  ICD-10-CM: __________________</t>
  </si>
  <si>
    <t>peripheral nervous system Group of answer choices  autonomic nerves that influence body functions involuntarily in times of stress  brain and spinal cord  nerves outside the brain and spinal cord; cranial, spinal, and autonomic nerves  collection of nerve cell bodies outside the brain and spinal cord</t>
  </si>
  <si>
    <t>Pero, entiendo que si sacas menos de una C, no podrás aprobar un curso. ¿Es eso cierto?</t>
  </si>
  <si>
    <t>pero hace poco dijiste que si podias responderme en español</t>
  </si>
  <si>
    <t>pero quiero ver el contenido de como hacer una essay</t>
  </si>
  <si>
    <t>Perry had a bad habit of biting his nails and picking at the  [ Select ]  surrounding his nails. Often, he developed inﬂammation and swelling of the soft tissue around the nail, a condition known as  [ Select ]</t>
  </si>
  <si>
    <t>Personal history of colonic polyps.  (Hint:  Polyps are considered a Benign neoplasm)  Group of answer choices  Z86.010  Z86.011  Z86.012  Z86.018</t>
  </si>
  <si>
    <t>Personal info</t>
  </si>
  <si>
    <t>Pertaining to a backbone:   [ Select ]  al</t>
  </si>
  <si>
    <t>Pertaining to being produced by treatment  [ Choose ]</t>
  </si>
  <si>
    <t>Pertaining to beneath the skin  [ Choose ]</t>
  </si>
  <si>
    <t>Pertaining to between the ribs: Group of answer choices  Mediastinal  Intercostal  Costochondral  Intracostal  Infracostal</t>
  </si>
  <si>
    <t>Pertaining to pathway job</t>
  </si>
  <si>
    <t>Pertaining to the abdomen Group of answer choices  gastric  celiac  colonic polyposis  pelvic  esophageal</t>
  </si>
  <si>
    <t>pertaining to the inner, middle section (of the kidney)  [ Choose ] pertaining to the outer section (of the kidney)  [ Choose ] active form of vitamin D secreted by the kidneys  [ Choose ]</t>
  </si>
  <si>
    <t>Pertaining to the lower back:   [ Select ]  ar</t>
  </si>
  <si>
    <t>Pertaining to the voice box  Group of answer choices  laryngeal  adenoids  lobectomy  pharyngeal  atelectasis   Flag question: Question 15 Question 151 pts Tightening (involuntary contraction of muscles) of a bronchus  Group of answer choices  bronchiectasis  pneumoconiosis  orthopnea  bronchodilator  bronchospasm</t>
  </si>
  <si>
    <t>Pertaining to under a nail Group of answer choices  Epidermis  Subcutaneous  Hypodermic  Subungual</t>
  </si>
  <si>
    <t>Petition for Exception</t>
  </si>
  <si>
    <t>Phone number</t>
  </si>
  <si>
    <t>phone number for us students</t>
  </si>
  <si>
    <t>phone number of the registrar's office</t>
  </si>
  <si>
    <t>Phone to call BYU Pathway</t>
  </si>
  <si>
    <t>phonia  [ Select ]</t>
  </si>
  <si>
    <t>photoreceptor cell essential for vision in dim light and for peripheral vision  [ Choose ] tough, white outer layer of the eyeball  [ Choose ] increased intraocular pressure results in damage to the retina and optic nerve with loss of vision  [ Choose ] localized, purulent, inflammatory staphylococcal infection of a sebaceous gland in the eyelid  [ Choose ] repetitive rhythmic movements of one or both eyes  [ Choose</t>
  </si>
  <si>
    <t>Phow to apply as a mentor</t>
  </si>
  <si>
    <t>physical diploma</t>
  </si>
  <si>
    <t>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type of problem is described?  [ Select ]</t>
  </si>
  <si>
    <t>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Problems: Minimal  Data: Minimal or none   Risk: Low  Using the analysis for problems, data, and risk above, what is the final level of MDM?  [ Select ]  What is the CPT E/M service code?  [ Select ]</t>
  </si>
  <si>
    <t>physis  [ Select ]</t>
  </si>
  <si>
    <t>Pilonidal Cyst  Main term  [ Select ]  Subterm  [ Select ]  Diagnosis Code  [ Select ]</t>
  </si>
  <si>
    <t>Pl I want to register for cause, but I have one hold that's holding me to register for cause</t>
  </si>
  <si>
    <t>ple</t>
  </si>
  <si>
    <t>Pleaase how can i update my job profile in order for me to get job</t>
  </si>
  <si>
    <t>Pleaase im having issue to login to my BYU worldwised portal. what can i do?</t>
  </si>
  <si>
    <t>Please access me, am I doing well now in English connect 3</t>
  </si>
  <si>
    <t>Please add this course "BUS115 - Business Applications" to my next term(4)  cause I couldn't register for it last term.  Thank you.</t>
  </si>
  <si>
    <t>Please advise on the status of my TEFL Certificate request submitted 09/04/25</t>
  </si>
  <si>
    <t>Please after submitting the job application from the notification how many months does it take for feedback to be given</t>
  </si>
  <si>
    <t>Please am done with my degree how can I get the physical copy of my documents</t>
  </si>
  <si>
    <t>Please 🙏 am failing to download the assignment since I don't have laptop am doing it with phone</t>
  </si>
  <si>
    <t>PLEASE AM HAVING CHALLENGES IN MY JUST ENDED BLOCK 4 I GOT A MESSAGE THAT I FAILD THE BLOCK BUT I HAVE A GRADE OF 87.27% NIOW I DONET KNOW WHAT TO DO PLEASE NEED HELP</t>
  </si>
  <si>
    <t>Please am lookiing for Mentoring survey</t>
  </si>
  <si>
    <t>please am seeing tier 1 job available but once I click is showing no job found, what may likely to be the fault am a PC103 pathway student?</t>
  </si>
  <si>
    <t>Please am trying to register for ec term 5 but</t>
  </si>
  <si>
    <t>Please analyze my account and let me know the next step I should take.</t>
  </si>
  <si>
    <t>Please and please, I need a remote job. I need help</t>
  </si>
  <si>
    <t>Please as an BYU Idaho online Degree Students what are the works available for me</t>
  </si>
  <si>
    <t>Please,  assist me to expedite actions, because registration is around the corner</t>
  </si>
  <si>
    <t>please be specific on my case. Dieu merci kipulu</t>
  </si>
  <si>
    <t>Please can a degree student offer a tier 1 job</t>
  </si>
  <si>
    <t>Please can I be given a chance to retake it.? I had problems with the device I use for the assignment.</t>
  </si>
  <si>
    <t>Please can I contact ensign admissions department because I miss a test on a job I a</t>
  </si>
  <si>
    <t>Please Can I get a Mentor to help me</t>
  </si>
  <si>
    <t>Please can I get a remote job while studying pathway connect?</t>
  </si>
  <si>
    <t>Please can I get my pathway connect certificate?</t>
  </si>
  <si>
    <t>Please can I get tire 2 jobs link?</t>
  </si>
  <si>
    <t>Please can my gathering be changed from in person to virtual</t>
  </si>
  <si>
    <t>Please can one fill two different job profile here if you have a various skills?</t>
  </si>
  <si>
    <t>please can someone doing degree program received work study job</t>
  </si>
  <si>
    <t>please can someone that is doing degree get workstudy job</t>
  </si>
  <si>
    <t>please can the school creat an account for me ? so I can pay my tuition fees directly buy myself?</t>
  </si>
  <si>
    <t>Please can you assist me with my outstanding tuition amount and how much needs to be settled</t>
  </si>
  <si>
    <t>Please can you give me all of the links meant for study help and guidance</t>
  </si>
  <si>
    <t>Please can you help me !!!</t>
  </si>
  <si>
    <t>PLEASE CAN YOU HELP ME SOLVE THIS ISSUE</t>
  </si>
  <si>
    <t>Please can you help me to receive my certificate of pathway connect</t>
  </si>
  <si>
    <t>Please can you help me with support tam link</t>
  </si>
  <si>
    <t>Please can you send me Wich app I need to download?</t>
  </si>
  <si>
    <t>Please can you take back the course i already dropped because i had changed my mind. Actually after i submit the ticket to drop the course, i went to canvas to continue it again and luckily it was still in the same weeks where i dropped it and i have completely achieved completing this term. However it seems that you did not get it yet, but i decided to continue this again completing the whole terms. So please take it back and dont put a W grade on my Degree process audit</t>
  </si>
  <si>
    <t>Please check my  schedule plan, so it doesn't show up the correct classes, in order to choose the correct plan schedule. As this is my first class certificate I am supposed to register introduction to tesol I as my first class. Please check this and let me know.</t>
  </si>
  <si>
    <t>please confirm if i am registered in term 4 because when i was registering courses, i managed to register all courses but failed pc101, how come!</t>
  </si>
  <si>
    <t>Please could I benefits to the discount and tuition apply  for the returning missionary</t>
  </si>
  <si>
    <t>Please could you help me transfer my BYU Pathway transcript to Ensign College for me to continue my online degree?</t>
  </si>
  <si>
    <t>Please could you please send me my official transcripts via Email.</t>
  </si>
  <si>
    <t>Please could you tell me how to download the companion app on my mobile phone. i will really appreciate</t>
  </si>
  <si>
    <t>please direct me where i can find it on the new portal</t>
  </si>
  <si>
    <t>please do a step by step coz i cant find</t>
  </si>
  <si>
    <t>Please do I know my mentor</t>
  </si>
  <si>
    <t>please do I quailfy for p c</t>
  </si>
  <si>
    <t>Please does a companion app also work from r degree student for job offer?</t>
  </si>
  <si>
    <t>Please does byu have OPT/CPT/F1</t>
  </si>
  <si>
    <t>Please drop me a link so I can fill my job profile</t>
  </si>
  <si>
    <t>please explain again</t>
  </si>
  <si>
    <t>Please explain the levels of EnglishConnect for my understanding</t>
  </si>
  <si>
    <t>please fix my job profile so i can know when byu is hiring work from home</t>
  </si>
  <si>
    <t>Please, for Graduaton there's two line of partcpations : on a student person or online, but for me to be present than online what are my doing and how will  get a visa? thanks</t>
  </si>
  <si>
    <t>Please give  me a pdf copy of Degree catalog</t>
  </si>
  <si>
    <t>Please give me aa link to contact a BYU-Pathway chaplain for my second ecclesiastic endorsement</t>
  </si>
  <si>
    <t>please give me informations of how i can get my pathway oficial certificate in the new student portal</t>
  </si>
  <si>
    <t>please give me the links for every step</t>
  </si>
  <si>
    <t>Please, give me the steps as an outline to follow to get the associate degree please.</t>
  </si>
  <si>
    <t>Please give the web site to register someone</t>
  </si>
  <si>
    <t>Please give this International Student Office Address: [Full Address of the Office or Department Handling OPT/CPT]</t>
  </si>
  <si>
    <t>Please guide me on how to get my admission letter</t>
  </si>
  <si>
    <t>Please, guys, can dropping courses from students affect his tuition fees?</t>
  </si>
  <si>
    <t>Please help! I now have two of the same religion classes on my dashboard. Who can fix this? This is week 3 and my classes have been meesed up.</t>
  </si>
  <si>
    <t>Please help me check am completing any certificate now</t>
  </si>
  <si>
    <t>Please help me drop my term course immediately.</t>
  </si>
  <si>
    <t>please help me enroll on my institute class</t>
  </si>
  <si>
    <t>Please help me find my mentor</t>
  </si>
  <si>
    <t>Please help me find the course that am to complete  for Applied Health  under health safty</t>
  </si>
  <si>
    <t>Please help me find the tier 1 job why cant I see it since last year please</t>
  </si>
  <si>
    <t>Please help me get my PathwayConnect transcript</t>
  </si>
  <si>
    <t>please help me, I need to edit the job selection I made on my companion app.</t>
  </si>
  <si>
    <t>please help me know who my peer mentor is</t>
  </si>
  <si>
    <t>please help me l  answered  a work  study  job   application  and  l  put  on  a wrong  gmail</t>
  </si>
  <si>
    <t>Please help me register</t>
  </si>
  <si>
    <t>please help me the transcript link</t>
  </si>
  <si>
    <t>please help me there is nothing for block 5 showing on my portal and time is ticking so can you please help me access my courses</t>
  </si>
  <si>
    <t>Please help me to access my official  trsns</t>
  </si>
  <si>
    <t>Please help me to fill up my student profile for student job</t>
  </si>
  <si>
    <t>Please help me to know if I have completed all the requirement for my Associate degree</t>
  </si>
  <si>
    <t>please help me to know where to get the pathway certificate?</t>
  </si>
  <si>
    <t>Please help me understand how to change one of my weekly gatherings from in person to virtual gatherings</t>
  </si>
  <si>
    <t>Please help me understand that I haven't received my certificate yet, even though I've already finished PC 3. What do I need to do to get it?</t>
  </si>
  <si>
    <t>Please help me with my refferal link</t>
  </si>
  <si>
    <t>Please help me with support services email address</t>
  </si>
  <si>
    <t>Please help me with the breakdown of each courses that makes up a certificates for family and human services degree, from degree certificate while doing pathway to obtain your Bachelor’s in family and human services, thank you</t>
  </si>
  <si>
    <t>please help me with the Ensign College email for sending transcript</t>
  </si>
  <si>
    <t>PLEASE HELP URGENTLY!  1. My class Schedule is not showing any available courses, it is true i have been contact by one of your agents, that I have been registered to Term 4,  with 3 classes,   -  Please confirm if this is true. and Populate my Class Schedule with my future courses so that i can be able to register them ahead of them.    2. Attach Add,Drop and Register Button to each of the terms for good user experience.  3. The submission button in the support case page is not not working or active.</t>
  </si>
  <si>
    <t>Please help with this situation, My family situation has changed and I am finding myself in need of more income. I would love to have the opportunity to go back to school again,</t>
  </si>
  <si>
    <t>Please how can get a job</t>
  </si>
  <si>
    <t>Please how can I access and edit my job profile if I've created any</t>
  </si>
  <si>
    <t>Please 🙏 how can I access my mentoring survey here</t>
  </si>
  <si>
    <t>Please how can i add my CV on my portal</t>
  </si>
  <si>
    <t>Please how can I apply for a work study job</t>
  </si>
  <si>
    <t>Please how can I apply for BYU laptop?</t>
  </si>
  <si>
    <t>Please how can i apply for my certificate and i want to jnow if am due for a certificate</t>
  </si>
  <si>
    <t>Please how can i apply for my PathwayConnect certificate?</t>
  </si>
  <si>
    <t>Please how can I change my mentor</t>
  </si>
  <si>
    <t>Please how can I clear my fees when I'm on a scholarship?</t>
  </si>
  <si>
    <t>Please how can I download the companion app?</t>
  </si>
  <si>
    <t>Please how can I drop this two courses</t>
  </si>
  <si>
    <t>please how can i edit my companion app job profile</t>
  </si>
  <si>
    <t>Please how can I edit my companion app. To fit in a job</t>
  </si>
  <si>
    <t>please, how can i get a bookkeeping internship program. I'm a Basic Accounting student and I'm interested in the program.</t>
  </si>
  <si>
    <t>Please how can I get a job</t>
  </si>
  <si>
    <t>Please how can I get a job, because I need one</t>
  </si>
  <si>
    <t>Please how can I get a mentor through</t>
  </si>
  <si>
    <t>Please how can I get access to the PC 103 teachings and Doctrine of the Book of Mormon A zoom class link and the instructor?</t>
  </si>
  <si>
    <t>Please how can I get job</t>
  </si>
  <si>
    <t>Please how can I get job in English connect</t>
  </si>
  <si>
    <t>Please how can I get laptop</t>
  </si>
  <si>
    <t>Please how can I get my admission letter</t>
  </si>
  <si>
    <t>Please how can I get my byu pathway certificate</t>
  </si>
  <si>
    <t>Please how can I get my certificate for my pathway connect</t>
  </si>
  <si>
    <t>Please how can I get my Entrepreneurship certificate?</t>
  </si>
  <si>
    <t>Please how can I get my pathway certificate?</t>
  </si>
  <si>
    <t>Please how can i get my pathway connect certificate</t>
  </si>
  <si>
    <t>Please how can I get my PC 101 to 103  certificate</t>
  </si>
  <si>
    <t>please  how can I get my students id</t>
  </si>
  <si>
    <t>Please how can i get remote Job?</t>
  </si>
  <si>
    <t>please how can i get the information for my gathering</t>
  </si>
  <si>
    <t>Please how can I join the gathering group for the pathwayconnect</t>
  </si>
  <si>
    <t>Please how can I obtain my completed certificates</t>
  </si>
  <si>
    <t>Please how can I register for block 4</t>
  </si>
  <si>
    <t>please how can i register for camping not online</t>
  </si>
  <si>
    <t>Please how can I register for tuition</t>
  </si>
  <si>
    <t>Please how can I review the case I have already submitted</t>
  </si>
  <si>
    <t>Please how can I see job offers here?</t>
  </si>
  <si>
    <t>Please how can I switch from applied health to social media management</t>
  </si>
  <si>
    <t>Please how can I use Microsoft for my assignments</t>
  </si>
  <si>
    <t>Please how can i use my PathwayConnect to get job?</t>
  </si>
  <si>
    <t>Please how can my friend resgister for BYU PathwayConnect through my link</t>
  </si>
  <si>
    <t>Please how can the gathering hold be removed from my portal</t>
  </si>
  <si>
    <t>Please, how do get the resume template?</t>
  </si>
  <si>
    <t>Please how do I access  tier one (1) jobs ?</t>
  </si>
  <si>
    <t>Please, how do I apply for job</t>
  </si>
  <si>
    <t>please how do I  apply for my byupathway  certificate</t>
  </si>
  <si>
    <t>Please how do i apply for my certificate before 8 August 2025</t>
  </si>
  <si>
    <t>Please how do i apply for my online degree certificate?</t>
  </si>
  <si>
    <t>Please how do I apply for my Pathway Certificate.</t>
  </si>
  <si>
    <t>Please how do I apply to download my administrative assistant certificate?</t>
  </si>
  <si>
    <t>Please how do I complete the computer test speed after mistakenly submitted the jobs profile assessment on companion</t>
  </si>
  <si>
    <t>Please how do I download budget template</t>
  </si>
  <si>
    <t>Please how do I drop/withdraw a course</t>
  </si>
  <si>
    <t>Please how do I edit my credentials on my companion app I did some mistakes and I couldn't also insert my resume before I saved it</t>
  </si>
  <si>
    <t>Please how do I find my student canvas and companion app on Google play</t>
  </si>
  <si>
    <t>please how do i get it on the new portal</t>
  </si>
  <si>
    <t>please how do i get  laptop to enable me continue my byu pathway program</t>
  </si>
  <si>
    <t>Please how do I get my certificate in pathwayconnect?</t>
  </si>
  <si>
    <t>please how do i get my certificates that i have completed?</t>
  </si>
  <si>
    <t>Please how do I get my first assignment and where to go for submission on the student portal</t>
  </si>
  <si>
    <t>Please, how do I get my status updated to apply and get a job? I'm in dire need of a job.</t>
  </si>
  <si>
    <t>Please how do i get the email of my institute intsructors</t>
  </si>
  <si>
    <t>Please how do I get to check the deadline date for term 3,I can't find in my portal anymore</t>
  </si>
  <si>
    <t>Please, how do i know the required course to complete my bachelor in Applied Health, i want to register for next block</t>
  </si>
  <si>
    <t>Please how do i know when to get a certificate or degree</t>
  </si>
  <si>
    <t>Please how do i make payment for my tuition because every time i click on "continue to payment" it gets stuck and does not redirect me to pay my tuition, help</t>
  </si>
  <si>
    <t>Please how do I receive my entrepreneurship certificate</t>
  </si>
  <si>
    <t>Please how do I register and assign classes in my portal. I unofficially dropped or abandoned my courses! Any help on how to continue please!</t>
  </si>
  <si>
    <t>Please how do I register for my next block?</t>
  </si>
  <si>
    <t>Please how do I register for PC102</t>
  </si>
  <si>
    <t>Please how do I request for a hard copy of my certificate delivery</t>
  </si>
  <si>
    <t>Please, how do I separate my middle name from my first name on my profile?</t>
  </si>
  <si>
    <t>Please how do i update my companion app</t>
  </si>
  <si>
    <t>Please how do l update my job profile?</t>
  </si>
  <si>
    <t>Please how long does it take for an official transcript to be sent to provided email or institution?</t>
  </si>
  <si>
    <t>Please how long does it take for Springboard to shortlisted applicants for the Data entry specialist role</t>
  </si>
  <si>
    <t>Please how long will it take for my profile to be updated in the companion app</t>
  </si>
  <si>
    <t>Please how many courses is required to take in this first term pathway connect</t>
  </si>
  <si>
    <t>please how will i know my mentor</t>
  </si>
  <si>
    <t>Please I am a student of BYU Idaho, I need a job</t>
  </si>
  <si>
    <t>Please I am able to register for my term 5 English connect please</t>
  </si>
  <si>
    <t>please i am done with pathway connect i have already submitted  companion services completion graduate term 4 so please how can i receive my certificate on online pathway connect</t>
  </si>
  <si>
    <t>please i am done with pathwayconnect how can i receive my certificate</t>
  </si>
  <si>
    <t>Please I am fed up. I was not able to register for Term 3 and now I can't still register for Term 4. It is showing no courses available. I am tired</t>
  </si>
  <si>
    <t>Please, I am finding it difficult to register for block 6</t>
  </si>
  <si>
    <t>Please I am interested in getting a remote job</t>
  </si>
  <si>
    <t>Please i am registered for pc101 but i can't get access to my portal, i can't do any of my assignment or work. So Mr and Mrs okwu asked me to send you a message for your support, how will i go about it</t>
  </si>
  <si>
    <t>Please i am still waiting for your feedback on how to register for courses</t>
  </si>
  <si>
    <t>Please, I am submitting this request for an internship letter. Thank you.</t>
  </si>
  <si>
    <t>Please i am unable to register my term course because the school chaplain has not yet contacted me</t>
  </si>
  <si>
    <t>Please I am vida a student in byu pathway I here by requesting for my transcript for byu pathway thank you</t>
  </si>
  <si>
    <t>Please I can not register for block 4 I have tried several ways is not working please I need help</t>
  </si>
  <si>
    <t>Please, i cannot find the required courses for my degree program, how do i add a course</t>
  </si>
  <si>
    <t>Please I can’t clear my tuition outstanding. It’s giving error message. Please help</t>
  </si>
  <si>
    <t>Please I can't find my course for this term</t>
  </si>
  <si>
    <t>Please I can't get the budget template</t>
  </si>
  <si>
    <t>please i cant to my course registration because the deadline has passed. The reason i couldn't was that i was sick and was hospitalize please can you help me register my courses</t>
  </si>
  <si>
    <t>Please I couldn't submit my assignment</t>
  </si>
  <si>
    <t>Please I didn't get the tier 1 job,can I please be directed to it to apply?</t>
  </si>
  <si>
    <t>Please I do English Assessment 1 and 2</t>
  </si>
  <si>
    <t>Please I do i see my resume again?</t>
  </si>
  <si>
    <t>Please I don’t choose my career path in pc102 so what can I do now please</t>
  </si>
  <si>
    <t>Please I don't have a service missionary, and I don't have the link to join today gathering. Please what do I do.</t>
  </si>
  <si>
    <t>Please I don't have service missionary for this semester, what should I do</t>
  </si>
  <si>
    <t>Please I don't know how to get to my religion study instructor?</t>
  </si>
  <si>
    <t>please i dont know my mentor</t>
  </si>
  <si>
    <t>Please I don't know my Peer mentor</t>
  </si>
  <si>
    <t>Please I don't know what term i am into, each time I tried to attend gathering they are always taking me to PC 102 and because of that I can't see my selected courses. Please see this as a serious issue and resolve it. Thanks for your cooperation</t>
  </si>
  <si>
    <t>please i enrolled in pathway connect in 2023 and due to some reasons i was not able to complete it. i decided to register for it this semester but i ended up registering for english connect 3. please what should i do at the moment</t>
  </si>
  <si>
    <t>please i finished my firts certificate in community and environmental health but until now i didn't receive my certificate it was for bloc 1 and 2 but how can receive it</t>
  </si>
  <si>
    <t>Please i graduated in project management course in Ensign college but i have not received my certificate the original one</t>
  </si>
  <si>
    <t>please i ha</t>
  </si>
  <si>
    <t>Please i have a friend who want to enrol for pathwayconnect</t>
  </si>
  <si>
    <t>Please I have a hold in portal, because of that I can't choose a gathering, please my dear team see this as an urgent issue and resolve it please. Thanks as you operate</t>
  </si>
  <si>
    <t>Please I have a scholarship from Hall foundation but a hold has been placed on my course registration</t>
  </si>
  <si>
    <t>please i have an issue concerning my career path</t>
  </si>
  <si>
    <t>Please I have applied for my Pathway certificate since August am yet to get it after I have completed my Pathway in last block. So what is happening and how can I go about it because I need it urgently sir/ ma</t>
  </si>
  <si>
    <t>please i have been tring to pay my tuition but it is not going through can you help me.</t>
  </si>
  <si>
    <t>please i have been trying to upload my details but it was to no avail. even after i fill in my details completely, what could be the problem</t>
  </si>
  <si>
    <t>Please I have been worried for several months I completed byupathway since I am waiting for my certificate I don't know what to do</t>
  </si>
  <si>
    <t>Please I have choosing my introductory certificate but is not reflecting in my portal, only REL250A is showing in my portal, so what will I do in this case?</t>
  </si>
  <si>
    <t>Please, I have completed 1 certificate (Social Media Marketing) I need it</t>
  </si>
  <si>
    <t>Please I have completed my byupathway course so how do I apply for my certificate thanks</t>
  </si>
  <si>
    <t>Please I have completed my job profile since 7 months but haven’t received any job offers</t>
  </si>
  <si>
    <t>Please I have completed my second certificate I want to know how can I do to receive it ?</t>
  </si>
  <si>
    <t>Please I have finish my first and second certificate but have not seen it Please help me</t>
  </si>
  <si>
    <t>Please I have not been added general whatapp group</t>
  </si>
  <si>
    <t>please i have not received my ecredentials since i applied for it in July</t>
  </si>
  <si>
    <t>Please i have posted my job profile,</t>
  </si>
  <si>
    <t>please i have seen many apps which made me to be confused, i would like to have it picture or appearance so that i know what am downloading</t>
  </si>
  <si>
    <t>Please I have tried downloading the companion app on my mobile android phone but it's not working</t>
  </si>
  <si>
    <t>Please I have tried registering for pathway connect but I can't. I don't know why.</t>
  </si>
  <si>
    <t>please i have tried several times to go to class using my student portal but it always takes me to the pathway sign  in page and news page.      And i don`t know if i have to do assignment on my program</t>
  </si>
  <si>
    <t>please i have try to register for my religious course for term 5 and i have even created ticket many times for it and no help, can there be anyway to assist for i really need an assistance</t>
  </si>
  <si>
    <t>Please, i have trying to register for term 4 classes, but it's not working.</t>
  </si>
  <si>
    <t>please i havent been given any certifcate for over 11 month now in my degree</t>
  </si>
  <si>
    <t>Please I haven't seen my pathway connect certificate since last year October I finished,</t>
  </si>
  <si>
    <t>please I just payed my tuition fee yesterday but up till now there's no courses shown on my dashboard board</t>
  </si>
  <si>
    <t>Please I just started a course on BYU-IDAHO So how can I get a job please</t>
  </si>
  <si>
    <t>Please I just started my degree and this term I did introduction to project management and agile project management. Please can I get a sequence of the courses I am to take next term and subsequently</t>
  </si>
  <si>
    <t>Please I missed an important email from kindness, bookkeeping internship. How do I resolve this issue to receive an invitation from them again? Because I've been waiting for this internship for a while.</t>
  </si>
  <si>
    <t>Please I mistakenly remove my course my PC 103 course please I want it back please am so sorry</t>
  </si>
  <si>
    <t>Please i need a job</t>
  </si>
  <si>
    <t>please i need a laptop to start my degree course</t>
  </si>
  <si>
    <t>Please i need a new mentor, my current mentor is no longer in BYU PATHWAY. He told me to request for a new mentor in other to facilitate my program. Please me with a new mentor i am lost</t>
  </si>
  <si>
    <t>Please i need a new peer mentor</t>
  </si>
  <si>
    <t>please I need a registration councilor</t>
  </si>
  <si>
    <t>Please, I need a remote employment now. Regardless of work hours or eligible pay out. Please, help and consider immediately. I dying</t>
  </si>
  <si>
    <t>Please i need a remote job to help me continue my educational career</t>
  </si>
  <si>
    <t>Please I need a serious problem on technology, please how can I apply for laptop</t>
  </si>
  <si>
    <t>Please, i need a Tier-1 Student Study Work Job. Direct me Please..</t>
  </si>
  <si>
    <t>Please i need clarification on the tuition payment. I saw 21.60, as i tried to pay, the system could only permit me to pay 7.20, which I did. As I returned to my page, I Isaw 14.20, i  ttried to initiate another payment I saw 10. something again. So i stopped because I don't understand what is going on.</t>
  </si>
  <si>
    <t>please i need email to the register?</t>
  </si>
  <si>
    <t>please I need help</t>
  </si>
  <si>
    <t>Please I need help I with registration of certificate course am not even seeing anything like that in my portal app please thanks</t>
  </si>
  <si>
    <t>please I need help on how to apply for job openings on the companion app</t>
  </si>
  <si>
    <t>Please I need help on my portal when i log in and go to the class schedule I can find anything no resource to work on</t>
  </si>
  <si>
    <t>Please I need help regarding my certificate's?</t>
  </si>
  <si>
    <t>Please i need job</t>
  </si>
  <si>
    <t>please i need link for job tier</t>
  </si>
  <si>
    <t>Please I need my certificate completion</t>
  </si>
  <si>
    <t>Please I need my pathway connect certificate</t>
  </si>
  <si>
    <t>Please I need my pathway connect students ID</t>
  </si>
  <si>
    <t>please i need my pathway gathering link to join the whatsApp group</t>
  </si>
  <si>
    <t>PLEASE, I NEED MY TUITION TO BE UPDATED, WHAT I AM SEEING HERE MAY BE AN ERROR. MY COURSE IS FAMILY AND HUMAN RESOURCES. I NEED TO REGISTER FOR TERM 5, BUT,  I AM BARRED.</t>
  </si>
  <si>
    <t>please i need remote job for student</t>
  </si>
  <si>
    <t>Please, I need the link to download the companion app on my phone</t>
  </si>
  <si>
    <t>please i need the tier 1 job</t>
  </si>
  <si>
    <t>please, i need the zoom link to my online institute gathering place.It is not listed on my portal.</t>
  </si>
  <si>
    <t>please i need to applied for byu pathway jobs please</t>
  </si>
  <si>
    <t>Please I need to get my physics certificates, and I am looking for the email in where I can ask some document to register my associate degree in SENESCYT Ecuador, which is to homologate my career.</t>
  </si>
  <si>
    <t>please i need to know if my credits are in revision, where can i verify that ?</t>
  </si>
  <si>
    <t>Please i need to my first certificate and my official transcript because i want to apply for idaho campus ... i'm waiting for your feedback, thanks a lot</t>
  </si>
  <si>
    <t>Please I need to see my Pathway connect certificate on my portal</t>
  </si>
  <si>
    <t>please i really need help</t>
  </si>
  <si>
    <t>please i really need tier 1 job how can i get it</t>
  </si>
  <si>
    <t>Please I received an alert on my portal about graduation application, I am ask to come here are locate it on support, where can I find it please</t>
  </si>
  <si>
    <t>Please I request for my BYU complete Certificate</t>
  </si>
  <si>
    <t>Please I submitted my essay for this week,it was marked  but it wasn't grades and it's affecting my grade</t>
  </si>
  <si>
    <t>Please I tried withdrawing from two courses on my online degree program and it has not reflected yet. What could be the cause?</t>
  </si>
  <si>
    <t>please i urgenntly nneed job</t>
  </si>
  <si>
    <t>Please I want an official transcript it's really urgent</t>
  </si>
  <si>
    <t>Please I want my certificate to bear</t>
  </si>
  <si>
    <t>Please I want my mentor to assist me in registering to pathway connect please</t>
  </si>
  <si>
    <t>please i want my new mentor the name and his number please</t>
  </si>
  <si>
    <t>Please i want take these courses next block. Which is block 6 Advanced writing in professional contexts and financial Management. I don't have any scheduled courses for the block</t>
  </si>
  <si>
    <t>Please I want to ask for my certificate for this term</t>
  </si>
  <si>
    <t>Please, I want to ask you a question</t>
  </si>
  <si>
    <t>Please I want to be registered for REL250A</t>
  </si>
  <si>
    <t>Please I want to change my peer mentor asap she is not prompt to messages, giving out me repeated template, and not giving out information needed for me to succussed on my academic</t>
  </si>
  <si>
    <t>Please I want to consent the Management about the clerical mistakes in my Names...!</t>
  </si>
  <si>
    <t>Please I want to contact her</t>
  </si>
  <si>
    <t>Please I want to defer my program to Jan 20226</t>
  </si>
  <si>
    <t>Please I want to drop a course</t>
  </si>
  <si>
    <t>Please i want to drop English Connet course has i mistakenly registered for it. How do i go about it?</t>
  </si>
  <si>
    <t>please i want to drop my  course  one of my course but the date as pass and i  want drop it please i need help to drop it now</t>
  </si>
  <si>
    <t>Please, I want to edit my job profile.</t>
  </si>
  <si>
    <t>Please I want to enroll for the English 101 course.</t>
  </si>
  <si>
    <t>Please I want to have form pdf or docx to factures or receipt to by a tuition</t>
  </si>
  <si>
    <t>Please i want to know all about the English connect  3</t>
  </si>
  <si>
    <t>Please I want to know how many courses I need to register for pathway connect and how to go about the registration.</t>
  </si>
  <si>
    <t>Please I want to know how non-members used to register for BYU-Pathway</t>
  </si>
  <si>
    <t>Please I want to know if I am enrolled for the next block</t>
  </si>
  <si>
    <t>please i want to know if we are i am on a 90 creadit unit or 120, because i did switcch to 90 but i am still seeing 120 on my portal</t>
  </si>
  <si>
    <t>please I want to know more about the job opportunities available at byu pathway especially online</t>
  </si>
  <si>
    <t>Please I want to know my byupathway peer mentor</t>
  </si>
  <si>
    <t>Please I want to know my data entry specialist</t>
  </si>
  <si>
    <t>Please I want to know my exact graduation time. I also want to put my full names in order.</t>
  </si>
  <si>
    <t>please i want to know my instructor</t>
  </si>
  <si>
    <t>please i want to know my peer mentor</t>
  </si>
  <si>
    <t>Please I want to know my username and password to login to the canvas app</t>
  </si>
  <si>
    <t>Please I want to know who is my Mentor</t>
  </si>
  <si>
    <t>Please I want to know why I have not received my pathway connect certificate which I did from 2021 January 4 and end 18 December, 2021 , both the hard copy and soft copy. thank you.</t>
  </si>
  <si>
    <t>Please I want to make request outside the context</t>
  </si>
  <si>
    <t>Please i want to modify my job profile, how do i do it</t>
  </si>
  <si>
    <t>Please i want to request for my certificate. My course is Applied Health</t>
  </si>
  <si>
    <t>Please I want to request for my first degree certificate, second certificate, my associate degree certificate, how do I create a ticket</t>
  </si>
  <si>
    <t>please I want to submit a ticket</t>
  </si>
  <si>
    <t>Please I want to talk to my mentor</t>
  </si>
  <si>
    <t>please i want to upload my curriculum vitae</t>
  </si>
  <si>
    <t>please i want to withdraw from all the 3 courses i am doing currently</t>
  </si>
  <si>
    <t>Please i want top Connect ith my Mentor "Michael Yawson Mensah."</t>
  </si>
  <si>
    <t>please i want you to help me know my mentor</t>
  </si>
  <si>
    <t>Please I was not able to register for my degree calls degree course the time I was doing it it wasn't coming so I thought it was the system</t>
  </si>
  <si>
    <t>Please I was on able to access my English connect</t>
  </si>
  <si>
    <t>Please I will like to ask — what are the implications of withdrawing from my certificate course. Will I still have access to continue in term 5?</t>
  </si>
  <si>
    <t>Please I will like to be assigned to a BYU service missionary</t>
  </si>
  <si>
    <t>Please I will like to know how I can apply for a companion job, because it seems no to work for me</t>
  </si>
  <si>
    <t>Please I will like to know who my service missionary is. I really need to speak with him or her thank you.</t>
  </si>
  <si>
    <t>Please i will like to knw the name of my mentor and his contact details</t>
  </si>
  <si>
    <t>Please I wish to have my Gmail so as to register for the Lord's hands  laptop</t>
  </si>
  <si>
    <t>Please I wish to inform The School Management (BYU-Pathway Worldwide) I am completing the BYU-PathwayConnect in this block 4; wish to equally inform you that "my full names EMEODU, R. C. IHEANACHOR or EMEODU RAPHAEL CHIDIEBERE IHEANACHOR  should be added in the Certificate!"</t>
  </si>
  <si>
    <t>Please I would like to download my pathway certificate. How can I do it</t>
  </si>
  <si>
    <t>Please I would like to find out what gathering am in?? I was removed from the last one</t>
  </si>
  <si>
    <t>Please i would like to know if there's any job vacancy</t>
  </si>
  <si>
    <t>Please I would like to know the status of my work study request, I'm yet to get any feedback.</t>
  </si>
  <si>
    <t>Please I would like to register three courses for Term 4 but it looks like it's too late now. Is there any help I can get to register courses for Term? Thanks and would wait to hear from you!</t>
  </si>
  <si>
    <t>please i would love to drop my course am doing now i take my previous one</t>
  </si>
  <si>
    <t>please i would want to change my degree certificate</t>
  </si>
  <si>
    <t>please I'd like to ask about the companion job, if it's still open</t>
  </si>
  <si>
    <t>Please if I receive a job notification from the companion app and I applied for it, is it a tier 1 Job?</t>
  </si>
  <si>
    <t>Please if Job applied for is no longer available in the job, what does it means</t>
  </si>
  <si>
    <t>Please if there are jobs please drop it here and make it available please</t>
  </si>
  <si>
    <t>Please I'm BYU pathway connect worldwide student, since I started PC 103 that is university skills up to now did get missionary so l can't do a gathering ,now I'm doing institute that is Jesus Christ and his overlasting gospel B still no missionary.</t>
  </si>
  <si>
    <t>Please I'm finding it difficult to register Rel250A</t>
  </si>
  <si>
    <t>please I'm from Nigeria and I'm a student of BYU pathway</t>
  </si>
  <si>
    <t>Please I’m having issues paying my fees</t>
  </si>
  <si>
    <t>Please I'm in need a remote jobs</t>
  </si>
  <si>
    <t>please I’m in PC101 and have been joining pc102 gathering all this while I can’t be able to locate my gathering</t>
  </si>
  <si>
    <t>Please I'm requesting for an official transcript for a laptop application from The Lord Hand</t>
  </si>
  <si>
    <t>please im unable to access my byu pathway student inbox, i tried clicking on go to inbox but it keeps on saying "something went wrong" even after refreshiing countless times</t>
  </si>
  <si>
    <t>Please is any laptop scholarship?</t>
  </si>
  <si>
    <t>Please is it possible for me to get a course in psychology as an ict student?</t>
  </si>
  <si>
    <t>Please is it where is showing "Weekly goal May 19 to May 25" with green checkmark that i need to screenshot and sumit as my assignment on learning linked?</t>
  </si>
  <si>
    <t>Please  Is religious course compulsory to do all the terms</t>
  </si>
  <si>
    <t>Please is there a way to get the job opportunities again because I'm just seeing it now</t>
  </si>
  <si>
    <t>Please is there any job for me?</t>
  </si>
  <si>
    <t>Please 🙏 is there job opportunities currently available for pathway students especially those enrolled in PC 102?</t>
  </si>
  <si>
    <t>Please just how do i see the program I registered gor and how can I change to another course</t>
  </si>
  <si>
    <t>Please kindly ask for your assistance regarding scheduling my gathering I can't schedule a gathering time for this block for some reason.</t>
  </si>
  <si>
    <t>Please kindly help me details to graduate with my associate,looking at my courses,what i need to do to graduate</t>
  </si>
  <si>
    <t>Please kindly help with my mentor's contact again</t>
  </si>
  <si>
    <t>please kindly send me the link to communicate with the pathway connect supporter.</t>
  </si>
  <si>
    <t>Please l want to enrolled</t>
  </si>
  <si>
    <t>Please l went to submitted this, is about pathway certificate l still haven't get my pathway certificate l would like to know when l am going to get my certificate.</t>
  </si>
  <si>
    <t>please lead me to where I can see all certificate requirements for BSC Business Managemnt</t>
  </si>
  <si>
    <t>Please let me know where I can check if there are any assignments. Am lost</t>
  </si>
  <si>
    <t>Please link for administration contacting</t>
  </si>
  <si>
    <t>Please list certificates and courses of byu</t>
  </si>
  <si>
    <t>please list the subject and how many of credits each</t>
  </si>
  <si>
    <t>Please ma I’m trying to login to my Canvas student app It’s always not working</t>
  </si>
  <si>
    <t>Please may i have enough informations about the requirements for the student living in Africa but wants to study in USA ?</t>
  </si>
  <si>
    <t>Please may I know my mentor for this semester?</t>
  </si>
  <si>
    <t>please may i know who my mentor is?</t>
  </si>
  <si>
    <t>Please my course is not appearing in my canvas</t>
  </si>
  <si>
    <t>Please my courses aren't showing in my portal? How do I raise a ticket to solve the problem?</t>
  </si>
  <si>
    <t>Please my diploma delivery is taking too long for delivery can't find it</t>
  </si>
  <si>
    <t>Please my fees came$ 7.13 and it changes to $14.24 and I payed $14.2. after paying,it came 00.00. and it changes to $7.13 again 4</t>
  </si>
  <si>
    <t>Please my gatherings have the same time how can I change it please I mean PC 101 and Institute</t>
  </si>
  <si>
    <t>Please my question is how to go about this week assignment: Application activity article evaluation steps 3</t>
  </si>
  <si>
    <t>Please my question is on the enrollment to block 4</t>
  </si>
  <si>
    <t>Please my tuition fee is high</t>
  </si>
  <si>
    <t>Please note: If you have placed a privacy restriction on your student account, your name will not be included in the commencement program. To ensure your name is printed, you must remove the restriction before the graduation survey deadline. You can update your privacy settings through your student portal. How do I do that?</t>
  </si>
  <si>
    <t>Please provide me with the email address and phone number to contact BYU-Pathway Worldwide.</t>
  </si>
  <si>
    <t>Please provide resources or reference for student taking a break from because she will go to a mission</t>
  </si>
  <si>
    <t>Please provide resources or reference for student taking a break from studies because she will go to a mission.</t>
  </si>
  <si>
    <t>Please provide steps to get the "Ledger Card"</t>
  </si>
  <si>
    <t>Please Register me manually for Institute Classes for course Religion A, Thanks</t>
  </si>
  <si>
    <t>Please resend my mentor details l could not get tha</t>
  </si>
  <si>
    <t>Please respond via email. I believe my email address is correct. I no longer have a mentor assigned to me because I have completed my studies and am not currently enrolled. Thank you, Carol Gentry</t>
  </si>
  <si>
    <t>Please select all FERPA Directory fields if you wish to opt in of sharing your directory information. All Directory Information  .this is what's showing and there's a click where its written</t>
  </si>
  <si>
    <t>Please send me my diploma</t>
  </si>
  <si>
    <t>Please send me my student id</t>
  </si>
  <si>
    <t>please share the academic calendar</t>
  </si>
  <si>
    <t>please share the calendar menu</t>
  </si>
  <si>
    <t>please share the correct link to register in Pathway connect</t>
  </si>
  <si>
    <t>Please show me the course catalog to see when it's supposed to start, I mean introduction to Tefl</t>
  </si>
  <si>
    <t>please show the example or pictures</t>
  </si>
  <si>
    <t>Please sir can I repeat pc101 class  and register for degree class do the two together sir?</t>
  </si>
  <si>
    <t>Please sir I don’t feel comfortable doing this…. But it’s too much for me  I haven’t eaten anything since yesterday and right now I don’t even have any money to charge my laptop or to even do data for my assignment, what can a mentor tell to this student</t>
  </si>
  <si>
    <t>Please sir, i have finish my pc101, 102 and 103 can i get my certisficate for it?</t>
  </si>
  <si>
    <t>Please take me to my mentor</t>
  </si>
  <si>
    <t>Please tell her to reach out to me on Whatsapp with is number +2349037161449</t>
  </si>
  <si>
    <t>Please the name presented on my Certificate one in Family Relation is not correct its written there Mele Seini Tuivai but the correct name is Meleseini Tuivai</t>
  </si>
  <si>
    <t>please the payment method does not pay</t>
  </si>
  <si>
    <t>Please this is Sister Akpan</t>
  </si>
  <si>
    <t>Please unable to register for block 4 because the courses are not showing</t>
  </si>
  <si>
    <t>please what App am i supposed to download to enable me recieve info easily</t>
  </si>
  <si>
    <t>Please what are the Online Support or Administrative Positions</t>
  </si>
  <si>
    <t>Please what does it mean when you've earned your English connect 3 certificate but you're still having the English connect 3 registration hold in your current term, what could be the issue and solution</t>
  </si>
  <si>
    <t>Please what full name of the school</t>
  </si>
  <si>
    <t>Please what is my student Name, Class, and Section Number</t>
  </si>
  <si>
    <t>Please what is the actual address of the registrar’s office at Ensign College</t>
  </si>
  <si>
    <t>please what kind of conditions for getting the graduation about byu pathway connect ?</t>
  </si>
  <si>
    <t>Please what tuition fee is the highest from between PC101- PC103</t>
  </si>
  <si>
    <t>Please when am i expected acquire my associate degree</t>
  </si>
  <si>
    <t>Please when am I graduating</t>
  </si>
  <si>
    <t>Please when am I graduating from Pathway connect?</t>
  </si>
  <si>
    <t>Please when and I get jobs on what I applied for?</t>
  </si>
  <si>
    <t>Please when can i get job</t>
  </si>
  <si>
    <t>please, when can I get my pathway connect certificate</t>
  </si>
  <si>
    <t>Please when do I get the online jobs? I have waited and nothing has been sent to me yet</t>
  </si>
  <si>
    <t>Please when is registeration for hall foundation scholarship starting</t>
  </si>
  <si>
    <t>Please when is the deadline for the graduation?</t>
  </si>
  <si>
    <t>Please when  is the next degree graduation and how do i apply</t>
  </si>
  <si>
    <t>Please when should my certificate be mailed to me?</t>
  </si>
  <si>
    <t>Please when will job opportunities be announced?</t>
  </si>
  <si>
    <t>please where can I apply for my certificate</t>
  </si>
  <si>
    <t>Please, where can I find my admission letter as a BYU student</t>
  </si>
  <si>
    <t>Please where can I find my online degrees ID</t>
  </si>
  <si>
    <t>Please where can I find the pc102 gathering zoom link</t>
  </si>
  <si>
    <t>please where can i get my pathway oficial certificate</t>
  </si>
  <si>
    <t>Please where can I go for my certificate</t>
  </si>
  <si>
    <t>Please where can I see all the degree courses available on BYU</t>
  </si>
  <si>
    <t>Please where can I see from my portal that I have registered</t>
  </si>
  <si>
    <t>Please where can I update my job profile</t>
  </si>
  <si>
    <t>please where do I see which college am enrolled in?</t>
  </si>
  <si>
    <t>please where in my portal will i find Graduation Application. give me step by step</t>
  </si>
  <si>
    <t>Please which account is login now</t>
  </si>
  <si>
    <t>Please who is my academic advisor and contact , so I can reach out.</t>
  </si>
  <si>
    <t>Please who is my mentor?</t>
  </si>
  <si>
    <t>Please who is my missionary companion</t>
  </si>
  <si>
    <t>Please why am I not getting job offer on profile</t>
  </si>
  <si>
    <t>Please why can't I register for the next block?</t>
  </si>
  <si>
    <t>please why do I still have a hold on my account</t>
  </si>
  <si>
    <t>Please, why is it that when I try to pay my tuition fee it keeps telling me " you can not pay at the moment please come back later "?</t>
  </si>
  <si>
    <t>please why is my term 5 gathering being locked</t>
  </si>
  <si>
    <t>Please, with no reservation, my PC crashed and as a result I could not alert you in time that I was going to finish the BYU_Pathway-Connect for this present Block 4.  Please I regret any inconvenience this could cause to the Management!  Regards, Emeodu Iheanachor.</t>
  </si>
  <si>
    <t>Please withdraw me from Pathways effective immediately.</t>
  </si>
  <si>
    <t>Please would you send graduation verification to registrars@byuh.edu for me?</t>
  </si>
  <si>
    <t>PLEASE  YOU DO NOT UPDATE ANY TIER 1 JOB INFOMATION OR ONLINE JOB INFO TO NME PLEASE I NEED AN RESPONSE</t>
  </si>
  <si>
    <t>Please,i am trying to apply to receive my certificate for this block,how do i go about it.Thanks</t>
  </si>
  <si>
    <t>pleaswe how can i edit my companion app profile</t>
  </si>
  <si>
    <t>plegic  [ Select ]   Flag question: Question 30 Question 300.25 pts xer/o  [ Select ]   Flag question: Question 31 Question 310.25 pts uve/o  [ Select ]</t>
  </si>
  <si>
    <t>ples how can i get a job to support my education i really need this please</t>
  </si>
  <si>
    <t>Pls am done with my pathway .now doing my degree not still i have not received my laptop</t>
  </si>
  <si>
    <t>Pls and pls when will the Tier 1 jobs be available. Pls I need you gus help, I need a job pls. How do I go about it. I'm supposed to complete a job profile but they don't want me to. What have I done pls</t>
  </si>
  <si>
    <t>Pls can I be assigned to another enrollment counselor?</t>
  </si>
  <si>
    <t>Pls can you help me I need a job. Me and my family are in bad situations, plsss help mee 😭😭🙏</t>
  </si>
  <si>
    <t>Pls can you just give me a job profile to complete at least</t>
  </si>
  <si>
    <t>Pls can you notify me when they open available jobs for students</t>
  </si>
  <si>
    <t>Pls did you know and can explain fly fire job</t>
  </si>
  <si>
    <t>pls do i receive the certificates i have completed in my degree program</t>
  </si>
  <si>
    <t>Pls does temple recommend influence my job offer negatively?</t>
  </si>
  <si>
    <t>Pls give me the link to apply as a mentor in byupathway</t>
  </si>
  <si>
    <t>Pls help me to add the introductory course manually</t>
  </si>
  <si>
    <t>pls hoi</t>
  </si>
  <si>
    <t>Pls how can I access the available students job opportunities</t>
  </si>
  <si>
    <t>Pls how can I access this work study  jobs</t>
  </si>
  <si>
    <t>Pls how can I apply for a system</t>
  </si>
  <si>
    <t>Pls how can I be eligible for the work study job</t>
  </si>
  <si>
    <t>Pls how can I change or rewrite my resume</t>
  </si>
  <si>
    <t>Pls how can I get a job</t>
  </si>
  <si>
    <t>Pls how can I get  a job from BYU, pls come to my rescue pls</t>
  </si>
  <si>
    <t>pls how can i get ajob</t>
  </si>
  <si>
    <t>Pls how can I get all my ready cirtificates, this my year two for my degree programs on public health</t>
  </si>
  <si>
    <t>Pls how can I recreate my resume</t>
  </si>
  <si>
    <t>Pls how can I register for online degree</t>
  </si>
  <si>
    <t>Pls how can I register for the student job employment opportunities</t>
  </si>
  <si>
    <t>Pls how can I see the student job employment opportunities</t>
  </si>
  <si>
    <t>pls how can i see the work study job app</t>
  </si>
  <si>
    <t>Pls how do I access the student job employment opportunities</t>
  </si>
  <si>
    <t>Pls how do I apply for englishConnect job</t>
  </si>
  <si>
    <t>pls how do I do to register for course in pc101</t>
  </si>
  <si>
    <t>Pls how do I get a student job</t>
  </si>
  <si>
    <t>Pls how do I get my pathway certificate</t>
  </si>
  <si>
    <t>pls how do i get to see and have the certificates i have completed in my degree program?</t>
  </si>
  <si>
    <t>Pls how do I open the new companion app, because the android link is not working</t>
  </si>
  <si>
    <t>pls how do i receive the certificates i have completed</t>
  </si>
  <si>
    <t>pls how do i use Vmock for my Resumee?</t>
  </si>
  <si>
    <t>Pls I completed a job profile in fly fire job from BYU pathway. Pls when am I to be contacted</t>
  </si>
  <si>
    <t>pls i dont have such amount of money pls</t>
  </si>
  <si>
    <t>Pls I heard that jobs are available now but I can't find any on my portal. So someone told me that I will be in that next batch</t>
  </si>
  <si>
    <t>Pls I heard that some people have been selected for jobs and it will open here in companion app but mine is not opened yet. Pls why</t>
  </si>
  <si>
    <t>Pls I need a job</t>
  </si>
  <si>
    <t>Pls I need a manual add a introductory course</t>
  </si>
  <si>
    <t>Pls I need my job profile</t>
  </si>
  <si>
    <t>Pls I need to confirm something.   I am a Software Development student  and just concluded the CSE 110.  I have registered for CSE 111 but the other 2 courses says "no available class sections".  a. I want to confirm if its only one course that I should register for this block. b. If its more than one course. How do I add the remaining two courses.  Thanks</t>
  </si>
  <si>
    <t>Pls I need to get in contact with my mentor</t>
  </si>
  <si>
    <t>Pls I need to know whether I am doing the pathway</t>
  </si>
  <si>
    <t>Pls I saw a notification at the front of the companion app, but I can't find where the message is here</t>
  </si>
  <si>
    <t>Pls i submited my assignment late on a sunday morning what will i do and what will happen to me</t>
  </si>
  <si>
    <t>pls i want a copy of my certificate</t>
  </si>
  <si>
    <t>Pls i want the link for PathwayConnect whatsap group</t>
  </si>
  <si>
    <t>pls i want to manually register a course</t>
  </si>
  <si>
    <t>Pls is there any available students job for now</t>
  </si>
  <si>
    <t>Pls show me available jobs and profiles to complete</t>
  </si>
  <si>
    <t>Pls when is my Gathering for PC 101 Life Skills, I'm from Nigeria West Africa</t>
  </si>
  <si>
    <t>Pls when will the work study be available again</t>
  </si>
  <si>
    <t>Pls when will the work study job open again</t>
  </si>
  <si>
    <t>Pls where can I see the ensign college</t>
  </si>
  <si>
    <t>Pls where can I see the work study. I have completed my job profile already</t>
  </si>
  <si>
    <t>Pls where is my job profile. I've submitted a request they did it's resolved, so pls can you make my profile available for me to complete</t>
  </si>
  <si>
    <t>Pls where is the designated tool fore to complete my job profile</t>
  </si>
  <si>
    <t>Pls why can't I complete a job profile</t>
  </si>
  <si>
    <t>Pls why can't I register for my religion course</t>
  </si>
  <si>
    <t>Pls why is the Tier 1 job available on my face</t>
  </si>
  <si>
    <t>Pls why is the Tier 1 job available on my portal</t>
  </si>
  <si>
    <t>Pls you guys should help me na. I still can't find the j</t>
  </si>
  <si>
    <t>pnea  [ Choose ] Radicul/o  [ Choose ] Sider/o  [ Choose ] Nas/o  [ Choose ] Thym/o  [ Choose ] -oid  [ Choose ]</t>
  </si>
  <si>
    <t>pnea  [ Select ]</t>
  </si>
  <si>
    <t>Pneum/o  [ Select ]</t>
  </si>
  <si>
    <t>Poderia me responder em português?</t>
  </si>
  <si>
    <t>poiesis  [ Select ]</t>
  </si>
  <si>
    <t>poly-  [ Choose ] post-  [ Choose ] pro-  [ Choose ] sub-  [ Choose ]</t>
  </si>
  <si>
    <t>pons Group of answer choices  part of the brain below the cerebrum; relay center that conducts impulses between the spinal cord and the cerebrum  part of the brain anterior to the cerebellum and between the medulla and the upper parts of the brain; connects these parts of the brain  posterior part of the brain that coordinates voluntary muscle movements  uppermost portion of the brainstem</t>
  </si>
  <si>
    <t>Popular job topics</t>
  </si>
  <si>
    <t>Popular topic</t>
  </si>
  <si>
    <t>Popular topics</t>
  </si>
  <si>
    <t>Popular topics jobs</t>
  </si>
  <si>
    <t>popular ttopic</t>
  </si>
  <si>
    <t>Porque la hora de entrega de tareas aparece distinto en mi portal</t>
  </si>
  <si>
    <t>Porque me aparece distinta la fecha de entrega de tareas</t>
  </si>
  <si>
    <t>Portable Whirlpool  Group of answer choices  E0232  A9282  E1300  E0114</t>
  </si>
  <si>
    <t>portal is not working</t>
  </si>
  <si>
    <t>Portal link</t>
  </si>
  <si>
    <t>Possible job openings</t>
  </si>
  <si>
    <t>Postmenopausal hemorrhage of the uterus     Main Term  [ Select ]  ICD-10-CM code  [ Select ]</t>
  </si>
  <si>
    <t>Postmenopausal.  What is the nonessential modifier for endometrium? Meningomyelocele. What condition are you instructed to see? Complication. What is the suggested ICD-10-CM code for the subterm hyperthermia, malignant?  Spencer’s disease.  What is the suggested ICD-10-CM code?  Wound, open. Locate the subterm ankle. What are the descriptions listed under ankle?</t>
  </si>
  <si>
    <t>Potentially dangerous effects of a drug  [ Choose</t>
  </si>
  <si>
    <t>Potentially dangerous effects of a drug  [ Choose ]</t>
  </si>
  <si>
    <t>Pra quando tá marcado a minha formatura do Pathway?</t>
  </si>
  <si>
    <t>Practical Applications: Other malignant tumors A number of malignant tumors do not contain the combining form carcin/o or sarc/o in their names: MALIGNANT TUMOR  DESCRIPTION glioma  primary brain tumor hepatoma  liver tumor (hepatocellular carcinoma) hypernephroma  kidney tumor lymphoma  lymph node tumor melanoma tumor of pigmented skin cells</t>
  </si>
  <si>
    <t>Practicum and placement</t>
  </si>
  <si>
    <t>pre requisites for PUBH132</t>
  </si>
  <si>
    <t>preciso completar matérias eletivas finalizar o curso?</t>
  </si>
  <si>
    <t>Preciso de um comprovante da minha matrícula na byu pathway</t>
  </si>
  <si>
    <t>presentin a ticket</t>
  </si>
  <si>
    <t>previous courses taken material</t>
  </si>
  <si>
    <t>Previous religion classes from Ricks college aren’t showing up</t>
  </si>
  <si>
    <t>price english connect</t>
  </si>
  <si>
    <t>Price for one term</t>
  </si>
  <si>
    <t>priesthood attire</t>
  </si>
  <si>
    <t>print certificate</t>
  </si>
  <si>
    <t>print m certificate</t>
  </si>
  <si>
    <t>Print my TEFL certificate</t>
  </si>
  <si>
    <t>print online certificate</t>
  </si>
  <si>
    <t>print third certificate and diploma</t>
  </si>
  <si>
    <t>printable certificate of completion</t>
  </si>
  <si>
    <t>Printing my community and environmental health certificate</t>
  </si>
  <si>
    <t>printing website</t>
  </si>
  <si>
    <t>Prior college credit</t>
  </si>
  <si>
    <t>Privacy and graduation</t>
  </si>
  <si>
    <t>Privacy settings what to option to choose</t>
  </si>
  <si>
    <t>Private scholarship</t>
  </si>
  <si>
    <t>private scholarships</t>
  </si>
  <si>
    <t>Problem registering for Religion Class</t>
  </si>
  <si>
    <t>problem to the gathering</t>
  </si>
  <si>
    <t>Problem with selected a English Connect 3 Gathering. Doesn't appear an option.</t>
  </si>
  <si>
    <t>problems with my grade and teacher</t>
  </si>
  <si>
    <t>problems with payment</t>
  </si>
  <si>
    <t>problwm with tuitition</t>
  </si>
  <si>
    <t>procces to drop course</t>
  </si>
  <si>
    <t>procedimiento para renovacion del ecclesiastical endorsement para no miembros</t>
  </si>
  <si>
    <t>Procedure that uses a transducer Group of answer choices  MRI  CT Scan  Ultrasound  Bone scan</t>
  </si>
  <si>
    <t>Procedures how to download my certificate of pathway connect</t>
  </si>
  <si>
    <t>Proceed with transfer credit evaluation.</t>
  </si>
  <si>
    <t>process of applying for in campus study at BYU Idaho</t>
  </si>
  <si>
    <t>Process of recording electricity within muscles  [ Select ]</t>
  </si>
  <si>
    <t>Process of viewing the peritoneal (abdominal) cavity  [ Choose ] Treatment using water  [ Choose ] Excessive development of cells (increase in size of individual cells)  [ Choose ]</t>
  </si>
  <si>
    <t>Process of visual examination of a joint  [ Choose ] Pertaining to the kidney  [ Choose ] Inflammation of many nerves  [ Choose ] Pertaining to two sides  [ Choose ] Pertaining to through the urethra  [ Choose ] Pertaining to beneath the skin  [ Choose ] White (blood) cell  [ Choose ] Pertaining to the opposite side  [ Choose ]</t>
  </si>
  <si>
    <t>profesional practice</t>
  </si>
  <si>
    <t>proficiency</t>
  </si>
  <si>
    <t>profile</t>
  </si>
  <si>
    <t>profile on compassion</t>
  </si>
  <si>
    <t>Profile update... because I am looking for a job</t>
  </si>
  <si>
    <t>Profuse sweating Group of answer choices  Hidradenitis  Keratosis  Anhidrosis  Diaphoresis</t>
  </si>
  <si>
    <t>Program and Catalog year</t>
  </si>
  <si>
    <t>Program Changes Not Being Reflected</t>
  </si>
  <si>
    <t>Program Version : Communication Fundamentals v2021SP Campus : Ensign College Degree Pursued : Certificate Program Version Comments : Enrollment ID : CERTCMFPO0 Status : Active Academic Advisor : Enroll Date : 1/19/2024 Start Date : 5/5/2025 Grad Date : 9/11/2024 Catalog Year : 2024 Shift : Online Credits Current/Scheduled (All Enrollments) : 8.00 Enrollment Cum. GPA : 2.766 Overall Cum. GPA : 2.520</t>
  </si>
  <si>
    <t>program year catalog</t>
  </si>
  <si>
    <t>Programs available through BYU-Idaho online</t>
  </si>
  <si>
    <t>Project Management</t>
  </si>
  <si>
    <t>projected graduation</t>
  </si>
  <si>
    <t>(Projected Graduation Term: 2025 Term 6 Certificates and Degrees Degrees Associate Degree Family History Research Bachelor's Degree Professional Studies Certificates Certificate 1 Family History Research Certificate 2 Advanced Family History Research Certificate 3 Business and Leadership Skills) tell me the list of all courses that i have to accompish to have my first second and third certificate</t>
  </si>
  <si>
    <t>Prolapse: Group of answer choices  -plasty  -plasm  -pathy  -trophy  -ptosis</t>
  </si>
  <si>
    <t>Proof of enrollement</t>
  </si>
  <si>
    <t>Proof of Enrollment from the Institution</t>
  </si>
  <si>
    <t>Proof of graduation by end of August</t>
  </si>
  <si>
    <t>Proof of registration</t>
  </si>
  <si>
    <t>Protrusion of an eyeball: Group of answer choices  Inguinal hernia  Ectopic  Exophthalmos  Cystocele</t>
  </si>
  <si>
    <t>Provide a Knowledge Base if students want to transfer from BYU-Pathway Worldwide to the BYU Campus or Utah, Hawaii?</t>
  </si>
  <si>
    <t>Provide a Knowledge Base if students want to transfer to the BYU Campus or Utah, Hawaii?</t>
  </si>
  <si>
    <t>Provide a link please</t>
  </si>
  <si>
    <t>provide a path to get a proof of enrollment</t>
  </si>
  <si>
    <t>Provide steps on how I can change it using the new student portal</t>
  </si>
  <si>
    <t>Provide students Job employment opportunities</t>
  </si>
  <si>
    <t>Provide the link to complete my job profile</t>
  </si>
  <si>
    <t>Prurit/o  [ Select ]   Flag question: Question 15 Question 150.25 pts Syn-  [ Select ]   Flag question: Question 16 Question 160.25 pts Contra-  [ Select ]   Flag question: Question 17 Question 170.25 pts Chem/o</t>
  </si>
  <si>
    <t>PS 02.03.01: Discomfort (new) The student applies career management skills that can lead to improved employment. threshold: 4.0 pts 5 Pts Good: The student listed one thing that made the experience uncomfortable or comfortable. The student also explained why it was uncomfortable or comfortable 4 Pts Fair: The student answered the question but did not explain why 3 Pts Not Yet: The student did not answer the question, and did not explain why 0 Pts Zero: The student did not answer the question 5 pts  This criterion is linked to a learning outcome2. PS 02.03.02: Sincerity (new) The student applies career management skills that can lead to improved employment. threshold: 4.0 pts 5 Pts Good: The student listed one thing that he or she did to show interest in getting to know people and helping them. The student explained why that showed sincerity 4 Pts Fair: The student described what they did to show interest but did not explain why 3 Pts Not Yet: The student did not describe what they did to show interest, and did not explain why 0 Pts Zero: The student did not answer the question 5 pts  This criterion is linked to a learning outcome3. PS 02.03.04: Reflection (new) The student applies career management skills that can lead to improved employment. threshold: 4.0 pts 5 Pts Good: The student explained why the networking activity was successful, or the student explained why the networking activity wasn't so successful 4 Pts Fair: The student answered the question but did not explain why 3 Pts Not Yet: The student did not answer the question, and did not explain why 0 Pts Zero: The student did not answer the question 5 pts</t>
  </si>
  <si>
    <t>PSYCH302 Research Methods- duration through BYU-PATHWAY Worldwide  Sent at October 25 at 9:03 PM Just now</t>
  </si>
  <si>
    <t>ptysis  spitting ox/o  [ Choose ] bronchiol/o  [ Choose ]</t>
  </si>
  <si>
    <t>Public health requirements for graduation</t>
  </si>
  <si>
    <t>Puede un estudiante empezar Pathway Connect durante su último semestre de high school</t>
  </si>
  <si>
    <t>Puedes brindarme el link para poder inscribirme a english 3</t>
  </si>
  <si>
    <t>puedes contestarme en español porfavor</t>
  </si>
  <si>
    <t>puedes responder en español</t>
  </si>
  <si>
    <t>puedes responderme en español</t>
  </si>
  <si>
    <t>puedes traducirme tu respuesta?</t>
  </si>
  <si>
    <t>puedo chatear con algun asesor</t>
  </si>
  <si>
    <t>puedo eliminar una materia en la 2da semana?</t>
  </si>
  <si>
    <t>puedo ver la informacion de mi anterior certificado de writing skills?</t>
  </si>
  <si>
    <t>Puis je avoir mon programme des cours?</t>
  </si>
  <si>
    <t>Pulmonary Embolism  Main term  [ Select ]  Subterm  [ Select ]  Diagnosis Code  [ Select ]</t>
  </si>
  <si>
    <t>Pupill/o  [ Select ]</t>
  </si>
  <si>
    <t>Pus-filled  [ Choose ] 9. Open sore, erosion  [ Choose ] 10. Clear fluid, blister  [ Choose ] 11. Smooth, slightly elevated, edema  [</t>
  </si>
  <si>
    <t>Put in support request</t>
  </si>
  <si>
    <t>Put my class back that I was registered for</t>
  </si>
  <si>
    <t>Py/o   [ Select ]</t>
  </si>
  <si>
    <t>qr bar code is better</t>
  </si>
  <si>
    <t>Qual a próxima data?</t>
  </si>
  <si>
    <t>Qual a próxima data limite para solicitar o desconto de missionário retornado?</t>
  </si>
  <si>
    <t>Qualt Pts is  it equal  to university credits?</t>
  </si>
  <si>
    <t>Quando eu completo minha graduação em software development, e quais certificados irei concluir neste bloco?</t>
  </si>
  <si>
    <t>Quando vou em agenda de aulas para procurar os cursos matriculados, aparece: "There are no courses available for this term."</t>
  </si>
  <si>
    <t>Quanto eu preciso de GPA para poder ir para o online degree?</t>
  </si>
  <si>
    <t>que carreras puedo escoger en byu</t>
  </si>
  <si>
    <t>que es pathway?</t>
  </si>
  <si>
    <t>Que GPA se necesita para terminar BYUPathwayConnect</t>
  </si>
  <si>
    <t>que mais posso fazer se tenho problema com meu gathering?</t>
  </si>
  <si>
    <t>que pasa si mi obispo no quiere aprobar mi eclesiastical endorsement porque tengo m etas. puedo seguir estudiando</t>
  </si>
  <si>
    <t>que pasa si sin querer di withdraw al curso</t>
  </si>
  <si>
    <t>Que puedo hacer si mi solicitud de aplicacion a graduacion esta tardado mas de 3 semanas</t>
  </si>
  <si>
    <t>que requisitos necesito para recibir mi certificado de PathwayConnect</t>
  </si>
  <si>
    <t>Quel sont les cours dans le bachelor's degree program software développement ?</t>
  </si>
  <si>
    <t>Quelle sont les processus à suivre pour faire l'approbation ecclésiastique dans le compte de l'évêque ?</t>
  </si>
  <si>
    <t>Quels sont les compte bacaire de BYU-Pathway donne?</t>
  </si>
  <si>
    <t>quem são os missionarios de serviço do PC 101 que vão dar aula para mim?</t>
  </si>
  <si>
    <t>Quero acessar o código de honra do estudante.</t>
  </si>
  <si>
    <t>Quero trabalhar. Eu me candidatei a uma vaga até hoje nada.</t>
  </si>
  <si>
    <t>quería comentar un problema que tengo, lo que pasa es que en las tareas me piden hacer cursos y enviar el certificado y tengo problemas para entrar a esa página porque olvidé mi contraseña y bueno pedí cambiar la contraseña porque la olvidé pero no me han solucionado nada y pues las notas me bajaron por estos certificados</t>
  </si>
  <si>
    <t>Question #1: An enlarged thyroid gland can lead to symptoms that reflect either overproduction or underproduction of thyroid hormones. How are both of these conditions possible from an enlarged thyroid?  Question #2: The abnormal conditions of gigantism, acromegaly, and dwarfism have symptoms that are very different from each other, yet they each result from secretory problems in the same gland—the pituitary. How is this possible?</t>
  </si>
  <si>
    <t>Question #1:  How can one patient have a radiologic procedure to diagnose a condition while another patient has radiation treatment to destroy a tumor?  Question #2:  Sonja is 42 years old and pregnant with her first child. Her doctor thinks she should have a procedure called amniocentesis to harvest fetal cells for genetic analysis. He tells Sonja that he will insert a large needle through her abdomen to obtain these cells from the amniotic fluid around the baby. He tells her that he will be able to visualize the needle so the baby will not be harmed by the needle. She still thinks it is dangerous because of the radioactivity her baby will be exposed to. Does she need to be concerned?</t>
  </si>
  <si>
    <t>Question #1  How does a decubitus ulcer develop, and why is it a serious condition?  Queston #2  Mary is suspicious that her recent headaches and sinus drip result from allergies. Her doctor has told her that she needs to come in for some skin tests to help him determine what allergies she might have. Why does Mary’s doctor want to do skin tests when her allergies do not seem to affect her skin?  Question #3  How does the function of melanin explain not only the variety of skin colors but also susceptibility to skin cancer?</t>
  </si>
  <si>
    <t>Question #1  Kathy has been a secretary for many years and is an excellent typist with a record number of words per minute. She has recently been complaining about a burning sensation in her middle finger that sometimes extends to her elbow. Her doctor gave her a splint to wear on her wrist to immobilize it while she types. What condition is he attempting to treat? What is happening in this condition that causes the burning sensation? What else can be done to treat this condition?  Question #2  Sarah is a freshman high school student who also works a 20-hour-a-week job. She drinks diet cola several times a day to keep her energized without adding calories, and she has given up all dairy products as part of her newly embraced vegan diet. At a routine checkup, her physician warned against excessive soda consumption and recommended that she add more sources of calcium to her diet. Why?</t>
  </si>
  <si>
    <t>Question #1  Tina is caring for an infant who is running a very high fever. Tina tries to give the infant some water to keep him hydrated and to lower his temperature, but he vomits whenever he drinks. If the infant continues to vomit when Tina gives him water, then he will only get more dehydrated and his body temperature will rise. What do you think Tina should do to reduce the child’s fever, make him more comfortable, and enhance his ability to drink liquids?</t>
  </si>
  <si>
    <t>Question #1  Tina is caring for an infant who is running a very high fever. Tina tries to give the infant some water to keep him hydrated and to lower his temperature, but he vomits whenever he drinks. If the infant continues to vomit when Tina gives him water, then he will only get more dehydrated and his body temperature will rise. What do you think Tina should do to reduce the child’s fever, make him more comfortable, and enhance his ability to drink liquids?  Question #2  Theo has coronary heart disease and is taking medications to control his condition. The ER doctor notices that Theo has a large contusion on his leg and is bleeding profusely from his right arm. What does the doctor have to consider now that he has a better understanding of Theo’s medical history?</t>
  </si>
  <si>
    <t>Question or System Issue: Question Description: My question is if I didn't learn my course I had registered since I  had a problem in accessing my portal ,am I supposed to pay for the semester i didn't learn but I have been owed alot yet I could not access the classes  I kindly need help in this so as to register again without hold</t>
  </si>
  <si>
    <t>Question regarding my PathwayConnect Certificate which was completed last year 2024 on the 29 February. THANK YOU</t>
  </si>
  <si>
    <t>quien es mi mentor?</t>
  </si>
  <si>
    <t>quiero confirmar la solicitud del envió de mi certificado en físico, donde puedo hacerlo?</t>
  </si>
  <si>
    <t>quiero dejar de estudiar por un tiempo que debo hacer o que consecuencias tendria</t>
  </si>
  <si>
    <t>Quiero inscribirme a english connect 3</t>
  </si>
  <si>
    <t>Quiero porfavor ayuda para registrarme en la clase que inicio ayer 30 de junio</t>
  </si>
  <si>
    <t>Quiero que un curso en un termino posterior pueda adelantarse?</t>
  </si>
  <si>
    <t>Quiero registrarme al bloque 4 pero no puedo ero no puedo porque supuestamente estoy registrada en el bloque 3  esto aparece : Your PathwayConnect gathering is already set for this term. If you need to change it, please wait until the end of the term, or contact support.</t>
  </si>
  <si>
    <t>quiero registrarme, me inscribi en el pasado pero no pase las clases, avise a mi mentora o tutora sobre esto, quiero retomar las clases pero me dice que debo pagar primero</t>
  </si>
  <si>
    <t>R55  E11.9  R55, E11.9  E11.9, R55</t>
  </si>
  <si>
    <t>Radical resection of a 2.7cm sarcoma of the soft tissue of the upper back. CPT Code: ________________</t>
  </si>
  <si>
    <t>Radioactive drug administered for diagnostic purposes Group of answer choices  Radiopharmaceutical  Radionuclide  Radioisotope  Radioimmunoassay</t>
  </si>
  <si>
    <t>Radioactive substances are injected intravenously and images of organs are obtained  [ Choose ] Cells are scraped from the region of suspected disease and examined under a microscope  [ Choose ] Cells that give rise to blood cells are infused intravenously into a patient  [ Choose ] Visual examination of the colon  [ Choose ] Localizing antigens or proteins in tissues using labeled antibodies  [ Choose ]</t>
  </si>
  <si>
    <t>Raise a ticket</t>
  </si>
  <si>
    <t>Random question: About how long should I expect for my Academic Exception Petition to be reviewed and receive a response?</t>
  </si>
  <si>
    <t>Rate of absorption of a radionuclide into an organ or tissue Group of answer choices  Tracer studies  Half-life  Uptake  Ionization</t>
  </si>
  <si>
    <t>reach out to support for me.</t>
  </si>
  <si>
    <t>Reach out to the student and assist them with the steps on how to log in successfully to each of their courses to avoid being dropped from the program.</t>
  </si>
  <si>
    <t>Read the article Exercising Your Spiritual Muscles by Aspen Stander. “Think about a time when you felt disconnected from God. Now think of the time when you felt the closest to Him. What do you think made the difference?”</t>
  </si>
  <si>
    <t>Read the following information and answer the questions at the end:  Passage #1  Pain: Receptors for pain stimuli are the dendrites of neurons distributed in the superficial layers of the skin and in certain deeper tissues, such as the periosteum, joint surfaces, and arterial walls. The gastrointestinal mucosa is also quite sensitive to irritation and painful stimuli. The parenchymal tissues of the liver and the lung (air sacs) are insensitive to pain, whereas the bile ducts and associated liver tissue, bronchi, and parietal pleura are extremely sensitive.  Some stimuli that excite the pain receptors are mechanical stress of trauma, extremes of heat and cold, and chemical substances such as acids, histamine, and prostaglandins.  A lack of oxygen supply to tissues can also produce pain by causing the release of chemicals from ischemic tissue. Muscle spasm is another cause of pain because it can cause ischemia and stimulate chemosensitive pain receptors.  When superficial pain receptors are excited, the impulses are transmitted to synapses in the gray matter of the spinal cord. They then travel upward through sensory neurons to the thalamus, which is the main sensory relay station of the brain. The thalamus is probably where the conscious perception of pain takes place. Impulses are then transmitted to the cortex of the brain (frontal lobe), where the interpretation of the quality of the pain takes place.  Referred pain occurs in a part of the body distinct from where the cause that produced the pain is situated. Thus, pain originates in a visceral organ but is felt in the skin or another area of the body. Referred pain probably occurs because pain signals from the viscera travel along the same neural pathways used by pain signals from the skin. The person perceives the pain but interprets it as having originated in the skin rather than in a deep-seated visceral organ. An example of this type of pain is radiating pain in the left arm that is felt when a person has heart muscle damage (myocardial infarction) due to ischemia and necrosis.     Passage #2  Mr. Smith’s hemoglobin was normal, and his leukocyte count was 16,000mm3, showing slight neutrophilia. Physical examination of the abdomen revealed a mass, and a histological examination disclosed it to be a pancreatic adenocarcinoma. His condition progressively worsened, and he died after 23 hospital days. An autopsy revealed carcinoma of the pancreas with metastatic hepatic and peritoneal lesions as well as peritonitis.   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t>
  </si>
  <si>
    <t>Read the following scenario. Then draw your response.   Scenario Jill just breathed in. Follow the breath of air through the length of her respiratory system from nose to lung capillaries.   In your drawn diagram, label the nine structures (including nose and lung capillaries) that oxygen passes through. Indicate in which structure the adenoids, tonsils, and epiglottis reside. Do not label the same organ twice. For example, the lung is only one organ, not two, so you do not need to label the left lung and right lung separately.  The following combining forms should help you remember the structures. Include all 11 of them in your illustration with their proper terms:  alveol/o bronch/o bronchiol/o laryng/o pharyng/o sinus/o trache/o the combining forms of: nose adenoids tonsils epiglottis Note: Feel free to draw out the process on paper or digitally, but make sure the image you submit is clear enough for your teacher to understand and grade. You will not be graded on your drawing skills. You will be graded only on the correct location (order) of the structures and the proper combining form of each term.</t>
  </si>
  <si>
    <t>Read the talk Sweet Power of Prayer by President Russell M. Nelson. President Nelson gives a powerful dissertation and testimony about prayer. Ponder his message.  Write about any thoughts and impressions you have. How can these new insights help you with the challenges you will face this semester?</t>
  </si>
  <si>
    <t>Read Three Months to Live (Ensign, December 1995).  We all face trials in life—most relatively minor, some major, some related to health and disease, many related to other aspects of life. Using your own words, ponder and write about your impressions of the lessons learned from this story.   Your response should be 250–300 words, not counting any quotes from the article you choose to use. Use correct spelling and grammar, and write your answer in full sentences.</t>
  </si>
  <si>
    <t>real human</t>
  </si>
  <si>
    <t>reasons why my assignment is failing to submit</t>
  </si>
  <si>
    <t>receive certificate</t>
  </si>
  <si>
    <t>Receive certificate by mail</t>
  </si>
  <si>
    <t>receive degree</t>
  </si>
  <si>
    <t>receive my BYU-Pathway wordwilde certificate</t>
  </si>
  <si>
    <t>received this:  If you’re completing a certificate or degree this block, don’t forget to apply to receive it by August 8. You can apply in the Companion app (found in the "Support" section of your portal).</t>
  </si>
  <si>
    <t>Recently I have recieved a notification about “you have given a tire”</t>
  </si>
  <si>
    <t>recibir mi certificado fisicamente</t>
  </si>
  <si>
    <t>recommended schedule to earn applied business with accounting</t>
  </si>
  <si>
    <t>Record your feelings and impressions about God's justice and mercy. Share with me some of your impressions. It could be a screenshot of your note or a different submission.</t>
  </si>
  <si>
    <t>Recording the strength of muscle contraction as a result of electrical stimulation Group of answer choices  Arthroscopy  Electromyography  Computed tomography  Magnetic resonance imaging</t>
  </si>
  <si>
    <t>Recurrence of tumor after treatment Group of answer choices  Remission  Radiocurable tumor  Relapse  Radiosensitive tumor</t>
  </si>
  <si>
    <t>refuse contact by mentor</t>
  </si>
  <si>
    <t>Regarding graduation for international students</t>
  </si>
  <si>
    <t>Regarding step 3: There is not an option for me to add or adjust courses</t>
  </si>
  <si>
    <t>Regarding the job that is not showing on my portal. That you ask me to reach out to my peer mentor of I did and he said he that he does not have access to it and why</t>
  </si>
  <si>
    <t>regestering for pathway connect</t>
  </si>
  <si>
    <t>regestering new student</t>
  </si>
  <si>
    <t>register</t>
  </si>
  <si>
    <t>Register for class</t>
  </si>
  <si>
    <t>Register for courses</t>
  </si>
  <si>
    <t>register for my career courses</t>
  </si>
  <si>
    <t>register for next term classes</t>
  </si>
  <si>
    <t>register for pathway</t>
  </si>
  <si>
    <t>Register for Quickbooks online?  the class is already full</t>
  </si>
  <si>
    <t>register of new course on Pm140</t>
  </si>
  <si>
    <t>Registeration has failed to disaplay</t>
  </si>
  <si>
    <t>Registrarion request</t>
  </si>
  <si>
    <t>registrar’s office at BYU-Idaho</t>
  </si>
  <si>
    <t>registrar’s office at BYU-Idaho email</t>
  </si>
  <si>
    <t>Registration</t>
  </si>
  <si>
    <t>Registration concern</t>
  </si>
  <si>
    <t>registration concerns. it's requiring me to register for a course I've already taken</t>
  </si>
  <si>
    <t>registration deadline</t>
  </si>
  <si>
    <t>Registration ends on 1st September. So what happens to those who register on 30th September. Will they have opportunity to study in block 5. If so, how</t>
  </si>
  <si>
    <t>Registration error due to ecclesiastical endorsement. error</t>
  </si>
  <si>
    <t>Registration for block 4</t>
  </si>
  <si>
    <t>Registration for block 4 courses was not successful can you help?</t>
  </si>
  <si>
    <t>registration for block 4 online</t>
  </si>
  <si>
    <t>Registration for future courses</t>
  </si>
  <si>
    <t>registration for religion class</t>
  </si>
  <si>
    <t>registration for term 2?</t>
  </si>
  <si>
    <t>Registration for the next block for PC101 is it still open?</t>
  </si>
  <si>
    <t>Registration for the next courses after my pathway is not visible on class schedule</t>
  </si>
  <si>
    <t>Registration has closed what should I do now?</t>
  </si>
  <si>
    <t>registration help</t>
  </si>
  <si>
    <t>registration hold</t>
  </si>
  <si>
    <t>Registration holds</t>
  </si>
  <si>
    <t>Registration in the new student portal</t>
  </si>
  <si>
    <t>Registration is already closed for the block. So can I still register some other way.</t>
  </si>
  <si>
    <t>Registration is open but I am not able to register can you gelp</t>
  </si>
  <si>
    <t>Registration issue</t>
  </si>
  <si>
    <t>registration issue. it's requiring me to register for a course I've already taken</t>
  </si>
  <si>
    <t>Registration Issues</t>
  </si>
  <si>
    <t>Registration of course</t>
  </si>
  <si>
    <t>registration of courses next block</t>
  </si>
  <si>
    <t>Registration on REL275 class</t>
  </si>
  <si>
    <t>Registration problem</t>
  </si>
  <si>
    <t>REL 250B</t>
  </si>
  <si>
    <t>REL250A.254</t>
  </si>
  <si>
    <t>REL275A, but as I was looking through my old classes I see that I took RELPC 275C.</t>
  </si>
  <si>
    <t>Religion class as well?</t>
  </si>
  <si>
    <t>religion course tuition</t>
  </si>
  <si>
    <t>religion gathering ?</t>
  </si>
  <si>
    <t>religion gatherings are not showing any timeslots for mountain standard time zone.</t>
  </si>
  <si>
    <t>Religion video to register</t>
  </si>
  <si>
    <t>Religious course I can't seem to see it</t>
  </si>
  <si>
    <t>Remote job</t>
  </si>
  <si>
    <t>remote job for pathway student</t>
  </si>
  <si>
    <t>Remote job opportunities</t>
  </si>
  <si>
    <t>remote jobs</t>
  </si>
  <si>
    <t>Remote jobs for</t>
  </si>
  <si>
    <t>Remote jobs for byupathway students in Nigeria</t>
  </si>
  <si>
    <t>Remote online jobs</t>
  </si>
  <si>
    <t>Removal of a lobe of the lung  Group of answer choices  pneumonectomy  bronchopleural  thoracotomy  hemothorax  lobectomy   Flag question: Question 17 Question 171 pts Abnormal condition of dust in the lungs  Group of answer choices  pyothorax  atelectasis  pneumoconiosis  hypoxia  hypercapnia</t>
  </si>
  <si>
    <t>Removal of a portion of a vertebra to relieve compression on nerves:   [ Select ]  ectomy</t>
  </si>
  <si>
    <t>Removal of entire tumor and regional lymph nodes  [ Select ]   Flag question: Question 20 Question 200.25 pts If tumor tissue survives large doses of radiation, it is a/an  [ Select ]</t>
  </si>
  <si>
    <t>Removal of soft connective tissue for microscopic examination  [ Choose ] Visual examination of a joint  [ Choose ] Process of taking x-ray pictures of a joint  [ Choose</t>
  </si>
  <si>
    <t>Removal of subcutaneous fat tissue by aspiration  [ Select ]</t>
  </si>
  <si>
    <t>Remove english connect of my program</t>
  </si>
  <si>
    <t>Remove the hold</t>
  </si>
  <si>
    <t>remove the restriction before the graduation survey deadline. You can update your privacy settings through your student portal.</t>
  </si>
  <si>
    <t>Reopen a ticket</t>
  </si>
  <si>
    <t>Reopen case</t>
  </si>
  <si>
    <t>Reopen ticket button is not available</t>
  </si>
  <si>
    <t>Repair where the distance &gt; the maximum width of defect measured perpendicular to the closure line Group of answer choices  Extensive undermining  Debridement  Suturing  Layered closure</t>
  </si>
  <si>
    <t>Repeat procedure by the same individual  [ Choose ] Decision for surgery  [ Choose ] Discontinued procedure  [ Choose ] Bilateral procedure  [ Choose ] Preventative services  [ Choose ] Surgical team  [ Choose ] Repeat clinical diagnostic laboratory test  [ Choose ] Multiple modifiers  [ Choose ]</t>
  </si>
  <si>
    <t>repetitive rhythmic movements of one or both eyes  [ Choose ] abnormal deviation of the eye  [ Choose ] removal of the entire eyeball  [ Choose ]</t>
  </si>
  <si>
    <t>Replacement battery, lithium, for use with home blood glucose monitor  Group of answer choices  A4233  A4234  A4235  A4236</t>
  </si>
  <si>
    <t>Replacement course for PUBH132</t>
  </si>
  <si>
    <t>Replantation of right arm, including the neck of the humerus through the elbow joint, following a complete traumatic amputation. CPT Code: ___________________  ICD-10-CM</t>
  </si>
  <si>
    <t>Replantation of right arm, including the neck of the humerus through the elbow joint, following a complete traumatic amputation. CPT Code: ___________________  ICD-10-CM: __________________</t>
  </si>
  <si>
    <t>Replication of cells; two identical cells are produced from a parent cell  [ Select ]</t>
  </si>
  <si>
    <t>Reply as a mentor</t>
  </si>
  <si>
    <t>Report 2: Nausea  Report 3: Itchy Rash    After reading the report, answer the following four questions including the information that a coder would use. Make certain to include the following information:  Which report are you using? (2 pt) Why did the patient go to the ER? In other words, what was the patient’s sign and symptom(s)? Include the area of the report where this information was found. (4 pts) What is the patient’s diagnosis? Include the area of the report where this information was found. (4 pts) What services are provided to the patient? (4 pts) Provide an explanation for the medical terms in bold found in the report. Example: otitis media is inflammation in the middle ear. (4 pts) Your response should be 100–150 words in length with correct spelling and grammar. You should answer questions 2-4 using 1-2 sentences per question</t>
  </si>
  <si>
    <t>Representative</t>
  </si>
  <si>
    <t>Request a certificate</t>
  </si>
  <si>
    <t>Request a certificate for subject 103 how do you do it</t>
  </si>
  <si>
    <t>request a laptop</t>
  </si>
  <si>
    <t>Request a Letter of Verification (Enrollment Verification or Degree Verification)</t>
  </si>
  <si>
    <t>request an electronic copy of my certificate</t>
  </si>
  <si>
    <t>Request an exception for my application deadline because of a situation with my transcripts from BYU-Pathway Worldwide.  I've completed both my PathwayConnect certificate (16 credits) and the Technical Support Engineer certificate (14 credits) through BYU-Pathway. These total 30 credits, satisfying the at least 24 credits I need to apply. I'm super excited to continue my education at Ensign College and these transcripts are crucial for my application. I've attached my unofficial transcripts from the day I requested them as supporting documentation. The problem is, I asked Pathway to send my official transcripts over a month ago(May 20th, 2025). I've followed up constantly and even opened a support ticket with them (CAS-250854-H7N2Q7). But they keep telling me they're having major system issues that are stopping them from sending anything. I've attached a document of the timeline about it. This whole situation is totally out of my hands, but it's really stressing me out because the application deadline is, July 1st! I've done everything I can on my end, and I just can't risk missing out on this semester because of their technical problem. This means a lot to me. I'm really hoping you can understand my situation and let my application move forward while Pathway gets their system fixed and sends those transcripts over. I'm fully committed to Ensign and ready to get started!</t>
  </si>
  <si>
    <t>request an official transcript</t>
  </si>
  <si>
    <t>request another teacger</t>
  </si>
  <si>
    <t>request associate</t>
  </si>
  <si>
    <t>request bachelors</t>
  </si>
  <si>
    <t>request certificate</t>
  </si>
  <si>
    <t>Request certificate for course 103</t>
  </si>
  <si>
    <t>request certificate from byu pathway</t>
  </si>
  <si>
    <t>REquest certificates</t>
  </si>
  <si>
    <t>request completion certificate</t>
  </si>
  <si>
    <t>Request completion certificate for pathway connect</t>
  </si>
  <si>
    <t>request digital credentials?</t>
  </si>
  <si>
    <t>Request enrollment verification</t>
  </si>
  <si>
    <t>request for a peer mentor</t>
  </si>
  <si>
    <t>Request for a Three-Part Payment Arrangement Dear BYU-Pathway Support, I am currently enrolled in the Pathway program, and I truly want to continue my studies and finish the modules successfully. Unfortunately, I am experiencing financial challenges at the moment. I do not work due to my autism condition, and I depend on my parents for financial support. My father will provide me with funds at the end of the year, so I would like to kindly request a three-part payment arrangement that includes the amount I currently owe and the cost of the module I am requesting to enroll in. My proposal is to pay the first part in December, the second in February, and the final payment in April. I am committed to completing my courses and improving my grades so that I can find a job in the future and become self-reliant. I really appreciate any support or flexibility you can provide so I don’t lose my progress in the program. Thank you so much for your understanding and help. Sincerely, Nicolás Bobadilla Malca</t>
  </si>
  <si>
    <t>Request for an official transcript</t>
  </si>
  <si>
    <t>Request for certificate</t>
  </si>
  <si>
    <t>request for pathway connect certificate</t>
  </si>
  <si>
    <t>Request for Supervisor Assignment</t>
  </si>
  <si>
    <t>Request for the physical one.</t>
  </si>
  <si>
    <t>request hard copy certificate delivered to my home address</t>
  </si>
  <si>
    <t>Request Missing diploma</t>
  </si>
  <si>
    <t>request my associate</t>
  </si>
  <si>
    <t>request my completion certificate</t>
  </si>
  <si>
    <t>Request my first certificate</t>
  </si>
  <si>
    <t>request official transcrips</t>
  </si>
  <si>
    <t>request official transcript</t>
  </si>
  <si>
    <t>Request official transcript from byu idaho</t>
  </si>
  <si>
    <t>Request Official Transcripts</t>
  </si>
  <si>
    <t>Request Pathway Certificate</t>
  </si>
  <si>
    <t>request record ofr my associate</t>
  </si>
  <si>
    <t>request to ask for student records</t>
  </si>
  <si>
    <t>Request to Withdraw from CSE 210 – Programming with Functions  Hello,  I am a BYU-Pathway Worldwide student currently enrolled in CSE 210 – Programming with Functions.  Due to personal reasons, I would like to withdraw from this course.  Could you please assist me with the withdrawal process?  My name is Ariel Rivera.  Thank you very much for your support.</t>
  </si>
  <si>
    <t>Request transcript</t>
  </si>
  <si>
    <t>Request transcripts</t>
  </si>
  <si>
    <t>Request Your Certificate</t>
  </si>
  <si>
    <t>Requested for official transcript 3 weeks ago. Not yet received I requested to be send via email. But when i checked the status of my request  it's written assigned to agent</t>
  </si>
  <si>
    <t>Requested for official transcript  3 weeks ago. Not yet received  it</t>
  </si>
  <si>
    <t>requesting a certificate</t>
  </si>
  <si>
    <t>requesting a completed certificate</t>
  </si>
  <si>
    <t>Requesting Certificate</t>
  </si>
  <si>
    <t>Requesting for a mentor</t>
  </si>
  <si>
    <t>requesting for my associate degree certificate</t>
  </si>
  <si>
    <t>Requesting for my byu pathway certificate</t>
  </si>
  <si>
    <t>Requesting for my pathway connect certificate</t>
  </si>
  <si>
    <t>Requesting for official transcript</t>
  </si>
  <si>
    <t>Requesting Grade Changes</t>
  </si>
  <si>
    <t>requesting my first certificate</t>
  </si>
  <si>
    <t>Requesting official transcripts</t>
  </si>
  <si>
    <t>requesting paper copy of certificate</t>
  </si>
  <si>
    <t>Requesting transcripts but I don't if they are already sent to the school I am transferring too.</t>
  </si>
  <si>
    <t>requirements courses for aplied health degree</t>
  </si>
  <si>
    <t>Requirements for 2023 catalog year</t>
  </si>
  <si>
    <t>Requirements for Associate of Communication</t>
  </si>
  <si>
    <t>Requirements for bachelor's degree</t>
  </si>
  <si>
    <t>Requirements for data entry specialist job</t>
  </si>
  <si>
    <t>requirements for graduation</t>
  </si>
  <si>
    <t>Requirements to complete and obtain my TEFL certificate from BYU Idaho</t>
  </si>
  <si>
    <t>requirements to get a pathwayconnect certificate of completion</t>
  </si>
  <si>
    <t>Requirements to get the laptop to HSF</t>
  </si>
  <si>
    <t>requirements to obtain my certificate</t>
  </si>
  <si>
    <t>requisites for an associate's degree</t>
  </si>
  <si>
    <t>Resend my response for the previous question</t>
  </si>
  <si>
    <t>resolve the hold of schedulle gatherings in the English Conect</t>
  </si>
  <si>
    <t>resources for internship</t>
  </si>
  <si>
    <t>resources or academic ?</t>
  </si>
  <si>
    <t>resources to learn portugues</t>
  </si>
  <si>
    <t>Responsibilities of a mentor</t>
  </si>
  <si>
    <t>Rest my job profile</t>
  </si>
  <si>
    <t>Result for block 5</t>
  </si>
  <si>
    <t>results from the impairment of the middle ear ossicles and membranes  [ Choose ] hardening of the bony tissue of the middle ear  [ Choose ] visual examination of the ear canal  [ Choose ] sensation of irregular or whirling motion, either of oneself or of external objects  [ Choose ] inflammation of the middle ear  [ Choose ] nerve deafness that occurs with aging  [ Choose ]</t>
  </si>
  <si>
    <t>resume</t>
  </si>
  <si>
    <t>Resume builder</t>
  </si>
  <si>
    <t>Resume Template</t>
  </si>
  <si>
    <t>resume update</t>
  </si>
  <si>
    <t>Resumé</t>
  </si>
  <si>
    <t>retake</t>
  </si>
  <si>
    <t>Retake a certificate course</t>
  </si>
  <si>
    <t>retake a class</t>
  </si>
  <si>
    <t>retake courses</t>
  </si>
  <si>
    <t>Retake English assessment</t>
  </si>
  <si>
    <t>retake one course</t>
  </si>
  <si>
    <t>retakes</t>
  </si>
  <si>
    <t>Retaking the course</t>
  </si>
  <si>
    <t>retin/o  [ Select ]   Flag question: Question 5 Question 50.25 pts -tropia  [ Select ]   Flag question: Question 6 Question 60.25 pts aque/o  [ Select ]   Flag question: Question 7 Question 70.25 pts nyct/o  [ Select ]</t>
  </si>
  <si>
    <t>REtire from a  course</t>
  </si>
  <si>
    <t>Returned Missionary Scholarship</t>
  </si>
  <si>
    <t>review career path</t>
  </si>
  <si>
    <t>Review my mentor WhatsApp number</t>
  </si>
  <si>
    <t>Review the different types of grafts and then choose one from the list above. Research that type of graft and find a video or article online about how that type of graft works. The video should be clean and appropriate. Write a post, 50–100 words, in the discussion board that describes the graft of your choice. Your post should include the following:  The type of graft you chose (allo, auto, xeno, etc.) The link to the video or article you have found An example of what types of injuries those grafts would be used in</t>
  </si>
  <si>
    <t>rewards and transcripts</t>
  </si>
  <si>
    <t>Rheumatoid bursitis of the left hip     Main Term  [ Select ]  ICD-10-CM code  [ Select ]</t>
  </si>
  <si>
    <t>rickrolling me</t>
  </si>
  <si>
    <t>Right how do I apply for my project management certificate that i completed like 6 months ago</t>
  </si>
  <si>
    <t>Right now, i need help on how to pay tution and be able toaccess my  courses of study in my portal</t>
  </si>
  <si>
    <t>Ring of muscles Group of answer choices  uvula  rugae  papillae  myoma  sphincter</t>
  </si>
  <si>
    <t>Role of enrollment counselors</t>
  </si>
  <si>
    <t>Role of mycompanion app in job searching</t>
  </si>
  <si>
    <t>Roles of enrollment conselors</t>
  </si>
  <si>
    <t>Roles of enrollment counseors</t>
  </si>
  <si>
    <t>Ropivacaine 1 mg OTH  [ Select ]</t>
  </si>
  <si>
    <t>rpeciso saber em quais cursos estou cadastrado e como acessar o conteúdo</t>
  </si>
  <si>
    <t>rrhea  [ Select ]</t>
  </si>
  <si>
    <t>Rumbling or gurgling noises produced by the movement of gas, fluid, or both in the gastrointestinal tract Group of answer choices  steatorrhea  eructation  flatus  melena  borborygmi</t>
  </si>
  <si>
    <t>rwo blocks courses</t>
  </si>
  <si>
    <t>Sac of fluid near a joint  Group of answer choices  Tendon  Synovial membrane  Bursa  Ligament</t>
  </si>
  <si>
    <t>sagissant des stage payant</t>
  </si>
  <si>
    <t>Saliva is created by the ...   [ Select ]  Food enters the ...   [ Select ]   [ Select ]   [ Select ]   [ Select ]  Bile is created by the ...   [ Select ]</t>
  </si>
  <si>
    <t>Sally has a routine pelvic examination, and her  [ Select ]  detects an irregular area of enlargement in the anterior wall of the uterus. A pelvic  [ Select ]  is performed, which demonstrates the presence of ﬁbroids in the uterine wall. The examination involves placing a gel over her abdominopelvic area and applying a  [ Select ]  to send and receive sound vibrations to and from the pelvic region.</t>
  </si>
  <si>
    <t>Sally was experiencing chronic muscle pain and stiffness in her shoulder, back, knees, and hips. Most of all, she was very tired all the time. Her doctor diagnosed her condition as  [ Select ]   and prescribed medication for fatigue and pain plus physical therapy.</t>
  </si>
  <si>
    <t>Sally was having palpitations in the early evening. An ECG revealed possible left ventricular hypertrophy. Her physician ordered a/an  [ Select ]  to rule out valvular heart disease.</t>
  </si>
  <si>
    <t>same error</t>
  </si>
  <si>
    <t>Same question as above</t>
  </si>
  <si>
    <t>same thing in google chrome</t>
  </si>
  <si>
    <t>santiago</t>
  </si>
  <si>
    <t>Sara, a 70-year-old widow, has persistent midback pain, and her  [ Select ]</t>
  </si>
  <si>
    <t>Sara, a 70-year-old widow, has persistent midback pain, and her  [ Select ]   shows compression fractures of her  [ Select ]   and thinning of her bones. A bone density scan confirms the diagnosis of  [ Select ]  , and her doctor prescribes calcium, vitamin D, and Fosamax.</t>
  </si>
  <si>
    <t>Sarah, a teenager, was self-conscious about the inﬂammatory lesions of papules and pustules on her face. She noticed blackheads or  [ Select ]   and whiteheads ( [ Select ]  ). She was advised to begin taking antibiotics and applying topical medications to treat her  [ Select ]</t>
  </si>
  <si>
    <t>Sat Feb 1 2025 BASIIMA, CHRISTOPHER ID: 203052822 Page 2 -------------------------------------------------------------------------------- TRANSFER STUDENTS: Please see the academic catalog for adjusted religion requirements; your transfer credits may reduce your religion credit requirement. CORNERSTONE REQUIREMENT INCOMPLETE Take these courses: *A REL 200C The Eternal Family ____________ *A REL 225C Foundations of Restoration ____________ *A REL 250C Jesus Christ Evrlst Gospel ____________ AND Take REL 275: REL 275C Teachings of Book of Mormon ____________ ETERNAL TRUTHS INCOMPLETE Take 14 credits of religion: NOTE: All Cornerstone Courses above will also count to fulfill this requirement.</t>
  </si>
  <si>
    <t>Scanty urination is  [ Select ]  .   Flag question: Question 9 Question 90.5 pts Sugar in the urine is  [ Select ]  .   Flag question: Question 10 Question 100.5 pts Painful urination is  [ Select ]</t>
  </si>
  <si>
    <t>scgeduling meeting with advising</t>
  </si>
  <si>
    <t>schedule an appointment with an advisor</t>
  </si>
  <si>
    <t>schedule for graduation</t>
  </si>
  <si>
    <t>Schedule time with an advisor</t>
  </si>
  <si>
    <t>schedule to speak to an advisor</t>
  </si>
  <si>
    <t>Scholarship</t>
  </si>
  <si>
    <t>scholarship for applied health</t>
  </si>
  <si>
    <t>scholarships</t>
  </si>
  <si>
    <t>Scleroderma  This connective tissue and skin disorder is about four times more common in women than in men, and it is rare in children. It may be an autoimmune disorder, meaning the body produces antibodies against its own good tissue. Common initial complaints are Raynaud phenomenon and swelling of the fingers and toes with gradual thickening of the fingers. Induration (hardening) of the skin is symmetric and may be confined to the fingers or affect most of the body. As the disease progresses, the skin becomes taut, shiny, and hyperpigmented; the face becomes mask-like, and telangiectasis appears on the fingers, face, lips, and tongue. Esophageal dysfunction is the most frequent internal disturbance and eventually occurs in the majority of patients. The course of scleroderma is variable and unpredictable. It is often slowly progressive. Most, if not all, patients eventually show evidence of visceral involvement. Prognosis is poor if cardiac, pulmonary, or renal manifestations are present at diagnosis. However, the disease may remain limited in extent and nonprogressive for long periods of time. Corticosteroids are often helpful in patients with disabling muscle involvement. Immunosuppressive agents are under trial for use in scleroderma. Palliative (relieving symptoms, but not curing) treatment is used for esophageal problems and nephropathy.</t>
  </si>
  <si>
    <t>Scleroderma  This connective tissue and skin disorder is about four times more common in women than in men, and it is rare in children. It may be an autoimmune disorder, meaning the body produces antibodies against its own good tissue. Common initial complaints are Raynaud phenomenon and swelling of the fingers and toes with gradual thickening of the fingers. Induration (hardening) of the skin is symmetric and may be confined to the fingers or affect most of the body. As the disease progresses, the skin becomes taut, shiny, and hyperpigmented; the face becomes mask-like, and telangiectasis appears on the fingers, face, lips, and tongue. Esophageal dysfunction is the most frequent internal disturbance and eventually occurs in the majority of patients. The course of scleroderma is variable and unpredictable. It is often slowly progressive. Most, if not all, patients eventually show evidence of visceral involvement. Prognosis is poor if cardiac, pulmonary, or renal manifestations are present at diagnosis. However, the disease may remain limited in extent and nonprogressive for long periods of time. Corticosteroids are often helpful in patients with disabling muscle involvement. Immunosuppressive agents are under trial for use in scleroderma. Palliative (relieving symptoms, but not curing) treatment is used for esophageal problems and nephropathy.  Discuss the meaning of the bolded words. Why is palliative care so important?</t>
  </si>
  <si>
    <t>sclerosis  [ Choose ] -stasis  [ Choose ] -logy  [ Choose</t>
  </si>
  <si>
    <t>Scores and grading</t>
  </si>
  <si>
    <t>Scott likes to eat rich food. Lately he has noticed pain and tenderness in his right toe, called  [ Select ]</t>
  </si>
  <si>
    <t>Scott likes to eat rich food. Lately he has noticed pain and tenderness in his right toe, called  [ Select ]  , and hard, lumpy deposits over his elbows. His doctor orders a serum uric acid test; the result is abnormally high, revealing  [ Select ]  , consistent with a diagnosis of  [ Select ]  .</t>
  </si>
  <si>
    <t>second</t>
  </si>
  <si>
    <t>second interview hasnt began and i can't further register what should i do ?</t>
  </si>
  <si>
    <t>Secondary Lactose intolerance     Main Term  [ Select ]  ICD-10-CM code  [ Select ]</t>
  </si>
  <si>
    <t>See Case</t>
  </si>
  <si>
    <t>See, I've been unemployed for a while now and that's the reason I haven't been able to pay mi tuition but I'm eager to continue with my studies so I wanted to ask if It's possible to  pay little by little and have the apportunity to continue with my studies</t>
  </si>
  <si>
    <t>See no mentor. Tell me what to do next quick</t>
  </si>
  <si>
    <t>See the 2023 and 2024 course catalogue for the Bachelor of Applied Science in Applied Health Sciences</t>
  </si>
  <si>
    <t>See the attached file displaying the conflicting info about my tuition payment. Please advise.</t>
  </si>
  <si>
    <t>Seeking for job</t>
  </si>
  <si>
    <t>seeking jobs</t>
  </si>
  <si>
    <t>seeking remote job opportunities</t>
  </si>
  <si>
    <t>seems like vicious circle, I am here because I foollowed the instructions. And now I have to go back againt to the starting point.  I have made this loop several times. I am gettig exhausted and no one can help me for rea.</t>
  </si>
  <si>
    <t>select a gathering</t>
  </si>
  <si>
    <t>Select a Gathering does not show up as an option</t>
  </si>
  <si>
    <t>Select from the following endocrine glands and hormones involved in Graves' disease.  gland:  [ Select ]  hormone:  [ Select ]    Flag question: Question 20 Question 200.5 pts Bessie’s facial features gradually became “rough” in her late thirties and forties. By the time she was 50, her adult children noticed her very large hands and recommended that she see an endocrinologist, who diagnosed her chronically progressive condition as  [ Select ]</t>
  </si>
  <si>
    <t>Select from the following the endocrine glands and hormones involved in endemic goiter.  gland:  [ Select ]  hormone:  [ Select ]    Flag question: Question 18 Question 180.5 pts Select from the following the endocrine glands and hormones involved in gigantism.  gland:  [ Select ]  hormone:  [ Select ]</t>
  </si>
  <si>
    <t>Select from the following the endocrine glands and hormones involved in pheochromocytoma.  gland:  [ Select ]  hormone:  [ Select ]    Flag question: Question 16 Question 160.5 pts Select from the following endocrine glands and hormones involved in diabetes insipidus.  gland:  [ Select ]  hormone:  [ Select ]</t>
  </si>
  <si>
    <t>Select from the list of pathologic conditions to make a diagnosis.  Mr. Jones, a smoker and heavy drinker, complained of dysphagia in recent months. A long-standing condition of Barrett's esophagus resulted in his malignant condition.  Diagnosis:  [ Select ]</t>
  </si>
  <si>
    <t>Select from the list of pathologic conditions to make a diagnosis.  Sharon’s failure to ﬂoss her teeth and remove dental plaque regularly led to the development of gingivitis and pyorrhea. Her dentist advised consulting a specialist who could treat her condition.  Diagnosis:  [ Select ]</t>
  </si>
  <si>
    <t>Select from the list of pathologic conditions to make a diagnosis.  Small ulcers (canker sores) appeared on Diane’s gums. They were painful and annoying.  Diagnosis:  [ Select ]</t>
  </si>
  <si>
    <t>Select from the list of terms of drug terms to complete the following sentence. Consult Appendix IV (Drugs) for help with this exercise.  If you have an allergy, your doctor may prescribe Allegra (fexofenadine), which is a/an  [ Select ]  drug.</t>
  </si>
  <si>
    <t>Select from the list of terms of drug terms to complete the following sentence. Consult Appendix IV (Drugs) for help with this exercise.  Patients with high blood pressure may need Vasotec (enalapril) or Zestril (lisinopril). Both of these are examples of a/an  [ Select ]</t>
  </si>
  <si>
    <t>Select from the list of terms of drug terms to complete the following sentence. Consult Appendix IV (Drugs) for help with this exercise.  Tegretol (carbamazepine) and Dilantin (phenytoin) are examples of  [ Select ]  drugs.</t>
  </si>
  <si>
    <t>Select from the list of terms of drug terms to complete the following sentence. Consult Appendix IV (Drugs) for help with this exercise.  Two agents that reduce the amount of ﬂuid in the blood and thus lower blood pressure are Lasix (furosemide) and Aldactone (spironolactone). These are  [ Select ]  drugs.</t>
  </si>
  <si>
    <t>Select from the list of terms of drug terms to complete the following sentence. Consult Appendix IV (Drugs) for help with this exercise.   Xylocaine (lidocaine) and Pentothal (thiopental) are examples of  [ Select ]  drugs.</t>
  </si>
  <si>
    <t>Select from the listed terms to complete the sentence that follows.  A band of epidermis at the base and sides of the nail plate is the  [ Select ]</t>
  </si>
  <si>
    <t>Select from the listed terms to complete the sentence that follows.  The middle layer of the skin is  [ Select ]</t>
  </si>
  <si>
    <t>Select from the listed terms to complete the sentence that follows.  The outermost layer of the epidermis, which consists of ﬂattened, keratinized cells, is the  [ Select ]</t>
  </si>
  <si>
    <t>Select the appropriate type of repair for the wound. Group of answer choices Simple repair  [ Choose ]</t>
  </si>
  <si>
    <t>Select the appropriate type of repair for the wound. Group of answer choices Simple repair  [ Choose ] Intermediate repair  [ Choose ] Complex repair  [ Choose ]</t>
  </si>
  <si>
    <t>Select the correct term to complete the following sentence.  After running the Boston Marathon, Elizabeth felt nauseated and dizzy. She realized that she was experiencing ____________ and drank a sports drink containing sugar, which made her feel better.  Group of answer choices  hypoglycemia  euphoria  malaise</t>
  </si>
  <si>
    <t>Select the correct term to complete the following sentence.  Dr. Tate felt that Mrs. Snow’s condition of thrombocytopenia was a clear ______________ to performing elective surgery.  Group of answer choices  synthesis  contraindication  analysis</t>
  </si>
  <si>
    <t>Select the correct term to complete the following sentence.  During her pregnancy, Ms. Payne described pressure on her ________________ making it difficult for her to find a comfortable position, even when seated.  Group of answer choices  parathyroid gland  pituitary gland  pubic symphysis</t>
  </si>
  <si>
    <t>Select the correct term to complete the following sentence.  Many times, people with diabetes accidentally take too much insulin. This results in lowering their blood sugar so much that they may be admitted to the emergency department with _____________.  Group of answer choices  hyperplasia  hyperglycemia  hypoglycemia</t>
  </si>
  <si>
    <t>Select the correct term to complete the following sentence.  Medical science was revolutionized by the introduction of ___________in the 1940s. Now some infections can be treated with only one dose.  Group of answer choices  antibiotics  antibodies  antigens</t>
  </si>
  <si>
    <t>Select the correct term to complete the following sentence.  Puerperal (pertaining to childbirth) fever was an iatrogenic infection; it was carried from one woman to another by the doctor before the days of  __________.  Group of answer choices  antibodies  antisepsis  antigens</t>
  </si>
  <si>
    <t>Select the correct term(s) to complete each sentence.  Before her second birthday, Sally had so many episodes of  [ Select ]  that Dr. Sills recommended the placement of PE tubes.    Flag question: Question 25 Question 250.5 pts Select the correct term(s) to complete each sentence.  Matthew rubbed his itchy eyes constantly and thus spread his “pink eye” or  [ Select ]  from one eye to the other. Dr. Chang prescribed antibiotics for this common condition because Matthew had a purulent discharge suggestive of an infection.</t>
  </si>
  <si>
    <t>Select the correct term(s) to complete each sentence.  Carol awakened with a sensation of dizziness, or  [ Select ]  , as she tried to get out of bed. She was totally incapacitated for several days and noticed hearing loss in her left ear. Her physician explained that ﬂuid called  [ Select ]  had accumulated in her  [ Select ]  and her condition was  [ Select ]  . He prescribed drugs to control her dizziness and nausea.</t>
  </si>
  <si>
    <t>Select the correct term(s) to complete each sentence.  Patients with conductive hearing loss are helped by reconstruction of the  [ Select ]  , a procedure known as  [ Select ]  . Patients with sensorineural hearing loss may be helped by a  [ Select ]</t>
  </si>
  <si>
    <t>Select the correct term(s) to complete each sentence.  Sarah suddenly experienced bright ﬂashes of light in her right eye. She also told her physician that she had a sensation of a curtain being pulled over part of the visual ﬁeld in that eye. Her doctor examined her eye with  [ Select ]  and determined that she had  [ Select ]  . Corrective surgery, known as  [ Select ]  , was recommended.</t>
  </si>
  <si>
    <t>Select the correct term(s) to complete each sentence.  Sixty-eight-year-old Bob experienced blurred vision in the central portion of his visual ﬁeld. After careful examination of his  [ Select ]  , his  [ Select ]  diagnosed his condition as  [ Select ]  . The doctor explained that the form of this condition was atrophic or  [ Select ]  , causing photoreceptor rods and cones to die.  If Bob’s condition had been diagnosed as the  [ Select ]  form, it might have been treated with  [ Select ]  to seal leaky blood vessels.</t>
  </si>
  <si>
    <t>Select the correct term(s) to complete each sentence.  Stella’s near vision became progressively worse as she aged. Her physician told her that she had a common condition called  [ Select ]  , which often develops beginning in middle age.    Flag question: Question 27 Question 270.5 pts Select the correct term(s) to complete each sentence.  Dr. Jones specializes in pediatric ophthalmology. His examination of children with poor vision often leads to the diagnosis of  [ Select ]  , or lazy eye.</t>
  </si>
  <si>
    <t>Select the prefix that best completes the described term.  both sides: _____lateral  Group of answer choices  poly-  tachy-  sub-  bi-</t>
  </si>
  <si>
    <t>Select the prefix that best completes the described term.  membrane surrounding the heart:  ____cardium  Group of answer choices  pros-  peri-  per-  poly-</t>
  </si>
  <si>
    <t>Select the prefix that best completes the described term.  pertaining to behind the peritoneum: ______peritoneal  Group of answer choices  trans-  supra-  retro-  sub-</t>
  </si>
  <si>
    <t>Select the prefix that best completes the described term.  pertaining to below the skin: __________cutaneous  Group of answer choices  trans-  retro-  supra-  sub-</t>
  </si>
  <si>
    <t>Select the prefix that best completes the described term.  pertaining to one side: _____lateral  Group of answer choices  uni-  poly-  sub-  trans-</t>
  </si>
  <si>
    <t>Select the prefix that best completes the described term.  pertaining to through the skin: _____cutaneous  Group of answer choices  poly-  pros-  peri-  per-</t>
  </si>
  <si>
    <t>Select the prefix that best completes the described term.  rapid, fast breathing: ______pnea  Group of answer choices  tachy-  retro-  poly-  sub-</t>
  </si>
  <si>
    <t>Select the prefix that best completes the described term  subjective change of condition as observed by a patient:  _____ptom  Group of answer choices  sym-  sub-  syn-</t>
  </si>
  <si>
    <t>Select the suffix that best completes the described term.  pertaining to death: necro_____  Group of answer choices  -ary  -tic  -ic  -eal</t>
  </si>
  <si>
    <t>Select the suffix that best completes the described term.  pertaining to (or full of) fat: adip____  Group of answer choices  -ose  -us  -ous  -oid</t>
  </si>
  <si>
    <t>Select the suffix that best completes the described term.  pertaining to the armpit, under arm: axill____  Group of answer choices  -ary  -eal  -al  -ic</t>
  </si>
  <si>
    <t>Select the suffix that best completes the described term.  pertaining to the peritoneum (membrane around the abdominal organs): periton____  Group of answer choices  -tic  -ary  -eal  -al</t>
  </si>
  <si>
    <t>Select the suffix that best completes the described term.   pertaining to the voice box: laryng____  Group of answer choices  -ic  -eal  -tic  -ary</t>
  </si>
  <si>
    <t>Select the suffix that best completes the described term.  substance derived from opium: opi____  Group of answer choices  -ose  -us  -ous  -oid</t>
  </si>
  <si>
    <t>Select the term that best completes the meaning of the sentence.  After his heart attack, Bernie was supposed to take many drugs, including diuretics and a/an  [ Select ]  to prevent blood clots.</t>
  </si>
  <si>
    <t>Select the term that best completes the meaning of the sentence.  After receiving the results of Judy’s sputum culture, her physician, an expert in  [ Select ]  , recommended Biaxin and other  [ Select ]  to combat the Mycobacterium avium complex disease in her  [ Select ]  .</t>
  </si>
  <si>
    <t>Select the term that best completes the meaning of the sentence.  During chemotherapy, Helen was very nauseated. Dr. Cohen prescribed an  [ Select ]  to relieve her symptoms of queasy stomach.</t>
  </si>
  <si>
    <t>Select the term that best completes the meaning of the sentence.  Many students who want to stay awake to study are taking  [ Select ]  containing  [ Select ]  .</t>
  </si>
  <si>
    <t>Select the term that best completes the meaning of the sentence.  Our dog, Eli, has had seizures since he was hit by a car last year. The veterinarian currently prescribes phenobarbital, a/an  [ Select ]  45 mg b.i.d.  [ Select ]</t>
  </si>
  <si>
    <t>Select the term that best completes the meaning of the sentence.  Shelly’s wheezing, coughing, and shortness of breath when she is stressed and exposed to animal dander all pointed to a diagnosis of  [ Select ]  , which required treatment with steroids and  [ Select ]</t>
  </si>
  <si>
    <t>Select the term that best completes the meaning of the sentence.  The label warned that the drug might impair ﬁne motor skills. It listed the  [ Select ]  of the sedative.</t>
  </si>
  <si>
    <t>Select the term that best completes the meaning of the sentence.  The two antibiotics worked together and were therefore  [ Select ]  in killing the bacteria in Susan’s bloodstream.</t>
  </si>
  <si>
    <t>Select the term that best completes the meaning of the sentence.  To control his type 1  [ Select ]  , David gives himself daily injections of  [ Select ]  .</t>
  </si>
  <si>
    <t>Self reliance</t>
  </si>
  <si>
    <t>Selma, a 40-year-old secretary, had been complaining of wrist pain with tingling sensations in her fingers for months. Dr. Ayres diagnosed her condition as  [ Select ]</t>
  </si>
  <si>
    <t>Semester classes for the Applied Business management career</t>
  </si>
  <si>
    <t>semester course calendar</t>
  </si>
  <si>
    <t>semester courses?</t>
  </si>
  <si>
    <t>Semilunar whitish region at the base of the nail Group of answer choices  Paronychium  Cuticle  Lunula  Onycholysis</t>
  </si>
  <si>
    <t>send a ticket</t>
  </si>
  <si>
    <t>send be to kb articles</t>
  </si>
  <si>
    <t>Send credit evaluation</t>
  </si>
  <si>
    <t>send me a link for this</t>
  </si>
  <si>
    <t>Send me a link so I can create my job profile</t>
  </si>
  <si>
    <t>send me a link to apply for tier 2 job</t>
  </si>
  <si>
    <t>Send me a link to direct me to the app</t>
  </si>
  <si>
    <t>Send me link that i can use to download the companionship app</t>
  </si>
  <si>
    <t>Send me my official transcript</t>
  </si>
  <si>
    <t>Send me that link for interstride</t>
  </si>
  <si>
    <t>Send me the link for companion app</t>
  </si>
  <si>
    <t>Send me the link to download Companion App</t>
  </si>
  <si>
    <t>Send the direction cause I can't see that icon and I'm a mentor</t>
  </si>
  <si>
    <t>send the link i can use to apply fo it</t>
  </si>
  <si>
    <t>Send the link to login into pathway connect portal</t>
  </si>
  <si>
    <t>sending transcripts</t>
  </si>
  <si>
    <t>Sent at September 24 at 11:54 AM 6 minutes ago You said: Hallo while I was in the process of of applying for job I accidentally submitted without finishing the pallication process, is there a way I can return back and continue with the job application process?</t>
  </si>
  <si>
    <t>Sent me others company 's that can work with BYU pathway students on remote</t>
  </si>
  <si>
    <t>sep</t>
  </si>
  <si>
    <t>separating nitrogenous wastes from the blood using an artificial kidney machine  [ Choose ] nitrogenous wastes in the blood  [ Choose ] bed-wetting  [ Choose ]</t>
  </si>
  <si>
    <t>Seriously this degree is  really thugs on me. How to help a student such situation</t>
  </si>
  <si>
    <t>server error persists after new login religion gathering time</t>
  </si>
  <si>
    <t>server error unable to process form</t>
  </si>
  <si>
    <t>Server is temporarily unavailable, please try again later.</t>
  </si>
  <si>
    <t>service</t>
  </si>
  <si>
    <t>service missionary byu pathway they will  paid them as service missionary</t>
  </si>
  <si>
    <t>Service Missionary Scholarship discount</t>
  </si>
  <si>
    <t>services</t>
  </si>
  <si>
    <t>services tab</t>
  </si>
  <si>
    <t>Set up a job profile</t>
  </si>
  <si>
    <t>Set up an appointment with an Academic Advisor</t>
  </si>
  <si>
    <t>Set up job profile</t>
  </si>
  <si>
    <t>Settings</t>
  </si>
  <si>
    <t>Settling financial account</t>
  </si>
  <si>
    <t>Several months after her surgery, Mabel’s scar became raised and thickened and grew beyond the boundaries of the incision. It had  [ Select ]  , and her physician described it as a  [ Select ]</t>
  </si>
  <si>
    <t>Shaft of a long bone is the _______________. Group of answer choices  periosteum  diaphysis  Haversian  epiphyses</t>
  </si>
  <si>
    <t>Share icon</t>
  </si>
  <si>
    <t>Share the icon i want to download it ir share liknk</t>
  </si>
  <si>
    <t>Share ucin</t>
  </si>
  <si>
    <t>Share your testimony of the divine birth of Jesus Christ via text or on social media. Submit a picture of your post or text in the space below. Reflect on a time a choice or life's circumstances required you to humble yourself. What happened? How did you respond? What power, strength or blessings did you receive from this experience?  Write a short lesson or talk about how humility and meekness can empower you and help you become more like the Savior and Heavenly Father.</t>
  </si>
  <si>
    <t>She can't help</t>
  </si>
  <si>
    <t>She does not have her certificate. How can she receive it?</t>
  </si>
  <si>
    <t>she doesn't care, or she changes her telephone number and for me is sounds of weird</t>
  </si>
  <si>
    <t>she doesnt know how to help</t>
  </si>
  <si>
    <t>she gave a wrong number and a wrong email in the web page</t>
  </si>
  <si>
    <t>She is not my mentor</t>
  </si>
  <si>
    <t>SHE IS ON MITION RIGTH NOW HOW CAN SHE APPLY NOW?</t>
  </si>
  <si>
    <t>She said I’m getting a new one</t>
  </si>
  <si>
    <t>She said she doesn’t want to be mine</t>
  </si>
  <si>
    <t>SHE WANT TO JOIN THE CAMPUS SHE DONT WANT TO TAKE THIS ONLINE SO HOW SHE CAN APLY FOR THAT</t>
  </si>
  <si>
    <t>Should each lesion be reported separately? Group of answer choices  Yes  No</t>
  </si>
  <si>
    <t>Should i add this in support ticket, or give screen short of her chruch account with mrn on?</t>
  </si>
  <si>
    <t>should i also mention her username and password in submit ticket?</t>
  </si>
  <si>
    <t>Should I apply for graduation when I have 3 uncompleted courses</t>
  </si>
  <si>
    <t>Should I apply to receive each certificate as I complete them or wait until graduating?</t>
  </si>
  <si>
    <t>Should I be enrolled in 1 program</t>
  </si>
  <si>
    <t>Should I drop out?</t>
  </si>
  <si>
    <t>Should I finish a previous course to be able to start a career? I have a degree already completed in my pair and I would like to start studying one online (TFL) WHAT SHOULD I DO?</t>
  </si>
  <si>
    <t>Should I go in to add all the elective course I can find in my portal?</t>
  </si>
  <si>
    <t>Should I go to services which is official transcript ?</t>
  </si>
  <si>
    <t>Should I notify somebody if I'm going to stop studying because I'm going to a mission</t>
  </si>
  <si>
    <t>Should I notify somebody if I'm going to stop studying because I'm going to a mission after finishing the current block</t>
  </si>
  <si>
    <t>Should I open a ticket?</t>
  </si>
  <si>
    <t>should I pay my past due tuition first before I could register to anew class?</t>
  </si>
  <si>
    <t>Should I receive my Certificate 1 at home?</t>
  </si>
  <si>
    <t>Should I repeat, the Heber j.grant tuition discount</t>
  </si>
  <si>
    <t>should i search for byu pathway companion app or byu idaho companion app</t>
  </si>
  <si>
    <t>SHOULD I SHARE HER USERNAME?</t>
  </si>
  <si>
    <t>Should I transcrib credits from Pathway connect ?</t>
  </si>
  <si>
    <t>Should modifier 50 be added to CPT code 64611? Group of answer choices  Yes  No</t>
  </si>
  <si>
    <t>Should modifier 51 be added to CPT code 69990? Group of answer choices  Yes  No</t>
  </si>
  <si>
    <t>Should modifier 62 be added to CPT codes 20900–20938? Group of answer choices  Yes  No</t>
  </si>
  <si>
    <t>Should  need to finish all 15 credits of my project management certficate in order to graduate from pathway connect?</t>
  </si>
  <si>
    <t>Should the sizes of the lesions be added up to report one CPT code? Group of answer choices  Yes  No</t>
  </si>
  <si>
    <t>Should we apply for companion once we are done with a certificate</t>
  </si>
  <si>
    <t>Should we apply for something once we are done with a certificate</t>
  </si>
  <si>
    <t>show available job on companion app</t>
  </si>
  <si>
    <t>Show job icon</t>
  </si>
  <si>
    <t>Show me all of the courses from the applied business management career that star with a letter b</t>
  </si>
  <si>
    <t>show me how to link my linkedIn Learning account with my SSO login credentials</t>
  </si>
  <si>
    <t>SHOW ME IN A PICTURE</t>
  </si>
  <si>
    <t>show me my official transcript!</t>
  </si>
  <si>
    <t>show me my transfer credit</t>
  </si>
  <si>
    <t>Show me please my BYU pathway.edu email</t>
  </si>
  <si>
    <t>show me the academic calendar</t>
  </si>
  <si>
    <t>Show me tier one jobs</t>
  </si>
  <si>
    <t>Show past chats</t>
  </si>
  <si>
    <t>show step by step instruction to the "My Educator" in the Student Resources Section</t>
  </si>
  <si>
    <t>si dejo la clase luego de tres semanas avanzadas, recibo algun reembolzo?</t>
  </si>
  <si>
    <t>Si yo finalizó Pathway Connect y un certificado puedo utilizar esos créditos universitarios y aplicar como estudiante internacional de BYU Idaho</t>
  </si>
  <si>
    <t>Side effects of myelosuppressive chemotherapy may be treated by  Group of answer choices  cytotoxic agents  Epogen, Neupogen, and thrombopoiten  hemodialysis or peritoneal dialysis</t>
  </si>
  <si>
    <t>Sign in</t>
  </si>
  <si>
    <t>SIGN ME IN TO STUDENT HELP CENTER</t>
  </si>
  <si>
    <t>sign me in with another account</t>
  </si>
  <si>
    <t>Sign me out</t>
  </si>
  <si>
    <t>Sign out</t>
  </si>
  <si>
    <t>Sign up</t>
  </si>
  <si>
    <t>Significant identifiable E/M service provided by the same individual on the same day as another service or procedure  [ Choose ]</t>
  </si>
  <si>
    <t>Signing in to Microsoft authenticator</t>
  </si>
  <si>
    <t>Silly question, but do I have a Student ID? I am needing a document with my name, schools name, and enrollment dates. Is there such a thing?</t>
  </si>
  <si>
    <t>Simple repair  [ Choose ] Intermediate repair  [ Choose ] Complex repair  [ Choose ]</t>
  </si>
  <si>
    <t>sin querer di withdraw a mi curso de PC 101 y ya habia avanzado 4 semana, pueden rentegrarme?</t>
  </si>
  <si>
    <t>SINCE AM DONE WITH MY BSC INFO TECH, HOW DO I MOVE ON TO DO ANOTHER CERTIFICATE</t>
  </si>
  <si>
    <t>Since completing Pathway Connect, I haven't received my certificate yet. What can I do?</t>
  </si>
  <si>
    <t>Since he was a teenager, Jim had had red, scaly patches on his elbows and the front of his knees. Dr. Horn diagnosed Jim’s dermatologic condition as  [ Select ]</t>
  </si>
  <si>
    <t>Since I applied for a job until now there’s not thing</t>
  </si>
  <si>
    <t>Since I cannot register that particular course how is it going to affect my results</t>
  </si>
  <si>
    <t>Since I completed my job profile survey on my companionship I've not seen jobs to apply</t>
  </si>
  <si>
    <t>Since I didn’t finish the block, will the tuition I have paid go towards my next block?</t>
  </si>
  <si>
    <t>Since i finished my pathway i did not received my certificate</t>
  </si>
  <si>
    <t>Since I have not paid my tuition fees due to some health challenges does it mean I can't register for this block?</t>
  </si>
  <si>
    <t>Since I have registration in hold, will I still be able to withdraw?</t>
  </si>
  <si>
    <t>Since my pc101 I applied for a work study.. but yet to be contacted what can be a raison</t>
  </si>
  <si>
    <t>Since September 9, I have paid for the Fall 2025 courses, but I don't know why the amount is still displayed on my portal.</t>
  </si>
  <si>
    <t>Since the certificates I chose are already discontinued, is there a way to rearrange my courses to give priority to the ones related to the two certificates I’m missing?</t>
  </si>
  <si>
    <t>since tier 1 jobs doesn't necessarily require expert qualification what happens if one is overqualified. does it mean i won't be chosen or hired</t>
  </si>
  <si>
    <t>Since what time byu pathway charges 135 per credit ?</t>
  </si>
  <si>
    <t>Site for remote jobs</t>
  </si>
  <si>
    <t>site to apply for graduation</t>
  </si>
  <si>
    <t>Site to get tier one jobs</t>
  </si>
  <si>
    <t>Site to view other programs</t>
  </si>
  <si>
    <t>Sites to get tier one job</t>
  </si>
  <si>
    <t>Sites to get tier one jobs</t>
  </si>
  <si>
    <t>Skin Lab—Tactile Receptors The density and distribution of tactile receptors varies from one part of your body to another. This has a direct effect on your ability to localize touch. Areas with a higher density of receptors should allow you to pinpoint touch more accurately than areas with fewer tactile receptors. Follow the directions below: (source:http://northonline.sccd.ctc.edu/plortz/mystery/lab4touch&amp;reflexes.htm) With your eyes closed, have your lab partner touch the palm of your hand with a pen. The touch should be gentle enough not to hurt, but firm enough to leave a small mark. Keeping your eyes closed, try to place the eraser end of a pencil or the tip of the pen on the spot touched by your lab partner. Once you think you’ve found it, hold it there. Have your lab partner measure the difference in distance between the two spots. Record the distance in the table below. Repeat the steps two more times. Average the results. Repeat the experiment on the back of the hand, a fingertip, the ventral surface of the forearm, and the back of the neck. Record and average the results.   Body Region Distance Between Touch Spot and Guess     Trial 1 Self Trial 1 Partner Trial 2 Self Trial 2 Partner Trial 3 Self Trial 3 Partner Average Self Average Partner palm of hand                 back of hand                 fingertip                 forearm                 back of neck                    Did the distances get smaller by the third trial? In other words, did you get better at pinpointing the spot touched?   Which area was the most sensitive?    What reason can you give for the difference in sensitivity between the fingertip and the back of the neck? Why is one area more sensitive than the other?</t>
  </si>
  <si>
    <t>Slightly confused on what time my class starts</t>
  </si>
  <si>
    <t>so 5 credits in total for the term?</t>
  </si>
  <si>
    <t>so able to Register until now?</t>
  </si>
  <si>
    <t>so after being withrawn from english connect how will i register pathway</t>
  </si>
  <si>
    <t>so after my degree program can i apply for master in idatho?</t>
  </si>
  <si>
    <t>so after that first certificate whats the second one and its courses in order</t>
  </si>
  <si>
    <t>so after the remaining religious course, can i request for the introductory certificate and after i will retake for a higher grade either than the D</t>
  </si>
  <si>
    <t>So also my school fee this semester was very high</t>
  </si>
  <si>
    <t>So am I enrolled?</t>
  </si>
  <si>
    <t>So as a byu pathway missionary I need link to my gathering app</t>
  </si>
  <si>
    <t>So, as a student - do I choose or am I allowed to choose to study in semesters or study in blocks?</t>
  </si>
  <si>
    <t>So, as I am in English connect 3 now, what level I will be expecting next, after finishing English connect 3</t>
  </si>
  <si>
    <t>So basically, I can keep working and forget BYU pathway for a while and then come back months later and restart the studies?</t>
  </si>
  <si>
    <t>So before switching to the 3-year degree program, I was had 2/3 of my certificates completed and upon switching now I only have 1 done. I can however, graduate with my bachelor's degree before my certificates are done.</t>
  </si>
  <si>
    <t>so can i add on my skills once i did set my companion app?</t>
  </si>
  <si>
    <t>so. can I obtain four certificate while on my present degree program.</t>
  </si>
  <si>
    <t>so can i use it to get a job in the uk with visa sponsorship</t>
  </si>
  <si>
    <t>So can't earn a Bsc as a student in pathway program at Ensign college</t>
  </si>
  <si>
    <t>so could i have assignments done before class is scheduled to start?</t>
  </si>
  <si>
    <t>So do I apply to graduate now that I'm done pathway or when I'm done more classes?</t>
  </si>
  <si>
    <t>so do i meet online for courses?</t>
  </si>
  <si>
    <t>So, do this notification under the services tab?</t>
  </si>
  <si>
    <t>So does it mean that me as a non member will not be guaranteed to get a job?</t>
  </si>
  <si>
    <t>So does that mean I can continue my degree program</t>
  </si>
  <si>
    <t>So does that mean I won't receive each certificates</t>
  </si>
  <si>
    <t>So does the student job opportunities change often</t>
  </si>
  <si>
    <t>So drop and withdraw are the same?</t>
  </si>
  <si>
    <t>So first semester students aren't allowed to take more than the courses they assign?</t>
  </si>
  <si>
    <t>So for term 4, what courses am I to register for?</t>
  </si>
  <si>
    <t>so for this October 27th semester I can only take one class?</t>
  </si>
  <si>
    <t>So help me for my retake submission</t>
  </si>
  <si>
    <t>So how can I access my tier 1 job profile</t>
  </si>
  <si>
    <t>So how can I catch up on missing that opportunity</t>
  </si>
  <si>
    <t>So, how can I get my certificate?</t>
  </si>
  <si>
    <t>So, how can I now registered for the new block tomorrow is deadline please</t>
  </si>
  <si>
    <t>So how can I register for tier 2&amp;3 job</t>
  </si>
  <si>
    <t>so how can I track my progress towards a certificate?</t>
  </si>
  <si>
    <t>so how do i access my pathway certificate with this new changes</t>
  </si>
  <si>
    <t>so how do i create the job profile and where?</t>
  </si>
  <si>
    <t>So how do I do number 2</t>
  </si>
  <si>
    <t>so how do i do that here</t>
  </si>
  <si>
    <t>so how do i drop it</t>
  </si>
  <si>
    <t>so how do I get my certificate</t>
  </si>
  <si>
    <t>so how do i get the hard copy of it after completion</t>
  </si>
  <si>
    <t>So how do I go about it</t>
  </si>
  <si>
    <t>So how do I locate the same designated tool</t>
  </si>
  <si>
    <t>so how do i print see my certficate on the new portal</t>
  </si>
  <si>
    <t>So how do I register now after I have been accepted because the courses is showing not registered</t>
  </si>
  <si>
    <t>so, how long will it take for me to get a job?</t>
  </si>
  <si>
    <t>So how many months i can finish pathway and start degree courses</t>
  </si>
  <si>
    <t>So how many years is bachelor?? Am studying Business admiration and m doing 3 certificates</t>
  </si>
  <si>
    <t>So, how will I receive a message about the MBS?</t>
  </si>
  <si>
    <t>So, I am already an enrolled student through BYU-Pathway, but since enrollment, have taken more courses through other programs and schools. I was wondering about the process for transferring those credits to BYU-Pathway</t>
  </si>
  <si>
    <t>So I am done with pathway and I am about to start my certificate course how do I get my certificate</t>
  </si>
  <si>
    <t>so i am gonna be working with the stake but as a representant of the Area , focused on BYU pathway?</t>
  </si>
  <si>
    <t>So I am officially enrolled in BYU Idaho to study accounting</t>
  </si>
  <si>
    <t>so i can get the introductory certificate with grade D</t>
  </si>
  <si>
    <t>So I can work on assignments when courses become available but i cannot turn them in until after the official start of classes?</t>
  </si>
  <si>
    <t>so i cannot access my admission letter, can i submit the enrolment verification document to my employer as proof that i have been given admission?</t>
  </si>
  <si>
    <t>So i can't access my courses from the companion app?</t>
  </si>
  <si>
    <t>So I can't apply for PC 101 now ?</t>
  </si>
  <si>
    <t>So I can't apply unless I retake the pathway again?</t>
  </si>
  <si>
    <t>So I can't repeat pathway</t>
  </si>
  <si>
    <t>So I can't take the religion course this term? Can I still take the other courses?4</t>
  </si>
  <si>
    <t>So, I clicked on the "Academics" &gt; "Gatherings" and it says that there should be one. However, there is no link. There is no link in the portal and there is no link on canvas.</t>
  </si>
  <si>
    <t>So i couldnt finish my pc103 when will i be able to take it again</t>
  </si>
  <si>
    <t>So I did a diploma in software engineering...can I like skip the other parts and jump to the degree</t>
  </si>
  <si>
    <t>So i filled out the heber j grant discount and use to it gave an immediate evaluation of how much discount inreceived.  This time it said i would receive an email but instill have not received it and inneed it</t>
  </si>
  <si>
    <t>So I have completed for a week now</t>
  </si>
  <si>
    <t>So I have my pathway connect certificate. I've earned my next certificate how do I obtain it</t>
  </si>
  <si>
    <t>so, I have to wait till i am on pc103 right?</t>
  </si>
  <si>
    <t>So i just did that course and i finished with a C, but its not showing</t>
  </si>
  <si>
    <t>so i should create a ticket</t>
  </si>
  <si>
    <t>so, i shouldn't attach this picture i sent u</t>
  </si>
  <si>
    <t>So i want i transcript for my grades</t>
  </si>
  <si>
    <t>so i want my oathway connect grades..i dont find any where</t>
  </si>
  <si>
    <t>So I want to verify if my graduation application is on and when will i receive my certificate?</t>
  </si>
  <si>
    <t>So I was paying my tuition, I already put my information, all of those are correct, but the systems says it's notttt. What should I do with thatttt?</t>
  </si>
  <si>
    <t>so if a degree needs 38 or 39 credits of general education courses, how many courses are those?</t>
  </si>
  <si>
    <t>So if a Muslim wants to do pathway?</t>
  </si>
  <si>
    <t>So if I don't meet all the requirements, I won't be able to receive my certificate</t>
  </si>
  <si>
    <t>so if I fail the first certificate, i have to redo all the PCs work?</t>
  </si>
  <si>
    <t>so if I finish my first certificate program wit a gpa of 2.00 can I see my certificate</t>
  </si>
  <si>
    <t>so ,if i forget either i am registered or not how can i that ?</t>
  </si>
  <si>
    <t>So if I pay my tuition months late I can still get my degree later?</t>
  </si>
  <si>
    <t>so If I pay on Oct 22  I will be  on another block on the next year?</t>
  </si>
  <si>
    <t>so if I started with BUS116 in Term 5, and I added 1 religion course to Term 6 what other classes should I be taking next</t>
  </si>
  <si>
    <t>So if i want to enroll in byu provo will i need byu pathway</t>
  </si>
  <si>
    <t>So if I want to make further study how many years I will finis my masters degree</t>
  </si>
  <si>
    <t>so if it enter 21 I can't register for block 6 any more</t>
  </si>
  <si>
    <t>So if mine current ID is byupathway.edu and I began my degree at ensign</t>
  </si>
  <si>
    <t>so if you get a failing grade how do you proceed further</t>
  </si>
  <si>
    <t>So I'm checking all directory information in this case?</t>
  </si>
  <si>
    <t>So I'm doing bus 105 for my introductory course cause I finished pathway in my last session and I didn't get an introductory course. So am I to go register the way I did during pathway for my degree courses as well.</t>
  </si>
  <si>
    <t>So, in this block , Was I able to apply it ?</t>
  </si>
  <si>
    <t>so is it advisable to take 96 or 90 credits?</t>
  </si>
  <si>
    <t>So is it possible to just slide with that grade</t>
  </si>
  <si>
    <t>So is it possible to see tire 2 or 3 jobs here in the companion app</t>
  </si>
  <si>
    <t>So is it recommended to register for all the courses at once</t>
  </si>
  <si>
    <t>So is that my mentor</t>
  </si>
  <si>
    <t>so is that why no course meeting times are scheduled?</t>
  </si>
  <si>
    <t>So is the time zone preset for my area</t>
  </si>
  <si>
    <t>So it mean you’re not supposed to finish the whole thing like end at level 4</t>
  </si>
  <si>
    <t>so it will automatically be available in my end ? this term will end at Oct 18</t>
  </si>
  <si>
    <t>so, it will be deleted?</t>
  </si>
  <si>
    <t>SO its not possible</t>
  </si>
  <si>
    <t>So it's okay if I drop the path career and just do pathway? I'm scared I enrolled myself into a lot of programs, since everything says that starts in the same date</t>
  </si>
  <si>
    <t>So my currently declared is Pathway??</t>
  </si>
  <si>
    <t>So, my institute courses in the past are still valid regarless how old they are?</t>
  </si>
  <si>
    <t>so now as  an Ensign college student , How do I access the software The College provides for the student I'm having trouble doing my work.</t>
  </si>
  <si>
    <t>So now that I have done everything and nothing has been resolved where do I go?</t>
  </si>
  <si>
    <t>So now upon all this whats my declared major</t>
  </si>
  <si>
    <t>So now, what do you suggest?</t>
  </si>
  <si>
    <t>so once i plan my degree, i'm able to see the classes available to me?</t>
  </si>
  <si>
    <t>So one course is a semester?</t>
  </si>
  <si>
    <t>SO SHE HAVE TO APLY FIRST FOR PATHWAY ONLINE THEN SHE WILL GO IN IDHO COLLAGE</t>
  </si>
  <si>
    <t>SO SHE WILL JOIN THIS DIRECT WITHOUT PATHWAY</t>
  </si>
  <si>
    <t>So that is mean that if i drop the course i will be able to register again for any course  ?</t>
  </si>
  <si>
    <t>So that means i need to do everything</t>
  </si>
  <si>
    <t>So that means If  I happen to have 2  credits in one of the courses and 3 in all I am automatically not eligible to receive my certificate</t>
  </si>
  <si>
    <t>So that means if I want to take the PM certifecate I will need more than 120 credits right?</t>
  </si>
  <si>
    <t>so, the accounting is not available in ensign college?</t>
  </si>
  <si>
    <t>So the CHES exam isn't a must for us to write? Because before I registered,  I saw where it was written that we need to write it because it certifies us as  a health practitioners</t>
  </si>
  <si>
    <t>so the courses for my degree are determined?</t>
  </si>
  <si>
    <t>So the data entry Job I applied is invalid in the companion app. They won't shortlisted me</t>
  </si>
  <si>
    <t>So the estimated graduation time that appears on my profile is for me to receive my bachelor's degree?</t>
  </si>
  <si>
    <t>so the issue is that your student portal shows PC 101, but your Canvas dashboard correctly shows PC 103. Here’s an updated version of the email reflecting that detail:</t>
  </si>
  <si>
    <t>So the moment i am qualified to register for pathway connect, can I decide to stop participating in English connect?</t>
  </si>
  <si>
    <t>So then were can I view my sertificate</t>
  </si>
  <si>
    <t>So then with my 7 credits, it should be 688, then I got a 10% discount which would bring it down to 619.20 right? why is it showing over 1000</t>
  </si>
  <si>
    <t>so there is a form for change my score, and it has to filled up by the instructor</t>
  </si>
  <si>
    <t>so these online courses are not predetermined?</t>
  </si>
  <si>
    <t>So they don't pay them?</t>
  </si>
  <si>
    <t>so they stop being pending after a block starts?</t>
  </si>
  <si>
    <t>so this class I need to register is currently on block 5 and needs to be moved to block 4. Is that even possible? I reached out with enough time and support didn't do it correctly.</t>
  </si>
  <si>
    <t>So this gatherings talks about the academic schedule? Do we learn anything about business?</t>
  </si>
  <si>
    <t>so this semester is not done yet and i want to see my transcript for my pathway. can i still see it before the semeter ends. it is the last week of the semester and it's Thursaday here</t>
  </si>
  <si>
    <t>So to get degree in Business Management, what should you complet ?</t>
  </si>
  <si>
    <t>SO TO SEE HOW MANY CREDIT I HAVE TAKEN FROM THE STRARTING TILL NOW</t>
  </si>
  <si>
    <t>so were can I view my sertificates</t>
  </si>
  <si>
    <t>so what are the course i will do in applied communication</t>
  </si>
  <si>
    <t>so what are the required credit for each cources</t>
  </si>
  <si>
    <t>So what can I do so I can start</t>
  </si>
  <si>
    <t>So, what did you mean when you said each student can move and study a their own pace - You're kinda contradicting yourself man</t>
  </si>
  <si>
    <t>so what do i do , do i just wait?</t>
  </si>
  <si>
    <t>So what do I need to do to be accepted by ByU Hawaii, I am starting now</t>
  </si>
  <si>
    <t>So what does it take to become a pathway mentor</t>
  </si>
  <si>
    <t>So what happened when the is job tier on my profile</t>
  </si>
  <si>
    <t>So what happens if you drop your courses before the deadline and there's no trace of it</t>
  </si>
  <si>
    <t>So what if I have 14 credit</t>
  </si>
  <si>
    <t>So what if you dropped all your courses before the deadline and you can't see any trace of them, was that a withdraw?</t>
  </si>
  <si>
    <t>so What is my currently declared major?</t>
  </si>
  <si>
    <t>so what is my mentor contact informations?</t>
  </si>
  <si>
    <t>so what is my student id in BYUI/Ensign college?</t>
  </si>
  <si>
    <t>so what is the difference between courses becoming available and class starting?</t>
  </si>
  <si>
    <t>So what is the the question ❓ all about</t>
  </si>
  <si>
    <t>So what type of jobs do they make available for students job opportunities</t>
  </si>
  <si>
    <t>so when can i graduate in applied business management if i am now taking certificate in entrepreneurship</t>
  </si>
  <si>
    <t>so when I click on jobs tab, nothing working</t>
  </si>
  <si>
    <t>so when the charges are done pending, then I can pay?</t>
  </si>
  <si>
    <t>So when will the Tier 2 and Tier 3 job be available for students</t>
  </si>
  <si>
    <t>So where can I complete it</t>
  </si>
  <si>
    <t>so Where can I get ther certificate on the portal</t>
  </si>
  <si>
    <t>So where do I look to find mine in my portal?</t>
  </si>
  <si>
    <t>so where  should i go to drop the courses</t>
  </si>
  <si>
    <t>So where will I see the certificate</t>
  </si>
  <si>
    <t>so which degree would be best for me</t>
  </si>
  <si>
    <t>So why am I seeing only tier one jobs</t>
  </si>
  <si>
    <t>so will i be able to print it or download it there?</t>
  </si>
  <si>
    <t>so will i receive a drop in my transcript</t>
  </si>
  <si>
    <t>So with my grade I have, I could get my first certificate</t>
  </si>
  <si>
    <t>So would I still pay for the course I started?</t>
  </si>
  <si>
    <t>so you are saying that after submiting the withdraw form it will take two weeks to be dropped</t>
  </si>
  <si>
    <t>So, you can't</t>
  </si>
  <si>
    <t>So you mean as a member I don't have to do anything at first but meet with my bishop and he will update the endorsement for me</t>
  </si>
  <si>
    <t>So you mean out ot the required 15 credits if I happens to get 6 I am elegible to have a certificate</t>
  </si>
  <si>
    <t>Social Media Certificate is pending completion, yet I have completed all required credits.</t>
  </si>
  <si>
    <t>Softening of bone:  osteo  [ Select ]</t>
  </si>
  <si>
    <t>Softening of cartilage  [ Choose ] Mass or collection of blood  [ Choose ] Liver cell  [ Choose ]</t>
  </si>
  <si>
    <t>Software Development or Software Engineering?</t>
  </si>
  <si>
    <t>Sole links are opening on my phine. Because I am still a missionary</t>
  </si>
  <si>
    <t>Solicite my certificate of BYU Pathway worldwide program</t>
  </si>
  <si>
    <t>Solve and boostedbooks</t>
  </si>
  <si>
    <t>Some are receiving job on their companion app why am I not receiving mine</t>
  </si>
  <si>
    <t>Some creat a job profile in mycompanion app will he get a job directly?</t>
  </si>
  <si>
    <t>Some of my Assessments I didn't work on, how do I work those assessment out especially the ones that needed a laptop, how do I work it out?</t>
  </si>
  <si>
    <t>Some of the course is not showing on unofficial transcript like introduction to Human Nutrition and food Safety and all my institute class they are not appear on unofficial transcript.</t>
  </si>
  <si>
    <t>Some of the procedures or services listed in the CPT codebook that are commonly carried out as an integral component of a total service or procedure have been identified as _____________? Group of answer choices  Unlisted procedure  Separate procedure  Follow up procedure  Essential procedure</t>
  </si>
  <si>
    <t>Some of the student phone number</t>
  </si>
  <si>
    <t>some questions on the the job form page are showing letters instead of options, specifically "14.- On average, how many times a week do you experience power outages? * 16.- Are you currently on a Phone or a Computer? *"</t>
  </si>
  <si>
    <t>Some time ago, I had to withdraw from my course due to limited time and financial constraints. Now that my circumstances have improved, I would like to ask if it is possible for me to resume or re-enroll in the program. I truly value the learning experience I had and would be grateful for any guidance on the steps I should take to continue my studies.</t>
  </si>
  <si>
    <t>Sorry for disturbing but how to contact my mentor</t>
  </si>
  <si>
    <t>Sorry for interruption. I need help because I've been trying to register for a course that start in term 4. And I can't because it shows that I need to do the leader's endorsement. And I did that,I request it and set I specific time with my bishop, do the interview and I I don't know whst else to do. I need help with that in order to registered for the next block which is term 4 before it's too late. Please I need help.</t>
  </si>
  <si>
    <t>sorry i just applied for the job on July but i dont even get any respond</t>
  </si>
  <si>
    <t>Sorry. I mean 3 credits each term</t>
  </si>
  <si>
    <t>Sorry I mean if student get 4 GPA is there a valedictorian student?</t>
  </si>
  <si>
    <t>sorry   i request a tutor</t>
  </si>
  <si>
    <t>Sorry I'm back again so in my network there's no thing inside that why I'm back to know what happened?</t>
  </si>
  <si>
    <t>Sorry, I'm still on my way to get my degree but I need help. How can I apply for an online job right now?</t>
  </si>
  <si>
    <t>SORRY IS MKT 351</t>
  </si>
  <si>
    <t>sorry jobs</t>
  </si>
  <si>
    <t>Sorry to bother, I am not sure if this is the right place, I will like to know if I have a mentor, I need it to received help to be able to register in some courses</t>
  </si>
  <si>
    <t>Sorry, when I learn something in my portal, am I supposed to submit it the same time or at the end of the week?</t>
  </si>
  <si>
    <t>sorry when is the last day to pay for this block</t>
  </si>
  <si>
    <t>space and soft, jelly-like material in the posterior (back) of eye  [ Select ]  light-sensitive inner nerve cell layer; rods and cones  [ Select ]  cranial nerve  [ Select ]  area of brain where optic nerve ﬁbers cross  [ Select ]  relay center of the brain  [ Select ]  visual region of the brain</t>
  </si>
  <si>
    <t>Specialist in gums Group of answer choices  endodontist  periodontist  orthodontist  pedodontist  proctologist</t>
  </si>
  <si>
    <t>Specialist (MD or PhD) who studies the properties, uses, and side effects of drugs  [ Select ]</t>
  </si>
  <si>
    <t>Specialization of cells Group of answer choices  Metastasis  Differentiation  Anaplasia  Fractionation</t>
  </si>
  <si>
    <t>specializes in interpreting laboratory tests and evaluating cells, tissues, and organs to diagnose disease  [ Choose ] Sample of tissue, or other substance, taken from a patient’s body  [ Choose ] Procedure used to remove a sample of tissue from a patient’s body  [ Choose ] Test done directly on liquid whole blood  [ Choose ] Considered to be a liquid biopsy of the kidney  [ Choose ]</t>
  </si>
  <si>
    <t>specific courses available in POrtuguese</t>
  </si>
  <si>
    <t>Speech assessment Group of answer choices  E2500  E2506  V5362  V5360</t>
  </si>
  <si>
    <t>Speech from prophet Russell,M. Nelson on teaching and learning  full scrap speech</t>
  </si>
  <si>
    <t>Speech on teaching and learning by prophet Resell  m Nelson</t>
  </si>
  <si>
    <t>Speed sheet  what is it all about</t>
  </si>
  <si>
    <t>Spina bifida is associated with which of the following? Group of answer choices  hyperkinesis  myelomeningocele  multiple myeloma  poliomyelitis   Flag question: Question 15 Question 151 pts Parkinson's disease is characterized by which of the following? Group of answer choices  herpes zoster (shingles)  narcolepsy  cerebellar ataxia  shuffling gait</t>
  </si>
  <si>
    <t>spitting  [ Choose ] vomiting  [ Choose ] hernia  [ Choose ] swallowing, eating  [ Choose ] lip  [ Choose ] narrowing  [ Choose ] cecum  [ Choose ] flow, discharge  [ Choose ]</t>
  </si>
  <si>
    <t>spoke with someone</t>
  </si>
  <si>
    <t>Spreadsheet essential an introductory course for applied business management</t>
  </si>
  <si>
    <t>springboard</t>
  </si>
  <si>
    <t>Springboard data entry jobs</t>
  </si>
  <si>
    <t>Springboard job</t>
  </si>
  <si>
    <t>SPRINGBOARD JOBS EMAIL</t>
  </si>
  <si>
    <t>Start with PathwayConnect: The best start to your online degree Significantly reduced cost Foundational academic and religious courses that lead into your Certificates &amp; Degree degree Can be completed in as little as six months Increased success in completing an online degree t this is what I saw In My Portal</t>
  </si>
  <si>
    <t>Starting from byu pathways to BSc,How many years does it takes to get BSC in applied health?</t>
  </si>
  <si>
    <t>state college</t>
  </si>
  <si>
    <t>status letter</t>
  </si>
  <si>
    <t>Status of my certificate</t>
  </si>
  <si>
    <t>Status Z codes can indicate that a patient is a current carrier of a disease. Group of answer choices  True  False</t>
  </si>
  <si>
    <t>Step by step guide on how to drop out from a course</t>
  </si>
  <si>
    <t>step by step guide on how to raise a ticket?</t>
  </si>
  <si>
    <t>Step by step on how to withdraw from your course</t>
  </si>
  <si>
    <t>step by step process please</t>
  </si>
  <si>
    <t>Step for using cheeper cash app tution payment</t>
  </si>
  <si>
    <t>step to get my soft copy of certificate from e.sign college</t>
  </si>
  <si>
    <t>Step-by-step on how I can access and download my onofficial transcript in my students portal</t>
  </si>
  <si>
    <t>Steps in applying for paper certificates</t>
  </si>
  <si>
    <t>steps of how to scheduie a tutor in student canvas</t>
  </si>
  <si>
    <t>Steps on how to drop a course?</t>
  </si>
  <si>
    <t>Steps on how to drop a course through my portal</t>
  </si>
  <si>
    <t>Steps on how to withdraw</t>
  </si>
  <si>
    <t>Steps to apply for PathwayConnect</t>
  </si>
  <si>
    <t>Steps to Apply to take additional course separately</t>
  </si>
  <si>
    <t>steps to downloading companion app on mobile</t>
  </si>
  <si>
    <t>Steps to follow to locate my pathway certificate</t>
  </si>
  <si>
    <t>Steps to get my electronic certificate of PathwayConnect</t>
  </si>
  <si>
    <t>steps to obtain my certificate with links please</t>
  </si>
  <si>
    <t>Steps to retrieve my administrative assistance certificate</t>
  </si>
  <si>
    <t>steps to select a degree</t>
  </si>
  <si>
    <t>steps to set up a payment?</t>
  </si>
  <si>
    <t>steps to submit an assigment</t>
  </si>
  <si>
    <t>Steps to withdraw</t>
  </si>
  <si>
    <t>steps to withdraw from a course or drop a course</t>
  </si>
  <si>
    <t>Steps to withdraw from current courses</t>
  </si>
  <si>
    <t>sti havent gooten a job</t>
  </si>
  <si>
    <t>still can not find it</t>
  </si>
  <si>
    <t>still cannot find it</t>
  </si>
  <si>
    <t>Still can’t</t>
  </si>
  <si>
    <t>Still can't download</t>
  </si>
  <si>
    <t>Still can't find were to register for block 4</t>
  </si>
  <si>
    <t>Still did not show my mentor yet</t>
  </si>
  <si>
    <t>still i cant register</t>
  </si>
  <si>
    <t>still i have done everything but still not be able to access</t>
  </si>
  <si>
    <t>Still not receiving my electronic certificate for my AAS Applied Business Degree</t>
  </si>
  <si>
    <t>still now showing options</t>
  </si>
  <si>
    <t>Still on my mission how can l just register only and start all process in December</t>
  </si>
  <si>
    <t>Still waiting my bs diploma</t>
  </si>
  <si>
    <t>stimulates secretion of hormones from the adrenal cortex  [ Choose ] increases blood sugar  [ Choose ] helps transport glucose to cells; decreases blood sugar  [ Choose ] develops and maintains female sex characteristics  [ Choose</t>
  </si>
  <si>
    <t>stomy  [ Choose ] -centesis  [ Choose ] Myom/o  [ Choose ] Primi-  [ Choose ] Natr/o  [ Choose ]</t>
  </si>
  <si>
    <t>Stone in a salivary gland Group of answer choices  lithiasis  cholecystolithiasis  adenolithiasis  sialadenolithiasis  renal calculus</t>
  </si>
  <si>
    <t>Streptococcal Pharyngitis  Main term  [ Select ]  Subterm  [ Select ]  Diagnosis Code  [ Select ]</t>
  </si>
  <si>
    <t>Structural protein found in skin and connective tissue Group of answer choices  Sebum  Collagen  Cartilage  Cerumen</t>
  </si>
  <si>
    <t>Struggle to register for courses at enseing, what should I do?</t>
  </si>
  <si>
    <t>Stuart asked me to come here after asking him</t>
  </si>
  <si>
    <t>Student does not have the Microsoft email</t>
  </si>
  <si>
    <t>Student email</t>
  </si>
  <si>
    <t>Student employment opportunities</t>
  </si>
  <si>
    <t>Student grievance</t>
  </si>
  <si>
    <t>student grievance form</t>
  </si>
  <si>
    <t>student help center for creating VM virtual machin</t>
  </si>
  <si>
    <t>student id</t>
  </si>
  <si>
    <t>Student ID 20156832. I can't manage my courses. I don't have "add" button. May I ask to talk to a mentor? After redesign, I don't know what to do. I don't understand new interface. I want to continue my education but I can't see my progress or register to courses.</t>
  </si>
  <si>
    <t>Student ID card</t>
  </si>
  <si>
    <t>Student ID for me</t>
  </si>
  <si>
    <t>Student ID number</t>
  </si>
  <si>
    <t>student in crises</t>
  </si>
  <si>
    <t>Student in Crisis</t>
  </si>
  <si>
    <t>Student job</t>
  </si>
  <si>
    <t>student job applications</t>
  </si>
  <si>
    <t>Student job description</t>
  </si>
  <si>
    <t>Student job opportunities for byupathway students in Nigeria</t>
  </si>
  <si>
    <t>Student Job opportunitites</t>
  </si>
  <si>
    <t>Student job profile</t>
  </si>
  <si>
    <t>student jobs</t>
  </si>
  <si>
    <t>student mentor job</t>
  </si>
  <si>
    <t>Student Portal</t>
  </si>
  <si>
    <t>Student portal for IOS</t>
  </si>
  <si>
    <t>student record and registration</t>
  </si>
  <si>
    <t>student record official</t>
  </si>
  <si>
    <t>student records and regristation</t>
  </si>
  <si>
    <t>student scholarship</t>
  </si>
  <si>
    <t>student soft license issue</t>
  </si>
  <si>
    <t>student study job</t>
  </si>
  <si>
    <t>student want to know so they can print their certificcate</t>
  </si>
  <si>
    <t>Student work jobs</t>
  </si>
  <si>
    <t>student working job</t>
  </si>
  <si>
    <t>Students anthology</t>
  </si>
  <si>
    <t>students job opportunities</t>
  </si>
  <si>
    <t>Students jobs</t>
  </si>
  <si>
    <t>Students jobs opportunities</t>
  </si>
  <si>
    <t>Students who completed their BYU pathway connect what was the date</t>
  </si>
  <si>
    <t>Students work job</t>
  </si>
  <si>
    <t>Study environment</t>
  </si>
  <si>
    <t>['neutral', 'negative', 'neutral', 'neutral']</t>
  </si>
  <si>
    <t>study job</t>
  </si>
  <si>
    <t>Study jobs</t>
  </si>
  <si>
    <t>study jobs available</t>
  </si>
  <si>
    <t>Study of the effects and strength of a drug within the body  [ Choose ] Combination of two drugs causes an effect that is greater than the sum of the individual effects of each drug alone  [ Choose ] Study of drug absorption, distribution, metabolism, and excretion over a period of time  [ Choose ] Target substance with which a drug interacts in the body  [ Choose ] Adverse reaction that routinely results from use of a drug  [ Choose ]</t>
  </si>
  <si>
    <t>Study of uses of radioactive substances in the diagnosis of disease Group of answer choices  Nuclear medicine  Diagnostic radiology  Ultrasonography  Radiology</t>
  </si>
  <si>
    <t>Study performed using CT or MRI to map the area to receive treatment before radiotherapy is given  [ Select ]   Flag question: Question 22 Question 220.25 pts The method of giving radiation in small, repeated doses  [ Select ]</t>
  </si>
  <si>
    <t>study work</t>
  </si>
  <si>
    <t>study work job profileset up</t>
  </si>
  <si>
    <t>study work jobs</t>
  </si>
  <si>
    <t>Studying on campus at Ensign college</t>
  </si>
  <si>
    <t>Studying on campus, what do are need to do</t>
  </si>
  <si>
    <t>studying working job</t>
  </si>
  <si>
    <t>Subject: Clarification on Tuition Increase Despite Heber J. Grant  Dear BYU Financial Aid/Enrolment Office, I hope you are doing well. I am reaching out because I noticed a change in my tuition charges. Since my time in Pathway Connect, I have been receiving the Heber J. Grant, and I understood that this grant would continue to apply through my degree until around June or July next year. When I started my degree, my tuition was $11 USD, but now I see it has increased to $21.52 USD. Could you please help me understand why this increase has occurred while I am still under the Heber J. Grant? I would really appreciate clarification so I can plan my finances correctly. Thank you very much for your support. Sincerely, Victoria Kasheef Oluwabunmi  BYU Student ID: 23073276</t>
  </si>
  <si>
    <t>Subject: Concern About Discontinued Certificates in 2026 (Marriage and Family Studies Program)  Dear Academic Advisor,  My name is Jessica Martínez, and I am currently enrolled in the Marriage and Family Studies program under the 2022–2023 catalog through BYU-Pathway Worldwide.  I recently received a notice that the following certificates will be discontinued after 2026:  • Child and Family Advocacy  • Parent and Family Education  • Human Services  These certificates are part of my current academic plan (Step 2 of my degree), and I am concerned about how this change may affect my graduation. I would like to know:  1. Can I continue with these certificates as planned if I complete them before the deadline?  2. Will all the necessary courses still be available for me to register through 2026?  3. Are there any recommended adjustments to my schedule to avoid delays or credit loss?  I appreciate your guidance in helping me stay on track to complete my degree successfully.  Thank you very much for your support.  Sincerely, Jessica Martínez</t>
  </si>
  <si>
    <t>Subject: Follow-Up on Tuition Payment. Good afternoon,  I hope this message finds you well. I am writing to follow up regarding my tuition payment made on 29th May 2025. As of now, the payment has not yet reflected on my student portal, and I wanted to confirm that everything is in order.  I would appreciate it if you could kindly look into this and let me know if any further action is required on my part. Attach is copy of my debit receipt and screen shot of payment. Thank you for your assistance.  Best regards, Stephen Kingsley Mensah [Your Student ID, if applicable]</t>
  </si>
  <si>
    <t>**Subject:** Inquiry About Remote Opportunities with PathwayConnect Certificate  Dear,  I hope this message finds you well. I would like to inquire whether my PathwayConnect certificate qualifies me to apply for any available remote opportunities at Brigham Young University or within the Church of Jesus Christ of Latter-day Saints. I am eager to contribute and would appreciate any guidance or direction regarding potential roles that align with my background.  Thank you for your time and consideration.  Warm regards,</t>
  </si>
  <si>
    <t>Subject: Issue with Certificate/Degree Update Not Reflecting in Class Schedule – Unable to Register  Message:  Hello,  I recently updated my academic profile to include a new certificate and updated degree information. However, the newly added certificate is not appearing in my class schedule or degree audit, and as a result, I am currently unable to register for the upcoming term.  Could you please look into this issue and advise on the next steps to ensure my registration can proceed as soon as possible?  Thank you for your assistance.</t>
  </si>
  <si>
    <t>Subject: Issue with Job Profile Submission on BYU Portal  I hope this message finds you well. I have just completed filling out the job profile on your platform, but I encountered a technical issue. The section for recording did not respond, and the submission button was also unresponsive.  I would appreciate any guidance on how to resolve this issue or alternative steps I can take to complete my application.  Thank you for your assistance.  Sincerely, Isaiah Anighoro</t>
  </si>
  <si>
    <t>Subject: Request for Course Recovery – Accidental Drop  Message: Dear Support Team,  I am writing to request re-enrollment in the following courses that I accidentally dropped:  REL250A.037 – Jesus Christ and His Everlasting Gospel A  PC101 – Life Skills   The drop was unintentional, and I would like to recover both courses as soon as possible. Please let me know if any additional steps or information are required to complete this process.  Thank you for your understanding and assistance.  Sincerely, MUSHUBE Theogene  mtheogene@byupathway.ed</t>
  </si>
  <si>
    <t>Subject: Request for Enrollment Verification Certificate  Hello,  My name is Christhian Ariel Rivera Palma, Student ID 22273791.  I am currently enrolled in the Software Development / Pathway program at BYU-Idaho Online, and I need an official Enrollment Verification Certificate for employment purposes.  The company requesting this certificate does not accept a list of completed courses; they require a document that confirms I am officially enrolled in my degree program.  Could you please guide me step by step on how to obtain this certificate?  I would like to know the available methods of communication to submit my request, such as email, phone, fax, or in person.  Here is my information for the certificate:  - Full Name: Christhian Ariel Rivera Palma - Student ID: 22273791 - Program: Software Development / Pathway - Campus: Institutes of Religion - Country: Ecuador - Purpose: Employment requirement  Thank you very much for your assistance. I look forward to your guidance on how to proceed.</t>
  </si>
  <si>
    <t>Subject: Request for Official Transcript Dear BYU–Pathway Support Team, I hope this message finds you well. I am writing to kindly request a copy of my official transcript from BYU–Pathway. Please send it to my email address or let me know the proper procedure to obtain it. Thank you very much for your assistance and support. Sincerely, MBOMBO MWAMBILANGANE Napoléon BYU–Pathway Student 📧 napoleonlouism@outlk.fr / napoleonlouism@gmail.com</t>
  </si>
  <si>
    <t>Subject: Request for Urgent Enrollment Certificate  Hello, I need your help, please. I urgently need an enrollment certificate because I have found an internship that requires proof that I am currently a student at BYU Pathway Worldwide Connect. Could you please assist me with this? Thank you very much.</t>
  </si>
  <si>
    <t>Subject: Request to Complete Missing Course – REL225B  Dear Pathway Support,  My name is Rasoanaivo Tsioriniaina Dinah,  . I have successfully completed Term 5 of the PathwayConnect program, but I was informed that I have not yet finished the course RELIGION 225B.  I would like to know what steps I need to take to complete or retake RELIGION 225B so I can receive my PathwayConnect certificate.  Please let me know if it’s possible to reopen the course or register me for the next available session. I am very eager to complete this final requirement.  Thank you very much for your help and support.  Sincerely, [Ton nom complet] [Ton e-mail] [Ton pays / ville (facultatif)]</t>
  </si>
  <si>
    <t>Subject: Request to Register for Courses Before Payment  Dear BYU-Pathway Support Team,  My name is [Your Full Name], and I am a student in the PathwayConnect program. I am currently unable to register for my next courses due to a hold on my account. I understand this may be related to my payment.  I would like to kindly request permission to register for my courses now, as I am preparing to make the payment soon. I do not want to fall behind in my studies.  Please let me know if any additional information is needed. I am committed to resolving this as soon as possible.  Thank you for your support.  Sincerely, [Your Full Name]   BYU Pathway ID: [If you have it]   Email: [Your Email]</t>
  </si>
  <si>
    <t>Subject: Unable to Register for NURS 101 – Introduction to Nursing  Message: Hello, My name is Bidemi Adekoya (Student ID: 30011874). I am trying to register for NURS 101 – Introduction to Nursing, but I keep getting a message that says the course is not required for my degree. I checked my catalog and program plan, and NURS 101 is listed as part of my required courses. Could you please review my account and help me register or override the error so I can enroll in the class?  Thank you for your help, Bidemi Adekoya</t>
  </si>
  <si>
    <t>Submit a new ticket</t>
  </si>
  <si>
    <t>submit a ticket</t>
  </si>
  <si>
    <t>submit an Academic Exception Request</t>
  </si>
  <si>
    <t>submit ELE on Canvas to get credit- means</t>
  </si>
  <si>
    <t>submit new case</t>
  </si>
  <si>
    <t>Submit new request</t>
  </si>
  <si>
    <t>submit request</t>
  </si>
  <si>
    <t>Submit ticket</t>
  </si>
  <si>
    <t>submitting a request for my certificates for PC101-102-103, and my Religion couses</t>
  </si>
  <si>
    <t>Submitting my assignment for speaking but it not submitting</t>
  </si>
  <si>
    <t>Subsequent encounter for pathological fracture with malunion  [ Choose ] Care for a sequela (late effect) of the original pathological fracture  [ Choose ]</t>
  </si>
  <si>
    <t>substance that causes excessive production of urine  [ Select ]</t>
  </si>
  <si>
    <t>success team</t>
  </si>
  <si>
    <t>Sumit request</t>
  </si>
  <si>
    <t>supporrt</t>
  </si>
  <si>
    <t>Support</t>
  </si>
  <si>
    <t>support cases</t>
  </si>
  <si>
    <t>Support ticket</t>
  </si>
  <si>
    <t>support tickets</t>
  </si>
  <si>
    <t>supported payment methods in ghana</t>
  </si>
  <si>
    <t>Surgical connection between two parts, such as vessels, ducts, or bowel segments  Group of answer choices  anastomosis  emulsification  deglutition  dysentery  achalasia</t>
  </si>
  <si>
    <t>Surgical procedure to remove ﬂuid from the sac around a fetus Fill-in blank 14  [ Choose ] Discharge from the nose  [ Choose ]</t>
  </si>
  <si>
    <t>Surgical repair of a joint Group of answer choices  Arthrotomy  Arthroplasty  Articulotomy  Articuloplasty</t>
  </si>
  <si>
    <t>Surgical team  [ Choose ]</t>
  </si>
  <si>
    <t>suspects a sinus infection but is concerned about strep throat.  Exam: The patient is pale and appears very tired. Conjunctivae are red, swollen, and inflamed. Pain on palpation of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type of problem is described?  [ Select ]  What did you determine as a level for the element of problem(s)?</t>
  </si>
  <si>
    <t>Swallowing Group of answer choices  regurgitation  defecation  deglutition  mastication  peristalsis</t>
  </si>
  <si>
    <t>Sylabus for Applied health</t>
  </si>
  <si>
    <t>Syllabus for CSE210</t>
  </si>
  <si>
    <t>sympathetic nerves Group of answer choices  nerves outside the brain and spinal cord: cranial, spinal, and autonomic nerves  sheet of nerve cells that produces a rounded ridge on the surface of the cerebral cortex; convolution  autonomic nerves that influence body functions involuntarily in times of stress  lower portion of the brain that connects the cerebrum with the spinal cord (includes the pons and the medulla)</t>
  </si>
  <si>
    <t>syncop/o means  [ Select ]   Flag question: Question 16 Question 160.25 pts -sthenia means  [ Select ]   Flag question: Question 17 Question 170.25 pts vag/o means  [ Select ]</t>
  </si>
  <si>
    <t>system is glitching can not register for classes, the system will show me the classes for a NANO-SECOND, than boom it takes them away, the screen than states no classes avaiable</t>
  </si>
  <si>
    <t>T</t>
  </si>
  <si>
    <t>T HANK YOU FOR THIS UPDATE. I A A BENFICIARY OF HEBER J GRANT DISCOUNT. PLEASE, I THINK THE AMOUNT I AM SEEING HERE IS WRONG, $214.500, ON FAMILY RELATIONS V2023SP</t>
  </si>
  <si>
    <t>T transfer my credits</t>
  </si>
  <si>
    <t>Tair 2 jobs</t>
  </si>
  <si>
    <t>Take a mentor tell the student to wait so that he can find a solution to his problem?</t>
  </si>
  <si>
    <t>take me back to pathwayConnect portal, I want to redownload my certificate.</t>
  </si>
  <si>
    <t>Take me to English Connect class</t>
  </si>
  <si>
    <t>Take me to my profile page</t>
  </si>
  <si>
    <t>take me to my transcriot</t>
  </si>
  <si>
    <t>take me to vmock</t>
  </si>
  <si>
    <t>taking a break</t>
  </si>
  <si>
    <t>Talent acquisition service</t>
  </si>
  <si>
    <t>Talent connect</t>
  </si>
  <si>
    <t>talent connect jobs for tier 1</t>
  </si>
  <si>
    <t>Talent connect Jobs tier 2</t>
  </si>
  <si>
    <t>Talentconnect</t>
  </si>
  <si>
    <t>talk to a mentor</t>
  </si>
  <si>
    <t>Talk to a person other than my mentor</t>
  </si>
  <si>
    <t>Talk to an advisor</t>
  </si>
  <si>
    <t>talk to finance department</t>
  </si>
  <si>
    <t>Tamoxifen was prescribed because  [ Select ]  .   Flag question: Question 6 Question 60.25 pts Where was the primary breast lesion located?  [ Select ]</t>
  </si>
  <si>
    <t>Tamoxifen was prescribed because  [ Select ]  .   Flag question: Question 6 Question 60.25 pts Where was the primary breast lesion located?  [ Select ]   Flag question: Question 7 Question 70.25 pts Other associated findings were  [ Select ]</t>
  </si>
  <si>
    <t>tanscript how can I get it?</t>
  </si>
  <si>
    <t>Teach to learn</t>
  </si>
  <si>
    <t>teacher complaint form</t>
  </si>
  <si>
    <t>teacher contact information</t>
  </si>
  <si>
    <t>Team, can someone give me a hint of a Knowledge Base if students want to transfer to the BYU Campus or Utah, Hawaii?</t>
  </si>
  <si>
    <t>technical issues</t>
  </si>
  <si>
    <t>Technical login issues…</t>
  </si>
  <si>
    <t>TEFL certificate completed, but not received</t>
  </si>
  <si>
    <t>tehn how can i download the app on laptop?</t>
  </si>
  <si>
    <t>Teir  1 job</t>
  </si>
  <si>
    <t>Teir 1 jobs</t>
  </si>
  <si>
    <t>Teir 1 jobs available for students</t>
  </si>
  <si>
    <t>Teir 2 jobs</t>
  </si>
  <si>
    <t>Telescoping of the intestine Group of answer choices  volvulus  anal fistula  intussusception  ileus  hiatal hernia</t>
  </si>
  <si>
    <t>Tell me a list of courses that have an equivalent to other courses</t>
  </si>
  <si>
    <t>Tell me about Business Administration.</t>
  </si>
  <si>
    <t>Tell me about business and leadership skills.</t>
  </si>
  <si>
    <t>Tell me about commercial fundamentals.</t>
  </si>
  <si>
    <t>tell me about english connect</t>
  </si>
  <si>
    <t>Tell me about Hall Foundation</t>
  </si>
  <si>
    <t>Tell me about it the lord’s helping hand</t>
  </si>
  <si>
    <t>Tell me about MCOPC180 Intro to Medical Coding and Billing course.</t>
  </si>
  <si>
    <t>Tell me about mentor bridge scholorship</t>
  </si>
  <si>
    <t>Tell me about PBHPC240 Intro to Public Health course.</t>
  </si>
  <si>
    <t>Tell me about PUBH132</t>
  </si>
  <si>
    <t>Tell me about REL 250A</t>
  </si>
  <si>
    <t>Tell me about RELPC261 Introduction to Family History course.</t>
  </si>
  <si>
    <t>tell me about software development</t>
  </si>
  <si>
    <t>Tell me about the BA211 course is it a requirement for graduating from the apllied business management career?</t>
  </si>
  <si>
    <t>Tell me about the Data entry specialist cohort B job</t>
  </si>
  <si>
    <t>Tell me about the Eng 101 course</t>
  </si>
  <si>
    <t>tell me about the REL 250 class</t>
  </si>
  <si>
    <t>Tell me about the software development degree and how long it will take to complete and also what job opportunities can be gottem before the degree is finished.</t>
  </si>
  <si>
    <t>Tell me about the System Administration degree I am obtanining.</t>
  </si>
  <si>
    <t>Tell me about this degree.</t>
  </si>
  <si>
    <t>Tell me about tier 1 jobs</t>
  </si>
  <si>
    <t>Tell me about work study jobs</t>
  </si>
  <si>
    <t>tell me all the deadlines for this 2025 year on terms</t>
  </si>
  <si>
    <t>Tell me everything about the business leadership skills Certificate</t>
  </si>
  <si>
    <t>Tell me how can I finish with my System Administration degree the quickest way.</t>
  </si>
  <si>
    <t>tell me how can I receive my copy paper my certificates</t>
  </si>
  <si>
    <t>Tell me how I can just a Bachelor's degree in software Development</t>
  </si>
  <si>
    <t>Tell me mire about business applications</t>
  </si>
  <si>
    <t>tell me more about applied health</t>
  </si>
  <si>
    <t>tell me more about bachelor of applied science in applied business management</t>
  </si>
  <si>
    <t>Tell me more about Business</t>
  </si>
  <si>
    <t>Tell me more about  Monday 03:00 - 04:00, (GMT+00:00) Dublin, Edinburgh, Lisbon, London  NIGERIA OFFICE - Student Transfers - PATHWAYCONNECT</t>
  </si>
  <si>
    <t>Tell me step by step how I can make this application.</t>
  </si>
  <si>
    <t>tell me the cost of the program</t>
  </si>
  <si>
    <t>Tell me the course content of the Business and leadership skills certificate</t>
  </si>
  <si>
    <t>tell me what the byu pathway time line looks like, course load in the first year</t>
  </si>
  <si>
    <t>tell more about the tools</t>
  </si>
  <si>
    <t>tel/o  [ Choose ] -ema  [ Choose ] alveol/o  [ Choose ] epiglott/o  [ Choose ] mediastin/o  [ Choose ]</t>
  </si>
  <si>
    <t>Tel/o  [ Select ]</t>
  </si>
  <si>
    <t>Template curriculum vitae</t>
  </si>
  <si>
    <t>tempo do curso</t>
  </si>
  <si>
    <t>Tengo un problema con mí plan de estudios. No puedo inscribirme a ningún curso, cuando deseo hacerlo, debo elegir nuevamente mí camino, mí carrera y certificados , luego espero unos minutos y vuelve al plan antiguo donde no me permite seleccionar nada. Intento nuevamente elegir un plan de estudio , certificados, acepto y envío pero vuelve a pasar lo mismo.</t>
  </si>
  <si>
    <t>Tenotomy of two flexor tendons of a finger using an open procedure. CPT Code(s): ________________</t>
  </si>
  <si>
    <t>Ter1 job</t>
  </si>
  <si>
    <t>Ter1 jobs</t>
  </si>
  <si>
    <t>Term 3</t>
  </si>
  <si>
    <t>Term 4 course registration</t>
  </si>
  <si>
    <t>Term 4 i had registered for two courses but i only recieved one.i had applied for religion and expanding my business but i only recieved the religion course.What could be the problem?</t>
  </si>
  <si>
    <t>term 4 register classes</t>
  </si>
  <si>
    <t>term 5 2025 academic calender</t>
  </si>
  <si>
    <t>Term 5 registration dates</t>
  </si>
  <si>
    <t>Term 6 drop deadlines</t>
  </si>
  <si>
    <t>Term has started and I have no classes showing</t>
  </si>
  <si>
    <t>Term registretion dates for term 6</t>
  </si>
  <si>
    <t>Term1</t>
  </si>
  <si>
    <t>Term1 calender</t>
  </si>
  <si>
    <t>Terms dates</t>
  </si>
  <si>
    <t>Terms in the Index are listed by ________________.  Group of answer choices  symptoms  encounter  complication  all of the above</t>
  </si>
  <si>
    <t>terms to leave</t>
  </si>
  <si>
    <t>Test out of course for credit</t>
  </si>
  <si>
    <t>Thank for imforming me on my courses in pathway connect</t>
  </si>
  <si>
    <t>Thank you. Can I adjust my privacy settings?</t>
  </si>
  <si>
    <t>Thank you companion!</t>
  </si>
  <si>
    <t>Thank you for your email. I am now very confused. I have completed all the courses required for my first certificate, which was Entrepreneurship, and I am now working on my second certificate, Business Leadership Skills. When I started doing these courses, and I was done with one, I then realised that I would be doing the same certificate for the second time, and that is not fair. I want to finish, I don't want to waste time on something that I have already done. Please see my attached file</t>
  </si>
  <si>
    <t>Thank you for your prompt reply. I will contact my mentor using the email address you have provided. Thank you once more.</t>
  </si>
  <si>
    <t>Thank you for your response. However, I want to clarify that I have already paid all my registration fees for the Applied Health degree program. I do not understand why the system shows a payment issue and why I still cannot access my Applied Health courses. Could you please check my account and help me resolve this issue quickly? Thank you very much for your help.</t>
  </si>
  <si>
    <t>thank you for your time</t>
  </si>
  <si>
    <t>Thank you, I am Daniel Nicke Dolo student of BYU-IDAHO Online Degree program students studying Public Health term 3.</t>
  </si>
  <si>
    <t>Thank you, I hope it works.</t>
  </si>
  <si>
    <t>Thank you! I know now that Math108x Math i s listed as elective course in communication.   You already resolved my concern, thank you very much for this.</t>
  </si>
  <si>
    <t>Thank you, I will contact my mentor.</t>
  </si>
  <si>
    <t>Thank you I'll try your instructions</t>
  </si>
  <si>
    <t>thank you let me try</t>
  </si>
  <si>
    <t>thank you most people were doubting about that but now I understand</t>
  </si>
  <si>
    <t>thank you so much for answering my questions</t>
  </si>
  <si>
    <t>Thank you, so much! Questions answered, and fears subsided!</t>
  </si>
  <si>
    <t>thank you very i trully understand</t>
  </si>
  <si>
    <t>thank youI will scalate the problem.</t>
  </si>
  <si>
    <t>thanks a lot for the moment i reach out  with my mentor</t>
  </si>
  <si>
    <t>Thanks. But How do I create a job profile.</t>
  </si>
  <si>
    <t xml:space="preserve">Thanks for uploading the file(s):  0159b8f1-d5a5-4ada-b272-621774f49188(Screenshot_20250703-210948).png </t>
  </si>
  <si>
    <t xml:space="preserve">Thanks for uploading the file(s): 023dd03e-65f8-48c3-907b-b0dc99093de1(Screenshot_20251023_041929_Chrome).jpg </t>
  </si>
  <si>
    <t xml:space="preserve">Thanks for uploading the file(s): 02832937-77b7-4d65-aab9-991dacdb8b40(Screenshot 2025-10-24 094039).png </t>
  </si>
  <si>
    <t xml:space="preserve">Thanks for uploading the file(s):  04986fba-7060-4cee-bd6b-e4ba81b2729c(Screenshot 2025-06-26 061558).jpg </t>
  </si>
  <si>
    <t xml:space="preserve">Thanks for uploading the file(s):  06cc89a1-18b7-47b0-a78f-10f66ac85207(Screenshot 2025-09-02 115615).png </t>
  </si>
  <si>
    <t xml:space="preserve">Thanks for uploading the file(s):  081a65b3-ea7b-442c-a78c-142cec4602bb(17505983893591418940930814207901).jpg </t>
  </si>
  <si>
    <t xml:space="preserve">Thanks for uploading the file(s):  088c4afa-9cad-4b6a-96f2-3d922de922fe(class schedule).png </t>
  </si>
  <si>
    <t xml:space="preserve">Thanks for uploading the file(s):  08d0c2b9-b330-496d-84d9-775f487122f1(ScreenShot_7_21_2025_1_00_53_PM).png </t>
  </si>
  <si>
    <t xml:space="preserve">Thanks for uploading the file(s):  0b3fe1c1-8d35-49b2-85e5-0f6fd193c4a5(Screenshot_20250825-130217).jpg </t>
  </si>
  <si>
    <t xml:space="preserve">Thanks for uploading the file(s):  0b7e6a92-ea41-4eaf-84ea-a681024a7462(Screenshot 2025-08-05 at 15-34-38 Links).png </t>
  </si>
  <si>
    <t xml:space="preserve">Thanks for uploading the file(s):  0d071eed-1caa-4031-b641-61c35c8fdbab(Screenshot_20250701-182827).jpg </t>
  </si>
  <si>
    <t xml:space="preserve">Thanks for uploading the file(s):  0d8a593b-038e-40de-a6b7-ffbdef9100b7(Ind transcripts).jpg3 </t>
  </si>
  <si>
    <t xml:space="preserve">Thanks for uploading the file(s):  0d8beaf7-9ad6-47f3-a73d-112d63eea7f8(ISAAC  CHOL AGUER CV).docx </t>
  </si>
  <si>
    <t xml:space="preserve">Thanks for uploading the file(s):  0eccbeb7-f530-4f36-8419-ba3d54fdd350(Resume - Oluwadamilare Obalana[1]).docx </t>
  </si>
  <si>
    <t xml:space="preserve">Thanks for uploading the file(s):  0f3e1409-a0db-4287-88c7-3c0d6e728fda(Screenshot_20250805-194439).jpg </t>
  </si>
  <si>
    <t xml:space="preserve">Thanks for uploading the file(s):  10765361-be05-4203-8b90-05340f534dc9(Screenshot_20250816-004100).png </t>
  </si>
  <si>
    <t xml:space="preserve">Thanks for uploading the file(s):  10f1e171-c9d9-4fc7-a5d7-efdb08c4f922(Screen shot).jpeg </t>
  </si>
  <si>
    <t xml:space="preserve">Thanks for uploading the file(s): 1104fa0f-551f-4f46-b8cc-463948bc1a79(Payement 13 oct 2025).jpg </t>
  </si>
  <si>
    <t xml:space="preserve">Thanks for uploading the file(s):  12e04462-626f-42c8-9a0e-2c1bc247dff0({6EADC57B-916E-40C9-828B-346F89AFB29C}).png </t>
  </si>
  <si>
    <t xml:space="preserve">Thanks for uploading the file(s):  1498ca36-d5cb-4bea-9adf-b5ef58b85cfb(Captura de pantalla 2025-07-25 091705).png </t>
  </si>
  <si>
    <t xml:space="preserve">Thanks for uploading the file(s): 14ea438a-0ebe-4da7-ba55-b06c86f27b68(Captura de pantalla 2025-09-23 082959).png </t>
  </si>
  <si>
    <t xml:space="preserve">Thanks for uploading the file(s):  162a5a84-8bf4-4209-95f2-52fe4caa3dfe(IMG_0538).png </t>
  </si>
  <si>
    <t xml:space="preserve">Thanks for uploading the file(s): 18497aac-1f20-4750-90be-87bd65ce2753(Transcript (1)).pdf </t>
  </si>
  <si>
    <t xml:space="preserve">Thanks for uploading the file(s): 1945b5f3-7386-407e-abb4-197113ad7300(Screenshot_20250929-151659).png </t>
  </si>
  <si>
    <t xml:space="preserve">Thanks for uploading the file(s):  1975c85a-48e0-4e51-86f2-87d6b8457169(team_error).png </t>
  </si>
  <si>
    <t xml:space="preserve">Thanks for uploading the file(s):  1bc4ad34-3f0b-42da-af81-1f2f0da0b934(Screenshot (22)).png </t>
  </si>
  <si>
    <t xml:space="preserve">Thanks for uploading the file(s):  1da5107b-71e1-4d1d-9d92-9dcb949b4b55(IMG_0364).png </t>
  </si>
  <si>
    <t xml:space="preserve">Thanks for uploading the file(s):  1e3e177f-aba7-45b1-83e0-10bd6b832be3(Tch issue -tuition showing paid in full).docx </t>
  </si>
  <si>
    <t xml:space="preserve">Thanks for uploading the file(s):  1fe4e479-0208-4415-a292-bcbcfe5d8996(record20250819142540).amr </t>
  </si>
  <si>
    <t xml:space="preserve">Thanks for uploading the file(s):  21b05d9c-fa5b-41ea-acc3-ccef11490e63(WhatsApp Image 2025-09-02 at 5).09 </t>
  </si>
  <si>
    <t xml:space="preserve">Thanks for uploading the file(s):  22b5d427-16a3-4ce7-b604-0a7eae6a3782(eunice s).png </t>
  </si>
  <si>
    <t xml:space="preserve">Thanks for uploading the file(s):  2455c8fd-017d-45ec-ae8c-3bfc8d6b6ff0(Screenshot_20250527-143741_1).png </t>
  </si>
  <si>
    <t xml:space="preserve">Thanks for uploading the file(s):  2478142d-e4ca-484a-b938-c9502ee3e975(de).png </t>
  </si>
  <si>
    <t xml:space="preserve">Thanks for uploading the file(s): 2522b5cf-caab-45df-817c-df07ca0dc11f(WhatsApp Image 2025-09-10 at 17).59 </t>
  </si>
  <si>
    <t xml:space="preserve">Thanks for uploading the file(s): 26402ca6-b235-442f-bc5f-ac367b70cb27(Captura de pantalla 2025-09-07 224433).png </t>
  </si>
  <si>
    <t xml:space="preserve">Thanks for uploading the file(s):  27360e93-89a9-4f49-b89f-203a7ad4b6e6(IMG_0325).png </t>
  </si>
  <si>
    <t xml:space="preserve">Thanks for uploading the file(s):  27895e34-f736-4d14-9cb5-456788beadd0(Screenshot_20250518-145909).png </t>
  </si>
  <si>
    <t xml:space="preserve">Thanks for uploading the file(s): 283769d4-ada3-4cab-9012-19ab16f5fda4(Screenshot_20250911-115524).png </t>
  </si>
  <si>
    <t xml:space="preserve">Thanks for uploading the file(s):  297456ea-326b-48df-9a78-0ac0ddfce24d(WhatsApp Image 2025-05-28 at 11).41 </t>
  </si>
  <si>
    <t xml:space="preserve">Thanks for uploading the file(s):  2ac7a7ba-460e-495f-af87-1c497ebb689a(resource).png </t>
  </si>
  <si>
    <t xml:space="preserve">Thanks for uploading the file(s):  2cef9e0f-036b-40a2-980d-16c5bdfc6799(IMG_0538).png </t>
  </si>
  <si>
    <t xml:space="preserve">Thanks for uploading the file(s):  2f3a1c52-40e6-4868-9d70-26ad16efdd21(Screenshot_20250805-113921).png </t>
  </si>
  <si>
    <t xml:space="preserve">Thanks for uploading the file(s): 30025344-b15a-4cee-86f1-71d4b99b00d7(IMG_7666).jpeg </t>
  </si>
  <si>
    <t xml:space="preserve">Thanks for uploading the file(s):  334dbbed-6bc5-42e2-9686-c9108bc2637a(No gatherings found).jpg </t>
  </si>
  <si>
    <t xml:space="preserve">Thanks for uploading the file(s): 337abd2a-55fd-4587-bdfa-bd434bc3a342(IMG_1160).jpeg </t>
  </si>
  <si>
    <t xml:space="preserve">Thanks for uploading the file(s):  342c4a00-f4c6-4e1f-b446-bb9a9dbcf687(20250812_110321).jpg </t>
  </si>
  <si>
    <t xml:space="preserve">Thanks for uploading the file(s): 34902d36-9895-4424-babe-1b219f86a4e8(Agatha Makindu ).pdf </t>
  </si>
  <si>
    <t xml:space="preserve">Thanks for uploading the file(s):  3b0e6545-a33d-4b97-8379-b84b5a47253d(Screenshot_20250613_012646_com_android_chrome_SameTaskWebApkActivity).jpg </t>
  </si>
  <si>
    <t xml:space="preserve">Thanks for uploading the file(s):  3e6fd424-2fbf-4e32-ada7-4a85cef71bc2(17).png </t>
  </si>
  <si>
    <t xml:space="preserve">Thanks for uploading the file(s):  412c1269-f1dd-4cde-a010-e8d02dc6bc7a(Screenshot_20250805-194439).jpg </t>
  </si>
  <si>
    <t xml:space="preserve">Thanks for uploading the file(s):  44c43478-4c4d-4c50-88e6-23a11f5751eb(hold).PNG </t>
  </si>
  <si>
    <t xml:space="preserve">Thanks for uploading the file(s):  48288905-0a2a-4d47-9c3d-50e8bcc2510b(Screenshot_20250523_205421_Chrome).jpg </t>
  </si>
  <si>
    <t xml:space="preserve">Thanks for uploading the file(s):  486c3d7c-3f78-4a09-8c17-89c4323dccce(IMG-20250809-WA0013).jpg </t>
  </si>
  <si>
    <t xml:space="preserve">Thanks for uploading the file(s):  49ce41f1-1251-418d-8f07-645f9bb70012(Screenshot_20250813_142135_Chrome).jpg </t>
  </si>
  <si>
    <t xml:space="preserve">Thanks for uploading the file(s): 49d2a11f-ae85-43e7-a4fe-0b30f76b1457(Captura de pantalla 2025-09-20 122757).png </t>
  </si>
  <si>
    <t xml:space="preserve">Thanks for uploading the file(s): 4f2e97ac-08fb-4bf3-95d2-4335334ba244(Screenshot_20251007_223216_Chrome).jpg </t>
  </si>
  <si>
    <t xml:space="preserve">Thanks for uploading the file(s):  4f31773e-2d49-4916-b785-6e27ba2ad9d0(Screen_Recording_20250604-102547_Chrome).mp4 </t>
  </si>
  <si>
    <t xml:space="preserve">Thanks for uploading the file(s):  4fe8dc2c-363c-4204-87fa-b229f7beadde(Screenshot_20250807_204221_Chrome).jpg </t>
  </si>
  <si>
    <t xml:space="preserve">Thanks for uploading the file(s): 504654ea-7f58-4f73-a645-6d5f9033aeb4(course list).png </t>
  </si>
  <si>
    <t xml:space="preserve">Thanks for uploading the file(s):  50d2a962-3bc7-4aca-86c6-b869cf049827(Screenshot_20250703-210948).png </t>
  </si>
  <si>
    <t xml:space="preserve">Thanks for uploading the file(s): 5455bb1a-28c2-4dd8-ab4d-f7493e8e78d3(Captura de pantalla 2025-09-20 122803).png </t>
  </si>
  <si>
    <t xml:space="preserve">Thanks for uploading the file(s):  554bd9e2-c780-4359-852f-0c8f700d922f(Block 4).png </t>
  </si>
  <si>
    <t xml:space="preserve">Thanks for uploading the file(s):  556b6a7d-3c44-4618-b349-20b7e74b07c6(WhatsApp Image 2025-06-11 at 14).21 </t>
  </si>
  <si>
    <t xml:space="preserve">Thanks for uploading the file(s): 56f6c312-9a24-4ec7-bbe6-935bd7796cd7(Imagen de WhatsApp 2025-10-22 a las 08).38 </t>
  </si>
  <si>
    <t xml:space="preserve">Thanks for uploading the file(s):  5764ba42-6024-424e-b1e2-f786186818ad(Screenshot (40)).png </t>
  </si>
  <si>
    <t xml:space="preserve">Thanks for uploading the file(s): 593438f2-02d7-46fc-8558-7bee67e87189(Screenshot_20251030_183817_Edge).jpg </t>
  </si>
  <si>
    <t xml:space="preserve">Thanks for uploading the file(s):  5bc1062a-ddb4-480e-938c-8fcc569cea22(Screenshot 2025-07-01 023844).png </t>
  </si>
  <si>
    <t xml:space="preserve">Thanks for uploading the file(s):  5f5994d2-6c15-41b7-9026-4360267c530b(tuition).jpg </t>
  </si>
  <si>
    <t xml:space="preserve">Thanks for uploading the file(s):  60229ae8-fcdc-417f-a160-114617d17161(IMG_0221).png </t>
  </si>
  <si>
    <t xml:space="preserve">Thanks for uploading the file(s): 615cd128-c703-45f4-9131-39512cee5fa2(Screenshot_20251019_170550_Chrome).jpg </t>
  </si>
  <si>
    <t xml:space="preserve">Thanks for uploading the file(s): 6277c65c-c738-4f75-a2ae-290b26de1c3b(WhatsApp Image 2025-10-21 at 1).14 </t>
  </si>
  <si>
    <t xml:space="preserve">Thanks for uploading the file(s): 647346c3-c751-491b-a66a-571c3d4686e6(Screenshot_20250916-085710_Chrome).jpg </t>
  </si>
  <si>
    <t xml:space="preserve">Thanks for uploading the file(s):  6572eb98-94ef-49de-ac3f-5e3c9ec20143(Screenshot 2025-09-01 105132).png </t>
  </si>
  <si>
    <t xml:space="preserve">Thanks for uploading the file(s):  6575c748-a4f8-4d76-91ef-14a8b8087865(Screenshot 2025-08-07 151256).png </t>
  </si>
  <si>
    <t xml:space="preserve">Thanks for uploading the file(s):  6638f9b6-004f-4016-b72f-044dd8d49ea4(Screenshot (72)).png </t>
  </si>
  <si>
    <t xml:space="preserve">Thanks for uploading the file(s): 6674a4e5-8f0c-46ff-a722-af6ed3fbc67d(Captura de pantalla 2025-09-10 202858).png </t>
  </si>
  <si>
    <t xml:space="preserve">Thanks for uploading the file(s):  66a35cc1-2be0-4e00-b8a6-88416d87e325(Screenshot 2025-06-12 120214).png </t>
  </si>
  <si>
    <t xml:space="preserve">Thanks for uploading the file(s):  6b5ec831-b421-4052-b08d-1a67e41312bf(IMG_20250518_131130_559).jpg </t>
  </si>
  <si>
    <t xml:space="preserve">Thanks for uploading the file(s): 6d34ae38-d731-4fca-8829-070e4f2043e7(Captura de pantalla 2025-10-17 075113).png </t>
  </si>
  <si>
    <t xml:space="preserve">Thanks for uploading the file(s): 703ea0b5-05a6-44e5-9f5c-7107b5367f56(Screenshot_20250909-190324).png </t>
  </si>
  <si>
    <t xml:space="preserve">Thanks for uploading the file(s):  71e5fb7f-440a-4fd7-853c-9d865422ed09({CDF425A7-19F1-4D2F-8191-19D5E38ADC2A}).png </t>
  </si>
  <si>
    <t xml:space="preserve">Thanks for uploading the file(s): 72b68b71-c634-47ad-b15d-c73bf1b0b29c(Screenshot_2025-09-26-06-30-15-004_com).android </t>
  </si>
  <si>
    <t xml:space="preserve">Thanks for uploading the file(s): 78c09e77-752d-45bf-91ff-be27d903d5e2(IMG_2212).jpeg </t>
  </si>
  <si>
    <t xml:space="preserve">Thanks for uploading the file(s): 78cc8958-863a-4ab3-ad05-b3e356305f95(Middle name).png </t>
  </si>
  <si>
    <t xml:space="preserve">Thanks for uploading the file(s):  7afbc11f-87d0-4b4d-9087-e2aa927847b9(Transcript (3)).pdf </t>
  </si>
  <si>
    <t xml:space="preserve">Thanks for uploading the file(s):  7c1a7b80-d35b-4c2c-a5dd-0b452e69c7ea(Deborah_BayodeCV_(1)[1]).pdf </t>
  </si>
  <si>
    <t xml:space="preserve">Thanks for uploading the file(s):  7debaecc-e545-4031-bad0-cba49ef7aeb5(Screenshot 2025-08-13 at 9).11 </t>
  </si>
  <si>
    <t xml:space="preserve">Thanks for uploading the file(s): 7f41f836-fe25-42bb-8867-5025ca8316ba(Screenshot (40)).png </t>
  </si>
  <si>
    <t xml:space="preserve">Thanks for uploading the file(s): 80f85b8b-80f0-4fc2-87ea-c011769617c6(Screenshot 2025-10-31 212457).jpg </t>
  </si>
  <si>
    <t xml:space="preserve">Thanks for uploading the file(s):  8162285c-8e92-4e07-abb7-cedacfc41993(IMG_8570).png </t>
  </si>
  <si>
    <t xml:space="preserve">Thanks for uploading the file(s): 81afabb9-b0c4-4677-be79-6e050759950e(CV - SAHO HENRI JOËL[6]).pdf </t>
  </si>
  <si>
    <t xml:space="preserve">Thanks for uploading the file(s):  81e2b3aa-37f9-4b47-9303-e8d94e196c20(Screenshot_20250623_151721_Chrome).jpg </t>
  </si>
  <si>
    <t xml:space="preserve">Thanks for uploading the file(s): 8517c77b-3ca7-4580-83b8-41e57694c4e0(Screenshot 2025-09-13 at 1).14 </t>
  </si>
  <si>
    <t xml:space="preserve">Thanks for uploading the file(s):  87189a6a-f726-48fa-a4f9-5c8f7c4f8c40(Screenshot 2025-08-29 134410).png </t>
  </si>
  <si>
    <t xml:space="preserve">Thanks for uploading the file(s):  87850e44-1df9-4ef8-acfd-a4d8154f7dcb(schedule).png </t>
  </si>
  <si>
    <t xml:space="preserve">Thanks for uploading the file(s): 888a2c70-ee1a-473f-b70b-c4cb23aac839(Transcript).pdf </t>
  </si>
  <si>
    <t xml:space="preserve">Thanks for uploading the file(s):  8fbd0881-5c07-4df3-970a-17586c70d998(20250609_150209).jpg </t>
  </si>
  <si>
    <t xml:space="preserve">Thanks for uploading the file(s):  92679e85-0bab-4475-8b77-8f8e5b1e409a(WhatsApp Image 2025-06-11 at 14).21 </t>
  </si>
  <si>
    <t xml:space="preserve">Thanks for uploading the file(s):  931bc2c3-d008-489d-b2ff-829dc37c6092(Screenshot_20250527-171723).jpg </t>
  </si>
  <si>
    <t xml:space="preserve">Thanks for uploading the file(s): 9399c02a-79c2-416b-a1bd-f6e39c713af7(Capture).PNG </t>
  </si>
  <si>
    <t xml:space="preserve">Thanks for uploading the file(s):  971d47e5-fbb0-4c56-b94c-44912008c90b(Screenshot 2025-06-20 184435).png </t>
  </si>
  <si>
    <t xml:space="preserve">Thanks for uploading the file(s):  9c4b97fe-4ad0-481b-8ce6-714a6b8cfcea(Screenshot_20250715-102806).png </t>
  </si>
  <si>
    <t xml:space="preserve">Thanks for uploading the file(s): 9f1e835e-3ba4-47a4-894a-e597c369dd84(Portal).png </t>
  </si>
  <si>
    <t xml:space="preserve">Thanks for uploading the file(s):  a51e61db-e800-4919-ac5f-ea32aeffc3c5(IMG_0097).png </t>
  </si>
  <si>
    <t xml:space="preserve">Thanks for uploading the file(s):  a5638c10-3788-4180-831d-193ce394ec38(Screenshot_20250830_134302_Chrome).jpg </t>
  </si>
  <si>
    <t xml:space="preserve">Thanks for uploading the file(s):  a5ccd24c-64d0-4f14-9540-6f4ff87838bb(Screenshot_2025-06-17-09-52-50-025_com).android </t>
  </si>
  <si>
    <t xml:space="preserve">Thanks for uploading the file(s):  a96954a3-17db-4e2a-bf99-af8f2905bad5(IMG-20241109-WA0039).jpg </t>
  </si>
  <si>
    <t xml:space="preserve">Thanks for uploading the file(s):  ae4b1a2d-a7d6-445b-9a70-f5df5cc259cc(cert).png </t>
  </si>
  <si>
    <t xml:space="preserve">Thanks for uploading the file(s): aeb5fdf3-1693-4c2e-a163-6241384d4537(Screenshot 2025-09-16 053906).png </t>
  </si>
  <si>
    <t xml:space="preserve">Thanks for uploading the file(s): aed8de4f-4b85-4b83-a107-0b8b779ceb40(Screenshot_20250912-104235).jpg </t>
  </si>
  <si>
    <t xml:space="preserve">Thanks for uploading the file(s):  b1163e22-081d-419d-a062-01efa56304b9(Screenshot_20250819-181514).png </t>
  </si>
  <si>
    <t xml:space="preserve">Thanks for uploading the file(s):  b2849908-d3ca-49b5-815a-8188be40b3aa(IMG_6207).png </t>
  </si>
  <si>
    <t xml:space="preserve">Thanks for uploading the file(s): b479a973-1937-49aa-9cf1-601e795a5ef5(Screenshot_20251105_054205_Chrome).jpg </t>
  </si>
  <si>
    <t xml:space="preserve">Thanks for uploading the file(s): b5a1bc46-9178-4d62-b2bc-cb0292aaa99a(Screenshot_20251015_160421_Chrome).jpg </t>
  </si>
  <si>
    <t xml:space="preserve">Thanks for uploading the file(s): b5e171c1-bdf7-4805-b2d7-e974318ea061(Screenshot_20250909-210734).jpg </t>
  </si>
  <si>
    <t xml:space="preserve">Thanks for uploading the file(s): b62d613d-39fb-49f7-9d0a-8050f5cab6d6(Screenshot 2025-09-23 at 5).46 </t>
  </si>
  <si>
    <t xml:space="preserve">Thanks for uploading the file(s):  b65fe093-dade-4d44-bbe8-a1a13ca4ea42(Screenshot 2025-06-11 025515).png </t>
  </si>
  <si>
    <t xml:space="preserve">Thanks for uploading the file(s):  b6d37367-4490-428b-8625-43b8aa108e5c(Tunnel).pdf </t>
  </si>
  <si>
    <t xml:space="preserve">Thanks for uploading the file(s):  b9f2115e-4117-411a-991a-4fd9c98a589a(byu).png </t>
  </si>
  <si>
    <t xml:space="preserve">Thanks for uploading the file(s):  ba3f2eac-ed72-4945-ae33-65cd63b53c57(Screenshot 2025-06-14 185408).png </t>
  </si>
  <si>
    <t xml:space="preserve">Thanks for uploading the file(s):  bace40f1-a48f-4cb4-a58d-abb06cd666b3(WhatsApp Image 2025-08-19 at 7).53 </t>
  </si>
  <si>
    <t xml:space="preserve">Thanks for uploading the file(s): baee0a1c-ccdb-4ece-96f6-881de38feaf8(Screenshot 2025-11-05 124143).png </t>
  </si>
  <si>
    <t xml:space="preserve">Thanks for uploading the file(s): bc9264fc-3ece-4d77-9df7-84172a56024b(Captura de pantalla 2025-10-09 124555).png </t>
  </si>
  <si>
    <t xml:space="preserve">Thanks for uploading the file(s): bcf5348d-a9d0-4c91-869d-e150304a4d0d(My screenshot byu).jpeg </t>
  </si>
  <si>
    <t xml:space="preserve">Thanks for uploading the file(s):  be1527b4-8ce4-4d02-9a54-61a642882141(IMG_2372).png </t>
  </si>
  <si>
    <t xml:space="preserve">Thanks for uploading the file(s): c3e3f1e0-c4d0-4b6d-8a47-92025afb76d1(1B983B96-46DF-4311-87B6-8D0F8470551C).png </t>
  </si>
  <si>
    <t xml:space="preserve">Thanks for uploading the file(s): c6a39bfe-f751-4906-9e6c-ec3ca9993b7a(Screenshot_20250929-160104).png </t>
  </si>
  <si>
    <t xml:space="preserve">Thanks for uploading the file(s):  c87eb871-ce26-4850-9aa0-dfc1cede8077(Transcript (1)).pdf </t>
  </si>
  <si>
    <t xml:space="preserve">Thanks for uploading the file(s): caefd9fb-3929-4297-8b08-83fd6b54de8d(Screenshot_20251030_183817_Edge).jpg </t>
  </si>
  <si>
    <t xml:space="preserve">Thanks for uploading the file(s):  cd74cca5-6128-4f68-a718-d8efff214f37(TANYA APPLICATION).png </t>
  </si>
  <si>
    <t xml:space="preserve">Thanks for uploading the file(s):  d0f8ce74-1410-4f58-9d68-626fad5284b1(4k-sunset-p2t3o7u08ujp7175).jpg </t>
  </si>
  <si>
    <t xml:space="preserve">Thanks for uploading the file(s):  d1a7eee8-63aa-4ac9-a452-fe71951c0e57(Pathway problem).png </t>
  </si>
  <si>
    <t xml:space="preserve">Thanks for uploading the file(s):  d1b92f50-03cd-428c-a83a-12bc9ff76bd6(log in error ).jpg </t>
  </si>
  <si>
    <t xml:space="preserve">Thanks for uploading the file(s):  d2f6f56f-ef02-4cc3-bffd-8e885a905bad(portal).byupathway </t>
  </si>
  <si>
    <t xml:space="preserve">Thanks for uploading the file(s):  d3927ce2-f9d9-400d-8d54-76f10a898cca(Screenshot 2025-05-18 031144).png </t>
  </si>
  <si>
    <t xml:space="preserve">Thanks for uploading the file(s):  da113e4d-4dca-4b5f-874b-473a8d127d08(deee).png </t>
  </si>
  <si>
    <t xml:space="preserve">Thanks for uploading the file(s): dbd583c0-8b56-4235-82ff-c47d42ebab9a(Screenshot_20251030_183817_Edge).jpg </t>
  </si>
  <si>
    <t xml:space="preserve">Thanks for uploading the file(s):  deaa085e-de93-4e7b-b33f-5cfa4c7a252f(Screenshot (36)).png </t>
  </si>
  <si>
    <t xml:space="preserve">Thanks for uploading the file(s):  dec341ab-1650-469d-8565-63c70b1d562f(Screenshot_2025-08-18-23-43-43-833_com).android </t>
  </si>
  <si>
    <t xml:space="preserve">Thanks for uploading the file(s):  df2b36d6-ac75-4c15-8e5f-f3dfe17be8fa(Screenshot_20250903_125842_Chrome).jpg </t>
  </si>
  <si>
    <t xml:space="preserve">Thanks for uploading the file(s):  e0fbfa49-2010-45b3-9615-ae4720cc524f(Screenshot_20250705-095323).jpg </t>
  </si>
  <si>
    <t xml:space="preserve">Thanks for uploading the file(s):  e492f8b5-88cb-4ff7-8c34-1070e5968f6d(Screenshot 2025-08-15 093707).png </t>
  </si>
  <si>
    <t xml:space="preserve">Thanks for uploading the file(s):  e4b02229-9b4f-49d3-bc5f-50144f6d31d5(Screenshot 2025-05-15 095808).png </t>
  </si>
  <si>
    <t xml:space="preserve">Thanks for uploading the file(s):  e4cf585e-e6a2-418b-a794-33824f9e897c(Screenshot 2025-07-01 022237).png </t>
  </si>
  <si>
    <t xml:space="preserve">Thanks for uploading the file(s):  e554fa6f-5117-4e17-bf8f-1e2b1b6c2fc5(Screenshot_20250724-180754_Chrome).jpg </t>
  </si>
  <si>
    <t xml:space="preserve">Thanks for uploading the file(s):  e7f57016-4d43-4b00-bf51-47bb0e2a5eb3(Captura de pantalla 2025-07-01 095254).png </t>
  </si>
  <si>
    <t xml:space="preserve">Thanks for uploading the file(s):  e83d3625-33e2-4883-be11-7ee22f2b2c40(My progress 2).PNG </t>
  </si>
  <si>
    <t xml:space="preserve">Thanks for uploading the file(s):  ea4197cc-1307-4c3b-90e2-fd9dbfc07cee(Screenshot_20250701_183046_Chrome).jpg </t>
  </si>
  <si>
    <t xml:space="preserve">Thanks for uploading the file(s): eca96748-ca70-48be-8afe-7998d11748c7(Transcript).pdf </t>
  </si>
  <si>
    <t xml:space="preserve">Thanks for uploading the file(s): edc48734-7723-42d9-b893-6c6f07922841(Screenshot_2025-10-21-05-51-10-70).jpg </t>
  </si>
  <si>
    <t xml:space="preserve">Thanks for uploading the file(s): ef3e4c09-e156-4739-be64-86a1929beaa7(Screenshot_20251023-000722_Chrome).jpg </t>
  </si>
  <si>
    <t xml:space="preserve">Thanks for uploading the file(s):  f25ce131-35ec-4213-9002-d2de7af63b52(payemnt).jpg </t>
  </si>
  <si>
    <t xml:space="preserve">Thanks for uploading the file(s): f322c81b-0f00-4084-b268-d738252a6132(WhatsApp Image 2025-08-22 at 12).14 </t>
  </si>
  <si>
    <t xml:space="preserve">Thanks for uploading the file(s):  f81d8a3b-2003-4660-94d8-6ce02a6b19f3(Screenshot 2025-08-22 at 9).09 </t>
  </si>
  <si>
    <t xml:space="preserve">Thanks for uploading the file(s):  f888c7b1-4f28-4f16-8b5d-d8d980f011bc(Screenshot_20250819-181026).png </t>
  </si>
  <si>
    <t xml:space="preserve">Thanks for uploading the file(s):  fa81f75f-e4fa-4d05-ae75-a29f4f855644(IMG-20250818-WA0022).jpg </t>
  </si>
  <si>
    <t xml:space="preserve">Thanks for uploading the file(s):  fba772fb-cea5-49dd-b685-0f8e585bca60(Transcript (2)).pdf </t>
  </si>
  <si>
    <t xml:space="preserve">Thanks for uploading the file(s):  fbd3f9df-0ff8-4230-a71b-09c4555f1aed(unavailable pathway certificate).jpg </t>
  </si>
  <si>
    <t xml:space="preserve">Thanks for uploading the file(s):  fdff6fc9-023d-401a-ba6d-8cd858e383ff(Transcript (1)).pdf </t>
  </si>
  <si>
    <t xml:space="preserve">Thanks for uploading the file(s):  fe162425-45af-4800-aa36-4999fb9358e2(Screenshot_20250623-123812).png </t>
  </si>
  <si>
    <t xml:space="preserve">Thanks for uploading the file(s):  fe8e21cb-d9c1-4a42-8989-ce5f91b1093f(Screenshot 2025-08-08 153724).png </t>
  </si>
  <si>
    <t xml:space="preserve">Thanks for uploading the file(s):  fee67a1d-be4e-4a47-bb4e-cb21aec9302d(17535438163423001761182034543849).jpg </t>
  </si>
  <si>
    <t xml:space="preserve">Thanks for uploading the file(s):  ff6e0874-1637-4aaa-a829-8d9b0c74949f(Screenshot 2025-08-25 130238).png </t>
  </si>
  <si>
    <t xml:space="preserve">Thanks for uploading the file(s):  ff9ec9c3-b0c8-49a9-84b1-b58e8e2ab4a1(Dammy_Resume-compressed).pdf </t>
  </si>
  <si>
    <t xml:space="preserve">Thanks for uploading the file(s): ffa7d932-35f3-4b44-8469-c10c4fca5475(Transcript).pdf </t>
  </si>
  <si>
    <t>Thanks I will contact her</t>
  </si>
  <si>
    <t>Thanks. On my portal I'm just seeing Tier 1?</t>
  </si>
  <si>
    <t>thanks that will be all for me</t>
  </si>
  <si>
    <t>Thanks, will the foundations of restoration have a replacement</t>
  </si>
  <si>
    <t>Thanks you for the clarity and  I have gotten the first certificate in entrepreneur so meaning there no issue with  this</t>
  </si>
  <si>
    <t>Thanks you have assisted me better</t>
  </si>
  <si>
    <t>Thans</t>
  </si>
  <si>
    <t>that answer you gave me it is not true</t>
  </si>
  <si>
    <t>that did not work</t>
  </si>
  <si>
    <t>That didn’t show me what Institute courses have taken</t>
  </si>
  <si>
    <t>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Problems: Moderate  Data: Limited   Risk: Low  Using the analysis for problems, data, and risk above, what is the final level of MDM?  [ Select ]  What is the CPT E/M service code?  [ Select ]</t>
  </si>
  <si>
    <t>That doesn't work. That page sends me to the portal and the portal sends me here</t>
  </si>
  <si>
    <t>That is in The old portal, but I don't show the option pathwayConect certificates?</t>
  </si>
  <si>
    <t>that is my BYU-Pathway ID I need my BYU-Idaho ID</t>
  </si>
  <si>
    <t>That is the problem, there is no course drop on the menu</t>
  </si>
  <si>
    <t>that is the second one i mean first one</t>
  </si>
  <si>
    <t>that isn't there</t>
  </si>
  <si>
    <t>that isnt working</t>
  </si>
  <si>
    <t>That made it very difficult to access and attend to.</t>
  </si>
  <si>
    <t>that mean if I am not finish with pc103 and introduction course, I can't registrer?</t>
  </si>
  <si>
    <t>that means that after requesting to transfer my credits to another schoool, I can continue to school in both schools?</t>
  </si>
  <si>
    <t>that number is not correct</t>
  </si>
  <si>
    <t>that page does not exist</t>
  </si>
  <si>
    <t>that was a typo-not mad-made a switch over from Marriage and Family Studies to the Family and Human Services degree. It is not showing the change.  My advisor was not sure about the religion courses I am still in need of. I am currently taking part A of REL290 but he told me NOT to take part B-but to take 2 totally different religion courses?..doesn't seem correct.coursesAlso I need to request the Family Relations certificate I have earned but not received yet.</t>
  </si>
  <si>
    <t>That We Might Have Joy So, here are two questions for each of us to ask:  What am I doing in my life and in my calling to help myself, my family, and my brothers and sisters see more clearly and feel more deeply the joy of the gospel of Jesus Christ?  If I am not experiencing that joy right now, what do I need to do to regain spiritual vision and establish eternal perspective in my life?</t>
  </si>
  <si>
    <t>That's my correct name</t>
  </si>
  <si>
    <t>That's my current catalog. What is my current catalog here?</t>
  </si>
  <si>
    <t>That's not particularly relevant for the point I am at in my coursework, but I see the value to contacting Student Support. I was told there is a number for American students to call for help?</t>
  </si>
  <si>
    <t>That's not what I need right now , i need a job even with the scholarship i can't still pay my fees I'm so stressed that i having a hard time with the degree I'm doing</t>
  </si>
  <si>
    <t>thats old way</t>
  </si>
  <si>
    <t>Thats the amount</t>
  </si>
  <si>
    <t>Thats the amount that appears in the payment link</t>
  </si>
  <si>
    <t>that's the only thing that showing on my profile</t>
  </si>
  <si>
    <t>that´s why I asked you, will it be delivered as a certificate or as a diploma ? and y should send ticket right ?</t>
  </si>
  <si>
    <t>The ____ is responsible for maintaining the International Classification of Diseases manual. Group of answer choices  Center for Medicaid and Medicare Services  American Medical Association  World Health Organization  International Health Association</t>
  </si>
  <si>
    <t>The above mentor you mentioned can't find my name in his roster, why?</t>
  </si>
  <si>
    <t>The above steps aren't working though</t>
  </si>
  <si>
    <t>the add courses button are missing</t>
  </si>
  <si>
    <t>The admission office at BYU Hawaii requires an official transcript which I did in January 2022 with BYU Pathway Connect. Can you please forward an official transcript copy to this address  admissions@byuh.edu</t>
  </si>
  <si>
    <t>The app here how can download it</t>
  </si>
  <si>
    <t>the app is not appearing in Google play store.  what should I do</t>
  </si>
  <si>
    <t>The app say that i have a retention and don't know why</t>
  </si>
  <si>
    <t>The assessment of a tumor's extent of spread within the body is known as  [ Select ]  .   Flag question: Question 16 Question 160.25 pts Retinoblastoma and adenomatous polyposis coli syndrome are examples of  [ Select ]</t>
  </si>
  <si>
    <t>the availability of my associate degree</t>
  </si>
  <si>
    <t>The available 1 tier job</t>
  </si>
  <si>
    <t>The BA211 courses builds into which certificate?</t>
  </si>
  <si>
    <t>The blessings we will get if we have created a success plan for studying</t>
  </si>
  <si>
    <t>the bottom drop the course is missing</t>
  </si>
  <si>
    <t>The BRCA1 gene can be associated with certain types of cancer. Using the internet, do some research on the gene. What can you learn about it? Make sure you get your information from reputable resources, such as government or medical websites. If you choose to use an AI in your research, you will need to fact-check the answer it gives you to make sure it’s correct.  Now, using what you’ve learned, answer the following questions. Include a link to a government or medical website that supports your answers:  Question #1  Dr. Duke is an oncologist. He recently biopsied tissue from a tumor on Sara’s face. He told her that the tumor was malignant but that it still looked very much like its parent tissue. He also told her that T is less than one, N is zero, and M is zero. What can she tell about her prognosis from this information?  Question #2  The BRCA1 gene has received a lot of attention in the media for being related to breast cancer. According to what you have learned in your research, does everyone who inherits a mutation in BRCA1 eventually get breast cancer? Why or why not?</t>
  </si>
  <si>
    <t>The button "CONFIRM SCHEDULE" on my side is not active, in the process of choosing a religion gathering time (virtual gathering is the only option available). I have received several notifications saying that I have a religion gathering hold on my account. I need to select a gathering to register for courses. But I cannot. Need assistance.</t>
  </si>
  <si>
    <t>The button is still not working!</t>
  </si>
  <si>
    <t>The BYU Connect program asked us to be sure we are current on Google Chrom. Upon opening Chrome and requesting the extension, i got an error message- saying "the given extension was no longer available as it does not follow our best practices for Chrome" The URL is: https://chromewebstore.google.com/detail/dynatrace-real-user-monit/fklgmciohehgadlafhljjhgdojfjihhk?pli=1</t>
  </si>
  <si>
    <t>The byu new portal is what we use now</t>
  </si>
  <si>
    <t>The Canvas Grades button is not showing up for my 2 classes. Who would I contact?</t>
  </si>
  <si>
    <t>The cartilaginous area at the end of a long bone where growth takes place  [ Select ]</t>
  </si>
  <si>
    <t>the certificate is but without the name</t>
  </si>
  <si>
    <t>The change has reflected in my student portal but I just asked you to know if it is reflected in the system too and you said no</t>
  </si>
  <si>
    <t>The character ___ is used as a placeholder in ICD-10-CM. Group of answer choices  W  X  Y  Z</t>
  </si>
  <si>
    <t>The church usually gives job to pathway students, i think family history or family search is the jobs till available</t>
  </si>
  <si>
    <t>The class I want to register is not showing up in my portal</t>
  </si>
  <si>
    <t>The classes I previous registered for are not showing on my portal! I need the classes</t>
  </si>
  <si>
    <t>The classes that will help me finish my associates are not the ones that are planned for my in the Class Schedule.  How do I take the correct classes?</t>
  </si>
  <si>
    <t>the companion app</t>
  </si>
  <si>
    <t>The companion app doesn't support my phone version. How can I use the companion app on my PC to get notifications?</t>
  </si>
  <si>
    <t>The companion app is not briging the page to complete it again</t>
  </si>
  <si>
    <t>the companion app is not reflecting job profile</t>
  </si>
  <si>
    <t>The course are REL250B.</t>
  </si>
  <si>
    <t>the course code is BUS321 and we start around early july and it seems block are no longer been used instead it's called Term 1, and we are in Term 4 presently so please confirm the semester</t>
  </si>
  <si>
    <t>the course i am asked to take to complete my certificate is not found among the course i can apply for what do i do</t>
  </si>
  <si>
    <t>The course I want to take is not showing available</t>
  </si>
  <si>
    <t>The course is not reflecting on my canvas app yet I registered for it the same day I was doing for 102nowmy dashboard is showing PC101again</t>
  </si>
  <si>
    <t>The course that is showing on my portal is for the third Certificate I am doing my Second Certificate which is Family and human Human Service.I am seeing PSYCH 111 General Psychology.please assist.</t>
  </si>
  <si>
    <t>The courses are available but there's no option to register</t>
  </si>
  <si>
    <t>The courses are not available</t>
  </si>
  <si>
    <t>The courses are not showing on my students portal 😭</t>
  </si>
  <si>
    <t>the courses for the next blocks i register are no longer showing</t>
  </si>
  <si>
    <t>The courses they added for me does not align with the 4year degree program. I want to complete the courses from my previous registration</t>
  </si>
  <si>
    <t>The CPT manual often reflects the technologic advances made in medicine with  Category _______ codes. Group of answer choices  I  II  III  IV</t>
  </si>
  <si>
    <t>The credit i did this semester is not reflecting on my portal. i want to know if i qualify for my first certificate?</t>
  </si>
  <si>
    <t>the declared major is the same that career?</t>
  </si>
  <si>
    <t>The Degree im in is Professional stiudies. Can I still take the new entreperneurship certificate?</t>
  </si>
  <si>
    <t>The degree progress is not updated, what can i do?</t>
  </si>
  <si>
    <t>The degree status on the degree certificate is Not Awardable. What does this mean?</t>
  </si>
  <si>
    <t>The details to the job</t>
  </si>
  <si>
    <t>The differences between certificate and degree</t>
  </si>
  <si>
    <t>The dimension of the area of the body that receives radiation  [ Select ]   Flag question: Question 24 Question 240.25 pts A tumor that is completely destroyed by RT is a/an  [ Select ]</t>
  </si>
  <si>
    <t>The discount was automatically applied for Term 4 but when it was time to make payment for Term 5, I was charged full amount without the discount.</t>
  </si>
  <si>
    <t>The discussion am asking for is for REL250B</t>
  </si>
  <si>
    <t>The earliest I could get my endorsement meeting with my bishop is Tuesday and the dead like is tomorrow but I can’t get in</t>
  </si>
  <si>
    <t>The ecclesiastical endorsement needs to be renewed but my bishop can't find anything to renew it. He knows how to do it has been doing it for a few years now</t>
  </si>
  <si>
    <t>The email that has feedback on my first certificate is not helpful since it doesn't point me to any link or document for my certification</t>
  </si>
  <si>
    <t>The English Connect 3 can't bring me into</t>
  </si>
  <si>
    <t>The explained option is not on the new student portal</t>
  </si>
  <si>
    <t>the feed back remains the same</t>
  </si>
  <si>
    <t>The fees is really too exorbitant and what can do to limit this much payment</t>
  </si>
  <si>
    <t>the file i upload contain envidence of me trying to access the book store and denied access please help</t>
  </si>
  <si>
    <t>The first-listed diagnosis is defined as the diagnosis that is the most serious.  Group of answer choices  True  False</t>
  </si>
  <si>
    <t>THE FOR FIRST DIVISION HONORS</t>
  </si>
  <si>
    <t>the form to file a formal grievance with the dean does not work and says to file the formal grievance on the companion app.</t>
  </si>
  <si>
    <t>the Free Application for Federal Student Aid (FAFSA) and demonstrate financial need.</t>
  </si>
  <si>
    <t>The gathering I selected is locked. How can I book another Gathering for my religion course?</t>
  </si>
  <si>
    <t>The gathering PC 101 is led by sisters Lambson and DeCosta. Are they my instructors?</t>
  </si>
  <si>
    <t>the gathering that was assigned to me does not fit my schedule</t>
  </si>
  <si>
    <t>The Geographic Practice Cost Indices determines the location of the services rendered. Why is this important? Group of answer choices  Medicare only pays at certain locations  Expenses vary depending on location  Each state files differently  All of the above</t>
  </si>
  <si>
    <t>The HCPCS index is in ________ order. Group of answer choices  alphabetical  numerical  alphanumeric</t>
  </si>
  <si>
    <t>The help centre is not responding</t>
  </si>
  <si>
    <t>The helping center didn't send me my certificate</t>
  </si>
  <si>
    <t>The hematocrit is Group of answer choices  a measurment of the volume of white and red blood cells  lower in people with greater stamina and energy levels  the percentage of red blood cells in the volume of blood</t>
  </si>
  <si>
    <t>The hold on my account due to English connect is refusing to go off even when I have taken a reassessment exams</t>
  </si>
  <si>
    <t>The ICD-10-CM manual is used to assign ___ codes. Group of answer choices  Procedure  Diagnosis  Condition  Services</t>
  </si>
  <si>
    <t>the information is not correct, what should i do?</t>
  </si>
  <si>
    <t>the introductory course I[</t>
  </si>
  <si>
    <t>the introductory course I'm referring to is during PC 103</t>
  </si>
  <si>
    <t>The introductory course is it hard</t>
  </si>
  <si>
    <t>the job i applied for</t>
  </si>
  <si>
    <t>The job I applied for is Pacific Data Entry analyst and I am still waiting for their reply</t>
  </si>
  <si>
    <t>The job online for students</t>
  </si>
  <si>
    <t>The jobs search can it get me a job in USA or Germany</t>
  </si>
  <si>
    <t>The just completed  course introduction to project management cannot be found in the past courses, why is so?</t>
  </si>
  <si>
    <t>The KB for job profile updating</t>
  </si>
  <si>
    <t>The last one is how do I find where to change the zone time in my settings ? It's one of the questions in my assignment. They are asking if I changed my zone time, but I can't find it 🤨</t>
  </si>
  <si>
    <t>The last time I sent my transcript to Ensign College in person from BYU Pathway Worldwide, not all of my credits were sent. Can you make sure all of my credits were sent? Is there any problem?</t>
  </si>
  <si>
    <t>The left lung lies  [ Select ]  to the heart.</t>
  </si>
  <si>
    <t>The link for doing  that test</t>
  </si>
  <si>
    <t>the link for internship</t>
  </si>
  <si>
    <t>The link for the beta compagnon app</t>
  </si>
  <si>
    <t>The link is not here</t>
  </si>
  <si>
    <t>the link is not working</t>
  </si>
  <si>
    <t>the link to companion app on google play</t>
  </si>
  <si>
    <t>The link to rise ticket</t>
  </si>
  <si>
    <t>The liver lies  [ Select ]  to the intestines.</t>
  </si>
  <si>
    <t>The mentor concern form is not working</t>
  </si>
  <si>
    <t>the mentor didn't provide any solution</t>
  </si>
  <si>
    <t>the mentor is not even responding properly on my urgent matter and didn't forward a message to my instructor</t>
  </si>
  <si>
    <t>The mentor option is not reflecting</t>
  </si>
  <si>
    <t>The mentor says i must talk to the companion</t>
  </si>
  <si>
    <t>the message is from my student email and they directed me through companion</t>
  </si>
  <si>
    <t>The mobile app is it canvas by instructure? What is the name of the app?</t>
  </si>
  <si>
    <t>the mobile app of the companion on phone</t>
  </si>
  <si>
    <t>The mrp application is not showing again</t>
  </si>
  <si>
    <t>The "my gathering" box is showing error</t>
  </si>
  <si>
    <t>The ‘my mentor’ option does not show up</t>
  </si>
  <si>
    <t>The My Network says, "No Network Found"</t>
  </si>
  <si>
    <t>the name of my Mentor and his phone number this month</t>
  </si>
  <si>
    <t>The new student portal doesn't have student previous academic results</t>
  </si>
  <si>
    <t>The new student portal is suck and there are always problems occur with course registration. When will they fix it?</t>
  </si>
  <si>
    <t>The new term started 2 days ago?</t>
  </si>
  <si>
    <t>the one that says NPE</t>
  </si>
  <si>
    <t>The online certificates have been sent, but the paper ones have not been mailed to me</t>
  </si>
  <si>
    <t>The only thing I see in the job section is the jobs available for me and the jobs I have applied for. I have updated my profile earlier but I missed including the experiences. How can I update the profile</t>
  </si>
  <si>
    <t>The opportunity to enjoy of  English Chat is only in English connect ?</t>
  </si>
  <si>
    <t>The option is not in the new portal</t>
  </si>
  <si>
    <t>The outermost layer of the skin: epi  [ Select ]</t>
  </si>
  <si>
    <t>The patella, covering the knee joint, is an example of a/an  [ Select ]</t>
  </si>
  <si>
    <t>The patient also had experienced periods of Group of answer choices  dysplastic gait  aphasia and dyslexia  apraxia and aphasia</t>
  </si>
  <si>
    <t>The patient had an outpatient cystoscopy. The preoperative diagnosis is hematuria. Postoperative diagnosis is hematuria due to bladder cancer.   (Hint: Use the Neoplasm table to look for bladder.  This cancer is considered the primary malignancy in this example.)     Group of answer choices  C67.0  C67.2  C67.3  C67.9</t>
  </si>
  <si>
    <t>The patient is a 35-year-old male who presents to the emergency department after several hours of low back pain, nausea, and chills. The ED physician takes a detailed history and performs a comprehensive examination. A urinalysis lab and CT of the abdomen is ordered. Medical decision making of moderate complexity is made with the patient being discharged.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t>
  </si>
  <si>
    <t>The patient is a new patient who was seen for flank pain and diagnosed with a urinary tract infection, and antibiotics were prescribed. The patient has psoriasis, which is stable at this time.        Group of answer choices  N39.0  L40.9  N39.0, L40.9  L40.9, N39.0</t>
  </si>
  <si>
    <t>The patient is admitted to observation for syncope. The patient has diabetes mellitus. After testing, no cardiac or other cause was found.      Group of answer choices  R55  E11.9  R55, E11.9  E11.9, R55</t>
  </si>
  <si>
    <t>The patient is being admitted. Should the inpatient EM code be an initial or subsequent EM code? Group of answer choices  initial  subsequent</t>
  </si>
  <si>
    <t>The patient is seen by a pulmonologist for surgical clearance for upcoming surgery. The patient has emphysema and is scheduled to have an endarterectomy for severe carotid stenosis on the right.        Group of answer choices  I65.21, J43.9  Z01.811  Z01.811, I65.21, J43.9  Z01.81, I65.21, J43.9</t>
  </si>
  <si>
    <t>The patient presents to the emergency department complaining of constipation with nausea and vomiting when taking Zovirax for his herpes zoster and Percocet for pain. The patient is admitted to the hospital for intravenous therapy and management of his problem. What place of service category would be appropriate for this patient?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</si>
  <si>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The patient undergoes repair of an aneurysm. The physician requests that the patient’s blood pressure be decreased to decrease the blood flow.  [ Select ]</t>
  </si>
  <si>
    <t>The patient was admitted as an outpatient for a left arthroscopic knee procedure to repair old anterior cruciate ligament tear.   (Hint: When looking for this code, look for Derangement of the knee.)     Group of answer choices  M23.609  M23.611  M23.612  M23.639</t>
  </si>
  <si>
    <t>The patient was admitted for pain management following a biopsy of the kidney for Stage IV chronic kidney disease.      Group of answer choices  G89.18  N18.4  G89.28, N17.9  G89.18, N18.4</t>
  </si>
  <si>
    <t>The patient was admitted with a history of Group of answer choices  paralysis on the left side of his body  right-sided paralysis caused by a previous stroke  increasing paresis on the right side of his body</t>
  </si>
  <si>
    <t>The patient was admitted with a history of Group of answer choices  paralysis on the left side of his body  right-sided paralysis caused by a previous stroke  increasing paresis on the right side of his body   Flag question: Question 2 Question 20.5 pts The patient also had experienced periods of Group of answer choices  dysplastic gait  aphasia and dyslexia  apraxia and aphasia</t>
  </si>
  <si>
    <t>The patient was seen 10 days ago for a cough and sore throat. He returns today for a follow-up for acute pharyngitis. His sore throat has improved, but the cough still continues. He denies chest pain or dizziness. His ocular discomfort has 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 Select ]</t>
  </si>
  <si>
    <t>The patient was seen 10 days ago for a cough and sore throat. He returns today for a follow-up for acute pharyngitis. His sore throat has improved, but the cough still continues. He denies chest pain or dizziness. His ocular discomfort has 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 Select ]  What did you determine as a level for the element of problem(s)?  Moderate    Flag question: Question 3 Question 31 pts Sheri is an established patient who presents with low back pain. Her lower back hurts down to the beltline, and the pain is sometimes very severe. The pain is sporadic, mostly when standing up after sitting in one place for an extended period. Ibuprofen provides some relief. At its worst, low back pain is sharp and throbbing. Sheri has had occasional back pain for about 20 years but first noticed this particular low back pain shortly after playing soccer with her family. The patient denies any other joint pain. Denies double vision or dizziness, and no chest pain or shortness of breath. The patient denies tobacco or alcohol use.   Exam: Back is soft to the touch and palpation and revealed no obvious lumps or masses. Percussion of the back reveals tenderness in the lower back but no 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type of problem is described?  [ Select ]  What did you determine as a level for the element of problem(s)?  [ Select ]    Flag question: Question 4 Question 41 pts Sara is a new patient and comes to the office today complaining of intense sinus pressure. She states that the right side of her head hurts, and she complains of pain when she lies down. The patient suspects a sinus infection but is concerned about strep throat.  Exam: The patient is pale and appears very tired. Conjunctivae are red, swollen, and inflamed. Pain on palpation of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type of problem is described?  [ Select ]  What did you determine as a level for the element of problem(s)?  [ Select ]    Flag question: Question 5 Question 51 pts This 71-year-old female comes in today complaining of cramps and aching in her calves. She was diagnosed by me with type 2 diabetes mellitus two years ago. The patient states that most of the time she can relieve the symptoms of cramps and aching in her calves, but lately, the pain has become worse.   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type of problem is described?  [ Select ]  Diabetes  What type of problem is described?  [ Select ]  PAD  What did you determine as a level for the element of Problem(s)?  [ Select ]    Flag question: Spacer Amount and complexity of data to be reviewed and analyzed   Flag question: Question 6 Question 61 pts Sara is a new patient and comes to the office today complaining of intense sinus pressure. She states that the right side of her head hurts and she complains of pain when she lies down. The patient suspects a sinus infection but is concerned about strep throat.  Exam: The patient is pale and appears very tired. Conjunctivae are red, swollen, and inflamed. Pain on palpation of the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is the data reviewed and analyzed?  [ Select ]  Rapid Antigen test and throat swab  What is the data reviewed and analyzed?  [ Select ]  Negative Rapid Antigen test  What did you determine as a level for the element of data?  [ Select ]    Flag question: Question 7 Question 71 pts Michael is a 14-year-old new patient who presents with abdominal pain. His pain is localized in the right lower quadrant. He states that his abdominal pain has increased in severity and frequency over the past five days, preventing him from going to school.  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is the data reviewed and analyzed?  [ Select ]     What did you determine as a level for the element of data?  [ Select ]    Flag question: Question 8 Question 81 pts Sheri is an established patient who presents with low back pain. Her lower back hurts down to the beltline, and the pain is sometimes very severe. The pain is sporadic, mostly when standing up after sitting in one place for an extended period. Ibuprofen provides some relief. At its worst, low back pain is sharp and throbbing. Sheri has had occasional back pain for about 20 years but first noticed this particular low back pain shortly after playing soccer with her family. The patient denies any other joint pain. Denies double vision or dizziness, and no chest pain or shortness of breath. The patient denies tobacco or alcohol use.   Exam: Back is soft to the touch and palpation and revealed no obvious lumps or masses. Percussion of the back reveals tendern</t>
  </si>
  <si>
    <t>The patient was transported from a custodial facility to a free-standing ESRD facility. What is the correct transportation modifier? Group of answer choices  EJ  EN  JE  JF</t>
  </si>
  <si>
    <t>The patient was transported from the physician’s office to the skilled nursing facility. What is the correct transportation modifier? Group of answer choices  NP  PN  PR  GN</t>
  </si>
  <si>
    <t>The patient was transported from the scene of an accident to the hospital. What is the correct transportation modifier? Group of answer choices  HS  DR  SR  SH</t>
  </si>
  <si>
    <t>The patient was transported from their residence to a hospital-based dialysis facility. What is the correct transportation modifier? Group of answer choices  GR  RJ  RG  GP</t>
  </si>
  <si>
    <t>The patient's diagnosis was Group of answer choices  tumor in the proximal ureter  lymph nodes affected by tumor  malignant tumor of the bladder   Flag question: Question 6 Question 60.5 pts Treatment was Group of answer choices  removal of tumor and subtotal removal of the bladder  ureteroileostomy  not necessary, because of negative lymph nodes</t>
  </si>
  <si>
    <t>The person can attend the religious gathering how are you going to do it</t>
  </si>
  <si>
    <t>The person can't attend the religious gathering how are you going to do it</t>
  </si>
  <si>
    <t>The pituitary gland is in which body cavity? Group of answer choices  Pelvic  Spinal  Thoracic  Cranial  Abdominal</t>
  </si>
  <si>
    <t>The platform is charging me for a class, but I didn't actually enroll or take any class that they want to charge me for.</t>
  </si>
  <si>
    <t>The platform keep showing me the following hold: Welcome back to BYU-Pathway Worldwide! Please update your application so we can place you in the correct program. Apply Now » Even though I've already done the test to get in.</t>
  </si>
  <si>
    <t>The poison ivy Maggie touched caused very uncomfortable  [ Select ]  ,</t>
  </si>
  <si>
    <t>The poison ivy Maggie touched caused very uncomfortable  [ Select ]  , and she was scratching her arms raw.</t>
  </si>
  <si>
    <t>The polyp in Lisa’s colon was not pedunculated, and Dr. Sidney described it as ﬂat and  [ Select ]</t>
  </si>
  <si>
    <t>The portal has a problem can you resolve this</t>
  </si>
  <si>
    <t>The portal has changed, those instructions don't work</t>
  </si>
  <si>
    <t>the portal have been change, so how do i collect it</t>
  </si>
  <si>
    <t>The portal is not giving me an option to register for PC 102. Can you help me to register</t>
  </si>
  <si>
    <t>The portal is not letting me register</t>
  </si>
  <si>
    <t>The portal is not working... the link "Go to Class" is redirect to another place</t>
  </si>
  <si>
    <t>the problem is now i have lot off cours register i want to remove them</t>
  </si>
  <si>
    <t>The problem is that i have waited until Gathering week to choose my Gathering program,or that the programs currently available are nexte month's cel</t>
  </si>
  <si>
    <t>The procedure in which thin layers of a malignant growth are removed and each is examined under the microscope  [ Select ]</t>
  </si>
  <si>
    <t>The program wont let me schedule any more classes, becasue it said I had to have a institute class. I did three 14 week classes in person and two 7 weeks classes by video. Do I still need more classes and how do I sign up for more if the program wont let me</t>
  </si>
  <si>
    <t>The question is how do I reach out to my instructor</t>
  </si>
  <si>
    <t>The realpt is BYU's redirect sent me toe URL. They need to be notified that its a bad link, right?</t>
  </si>
  <si>
    <t>the registrar's email</t>
  </si>
  <si>
    <t>the regristration is not working</t>
  </si>
  <si>
    <t>The requirements for degree</t>
  </si>
  <si>
    <t>the returned missionary scholarship for how long is it? can i lost it?</t>
  </si>
  <si>
    <t>The  [ Select ]   is a central, hollowed-out area in the shaft of long bones.</t>
  </si>
  <si>
    <t>The  [ Select ]  is often called the "master gland."   Flag question: Question 5 Question 51 pts Which of the following is not a hormone secreted by the pituitary gland? Group of answer choices  growth hormone  cortisol  follicle-stimulating hormone (FSH)  vasopressin  oxytocin</t>
  </si>
  <si>
    <t>The  [ Select ]  plane divides the body into right and left portions.</t>
  </si>
  <si>
    <t>The  [ Select ]  plane divides the body into upper and lower portions.</t>
  </si>
  <si>
    <t>The  [ Select ]  test and the  [ Select ]  test are skin tests for tuberculosis.</t>
  </si>
  <si>
    <t>The site wont let me confirm the religion class</t>
  </si>
  <si>
    <t>The Social inovation course appers in two terms</t>
  </si>
  <si>
    <t>The solicitud of my gradution of Pathway Connect Term 4 an Term 5 is here now</t>
  </si>
  <si>
    <t>The statement said that my balance is 54.99. However, the system is insisting that I should pay the amount of 23.24. And, even though I tried to pay it, it doesn't go through.</t>
  </si>
  <si>
    <t>The status of my account is "Pending to withdraw" what does that means?</t>
  </si>
  <si>
    <t>the steps on how to submit an assignment</t>
  </si>
  <si>
    <t>The student portal does not show options for me to change my program</t>
  </si>
  <si>
    <t>the student should declare one degree at a time?</t>
  </si>
  <si>
    <t>The subjects in Block 4 are not reflected in my class schedule. What can I do?</t>
  </si>
  <si>
    <t>The survey is for the commencement graduation in Ensign College.</t>
  </si>
  <si>
    <t>The system does not allow me to make payment</t>
  </si>
  <si>
    <t>the system does not give me an option to add courses</t>
  </si>
  <si>
    <t>The system is stuck and do not let me obtain my enrrollment verification</t>
  </si>
  <si>
    <t>the system only shows me 3 courses, how can I add one more course?</t>
  </si>
  <si>
    <t>the Teams navigation pane</t>
  </si>
  <si>
    <t>The term 4 will start when?</t>
  </si>
  <si>
    <t>The term “first-listed diagnosis” is used in lieu of __________ diagnosis in an outpatient setting. Group of answer choices  acute  principal  unconfirmed  chief complaint</t>
  </si>
  <si>
    <t>The terminology practice tests your recall of the meanings of the word parts listed in the chapter. IIt is a timed quiz, and you will have 8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Py/o   [ Select ]</t>
  </si>
  <si>
    <t>The terminology practice tests your recall of the meanings of the word parts listed in the chapter. It is a timed quiz, and you will have 10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Onc/o  [ Select ]</t>
  </si>
  <si>
    <t>The ticket has no response</t>
  </si>
  <si>
    <t>The tuition is too high 214$ and the holds are on, they are not allowing me to regerister courseFCS160 - Family Leadership and Resource Management Registration on Hold 3 credit(s) REL200B - The Eternal Family B Registration on Hold 1 credit(s) MATH124 - Fundamentals of Statistics Registration on Hold 3 credit(s)</t>
  </si>
  <si>
    <t>the tuition statements don't mention anything, just that it was paid on each receipt. Does this mean I paid too much for both terms?</t>
  </si>
  <si>
    <t>The tuiton portal shows a higher fee than normal. Kindly help?</t>
  </si>
  <si>
    <t>The type of erythropoietin that is used for these patients is Group of answer choices  given by bone marrow transfusion  made in a laboratory by using pieces of DNA that code for the hormone  made from the blood of other patients</t>
  </si>
  <si>
    <t>The University courses for those who have finished with Pathway connect will start when at ensign college</t>
  </si>
  <si>
    <t>The US federal government along with the American Medical Association (AMA) established a standardized physician fee schedule based on ___________. Group of answer choices  CPRs  UCRs  RVUs  PDFs</t>
  </si>
  <si>
    <t>The way to select my that first certificate</t>
  </si>
  <si>
    <t>The website byupathway.org is not working</t>
  </si>
  <si>
    <t>The website is not allowing me to register for any class, I'm a return student I've being trying to register again to pathwayconnect again but I can't</t>
  </si>
  <si>
    <t>The website is not available</t>
  </si>
  <si>
    <t>The website says that Term 5 goes from Sep 1 to Oct 18. This means I will have access exactly on Sept 1 2025?</t>
  </si>
  <si>
    <t>the withdraw date has already passed. I have a tuition hold and I don't have time to study at BYU pathway nowadays, what should I do in order to stop the studies now and get back to it later on?</t>
  </si>
  <si>
    <t>The x-ray view in which x-rays travel in a slanting direction at an angle from the perpendicular plane is called what? Group of answer choices  Oblique view  Anteroposterior (AP) view  Posteroanterior (PA) view  Lateral view</t>
  </si>
  <si>
    <t>the zoom link to create a meeting where can I create a meeting?</t>
  </si>
  <si>
    <t>Thec/o  [ Select ]   Flag question: Question 5 Question 50.25 pts Hypn/o  [ Select ]   Flag question: Question 6 Question 60.25 pts Pyret/o  [ Select ]   Flag question: Question 7 Question</t>
  </si>
  <si>
    <t>their names please</t>
  </si>
  <si>
    <t>Them how to withdraw</t>
  </si>
  <si>
    <t>Then ?</t>
  </si>
  <si>
    <t>Then how do I drop a course in online degree instead of withdrawing?</t>
  </si>
  <si>
    <t>then, how they can pay online my tuition?</t>
  </si>
  <si>
    <t>then why does enrollment show the first certificate includes all of the business courses together. If taking them in sequence one at a time, it will take 3 terms to complete these courses</t>
  </si>
  <si>
    <t>Then why does it look like I still have to take those credits?</t>
  </si>
  <si>
    <t>Then why I’m not getting tier 1 job since  I’m a pc103</t>
  </si>
  <si>
    <t>Then why is it not allowing me to enroll?</t>
  </si>
  <si>
    <t>Theo has coronary heart disease and is taking medications to control his condition.</t>
  </si>
  <si>
    <t>Theo has coronary heart disease and is taking medications to control his condition. The ER doctor notices that Theo has a large contusion on his leg and is bleeding profusely from his right arm. What does the doctor have to consider now that he has a better understanding of Theo’s medical history?</t>
  </si>
  <si>
    <t>Therapeutic procedures performed by a radiologist are called what? Group of answer choices  Contrast studies  Nuclear medicine  Ultrasonography  Interventional radiology</t>
  </si>
  <si>
    <t>there are a jobs for stundent now available in byupathway?</t>
  </si>
  <si>
    <t>There are no classes listed for term 4</t>
  </si>
  <si>
    <t>There are no classes that show up as options for me</t>
  </si>
  <si>
    <t>there are no courses available</t>
  </si>
  <si>
    <t>There are no courses available for this term.</t>
  </si>
  <si>
    <t>There are no holds on my account</t>
  </si>
  <si>
    <t>There are no Instructions in the "Hold "section</t>
  </si>
  <si>
    <t>there are no job openings in my companion, what can i do or is there away i can get ajob so i can be able to get funds to cater for my tuition</t>
  </si>
  <si>
    <t>There are no other times available.</t>
  </si>
  <si>
    <t>There are no schedules available online.</t>
  </si>
  <si>
    <t>There are no spots available for PC101 course, it's required for me to register. What do I do?</t>
  </si>
  <si>
    <t>There are no tier 1 jobs</t>
  </si>
  <si>
    <t>There are no virtual or in person meeting times available for GMT+1.</t>
  </si>
  <si>
    <t>there are not job offer in tier 1 job</t>
  </si>
  <si>
    <t>There are not some students job now?</t>
  </si>
  <si>
    <t>there are only 3 pathway connect certifcate right</t>
  </si>
  <si>
    <t>There are so many pathway connect app in play store, I want the one where I can contact my mentor</t>
  </si>
  <si>
    <t>there are tutors for math?</t>
  </si>
  <si>
    <t>There is 1 tier job on companion of other people but it isn't available. Please add it on my companion too, I want to apply also please.</t>
  </si>
  <si>
    <t>There is a banner while I was trying to schedule a time for my Pathway Weekly GatheringsYou don't have any active or planned courses for PathwayConnect. Use the Need Help? chat link at the bottom of the page to contact support.</t>
  </si>
  <si>
    <t>There is a hold on my account</t>
  </si>
  <si>
    <t>There is a text that says that there are available courses for next semester, I already submit a case and nothing happened</t>
  </si>
  <si>
    <t>there is a tier 1 job available but i cannot see it</t>
  </si>
  <si>
    <t>there is an error on my financial hold</t>
  </si>
  <si>
    <t>There is an opportunity while you are studying to work with PathwayConnect?</t>
  </si>
  <si>
    <t>There is any avaliable job that i can apply</t>
  </si>
  <si>
    <t>There is no add or remove courses button on my portal so I'm unable to register for next term</t>
  </si>
  <si>
    <t>There is no available course for me to register in my portal</t>
  </si>
  <si>
    <t>there is no available job yet on the companion app, is there any other way?</t>
  </si>
  <si>
    <t>There is no course to register for term 4</t>
  </si>
  <si>
    <t>There is no courses avaliable on my class schedule</t>
  </si>
  <si>
    <t>There is no courses showing on my next block</t>
  </si>
  <si>
    <t>There is no courses to register</t>
  </si>
  <si>
    <t>there is no current term in the option to select current term</t>
  </si>
  <si>
    <t>There is no gathering academic hold. Is it possible that there is no gathering for this week?</t>
  </si>
  <si>
    <t>there is no info in the network tab</t>
  </si>
  <si>
    <t>There is no information about it</t>
  </si>
  <si>
    <t>There is no job in the companion app again.</t>
  </si>
  <si>
    <t>There is no job profile showing on my companion app.</t>
  </si>
  <si>
    <t>There is no "Join Meeting" button to join my PC gathering.</t>
  </si>
  <si>
    <t>there is no my mentor in network tab'</t>
  </si>
  <si>
    <t>There is no my mentor over there</t>
  </si>
  <si>
    <t>there is no name in the top right corner only logout</t>
  </si>
  <si>
    <t>there is no name in top right corner</t>
  </si>
  <si>
    <t>there is no name on the top right corner for me to click on</t>
  </si>
  <si>
    <t>There is no official transcript in my service section</t>
  </si>
  <si>
    <t>There is no option for downloading</t>
  </si>
  <si>
    <t>there is no option to add a course here</t>
  </si>
  <si>
    <t>There is no option to click on the term when I did it in other to apply for the certificate</t>
  </si>
  <si>
    <t>there is no option to select virtual class</t>
  </si>
  <si>
    <t>There is no pathway connect certificate to select</t>
  </si>
  <si>
    <t>there is no pathway connect certificates</t>
  </si>
  <si>
    <t>there is no place or option to select a course</t>
  </si>
  <si>
    <t>there is no profile setting on the companion app</t>
  </si>
  <si>
    <t>there is no register button to add classes</t>
  </si>
  <si>
    <t>there is no request transcripts option anywhwer</t>
  </si>
  <si>
    <t>There is no section labeled "Apply for Graduation" in the student portal. How do I apply for graduation?</t>
  </si>
  <si>
    <t>there is no services tab on my portal</t>
  </si>
  <si>
    <t>there is no such app.</t>
  </si>
  <si>
    <t>There is no such thing as "Pathway Connect Certificates" in the choices in my new student portal</t>
  </si>
  <si>
    <t>There is no "To Do" list on my portal page. How do I register?</t>
  </si>
  <si>
    <t>There is no ways to change the password with these step</t>
  </si>
  <si>
    <t>There is no whete to manually remove the hold</t>
  </si>
  <si>
    <t>there is no wothdrawal button in my class schedule page. How can I withdraw from my course</t>
  </si>
  <si>
    <t>There is not a registration option in my class schedule</t>
  </si>
  <si>
    <t>there is not option in my network to find a mentor</t>
  </si>
  <si>
    <t>There is not thet topic of documentation, academic records or graduation? Should I put it under Ohter? or Gahtering Questions?</t>
  </si>
  <si>
    <t>there is not tier BYUI job?</t>
  </si>
  <si>
    <t>There is not time available for religion gathering registration</t>
  </si>
  <si>
    <t>There isn't anyone in my network tab</t>
  </si>
  <si>
    <t>there no option to dowload certificate under that section</t>
  </si>
  <si>
    <t>There seems to be a technical issue  that shows that I haven't t selected a gathering or wasn't assigned one.i have already missed the gathering for  PC101 the first week . How can I fix this problem</t>
  </si>
  <si>
    <t>There seems to be no Class schedule for my block 4 semester, please how do I generate it.</t>
  </si>
  <si>
    <t>There's a hold on my account because of this</t>
  </si>
  <si>
    <t>there's a hold on my classes that I want to withdraw from</t>
  </si>
  <si>
    <t>There's a lot of companion app on the app store. Please provide a link or aQR code to download.</t>
  </si>
  <si>
    <t>There's a part that says opt in, what should I do</t>
  </si>
  <si>
    <t>there´s any way in which I can improve my GPE?</t>
  </si>
  <si>
    <t>there's no academic planning</t>
  </si>
  <si>
    <t>theres no course to register for another term on my portal</t>
  </si>
  <si>
    <t>Theres no courses available</t>
  </si>
  <si>
    <t>theres no courses section in my portal</t>
  </si>
  <si>
    <t>there's no degree planner button</t>
  </si>
  <si>
    <t>There's no my mentor Option my network tab</t>
  </si>
  <si>
    <t>There's no option like that on my profile</t>
  </si>
  <si>
    <t>there's no PathwayConnect Certificates option in the dropdown menu</t>
  </si>
  <si>
    <t>There's no "Select a Gathering button under "Gatherings".</t>
  </si>
  <si>
    <t>There's no showing up as I open my network? What I should do?</t>
  </si>
  <si>
    <t>there's no such thing as that</t>
  </si>
  <si>
    <t>theres no thing like support over t-h-ere how can i contact</t>
  </si>
  <si>
    <t>There's no tig one job available</t>
  </si>
  <si>
    <t>There’s no virtual Singapore Timezone Times in Religion Gathering Time. So, how?</t>
  </si>
  <si>
    <t>There's none for applied health</t>
  </si>
  <si>
    <t>theres not a certificates and degrees section there</t>
  </si>
  <si>
    <t>There’s nothing like that over there</t>
  </si>
  <si>
    <t>theres nothing like update cv under personal or profile information in the portal</t>
  </si>
  <si>
    <t>These certificates have already been earned and only 6 credits remain for Commercial Fundamentals. However, I made a mistake in selecting one of the certificates for my current degree, and I need to change the certificate while staying in my current degree course. Where can I do this? And will this delay my graduation schedule?</t>
  </si>
  <si>
    <t>these courses--can i choose based on the time i wish to take them or are they chosen for me?</t>
  </si>
  <si>
    <t>These instructions don't pertain to the new portal.</t>
  </si>
  <si>
    <t>they are not approve endersment</t>
  </si>
  <si>
    <t>They are not course to register</t>
  </si>
  <si>
    <t>They are sent by physical mail?</t>
  </si>
  <si>
    <t>They aren showing for me to register</t>
  </si>
  <si>
    <t>They didn't ask for an address to send the transcripts. Only an email address.</t>
  </si>
  <si>
    <t>they dont have acces to my information because im in pathway not byu idaho</t>
  </si>
  <si>
    <t>They got my last name wrong on my certificates</t>
  </si>
  <si>
    <t>They have escalated the case (ticket) and I have not received an answer</t>
  </si>
  <si>
    <t>They haven't been any jobs in like 6 months now, why is that</t>
  </si>
  <si>
    <t>they is no apply for graducation onlu if i go through companion</t>
  </si>
  <si>
    <t>they is not information of the hold</t>
  </si>
  <si>
    <t>They me to register with some follow step,but currently have no hold and alert_when I try to register this is no way they yours said no class is available for this term</t>
  </si>
  <si>
    <t>They only let me put in an email not a physical address</t>
  </si>
  <si>
    <t>They said I'm enrolled in 14 courses how can I drop some</t>
  </si>
  <si>
    <t>they said to the gathering unavailable  for tem</t>
  </si>
  <si>
    <t>They sand me email from getting job. They said that i should logg in this site</t>
  </si>
  <si>
    <t>They saud byu gives computers to students  don't have computers to do byu assignments</t>
  </si>
  <si>
    <t>they sent authentication code to my byupathway accound ho will i  check</t>
  </si>
  <si>
    <t>They sent me the electronic version of my verticale, but until now no physical version</t>
  </si>
  <si>
    <t>they sent message to that i should print it or corpy it but i didnt know how to do it</t>
  </si>
  <si>
    <t>they should help me pay my fees</t>
  </si>
  <si>
    <t>They was a mistake during my registration my phone number was wrongly registered how do I go about it please....</t>
  </si>
  <si>
    <t>they will see even my GPA?</t>
  </si>
  <si>
    <t>They've been an error for days now, how do I complete my endorsement</t>
  </si>
  <si>
    <t>Thiamin HCL 100 mg injection  [ Select ]</t>
  </si>
  <si>
    <t>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is the data reviewed and analyzed?  [ Select ]  Rapid Antigen test and throat swab  What is the data reviewed and analyzed?  [ Select ]  Negative Rapid Antigen test  What did you determine as a level for the element of data?  [ Select ]</t>
  </si>
  <si>
    <t>Thickening of epidermis related to sunlight exposure  [ Select ]</t>
  </si>
  <si>
    <t>third party has no access to the portal</t>
  </si>
  <si>
    <t>This 10-month-old female was given anesthesia in preparation for the repair of a ventral hernia in her lower abdomen.  [ Select ]</t>
  </si>
  <si>
    <t>This 77-year-old patient comes to see Dr. Beasly for a total knee arthroplasty due to acute arthritis. The anesthesiologist is called to administer the general anesthesia for the procedure. The patient is otherwise healthy.  [ Select ]</t>
  </si>
  <si>
    <t>This appears to be old information, my name does not appear at the top right of the Pathway Portal. How else can I get the Completion Certificate?</t>
  </si>
  <si>
    <t>this are the last two question that I dont undertand</t>
  </si>
  <si>
    <t>this  companion to change my  resume and stuff</t>
  </si>
  <si>
    <t>This course is an overview of international business designed to provide a global perspective on international trade and direct investment.  Reviews international cultural, political, legal and economic environments and their effect on marketing, production, and human resource management strategy.</t>
  </si>
  <si>
    <t>This Did Not answer my question!</t>
  </si>
  <si>
    <t>This doesn’t work for me</t>
  </si>
  <si>
    <t>this has been a reoccurring issue it is immensely frusterating</t>
  </si>
  <si>
    <t>this id number is for byu-pathway not idaho</t>
  </si>
  <si>
    <t>this is a screenshot that proving that i am all ready choosing a path</t>
  </si>
  <si>
    <t>this is good. next question, how many institute classes have i taken so far</t>
  </si>
  <si>
    <t>This is June 22 already</t>
  </si>
  <si>
    <t>This is my 4th week in PC102 so which month should I look forward to, to graduate</t>
  </si>
  <si>
    <t>This is my email pakporh@byupathway.edu  but I have no mailbox box always give me error</t>
  </si>
  <si>
    <t>this is my first semester but I am not automatically registered</t>
  </si>
  <si>
    <t>This is my first time attending Gatherings.</t>
  </si>
  <si>
    <t>This is my first to submit ticket how do i go about that?</t>
  </si>
  <si>
    <t>this is my last semester to apply pathway connect why it not show.</t>
  </si>
  <si>
    <t>This is my last term, I was asked to apply for my certificate.</t>
  </si>
  <si>
    <t>this is my profile:</t>
  </si>
  <si>
    <t>This is my progress up</t>
  </si>
  <si>
    <t>This is my unofficial transcript</t>
  </si>
  <si>
    <t>this is not a pathway ting. I finished all my courses for BYUI and I need my degree. I raised several tickets but not getting help</t>
  </si>
  <si>
    <t>this is not my account</t>
  </si>
  <si>
    <t>This is really frustrating</t>
  </si>
  <si>
    <t>This is screen shot I tied to join yet I could not</t>
  </si>
  <si>
    <t>this is six months now to study on english but i want to study more in business</t>
  </si>
  <si>
    <t>This is the error code DataLossPreventionViolation. ID: 33qp34JKV3xBd5CYycsMaJ-us.</t>
  </si>
  <si>
    <t>This is the error I get while attempting to pay for outstanding debt</t>
  </si>
  <si>
    <t>This is the instruction I got ´´ Did you know you can receive a completion certificate for PathwayConnect? If you're finishing PC 103 this block, apply for your completion certificate by August 8 in the Companion app (found in the "Support" section of your portal).´´</t>
  </si>
  <si>
    <t>This is the response iget from the five courses,it's attached</t>
  </si>
  <si>
    <t>This is the screenshot when I want to resger for course.</t>
  </si>
  <si>
    <t>This is the second time i have done this process and still haven't gotten any transcripts</t>
  </si>
  <si>
    <t>This is utter bulk hooky</t>
  </si>
  <si>
    <t>This is week two but have no gathering</t>
  </si>
  <si>
    <t>This is what showing</t>
  </si>
  <si>
    <t>this is what they sent to me</t>
  </si>
  <si>
    <t>This isn’t help me</t>
  </si>
  <si>
    <t>this lowered my gpa</t>
  </si>
  <si>
    <t>This message is just to request my completion certificate for PathwayConnect</t>
  </si>
  <si>
    <t>THIS MESSAGE IS NOT HELPFUL</t>
  </si>
  <si>
    <t>This modifier indicates an increased service and is overused and results in an increase in payment of 20% to 30%. As such, the assignment of this modifier comes under particularly close scrutiny by third-party payers. What is this modifier?  Group of answer choices  -22  -26  -25  -51</t>
  </si>
  <si>
    <t>this my student number  22751260 and enrollment A59451260</t>
  </si>
  <si>
    <t>This not help me</t>
  </si>
  <si>
    <t>this not it am new i want to start</t>
  </si>
  <si>
    <t>This only opens the play store but i need the direct download link for android</t>
  </si>
  <si>
    <t>This patient was admitted on January 14 with a history of progressive right hemiparesis for the previous one to two months; fluctuating numbness of the right arm, thorax, and buttocks; jerking of the right leg; periods of speech arrest; diminished comprehension in reading; and recent development of a hemiplegic gait. Given the gradually progressive development of neurological difficulties, he was suspected of having a left parietal tumor. (The parietal lobes of the cerebrum are on either side under the roof of the skull.)  Examinations done before hospitalization included skull films, EEG, and CSF analysis, which were all normal. After admission, an MRI was abnormal in the left parietal region, as was the EEG.  An MRA study to assess cerebral blood vessels was attempted, but the patient became progressively more restless and agitated after sedation, so the procedure was stopped. During the recovery phase from the sedation, the patient was alternately somnolent (sleepy) and violent, but it was later apparent that he had developed almost a complete aphasia and right hemiplegia.</t>
  </si>
  <si>
    <t>this response kinda sucks. i want to have some direct link or contact info for an academic advisor. i am trying to graduate this semester and I have no idea what i am doing</t>
  </si>
  <si>
    <t>This semester I am finishing the last course I need to get my first certificate. Can I request it now to get my certificate, or do I have to finish the semester to see if I passed and then get my certificate afterwards?</t>
  </si>
  <si>
    <t>This student has a waiver on some of his program versions</t>
  </si>
  <si>
    <t>This term I finished the Pathway Connect courses, did my mentor change? And I still see PC103 in gatherings, will this change when classes start?</t>
  </si>
  <si>
    <t>This term, I need to pay $6.75, $193.50, and $186.75, which totals $387.00, but it does not let me pay $387.00 all at once: it makes me pay $6.75, then $193.50, then $186.75. Why the seperate charges? Why not just $387.00 all at once?</t>
  </si>
  <si>
    <t>This term I'm finishing my Family Relations Certificate</t>
  </si>
  <si>
    <t>this was not helpful</t>
  </si>
  <si>
    <t>This website is under heavy load (request timed out) We're sorry, too many people are accessing this website at the same time. We're working on this problem. Please try again later.  I am getting this message when I try to go to class. Can you please assist so I can get to complete my assisgnments</t>
  </si>
  <si>
    <t>This week I'm finishing my last module in order to complete my first certificate on Communication (Social Media Marketing) What should I do to receive my certificate?</t>
  </si>
  <si>
    <t>this will be my first semester, my class schedule tab says "there are no courses available for this term" how do I register for classes then?</t>
  </si>
  <si>
    <t>This year can I enter a career in the month of October?</t>
  </si>
  <si>
    <t>Those documents need to be shown in the government</t>
  </si>
  <si>
    <t>Through the student portal, but where exactly??</t>
  </si>
  <si>
    <t>Throughout the week I complete coursework using two different computers, at two different locations. Whenever I switch locations I am required to log into canvas. Can't the system maintain 2 login instances?</t>
  </si>
  <si>
    <t>Thym/o  [ Select ]</t>
  </si>
  <si>
    <t>Thyroxine is produced by and stored in which of the following? Group of answer choices  adrenal gland  pancreas (alpha islet cells)  anterior pituitary gland  testes  adrenal cortex  ovaries  thyroid gland  posterior pituitary gland  pancreas (beta islet cells)</t>
  </si>
  <si>
    <t>Ti1 Jobs</t>
  </si>
  <si>
    <t>Tibial (shaft) Fracture (traumatic)  Main term  [ Select ]  Subterm  [ Select ]  Diagnosis Code  [ Select ]  Note: There are 2 main types of fracture in the Index, pathological and traumatic.  In this example, use traumatic fracture.</t>
  </si>
  <si>
    <t>Tibi/o  [ Select ]</t>
  </si>
  <si>
    <t>Tick-borne bacterium causes this condition marked by arthritis, myalgia, malaise, and neurologic and cardiac symptoms  [ Choose ] Angulation and swelling of the first metatarsophalangeal joint (big toe)  [ Choose ] Cystic mass arising from a joint or tendon in the wrist  [ Choose ] Chronic, progressive arthritis with stiffening of joints, especially of the spine (vertebrae)  [ Choose ] Inflammation of a tendon sheath  [ Choose ]</t>
  </si>
  <si>
    <t>Ticket  CAS-336942-LOC5V8 titled 2025 Term 4 Pathwayconnect has been submitted but certificate not received</t>
  </si>
  <si>
    <t>Ticket # CAS-398677-Q5V4C3</t>
  </si>
  <si>
    <t>ticket created but nothing is resolved</t>
  </si>
  <si>
    <t>ticket for hold</t>
  </si>
  <si>
    <t>Tickets</t>
  </si>
  <si>
    <t>Tickets plz</t>
  </si>
  <si>
    <t>Tie 1</t>
  </si>
  <si>
    <t>Tie 1 job</t>
  </si>
  <si>
    <t>Tier</t>
  </si>
  <si>
    <t>Tier 1</t>
  </si>
  <si>
    <t>tier 1 jib</t>
  </si>
  <si>
    <t>['neutral', 'neutral', 'neutral', 'neutral', 'neutral', 'neutral', 'neutral', 'neutral', 'neutral', 'neutral', 'neutral', 'neutral', 'neutral', 'neutral', 'neutral', 'neutral', 'neutral', 'neutral', 'neutral', 'neutral', 'neutral', 'neutral', 'neutral', 'neutral', 'neutral', 'neutral', 'neutral', 'neutral']</t>
  </si>
  <si>
    <t>Tier 1 job</t>
  </si>
  <si>
    <t>Tier 1 job application</t>
  </si>
  <si>
    <t>Tier 1 job available</t>
  </si>
  <si>
    <t>Tier 1 job for communication students</t>
  </si>
  <si>
    <t>Tier 1 job for family history students</t>
  </si>
  <si>
    <t>Tier 1 job link</t>
  </si>
  <si>
    <t>Tier 1 job notifications</t>
  </si>
  <si>
    <t>tier 1 job profile</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</si>
  <si>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</si>
  <si>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tier 1 jobs</t>
  </si>
  <si>
    <t>Tier 1 jobs application</t>
  </si>
  <si>
    <t>Tier 1 jobs available</t>
  </si>
  <si>
    <t>Tier 1 jobs not available</t>
  </si>
  <si>
    <t>Tier 1 Studeent Work Job</t>
  </si>
  <si>
    <t>tier 1,2&amp;3 jobs available</t>
  </si>
  <si>
    <t>Tier 1j</t>
  </si>
  <si>
    <t>tier 1job</t>
  </si>
  <si>
    <t>Tier 2</t>
  </si>
  <si>
    <t>Tier 2 and 3 jobs</t>
  </si>
  <si>
    <t>Tier 2 and 3 jobs profile</t>
  </si>
  <si>
    <t>Tier 2 jjobs</t>
  </si>
  <si>
    <t>tier 2 job</t>
  </si>
  <si>
    <t>tier 2 job link to apply</t>
  </si>
  <si>
    <t>tier 2 job opportunities</t>
  </si>
  <si>
    <t>Tier 2 jobs</t>
  </si>
  <si>
    <t>Tier 2 jobs for me</t>
  </si>
  <si>
    <t>tier 2and 3jobs</t>
  </si>
  <si>
    <t>Tier 2jobs</t>
  </si>
  <si>
    <t>tier 3 jobs</t>
  </si>
  <si>
    <t>tier 32 jobs</t>
  </si>
  <si>
    <t>tier  email</t>
  </si>
  <si>
    <t>tier job</t>
  </si>
  <si>
    <t>tier job 2</t>
  </si>
  <si>
    <t>tier jobs</t>
  </si>
  <si>
    <t>Tier one Data entry role</t>
  </si>
  <si>
    <t>tier one job</t>
  </si>
  <si>
    <t>Tier one job available</t>
  </si>
  <si>
    <t>Tier one jobs</t>
  </si>
  <si>
    <t>tier one jobs available</t>
  </si>
  <si>
    <t>Tier one jobs opening in byu</t>
  </si>
  <si>
    <t>tier two job</t>
  </si>
  <si>
    <t>tier1</t>
  </si>
  <si>
    <t>tier1 job</t>
  </si>
  <si>
    <t>Tier1 jobd</t>
  </si>
  <si>
    <t>tier1 jobs</t>
  </si>
  <si>
    <t>tier1 jobs link</t>
  </si>
  <si>
    <t>tier2 jobs</t>
  </si>
  <si>
    <t>Tiers 2 jobs</t>
  </si>
  <si>
    <t>tiers job 1</t>
  </si>
  <si>
    <t>Tiers jobs</t>
  </si>
  <si>
    <t>Till now i don't find my courses</t>
  </si>
  <si>
    <t>time difference on my endorsement kindly assist as the time had already passed for appointment</t>
  </si>
  <si>
    <t>Tina is caring for an infant who is running a very high fever.</t>
  </si>
  <si>
    <t>tips for linkedin</t>
  </si>
  <si>
    <t>Tire 1 job</t>
  </si>
  <si>
    <t>Tire 1 job application unde byu</t>
  </si>
  <si>
    <t>Tire 2 job</t>
  </si>
  <si>
    <t>Tire job</t>
  </si>
  <si>
    <t>Tire one</t>
  </si>
  <si>
    <t>Tire one job</t>
  </si>
  <si>
    <t>Tire1</t>
  </si>
  <si>
    <t>tire1 Study Work Jobs.</t>
  </si>
  <si>
    <t>tmwhatvibthat portal for third party pay.ent?</t>
  </si>
  <si>
    <t>To acces my old email and canvas</t>
  </si>
  <si>
    <t>To apply for the Project Management Certificate while completing your Business and Leadership Certification at BYUI, follow these steps:</t>
  </si>
  <si>
    <t>to apply to receive my certificat</t>
  </si>
  <si>
    <t>to attain a degree in communication, list course i will do</t>
  </si>
  <si>
    <t>To be accepted by BYU Hawaii, how BYU pathway GPA will I need to score</t>
  </si>
  <si>
    <t>To be proficient in accomplish your duties regarding the work, how do one</t>
  </si>
  <si>
    <t>to complete a job profile</t>
  </si>
  <si>
    <t>To confirm, does Teaching English as a Foreign Language don't have an *?</t>
  </si>
  <si>
    <t>To consider my BYU-Pathway experience successful, I must complete at least which of the following through BYU-Pathway Worldwide?  Remember all online programs from BYU-Idaho and Ensign College are completed through BYU-Pathway Worldwide.</t>
  </si>
  <si>
    <t>to contact byu pathway to look for employment job of a mentor</t>
  </si>
  <si>
    <t>To enter BYU pathway worldwide program last year I have applied and I passed an English test that validated my admission. I want to have the result of the English test or a transcript that show I passed the test. It is important for me, because I want to prove to an intitution that I have passed the English test at BYU pathway. What should I do to get it?</t>
  </si>
  <si>
    <t>To find a diagnosis code, you start by looking the main term up in the ___ index. Group of answer choices  Alphabetic  Tabular  Numeric  Conditions</t>
  </si>
  <si>
    <t>To get my certificate, do I need to complete the remaining 3 credits before I apply for my certificate?</t>
  </si>
  <si>
    <t>To get my second certificate what do I do?</t>
  </si>
  <si>
    <t>To get the certificate, I should complet BUS 113, 133, 153, 233, and 243? As I completed just BUS113 what can be  the reste?</t>
  </si>
  <si>
    <t>to how receive family relations certificate document</t>
  </si>
  <si>
    <t>to know my mentor</t>
  </si>
  <si>
    <t>To make it possible for graduation</t>
  </si>
  <si>
    <t>To proceed with an academic exception request, please follow these steps:     1. Visit companion.byupathway.edu    2. Select the “My Requests” button located at the bottom of the page.    3. Click on “Submit New Request.”</t>
  </si>
  <si>
    <t>to registed on block 4</t>
  </si>
  <si>
    <t>To Retake a course does wiped the previous grade?</t>
  </si>
  <si>
    <t>To: support@byupathway.org Subject: Request for Re-enrollment in Religion Courses  Dear BYU–Pathway Support Team,  My name is Sally Inca, and I am currently finishing PathwayConnect. I passed the academic courses, but I did not complete the required religion credits. I would like to request assistance to re-enroll in the religion courses I need in order to complete PathwayConnect.  Here is my information:  Full Name: Sally Inca  Student Email: sallyinca25@gmail.com  Please let me know the steps I need to follow or if you can help me add these courses to my registration for the next block. I really want to complete PathwayConnect successfully so I can continue my application to BYU–Idaho.  Thank you very much for your help and support.  Sincerely, Sally Inca</t>
  </si>
  <si>
    <t>to to submit assignment</t>
  </si>
  <si>
    <t>To update my job profile</t>
  </si>
  <si>
    <t>To who I can talk about official transcript ?</t>
  </si>
  <si>
    <t>Today 8pm to 9 pm, I have a religion gathering</t>
  </si>
  <si>
    <t>Today is July 28 but still why I can't withdraw. I tried many times before July 28. Why is this happen?</t>
  </si>
  <si>
    <t>Today is May 19, and priority registration deadline is May 28. Why isn't the portal letting me register for term 4 classes?</t>
  </si>
  <si>
    <t>Today PC ,101 Gathering links</t>
  </si>
  <si>
    <t>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is the data reviewed and analyzed?  [ Select ]  Comprehensive metabolic panel, CT, glucose  What is the data reviewed and analyzed?  [ Select ]  Glucose  What did you determine as a level for the element of data?  [ Select ]</t>
  </si>
  <si>
    <t>Today we had a meeting on Zoom how about graduation and the meeting was registered I want to know where can I find the registration</t>
  </si>
  <si>
    <t>TOEFL</t>
  </si>
  <si>
    <t>Tom recently developed a cough and fever. A chest x-ray and  [ Select ]  of the chest show that a  [ Select ]</t>
  </si>
  <si>
    <t>Tom recently developed a cough and fever. A chest x-ray and  [ Select ]  of the chest show that a  [ Select ]  mass is present.  [ Select ]  and biopsy of the mass reveal Hodgkin disease on histopathologic examination. He is treated with chemotherapy, and his symptoms disappear. A repeat x-ray shows that the mass has decreased remarkably, and a  [ Select ]  scan shows no uptake of 18F-FDG in the chest, indicating that the mass is ﬁbrosis and not a tumor.</t>
  </si>
  <si>
    <t>too expensive for me that came from outside US</t>
  </si>
  <si>
    <t>Tools to apply for work study jobs</t>
  </si>
  <si>
    <t>Tooth decay Group of answer choices  aphthous stomatitis  oral leukoplakia  dental caries  periodontal disease</t>
  </si>
  <si>
    <t>top tier 1 jobs</t>
  </si>
  <si>
    <t>Topic jobs</t>
  </si>
  <si>
    <t>Topic-Finance - Payment Issue</t>
  </si>
  <si>
    <t>Total amount  $6,102.00</t>
  </si>
  <si>
    <t>Total hip replacement in a 75-year-old patient with hypertension that is well controlled with medication.   Anesthesia for hip replacement   Qualifying circumstance</t>
  </si>
  <si>
    <t>Tourism management and hospitality</t>
  </si>
  <si>
    <t>Tox/o or   toxic/o  [ Select ]    Flag question: Question 12 Question 120.25 pts Bronch/o  [ Select ]   Flag question: Question 13 Question 130.25 pts Lingu/o  [ Select ]</t>
  </si>
  <si>
    <t>trabalho</t>
  </si>
  <si>
    <t>Track ticket</t>
  </si>
  <si>
    <t>Traduire en français stp : thank you</t>
  </si>
  <si>
    <t>Train accident involving derailment without antecedent collision, injuring a porter   Place of occurrence code:     Group of answer choices  Y92.810  Y92.813  Y92.815  Y92.818</t>
  </si>
  <si>
    <t>Transcipts</t>
  </si>
  <si>
    <t>transcrip</t>
  </si>
  <si>
    <t>transcrips</t>
  </si>
  <si>
    <t>Transcript</t>
  </si>
  <si>
    <t>Transcript from Ensign</t>
  </si>
  <si>
    <t>Transcript hold</t>
  </si>
  <si>
    <t>Transcript of record</t>
  </si>
  <si>
    <t>transcript processing for graduate school</t>
  </si>
  <si>
    <t>Transcript  processing for graduate school Application</t>
  </si>
  <si>
    <t>Transcript request</t>
  </si>
  <si>
    <t>Transcripts</t>
  </si>
  <si>
    <t>Transcripts from BYU pathway to different university</t>
  </si>
  <si>
    <t>Transfer</t>
  </si>
  <si>
    <t>transfer BYUI credits to Ensign College</t>
  </si>
  <si>
    <t>transfer credit</t>
  </si>
  <si>
    <t>Transfer Credit to byui</t>
  </si>
  <si>
    <t>transfer credit to ensign</t>
  </si>
  <si>
    <t>transfer credits</t>
  </si>
  <si>
    <t>Transfer credits ABE</t>
  </si>
  <si>
    <t>Transfer Institute Credits</t>
  </si>
  <si>
    <t>transfer me to a human</t>
  </si>
  <si>
    <t>Transferring credits to BYU-Hawaii</t>
  </si>
  <si>
    <t>Transferring prior BYUI credit to pathway</t>
  </si>
  <si>
    <t>transict</t>
  </si>
  <si>
    <t>trascripts official ones</t>
  </si>
  <si>
    <t>Traumatic Brain Injury  Main term  [ Select ]  Subterm  [ Select ]  Diagnosis Code  [ Select ]</t>
  </si>
  <si>
    <t>tri- means  [ Select ]   Flag question: Question 20 Question 200.25 pts cortic/o means  [ Select ]   Flag question: Question 21 Question 210.25 pts parathyroid/o means  [ Select ]</t>
  </si>
  <si>
    <t>Trial 2 job</t>
  </si>
  <si>
    <t>Tried clearing my outstanding tuition fees, by I can’t figure out how the new platform works</t>
  </si>
  <si>
    <t>Tried paying but keep getting declined</t>
  </si>
  <si>
    <t>trigon/o means  [ Select ]   Flag question: Question 2 Question 20.25 pts glomerul/o means  [ Select ]   Flag question: Question 3 Question 30.25 pts pyel/o means  [ Select ]</t>
  </si>
  <si>
    <t>Trouble registering for a course</t>
  </si>
  <si>
    <t>trouble with registering for classes, the portal is not opening up registration</t>
  </si>
  <si>
    <t>True  False</t>
  </si>
  <si>
    <t>trying to apply for the tier job</t>
  </si>
  <si>
    <t>Trying to get my official transcripts and didn't receive a confirmation email</t>
  </si>
  <si>
    <t>Trying to obtain a marketing certificate but its shown as unavailable</t>
  </si>
  <si>
    <t>Trying to register for classes but keep getting this message "There are no courses available for this term."</t>
  </si>
  <si>
    <t>Trying to register for term 5. I'm having issues</t>
  </si>
  <si>
    <t>Tuberculosis of lung     Main Term  [ Select ]  ICD-10-CM code  [ Select ]</t>
  </si>
  <si>
    <t>tuition</t>
  </si>
  <si>
    <t>Tuition: All tuition balances must be fully paid at any school previously attended will that affect me</t>
  </si>
  <si>
    <t>Tuition at ensign college</t>
  </si>
  <si>
    <t>tuition charge for  religion course</t>
  </si>
  <si>
    <t>Tuition cost in Chile</t>
  </si>
  <si>
    <t>tuition costs for term 5</t>
  </si>
  <si>
    <t>Tuition discount</t>
  </si>
  <si>
    <t>Tuition Discount programs</t>
  </si>
  <si>
    <t>Tuition discounts</t>
  </si>
  <si>
    <t>tuition discounts like heber j grant and my rm discount not appearing</t>
  </si>
  <si>
    <t>Tuition fee is high</t>
  </si>
  <si>
    <t>Tuition issue</t>
  </si>
  <si>
    <t>tuition payament</t>
  </si>
  <si>
    <t>Tuition payment</t>
  </si>
  <si>
    <t>tuition payment challenge</t>
  </si>
  <si>
    <t>tuition payment declined</t>
  </si>
  <si>
    <t>Tuition payment error</t>
  </si>
  <si>
    <t>tuition payment for Nigerian students</t>
  </si>
  <si>
    <t>Tuition payment options</t>
  </si>
  <si>
    <t>tuition payment receipt</t>
  </si>
  <si>
    <t>tuition rate for germany</t>
  </si>
  <si>
    <t>tuition rate for religion courses</t>
  </si>
  <si>
    <t>tumor  [ Choose ] clotting  [ Choose ] urinary tract  [ Choose ]</t>
  </si>
  <si>
    <t>Tumor in which radiation can cause the death of cells without serious damage to surrounding tissue  [ Choose ] Tumor that survives large doses of radiation  [ Choose ] Relieving but not curing symptoms  [ Choose ]</t>
  </si>
  <si>
    <t>Tumors resemble wart-like growths  [ Choose ] Tumors form large, open spaces ﬁlled with ﬂuid; serous and mucinous tumors are examples  [ Choose ] Characterized by large, open, exposed surfaces  [ Choose ]</t>
  </si>
  <si>
    <t>Turn on notifications</t>
  </si>
  <si>
    <t>Turn on notifications on companion</t>
  </si>
  <si>
    <t>Turning outward Group of answer choices  Eversion  Abduction  Inversion  Adduction</t>
  </si>
  <si>
    <t>tution payment fail</t>
  </si>
  <si>
    <t>tutor</t>
  </si>
  <si>
    <t>tutor center</t>
  </si>
  <si>
    <t>tutoring</t>
  </si>
  <si>
    <t>tutoring resource center link for social media marketing</t>
  </si>
  <si>
    <t>tutoring resource center link for social media marketing course</t>
  </si>
  <si>
    <t>tutoring resources for FIN300 - Business Finance, is there any available?</t>
  </si>
  <si>
    <t>Tutors myinstitute</t>
  </si>
  <si>
    <t>Two physicians who treat bones and bone diseases are a/an  [ Select ]   and a/an  [ Select ]</t>
  </si>
  <si>
    <t>two religion courses</t>
  </si>
  <si>
    <t>Type test</t>
  </si>
  <si>
    <t>Types of RVUs: Medical supplies are an example of which type of RVU? Group of answer choices  Work  Practice expense  Malpractice  All of the above</t>
  </si>
  <si>
    <t>typing speed test</t>
  </si>
  <si>
    <t>typing test</t>
  </si>
  <si>
    <t>U don't have courses for term 4, I cant register</t>
  </si>
  <si>
    <t>Ultrasonography:  Group of answer choices  Amniocentesis  Abdominal X-ray recording  X-ray recording of sound waves  Radioactive material is injected and sound waves are recorded  Sound waves and echoes are used to create an image</t>
  </si>
  <si>
    <t>ummm there is no name in top right of corner just says logout</t>
  </si>
  <si>
    <t>unable to access my email in pathway portal</t>
  </si>
  <si>
    <t>Unable to connect to mentor</t>
  </si>
  <si>
    <t>unable to edit my job profile how do I go about it</t>
  </si>
  <si>
    <t>unable to edit my profile how do I go about it</t>
  </si>
  <si>
    <t>Unable to pay fees</t>
  </si>
  <si>
    <t>unable to pay my tution</t>
  </si>
  <si>
    <t>Unable to register.</t>
  </si>
  <si>
    <t>Unable to register for next block's classes</t>
  </si>
  <si>
    <t>unable to register for next class</t>
  </si>
  <si>
    <t>unable to register for term 4</t>
  </si>
  <si>
    <t>Unable to register for the following courses:  CSEPC110 - Introduction to Programming (This course has another requirement you need to complete before you can register for this one.)  Prerequisite: Complete ALL of the following Courses: PTPLT - Portuguese Pilot Course</t>
  </si>
  <si>
    <t>Unable to register for the following courses:  MKT351 - Social Media Marketing (No available class sections - There are no available seats for this course in the upcoming block. Please review your Program Plan and register for a different course.) that was the reply I got when try</t>
  </si>
  <si>
    <t>Unable to register for the following courses:  REL250B - Jesus Christ and His Everlasting Gospel B I need help registering for a religion course. There isn’t one available in my area.”) REL250B</t>
  </si>
  <si>
    <t>unable to select pathway gathering</t>
  </si>
  <si>
    <t>Unable to submit Certificate Request</t>
  </si>
  <si>
    <t>Unable to submit Graduation Application</t>
  </si>
  <si>
    <t>Under Degree Progress Audit Im enrolled in 9 different courses that seem to start the same date, is that OK, or should I change it</t>
  </si>
  <si>
    <t>Under general anesthesia, manipulation of a right shoulder joint with external fixation. CPT Code:</t>
  </si>
  <si>
    <t>Under My Content in Evolve, click on the tab My Other Products. Do you have Evolve Resources for The Language of Medicine, 13th Edition listed?  Screenshot 2025-03-10 at 9.23.18 PM-2.png  Group of answer choices  Yes  No</t>
  </si>
  <si>
    <t>under my future gathering it says locked. what does that mean?</t>
  </si>
  <si>
    <t>Under the "Academics" tab in my profile, my 1st certificate is not showing. It should be Project Management. Can I have this resolved so that when I have my ecclesiastical endorsement renewed I can go ahead and register for a class when I'm ready to do so?</t>
  </si>
  <si>
    <t>Under the Academics tab, in my program, even though I've selected the first certificate many times, it never stays selected. I want to have my first certificate be the Project Management Certificate. Can I get some help with this?</t>
  </si>
  <si>
    <t>Under the job icon in the companion app, what is the difference between applying for Mountain river internship and submitting internships</t>
  </si>
  <si>
    <t>Under the microscope, Dr. Vance could see grape-like clusters of bacteria called __________. She made the diagnosis of _________, and the patient was started on antibiotic therapy. Group of answer choices  eosinophils; staphylococcemia  streptococci; eosinophilia  staphylococci; staphylococcemia  streptococci; streptococcemia</t>
  </si>
  <si>
    <t>Under what circumstance would you code repairs under the appropriate system (e.g., nervous, cardiovascular, etc.) as opposed to the integumentary system? Group of answer choices  Involvement of nerves, blood vessels, and tendons  Extensive debridement  You never code repairs in the associated system  If you can find a code in the associated system</t>
  </si>
  <si>
    <t>Under what circumstances is it appropriate to use codes 20100–20103? Group of answer choices  Wound requires enlargement  Removal of foreign body  Extension of dissection  All of the above</t>
  </si>
  <si>
    <t>under what kb article is this</t>
  </si>
  <si>
    <t>Under what Topic?</t>
  </si>
  <si>
    <t>under which categories can i find it</t>
  </si>
  <si>
    <t>understanding my account summary</t>
  </si>
  <si>
    <t>understanding transcripts</t>
  </si>
  <si>
    <t>Unexpected account charge</t>
  </si>
  <si>
    <t>Ungu/o   [ Select ]</t>
  </si>
  <si>
    <t>university skill is not showing for registeration what do i do</t>
  </si>
  <si>
    <t>unnofficial transcripts</t>
  </si>
  <si>
    <t>Unofficial Academic Records Student: CHRISTOPHER BASIIMA Student ID: 20164412 DOB:07/29 Beginning of Undergraduate Records 2025 Term 1 1/06/2025 - 2/22/2025 Course Code Course Description Credits Attempted Credits Earned Quality Points Grade REL250A Jesus Christ and His Everlasting  Gospel A 1.00 1.00 0.00 Pass  Term GPA: 0.000 Cum GPA: 0.000 Term Totals: Cum Totals: Attempted Earned Quality Points 1.00 1.00 0.00 1.00 1.00 0.00 2025 Term 2 3/03/2025 - 4/19/2025 Course Code Course Description Credits Attempted Credits Earned Quality Points Grade REL250B Jesus Christ and His Everlasting  Gospel B 1.00 1.00 0.00 Pass  Term GPA: 0.000 Cum GPA: 0.000 Term Totals: Cum Totals: Attempted Earned Quality Points 1.00 1.00 0.00 2.00 2.00 0.00 2025 Term 3 5/05/2025 - 6/21/2025 Course Code Course Description Credits Attempted Credits Earned Quality Points Grade REL275A Teachings and Doctrine of the Book  of Mormon A 1.00 1.00 0.00 Pass  Term GPA: 0.000 Cum GPA: 0.000 Term Totals: Cum Totals: Attempted Earned Quality Points 1.00 1.00 0.00 3.00 3.00 0.00 2025 Term 4 6/30/2025 - 8/16/2025 Course Code Course Description Credits Attempted Credits Earned Quality Points Grade REL275B Teachings and Doctrine of the Book  of Mormon B 1.00 1.00 0.00 Pass  Term GPA: 0.000 Cum GPA: 0.000 Term Totals: Cum Totals: Attempted Earned Quality Points 1.00 1.00 0.00 4.00 4.00 0.00 End of Transcript Statistics  GPA Attempted/Earned Qual Pts Transfer 0.000 ---/---  0.00 Institution 0.000 4.00/4.00 0.00 Overall 0.000 4.00/4.00  0.00 PASS 30.00 0.00 30.00 *** End of Transcript *** ** Indicates Retaken Course R* Indicates Retaken Override</t>
  </si>
  <si>
    <t>Unofficial transcript</t>
  </si>
  <si>
    <t>Unofficial transcript some course is not showing on unofficial transcript</t>
  </si>
  <si>
    <t>Unofficial transcripts</t>
  </si>
  <si>
    <t>unoficial transcipt where to get it</t>
  </si>
  <si>
    <t>Until when can I register for the upcoming block?</t>
  </si>
  <si>
    <t>Until when should I wait?</t>
  </si>
  <si>
    <t>Update application</t>
  </si>
  <si>
    <t>update job profile</t>
  </si>
  <si>
    <t>update my job profile</t>
  </si>
  <si>
    <t>Update my jobs profile</t>
  </si>
  <si>
    <t>update my profile</t>
  </si>
  <si>
    <t>update personal information</t>
  </si>
  <si>
    <t>Updating jobs profile</t>
  </si>
  <si>
    <t>Updating my profile</t>
  </si>
  <si>
    <t>updating resume</t>
  </si>
  <si>
    <t>Upon my return,l appealed to sister Dorothy Ceniza and Elder Aaron Summers, my two Instructors for leniency to open my undone assignments in view of my health challenges to ensure I attend to them. Sister Ceniza did just that land l completed my back logs of assignments and submitted. All have been graded and I did very well.</t>
  </si>
  <si>
    <t>Upper division credit to bachelor</t>
  </si>
  <si>
    <t>Upper division for a 2023 cataloh</t>
  </si>
  <si>
    <t>Urgent Concern Regarding Ecclesiastical Endorsement Status  Dear BYU Ecclesiastical Endorsement Support Team,  I am writing to express my deep concern and frustration regarding the unresolved status of my ecclesiastical endorsement, which remains canceled despite my repeated efforts to seek assistance and clarification.  I have reached out to the support team multiple times, yet I have not received adequate guidance or resolution. This delay is causing significant stress and uncertainty, especially given the importance of the endorsement for my continued enrollment and standing at BYU.  I respectfully request that someone from the support team review my case promptly and provide clear communication about the steps I need to take to reinstate my endorsement. If there are specific issues or documentation missing, I would appreciate a detailed explanation so I can address them immediately.  I value my experience at BYU and am committed to upholding the standards and expectations of the university. I hope this matter can be resolved quickly and professionally.  Thank you for your attention to this urgent matter.  Sincerely, comfort sunday, 30044333,scomfort288@gmail.com</t>
  </si>
  <si>
    <t>uria means  [ Select ]   Flag question: Question 2 Question 20.25 pts tetra- means  [ Select ]   Flag question: Question 3 Question 30.25 pts poly- means  [ Select ]</t>
  </si>
  <si>
    <t>urin/o means  [ Select ]   Flag question: Question 8 Question 80.25 pts olig/o means  [ Select ]   Flag question: Question 9 Question 90.25 pts bacteri/o means  [ Select ]</t>
  </si>
  <si>
    <t>Urologic refers to which system of the body? Group of answer choices  excretory  endocrine  digestive</t>
  </si>
  <si>
    <t>use zoom for free</t>
  </si>
  <si>
    <t>Using appendix A in the CPT code set, match the modifier for the following descriptions.     Group of answer choices Minimum assistant surgeon  [ Choose ] Repeat procedure by another individual  [ Choose ] Unusual anesthesia  [ Choose ] Unplanned return to the operating room for a related procedure during the postoperative period  [ Choose ] Surgical care only  [ Choose ] Reduced service  [ Choose ]</t>
  </si>
  <si>
    <t>Using Appendix A in the CPT code set, match the modifier for the following descriptions.     Group of answer choices Repeat procedure or service by same physician  [ Choose ] Two surgeons  [ Choose ] Professional component  [ Choose ] Multiple modifiers  [ Choose ] Distinct procedural service  [ Choose ] Mandated service  [ Choose ]</t>
  </si>
  <si>
    <t>Using EncoderPro, locate the code(s) in the CPT index.  NOTE: You do not need to check the codes in the tabular for this exercise.    Bypass Graft, repair, abdomen  Group of answer choices  35907  35903  35901  35905</t>
  </si>
  <si>
    <t>Using EncoderPro, locate the code(s) in the CPT index.  NOTE: You do not need to check the codes in the tabular for this exercise.    Catheterization, gastrointestinal  Group of answer choices  49421  36215  43241  61210</t>
  </si>
  <si>
    <t>Using EncoderPro, locate the code(s) in the CPT index.  NOTE: You do not need to check the codes in the tabular for this exercise.    Duodenotomy</t>
  </si>
  <si>
    <t>Using EncoderPro, locate the Evaluation and Management section (99202–99499) on the Contents page. Click the + symbols to open the subsections and open the code range 99202–99215.   What is the place of service for code range 99202–99215?   Group of answer choices  Emergency department  Office or other outpatient services  Inpatient hospital services  Consultations</t>
  </si>
  <si>
    <t>Using EncoderPro, locate the office or other outpatient services subsection, new patient category (99202–99205), to identify the time and match each code to the appropriate times. Group of answer choices 99204  [ Choose ] 99202  [ Choose ] 99205  [ Choose ] 99203  [ Choose ]</t>
  </si>
  <si>
    <t>Using my class schedule I don't know what courses to register for.</t>
  </si>
  <si>
    <t>Using the AAPC Work RVU calculator to report multiple procedures, determine which of the following codes would be reported first with the highest RVU value.    Work RVU CalculatorLinks to an external site.  CPT codes:  19120, 19316, 15830, 15847  Group of answer choices  19120  19316  15830  15847</t>
  </si>
  <si>
    <t>using the companion app</t>
  </si>
  <si>
    <t>Using the example of an Operative Report and the Tips on how to read the Operative Report provided in the Overview of this assignment, complete the missing steps in this worksheet using the twelve steps described.  You will find 7 missing answers below.     Steps Description of Steps Answer found in Operative report Step 1 Review of Surgical Package Guidelines The general surgical package includes:  Local infiltration, metacarpal, metatarsal, and digital block Subsequent to the decision for surgery, one related evaluation and management (E/M) encounter on the date immediately prior to or on the date of procedure Writing orders Evaluating patient in the post anesthesia recovery area Immediate post operative care Step 2 Identify the patient    Step 3 Identify the Diagnosis (preoperative) history of basal cell carcinoma of arm and atypical skin lesions Step 4 Identify the Diagnosis (postoperative)   Step 5 Identify the procedure(s)    Step 6 Justify the treatment by identifying the procedure(s) Attention was directed to the right upper arm, an elliptical incision was made around the lesion and it was excised with no difficulty. Closure seems to be necessary with advancement flap due to the size of excision Step 7 Look for keywords    Step 8 Underline unfamiliar words to research for better understanding   Step 9 Read the body of the operative report Reread the body of the operative report. Do you see details, such as patient position, approach, anatomic site, depth, etc? No answer is required. Step 10 Note for pathology specimen N/A Step 11 Review the findings    Step 12 Review the insurance</t>
  </si>
  <si>
    <t>Using the following terms, trace the path of urine from the renal arterioles (bloodstream) to the point at which urine leaves the body. The first answer is provided.  glomerulus  [ Select ]  [ Select ]  [ Select ]  [ Select ]  [ Select ]  [ Select ]  [ Select ]</t>
  </si>
  <si>
    <t>Using the ICD-10-CM Alphabetic Index and Tabular, use the Index to External Causes to determine the correct External Cause code indicated for the following:  Driver of an ATV (off-road vehicle) is injured when he collides with a fence.  Injured person code (Accident is the main term)  *Take note of how many characters must be used to make this a complete code. It instructs you that there should be a 7th character to identify Initial, subsequent, or sequela.  An "X" can be used as a placeholder so that you can add the 7th character   Group of answer choices  V86.52XA  V86.55XA  V86.63XA  V86.65XA</t>
  </si>
  <si>
    <t>Using the ICD-10-CM Alphabetic Index and Tabular, use the Index to External Causes to determine the correct External Cause code indicated for the following:  Train accident involving derailment without antecedent collision, injuring a porter   Place of occurrence code:     Group of answer choices  Y92.810  Y92.813  Y92.815  Y92.818</t>
  </si>
  <si>
    <t>Using the ICD-10-CM code set, answer the following question:  Locate the main term “Acquired immunodeficiency syndrome” in the Index. Is there another term for acquired immunodeficiency syndrome that may be located in the Index?  [ Select ]  If so, what is the term?  [ Select ]</t>
  </si>
  <si>
    <t>Using the ICD-10-CM code set, answer the following question:  Locate the main term “Hypogenitalism” in the Index, and identify the cross-reference given.  [ Select ]</t>
  </si>
  <si>
    <t>Using the ICD-10-CM code set, answer the following question:   Locate the main term “Itch” in the Index. Is there another term listed that you can look under for itch that may be located in the Index?  [ Select ]  If so, what is the term?  [ Select ]</t>
  </si>
  <si>
    <t>Using the ICD-10-CM code set, answer the following question:  Locate the main term “Morbilli” in the Index, and identify the cross-reference given.  [ Select ]</t>
  </si>
  <si>
    <t>Using the ICD-10-CM code set, answer the following question:   Locate the main term “Polypoid” in the Index, and identify the cross-reference given.  [ Select ]</t>
  </si>
  <si>
    <t>Using the ICD-10-CM code set, assign and sequence the following ICD-10-CM code(s).    See category E11 and assign code(s) for a patient with Type 2 diabetes without complications, with insulin use.   [ Select ]   [ Select ]  HINT:  Remember to read the instructional notes under the code category</t>
  </si>
  <si>
    <t>Using the ICD-10-CM code set, assign and sequence the following ICD-10-CM code(s).    See category G30 and assign code(s) for a patient who has early onset Alzheimer’s disease with behavioral disturbances.   [ Select ]   [ Select ]  HINT:  Remember to read the instructional notes under the code category</t>
  </si>
  <si>
    <t>Using the ICD-10-CM code set, assign and sequence the following ICD-10-CM code(s).    See category N18 and assign code(s) for a patient with hypertensive stage 5 chronic kidney disease.   [ Select ]   [ Select ]  HINT:  Remember to read the instructional notes under the code category</t>
  </si>
  <si>
    <t>Using the ICD-10-CM Index to Diseases and Injuries and Tabular determine the correct Z code(s) for the following:  A person who has been in contact with and exposed to COVID-19  Main term: Contact     Group of answer choices  Z20.810  Z20.811  Z20.820  Z20.822</t>
  </si>
  <si>
    <t>Using the information in your textbook, match the convention to the definition: Group of answer choices see category  [ Choose ] see  [ Choose ] notes  [ Choose ] subterm  [ Choose ] see also  [ Choose ] with  [ Choose ] modifiers  [ Choose</t>
  </si>
  <si>
    <t>Using the listed combining forms below and your knowledge of sufﬁxes, match the correct medical terms with the appropriate deﬁnitions.  amni/o cyst/o myel/o angi/o isch/o rhin/o arthr/o laryng/o staphyl/o bronch/o mast/o strept/o carcin/o my/o thorac/o</t>
  </si>
  <si>
    <t>Using the MPFS Look-up Tool, look up code 64616 with modifier selection as "All Modifiers." What is the Facility Limiting Charge?  Group of answer choices  $133.49  1.000  $115.98  $106.16</t>
  </si>
  <si>
    <t>Using your knowledge of root words, suffixes, and prefixes, match the term with its meaning Group of answer choices adductor  [ Choose ] adrenal  [ Choose ] anaylsis  [ Choose ] anoxia  [ Choose ] anteflexion  [ Choose ] antepartum  [ Choose ] antisepsis  [ Choose ] apnea  [ Choose ]</t>
  </si>
  <si>
    <t>Using your new skill of understanding terms and word parts, read the definition and match it to the correct term.   Group of answer choices Clotting cell  [ Choose ] Study of kidneys  [ Choose ] Inflammation of the stomach  [ Choose ] Pain of nerves  [ Choose ] Pertaining to being produced by treatment  [ Choose ] Study of disease  [ Choose ]</t>
  </si>
  <si>
    <t>Using your new skill of understanding terms and word parts, read the definition and match it to the correct term.   Group of answer choices Red (blood) cell  [ Choose ] Inflammation of the tonsils  [ Choose ] Benign tumor of muscle  [ Choose ] Berry-shaped bacteria in twisted chains  [ Choose ] Stopping blood flow  [ Choose ]</t>
  </si>
  <si>
    <t>Using your notes from this week, choose one of the following prompts and write down your thoughts:  President Dallin H. Oaks once told of meeting a woman who had not attended church in years. President Oaks encouraged this woman to think of all the Savior had done for her. She replied, "What's He done for me?" Share your testimony of the Savior by responding to this woman in the space below using text, audio, or video. Take a few minutes today to enjoy the beauty of the Savior's creation. For example, you could go for a walk, listen to the rain, smell some flowers, eat some fresh fruit, watch the clouds, sit by a stream, look at the stars, or listen to birds sing. Submit a description of your experience and how it connects to something you learned this week. Take a picture or draw a visual of one of Jesus’ creations that inspires you. In what way does this testify of Him? Submit your response with a picture of your visual in the space provided below.</t>
  </si>
  <si>
    <t>UTC Date: 2025-09-15T15:07:34.726Z Client Id: 887173AD3D1C41D483C5F3CA33BEBB74 Session Id: f4a4173a-f7a6-4122-87e4-6d941a10b622 Client Version: 20250822.01 BootResult: configuration Back Filled Errors: None err: Microsoft.Exchange.Clients.Owa2.Server.Core.OwaUserHasNoMailboxAndNoLicenseAssignedException esrc: StartupData et: ServerError estack: Error: 500     at Object.D [as createStatusErrorMessage] (https://res.public.onecdn.static.microsoft/owamini/20250822.01/scripts/owa.miniindex.js:2:179142)     at https://res.public.onecdn.static.microsoft/owamini/20250822.01/scripts/owa.miniindex.js:2:177703 st: 500 ehk: X-OWA-Error efe: JN2P275CA0024 emsg: UserHasNoMailboxAndNoLicenseAssignedError</t>
  </si>
  <si>
    <t>uyftdr67ghjmg8yftdu6b</t>
  </si>
  <si>
    <t>vagas de emprego</t>
  </si>
  <si>
    <t>Vancomycin HCI, 10 mg (injection)  [ Select ]</t>
  </si>
  <si>
    <t>Variety of cell types  [ Choose ] Lacking structures typical of mature cells  [ Choose ] Spreading evenly throughout the tissue  [ Choose ] Resembling epithelial cells  [ Choose ]</t>
  </si>
  <si>
    <t>'ve taken at BYU Provo some years ago and now would like to have it transferred to my BYU pathway program, but not just the credit, but the course itself! I was instructed by email to let you know about the "possible equivalency to apply", except I wasn't told how to do so or to whom. Therefore I'm hoping this reach the right department and I hope there is someone who could actually help me.  Classes previously TAKEN as shown on my BYU Provo transcript: COMMS 101 Mass Communication &amp; Society, COMMS 201 and COMMS 230  Classes required NOW on BYUPathway: COMMS 210 Mass Communication &amp; Society (NOTE THE EXACT SAME CLASS) and COMMS 122  Please explain how the THREE classes including one of the SAME NAME isn't equivalent to the 2 required now???  Classes start in 2 days and I'm really hoping I don't have to spend time and money on a course I have already taken. And if I do, I have decided I will not be continuing with the program because I am disabled and of poor health so time and money are extremely valuable to me. Thanks for whatever attention this may receive. Alessandra</t>
  </si>
  <si>
    <t>ventricles of the brain Group of answer choices  canals in the interior of the brain that are filled with CSF  thin, delicate inner membrane of the meninges  lower portion of the brain that connects the cerebrum with the spinal cord (includes the pons and the medulla)  sheet of nerve cells that produces a rounded ridge on the surface of the cerebral cortex; convolution</t>
  </si>
  <si>
    <t>Verification Letter proof</t>
  </si>
  <si>
    <t>Verification of directory information, such as dates of attendance or degrees earned, can also be verbally obtained from BYU-Pathway Support</t>
  </si>
  <si>
    <t>Verification of Enrollment in Englishconnect 3</t>
  </si>
  <si>
    <t>Verify enrollment</t>
  </si>
  <si>
    <t>verify my register statut</t>
  </si>
  <si>
    <t>veteran assistance</t>
  </si>
  <si>
    <t>veteran benefits</t>
  </si>
  <si>
    <t>view my previous pathway connect courses</t>
  </si>
  <si>
    <t>view past enrollments</t>
  </si>
  <si>
    <t>view transcripts</t>
  </si>
  <si>
    <t>virtual machin on azure</t>
  </si>
  <si>
    <t>Visit the Church Music Page and listen to at least two (or more if you like) songs about Jesus Christ.  Pay attention to feelings or impressions that you have about Him or about what you can do to draw closer or remain close to Him. Share with me some of your impressions.</t>
  </si>
  <si>
    <t>Visual examination of the central area of the chest Group of answer choices  hemoptysis  hemothorax  bronchiolitis  tracheotomy  mediastinoscopy   Flag question: Question 5 Question 51 pts Pertaining to an air sac Group of answer choices  dysphonia  epiglottis  alveolar  paranasal  adenoids</t>
  </si>
  <si>
    <t>vitre/o  [ Select ]   Flag question: Question 24 Question 240.25 pts ophthalm/o  [ Select ]   Flag question: Question 25 Question 250.25 pts dacry/o  [ Select ]</t>
  </si>
  <si>
    <t>Vitr/o means  [ Select ]   Flag question: Question 6 Question 60.25 pts Ultra-  [ Select ]   Flag question: Question 7 Question 70.25 pts -opaque means  [ Select ]</t>
  </si>
  <si>
    <t>vmock</t>
  </si>
  <si>
    <t>Você está sendo conectado!   **Baixe o aplicativo móvel** para ter acesso a notificações, novos recursos e uma experiência mais rápida!</t>
  </si>
  <si>
    <t>Voice box: Group of answer choices  Bronchial tube  Tongue  Larynx  Pharynx  Esophagus</t>
  </si>
  <si>
    <t>voluntary job</t>
  </si>
  <si>
    <t>volunteer</t>
  </si>
  <si>
    <t>volunteer opportunities</t>
  </si>
  <si>
    <t>W</t>
  </si>
  <si>
    <t>Waht jobs are available?</t>
  </si>
  <si>
    <t>Wait. So, I should have only had to pay $186 for the first two terms because they were two classes each with 1 credit each, and I paid with a  card</t>
  </si>
  <si>
    <t>Waiting to receive my pathway connect certificate without transcripts</t>
  </si>
  <si>
    <t>WAIVE THE a course requirement</t>
  </si>
  <si>
    <t>waived course</t>
  </si>
  <si>
    <t>waived religion course</t>
  </si>
  <si>
    <t>waiver</t>
  </si>
  <si>
    <t>walk me through where and how to use the support  or contact the registrar's office for this</t>
  </si>
  <si>
    <t>Wanna know how to get job here</t>
  </si>
  <si>
    <t>Want a companion</t>
  </si>
  <si>
    <t>Want a different job</t>
  </si>
  <si>
    <t>Want the link to download companion app</t>
  </si>
  <si>
    <t>Want to apply for students jobs</t>
  </si>
  <si>
    <t>want to change my resume on a companion app</t>
  </si>
  <si>
    <t>want to change my resume on a companion app, but only shows gathering and mentor information in network tab</t>
  </si>
  <si>
    <t>Want to complete my profile with tiers 2 and 3 Jobs profile</t>
  </si>
  <si>
    <t>want to create my tier 2 and 3 job profile</t>
  </si>
  <si>
    <t>want to edit my tier 2 and 3 profit</t>
  </si>
  <si>
    <t>Want to get started</t>
  </si>
  <si>
    <t>Want to join LinkedIn account</t>
  </si>
  <si>
    <t>Want to know my mentor</t>
  </si>
  <si>
    <t>Want to raise a ticket</t>
  </si>
  <si>
    <t>want to see my grades for TESOL104 and 105 last term4</t>
  </si>
  <si>
    <t>Want to see my transcript including the just ended term 3 results</t>
  </si>
  <si>
    <t>Want to study on campus in the USA</t>
  </si>
  <si>
    <t>Want to submit a ticket</t>
  </si>
  <si>
    <t>Want to update my tier 2 and 3 jobs profile</t>
  </si>
  <si>
    <t>Wants to have my profile student</t>
  </si>
  <si>
    <t>Wants to see my student portal</t>
  </si>
  <si>
    <t>Warts  [ Choose ] Athlete's foot  [ Choose ] Black-and-blue mark  [ Choose ] Dandruff  [ Choose ] Blisters  [ Choose ]</t>
  </si>
  <si>
    <t>Was awarded a certificate but never received it</t>
  </si>
  <si>
    <t>Was I selected for a job?</t>
  </si>
  <si>
    <t>Was my graduation requirements fulfilled?</t>
  </si>
  <si>
    <t>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Review the risk options from the audit tool and determine the level of risk [answer]  Group of answer choices  Minimal  Low  Moderate  High</t>
  </si>
  <si>
    <t>Was the service the result of an external injury such as an injury or accident? Group of answer choices  Yes  No</t>
  </si>
  <si>
    <t>was there a recent portal update?</t>
  </si>
  <si>
    <t>was wondering if I could find a gathering time that will work with my schedule. For my life skills and English class.</t>
  </si>
  <si>
    <t>wasn't helpful</t>
  </si>
  <si>
    <t>Wat if they haven't resolved the case and I pass deadline to drop what would happen</t>
  </si>
  <si>
    <t>Watch the video One In ChristLinks to an external site. (04:48). After watching the video, connect with your peers by taking the time to introduce yourself. You can choose what you would like to share. Some examples of what you may want to share include:  Where you are from and what it is like in your country Why you chose Medical Billing and Coding to study What are some of your hobbies or interests Share your testimony or conversion story Week 2:  This week, read some of your classmates' posts in an effort to make a connection, and then respond to at least two classmates' posts and comment on their posts. Your response should be meaningful with the intent to make a connection.</t>
  </si>
  <si>
    <t>We all face trials in life—most relatively minor, some major, some related to health and disease, many related to other aspects of life. Using your own words, ponder and write about your impressions of the lessons learned from this story.   Your response should be 250–300 words, not counting any quotes from the article you choose to use. Use correct spelling and grammar, and write your answer in full sentences.</t>
  </si>
  <si>
    <t>we are 2025</t>
  </si>
  <si>
    <t>We are now using the new portal, so there is no degree planner</t>
  </si>
  <si>
    <t>we are on Oct 20 ,2025 when we are gonna start with the next term</t>
  </si>
  <si>
    <t>we are still on employment history on a companion app</t>
  </si>
  <si>
    <t>We are trying to obtain Lekhooa Tsilo's completion certificate for PC101, PC102 &amp; PC103 to attach to a Visa application for his mission</t>
  </si>
  <si>
    <t>We did this last week. It cleared everything. I got back on today and it says "LOCKED".</t>
  </si>
  <si>
    <t>we have been ask to apply for graduation but i don't know how</t>
  </si>
  <si>
    <t>we have tried this allready 5 times still no result</t>
  </si>
  <si>
    <t>We no longer apply for graduation</t>
  </si>
  <si>
    <t>We often create yes/no questions using the be verb.</t>
  </si>
  <si>
    <t>We used the same phone many people (6) to create our church accounts.  So we happen to have tapped in another's account instead of the required one. And this is when the "user creation disabled " message appeared. Could this have been the cause? If so can we be guided on how to remove it?</t>
  </si>
  <si>
    <t>we werre abkle to continue to study even if we didn't pay tuition funds, does all that changed so far</t>
  </si>
  <si>
    <t>Web and Computer Programming Certificate</t>
  </si>
  <si>
    <t>Web related courses</t>
  </si>
  <si>
    <t>website for job opportunities for BYU-Pathway student</t>
  </si>
  <si>
    <t>Website issues</t>
  </si>
  <si>
    <t>website issues WITH withdrawment</t>
  </si>
  <si>
    <t>Week 1 (find job posting) assignment on professional skills. How do I paste an entire job details without the link</t>
  </si>
  <si>
    <t>Week 1(find Job posting) can I use one that the deadline is over?</t>
  </si>
  <si>
    <t>we-here do i enroll</t>
  </si>
  <si>
    <t>Weighted GPA Image of Icon Description Cumulative GPA Quality Points Quality Units Units Attempted Units Earned BYUI GPA* 3.603 309.90 86.00 91.00 86.00 * GPA inclusive of previous education course work.</t>
  </si>
  <si>
    <t>Well, I did pathway connect in 2022 and finished with an overall GPA of 3.8,then I left for mission and now I returned and I want to resume with an online degree, Is that possible and if it is what are the procedures?</t>
  </si>
  <si>
    <t>Well, is it necessary to attend a religious gathering</t>
  </si>
  <si>
    <t>well, it says graduated already</t>
  </si>
  <si>
    <t>Well may you please assist,l couldn't register because the registration button and coyrse list did not appear on my  page.Your assistance is highly appreciated.</t>
  </si>
  <si>
    <t>Well noted with thanks</t>
  </si>
  <si>
    <t>Well, then, why was my tuition $186 for the first term and $193 for the second term if PC101 and REL250A are $86 each, and PC102 and REL250B are $86 each, with all 4 being worth 1 credit each?</t>
  </si>
  <si>
    <t>Well, they weren't late because I paid tuition on the second day of each term. What are the administrative fees that I would have paid for?</t>
  </si>
  <si>
    <t>were can i have an id card</t>
  </si>
  <si>
    <t>were can I open a request?</t>
  </si>
  <si>
    <t>were can i review full course catalog</t>
  </si>
  <si>
    <t>were you able to receive you pathwayconnect completion certificate if you have tuition fee balance?</t>
  </si>
  <si>
    <t>wha email should i use</t>
  </si>
  <si>
    <t>Wha is the meaning of "Balance paid in full. There are no charges to pay at this time."?</t>
  </si>
  <si>
    <t>What a waste of time, seriously. The instructor doesn't even list their name.</t>
  </si>
  <si>
    <t>What about a student who did pc103 but didn't do intro to his certificate course and didn't do religious courses, how can this person earn a pathway certificate will the person ret</t>
  </si>
  <si>
    <t>What about agriculture?</t>
  </si>
  <si>
    <t>what about all the other certificate for basic accounting?</t>
  </si>
  <si>
    <t>What about Bachelor's degree itself</t>
  </si>
  <si>
    <t>What about bloom jobs?</t>
  </si>
  <si>
    <t>What about bloom mentorship</t>
  </si>
  <si>
    <t>what about business administration</t>
  </si>
  <si>
    <t>What about C129</t>
  </si>
  <si>
    <t>What about college certificate</t>
  </si>
  <si>
    <t>What about degree courses</t>
  </si>
  <si>
    <t>What about ensign college ID</t>
  </si>
  <si>
    <t>what about ensign college online degree</t>
  </si>
  <si>
    <t>what about finishing all the courses required for a bachelors degree, would there be someone that will notify me that I am about to finish my degree?</t>
  </si>
  <si>
    <t>What about Fly hire?</t>
  </si>
  <si>
    <t>What about for Missionaries what are the requirements and the rules</t>
  </si>
  <si>
    <t>What about former members who left on their own?</t>
  </si>
  <si>
    <t>what about graduation application</t>
  </si>
  <si>
    <t>What about hall foundation</t>
  </si>
  <si>
    <t>What about Idaho</t>
  </si>
  <si>
    <t>what about if I aready complete the assosiate degree?</t>
  </si>
  <si>
    <t>what about if someone wrote national examination and he is expecting to go to national universty is it possible for him to get scholarship?</t>
  </si>
  <si>
    <t>what about in Associate degree?</t>
  </si>
  <si>
    <t>What about in the new portal?</t>
  </si>
  <si>
    <t>What about install canvas student on a laptop</t>
  </si>
  <si>
    <t>what about IT course, comptia a+ core 220 1101 and 220 1102 assignment on linkedin?</t>
  </si>
  <si>
    <t>what about jobs,available jobs now</t>
  </si>
  <si>
    <t>What about meter scholarship</t>
  </si>
  <si>
    <t>What about my BYUI  student ID</t>
  </si>
  <si>
    <t>What about my Entrepreneurship certificate, I finished it last year</t>
  </si>
  <si>
    <t>what about my introduction certificate, how can i tell a employers it left with one religious course?</t>
  </si>
  <si>
    <t>what about my mentor</t>
  </si>
  <si>
    <t>What about my student ID been inform of pdf</t>
  </si>
  <si>
    <t>What about online student through pathway</t>
  </si>
  <si>
    <t>what about papers?</t>
  </si>
  <si>
    <t>What about religious course</t>
  </si>
  <si>
    <t>what about system administration?</t>
  </si>
  <si>
    <t>what about tecnolgy certifacte</t>
  </si>
  <si>
    <t>What about the employment</t>
  </si>
  <si>
    <t>What about the job offering for students</t>
  </si>
  <si>
    <t>What about the job profile I completed how do I know it was successful and how will be contacted if I've gotten a job?</t>
  </si>
  <si>
    <t>What about the student laptop I got ,can it be confiscated if I skip one term of school?</t>
  </si>
  <si>
    <t>What about the tier two jobs</t>
  </si>
  <si>
    <t>What about the tier1 job... Why is it not coming</t>
  </si>
  <si>
    <t>What about the tutor</t>
  </si>
  <si>
    <t>What about their instructors</t>
  </si>
  <si>
    <t>what about those without phone or computer can apply for one?</t>
  </si>
  <si>
    <t>what about tier one job</t>
  </si>
  <si>
    <t>What about tier one jobs</t>
  </si>
  <si>
    <t>What about traveling to Ensign college</t>
  </si>
  <si>
    <t>What about Ugandan tuition</t>
  </si>
  <si>
    <t>what about winter of 2025</t>
  </si>
  <si>
    <t>what about work study</t>
  </si>
  <si>
    <t>What account is this</t>
  </si>
  <si>
    <t>What additional courses could you recommend for me?</t>
  </si>
  <si>
    <t>What additional therapy was undertaken?  [ Select ]</t>
  </si>
  <si>
    <t>What am I not still getting any work study jobs</t>
  </si>
  <si>
    <t>What am I suppose to do to get a scholarship in order for me to be a campus student</t>
  </si>
  <si>
    <t>What am I supposed to answer for this question when I am applying for 2nd certificate of my graduation?</t>
  </si>
  <si>
    <t>What am I supposed to answer for this question when I am applying for 2nd certificate of my graduation? What is your current catalog year? *</t>
  </si>
  <si>
    <t>What am I supposed to answer for this question when I am applying for 2nd certificate of my graduation? What is your currently declared major? What is your current catalog year? *</t>
  </si>
  <si>
    <t>What am I supposed to answer for this question when I am applying for 2nd certificate of my graduation?  What is your currently declared major? * You said: What is your currently declared major? *</t>
  </si>
  <si>
    <t>What am I to do here</t>
  </si>
  <si>
    <t>What am l supposed to do l have registered for my introductory certificate but it's not registered in my portal it's not showing?</t>
  </si>
  <si>
    <t>What and what do i need to gain a higher qualification for an online job here?</t>
  </si>
  <si>
    <t>What and what to do</t>
  </si>
  <si>
    <t>what app do I download</t>
  </si>
  <si>
    <t>What app do k need to download</t>
  </si>
  <si>
    <t>What app for job?</t>
  </si>
  <si>
    <t>what app should I download to get a mentor?</t>
  </si>
  <si>
    <t>what are advisors</t>
  </si>
  <si>
    <t>What are all specific courses that I should take to guarantee a certificate in Web and Computer Programming?</t>
  </si>
  <si>
    <t>what are all the classes I need to graduate with a bachelor's degree in family and human services at BYU-I</t>
  </si>
  <si>
    <t>WHAT ARE ALL THE COURSES THAT I NEED TO TAKE AS PUBLICH HEALTH STUDENT</t>
  </si>
  <si>
    <t>What are all the degree courses BYU pathway degree offers</t>
  </si>
  <si>
    <t>what are application activities?</t>
  </si>
  <si>
    <t>What are BYU-Idaho online Degrees</t>
  </si>
  <si>
    <t>What are course prerequisites?</t>
  </si>
  <si>
    <t>What are courses for Degree in Applied  Health</t>
  </si>
  <si>
    <t>What are curses under technical support engineering?</t>
  </si>
  <si>
    <t>What are documents required for my pathway connect?</t>
  </si>
  <si>
    <t>what are documents that needs to be submitted and eligibility criteria</t>
  </si>
  <si>
    <t>what are examples of the approved projects for the professional project course</t>
  </si>
  <si>
    <t>What are foundational pathways courses?</t>
  </si>
  <si>
    <t>What are graduation dates in 2026</t>
  </si>
  <si>
    <t>What are institute classes?</t>
  </si>
  <si>
    <t>What are my eligibility in pathway connect before my SSN will</t>
  </si>
  <si>
    <t>what are my grades from past assignments</t>
  </si>
  <si>
    <t>What are my pathway connect classes?</t>
  </si>
  <si>
    <t>What are other BYU Pathway job's titles in which students can apply remotely ?</t>
  </si>
  <si>
    <t>what are pathwayconnect completion requirement?</t>
  </si>
  <si>
    <t>What are procedures for internships</t>
  </si>
  <si>
    <t>What are qualifications for one to enrolled in BYU Idaho online degree</t>
  </si>
  <si>
    <t>What are requirements to enroll to byu idaho?</t>
  </si>
  <si>
    <t>What are residency credits?</t>
  </si>
  <si>
    <t>What are roles of mentors</t>
  </si>
  <si>
    <t>What are some degrees offered by BYU idaho online degrees?</t>
  </si>
  <si>
    <t>what are some of the international universities that accept US accredited degrees?</t>
  </si>
  <si>
    <t>What are some others organizations that are hiring students except BYU?</t>
  </si>
  <si>
    <t>What are some paying job someone can receive while in PathwayConnect</t>
  </si>
  <si>
    <t>What are student employment opportunities?</t>
  </si>
  <si>
    <t>What are study tools</t>
  </si>
  <si>
    <t>What are the anatomic sites of the lesions? Group of answer choices  Arms and trunk  Scalp and neck  Neck and face</t>
  </si>
  <si>
    <t>what are the available jobs</t>
  </si>
  <si>
    <t>What are the available Jobs for me ??</t>
  </si>
  <si>
    <t>What are the available online degree courses for Byu idaho students through pathway</t>
  </si>
  <si>
    <t>What are the block start times?</t>
  </si>
  <si>
    <t>What are the blocks for each year?</t>
  </si>
  <si>
    <t>what are the chances of getting a job employment if i take this course?</t>
  </si>
  <si>
    <t>What are the classes to obtain the certificate for Family Relations?</t>
  </si>
  <si>
    <t>What are the clinical practice in the context of cardiac arrhythmias and nervous system?</t>
  </si>
  <si>
    <t>What are the contact details for the Registrar’s Office</t>
  </si>
  <si>
    <t>What are the correct modules to register for when you're taking the Applied Business management degree</t>
  </si>
  <si>
    <t>what are the course for web development</t>
  </si>
  <si>
    <t>What are the courses I need to complete in my first certificate</t>
  </si>
  <si>
    <t>what are the courses i need to finish if i will take BS Applied Communication?</t>
  </si>
  <si>
    <t>What are the courses I need to get a Bachelors degree in Applied Health?</t>
  </si>
  <si>
    <t>What are the courses I remaing for me to graduate for my associate degree</t>
  </si>
  <si>
    <t>What are the courses in Communications?</t>
  </si>
  <si>
    <t>What are the courses in pathwayconnect?</t>
  </si>
  <si>
    <t>What are the courses required to obtain associate degree in accounting</t>
  </si>
  <si>
    <t>What are the courses to cover for community and Environmental Health certificate?</t>
  </si>
  <si>
    <t>what are the courses under business and leadership skills certificate</t>
  </si>
  <si>
    <t>What are the courses under BYU pathway</t>
  </si>
  <si>
    <t>What are the courses under web and computer programming</t>
  </si>
  <si>
    <t>what are the criteria in being part of cohort B job</t>
  </si>
  <si>
    <t>What are the curse and certificate in BYUpathway</t>
  </si>
  <si>
    <t>what are the dangers of having a withdraw (W) on the transcript?</t>
  </si>
  <si>
    <t>what are the dates for block 1</t>
  </si>
  <si>
    <t>what are the deadlines dates</t>
  </si>
  <si>
    <t>what are the deadlines fo registrtion</t>
  </si>
  <si>
    <t>What are the degrees available?</t>
  </si>
  <si>
    <t>what are the different catelog year</t>
  </si>
  <si>
    <t>what are the elective introductory courses?</t>
  </si>
  <si>
    <t>What are the eligibility requirements and the necessary documents i need for software development</t>
  </si>
  <si>
    <t>What are the eligibility requirements to be a mentor</t>
  </si>
  <si>
    <t>what are the enrollment requirements if i am a new student?</t>
  </si>
  <si>
    <t>what are the gateway certificates</t>
  </si>
  <si>
    <t>WHAT are the general courses to be done for an Associate in Communication</t>
  </si>
  <si>
    <t>What are the general education courses</t>
  </si>
  <si>
    <t>what are the grade requirement to pass PathwayConnect</t>
  </si>
  <si>
    <t>what are the grade requirements for passing a course</t>
  </si>
  <si>
    <t>what are the grades for institute courses?</t>
  </si>
  <si>
    <t>what are the guidelines to use ai when working</t>
  </si>
  <si>
    <t>What are the Heber J Grant and Mentor Bridge Scholarship?</t>
  </si>
  <si>
    <t>What are the index and subindex key terms for locating the anesthesia code for this case? Group of answer choices  Anesthesia and neck  Anesthesia and integumentary system  Neck  Anesthesia, integumentary system and neck</t>
  </si>
  <si>
    <t>what are the job in MRP internship?</t>
  </si>
  <si>
    <t>What are the job offers in the companion</t>
  </si>
  <si>
    <t>What are the job opportunities for Applied health students</t>
  </si>
  <si>
    <t>What are the job pathway connect offer to students studying public health? I mean remote jobs</t>
  </si>
  <si>
    <t>what are the job roles here in companion app</t>
  </si>
  <si>
    <t>What are the job that I applied for in here</t>
  </si>
  <si>
    <t>What are the Job vacancy available</t>
  </si>
  <si>
    <t>What are the jobs name</t>
  </si>
  <si>
    <t>What are the jobs offered to health students</t>
  </si>
  <si>
    <t>What are the known system issues for the class schedule section under the Academics tab in the student portal?</t>
  </si>
  <si>
    <t>What are the list of courses I have to complete to earn my first certificate in Applied Health</t>
  </si>
  <si>
    <t>what are the main courses I should take as a first time student in the program?</t>
  </si>
  <si>
    <t>What are the masters program for online students</t>
  </si>
  <si>
    <t>what are the modules that are left for me to graduate</t>
  </si>
  <si>
    <t>What are the names of health jobs offered in tier 1 and 2 job</t>
  </si>
  <si>
    <t>What are the necessary requirements in enrolling to byu pathway? By the way, I am a returned missionary. I just enrolled myself in pathway, but I don't know if I've done the prerequisite steps. Thank you!</t>
  </si>
  <si>
    <t>What are the necessary steps I must take to apply for my degree diploma and to walk the stage on graduation day?</t>
  </si>
  <si>
    <t>what are the next streps id getting a degrees</t>
  </si>
  <si>
    <t>what are the option for scholarship available for me and how do i apply for them</t>
  </si>
  <si>
    <t>what are the options for academic standing in the enrollment verification document?</t>
  </si>
  <si>
    <t>What are the passing grade for major courses</t>
  </si>
  <si>
    <t>What are the Pathway Connect graduation requirements?</t>
  </si>
  <si>
    <t>what are the payment methods</t>
  </si>
  <si>
    <t>what are the plausible technical issues that could cause my page to look like that?</t>
  </si>
  <si>
    <t>what are the possible follow on courses when choosing hospitality and tourism management</t>
  </si>
  <si>
    <t>what are the possible ways to make up with the missing requirements to get the certificates</t>
  </si>
  <si>
    <t>What are the post jobs available</t>
  </si>
  <si>
    <t>What are the potential job positions for Bachelor of Applied Business Management</t>
  </si>
  <si>
    <t>What are the prerequisites for SQL</t>
  </si>
  <si>
    <t>what are the prerequistes for pubh370</t>
  </si>
  <si>
    <t>What are the procedures in applying for a paper certificate?</t>
  </si>
  <si>
    <t>What are the programs they offer</t>
  </si>
  <si>
    <t>What are the qualifications for me to earn a BYU path certificate?</t>
  </si>
  <si>
    <t>what are the qualifications to apply for pathwayconnect completion certificate?</t>
  </si>
  <si>
    <t>What are the qualifications to be employed for cohort B Application</t>
  </si>
  <si>
    <t>What are the questions to expect in respect of ecclesiastical endorsement interview</t>
  </si>
  <si>
    <t>what are the rates now, i am apathway student complted my 1st certificater last year</t>
  </si>
  <si>
    <t>what are the religion courses i am required to take for my pathway connect certification</t>
  </si>
  <si>
    <t>What are the required courses for BS Business Management</t>
  </si>
  <si>
    <t>What are the required courses to obtain basic accounting certificate</t>
  </si>
  <si>
    <t>what are the required standard for the course</t>
  </si>
  <si>
    <t>What are the requirement courses for the applied business management associates degree in BYUI</t>
  </si>
  <si>
    <t>What are the requirement for a ba degree in business management</t>
  </si>
  <si>
    <t>What are the requirement to complet pathway connect?</t>
  </si>
  <si>
    <t>What are the requirements and when do applications open to become a peer mentor?</t>
  </si>
  <si>
    <t>What are the requirements for a work study job</t>
  </si>
  <si>
    <t>What are the requirements for associate certificate of business and leadership skills</t>
  </si>
  <si>
    <t>What are the requirements for graduating in bachelors in Applied Health</t>
  </si>
  <si>
    <t>What are the requirements for me to get to pathway, as am in English connect 3 now</t>
  </si>
  <si>
    <t>What are the requirements for my resume/cv</t>
  </si>
  <si>
    <t>What are the requirements for one to be a mentor on BYU pathway?</t>
  </si>
  <si>
    <t>What are the requirements for one to become a mentor?</t>
  </si>
  <si>
    <t>what are the requirements I must have to be able to take a program?</t>
  </si>
  <si>
    <t>what are the requirements to apply for tier 2 job</t>
  </si>
  <si>
    <t>What are the requirements to be a Mentor</t>
  </si>
  <si>
    <t>What are the requirements to get a job?</t>
  </si>
  <si>
    <t>What are the requirements to graduate?</t>
  </si>
  <si>
    <t>What are the requirements to graduate in BYUPathway Connect?</t>
  </si>
  <si>
    <t>what are the requirements to qualify for certificate? How to know if I qualify?</t>
  </si>
  <si>
    <t>What are the requirements to start a degree</t>
  </si>
  <si>
    <t>what are the requirements to take MTK352</t>
  </si>
  <si>
    <t>What are the requirments to standout in joc opportunities in companion app</t>
  </si>
  <si>
    <t>What are the resources that I have as student of BYU-Idaho Online degrees? Maybe zoom or anything else?</t>
  </si>
  <si>
    <t>what are the responsabilities of a pathwat missionary</t>
  </si>
  <si>
    <t>what are the rest of the Classes I need to take to finish my degree</t>
  </si>
  <si>
    <t>What are the roles of enrolment councilors</t>
  </si>
  <si>
    <t>What are the rquirements in byu idaho online before you get admitted?</t>
  </si>
  <si>
    <t>what are the security rules about spam</t>
  </si>
  <si>
    <t>what are the semester start dates?</t>
  </si>
  <si>
    <t>what are the set times for pathway connect classes?</t>
  </si>
  <si>
    <t>What are the skills that are needed in the tiers 2 jobs</t>
  </si>
  <si>
    <t>What are the social science courses that are alternatives to PEACE101</t>
  </si>
  <si>
    <t>what are the start and end dates of all terms?</t>
  </si>
  <si>
    <t>What are the steps I can take in transferring my institute course credit to my degree?</t>
  </si>
  <si>
    <t>What are the steps to apply for remote tier 1 job through companion app</t>
  </si>
  <si>
    <t>What are the steps to follow?</t>
  </si>
  <si>
    <t>What are the steps to obtain my associate degree certificate? I'm eager to celebrate this achievement!</t>
  </si>
  <si>
    <t>what are the steps to request a official transript?</t>
  </si>
  <si>
    <t>What are the student employment opportunities provided by byu</t>
  </si>
  <si>
    <t>what are the subjects that I need to take for Business Management in Idaho</t>
  </si>
  <si>
    <t>what are the technical issues keeping me from enrolling in classes?</t>
  </si>
  <si>
    <t>what are the things to be qualified and receive job opportunities in companion app</t>
  </si>
  <si>
    <t>What are the various health job given in tier 1 job</t>
  </si>
  <si>
    <t>What are they</t>
  </si>
  <si>
    <t>What are those skills in basic accounting</t>
  </si>
  <si>
    <t>what are tier 1 jobs</t>
  </si>
  <si>
    <t>What are you doing to know my mentor?</t>
  </si>
  <si>
    <t>What ate the graduation requirements for associate degree in applied business management</t>
  </si>
  <si>
    <t>What available jobs now</t>
  </si>
  <si>
    <t>What bachelors exist?</t>
  </si>
  <si>
    <t>What best characterizes a CT scan? Group of answer choices  Use of ionizing x-rays and a computer to produce transverse and other images of body organs  Gives a vertical front-to-back image of the body organs  Magnetic and radio waves are used to create image  Use of radioactive substances to produce an x-ray image</t>
  </si>
  <si>
    <t>What best characterizes an MRI? Group of answer choices  X-rays and a contrast medium are used.  Sound images are produced in addition to magnetic images.  Sagittal, frontal, and cross-sectional images produced using magnetic and radio waves.  Radioactive matter enhances x-rays.</t>
  </si>
  <si>
    <t>what block are we currently in?</t>
  </si>
  <si>
    <t>What can a mentor tell to a student that will take a course later then now because of some family matters</t>
  </si>
  <si>
    <t>What can I do about it?</t>
  </si>
  <si>
    <t>what can i do do to graduate in pathway ?</t>
  </si>
  <si>
    <t>What can I do if I can't afford to pay for the fees?</t>
  </si>
  <si>
    <t>What can I do if I missed the course last term and want to repeat it next term?</t>
  </si>
  <si>
    <t>what can i do if i registered my classes and they have gone?</t>
  </si>
  <si>
    <t>what can I do if my canvas is not working</t>
  </si>
  <si>
    <t>What can I do if my completed courses do not show in my new account?</t>
  </si>
  <si>
    <t>What can I do if my request to send my byu Idaho transcripts to BYU provo are "assigned to agent"?</t>
  </si>
  <si>
    <t>what can I do now and no one from the support team is responding to me</t>
  </si>
  <si>
    <t>What can I do this is week number three on Gathering I can not see the other people means the meeting is not working brother etieno is not around</t>
  </si>
  <si>
    <t>What can I do to be fully accountable to the assessment and also get my test results</t>
  </si>
  <si>
    <t>what can i do to get a job so as to finance myself and continue my education</t>
  </si>
  <si>
    <t>What can I do to get the best grades in EnglishConnect3?</t>
  </si>
  <si>
    <t>What can i do to have my certificate</t>
  </si>
  <si>
    <t>What can I do to increase my chances of getting a job through byupathway</t>
  </si>
  <si>
    <t>what can i do to make sure i am prepared for classes next week?</t>
  </si>
  <si>
    <t>What can I do to register for byu idaho am currently doing my English connect</t>
  </si>
  <si>
    <t>What can I do to ressolve my gatherings time, both my PathwayConnect gathering time is the same with my Religion gathering time</t>
  </si>
  <si>
    <t>What can I do to shift to 3 years degree plan?</t>
  </si>
  <si>
    <t>what can I do when I complete the five questions in a passage of a practice skill and it does not load my answers?</t>
  </si>
  <si>
    <t>What can i do with a applied business managament degree?</t>
  </si>
  <si>
    <t>What can I just do if the canvas app is not working?</t>
  </si>
  <si>
    <t>what can i major in when i choose business managment as my career path?</t>
  </si>
  <si>
    <t>What can I mentor do with the student that has a success plan for the education</t>
  </si>
  <si>
    <t>What can l do to have job while l am doing pathway connect</t>
  </si>
  <si>
    <t>What can liver and spleen scans detect? Group of answer choices  Blood flow through the heart and large vessels  Thyroid carcinoma  Areas of metabolic deficiency in the brain  Cirrhosis and splenomegaly due to abscess or tumor</t>
  </si>
  <si>
    <t>What can one do if he has no money right now to pay for the tuition fee?</t>
  </si>
  <si>
    <t>what can you help me do</t>
  </si>
  <si>
    <t>what career services are offered to those who reside in the US?</t>
  </si>
  <si>
    <t>What careers is the BA211 course for then?</t>
  </si>
  <si>
    <t>What causes closure or disabling of one's user creation tab?</t>
  </si>
  <si>
    <t>what certificate am I currently qualify for</t>
  </si>
  <si>
    <t>what certificate am i getting this semester</t>
  </si>
  <si>
    <t>what certificate do l qualified for</t>
  </si>
  <si>
    <t>What certificate I am now</t>
  </si>
  <si>
    <t>What certificate is BUSPC116 connected to?</t>
  </si>
  <si>
    <t>What certificate is the first for Community and Environmental Health course</t>
  </si>
  <si>
    <t>What certificate will I get with medical coding and billing</t>
  </si>
  <si>
    <t>What certificates are necessary to receive a bachelor's in professional studies?</t>
  </si>
  <si>
    <t>What certificates are needed for a degree?</t>
  </si>
  <si>
    <t>what certificates can I have in this time ?</t>
  </si>
  <si>
    <t>What certificates can I take if I am a PC103 student</t>
  </si>
  <si>
    <t>What certificates do I need to complete a Doctorate in IT</t>
  </si>
  <si>
    <t>What certificates do I need to complete to get an Associates degree in applied health?</t>
  </si>
  <si>
    <t>what certificates have i completed so far?</t>
  </si>
  <si>
    <t>What certificates I already completed?</t>
  </si>
  <si>
    <t>What challenges can we face if we don't have a success plan for studying</t>
  </si>
  <si>
    <t>what city should I put as where I’m from when filling the graduation review form? Should I put my birth city, or just the city I currently live in, or some other city?</t>
  </si>
  <si>
    <t>What class am I lacking to get me associates degree?</t>
  </si>
  <si>
    <t>What class and carreir path should i take if i want to go into Cybersecurity</t>
  </si>
  <si>
    <t>What class can replace MKT 351</t>
  </si>
  <si>
    <t>what class is requird to graduate?</t>
  </si>
  <si>
    <t>what class or classes do I need to in order to get my Business and Leadership Skills certificate?</t>
  </si>
  <si>
    <t>what class should I take next term</t>
  </si>
  <si>
    <t>What class would be equivalent to Social Media Marketing</t>
  </si>
  <si>
    <t>what classes am I enrolled in</t>
  </si>
  <si>
    <t>what classes am I messing before I can apply for graduation?</t>
  </si>
  <si>
    <t>What classes am I missing to be able to graduate next term?</t>
  </si>
  <si>
    <t>What classes are required for SQL</t>
  </si>
  <si>
    <t>What classes are required for the bachelors degree in applied business management</t>
  </si>
  <si>
    <t>what classes are required for the new associate's degree in accounting?</t>
  </si>
  <si>
    <t>what classes are required to graduate through byu pathways?</t>
  </si>
  <si>
    <t>what classes can I take?</t>
  </si>
  <si>
    <t>what classes do i have left to be able to graduate and what are they?</t>
  </si>
  <si>
    <t>What classes do I have left to get my basic accounting certificate?</t>
  </si>
  <si>
    <t>what classes do i miss to complete the bachelor?</t>
  </si>
  <si>
    <t>What classes do I need to complete to be ready to move on to Ensign college classes</t>
  </si>
  <si>
    <t>what classes do i need to register for my Family and Human Relations degree?</t>
  </si>
  <si>
    <t>what classes do I need to register to begin my certificate</t>
  </si>
  <si>
    <t>What classes do I need to take?</t>
  </si>
  <si>
    <t>what classes do i need to take before my credits will be evaluated from my previous university</t>
  </si>
  <si>
    <t>What classes do I need to take in order to gradute with my Bachelor's degree?</t>
  </si>
  <si>
    <t>What classes do i need to take of my schedule</t>
  </si>
  <si>
    <t>what classes do i need to take to fufill my required credits</t>
  </si>
  <si>
    <t>What classes do I need to take to get a bachelors in business administration</t>
  </si>
  <si>
    <t>what classes do I need to take to graduate from communications catalog year 2023</t>
  </si>
  <si>
    <t>what classes do i still need to graduate with a bachelors in communications</t>
  </si>
  <si>
    <t>What classes or courses do I need to complete in order to apply to BYUI online</t>
  </si>
  <si>
    <t>What classes should</t>
  </si>
  <si>
    <t>what classes should I be taking to receive a Associate Degree in Information Technology?</t>
  </si>
  <si>
    <t>what classes should I be taking to receive a IT Professional certificate?</t>
  </si>
  <si>
    <t>what classes should I be taking to receive a System Administration certificate?</t>
  </si>
  <si>
    <t>what classes should I be taking to receive a Technical Support Engineer certificate?</t>
  </si>
  <si>
    <t>What classes should I take that would help my career as an airline pilot?</t>
  </si>
  <si>
    <t>What classes to register?</t>
  </si>
  <si>
    <t>what colleges can i transfer credits for a bachlors in accounting</t>
  </si>
  <si>
    <t>What color is the graduation tassel and stole for business graduates 2025</t>
  </si>
  <si>
    <t>What combination can you take on byu with Englishconnect3  certificate, Shona C, Heritage C, and English C</t>
  </si>
  <si>
    <t>what comes next after byu pathwayconnect</t>
  </si>
  <si>
    <t>what companion is for</t>
  </si>
  <si>
    <t>What could be the cause of a registration hold?</t>
  </si>
  <si>
    <t>What course can I take instead of “Starting a Business” for my degree plan for Business</t>
  </si>
  <si>
    <t>What course combination can be taken each term for the community and Environmental Health certificate?</t>
  </si>
  <si>
    <t>What course do I need to register before I register for introduction to programming o</t>
  </si>
  <si>
    <t>What course does ensign offer</t>
  </si>
  <si>
    <t>What course will I register next after Introduction to project management and book of Mormon A</t>
  </si>
  <si>
    <t>What course would you advice me to study</t>
  </si>
  <si>
    <t>What courses am I required to complete for me to receive an associate degree in IT</t>
  </si>
  <si>
    <t>What courses and grade must I ahve to complete Pathway</t>
  </si>
  <si>
    <t>what courses are available for block 4</t>
  </si>
  <si>
    <t>what courses are include in business administration certificate?</t>
  </si>
  <si>
    <t>what courses are included in the Health Degree</t>
  </si>
  <si>
    <t>What courses are left for me to complete the Associate degree?</t>
  </si>
  <si>
    <t>what courses are needed for a complete communication degree</t>
  </si>
  <si>
    <t>What courses can  I add as  introduction to a certificate course in PC 103</t>
  </si>
  <si>
    <t>What courses can Subtitute Marketing351</t>
  </si>
  <si>
    <t>What courses do I have to complete to gaduate from Pathway connect?</t>
  </si>
  <si>
    <t>What  courses do i need to compllete to get my first certificate for web and computer programming?</t>
  </si>
  <si>
    <t>What courses do I need to enroll in order to achieve the associate of communication</t>
  </si>
  <si>
    <t>What courses do I need to take to earn my bachelor's degree within the next 7 weeks?</t>
  </si>
  <si>
    <t>what courses do they offer</t>
  </si>
  <si>
    <t>what courses I was not completed to complete Basic Accounting certificate?</t>
  </si>
  <si>
    <t>What courses should I register for along side PC 103, as a student  going for a degree in information Technology</t>
  </si>
  <si>
    <t>what courses should I register for for term 5 after pathwayconnect</t>
  </si>
  <si>
    <t>What courses should I take to complete Basic Accounting certificate?</t>
  </si>
  <si>
    <t>what courses should I take to get the basic accounting certificate</t>
  </si>
  <si>
    <t>What courses will I have to study in the first certificate before associate degree</t>
  </si>
  <si>
    <t>What courses will take after doing my hospitality and Tourism management courses</t>
  </si>
  <si>
    <t>What credits are allowed from your transcript</t>
  </si>
  <si>
    <t>What credits do I need to take to get my associates degree?</t>
  </si>
  <si>
    <t>What data entry</t>
  </si>
  <si>
    <t>What date am I expected to graduate in my online degree program for my Applied Health course?</t>
  </si>
  <si>
    <t>what date do course become available on my canvas?</t>
  </si>
  <si>
    <t>What date is the deadline for dropping of courses</t>
  </si>
  <si>
    <t>What date will the course start?</t>
  </si>
  <si>
    <t>What day is day 22 of term 5</t>
  </si>
  <si>
    <t>WHAT DAY IS GRADUATION</t>
  </si>
  <si>
    <t>What day is Term 4 gradation?</t>
  </si>
  <si>
    <t>what day is the last day to register for classes</t>
  </si>
  <si>
    <t>what days are pathway connect gatherings cancelled due to holidays</t>
  </si>
  <si>
    <t>what degree does family relations, administrative assistant and business leadership and skills lead t?</t>
  </si>
  <si>
    <t>what degree im i major in</t>
  </si>
  <si>
    <t>what degree is human resource</t>
  </si>
  <si>
    <t>what degree is pathwayconnect</t>
  </si>
  <si>
    <t>What degree will I receive this block?</t>
  </si>
  <si>
    <t>What degrees are available?</t>
  </si>
  <si>
    <t>What degrees are available and where do I locate on website</t>
  </si>
  <si>
    <t>what degrees are offered at BYU-Pathways from BYU-Idaho?</t>
  </si>
  <si>
    <t>What degrees are ready to request?</t>
  </si>
  <si>
    <t>what degrees can you earn on pathways</t>
  </si>
  <si>
    <t>What degrees does BYU-Pathway offer?</t>
  </si>
  <si>
    <t>What degrees I already completed?</t>
  </si>
  <si>
    <t>What department is BUS301 a part of?</t>
  </si>
  <si>
    <t>What department is responsible for BUS380</t>
  </si>
  <si>
    <t>What did I score</t>
  </si>
  <si>
    <t>What did you learn about this website and the different labs? Did anything surprise you?</t>
  </si>
  <si>
    <t>What did you mean by the signed application tool</t>
  </si>
  <si>
    <t>What do I do for getting a tier 1 job?</t>
  </si>
  <si>
    <t>what do I do if I am trying to pay my tuition and it is saying that my information is incorrect when it is not?</t>
  </si>
  <si>
    <t>What do I do if I am unemployed</t>
  </si>
  <si>
    <t>What do I do if I can not find the button to register for future terms?</t>
  </si>
  <si>
    <t>what do i do if i dont want to be messaged by a mentor</t>
  </si>
  <si>
    <t>What do I do if I fail a class</t>
  </si>
  <si>
    <t>what do i do if withdraw date passed</t>
  </si>
  <si>
    <t>what do i do nxt after creating the support ticket</t>
  </si>
  <si>
    <t>What do I do to get a remote job</t>
  </si>
  <si>
    <t>What do I do to get cohort B job?</t>
  </si>
  <si>
    <t>What do I do to stand a chance of getting tier 1 job fast</t>
  </si>
  <si>
    <t>What do I do when there's no alert about the account being blocked?</t>
  </si>
  <si>
    <t>what do I HAVE TO BE DOING EVERY WEEK</t>
  </si>
  <si>
    <t>What do I have to do with alerts and hold for the pathway</t>
  </si>
  <si>
    <t>what do i need to acomplish to obtain my degree in pathway connect?</t>
  </si>
  <si>
    <t>What do I need to apply to Pathway?</t>
  </si>
  <si>
    <t>What do I need to complete in order to start a degree in TEFL</t>
  </si>
  <si>
    <t>what do i need to do for cap and gown for graduation?</t>
  </si>
  <si>
    <t>WHAT DO I NEED TO DO IF I AM GETTING A CERTIFICATE THIS BLOCK?</t>
  </si>
  <si>
    <t>What do I need to do if I did not apply for a graduation upon completion of a certificate?</t>
  </si>
  <si>
    <t>what do i need to do if i want to study chemistry</t>
  </si>
  <si>
    <t>what do i need to do once i finish my fisrt certificate?</t>
  </si>
  <si>
    <t>What do I need to do to become BYU-Pathway missionary ?</t>
  </si>
  <si>
    <t>What do I need to do to make sure I have my transcript entered in to the pathways system.</t>
  </si>
  <si>
    <t>What do I need to do to obtain a Certification that was I completed the requirements for last block?</t>
  </si>
  <si>
    <t>What do I need to finish PathwayConnect?</t>
  </si>
  <si>
    <t>What do i need to follow to know my Class</t>
  </si>
  <si>
    <t>What do I need to get my certificate 1 of BYU-Idaho ?</t>
  </si>
  <si>
    <t>What do I need to get the Church wage (Remote Job) as BYU-Pathway Worldwide student?</t>
  </si>
  <si>
    <t>What do I need to have an internship count for credit?</t>
  </si>
  <si>
    <t>What do I need to qualify for pathway connect</t>
  </si>
  <si>
    <t>What do i nées to fond a job thanks to byupathway</t>
  </si>
  <si>
    <t>What do I type to get the Companion app on my mobile?</t>
  </si>
  <si>
    <t>what do I wear for gathering?</t>
  </si>
  <si>
    <t>What do mean by the catalog year</t>
  </si>
  <si>
    <t>What do the Surgery Guidelines pertain to? Group of answer choices  Everything in the CPT code book  Only major procedures  Only procedures in the Surgery section of the CPT  Only what the provider deems necessary</t>
  </si>
  <si>
    <t>what do they alo mean by What is your current catalog year? *</t>
  </si>
  <si>
    <t>what do they mean by saying my endoesement was cancelled</t>
  </si>
  <si>
    <t>What do we have to do if we want to attend school in person</t>
  </si>
  <si>
    <t>What do we mean by currently declared major</t>
  </si>
  <si>
    <t>what do you do if you have completed a certificate</t>
  </si>
  <si>
    <t>What do you mean by 'catalogue year'?</t>
  </si>
  <si>
    <t>What' do you mean by interns</t>
  </si>
  <si>
    <t>What do you mean by part-time CES students</t>
  </si>
  <si>
    <t>what do you mean by  What is your currently declared major? *</t>
  </si>
  <si>
    <t>What do you think Tina should do to reduce the child’s fever, make him more comfortable, and enhance his ability to drink liquids?</t>
  </si>
  <si>
    <t>What documents do I need for my bachelor's graduation?</t>
  </si>
  <si>
    <t>What does a mentor do?</t>
  </si>
  <si>
    <t>What does academic graduation hold means</t>
  </si>
  <si>
    <t>What does an A* mean when I check my audit trail&gt;</t>
  </si>
  <si>
    <t>What does Block 5 registration mean?</t>
  </si>
  <si>
    <t>What does BYU stands for</t>
  </si>
  <si>
    <t>What does "cataloge year" mean in application graduation?</t>
  </si>
  <si>
    <t>What does child and adults deals with under applied heath degree</t>
  </si>
  <si>
    <t>What does companion app look like</t>
  </si>
  <si>
    <t>what does current catalog year mean</t>
  </si>
  <si>
    <t>what does currently declared major mean while filling the form for graduation?</t>
  </si>
  <si>
    <t>what does EQUIV stands for in a course</t>
  </si>
  <si>
    <t>What does FERPA mean</t>
  </si>
  <si>
    <t>What does it do explain about the school</t>
  </si>
  <si>
    <t>what does it mean having 10 active enrollments?</t>
  </si>
  <si>
    <t>what does it mean if i am a pathway student and I do not see a request on my open cases?</t>
  </si>
  <si>
    <t>What does it mean that I graduated from the associate's degree?</t>
  </si>
  <si>
    <t>What does it mean to reedit the work study profile</t>
  </si>
  <si>
    <t>What does it mean "view courses not applied?"</t>
  </si>
  <si>
    <t>what does it mean when I see Pending Completion for my status in the Degree Progress Audit?</t>
  </si>
  <si>
    <t>What does it mean when it is showing no course available in a term</t>
  </si>
  <si>
    <t>What does it mean when it says  "Registration on Hold"</t>
  </si>
  <si>
    <t>what does it mean when my enrollment status is saying no but at the same time im currently enrolled</t>
  </si>
  <si>
    <t>what does it mean when my enrollment status is showing "Active-pending withdrawal"</t>
  </si>
  <si>
    <t>What does it mean when you click on tier 1 job and you're being told there's no job available but others can access it</t>
  </si>
  <si>
    <t>What does it take to work as a peer mentor for byu pathway students</t>
  </si>
  <si>
    <t>What does mean the question What is your currently declared major?  in the Application for Graduation form?</t>
  </si>
  <si>
    <t>what does mean this December 18 is the next BYU-Idaho graduation commencement! Students can participate in person or online. Apply by November 14 to have your name printed in the official program. December 5 is the final deadline to apply to graduate.</t>
  </si>
  <si>
    <t>What does meean the question  What is your current catalog year? in the Application for Graduation form?</t>
  </si>
  <si>
    <t>What does NC R represent where it appears under grade</t>
  </si>
  <si>
    <t>what does pending completion mean</t>
  </si>
  <si>
    <t>what does "Ready for 2nd check - 2025 Term 6 Applied Business Management" mean on my ticket for graduation?</t>
  </si>
  <si>
    <t>what does remediation mean</t>
  </si>
  <si>
    <t>what does SUB retake stands for in a course</t>
  </si>
  <si>
    <t>what does that mean?</t>
  </si>
  <si>
    <t>what does that mean? how much is my tuition?</t>
  </si>
  <si>
    <t>What does the app look like</t>
  </si>
  <si>
    <t>what does the companion app do?</t>
  </si>
  <si>
    <t>What does the companion app logo look like</t>
  </si>
  <si>
    <t>what does the date attached to the certificate courses under the degree progress audit mean?</t>
  </si>
  <si>
    <t>What does the grade TR mean?</t>
  </si>
  <si>
    <t>What does the image on the app look like</t>
  </si>
  <si>
    <t>What does the Mobile app for companion look like</t>
  </si>
  <si>
    <t>what does the mobile app looks like</t>
  </si>
  <si>
    <t>What does Ticket CAS 410123 T2Y7W3 Resolve mean</t>
  </si>
  <si>
    <t>what does TR mean in my grades?</t>
  </si>
  <si>
    <t>What does TR mean on my transcripts when it is talking about religion classes I have taken in the past?</t>
  </si>
  <si>
    <t>What does " what is your catalog year" means?</t>
  </si>
  <si>
    <t>What dose registration hold means</t>
  </si>
  <si>
    <t>What elective classes can I register for that will fulfill the requirements I need?</t>
  </si>
  <si>
    <t>what else do i need to do since i am on my last semester for my bacelors degree completion</t>
  </si>
  <si>
    <t>What else will be required to obtain the certificate?</t>
  </si>
  <si>
    <t>what email address do i send my transcript from another college to</t>
  </si>
  <si>
    <t>What email address do missionaries use to sign up for companion app</t>
  </si>
  <si>
    <t>What email do I send my transcripts to?</t>
  </si>
  <si>
    <t>what email do i send the transcript to</t>
  </si>
  <si>
    <t>WHAT EMPLOYMENT CAN BE possible in Busineness &amp; Leadership Skills?</t>
  </si>
  <si>
    <t>What ere the attempted credits and quality points for EIL172 EIL Reading</t>
  </si>
  <si>
    <t>what exact classes do i need to graduate?</t>
  </si>
  <si>
    <t>what figure is C-</t>
  </si>
  <si>
    <t>What format for citations is it supposed to be in apa 7:or APA 6</t>
  </si>
  <si>
    <t>What gathering am I registered for term 4</t>
  </si>
  <si>
    <t>What general classes and elective classes are required for the bachelor’s of applied business?</t>
  </si>
  <si>
    <t>What GPA are you supposed to get in pathway connect to be able to start a degree</t>
  </si>
  <si>
    <t>what gpa i need to graduate as cum laude</t>
  </si>
  <si>
    <t>what GPA point will earn me first class</t>
  </si>
  <si>
    <t>what grade a student needs to pass a class</t>
  </si>
  <si>
    <t>What grade do I need to get to pass my classes?</t>
  </si>
  <si>
    <t>what grade is failed in pathway?</t>
  </si>
  <si>
    <t>what grades are minimum to pass?</t>
  </si>
  <si>
    <t>what graduation am I qualifed for after this semester?</t>
  </si>
  <si>
    <t>What happems if i do not meet the course prerequisites for a certain course?</t>
  </si>
  <si>
    <t>What happen if I can't find my introductory course In my Canvas?</t>
  </si>
  <si>
    <t>What happen if the job have applied is no more appearing</t>
  </si>
  <si>
    <t>What happen of My request of grade and certicate.</t>
  </si>
  <si>
    <t>what happen to tier 1 job ,have completed the profile for the job and am still yet to get any respond .have completed the pathway connect and current in ensign college</t>
  </si>
  <si>
    <t>What happen when I finish</t>
  </si>
  <si>
    <t>what happen when someone drop the course?</t>
  </si>
  <si>
    <t>what happend if I reprove the course? Can I take it for coming block o semester?</t>
  </si>
  <si>
    <t>What happened after the pathway do we graduate than move on to degree or after both of them than graduate</t>
  </si>
  <si>
    <t>What happened to my gathering it disappeared</t>
  </si>
  <si>
    <t>what happened when i dropped a course a after the due date , will i still pay for the tution?</t>
  </si>
  <si>
    <t>What happened with my enquires?</t>
  </si>
  <si>
    <t>What happens after I completed my first certificate</t>
  </si>
  <si>
    <t>What happens after I earn 3 certificates?</t>
  </si>
  <si>
    <t>What happens after i have been interviewed by a local bishop for an ecclesiastical endorsement me being a non member what's next</t>
  </si>
  <si>
    <t>what happens after I submit a graduation application?</t>
  </si>
  <si>
    <t>what happens after I submit my graduation application</t>
  </si>
  <si>
    <t>What  happens after I withdraw a course</t>
  </si>
  <si>
    <t>What happens if a dont register for one block ?</t>
  </si>
  <si>
    <t>what happens if a student don't have a laptop to use</t>
  </si>
  <si>
    <t>What happens if a student withdraws midway in his studies due to ill health ?</t>
  </si>
  <si>
    <t>what happens if i begin with other courses but not pc101 because i have failed to register it.</t>
  </si>
  <si>
    <t>What happens if I cancel a block?</t>
  </si>
  <si>
    <t>What happens if I cannot afford to pay my tuition</t>
  </si>
  <si>
    <t>What happens if I can't get into my gathering because the website has heavy load?</t>
  </si>
  <si>
    <t>What happens if I don't complete my credit hours within that 3 years?</t>
  </si>
  <si>
    <t>What happens if I don't register for one term and register for the next one after this upcoming one?</t>
  </si>
  <si>
    <t>what happens if i drop a course</t>
  </si>
  <si>
    <t>What happens if I drop a course after the set date?</t>
  </si>
  <si>
    <t>What happens if I fail a course?</t>
  </si>
  <si>
    <t>What happens if I have a w in my transcript</t>
  </si>
  <si>
    <t>what happens if I leave three terms</t>
  </si>
  <si>
    <t>What happens if I miss a class?</t>
  </si>
  <si>
    <t>what happens if I miss a registration</t>
  </si>
  <si>
    <t>what happens if I pass all of the PC 101, 102 and 103 but fail my first certificate?</t>
  </si>
  <si>
    <t>What happens if I pay my tuition and fail this current term and I skip the next term and register for that other one, will I repeat this term ?</t>
  </si>
  <si>
    <t>what happens if I receive a W on my transcript?</t>
  </si>
  <si>
    <t>what happens if I withdraw a course?</t>
  </si>
  <si>
    <t>What happens if I withdraw from a course?</t>
  </si>
  <si>
    <t>what happens if one doesn't finish the courses attached to each certificate?</t>
  </si>
  <si>
    <t>what happens if preffered course is full, is there any way i can still be enrolled?</t>
  </si>
  <si>
    <t>What happens if you apply on mission and you are left with 2 months</t>
  </si>
  <si>
    <t>what happens if you get less than a c+ in a class you need for your program</t>
  </si>
  <si>
    <t>What happens if you withdraw from a course?</t>
  </si>
  <si>
    <t>What happens is that The company is not requesting a list of completed courses.  They require an official document that clearly states that I am currently enrolled in a degree program.  Could you please provide an Enrollment Verification Certificate confirming my enrollment in the Software Development program?</t>
  </si>
  <si>
    <t>What happens when have I finished english connect 3</t>
  </si>
  <si>
    <t>what happens when I fail a class</t>
  </si>
  <si>
    <t>What happens when I finish all my classes?</t>
  </si>
  <si>
    <t>What happens when i registered for term for Englishconnect 3 that has no available gathering for that term?</t>
  </si>
  <si>
    <t>What happens when I transfer credit from another institution?</t>
  </si>
  <si>
    <t>what happens when you 50% Heber J Grant , and when you reapply your tuition discount reduces to 25%?</t>
  </si>
  <si>
    <t>What happens when you fail a religion class ?</t>
  </si>
  <si>
    <t>What HCPCS code letter is used to identify Professional Procedures and Services that would otherwise be coded with a CPT code but no CPT codes have been established? Group of answer choices  G  S  T  A</t>
  </si>
  <si>
    <t>what humanities class will be replaced by my humanities transfer credits</t>
  </si>
  <si>
    <t>What I can do after doing English connect three</t>
  </si>
  <si>
    <t>What I can do i I have a issue to pay like an error code</t>
  </si>
  <si>
    <t>What I can do on my companion</t>
  </si>
  <si>
    <t>what i i tried everything you mentioned and still haven't got any help. They all redirect me to someone else, you're the last one I can turn to</t>
  </si>
  <si>
    <t>What i need is to resolve my financial grievance for registration  for next semester, where must i go?</t>
  </si>
  <si>
    <t>what i need to do to receive my certificate diploma?</t>
  </si>
  <si>
    <t>what i need to do, to take the correct course in my degreee plan?, because nothing can help me</t>
  </si>
  <si>
    <t>What if a link was not attached alongside the notification to apply through or view the job details?</t>
  </si>
  <si>
    <t>What if after dropping the courses your account automatically cleared</t>
  </si>
  <si>
    <t>what if, due to technical difficulties, i am unable to complete the requirements given for the new student orientation?</t>
  </si>
  <si>
    <t>what if i am at sea?</t>
  </si>
  <si>
    <t>What if I am currently doing applied business management</t>
  </si>
  <si>
    <t>what if i am traveling by air and need to access my classes?</t>
  </si>
  <si>
    <t>what if i applied for byu pathway before a term started?</t>
  </si>
  <si>
    <t>what if i can't pay upfront?</t>
  </si>
  <si>
    <t>What if I checked who my mentor is through network and there are telling me there's nothing available there</t>
  </si>
  <si>
    <t>what if I did not finished  my byu pathway term 3 am I still eligible to log in to the new portal?</t>
  </si>
  <si>
    <t>what if i did not pay my tuition yet.</t>
  </si>
  <si>
    <t>What if I didn't attend in my 1st certificate commencement graduation?</t>
  </si>
  <si>
    <t>what if I didn't fill our my graduation application ?</t>
  </si>
  <si>
    <t>What if I didn't pass my introductory course?</t>
  </si>
  <si>
    <t>what if i do not have a peer mentor yet?</t>
  </si>
  <si>
    <t>What if I don't have a elementary certificate can I still go ahead?</t>
  </si>
  <si>
    <t>What if I don't have a mentor?</t>
  </si>
  <si>
    <t>What if I don't have all the knowledge I need</t>
  </si>
  <si>
    <t>What if I don't have mentor</t>
  </si>
  <si>
    <t>what if i don't register for a religion course whilst taking Lodging and operations and food and beverage</t>
  </si>
  <si>
    <t>what if i dont't want this certificate. I want to focus on my IT program. will it affect my graduating?</t>
  </si>
  <si>
    <t>What if I fail a class?</t>
  </si>
  <si>
    <t>what if I fail a course?</t>
  </si>
  <si>
    <t>what if i failed on my grades there is a posible to attend graduate ?</t>
  </si>
  <si>
    <t>What If I got a D grade?</t>
  </si>
  <si>
    <t>what if i had already completed my profile but i cant still find the work study app</t>
  </si>
  <si>
    <t>What if I have a general hold to still apply even though when I go to apply it says I have already been accepteD?</t>
  </si>
  <si>
    <t>what if I have already enrolled for block 6 of ec3/can I do both EC3 and PC1 at the same time?</t>
  </si>
  <si>
    <t>what if I have miseed a couple blocks?</t>
  </si>
  <si>
    <t>what if i have not received a mentor yet?</t>
  </si>
  <si>
    <t>What if I never contact my instructor?</t>
  </si>
  <si>
    <t>what if I retake the course , will it be updated?</t>
  </si>
  <si>
    <t>what if i send a support request</t>
  </si>
  <si>
    <t>what if i skipped a tuition in block 2?</t>
  </si>
  <si>
    <t>What if i started  byu pathway in 2019</t>
  </si>
  <si>
    <t>what if i use the old catalog, do i still need to take 499R</t>
  </si>
  <si>
    <t>What if I want to attend the graduation ceremony but I do not have Visa?</t>
  </si>
  <si>
    <t>What if I want to graduate quickly than the projected graduation which is 2027 how do I go about it</t>
  </si>
  <si>
    <t>What if I want to leave BYU for a block?</t>
  </si>
  <si>
    <t>what if i wasnt able to apply on time</t>
  </si>
  <si>
    <t>What if I'm a Nigerian, can I still be eligible to get the job at work study job app</t>
  </si>
  <si>
    <t>What if I'm eligible but I don't know where to see the work study job app</t>
  </si>
  <si>
    <t>what if i'm on the advanced path</t>
  </si>
  <si>
    <t>What if im taking two courses</t>
  </si>
  <si>
    <t>What if it ask you to meet your mission president</t>
  </si>
  <si>
    <t>What if I've not done tier 1 job before</t>
  </si>
  <si>
    <t>what if l had passed where do l get my certificate for pathway connect first year</t>
  </si>
  <si>
    <t>What if l mix my commercial fundamentals certificate and then do a associate in onither carear</t>
  </si>
  <si>
    <t>What if l need an official transcript do they combine to get overall gpa</t>
  </si>
  <si>
    <t>what if my bishop do not do my eclesiastical endorsement?</t>
  </si>
  <si>
    <t>what if my degree planning takes longer than usual to confirm?</t>
  </si>
  <si>
    <t>What if my future courses aren't showing up in my class schedule?</t>
  </si>
  <si>
    <t>What if my name isn't in the top right corner?</t>
  </si>
  <si>
    <t>What if my next term classes are a repeat of this terms classes</t>
  </si>
  <si>
    <t>What if someone feel like dropping the religious course in term 5</t>
  </si>
  <si>
    <t>what if the term 4 is missing</t>
  </si>
  <si>
    <t>What if you click on network and they said there's no network gound</t>
  </si>
  <si>
    <t>What if you did not attend your gatherings during your pc101 and you want to get a job can you get one</t>
  </si>
  <si>
    <t>What if you don't have any to access it?</t>
  </si>
  <si>
    <t>What if you see other options other than this</t>
  </si>
  <si>
    <t>What if you're not done with your pathway connect can you be employed in tier 1 job</t>
  </si>
  <si>
    <t>WHat information do I need for an Internship?</t>
  </si>
  <si>
    <t>What information do you have about the BA211 course?</t>
  </si>
  <si>
    <t>What information is included on an official transcript?</t>
  </si>
  <si>
    <t>what Institue cousres have direct equivalent to a BYU-Idaho religion course.</t>
  </si>
  <si>
    <t>what institute class would I need to take together with my professional skills next term?</t>
  </si>
  <si>
    <t>what instructions can you provide for a student who is having problems connecting to LinkedIn Learning</t>
  </si>
  <si>
    <t>What internship program are available</t>
  </si>
  <si>
    <t>What is 18: 00 in Ugandan time</t>
  </si>
  <si>
    <t>What is 1er tyer job</t>
  </si>
  <si>
    <t>What is a BYU coach?</t>
  </si>
  <si>
    <t>what is a byu-I student I number</t>
  </si>
  <si>
    <t>what is a career path?</t>
  </si>
  <si>
    <t>what is a choice spirit</t>
  </si>
  <si>
    <t>What is a declared major?</t>
  </si>
  <si>
    <t>What is a failed course in BYU-I and ensign?</t>
  </si>
  <si>
    <t>What is a GECDOC - GEC Permission Document?</t>
  </si>
  <si>
    <t>what is a graduation application</t>
  </si>
  <si>
    <t>what is a H.O.P.E. gathering?</t>
  </si>
  <si>
    <t>what is a mentor's role?</t>
  </si>
  <si>
    <t>what is a module</t>
  </si>
  <si>
    <t>What is a noun</t>
  </si>
  <si>
    <t>what is a passing grade for Certificate and Degree students?</t>
  </si>
  <si>
    <t>what is a passing grade in my classes to keep my scholarship</t>
  </si>
  <si>
    <t>What is a program</t>
  </si>
  <si>
    <t>What is a scale for 28%</t>
  </si>
  <si>
    <t>What is a semester class</t>
  </si>
  <si>
    <t>what is a term?</t>
  </si>
  <si>
    <t>What is a tier 1 job?</t>
  </si>
  <si>
    <t>What is a tier 2 job?</t>
  </si>
  <si>
    <t>What is a time ribbon error?</t>
  </si>
  <si>
    <t>What is admission?</t>
  </si>
  <si>
    <t>what is an academic excemption petition?</t>
  </si>
  <si>
    <t>what is an email of administrative office in byu or career services?</t>
  </si>
  <si>
    <t>what is an English placement assessment</t>
  </si>
  <si>
    <t>What is an essay</t>
  </si>
  <si>
    <t>What is an in vivo test? Group of answer choices  Experiments are performed in a laboratory.  Experiments are performed in a living organism.  Radionuclide is incorporated into a chemical substance.  Radiopharmaceuticals are used.</t>
  </si>
  <si>
    <t>What is an instructor grievance form and how do I fill one out?</t>
  </si>
  <si>
    <t>what is an introductory course</t>
  </si>
  <si>
    <t>What is block 5</t>
  </si>
  <si>
    <t>what is bloom</t>
  </si>
  <si>
    <t>What is BUS 114</t>
  </si>
  <si>
    <t>What is BUS301</t>
  </si>
  <si>
    <t>What is BYU idaho online Degrees</t>
  </si>
  <si>
    <t>What is BYU PW</t>
  </si>
  <si>
    <t>What is BYU registrar contact info</t>
  </si>
  <si>
    <t>What is BYU-Idaho online degree</t>
  </si>
  <si>
    <t>what is BYUMS</t>
  </si>
  <si>
    <t>What is CAR398?</t>
  </si>
  <si>
    <t>What is catalog year</t>
  </si>
  <si>
    <t>What is catalogue year?</t>
  </si>
  <si>
    <t>what is CES Admissions Processing phone number</t>
  </si>
  <si>
    <t>What is CES institute?</t>
  </si>
  <si>
    <t>what is class section availability?</t>
  </si>
  <si>
    <t>what is companion app how to sign in?</t>
  </si>
  <si>
    <t>What is current catalog year</t>
  </si>
  <si>
    <t>What is current graduation status?</t>
  </si>
  <si>
    <t>What is currently declared major</t>
  </si>
  <si>
    <t>What is declared major?  where can i find it</t>
  </si>
  <si>
    <t>what is degree planner</t>
  </si>
  <si>
    <t>What is demonstrative pronouns</t>
  </si>
  <si>
    <t>what is differences between bachelor of science in business manwgement nd bachelor of applied science in applied business management</t>
  </si>
  <si>
    <t>What is ediploma</t>
  </si>
  <si>
    <t>What is El</t>
  </si>
  <si>
    <t>what is ELE</t>
  </si>
  <si>
    <t>What is elective courses all about</t>
  </si>
  <si>
    <t>What is English Conect 3?</t>
  </si>
  <si>
    <t>What is English connect 3</t>
  </si>
  <si>
    <t>What is EnglishConnect</t>
  </si>
  <si>
    <t>what is englishconnect 3 about</t>
  </si>
  <si>
    <t>What is exact work name given to a person who has studyed applied health</t>
  </si>
  <si>
    <t>what is fcs 340 course name</t>
  </si>
  <si>
    <t>What is Global Supply Chain and Operations through LDSBC ( Ensing College)?</t>
  </si>
  <si>
    <t>what is going on with the class schedule?</t>
  </si>
  <si>
    <t>what is GPA?</t>
  </si>
  <si>
    <t>what is grade I</t>
  </si>
  <si>
    <t>what is Graduation Application?</t>
  </si>
  <si>
    <t>What is involved in the Professional Projects course for Marriage and Family Studies</t>
  </si>
  <si>
    <t>What is it about and what program does it offer</t>
  </si>
  <si>
    <t>What is it all about</t>
  </si>
  <si>
    <t>What is job profile important</t>
  </si>
  <si>
    <t>What is making the course is dailing</t>
  </si>
  <si>
    <t>what is meant by: BYU ID/ NET ID</t>
  </si>
  <si>
    <t>What is meant by Job Tier?</t>
  </si>
  <si>
    <t>What is Mentor Bridge Scholarship?</t>
  </si>
  <si>
    <t>what is mentor bridge scholaship</t>
  </si>
  <si>
    <t>what is mode of study?</t>
  </si>
  <si>
    <t>What is MPR internship?</t>
  </si>
  <si>
    <t>what is MRP Internship?</t>
  </si>
  <si>
    <t>what is my 2023 catalog</t>
  </si>
  <si>
    <t>What is my 2024 catalog</t>
  </si>
  <si>
    <t>what is my account?</t>
  </si>
  <si>
    <t>What is my assigned mentor?</t>
  </si>
  <si>
    <t>what is my bachelor degree?</t>
  </si>
  <si>
    <t>what is my bishop id for endorsement ?</t>
  </si>
  <si>
    <t>What is my buy pathway ID</t>
  </si>
  <si>
    <t>What is my BYU Degree Student Enrollment ID because it is not showing on my profile.</t>
  </si>
  <si>
    <t>what is my byu email</t>
  </si>
  <si>
    <t>what is my byu ID number</t>
  </si>
  <si>
    <t>what is my byu idaho email address</t>
  </si>
  <si>
    <t>what is my BYU Idaho ID</t>
  </si>
  <si>
    <t>What is my BYU Idaho or ensign college id</t>
  </si>
  <si>
    <t>what is my BYU IDAHO STUDENT ID?</t>
  </si>
  <si>
    <t>what is my BYU Pathway ID</t>
  </si>
  <si>
    <t>what is my byu pathway-ID</t>
  </si>
  <si>
    <t>what is my byu student ID</t>
  </si>
  <si>
    <t>what is my BYUI ID</t>
  </si>
  <si>
    <t>what is my byuid</t>
  </si>
  <si>
    <t>What is my BYU-Idaho Student I-Number?</t>
  </si>
  <si>
    <t>what is my byu-idaho stuednt id</t>
  </si>
  <si>
    <t>what is my byu-pathway gpa ?</t>
  </si>
  <si>
    <t>What is my byupathway id</t>
  </si>
  <si>
    <t>What is my BYU-Pathway ID number?</t>
  </si>
  <si>
    <t>What is my catalog</t>
  </si>
  <si>
    <t>What is my catalog year?</t>
  </si>
  <si>
    <t>What is my catalogue year</t>
  </si>
  <si>
    <t>What is my catalogue year and my declared major</t>
  </si>
  <si>
    <t>what is my CGPA?</t>
  </si>
  <si>
    <t>What is my course catalog?</t>
  </si>
  <si>
    <t>What is my current balance for? Is it for FHG 242. Because I thought I paid for that on 01May 2025.</t>
  </si>
  <si>
    <t>What is my current catalog year</t>
  </si>
  <si>
    <t>what is my current catalogue year Community and environmental health certificate</t>
  </si>
  <si>
    <t>What is my current CGPA</t>
  </si>
  <si>
    <t>What is my current declared major</t>
  </si>
  <si>
    <t>What is my current GPA</t>
  </si>
  <si>
    <t>What is my current graduation status?</t>
  </si>
  <si>
    <t>what is my current status with my tuiton refund</t>
  </si>
  <si>
    <t>What is my current year catalog</t>
  </si>
  <si>
    <t>What is my currently declared major</t>
  </si>
  <si>
    <t>What is my declared degree</t>
  </si>
  <si>
    <t>What is my declared major</t>
  </si>
  <si>
    <t>what is my department and institution</t>
  </si>
  <si>
    <t>what is my e- mail</t>
  </si>
  <si>
    <t>What is my email address for byui.edu?</t>
  </si>
  <si>
    <t>What is my ensign college ID</t>
  </si>
  <si>
    <t>what is my Ensign College Student Number?</t>
  </si>
  <si>
    <t>What is my expected date of graduation in my online degree program?</t>
  </si>
  <si>
    <t>What is my expected graduation date</t>
  </si>
  <si>
    <t>what is my full name</t>
  </si>
  <si>
    <t>What is my GPA?</t>
  </si>
  <si>
    <t>What is my graduation status?</t>
  </si>
  <si>
    <t>What is my ID</t>
  </si>
  <si>
    <t>what is my id from idaho</t>
  </si>
  <si>
    <t>what is my id from pathway</t>
  </si>
  <si>
    <t>what is my instructor contacts information?</t>
  </si>
  <si>
    <t>What is my instructor's name?</t>
  </si>
  <si>
    <t>What is my introductory course?</t>
  </si>
  <si>
    <t>what is my introductory course if I take admin assistant</t>
  </si>
  <si>
    <t>What is my last general courses how many remains?</t>
  </si>
  <si>
    <t>What is my legal name?</t>
  </si>
  <si>
    <t>What is my major as a communication student?</t>
  </si>
  <si>
    <t>What is my major for bachelor’s of science im communication</t>
  </si>
  <si>
    <t>what is my major in information tech degree</t>
  </si>
  <si>
    <t>What is my mentor?</t>
  </si>
  <si>
    <t>What is my mentors name</t>
  </si>
  <si>
    <t>What is my middle name</t>
  </si>
  <si>
    <t>What is my middle name in the system?</t>
  </si>
  <si>
    <t>What is my name</t>
  </si>
  <si>
    <t>What is my name and my student ID</t>
  </si>
  <si>
    <t>What is my name in the student account system?</t>
  </si>
  <si>
    <t>What is my name in the system?</t>
  </si>
  <si>
    <t>What is my Online Degree Student ID?</t>
  </si>
  <si>
    <t>What is my pathway missionary contact</t>
  </si>
  <si>
    <t>What is my pathway number</t>
  </si>
  <si>
    <t>What is my Pathway student ID?</t>
  </si>
  <si>
    <t>what is my pathway student ID, please remind me i forgot it, my name is Barbara Namwebya</t>
  </si>
  <si>
    <t>what is my school email address</t>
  </si>
  <si>
    <t>what is my student email address</t>
  </si>
  <si>
    <t>what is my student id</t>
  </si>
  <si>
    <t>What is my Temple recommend gas expired</t>
  </si>
  <si>
    <t>WHAT IS MY TOTAL FEES AS INDIAN STUDENT, IF I START FROM BYU PATHWAY?\</t>
  </si>
  <si>
    <t>what is my year 2023-2024 catalog</t>
  </si>
  <si>
    <t>what is my year catalog 2024</t>
  </si>
  <si>
    <t>What is n</t>
  </si>
  <si>
    <t>What is NC in EC3 grade?</t>
  </si>
  <si>
    <t>what is next after pathway</t>
  </si>
  <si>
    <t>What is next courses after l finished commercial fundamentals modules</t>
  </si>
  <si>
    <t>What is our current declared major?</t>
  </si>
  <si>
    <t>What is Pathway?</t>
  </si>
  <si>
    <t>what is pathway and whta is the progression lke</t>
  </si>
  <si>
    <t>What is pathway certificate mainly used for</t>
  </si>
  <si>
    <t>What is pathway connect?</t>
  </si>
  <si>
    <t>What is Pathwayconnect</t>
  </si>
  <si>
    <t>what is pending completion</t>
  </si>
  <si>
    <t>WHAT IS POINT TO GRADUATE WITH FIRST CLASS DIVISION HIGHEST HONORS</t>
  </si>
  <si>
    <t>What is produced each fall and lists all HCPCS and CPT codes? Group of answer choices  National Physician Fee Schedule  National Coding Edits  Federal Register  Medicare Advanced Beneficiary Notice</t>
  </si>
  <si>
    <t>What is profiency</t>
  </si>
  <si>
    <t>What is PTPLT all about</t>
  </si>
  <si>
    <t>what is recorded on the graduation transcript?</t>
  </si>
  <si>
    <t>what is required for Ecclesiastical Endorsement to start for degree program after PC102 and what first should i apply of</t>
  </si>
  <si>
    <t>What is required of me to completely register for classes....my portal still shows not registered</t>
  </si>
  <si>
    <t>what is required to get a job as a student</t>
  </si>
  <si>
    <t>what is student honor code</t>
  </si>
  <si>
    <t>What is student ID</t>
  </si>
  <si>
    <t>What is talent connect</t>
  </si>
  <si>
    <t>What is thallium-201? Group of answer choices  Radionuclide  Gamma camera  Fluorescent material  Contrast material</t>
  </si>
  <si>
    <t>What is the academic calendar for 2025 Term 4?</t>
  </si>
  <si>
    <t>what is the academic year i am now</t>
  </si>
  <si>
    <t>WHAT IS THE ACTUAL GPA TO GRADUATE WITH HIGHEST HONORS AT ENSIGN COLLEGE FOR IT INFORMATION TECHNOLOGY</t>
  </si>
  <si>
    <t>What is the address of the international student office or the department handling OPT/CPT matters?</t>
  </si>
  <si>
    <t>What is the age limit for pathway connect?</t>
  </si>
  <si>
    <t>What is the air speed velocity of an unlaiden swallow?</t>
  </si>
  <si>
    <t>what is the alternative to cloudeserver administration?</t>
  </si>
  <si>
    <t>What is the anatomical location? Group of answer choices  Knee  Foot  Leg</t>
  </si>
  <si>
    <t>What is the anesthesia ASA code for this case? Group of answer choices  00400  00300</t>
  </si>
  <si>
    <t>what is the app?</t>
  </si>
  <si>
    <t>What is the app called?</t>
  </si>
  <si>
    <t>What is the app called to use Companion.</t>
  </si>
  <si>
    <t>What is the app for this</t>
  </si>
  <si>
    <t>what is the app I can install in my phone?</t>
  </si>
  <si>
    <t>what is the app to download for companion</t>
  </si>
  <si>
    <t>what is the apps name?</t>
  </si>
  <si>
    <t>What is the assignment for next week</t>
  </si>
  <si>
    <t>What is the average time?</t>
  </si>
  <si>
    <t>What is the best certificate for the high payable jobs</t>
  </si>
  <si>
    <t>What is the best course that can get job as quickly as possible</t>
  </si>
  <si>
    <t>what is the best way resolve this case. I took this course more than 100 days ago.</t>
  </si>
  <si>
    <t>What is the byu companion mobile app</t>
  </si>
  <si>
    <t>what is the byu pathway tutoring guide</t>
  </si>
  <si>
    <t>what is the calendar for block 6</t>
  </si>
  <si>
    <t>what is the certificates and degrees tab in the student portal?</t>
  </si>
  <si>
    <t>What is the classification of both the neck and face lesions? Group of answer choices  Benign  Malignant</t>
  </si>
  <si>
    <t>What is the code for “Unlisted procedure, pancreas"? Group of answer choices  27899  40899  48999  53899</t>
  </si>
  <si>
    <t>what is the companion app</t>
  </si>
  <si>
    <t>What is the Companion App and where is it.</t>
  </si>
  <si>
    <t>what is the companion app called in google play store</t>
  </si>
  <si>
    <t>What is the corequisite of REL261?</t>
  </si>
  <si>
    <t>What is the cost and how long does it last</t>
  </si>
  <si>
    <t>what is the cost of an official transcript after th first 2 that you get for free?</t>
  </si>
  <si>
    <t>What is the course affiliation for BUS380</t>
  </si>
  <si>
    <t>what is the course code for the family course in family and human services programme in byu</t>
  </si>
  <si>
    <t>What is the course "GAR398 - Future Start"?</t>
  </si>
  <si>
    <t>What is the course "Introduction to Databases about"?</t>
  </si>
  <si>
    <t>What is the course ITM111 about?</t>
  </si>
  <si>
    <t>What is the CPT index key term for this procedure? Group of answer choices  Neoplasm  Lesion &gt; skin  Skin &gt; face</t>
  </si>
  <si>
    <t>What is the CPT index key term? Group of answer choices  Fracture  Dislocation  Wound  Exposure</t>
  </si>
  <si>
    <t>What is the CPT index key term? Group of answer choices  Injury  Wound  Tear, surgical  Arthroscopy, surgical</t>
  </si>
  <si>
    <t>What is the CPT index sub-term after locating humerus? Group of answer choices  Transcondylar  Supracondylar  Shaft  Condyle</t>
  </si>
  <si>
    <t>What is the CPT index sub-term? Group of answer choices  Elbow  Radius  Humerus</t>
  </si>
  <si>
    <t>What is the CPT modifier to report the anatomical side? Group of answer choices  51  50  LT  RT</t>
  </si>
  <si>
    <t>What is the current term drop date?</t>
  </si>
  <si>
    <t>what is the deadline for the 4th term</t>
  </si>
  <si>
    <t>What is the deadline to drop?</t>
  </si>
  <si>
    <t>what is the deadline to get enrolled on the courses</t>
  </si>
  <si>
    <t>what is the designaated tool</t>
  </si>
  <si>
    <t>What is the diagnosis code for laceration of the neck? Group of answer choices  S11.91  S11.91XA  S19.9XXA  S19.80XA</t>
  </si>
  <si>
    <t>What is the diagnostic exam</t>
  </si>
  <si>
    <t>What is the difference between a major and a minor?</t>
  </si>
  <si>
    <t>What is the difference between BYU idaho online and BYU idaho in person</t>
  </si>
  <si>
    <t>What is the difference between BYU Pathway and BYU Certificates and Degree program?</t>
  </si>
  <si>
    <t>What is the difference between byui online and byu pathways?</t>
  </si>
  <si>
    <t>what is the difference between enrolled date and start date?</t>
  </si>
  <si>
    <t>what is the difference between IT Professional and Professionalism Certificate?</t>
  </si>
  <si>
    <t>what is the differents  courses for a student learning the basic accounting  in his associate degree?</t>
  </si>
  <si>
    <t>what is the diffirence between the ensign college and pathway connect ?</t>
  </si>
  <si>
    <t>what is the dress code for Zoom Gatherings??</t>
  </si>
  <si>
    <t>What is the drop date for this block 5</t>
  </si>
  <si>
    <t>What is the earliest I can apply for graduation?</t>
  </si>
  <si>
    <t>what is the ecclesiastical endorsement?</t>
  </si>
  <si>
    <t>what is the Eligibility to Retake</t>
  </si>
  <si>
    <t>What is the eligibity requirements for tier 1 jobs</t>
  </si>
  <si>
    <t>what is the email address</t>
  </si>
  <si>
    <t>What is the email address I should send my official transcript to?</t>
  </si>
  <si>
    <t>What is the email address of BYU-Pathway Worldwide Records Team?</t>
  </si>
  <si>
    <t>What is the email I can contact if I have a complicated question about certificate?</t>
  </si>
  <si>
    <t>What is the email I can contact with for questions?</t>
  </si>
  <si>
    <t>what is the email or phone number for the registrar's office?</t>
  </si>
  <si>
    <t>What is the email to send transcripts to BYU Pathway?</t>
  </si>
  <si>
    <t>what is the enrollment verification form?</t>
  </si>
  <si>
    <t>What is the ensign college phone number</t>
  </si>
  <si>
    <t>What is the equivalent of ENG301</t>
  </si>
  <si>
    <t>What is the equivalent of MKT 310</t>
  </si>
  <si>
    <t>What is the first certificate for a degree in Information Technology</t>
  </si>
  <si>
    <t>what is the first class in the social media marketing certificate</t>
  </si>
  <si>
    <t>What is the first code number listed for a new patient for an office or other outpatient visit? Group of answer choices  99200  99201  99202  99203</t>
  </si>
  <si>
    <t>What is the first step how to register for degree in applied health</t>
  </si>
  <si>
    <t>What is the full prerequisite for an associate degree in information technology, list the full courses, and the total credit. Please lit</t>
  </si>
  <si>
    <t>what is the gpa needed for an honor tassel</t>
  </si>
  <si>
    <t>what is the GPA required for cum laude?</t>
  </si>
  <si>
    <t>what is the grade needed to pass  a general course for example public health</t>
  </si>
  <si>
    <t>what is the grade that i need to pass</t>
  </si>
  <si>
    <t>what is the grade to pass a course??</t>
  </si>
  <si>
    <t>what is the grading system</t>
  </si>
  <si>
    <t>what is the grading system ?</t>
  </si>
  <si>
    <t>what is the graduation criteria for pathwayconnect?</t>
  </si>
  <si>
    <t>What is the heading for code Q0035?  [ Select ]  What is the description for code Q0035  [ Select ]</t>
  </si>
  <si>
    <t>What is the heading for code Q0035?  Temporary</t>
  </si>
  <si>
    <t>what is the highest GPA?</t>
  </si>
  <si>
    <t>what is the honor status for those with a gpa of a 4.0 for byui online</t>
  </si>
  <si>
    <t>what is the honor status for those with a gpa of a 4.0 for byui online whats the reard</t>
  </si>
  <si>
    <t>what is the honor status for those with a gpa of a 4.0 for byui online whats the reward</t>
  </si>
  <si>
    <t>What is the ICD-10-CM code for the preoperative diagnosis code? Group of answer choices  S42.20  S42.20XA  S42.202D  S42.202B</t>
  </si>
  <si>
    <t>What is the ICD-10-CM code? Group of answer choices  C44.300 and C44.40  C79.2 and C44.49  C44.49 and C44.390</t>
  </si>
  <si>
    <t>What is the ICD-10-CM diagnosis code for this procedure? Group of answer choices  C44.301  C44.82  C44.311</t>
  </si>
  <si>
    <t>What is the ICD-10-CM index sub-term after fracture? Group of answer choices  Arm (upper)  Shaft  Humerus (upper end)</t>
  </si>
  <si>
    <t>what is the image of certificate of enrollment</t>
  </si>
  <si>
    <t>What is the important of english connect</t>
  </si>
  <si>
    <t>What is the index key term for both diagnoses? Group of answer choices  Neoplasm &gt; skin  Lesion &gt; skin  Skin</t>
  </si>
  <si>
    <t>What is the introductory course for a pathway student that wants to study Applied business management in degree</t>
  </si>
  <si>
    <t>What is the introductory course for administrative assistance certificate</t>
  </si>
  <si>
    <t>What is the introductory  course for Bachelor's  of family and human services</t>
  </si>
  <si>
    <t>what is the KB article for this?</t>
  </si>
  <si>
    <t>what is the kb for Financial Aid Available to PathwayConnect Students</t>
  </si>
  <si>
    <t>what is the KB for that?</t>
  </si>
  <si>
    <t>What is the last class needed to take in order to receive the Project Management certificate?</t>
  </si>
  <si>
    <t>What is the last day for applying for graduation term 3</t>
  </si>
  <si>
    <t>what is the last day for drop the course for block 3?</t>
  </si>
  <si>
    <t>What is the length for MKT351</t>
  </si>
  <si>
    <t>What is the link for BYU-Idaho website?</t>
  </si>
  <si>
    <t>What is the link for the Whats App</t>
  </si>
  <si>
    <t>what is the link of BYU Idaho student portal to apply a certificate</t>
  </si>
  <si>
    <t>What is the link to access the student portal?</t>
  </si>
  <si>
    <t>what is the link to BYU-I student employment job board</t>
  </si>
  <si>
    <t>what is the link to create a ticket</t>
  </si>
  <si>
    <t>What is the link to download companion app</t>
  </si>
  <si>
    <t>What is the link to sign in to the student portal?</t>
  </si>
  <si>
    <t>What is the link to submit the application?</t>
  </si>
  <si>
    <t>What is the link to the app?</t>
  </si>
  <si>
    <t>What is the link to the class today</t>
  </si>
  <si>
    <t>what is the link to the PathwayConnect account</t>
  </si>
  <si>
    <t>what is the link to use to see my classes</t>
  </si>
  <si>
    <t>What is the list of generals do I need to complete to earn an associates?</t>
  </si>
  <si>
    <t>What is the location of the lesion? Group of answer choices  Face  Cheek  Nose  Chin</t>
  </si>
  <si>
    <t>what is the log like</t>
  </si>
  <si>
    <t>what is the logo of the app?</t>
  </si>
  <si>
    <t>What is the lowest passing grade for BYU Idaho?</t>
  </si>
  <si>
    <t>What is the major i can take at pathwayconnect</t>
  </si>
  <si>
    <t>What is the maximum allowed courses students can take per term</t>
  </si>
  <si>
    <t>What is the maximum ammount of credits that I can take per semester?</t>
  </si>
  <si>
    <t>What is the maximum amount of credits you can take each block?</t>
  </si>
  <si>
    <t>What is the maximum number of courses or credits i can register for in a single term</t>
  </si>
  <si>
    <t>What is the maximum years can I extend it to?</t>
  </si>
  <si>
    <t>What is the means by which I can drop a course?</t>
  </si>
  <si>
    <t>What is the medical decision making level? Group of answer choices  straighforward or low  moderate  high</t>
  </si>
  <si>
    <t>what is the mentor bridge Scholarship?</t>
  </si>
  <si>
    <t>what is the minimum  and maximum period to obtain a degree</t>
  </si>
  <si>
    <t>What is the minimum GPE requested to keep studying</t>
  </si>
  <si>
    <t>what is the minimum grade for a student in byu pathway to move to a next stage</t>
  </si>
  <si>
    <t>What is the minimum grade requirement</t>
  </si>
  <si>
    <t>What is the minimum grade to get full credits of a course?</t>
  </si>
  <si>
    <t>What is the minimum grade to pass a certificate course?</t>
  </si>
  <si>
    <t>What is the minimum number of codes required for a burn? Group of answer choices  2  3  4  5</t>
  </si>
  <si>
    <t>What is the minimum passing grade for a course</t>
  </si>
  <si>
    <t>What is the minimum passing grade for certificates?</t>
  </si>
  <si>
    <t>what is the minimun grade to pass</t>
  </si>
  <si>
    <t>What is the mobile app?</t>
  </si>
  <si>
    <t>What is the mobile app called</t>
  </si>
  <si>
    <t>What is the mobile app for Byu Pathway Companion? I cannot find it</t>
  </si>
  <si>
    <t>What is the mobile app to download for Companion</t>
  </si>
  <si>
    <t>What is the nace of the mobile app?</t>
  </si>
  <si>
    <t>What is the name</t>
  </si>
  <si>
    <t>what is the name of certificate 1</t>
  </si>
  <si>
    <t>What is the name of it on the Apple app store</t>
  </si>
  <si>
    <t>What is the name of my certificate</t>
  </si>
  <si>
    <t>What is the name of my mentor</t>
  </si>
  <si>
    <t>What is the name of the app</t>
  </si>
  <si>
    <t>What is the name of the app I should download</t>
  </si>
  <si>
    <t>What is the name of the app in app store</t>
  </si>
  <si>
    <t>What is the name of the app in Apple for Companion?</t>
  </si>
  <si>
    <t>what is the name of the app so I can download?</t>
  </si>
  <si>
    <t>what is the name of the app so that I can download it on my phone please</t>
  </si>
  <si>
    <t>what is the name of the byu comanion app</t>
  </si>
  <si>
    <t>What is the name of the companion app?</t>
  </si>
  <si>
    <t>What is the name of the companion app in the apple app store?</t>
  </si>
  <si>
    <t>what is the name of the companion app on the apple store?</t>
  </si>
  <si>
    <t>What is the name of the designated tool?</t>
  </si>
  <si>
    <t>What is the name of the mobile app?</t>
  </si>
  <si>
    <t>what is the name of the mobile application</t>
  </si>
  <si>
    <t>what is the name of the mobile companion app for me to download?</t>
  </si>
  <si>
    <t>What is the name of the two-digit number or a digit and a number that is located after the CPT code number and provides more detail about the code? Group of answer choices  Add-on code  Modifier  Instruction notation  Category</t>
  </si>
  <si>
    <t>What is the name of this app?</t>
  </si>
  <si>
    <t>What is the name of this companion app that I can download on app store?</t>
  </si>
  <si>
    <t>what is the name on the istore of the companion app?</t>
  </si>
  <si>
    <t>What is the name or logo of the Companion app</t>
  </si>
  <si>
    <t>What is the name that i should download?</t>
  </si>
  <si>
    <t>What is the nameof the app to be downloaded</t>
  </si>
  <si>
    <t>what is the next step after registering the course</t>
  </si>
  <si>
    <t>What is the next steps after Englishconnect3</t>
  </si>
  <si>
    <t>What is the number for the BYU-Idaho Financial Aid Office</t>
  </si>
  <si>
    <t>what is the number of students enrolled in byu pathway connect</t>
  </si>
  <si>
    <t>What is the official pathway connect website</t>
  </si>
  <si>
    <t>what is the official url for BYU Idaho website</t>
  </si>
  <si>
    <t>What is the option?</t>
  </si>
  <si>
    <t>What is the page to generate a ticket?</t>
  </si>
  <si>
    <t>what is the pass mak for courses</t>
  </si>
  <si>
    <t>what is the passing grade for course</t>
  </si>
  <si>
    <t>What is the passing grade for general, elective, and certificate courses?</t>
  </si>
  <si>
    <t>What is the passing grade for Pathway coureses?</t>
  </si>
  <si>
    <t>what is the passing grade for PatwayConnect</t>
  </si>
  <si>
    <t>what is the passing grade to avoid course retake?</t>
  </si>
  <si>
    <t>what is the pathway of my course</t>
  </si>
  <si>
    <t>What is the patient status for code range 99202–99205? Group of answer choices  New  Established  Initial  Subsequent</t>
  </si>
  <si>
    <t>What is the patient’s diagnosis? Group of answer choices  Ankle sprain  Ankle pain  Possible ankle fracture  All of the above</t>
  </si>
  <si>
    <t>What is the patient’s physical status</t>
  </si>
  <si>
    <t>What is the patient’s physical status? Group of answer choices  P1  P2  P3  P4</t>
  </si>
  <si>
    <t>What is the phone number for Ensign College Help Desk</t>
  </si>
  <si>
    <t>what is the phone number for the office</t>
  </si>
  <si>
    <t>What is the phone number for the registrars office</t>
  </si>
  <si>
    <t>what is the phone number for transcript transfers in</t>
  </si>
  <si>
    <t>What is the phone number to call Academic Advising and receive clarification on messages I recently received?</t>
  </si>
  <si>
    <t>What is the phone number to talk to a real person</t>
  </si>
  <si>
    <t>What is the physical mailing address for official transcript requests?</t>
  </si>
  <si>
    <t>What is the place of service? Group of answer choices  Office or other Outpatient Services  Telemedicine  Hospital Inpatient or Observation Care  Emergency Department</t>
  </si>
  <si>
    <t>what is the policy regarding the course dropped after date line tuition policy</t>
  </si>
  <si>
    <t>What is the prerequisite of REL261?</t>
  </si>
  <si>
    <t>What is the printing website?</t>
  </si>
  <si>
    <t>What is the printing website for diplomas</t>
  </si>
  <si>
    <t>What is the problem I can't see my balance fee I to pay since I started the study on my student portal, how can my account be compact as one</t>
  </si>
  <si>
    <t>What is the problem or can you do the correction if possible... Thank you so much. Owino Charles Okoth.</t>
  </si>
  <si>
    <t>What is the problem with Student Lewis J. Teclah portal that courses are not available in class schedule ?</t>
  </si>
  <si>
    <t>What is the problems? i try to select a jobs i can't find any job in here</t>
  </si>
  <si>
    <t>What is the procedure for registering a non member</t>
  </si>
  <si>
    <t>What is the procedure of selecting who will be part of the tier 1 job and who will not be part of the tier 1 job?</t>
  </si>
  <si>
    <t>What is the process for graduation?</t>
  </si>
  <si>
    <t>What is the process for the certification of Pathway Connect</t>
  </si>
  <si>
    <t>What is the process of attending graduation on campus?</t>
  </si>
  <si>
    <t>What is the process of getting my ecclesiastical endorsement?</t>
  </si>
  <si>
    <t>What is the process of the graduation? If I am outside of US do I need to go to the US?</t>
  </si>
  <si>
    <t>what is the process to apply for graduation</t>
  </si>
  <si>
    <t>what is the process to matriculate from pc classes to cd classes?</t>
  </si>
  <si>
    <t>What is the process to start Englishconnect 3 ?</t>
  </si>
  <si>
    <t>What is the process to start Englishconnect 3 through BYU portal ?</t>
  </si>
  <si>
    <t>what is the process to transfer credits from BYU-Pathway to another US university?</t>
  </si>
  <si>
    <t>What is the program about, what are the requirements and benefits and lastly what’s the cost ?</t>
  </si>
  <si>
    <t>what is the program under ensign college</t>
  </si>
  <si>
    <t>what is the projected graduation?</t>
  </si>
  <si>
    <t>what is the purpose of a success team?</t>
  </si>
  <si>
    <t>What is the purpose of an ABN? Group of answer choices  An ABN helps Medicare Fee-For-Service (FFS) beneficiaries make informed decisions about items and services Medicare usually covers but may not cover in specific situations.  An ABN helps all beneficiaries make informed decisions about items and services all insurance usually covers but may not cover in specific situations.</t>
  </si>
  <si>
    <t>What is the purpose of the International Classification of Diseases, Tenth Revision, Clinical Modification (ICD-10-CM)? Group of answer choices  Classification of patient morbidity (sickness)  Classification of mortality (death)  Indexing of health records by disease and operations  All of the above</t>
  </si>
  <si>
    <t>What is the range for the best laptop speed</t>
  </si>
  <si>
    <t>what is the registrar's office for Ensign College can I have their email contact or website</t>
  </si>
  <si>
    <t>What is the relevant section where I can get my work study profile?</t>
  </si>
  <si>
    <t>what is the require for associate for applied business management</t>
  </si>
  <si>
    <t>What is the required GPA to be given admission?</t>
  </si>
  <si>
    <t>What is the required grades to pass for the WDD131 and WDD231 courses?</t>
  </si>
  <si>
    <t>What is the requirements</t>
  </si>
  <si>
    <t>what is the requirements for certificate?</t>
  </si>
  <si>
    <t>what is the requirements to get the pathwayconnect certificate?</t>
  </si>
  <si>
    <t>what is the requirements to qualify for the hall foundation scholarship</t>
  </si>
  <si>
    <t>What is the roles of byu mentor</t>
  </si>
  <si>
    <t>What is the school or institution under to select in Brightspace Pulse</t>
  </si>
  <si>
    <t>what is the score i need to pass a semester it is always D like minimum</t>
  </si>
  <si>
    <t>what is the status of my certificate</t>
  </si>
  <si>
    <t>What is the status of my job profile?</t>
  </si>
  <si>
    <t>What is the status of my transfer credits.</t>
  </si>
  <si>
    <t>What is the step by step to change third certificate</t>
  </si>
  <si>
    <t>what is the student honor status byui online\</t>
  </si>
  <si>
    <t>what is the syllabus for CSE219</t>
  </si>
  <si>
    <t>What is the term 4, is it a continuation of Term 1-3 or is it a separate term?</t>
  </si>
  <si>
    <t>What is the terms for mentor briege scholarship</t>
  </si>
  <si>
    <t>What is the the right option for privacy setting in line with graduation</t>
  </si>
  <si>
    <t>what is the the special event page provided for online students.</t>
  </si>
  <si>
    <t>What is the transfer process to byui for applied business management</t>
  </si>
  <si>
    <t>What is the Tuition discount country 15%?</t>
  </si>
  <si>
    <t>what is the tuition for EnglishConnect 3?</t>
  </si>
  <si>
    <t>What is the tuition to study in BYU-Idaho?</t>
  </si>
  <si>
    <t>What is the update on my complaint regarding my outlook inbox ,?</t>
  </si>
  <si>
    <t>What is the update on my Portal challenges as reported. It is critical as l needed to reach out to my instructor</t>
  </si>
  <si>
    <t>What is the use of this application?</t>
  </si>
  <si>
    <t>what is the utilize tools for success program</t>
  </si>
  <si>
    <t>what is the venue for graduation this year</t>
  </si>
  <si>
    <t>what is the way to Eligibility to Retake</t>
  </si>
  <si>
    <t>What is the website for my bishop to approve my ecclesiastical endorsement?</t>
  </si>
  <si>
    <t>What is the weight in pounds of a 4-kilogram infant?  Group of answer choices  7.9  8.8  8.9  9.1</t>
  </si>
  <si>
    <t>what is the whatsapp link for the South Africa career chat group</t>
  </si>
  <si>
    <t>What is the withdrawal date deadline for term 3?can't find the date anymore</t>
  </si>
  <si>
    <t>What is the withdrawal deadline for term 6</t>
  </si>
  <si>
    <t>What is the withdrawal deadline for this period?</t>
  </si>
  <si>
    <t>What is the withdrawal procedures and where might I find them?</t>
  </si>
  <si>
    <t>what is the withdrawl date for drop course?</t>
  </si>
  <si>
    <t>What is this app called on the App Store</t>
  </si>
  <si>
    <t>What is this certificate for? I want to get a bachelor degree and i am in third trimestre, can i continue or is necesary to apply to this certificate?</t>
  </si>
  <si>
    <t>What is this companion's app meant for if i may ask.</t>
  </si>
  <si>
    <t>what is this course all about</t>
  </si>
  <si>
    <t>What is this degree all about</t>
  </si>
  <si>
    <t>What is ticket?</t>
  </si>
  <si>
    <t>what is tier 1 job</t>
  </si>
  <si>
    <t>What is tier 1 work study job</t>
  </si>
  <si>
    <t>what is tier1 job</t>
  </si>
  <si>
    <t>What is time zone I need to use in my portal</t>
  </si>
  <si>
    <t>What is tuition for each class in BYU Worldwide Pathway</t>
  </si>
  <si>
    <t>What is unofficial  transcript and how can get it</t>
  </si>
  <si>
    <t>what is view enrrollment?</t>
  </si>
  <si>
    <t>what is W grade</t>
  </si>
  <si>
    <t>what is  "W"  on record</t>
  </si>
  <si>
    <t>What is your BYU-Idaho Student I-Number?</t>
  </si>
  <si>
    <t>What is your BYU-Pathway ID number?</t>
  </si>
  <si>
    <t>What is your current catalog year? *</t>
  </si>
  <si>
    <t>What is your currently declared major?</t>
  </si>
  <si>
    <t>What is your currently declared major? *</t>
  </si>
  <si>
    <t>What is your declared program?</t>
  </si>
  <si>
    <t>What is your Ensign College Student Number?</t>
  </si>
  <si>
    <t>What is your final E/M code? Group of answer choices  99221  99222  99223</t>
  </si>
  <si>
    <t>What is your Pathway student ID?</t>
  </si>
  <si>
    <t>What it is?</t>
  </si>
  <si>
    <t>What its name of section to look graduation form?</t>
  </si>
  <si>
    <t>What job can I get as a byupathway alumini and non- member of the church</t>
  </si>
  <si>
    <t>What Job can I get in BYU Pathway</t>
  </si>
  <si>
    <t>what job do you think  i am going to get and how much do you think the pay will be</t>
  </si>
  <si>
    <t>what job opportunities for byu idaho students</t>
  </si>
  <si>
    <t>What jobs are available currently for BYU Idaho online degree students</t>
  </si>
  <si>
    <t>What jobs are available for BYU-IDAHO online degree students</t>
  </si>
  <si>
    <t>what jobs are available for degree students?</t>
  </si>
  <si>
    <t>What jobs are available for me</t>
  </si>
  <si>
    <t>What jobs can I get as a pathway student?</t>
  </si>
  <si>
    <t>What jobs can I get with a applied health degree</t>
  </si>
  <si>
    <t>what kind of courses can i find at Ensign College? tell me all of them</t>
  </si>
  <si>
    <t>What kind of documents can I have to show I am registered to classes?</t>
  </si>
  <si>
    <t>What kind of job can be secured eith pathwayConnnect certificate</t>
  </si>
  <si>
    <t>What kind of job can i find here</t>
  </si>
  <si>
    <t>What kind of job can i have ?</t>
  </si>
  <si>
    <t>What kind of jobs can I get with the social work degree</t>
  </si>
  <si>
    <t>what kind of projects are done for the Professional Projects class?</t>
  </si>
  <si>
    <t>what kind of work can i get by being a byu online student</t>
  </si>
  <si>
    <t>What kinds of remote jobs are available and how much can on possible earn in Nigeria</t>
  </si>
  <si>
    <t>what l can do for me to get scholarship?</t>
  </si>
  <si>
    <t>What letter grade is a 3.0 GPA?</t>
  </si>
  <si>
    <t>What level do I get to before a tier 1 job will be available for me to apply</t>
  </si>
  <si>
    <t>What level do I have to get in pathway before my SSN will display in my portal</t>
  </si>
  <si>
    <t>What level I am now</t>
  </si>
  <si>
    <t>What link</t>
  </si>
  <si>
    <t>what link will I use to register for graduation?</t>
  </si>
  <si>
    <t>What makes me eligible to apply for a tired 1 job?</t>
  </si>
  <si>
    <t>What masters program are with BYU Idaho for online students</t>
  </si>
  <si>
    <t>what means the next question: What is your currently declared major?</t>
  </si>
  <si>
    <t>What measurement is used when recording repairs? Group of answer choices  Inches  Either inches or centimeters  Centimeters  Millimeters</t>
  </si>
  <si>
    <t>what medical degrees are offered?</t>
  </si>
  <si>
    <t>What mentor?</t>
  </si>
  <si>
    <t>what might hinder my pathway graduation to ensign college to continue my O.D degree in IT?</t>
  </si>
  <si>
    <t>what mobile app do I download</t>
  </si>
  <si>
    <t>What modifier should be added to CPT codes 33510–33516 when a surgical assistant performs graft procurement?  Group of answer choices  80  77  59  50</t>
  </si>
  <si>
    <t>What modifier should be added when a bilateral procedure is performed with CPT code 50592?  Group of answer choices  22  50  58  90</t>
  </si>
  <si>
    <t>What modifier should be added when placement of an individual component is performed with CPT code 43770?  Group of answer choices  50  80  52  77</t>
  </si>
  <si>
    <t>What modules do i need to do for Basic accounting certificate</t>
  </si>
  <si>
    <t>what my corse are not showing</t>
  </si>
  <si>
    <t>What name do I use to sign up in canvas</t>
  </si>
  <si>
    <t>What name should I type?</t>
  </si>
  <si>
    <t>What name will my credentials have?</t>
  </si>
  <si>
    <t>what next after completing byu pathway</t>
  </si>
  <si>
    <t>What next after completing my job profile?</t>
  </si>
  <si>
    <t>What next after someone has completed all the courses in the degree audit and you still have 14 credits to finish your degree</t>
  </si>
  <si>
    <t>What NQF level is the applied business management degree</t>
  </si>
  <si>
    <t>What of i follow</t>
  </si>
  <si>
    <t>What of prophet Thomas s. Monson</t>
  </si>
  <si>
    <t>What of student job opportunities, does it change often</t>
  </si>
  <si>
    <t>what of the jobs they promised</t>
  </si>
  <si>
    <t>what of the part that says catalog</t>
  </si>
  <si>
    <t>What of tier 2 jobs</t>
  </si>
  <si>
    <t>What of tier one jobs</t>
  </si>
  <si>
    <t>What of zoom</t>
  </si>
  <si>
    <t>what online degrees does byu idaho offer</t>
  </si>
  <si>
    <t>What other colleges accept credits from BYU-Pathway degrees and certificates?</t>
  </si>
  <si>
    <t>What other courses do I need to complete to finish my associates degree on my program?</t>
  </si>
  <si>
    <t>what other extra courses do i need to do after business and leadership skills to finish up my degree</t>
  </si>
  <si>
    <t>What other jobs can I apply for with my certificate</t>
  </si>
  <si>
    <t>what other personal information is required in the portal</t>
  </si>
  <si>
    <t>what other registration issues are there?</t>
  </si>
  <si>
    <t>What participle is “sings”</t>
  </si>
  <si>
    <t>What password does tutors give in group tutoring session</t>
  </si>
  <si>
    <t>What password is used to sign up for companion app</t>
  </si>
  <si>
    <t>what percent is C-</t>
  </si>
  <si>
    <t>What percentage is c- equivalent to?</t>
  </si>
  <si>
    <t>What percentage of the grade is attendance of the gatherings?</t>
  </si>
  <si>
    <t>What procedure gave evidence that the tumor had not yet metastasized?  [ Select ]</t>
  </si>
  <si>
    <t>What profile visibility</t>
  </si>
  <si>
    <t>What program provide access to interstride?</t>
  </si>
  <si>
    <t>What programs do i need to take to complete a bachelors degree in communication</t>
  </si>
  <si>
    <t>What programs does BYU-Pathway offer?</t>
  </si>
  <si>
    <t>what programs or degrees can I take?</t>
  </si>
  <si>
    <t>What qualifies me for a job</t>
  </si>
  <si>
    <t>What qualifies me for my first certificate with BYU IDAHO</t>
  </si>
  <si>
    <t>What qualifies one for data entry cohort B</t>
  </si>
  <si>
    <t>What religion class am I enrolled with</t>
  </si>
  <si>
    <t>what religion requirements do i have left</t>
  </si>
  <si>
    <t>What remote job is available for me as BYU-Idaho online student</t>
  </si>
  <si>
    <t>What remote job opportunities are available for undergraduates</t>
  </si>
  <si>
    <t>what remote opportunities do I have</t>
  </si>
  <si>
    <t>What requirements are left for me to graduate</t>
  </si>
  <si>
    <t>What requirements do I need to get a laptop</t>
  </si>
  <si>
    <t>what section is graduation application under?</t>
  </si>
  <si>
    <t>What section on the student portal are tuition receipts</t>
  </si>
  <si>
    <t>What section would you find the exam (or procedure)  being performed on the patient? Group of answer choices  Subjective  Objective  Assessment  Plan</t>
  </si>
  <si>
    <t>What section would you find the information about prescriptions prescribed to the patient? Group of answer choices  Subjective  Objective  Assessment  Plan</t>
  </si>
  <si>
    <t>What section would you find the patient’s complaint? Group of answer choices  Subjective  Objective  Assessment  Plan</t>
  </si>
  <si>
    <t>What section would you find the patient’s diagnosis? Group of answer choices  Subjective  Objective  Assessment  Plan</t>
  </si>
  <si>
    <t>what semester are we currently in?</t>
  </si>
  <si>
    <t>What semester s this</t>
  </si>
  <si>
    <t>What should be done if a student taking a break from because she will go to a mission? She's currently working on her Business &amp; Leadership Skills.</t>
  </si>
  <si>
    <t>what should be my GPA for pathwayconnect if I have one course retake but got A in all the other courses?</t>
  </si>
  <si>
    <t>What should be on my enrollment verification statements</t>
  </si>
  <si>
    <t>What should I do, dad, to request my completion certificate?</t>
  </si>
  <si>
    <t>what should i do for receving my pathwayconnect certificate</t>
  </si>
  <si>
    <t>What should I do if I am not enrolled anymore?</t>
  </si>
  <si>
    <t>what should i do if i am traveling and there is problems with my connection for classes?</t>
  </si>
  <si>
    <t>What should I do if I miss job interview for tier 1 job</t>
  </si>
  <si>
    <t>What should I do if I still have an error occured to my request in ecclesiastical endorsement,even though my leader already approved it?</t>
  </si>
  <si>
    <t>What should I do if my phone can’t download the canvas</t>
  </si>
  <si>
    <t>what should I do if the name in my certificates and diploma was incorrect?</t>
  </si>
  <si>
    <t>what should i do in case i relocate to another country ?</t>
  </si>
  <si>
    <t>what should i do to support ticket</t>
  </si>
  <si>
    <t>what should i do to take just a tesol certificate</t>
  </si>
  <si>
    <t>what should I if I have a gathering issue plaese</t>
  </si>
  <si>
    <t>What should  I plan to do after you complete</t>
  </si>
  <si>
    <t>what should I register for for term 5 to progress in my public health degree</t>
  </si>
  <si>
    <t>What should I reply with that?</t>
  </si>
  <si>
    <t>What should I say?</t>
  </si>
  <si>
    <t>what should i write in What is your currently declared major? question</t>
  </si>
  <si>
    <t>what sis the proccess for apply to my assocciate degree?</t>
  </si>
  <si>
    <t>what software can i use my email pathway.edu? it is gmail or outlook or others</t>
  </si>
  <si>
    <t>what specific email do I talk to about them transferring the credits?</t>
  </si>
  <si>
    <t>what state is the Thomas E. Ricks Garden in</t>
  </si>
  <si>
    <t>What steps can I do to see my introductory course on canvas</t>
  </si>
  <si>
    <t>What steps do i take to drop a course?</t>
  </si>
  <si>
    <t>What steps should I follow to register for my career?</t>
  </si>
  <si>
    <t>What student tier 1 job is available</t>
  </si>
  <si>
    <t>what technical difficulties are keeping me from registering for classes?</t>
  </si>
  <si>
    <t>What term am I registered for</t>
  </si>
  <si>
    <t>what term is this?</t>
  </si>
  <si>
    <t>what textbooks are used for software development?</t>
  </si>
  <si>
    <t>What the companion app is?</t>
  </si>
  <si>
    <t>what the direct link to check for my certificate</t>
  </si>
  <si>
    <t>what the minimum grade for the social media marketing certificate</t>
  </si>
  <si>
    <t>what the  name of  the application</t>
  </si>
  <si>
    <t>What the next step after I'll graduate of byu pathway ?</t>
  </si>
  <si>
    <t>What thing I need to do for finish my registration in english connect 3?</t>
  </si>
  <si>
    <t>what ti do when u get a 4.0 GPA in byu pathway connect is that awsome</t>
  </si>
  <si>
    <t>what tier jobs are available</t>
  </si>
  <si>
    <t>what time do courses become available on canvas?</t>
  </si>
  <si>
    <t>What time does my religion class start</t>
  </si>
  <si>
    <t>what time is my religion time</t>
  </si>
  <si>
    <t>What time is the deadline yo submit My assignments?</t>
  </si>
  <si>
    <t>What to access my old email</t>
  </si>
  <si>
    <t>what to do after byu pathway connect</t>
  </si>
  <si>
    <t>what to do I finish my BS degree?</t>
  </si>
  <si>
    <t>What to do if assignment is not submitting</t>
  </si>
  <si>
    <t>what to do if I am auto drop from my courses?</t>
  </si>
  <si>
    <t>what to do if I am unable to pay my tuition due to the byu-portal website not working</t>
  </si>
  <si>
    <t>what to do if I get 3.999 gpa a point below a 4.0 gpa after I finish my BS degree</t>
  </si>
  <si>
    <t>what to do if I get 3.999 gpa a point below a 4.0 gpa after I finish my BS degree honor rolls?</t>
  </si>
  <si>
    <t>what to do if I get 3.999 gpa a point below a 4.0 gpa after I finish my BS degree honor rolls? pathway byu</t>
  </si>
  <si>
    <t>what to do if I get 3.999 gpa a point below a 4.0 gpa after I finish my BS degree what to do next</t>
  </si>
  <si>
    <t>what to do if i get a 4.0 GPA in BYU pathway connect</t>
  </si>
  <si>
    <t>what to do if i get a 4.0 GPA in BYU-I online?</t>
  </si>
  <si>
    <t>what to do if I get a gpa of a 3.99 after my bs degree</t>
  </si>
  <si>
    <t>what to do if I get a GPA oof a 4.0 in byu pathway worldwide online degree</t>
  </si>
  <si>
    <t>what to do if I get that GPA</t>
  </si>
  <si>
    <t>what to do if I have that GPA of a 3.99 after finishing my BS degree</t>
  </si>
  <si>
    <t>what to do if I have that GPA of a 3.99 after finishing my BS degree at byui through byu pathway</t>
  </si>
  <si>
    <t>what to do if I have that GPA of a 3.999 after finishing my BS degree at byui through byu pathway</t>
  </si>
  <si>
    <t>What to do if I want to be BYU pathway elder</t>
  </si>
  <si>
    <t>what to do if my bishop did not receive the email for my endorsement?</t>
  </si>
  <si>
    <t>What to do if my bishop forgets how to do my Ecclesiastical Endorsement?</t>
  </si>
  <si>
    <t>What to do if my bishop forgets how to do the Ecclesiastical Endorsement?</t>
  </si>
  <si>
    <t>what to do if my institute link is not working?</t>
  </si>
  <si>
    <t>what to do if the name on the certificate i received is is incorrect?</t>
  </si>
  <si>
    <t>what to do if u get a 4.0 in byu pathway would I be a honor student byui online</t>
  </si>
  <si>
    <t>what to do if u get   GPA of a 4.0 byu pathway connect</t>
  </si>
  <si>
    <t>what to do if you finish ur BS degre at byui online with a gpa of a 4.0</t>
  </si>
  <si>
    <t>What to do next?  I wasnt able to enroll for my subject because of the hold.</t>
  </si>
  <si>
    <t>What to do to apply for a part-time remote job?</t>
  </si>
  <si>
    <t>what to do to apply for part time job in BYU online</t>
  </si>
  <si>
    <t>what to do to retain password and username to access student portal</t>
  </si>
  <si>
    <t>what to do when I go to my canvas</t>
  </si>
  <si>
    <t>What to do when i want to drop the course i'm taking?</t>
  </si>
  <si>
    <t>what to do when my name is shown Wrongly on my certificate</t>
  </si>
  <si>
    <t>what to do when u get a 4.0 GPA in BYU pathwayconnect</t>
  </si>
  <si>
    <t>What to do when you have a hold but you don't have money to paid for the moment</t>
  </si>
  <si>
    <t>What to know about my mentor</t>
  </si>
  <si>
    <t>What to know about the certificate</t>
  </si>
  <si>
    <t>what to type in the apple store for the mobile app</t>
  </si>
  <si>
    <t>what tool am I to sign in to for the tier one jobs</t>
  </si>
  <si>
    <t>What topic should I use to submit a job ticket</t>
  </si>
  <si>
    <t>what topics are taken during pathwayconnect</t>
  </si>
  <si>
    <t>what transfer credits will go to what classes for my degree</t>
  </si>
  <si>
    <t>What two levels or groups is HCPCS divided into? Level I:  [ Select ]  codes Level II:  [ Select ]  codes</t>
  </si>
  <si>
    <t>What type I'm I to finish my degree</t>
  </si>
  <si>
    <t>What type of job can I apply with my EnglishConnect certificate?</t>
  </si>
  <si>
    <t>what type of jobs are in tier 1</t>
  </si>
  <si>
    <t>What type of problem is described?  [ Select ]  What did you determine as a level for the element of problem(s)?  [ Select ]</t>
  </si>
  <si>
    <t>What type of service uses codes 99291–99292? Group of answer choices  Critical care visits  Home and residence visits  Newborn care services  Prolonged services</t>
  </si>
  <si>
    <t>What type type of Companion app should I download? And what yo do if you had already registered for blocked 5 courses but due to something you dropped both courses and now you're unable to re-registered</t>
  </si>
  <si>
    <t>What was and BS stands for?</t>
  </si>
  <si>
    <t>What was the cause of injury? (In other words, how did the injury happen?) Group of answer choices  Basketball  Someone stepped on his ankle  Accident at gym  Fall from ladder</t>
  </si>
  <si>
    <t>What was the final diagnosis?  Group of answer choices  cross-filling of blood vessels from the left to the right side of the brain  stroke; ischemic injury to tissue in the left cerebrum caused by blockage of an artery  cerebral palsy on the left side of the brain with cross-filling of two cerebral arteries</t>
  </si>
  <si>
    <t>What was the measurement of the face lesion? Group of answer choices  0.7 cm  0.5 cm  1.5 cm  2.2 cm</t>
  </si>
  <si>
    <t>What was the measurement of the neck lesion? Group of answer choices  0.7 cm  0.5 cm  1.5 cm  2.2 cm</t>
  </si>
  <si>
    <t>What was the patient’s reason for appearing at the clinic? Group of answer choices  inability to urinate  blood in urine  scanty urination</t>
  </si>
  <si>
    <t>what website lists the graduates for the upcoming ceremony</t>
  </si>
  <si>
    <t>What were the total base units for this anesthesia case? Group of answer choices  9  7  11  12</t>
  </si>
  <si>
    <t>What will a non member fill in at the membership record number section of the registration</t>
  </si>
  <si>
    <t>What will be consequences of getting W on my transcript?</t>
  </si>
  <si>
    <t>What will be my introductory  course. I wan to get a degree  in family and human services</t>
  </si>
  <si>
    <t>What will be out tuition for block 6? We are starting on 27th October this year</t>
  </si>
  <si>
    <t>What will be the fee for student in Liberia</t>
  </si>
  <si>
    <t>What will be the resources EnglishConnect 3 student for tuition discount advice can we give, and reference in knowledge base if any?</t>
  </si>
  <si>
    <t>what will happen if I drop on week 6 of term</t>
  </si>
  <si>
    <t>What will happen if I withdrew from a course now?</t>
  </si>
  <si>
    <t>What will happen when I stop doing my Ec 3 assignment at week 4</t>
  </si>
  <si>
    <t>what will I benefit if I graduated in BYU</t>
  </si>
  <si>
    <t>what will i do in my first certifiacate course</t>
  </si>
  <si>
    <t>What will I do now coz I have no money</t>
  </si>
  <si>
    <t>What will I do to access the wo7 evaluation assignment</t>
  </si>
  <si>
    <t>What will I get finishing BYU pathway</t>
  </si>
  <si>
    <t>What will it take for me to participate in the graduation ceremony in person on campus from Nigeria</t>
  </si>
  <si>
    <t>What will what happened if you submit your account for job two times , like you did it and made some mistake and redid it again and submitted it</t>
  </si>
  <si>
    <t>what would be my graduation date in BS if I take only 1 courses every term?</t>
  </si>
  <si>
    <t>what would be the school or institution web address for byu pathways</t>
  </si>
  <si>
    <t>what would be the school or institution web address for byu pathways on Brightspace Pulse</t>
  </si>
  <si>
    <t>what would count as "extenuating circumstances" ?</t>
  </si>
  <si>
    <t>What would happen if a student was doing a particular course, pauses it, goes on a mission and wants to change a course?</t>
  </si>
  <si>
    <t>what would keep my registration from being complete?</t>
  </si>
  <si>
    <t>whata about family history data entry roles</t>
  </si>
  <si>
    <t>whats after getting my BS degree?</t>
  </si>
  <si>
    <t>whats after the 3rd term of BYU pathway connect</t>
  </si>
  <si>
    <t>What's an associate degree for applied health</t>
  </si>
  <si>
    <t>what's an m dash</t>
  </si>
  <si>
    <t>What’s GEC permission document</t>
  </si>
  <si>
    <t>What's GECDOC</t>
  </si>
  <si>
    <t>whats is the passing grade for the courses I take?</t>
  </si>
  <si>
    <t>whats LinkedIn Profike</t>
  </si>
  <si>
    <t>What's mine</t>
  </si>
  <si>
    <t>What's my BYU pathway connect ID</t>
  </si>
  <si>
    <t>What's my byu pathway id</t>
  </si>
  <si>
    <t>What's my BYU pathway student ID?</t>
  </si>
  <si>
    <t>what's my byu-idaho student id number?</t>
  </si>
  <si>
    <t>What's my BYU-Idaho Student I-Number</t>
  </si>
  <si>
    <t>What’s my BYU-Pathway Worldwide ID</t>
  </si>
  <si>
    <t>whats my catalog year?</t>
  </si>
  <si>
    <t>what's my degree planner</t>
  </si>
  <si>
    <t>What's my Ensign College Student Number?</t>
  </si>
  <si>
    <t>What's my GPA</t>
  </si>
  <si>
    <t>What’s my I number</t>
  </si>
  <si>
    <t>whats my ID number</t>
  </si>
  <si>
    <t>What's my information</t>
  </si>
  <si>
    <t>what's my mentor info</t>
  </si>
  <si>
    <t>What's my mentors contact</t>
  </si>
  <si>
    <t>What's my name</t>
  </si>
  <si>
    <t>What's my online degree ID</t>
  </si>
  <si>
    <t>Whats my path id</t>
  </si>
  <si>
    <t>What's my pathway ID</t>
  </si>
  <si>
    <t>What's my Pathway Student ID?</t>
  </si>
  <si>
    <t>What's my program</t>
  </si>
  <si>
    <t>What's my secure ID?</t>
  </si>
  <si>
    <t>whats my student id for ensign college</t>
  </si>
  <si>
    <t>whats my tuitin discount</t>
  </si>
  <si>
    <t>What's my university email address</t>
  </si>
  <si>
    <t>What's NED ID</t>
  </si>
  <si>
    <t>whats rhe process after the 3rd term of BYU pathway connect to byu pathway worldwide online degree program</t>
  </si>
  <si>
    <t>What's spring board qualifications for work</t>
  </si>
  <si>
    <t>What's SSN</t>
  </si>
  <si>
    <t>Whats the 1st certificate in applied business</t>
  </si>
  <si>
    <t>Whats the 1st certificate to take if I want to get a degree in applied bu</t>
  </si>
  <si>
    <t>Whats the app? I want to download</t>
  </si>
  <si>
    <t>What's the app that students use to make groups in pc102</t>
  </si>
  <si>
    <t>Whats the article for this</t>
  </si>
  <si>
    <t>What's the available job currently</t>
  </si>
  <si>
    <t>What’s the BYU Pathway Worldwide companion app I’m supposed to download</t>
  </si>
  <si>
    <t>whats the companion app?</t>
  </si>
  <si>
    <t>Whats the deadline of the mentor bridge scholarship in term 4?</t>
  </si>
  <si>
    <t>Whats the deadline of the mentor bridge scholarship in term 5?</t>
  </si>
  <si>
    <t>What’s the deadline to submit graduation application?</t>
  </si>
  <si>
    <t>What's the difference between Heber J Grant Scholarship and Mentor Bridge Scholarship??</t>
  </si>
  <si>
    <t>What's the difference between pathway Connect and BYU - Idaho Online Degrees</t>
  </si>
  <si>
    <t>whats the difference between pathway ID, enrollment ID and student ID?</t>
  </si>
  <si>
    <t>whats the differnece between mentor, instructor and other TA</t>
  </si>
  <si>
    <t>What's the drop deadline</t>
  </si>
  <si>
    <t>What's the duration of BYU-Pathway</t>
  </si>
  <si>
    <t>whats the fee?</t>
  </si>
  <si>
    <t>What's the full name for this id</t>
  </si>
  <si>
    <t>What's the Gateway certificate?</t>
  </si>
  <si>
    <t>whats the graduation application process</t>
  </si>
  <si>
    <t>whats the honor status of Byu pathway connect student witha gpa of a 4.0</t>
  </si>
  <si>
    <t>Whats the last day of block 4</t>
  </si>
  <si>
    <t>What's the link to access canvas</t>
  </si>
  <si>
    <t>What's the link to download the My companion?</t>
  </si>
  <si>
    <t>What's the link to finding a job</t>
  </si>
  <si>
    <t>What's the link to submit my application for acceptance to the BYU Idaho as an online student after completing pathway connect Worldwide</t>
  </si>
  <si>
    <t>What's the link to the byu portal</t>
  </si>
  <si>
    <t>What's the lowest GPA to pass a course?</t>
  </si>
  <si>
    <t>what's the maximum number of courses a student can take per term ?</t>
  </si>
  <si>
    <t>whats the minimum grade to aprove</t>
  </si>
  <si>
    <t>whats the minimun pass grade for religion classes</t>
  </si>
  <si>
    <t>What's the MRP internship about and what are the required qualifications</t>
  </si>
  <si>
    <t>What's the name of the app</t>
  </si>
  <si>
    <t>what's the name of the app on app store?</t>
  </si>
  <si>
    <t>whats the name showing on my certificate</t>
  </si>
  <si>
    <t>What's the original companion app on Play store?</t>
  </si>
  <si>
    <t>whats the passing grade</t>
  </si>
  <si>
    <t>whats the passing grade for a religion course</t>
  </si>
  <si>
    <t>what's the passing grade for career development</t>
  </si>
  <si>
    <t>What's the phone number to Student Crisis?</t>
  </si>
  <si>
    <t>what's the policy about retakes?</t>
  </si>
  <si>
    <t>WHATS THE PORTAL</t>
  </si>
  <si>
    <t>What's the procedure for me to submit a ticket</t>
  </si>
  <si>
    <t>whats the process after byu pathway connect</t>
  </si>
  <si>
    <t>whats the process after BYU pathways connect</t>
  </si>
  <si>
    <t>whats the process after pathwayconnect</t>
  </si>
  <si>
    <t>whats the process for byui on line</t>
  </si>
  <si>
    <t>What's the professional studies degree</t>
  </si>
  <si>
    <t>what's the reasson for auto dropped in my English connect portal</t>
  </si>
  <si>
    <t>whats the requirements to get only the pathwayconnect certificate?</t>
  </si>
  <si>
    <t>whats the requirements to pass the pathwayconnect and go to the online degree?</t>
  </si>
  <si>
    <t>whats the result if a 4.0 gpa</t>
  </si>
  <si>
    <t>whats the reward getting a 4.0 in BYU pathway connect</t>
  </si>
  <si>
    <t>whats the reward of a 3.99 gpa after my bs degree</t>
  </si>
  <si>
    <t>WHAT'S THE SITE OF BYU IDAHO</t>
  </si>
  <si>
    <t>What's the status of my associates degree application?</t>
  </si>
  <si>
    <t>What's the status of my graduation application submitted in august 22nd?</t>
  </si>
  <si>
    <t>What’s the status of my job application</t>
  </si>
  <si>
    <t>What's the wait time to hear back after applying through the link sent?</t>
  </si>
  <si>
    <t>what's the web to find a remote job</t>
  </si>
  <si>
    <t>What's the work program  about</t>
  </si>
  <si>
    <t>WhatsApp is the name of the app?</t>
  </si>
  <si>
    <t>Whay are my not getting any certificate yet?</t>
  </si>
  <si>
    <t>Whay are the general courses to get an associate or bachelors degree</t>
  </si>
  <si>
    <t>When a mentor be assigned to me?</t>
  </si>
  <si>
    <t>When a mentor will contact for English Connect3</t>
  </si>
  <si>
    <t>When a patient is admitted for burn injuries and other related conditions, such as smoke inhalation or respiratory failure, what is considered the principal or first-listed diagnosis? Group of answer choices  Extent of burn  Site and severity of burn  Circumstance of admission  Respiratory failure</t>
  </si>
  <si>
    <t>When a patient is to have outpatient surgery and the surgery is not performed due to contraindication, the reason that the surgery was not performed is the first-listed diagnosis.   Group of answer choices  True  False</t>
  </si>
  <si>
    <t>When a patient presents for outpatient surgery, the reason for surgery should be reported as the first-listed diagnosis. Group of answer choices  True  False</t>
  </si>
  <si>
    <t>When a person has already left the course, it is possible that the person can start again.</t>
  </si>
  <si>
    <t>when a transcripts updated</t>
  </si>
  <si>
    <t>When adding multiple CPT modifiers to a code, you would list the modifiers from Group of answer choices  highest to lowest.  lowest to highest.  It makes no difference which is listed first.</t>
  </si>
  <si>
    <t>When am I able to pay tuition and view my course work for P102</t>
  </si>
  <si>
    <t>When am I completing my Bsc</t>
  </si>
  <si>
    <t>When am I expected to finish from pathway</t>
  </si>
  <si>
    <t>When am I finishing my degree</t>
  </si>
  <si>
    <t>When am I going to graduate</t>
  </si>
  <si>
    <t>When am I going to receive my certificates?</t>
  </si>
  <si>
    <t>When am i going to start my studies</t>
  </si>
  <si>
    <t>When am I going to start seeing the Remote jobs ?</t>
  </si>
  <si>
    <t>When am I graduating</t>
  </si>
  <si>
    <t>when am i hraduating</t>
  </si>
  <si>
    <t>when am i suppose to get my pathway connect certificate?</t>
  </si>
  <si>
    <t>When am I supposed to graduate</t>
  </si>
  <si>
    <t>When am I supposed to write CHES exam for Applied Health student?</t>
  </si>
  <si>
    <t>When am I supposed to write the CHES exam as an applied health student,  and as BYU-Pathway student, is it free?</t>
  </si>
  <si>
    <t>When am i to get my first certificate</t>
  </si>
  <si>
    <t>When and how are institute credits transfered?</t>
  </si>
  <si>
    <t>When and how will I receive my social Media marketing certificate</t>
  </si>
  <si>
    <t>when are going to start the classes for next term</t>
  </si>
  <si>
    <t>when are mentors assigned?</t>
  </si>
  <si>
    <t>when are new mentors being recruited by bloom or springboard</t>
  </si>
  <si>
    <t>when are new mentors employed</t>
  </si>
  <si>
    <t>When are remote jobs becoming available</t>
  </si>
  <si>
    <t>when are the graduation ceremonies in 2026?</t>
  </si>
  <si>
    <t>When are the graduations for Pathway students at BYUI?</t>
  </si>
  <si>
    <t>When are the job openings</t>
  </si>
  <si>
    <t>when are the next openings?</t>
  </si>
  <si>
    <t>When are the registration dates for bolck 5 2025</t>
  </si>
  <si>
    <t>when are the term 5 certificate issued to people</t>
  </si>
  <si>
    <t>when are tier one jobs advertised here?</t>
  </si>
  <si>
    <t>When are tier two jobs going to be available</t>
  </si>
  <si>
    <t>when are we going to start the next term</t>
  </si>
  <si>
    <t>When are we likely to get  a Tier 1 job</t>
  </si>
  <si>
    <t>When are we supposed to get a laptop to help and assist us in our Byu pathway courses</t>
  </si>
  <si>
    <t>When Bill noticed ptosis and muscle weakness in his face, he reported these symptoms to his doctor. The doctor diagnosed his condition as  [ Select ]   and prescribed  [ Select ]  , which relieved his symptoms.   Flag question: Question 22 Question 220.5 pts Eight-year-old Barry reversed his letters and had difficulty learning to read and write words. His family physician diagnosed his problem as  [ Select ]</t>
  </si>
  <si>
    <t>When block 4 is going to start</t>
  </si>
  <si>
    <t>When can a class be dropped</t>
  </si>
  <si>
    <t>when can a student apply for a certificate</t>
  </si>
  <si>
    <t>when can get a job</t>
  </si>
  <si>
    <t>When can i apply for a job and how do i do it</t>
  </si>
  <si>
    <t>When can i apply for a job here?</t>
  </si>
  <si>
    <t>when can I apply for Term 1 graduation</t>
  </si>
  <si>
    <t>When can I apply for the mentor bridge scholarship</t>
  </si>
  <si>
    <t>When can I apply for Tier 1 Job?</t>
  </si>
  <si>
    <t>When can I apply to get y bachelor degree?</t>
  </si>
  <si>
    <t>when can I ask for a certificate diplonma?</t>
  </si>
  <si>
    <t>when can I collect my finished from ensign college?</t>
  </si>
  <si>
    <t>when can i drop a course?</t>
  </si>
  <si>
    <t>When can I drop this term with a W</t>
  </si>
  <si>
    <t>when can I enroll for block 5</t>
  </si>
  <si>
    <t>When can I expect my pathway completion certificate, I finished in the third term of 2025</t>
  </si>
  <si>
    <t>When can I found class schedule</t>
  </si>
  <si>
    <t>When can I get my Applied Business Management Associates degree</t>
  </si>
  <si>
    <t>When can I get my certificate?</t>
  </si>
  <si>
    <t>when can i get my certificate of pathway connect? I requested it during term 4 this year.</t>
  </si>
  <si>
    <t>When can I get my first certificate</t>
  </si>
  <si>
    <t>When can I get my Pathway Certificate?</t>
  </si>
  <si>
    <t>when can i get my pathwayconnect certificate?</t>
  </si>
  <si>
    <t>when can i get tier 1 job</t>
  </si>
  <si>
    <t>When can I graduate from my first certificate?</t>
  </si>
  <si>
    <t>When can I have a certificate?</t>
  </si>
  <si>
    <t>When can I pay tuition for the upcoming block?</t>
  </si>
  <si>
    <t>When can I pay tution for block 6?</t>
  </si>
  <si>
    <t>When can I petition for graduation?</t>
  </si>
  <si>
    <t>When can I receive a response about my job application</t>
  </si>
  <si>
    <t>When can I receive my BYU Pathway Certificate of completion?</t>
  </si>
  <si>
    <t>when can I receive my certificate?</t>
  </si>
  <si>
    <t>When can I receive  my certificate of Pathway connect?</t>
  </si>
  <si>
    <t>When can i receive my official transcript</t>
  </si>
  <si>
    <t>When can I receive the certificate if I started in January?</t>
  </si>
  <si>
    <t>when can I receive the pathway certificate</t>
  </si>
  <si>
    <t>When can I register for 2025 term 6 courses</t>
  </si>
  <si>
    <t>when can I register for block 6</t>
  </si>
  <si>
    <t>When can I register for classes?</t>
  </si>
  <si>
    <t>When can I register for semester courses?</t>
  </si>
  <si>
    <t>when can I register for the next semester</t>
  </si>
  <si>
    <t>When can I request for graduation</t>
  </si>
  <si>
    <t>When can i see jobs in my companion app?</t>
  </si>
  <si>
    <t>When can I see peer mentor work?</t>
  </si>
  <si>
    <t>when can i start my classes again after drop off my classes for 1 year</t>
  </si>
  <si>
    <t>when can i start Online degrees?</t>
  </si>
  <si>
    <t>When can I start preparing for graduation for my pathway connect</t>
  </si>
  <si>
    <t>when can l see the record of the courses l have done</t>
  </si>
  <si>
    <t>When can one be invite to go study on the Campus?</t>
  </si>
  <si>
    <t>When can someone register again after the end of block 6</t>
  </si>
  <si>
    <t>When can tier 1 jobs be available for PathwayConnect students</t>
  </si>
  <si>
    <t>When can we start an internship for our degree like health care</t>
  </si>
  <si>
    <t>When can ℹ suscripción for graduation?</t>
  </si>
  <si>
    <t>When coding an encounter for preoperative evaluation, the reason that the patient is having the surgery or procedure performed is the first-listed diagnosis.   Group of answer choices  True  False</t>
  </si>
  <si>
    <t>When could I receive my first certificate?</t>
  </si>
  <si>
    <t>When did I complete my PathwayConnect?</t>
  </si>
  <si>
    <t>When did I last apply for my certificate?</t>
  </si>
  <si>
    <t>WHEN DID I LAST TAKE THE ENGLISH ASSESSMENT TEST?</t>
  </si>
  <si>
    <t>when did I receive my first and second certificates</t>
  </si>
  <si>
    <t>when did I start BYU-Idaho Online</t>
  </si>
  <si>
    <t>When did term 1 start?</t>
  </si>
  <si>
    <t>when do courses for term 4 become available</t>
  </si>
  <si>
    <t>When do Gatherings take place?</t>
  </si>
  <si>
    <t>when do I applied for graduation</t>
  </si>
  <si>
    <t>When do i apply for certificate?</t>
  </si>
  <si>
    <t>When do I apply for Math 108?</t>
  </si>
  <si>
    <t>When do I attend online xoom meetings</t>
  </si>
  <si>
    <t>When Do i file paper work to get my paper for completing pathway connect</t>
  </si>
  <si>
    <t>When do I finish my next certificate ?</t>
  </si>
  <si>
    <t>When do I get a certificate for PathwayConnect</t>
  </si>
  <si>
    <t>When do I get a job I might qualify for</t>
  </si>
  <si>
    <t>when do i get link for this class? like how would i know it is time for join class?</t>
  </si>
  <si>
    <t>When do i get my associate degree</t>
  </si>
  <si>
    <t>When do I get my certificate after I complete it?</t>
  </si>
  <si>
    <t>When do I get my certificate for completion of pathways</t>
  </si>
  <si>
    <t>When do I get my completion certificate for pathwayconnect</t>
  </si>
  <si>
    <t>When do I get my first certificate?</t>
  </si>
  <si>
    <t>When do I get my first certificate after completion??</t>
  </si>
  <si>
    <t>When do I get tier 2 jobs</t>
  </si>
  <si>
    <t>When do I get to graduate form pathway connect</t>
  </si>
  <si>
    <t>When do I get to receive Pathway Certificate</t>
  </si>
  <si>
    <t>When do I have to have Ecclesiastical Endorsement?</t>
  </si>
  <si>
    <t>when do i need eccliciastical endorsement</t>
  </si>
  <si>
    <t>When do I need to ordem my First certificate</t>
  </si>
  <si>
    <t>When do I need to pay English connect 3 ?</t>
  </si>
  <si>
    <t>When do i need to register for term 5 courses?</t>
  </si>
  <si>
    <t>When do I need to submit graduation applications by for 2025 Term 4?</t>
  </si>
  <si>
    <t>When do i pay my tuition?</t>
  </si>
  <si>
    <t>when do i receive a mentor?</t>
  </si>
  <si>
    <t>when do i received my certificate</t>
  </si>
  <si>
    <t>When do I sign up for the next track?</t>
  </si>
  <si>
    <t>when do i start class?</t>
  </si>
  <si>
    <t>When do I start my degree after registration</t>
  </si>
  <si>
    <t>when do i submit for graduation</t>
  </si>
  <si>
    <t>When do I submit my transcripts for review?</t>
  </si>
  <si>
    <t>When do jobs be available in the portals</t>
  </si>
  <si>
    <t>When do term 4 online students walk for graduation?</t>
  </si>
  <si>
    <t>when do tests and quizzes usually occur in the week?</t>
  </si>
  <si>
    <t>When do we have to decide on a degree course or major?</t>
  </si>
  <si>
    <t>When do will I receive notification about job opportunities?</t>
  </si>
  <si>
    <t>When do you think I'd be contacted for the Tier 1 job after application?</t>
  </si>
  <si>
    <t>When does block 4 start</t>
  </si>
  <si>
    <t>When does registration open for September 1 classes</t>
  </si>
  <si>
    <t>When does registration opn for block 5? I had heard that registration is always open, but it wont let me register, and i have no holds.</t>
  </si>
  <si>
    <t>when does term 3 end?</t>
  </si>
  <si>
    <t>When does Term 6 begin?</t>
  </si>
  <si>
    <t>When does the English connect 3 class start ?</t>
  </si>
  <si>
    <t>When does the pc 102 commences  and what are we supposed to do if we can't afford a laptop for our Byu Idaho courses online</t>
  </si>
  <si>
    <t>when does this term end?</t>
  </si>
  <si>
    <t>When final grades were posted</t>
  </si>
  <si>
    <t>When first starting pathways, do we need to complete the certificate first before doing other classes for our degree?</t>
  </si>
  <si>
    <t>when i access the degree audit page it gives me the following error: An error occurred. Please select ‘Back’ to return to the previous screen. Contact the system administrator if you continue to receive this message.</t>
  </si>
  <si>
    <t>when i am done with the pathwayconnect can i use the certificate to find a job</t>
  </si>
  <si>
    <t>When i am supposed to be graduating</t>
  </si>
  <si>
    <t>When I apply for a job which shows in the job section, how long until they reach out to me?</t>
  </si>
  <si>
    <t>When I apply for laptop assistance is it guarantee?</t>
  </si>
  <si>
    <t>When i can register for the next semester?</t>
  </si>
  <si>
    <t>When I can start my college degree</t>
  </si>
  <si>
    <t>When I click degree progress audit I get an error "An error occurred. Please select ‘Back’ to return to the previous screen. Contact the system administrator if you continue to receive this message.</t>
  </si>
  <si>
    <t>when i click go to class it brings me to the old portal</t>
  </si>
  <si>
    <t>When I click in  the network tab, it shows "No Network".</t>
  </si>
  <si>
    <t>When I click my network there is no mentor there is nothing</t>
  </si>
  <si>
    <t>when i click Network only "No Network Information Found" appears</t>
  </si>
  <si>
    <t>When I click on Confirm schedule it doesn’t respond</t>
  </si>
  <si>
    <t>When I click on go to class it doesn't take me to the assessments page.I go through to a different page</t>
  </si>
  <si>
    <t>When I click on "go to class" it keeps redirecting me to the log in page instead of taking me to my classes in canvas</t>
  </si>
  <si>
    <t>When I click on "Network", there's nothing. How can I get in touch with my mentor?</t>
  </si>
  <si>
    <t>When I click on Pathwayconnect it says I am not enrolled</t>
  </si>
  <si>
    <t>when I complete my jobs profile will I get notifications about jobs?</t>
  </si>
  <si>
    <t>when i completed a second certificate  do i have to apply for graduation?</t>
  </si>
  <si>
    <t>When I did all that, what do I need to do?</t>
  </si>
  <si>
    <t>When I eas put in that class it showed as a 3 credit class. It shows 3 credits on the transcript but an N/c on the credit. Also it shows no certificate fir the gathering. The missionaries said they issue that certificate. I've reached h ef out to them butbthey do not respond</t>
  </si>
  <si>
    <t>when i find my certificate</t>
  </si>
  <si>
    <t>When I finis my bachelor degree so I want to pursue my study overseas is that okay</t>
  </si>
  <si>
    <t>When I finish EnglishConnect 3, do I receive a certificate?</t>
  </si>
  <si>
    <t>When I finish my english connect 3 course, can I start other technology course?</t>
  </si>
  <si>
    <t>When I finish studying for English do I qualify for a joke job</t>
  </si>
  <si>
    <t>When I follow your directions the Companion App does not give me any information about a mentor. I have no idea who my mentor is.</t>
  </si>
  <si>
    <t>When I get it My certificate?</t>
  </si>
  <si>
    <t>WHEN I GO TO REGISTRATION AREa l receive the following message , "Not seeing the courses you want? Register for additional courses" What can l do at this time</t>
  </si>
  <si>
    <t>When I go to the "hold &amp; Alerts" It said I have a hold on my registration And there is nothing in the Message Center. The message Center is blank.</t>
  </si>
  <si>
    <t>when i goin to receive my first certificate?</t>
  </si>
  <si>
    <t>when i graduated?</t>
  </si>
  <si>
    <t>when I graduated in byu-idaho does my student email will be deleted?</t>
  </si>
  <si>
    <t>When I log in my name isn't showing up in the top right-hand corner of the page.  The only option there is logout.</t>
  </si>
  <si>
    <t>When I log in to the website, it only gives me the option to see my history and the course I was enrolled in, but that term has already ended. It doesn’t show me how to enroll again.</t>
  </si>
  <si>
    <t>When I looking at the link you sent it to me, I noticed it saids: "Once you receive the Heber J. Grant Tuition Discount, it will be automatically applied to future terms of PathwayConnect. You do not need to reapply." I was enrolling in BYU-Pathway to register my courses &amp; doing this scholarship since March 24th of this year. Do I need to reapply again even though I already took it?</t>
  </si>
  <si>
    <t>When I m supposed to have any certificate from my degree course</t>
  </si>
  <si>
    <t>When I met with my gathering group, it seemed like they were all in PC 102 and I am only in PC 101. Am I supposed to be in another gathering group?</t>
  </si>
  <si>
    <t>When I need to pay my tuition?</t>
  </si>
  <si>
    <t>When i open my portal on a laptop it shows two courses but on phone it show one course</t>
  </si>
  <si>
    <t>When I opened this companion app I saw an internship only for me to go off and come back I can't find it again. What could have gone wrong</t>
  </si>
  <si>
    <t>When I pay my tuition with amex card it says that "Your order was declined . Please verify your information. My payment is not accepted</t>
  </si>
  <si>
    <t>when i receive my oficial transcripts?</t>
  </si>
  <si>
    <t>When I register for classes, it states that I am registered, but no times for the classes are offered. Plus no tuition is due</t>
  </si>
  <si>
    <t>When i registered for pathway and i chose a ward. How come i wasn't giving a missionary?</t>
  </si>
  <si>
    <t>When I repeat a class, what happens to my CGPA?</t>
  </si>
  <si>
    <t>When I sign in to Companion App there is not an option to select "My Network".</t>
  </si>
  <si>
    <t>When I tried to log in to Outlook, I received an error message, and at the end of the line it says "emsg: UserHasNoMailboxAndNoLicenseAssignedError". I tried logging in using a different browser, I tried using incognito mode, and I even tried accessing my email from the Outlook app on my phone, but I get the same error in all cases. Please help me so I can access my email.</t>
  </si>
  <si>
    <t>when I try do it, say that :A pop-up was blocked. Please configure your web browser to allow pop-ups for this site and try again.</t>
  </si>
  <si>
    <t>When I try to choose my first certificate course shows me this, what do I do?</t>
  </si>
  <si>
    <t>When I try to go to my class portal it boots me to the pathway homepage</t>
  </si>
  <si>
    <t>when i try to register classes for my next certificate course there are no options</t>
  </si>
  <si>
    <t>When I try to register for a REL course, it says to pick a gathering. I already did that. I even picked a different one then I wanted to. Its still not letting my pick one and I dont believe I have any holds.</t>
  </si>
  <si>
    <t>when i try to register it says no courses available for this term</t>
  </si>
  <si>
    <t>When I want graduate, does my religion grades affect me or stop me from graduation</t>
  </si>
  <si>
    <t>When I will be earning my certificate and then continuing with my BYU PATHWAY course that will enable me setup a perfect bu</t>
  </si>
  <si>
    <t>When I will be getting a certificate and then continuing with my BYU PATHWAY DREAM COURSE so that I can setup a perfect business.</t>
  </si>
  <si>
    <t>When I will get my certificate</t>
  </si>
  <si>
    <t>when i will get my certificate administrative assistant</t>
  </si>
  <si>
    <t>When I will receive my certificate</t>
  </si>
  <si>
    <t>when im going to pay the tutition</t>
  </si>
  <si>
    <t>when im gonna graduated?</t>
  </si>
  <si>
    <t>when is auto drop for term 5 2025</t>
  </si>
  <si>
    <t>When is block 4 starting</t>
  </si>
  <si>
    <t>When is block 5, 2025 starting</t>
  </si>
  <si>
    <t>When is block 6 ending</t>
  </si>
  <si>
    <t>When is block 6 going to end</t>
  </si>
  <si>
    <t>When is block 6 going to end start again</t>
  </si>
  <si>
    <t>When is BYU Pathway Worldwide term five</t>
  </si>
  <si>
    <t>When is day 22 this term</t>
  </si>
  <si>
    <t>When is debridement considered a separate procedure? Group of answer choices  Requires prolonged cleansing  Appreciable amounts of devitalized or contaminated tissue are removed  Debridement is carried out separately without immediate primary closure  All of the above</t>
  </si>
  <si>
    <t>when is graduation</t>
  </si>
  <si>
    <t>When is graduation commencement dates 2026</t>
  </si>
  <si>
    <t>when is Graduation for spring semester, term 4</t>
  </si>
  <si>
    <t>When is it appropriate to assign burns of multiple sites? Group of answer choices  There are multiple sites of burns.  Documentation does not specify the individual sites.  There are too many multiple sites to put on the CMS-1500 form.  It is up to the coder, and it is easier than assigning individual codes for each burn site.</t>
  </si>
  <si>
    <t>When is it appropriate to code both for a current burn or corrosion with the seventh character A or D and a burn or corrosion code with the seventh character S? Group of answer choices  Both a current burn and sequelae of an old burn exist.  Burns and corrosions do not heal at the same rate.  Current healing wound may still exist with sequela of a healed burn or corrosion.  All of the above</t>
  </si>
  <si>
    <t>When is job updates likely to drop</t>
  </si>
  <si>
    <t>When is my class starting?</t>
  </si>
  <si>
    <t>When is my expected completion date</t>
  </si>
  <si>
    <t>when is mY Gr</t>
  </si>
  <si>
    <t>When is my graduated date</t>
  </si>
  <si>
    <t>when is my graduation</t>
  </si>
  <si>
    <t>When is my graduation date</t>
  </si>
  <si>
    <t>when is my next online class</t>
  </si>
  <si>
    <t>When is my pathway starting</t>
  </si>
  <si>
    <t>When is my PC 103 gathering and who are my missionaries?</t>
  </si>
  <si>
    <t>When is my projected graduation date</t>
  </si>
  <si>
    <t>when is my projected graduation date with my B.S?</t>
  </si>
  <si>
    <t>When is my Religious gathering program?</t>
  </si>
  <si>
    <t>When is my studies starting</t>
  </si>
  <si>
    <t>when is my tuition fee due?</t>
  </si>
  <si>
    <t>When is next semester opening</t>
  </si>
  <si>
    <t>When is portal closing</t>
  </si>
  <si>
    <t>when is regisration deadline</t>
  </si>
  <si>
    <t>When is registration for next term coming up? Is it open? How do I register</t>
  </si>
  <si>
    <t>When is registration for the next block starting</t>
  </si>
  <si>
    <t>When is registration open for current students?</t>
  </si>
  <si>
    <t>When is term 4 graduation schedule</t>
  </si>
  <si>
    <t>When is term 5 starting</t>
  </si>
  <si>
    <t>When is term 6 graduation</t>
  </si>
  <si>
    <t>When is term 6 starting</t>
  </si>
  <si>
    <t>when is the actual graduation ceremony though?</t>
  </si>
  <si>
    <t>when is the arrive of my diploma?</t>
  </si>
  <si>
    <t>When is the best time to apply for work</t>
  </si>
  <si>
    <t>WHEN IS THE BLOCK STARTING?</t>
  </si>
  <si>
    <t>When is the current drop date</t>
  </si>
  <si>
    <t>when is the dateline for block 5 registration</t>
  </si>
  <si>
    <t>when is the deadline for registration</t>
  </si>
  <si>
    <t>When is the deadline for the registration of the degree program for term 6</t>
  </si>
  <si>
    <t>when is the deadline for tuition payment</t>
  </si>
  <si>
    <t>When is the deadline for Withdrawals for this term?</t>
  </si>
  <si>
    <t>when is the deadline to change gathering from in-person to virtual?</t>
  </si>
  <si>
    <t>When is the deadline to drop?</t>
  </si>
  <si>
    <t>when is the deadline to drop classes for term 6</t>
  </si>
  <si>
    <t>When is the deadline to pay fees</t>
  </si>
  <si>
    <t>when is the deadline to withdraw enrolement at patwawayconnect</t>
  </si>
  <si>
    <t>when is the drop deadline?</t>
  </si>
  <si>
    <t>When is the drop deadline of this semester?</t>
  </si>
  <si>
    <t>When is the end of enrollment for term 4</t>
  </si>
  <si>
    <t>When is the end of the term</t>
  </si>
  <si>
    <t>when is the first day of the block</t>
  </si>
  <si>
    <t>When is the graduation for term 4</t>
  </si>
  <si>
    <t>when is the graduation for this semester?</t>
  </si>
  <si>
    <t>When is the graduation this term</t>
  </si>
  <si>
    <t>When is the Hallfoundation scholarship open?</t>
  </si>
  <si>
    <t>when is the Heber J Grant scolarship opening?</t>
  </si>
  <si>
    <t>When is the last day to drop a class with a W</t>
  </si>
  <si>
    <t>when is the last day to drop a course</t>
  </si>
  <si>
    <t>when is the last day to drop courses?</t>
  </si>
  <si>
    <t>When is the last day to pay for this semester</t>
  </si>
  <si>
    <t>when is the last day to pay tuition for this block?</t>
  </si>
  <si>
    <t>when is the last day to register a course?</t>
  </si>
  <si>
    <t>when is the last day to withdraw courses without payment penalty?</t>
  </si>
  <si>
    <t>when is the last day  to withdraw  this term in pathway?</t>
  </si>
  <si>
    <t>when is the new semester starting</t>
  </si>
  <si>
    <t>When is the next academic registration for pathway connect</t>
  </si>
  <si>
    <t>When is the next batch of accounting clerk development program kicking off?</t>
  </si>
  <si>
    <t>When is the next batch of solvo and boostedbooks accounting clerk development program kicking off?</t>
  </si>
  <si>
    <t>When is the next block starting</t>
  </si>
  <si>
    <t>When is the next commencement ceremony?</t>
  </si>
  <si>
    <t>When is the next enrollment open for PC101</t>
  </si>
  <si>
    <t>when is the next graduation date</t>
  </si>
  <si>
    <t>When is the next graudation commencement</t>
  </si>
  <si>
    <t>when is the next pathway block starting</t>
  </si>
  <si>
    <t>When is the next semester registration date</t>
  </si>
  <si>
    <t>when is the pilot phase</t>
  </si>
  <si>
    <t>When is the pilot phase for tier 1 jobs?</t>
  </si>
  <si>
    <t>when is the registration courses open. I want to register for courses</t>
  </si>
  <si>
    <t>When is the registration ending?</t>
  </si>
  <si>
    <t>When is the registration for Term 1 in 2026</t>
  </si>
  <si>
    <t>When is the right time to apply for a laptop?</t>
  </si>
  <si>
    <t>When is the right time to apply for graduation of a degree or certificate?</t>
  </si>
  <si>
    <t>When is the start of next term?</t>
  </si>
  <si>
    <t>when is the the deadline of enrollment for block 6?</t>
  </si>
  <si>
    <t>When is the tier 2&amp;3 job gonna come</t>
  </si>
  <si>
    <t>When is the time to apply for graduation</t>
  </si>
  <si>
    <t>When is the transcript for block 5 2025 coming out</t>
  </si>
  <si>
    <t>When is the tuition payment deadline for this block</t>
  </si>
  <si>
    <t>when is the withdrawal deadline for term 5</t>
  </si>
  <si>
    <t>When is this semester ending</t>
  </si>
  <si>
    <t>When is tie 2 job coming</t>
  </si>
  <si>
    <t>When is tier 1 job coming up?</t>
  </si>
  <si>
    <t>When is tier 2 and 3 jobs starting</t>
  </si>
  <si>
    <t>when is tier 2 jobs coming for  the degree students</t>
  </si>
  <si>
    <t>when is tuition due for block 3</t>
  </si>
  <si>
    <t>When is tuition due for this term?</t>
  </si>
  <si>
    <t>when its the dead line to drop course</t>
  </si>
  <si>
    <t>when  jobs available</t>
  </si>
  <si>
    <t>When jobs will be available?</t>
  </si>
  <si>
    <t>when l may finishing. school.</t>
  </si>
  <si>
    <t>When modifier ____ is assigned, payment for the intraoperative or surgery portion of the surgical procedure is being requested.  Group of answer choices  -51  -47  -33  -54</t>
  </si>
  <si>
    <t>When more than one classification of wound is repaired, which one is coded first? Group of answer choices  In order of head to toe  More complicated procedure  Less complicated procedure  It doesn't matter which one comes first</t>
  </si>
  <si>
    <t>When more than two physicians, with technicians and specialized equipment, work together to complete a complicated procedure and each physician has a specific portion of the surgery to complete, they are termed a/an ___________. Group of answer choices  co-equals  assistant  team  group</t>
  </si>
  <si>
    <t>When Mrs. Smith began to have diarrhea and crampy abdominal pain, she consulted a  [ Select ]   and worried that the cause of her symptoms might be  [ Select ]</t>
  </si>
  <si>
    <t>When multiple wounds are repaired, what determines if you can add the repairs together to report a code? Group of answer choices  Same classification  Same anatomical groups  Same lengths and anatomical groups  Same classification and anatomical groups</t>
  </si>
  <si>
    <t>when new class registration will open</t>
  </si>
  <si>
    <t>When next block will start</t>
  </si>
  <si>
    <t>When next the byu-pathway term</t>
  </si>
  <si>
    <t>when or how do i get my certificate of my pathway connect</t>
  </si>
  <si>
    <t>when registretion start</t>
  </si>
  <si>
    <t>When reporting a routine prenatal visit with no complications, a code from category Z34 should be the first-listed diagnosis. Group of answer choices  True  False</t>
  </si>
  <si>
    <t>When reporting the first-listed diagnosis, the coding conventions and specific guidelines of the ICD-10-CM take precedence over the outpatient guidelines. Group of answer choices  True  False</t>
  </si>
  <si>
    <t>when should i expect jobs offers</t>
  </si>
  <si>
    <t>When should I expect my my Pathway connect certificate after I have submitted graduation application</t>
  </si>
  <si>
    <t>when should i expect to get my first certificate?</t>
  </si>
  <si>
    <t>When should I receive the certificate English Connect 3?</t>
  </si>
  <si>
    <t>when should I register for the september 1 2025 classes?</t>
  </si>
  <si>
    <t>When should someone apply for graduation?</t>
  </si>
  <si>
    <t>When should the patient sign an ABN? Group of answer choices  After the services have been performed  Before the services are performed</t>
  </si>
  <si>
    <t>When start next semester?</t>
  </si>
  <si>
    <t>When term 4 will end</t>
  </si>
  <si>
    <t>When the end date?</t>
  </si>
  <si>
    <t>when the englishconnect 3 start ?</t>
  </si>
  <si>
    <t>When Tier 2 &amp; 3 jobs come available</t>
  </si>
  <si>
    <t>when Tier Job will be available ?</t>
  </si>
  <si>
    <t>when to apply for a certificate</t>
  </si>
  <si>
    <t>when to apply for pathwayConnect certificate</t>
  </si>
  <si>
    <t>When to apply?after finishing pathway connect or?</t>
  </si>
  <si>
    <t>when to know if i am done doing my holds?</t>
  </si>
  <si>
    <t>When to request m'y 2025 term 3 certificate?</t>
  </si>
  <si>
    <t>When to withdraw</t>
  </si>
  <si>
    <t>When trying to get a bachelor's degree in 3 year through this program, how long are the certificates supposed to take?</t>
  </si>
  <si>
    <t>When trying to register for REL333B, I keep getting an error: An unexpected error occurred. Please try again in a few minutes or submit a ticket to the Help Center.</t>
  </si>
  <si>
    <t>when was the last time I renewed my endorsement?</t>
  </si>
  <si>
    <t>when was the last time they were advertised?</t>
  </si>
  <si>
    <t>When we are at pathwayconnect van we fond jobs</t>
  </si>
  <si>
    <t>when we are going to have access to tier 2</t>
  </si>
  <si>
    <t>when will be the courses available in the courses</t>
  </si>
  <si>
    <t>When will be the tier 1 job available?</t>
  </si>
  <si>
    <t>When will byupathway gives me my byu laptop</t>
  </si>
  <si>
    <t>when will canvas show my assignments for next term?</t>
  </si>
  <si>
    <t>when will charges be done pending?</t>
  </si>
  <si>
    <t>when will courses show up on my student portal?</t>
  </si>
  <si>
    <t>when will credit for recently completed courses update</t>
  </si>
  <si>
    <t>when will credit information update</t>
  </si>
  <si>
    <t>When will dropping of courses elapse</t>
  </si>
  <si>
    <t>when will I be able to apply?</t>
  </si>
  <si>
    <t>when will i be able to pay my tuition?</t>
  </si>
  <si>
    <t>When will I be able to see my Degree Progress Audit?</t>
  </si>
  <si>
    <t>when will i be awarded a pathway certificate</t>
  </si>
  <si>
    <t>when will i be contacted for tier jobs</t>
  </si>
  <si>
    <t>when will i be graduated please??</t>
  </si>
  <si>
    <t>when will i be qualified to get a job</t>
  </si>
  <si>
    <t>When will I find out about my status for applying for graduation?</t>
  </si>
  <si>
    <t>When will I finish</t>
  </si>
  <si>
    <t>when will i finish my bachelors degree?</t>
  </si>
  <si>
    <t>When will I finish my credits and my graduation day?</t>
  </si>
  <si>
    <t>When will I get a copy of my associates degree for applied business management</t>
  </si>
  <si>
    <t>When will I get a job</t>
  </si>
  <si>
    <t>when will i get an online byu job</t>
  </si>
  <si>
    <t>When will I get employed</t>
  </si>
  <si>
    <t>When will I get feedback on the mountain river partners application I did?</t>
  </si>
  <si>
    <t>When will I get my Certificate</t>
  </si>
  <si>
    <t>When will I get my certificate after completing it</t>
  </si>
  <si>
    <t>When will I get my certificate in my email</t>
  </si>
  <si>
    <t>When will I get my certificates</t>
  </si>
  <si>
    <t>When will I get my social media marketing certificate</t>
  </si>
  <si>
    <t>When will I get tier one jobs?</t>
  </si>
  <si>
    <t>When will I graduate?</t>
  </si>
  <si>
    <t>when will i graduate as an applied business management student?</t>
  </si>
  <si>
    <t>When will I hear back about my graduation application for my bachelor's degree</t>
  </si>
  <si>
    <t>When will I hear from BYU pathway about being eligible for graduation?</t>
  </si>
  <si>
    <t>When will I know if my graduation request has been accepted?</t>
  </si>
  <si>
    <t>When will I know that I've received a discount on my tuition?</t>
  </si>
  <si>
    <t>When will i receive a response about my job application</t>
  </si>
  <si>
    <t>When will I receive messages from my mentor</t>
  </si>
  <si>
    <t>when will i receive my actual certificate for pathway connect</t>
  </si>
  <si>
    <t>When will I receive my Bachelors degree?</t>
  </si>
  <si>
    <t>When will I receive my Certificate from Ensign College?</t>
  </si>
  <si>
    <t>When will I receive my completion certificate?</t>
  </si>
  <si>
    <t>When will I receive my degree?</t>
  </si>
  <si>
    <t>When will I receive my degree in the mail&gt;</t>
  </si>
  <si>
    <t>When will I receive my pathway certificate</t>
  </si>
  <si>
    <t>When will I receive my Pathway completion certificate?</t>
  </si>
  <si>
    <t>When will I receive my PathwayConnect Certificate?</t>
  </si>
  <si>
    <t>when will i receive the certificate 2 and see my new certificate on my student portal?</t>
  </si>
  <si>
    <t>when will i receive the mentor bridge scholarship if i applied today</t>
  </si>
  <si>
    <t>When will I recieve my degree</t>
  </si>
  <si>
    <t>When will I retake the exam</t>
  </si>
  <si>
    <t>when will i see my prior college credits show up?</t>
  </si>
  <si>
    <t>When will I start courses?</t>
  </si>
  <si>
    <t>When will I start my classes, I enrolled as byu connect student on April 28 2025, till date no classes, no email</t>
  </si>
  <si>
    <t>When will I start my course so I can get my degree in family and human services?</t>
  </si>
  <si>
    <t>When will i start to see jobs on this app</t>
  </si>
  <si>
    <t>when will my associates degree credits update</t>
  </si>
  <si>
    <t>when will my byu idaho credits transfer</t>
  </si>
  <si>
    <t>when will my BYU pathway certificate term 4 2025</t>
  </si>
  <si>
    <t>when will my certificate be ready</t>
  </si>
  <si>
    <t>When will my classes be evaluated so I can know which classes I have to take for my degree?</t>
  </si>
  <si>
    <t>When will my courses finished?</t>
  </si>
  <si>
    <t>When will my job be available</t>
  </si>
  <si>
    <t>When will my mentor pull up on my companion app?</t>
  </si>
  <si>
    <t>When will my pathway connect end</t>
  </si>
  <si>
    <t>When will my transcripts be sent to ensign college and BYUI</t>
  </si>
  <si>
    <t>When will my transfer credits be applied and how can I find that out</t>
  </si>
  <si>
    <t>When will portal for English connect be opened for me to register</t>
  </si>
  <si>
    <t>When will receive this certification and how?</t>
  </si>
  <si>
    <t>when will term five begin</t>
  </si>
  <si>
    <t>When will the block 6 start</t>
  </si>
  <si>
    <t>when will the credits transfer?</t>
  </si>
  <si>
    <t>when will the current semester's credits be applied toward my degree on the degree progress audit</t>
  </si>
  <si>
    <t>When will the job be available</t>
  </si>
  <si>
    <t>When will the job be available to apply</t>
  </si>
  <si>
    <t>When will the next academic start</t>
  </si>
  <si>
    <t>When will the next Block begins?</t>
  </si>
  <si>
    <t>When will the next registration for courses ?</t>
  </si>
  <si>
    <t>When will the next term start? And how will I get my new student email address?</t>
  </si>
  <si>
    <t>When will the portal be opened for registration</t>
  </si>
  <si>
    <t>when will the portal improve and the credits calculate correctly</t>
  </si>
  <si>
    <t>When will the tier two jobs be available</t>
  </si>
  <si>
    <t>When will the transcript with my associates degree from College of Eastern Idaho that I had sent to BYUI be  applied to my Degree Audit page?</t>
  </si>
  <si>
    <t>when will they contact me</t>
  </si>
  <si>
    <t>When will they signed a mentor for me, because I'm really struggling with my studies right now</t>
  </si>
  <si>
    <t>When will tier 1 job be available?</t>
  </si>
  <si>
    <t>When will tier 1 job be available for pathwayconnect student for i just applied</t>
  </si>
  <si>
    <t>when will tier 1 job be available for student that want to work online</t>
  </si>
  <si>
    <t>When will tier 1 job be given ?</t>
  </si>
  <si>
    <t>When will Tier 1 jobs be available?</t>
  </si>
  <si>
    <t>when will tier 1 jobs be available for me</t>
  </si>
  <si>
    <t>When will Tier 2 be available to apply?</t>
  </si>
  <si>
    <t>When will tier 2 job be available</t>
  </si>
  <si>
    <t>When will Tier 2 or 3 jobs be available</t>
  </si>
  <si>
    <t>When will tier one jobs be available</t>
  </si>
  <si>
    <t>When will unofficial transcript for term 5 be out</t>
  </si>
  <si>
    <t>When will we start see remote jobs for those who are already doing their degree program</t>
  </si>
  <si>
    <t>When will work study be opened</t>
  </si>
  <si>
    <t>when work job study will be avalaible</t>
  </si>
  <si>
    <t>When would I be able to get the tier one job?</t>
  </si>
  <si>
    <t>when would i be able to register for courses</t>
  </si>
  <si>
    <t>when would i get my certificate</t>
  </si>
  <si>
    <t>When would Tier 1 jobs be available, as I seriously need it</t>
  </si>
  <si>
    <t>When would tier 1 jobs be made available to us?</t>
  </si>
  <si>
    <t>When would Tier 1&amp;2 job be available?</t>
  </si>
  <si>
    <t>When would tier one jobs be available?</t>
  </si>
  <si>
    <t>When you apply for work on the companion app while doing pathway, How long does it takes to get a reply from them?</t>
  </si>
  <si>
    <t>When you apply job for byu pathway worldwide it take how many months or weeks before getting the results?</t>
  </si>
  <si>
    <t>When you click on the network tab what are the options given to you</t>
  </si>
  <si>
    <t>when you order transcript how long does it take</t>
  </si>
  <si>
    <t>When you're filling your job profile in companion app does it always require your resume</t>
  </si>
  <si>
    <t>Whenever I am attempting to register for a new semester I get an error message on both courses. Regarding the REL275A, there are no gatherings available. However, for BUS380, there’s an error message stating that I need to have to pass a different course prior to that registration.</t>
  </si>
  <si>
    <t>Whenever I click the "Continue to Payment" button under the Pay Tuition section, I receive the following error message:  "You cannot pay your balance at this moment. We could not complete your payment at this time. Come back later!"  This prevents me from proceeding with the payment. I’ve attempted multiple times, but the issue persists. Kindly advise if this is a system-related error or if further action is required on my part.  Thank you for your assistance.</t>
  </si>
  <si>
    <t>wher can I find missionaries</t>
  </si>
  <si>
    <t>Wher can i find my certificates</t>
  </si>
  <si>
    <t>Where and how can I get the jobs from</t>
  </si>
  <si>
    <t>Where and how can I log on to get my certificate?</t>
  </si>
  <si>
    <t>Where and how do I check all the courses in Applied Healt</t>
  </si>
  <si>
    <t>Where and how do I feel my job profile</t>
  </si>
  <si>
    <t>where and how do i update my job profile on companion</t>
  </si>
  <si>
    <t>WHERE AND HOW TO SUBMIT</t>
  </si>
  <si>
    <t>Where and how to sumit com TIA assignment?</t>
  </si>
  <si>
    <t>Where and when is your resume required?</t>
  </si>
  <si>
    <t>Where Apply for personal Graduation in BYU-I</t>
  </si>
  <si>
    <t>Where are jobs not appearing on my timeliness</t>
  </si>
  <si>
    <t>where are "my requests"</t>
  </si>
  <si>
    <t>where are the text books for each class located</t>
  </si>
  <si>
    <t>Where are we starting</t>
  </si>
  <si>
    <t>where?  because the system just loops you back around</t>
  </si>
  <si>
    <t>Where cab I find the Job Profile section?</t>
  </si>
  <si>
    <t>where can a bishop receive and accept the ecclesiastical endorsement</t>
  </si>
  <si>
    <t>Where can a student find contact information of his or her EC3 teacher/instructor?</t>
  </si>
  <si>
    <t>Where can download my certificate from Ensign college that I finished project management certificate in new portal</t>
  </si>
  <si>
    <t>Where  can download my certificate that I finished project management certificate</t>
  </si>
  <si>
    <t>where can I accept my offer of admission</t>
  </si>
  <si>
    <t>Where can I access my BYU idaho id number</t>
  </si>
  <si>
    <t>WHERE CAN I ACCESS MY CATALOG YEAR</t>
  </si>
  <si>
    <t>Where can I access my certificate for my pathway connect</t>
  </si>
  <si>
    <t>Where can I access my English assessment 1 in this companion app</t>
  </si>
  <si>
    <t>Where can I access my grades , I want to download or screenshot them</t>
  </si>
  <si>
    <t>where can I access my old 2024 pathway connect courses</t>
  </si>
  <si>
    <t>where can I access my pathway connect courses</t>
  </si>
  <si>
    <t>Where can I access the Graduation Survey</t>
  </si>
  <si>
    <t>where can i access to send a transcript</t>
  </si>
  <si>
    <t>Where can i acess the academic calendar?</t>
  </si>
  <si>
    <t>Where can I apply for a certificate graduation</t>
  </si>
  <si>
    <t>Where can I apply for a tuition discount?</t>
  </si>
  <si>
    <t>where can i apply for graduation</t>
  </si>
  <si>
    <t>Where can I apply for jobs for pathway?</t>
  </si>
  <si>
    <t>where can i apply for schorlaship</t>
  </si>
  <si>
    <t>where can I apply for the certificate in the byu-pathway portal?</t>
  </si>
  <si>
    <t>where can i apply for the graduation application</t>
  </si>
  <si>
    <t>Where can I apply for the tier 1 job inorder to see the work study job</t>
  </si>
  <si>
    <t>where can I apply for Tier 1 and Tier 2 jobs?</t>
  </si>
  <si>
    <t>Where can I apply for tier 1 jobs</t>
  </si>
  <si>
    <t>Where can I apply to get my completed certificate</t>
  </si>
  <si>
    <t>Where can I ask for a mentor?</t>
  </si>
  <si>
    <t>Where can I build my resume</t>
  </si>
  <si>
    <t>Where can I change the course</t>
  </si>
  <si>
    <t>Where can I check if my second certificate is ready and can I dowload it?</t>
  </si>
  <si>
    <t>Where can I check the certificate I have completed</t>
  </si>
  <si>
    <t>Where can I check the graduation planner tool</t>
  </si>
  <si>
    <t>where can I check the process of my applied certificate</t>
  </si>
  <si>
    <t>Where can I check the status of completition of my BS degree?</t>
  </si>
  <si>
    <t>where can I check Tier1 jobs after i complete my pathway cert</t>
  </si>
  <si>
    <t>where can i check whether i am due to receive a certificate for my course, I haven't recieved any yet</t>
  </si>
  <si>
    <t>Where can I complete my job profile?</t>
  </si>
  <si>
    <t>Where can I contact my mentor</t>
  </si>
  <si>
    <t>where can i contact my mentor? =)</t>
  </si>
  <si>
    <t>Where can I contact the support</t>
  </si>
  <si>
    <t>where can i download companion application</t>
  </si>
  <si>
    <t>where can i download my certificate</t>
  </si>
  <si>
    <t>Where can I  download my certificates?</t>
  </si>
  <si>
    <t>Where can I download my pathway connect certificate? I already done with it.</t>
  </si>
  <si>
    <t>Where can I download my transcript</t>
  </si>
  <si>
    <t>Where can I download my unofficial transcript for pathway</t>
  </si>
  <si>
    <t>Where can I download pathwayconnect certificate</t>
  </si>
  <si>
    <t>where can I download the certificate I completed?</t>
  </si>
  <si>
    <t>Where can I download the companion app?</t>
  </si>
  <si>
    <t>Where can i download the mobile app?</t>
  </si>
  <si>
    <t>where can i download the soft copy of mi finish certificate medical coding</t>
  </si>
  <si>
    <t>Where can I drop my suggestions</t>
  </si>
  <si>
    <t>where can i faind the netwrok tab</t>
  </si>
  <si>
    <t>Where can I fill out graduation survey?</t>
  </si>
  <si>
    <t>Where can I filloas the job profile?</t>
  </si>
  <si>
    <t>Where can I find a copy of my greivance report?</t>
  </si>
  <si>
    <t>Where can I find a graduation plan so I know what classes to sign up for</t>
  </si>
  <si>
    <t>where can i find a job?</t>
  </si>
  <si>
    <t>Where can I find a link to give a survey response for mentor</t>
  </si>
  <si>
    <t>Where can I find a link to register for pathway</t>
  </si>
  <si>
    <t>Where can i find a list of classes i have left to take before i graduate?</t>
  </si>
  <si>
    <t>Where can I find a paid internship?</t>
  </si>
  <si>
    <t>Where can I find a paper where I can demonstrate that I have full filed pathway 101?</t>
  </si>
  <si>
    <t>where can I find a proof of enrollment document?</t>
  </si>
  <si>
    <t>Where can I find a transcript of my certificate from ensign for Medical Billing and Coding</t>
  </si>
  <si>
    <t>Where can I find a tutor to help me understand my FAML300 class assignments?</t>
  </si>
  <si>
    <t>Where can I find academic records &gt; students courses &gt;letter grades</t>
  </si>
  <si>
    <t>where can i find acedamic records</t>
  </si>
  <si>
    <t>Where can I find all my certificates?</t>
  </si>
  <si>
    <t>Where can I find certificate and degree courses</t>
  </si>
  <si>
    <t>Where can I find certificate and degree courses under Health</t>
  </si>
  <si>
    <t>where can i find course outlines?</t>
  </si>
  <si>
    <t>where can I find credential ID and URL for my linkedin assignment</t>
  </si>
  <si>
    <t>Where can i find degree planer</t>
  </si>
  <si>
    <t>Where can I find degree progress audit</t>
  </si>
  <si>
    <t>where can i find details of the next product upgrade?</t>
  </si>
  <si>
    <t>Where can I find grades?</t>
  </si>
  <si>
    <t>Where can i find information on certificates and degress liss?</t>
  </si>
  <si>
    <t>Where can I find it on my old portal</t>
  </si>
  <si>
    <t>Where can I find job here in Companion app?</t>
  </si>
  <si>
    <t>where can i find lesson 4 in the religion class</t>
  </si>
  <si>
    <t>Where can I find lessons?</t>
  </si>
  <si>
    <t>Where can I find missionaries assigned to me</t>
  </si>
  <si>
    <t>Where can I find missionaries assigned to me if enrolled in virtual gathering</t>
  </si>
  <si>
    <t>where can I find my 1st. certificate awarded by Ensign college on 12/18/2024?</t>
  </si>
  <si>
    <t>Where can I find my admission letter?</t>
  </si>
  <si>
    <t>Where Can I find my Associate Degree document?</t>
  </si>
  <si>
    <t>Where can I find my associates degree?</t>
  </si>
  <si>
    <t>Where can I find my BYU pathway certificat (my first certificat) ?</t>
  </si>
  <si>
    <t>Where can I find my BYU Pathway ID?</t>
  </si>
  <si>
    <t>where can I  find my BYUI ID</t>
  </si>
  <si>
    <t>where can I find my BYU-Idaho ID</t>
  </si>
  <si>
    <t>where can i find my certaloge</t>
  </si>
  <si>
    <t>where can I find my certificate?</t>
  </si>
  <si>
    <t>where can I find my certificate ?</t>
  </si>
  <si>
    <t>Where can I find my certificate 1</t>
  </si>
  <si>
    <t>Where can I find my certificate for byu pathway connect?</t>
  </si>
  <si>
    <t>Where can I find my certificate for Social Media Marketing?</t>
  </si>
  <si>
    <t>Where can I find my certificate in pathway connect</t>
  </si>
  <si>
    <t>where can i find my certificate in PC 101</t>
  </si>
  <si>
    <t>Where can I find my certificate of Completion for Pathway Connect?</t>
  </si>
  <si>
    <t>Where can I find my certificate of entrepreneurship</t>
  </si>
  <si>
    <t>where can i find my certificate to print?</t>
  </si>
  <si>
    <t>Where can I find my certificate to print out?</t>
  </si>
  <si>
    <t>where can I find my certificates earned and download it?</t>
  </si>
  <si>
    <t>Where can I find my certification?</t>
  </si>
  <si>
    <t>Where can I find my completed certificates</t>
  </si>
  <si>
    <t>where can I find my conclusion certificate?</t>
  </si>
  <si>
    <t>Where can I find my credentials?</t>
  </si>
  <si>
    <t>Where can I find my current catalog year?</t>
  </si>
  <si>
    <t>Where can I find my  currently declared major? *</t>
  </si>
  <si>
    <t>Where can I find my degree audit updated?</t>
  </si>
  <si>
    <t>where can I find my degree map?</t>
  </si>
  <si>
    <t>where can I find my department</t>
  </si>
  <si>
    <t>Where can I find my earned certificates and diplomas?</t>
  </si>
  <si>
    <t>Where can I find my e-certificate?</t>
  </si>
  <si>
    <t>Where can I find my enrollment verification document?</t>
  </si>
  <si>
    <t>Where can I find my Ensign College student ID number?</t>
  </si>
  <si>
    <t>Where can I find my final grade for a course?</t>
  </si>
  <si>
    <t>Where can I find my final grades</t>
  </si>
  <si>
    <t>where can i find my first certificate</t>
  </si>
  <si>
    <t>Where can I find my grades?</t>
  </si>
  <si>
    <t>Where can I find my Idaho student Id</t>
  </si>
  <si>
    <t>Where can I find my job information in my pathway connect portal</t>
  </si>
  <si>
    <t>Where can I find my job profile?</t>
  </si>
  <si>
    <t>Where can I find my Job Profile in the app?</t>
  </si>
  <si>
    <t>Where can I find my mentor?</t>
  </si>
  <si>
    <t>Where can I find my neme in the top right corner</t>
  </si>
  <si>
    <t>Where can I find my new mentor?</t>
  </si>
  <si>
    <t>where can I find my offical transcript</t>
  </si>
  <si>
    <t>Where can I find my official grade report?</t>
  </si>
  <si>
    <t>where can i find my official transcript of record</t>
  </si>
  <si>
    <t>Where can I find my open cases</t>
  </si>
  <si>
    <t>where can I find my pathway certificate, I have already apply for</t>
  </si>
  <si>
    <t>where can I find my pathway completion certificate?</t>
  </si>
  <si>
    <t>WHERE CAN I FIND MY PATHWAY CONNECT?</t>
  </si>
  <si>
    <t>Where can I find my pathway connect certificate?</t>
  </si>
  <si>
    <t>Where can I find my Pathway Connect Certificate sent through my student email?</t>
  </si>
  <si>
    <t>Where can I find my pathway connect certificated</t>
  </si>
  <si>
    <t>WHERE CAN I FIND MY PATHWAY CONNECT CERTIFICATES</t>
  </si>
  <si>
    <t>Where can I find my Pathway Connect Gathering information</t>
  </si>
  <si>
    <t>Where can I find my pathway email?</t>
  </si>
  <si>
    <t>Where can I find my pathway student ID as a BYUI student?</t>
  </si>
  <si>
    <t>where can I find my PathwayConnect certificate</t>
  </si>
  <si>
    <t>Where can I find my peer mentor</t>
  </si>
  <si>
    <t>where can i find my program list</t>
  </si>
  <si>
    <t>Where can I find my Religion gathering attendance?</t>
  </si>
  <si>
    <t>Where can I find my Religion gathering attendance and reflections?</t>
  </si>
  <si>
    <t>where can i find my request</t>
  </si>
  <si>
    <t>Where can i find my School Registration Form</t>
  </si>
  <si>
    <t>where can I find my second e-certificate?</t>
  </si>
  <si>
    <t>where can i find my student id</t>
  </si>
  <si>
    <t>Where can I find my student ID #</t>
  </si>
  <si>
    <t>where can i find my student id or a proof that i am enrolled ?</t>
  </si>
  <si>
    <t>where can I find my teacher information?</t>
  </si>
  <si>
    <t>Where can I find my transcripts</t>
  </si>
  <si>
    <t>Where can I find my transcripts? i graduated from byu pathway alreadt</t>
  </si>
  <si>
    <t>Where can I find my unofficial transcript</t>
  </si>
  <si>
    <t>where can I find pathway cetificate?</t>
  </si>
  <si>
    <t>Where can I find quick link on my student portal</t>
  </si>
  <si>
    <t>where can i find service tab</t>
  </si>
  <si>
    <t>Where can i find that course catalog you speak about?</t>
  </si>
  <si>
    <t>where can i find that courses section</t>
  </si>
  <si>
    <t>where can i find the "advising"</t>
  </si>
  <si>
    <t>Where can I find the application form to apply for a tier one Job. I want to apply but I have never seen any invite</t>
  </si>
  <si>
    <t>where can I find the catalog year?</t>
  </si>
  <si>
    <t>where can i find the certificates ive completed?</t>
  </si>
  <si>
    <t>Where can I find the closed tickets?</t>
  </si>
  <si>
    <t>where can I find the companion app in my phone</t>
  </si>
  <si>
    <t>where can I find the courses listed under my first certificate</t>
  </si>
  <si>
    <t>where can i find the data entry job in companion ap</t>
  </si>
  <si>
    <t>Where can I find the designated tools for job application</t>
  </si>
  <si>
    <t>Where can I find the form on my portal?</t>
  </si>
  <si>
    <t>where can I find the form to apply?</t>
  </si>
  <si>
    <t>Where can i find the form to fill my typing speed screenshot</t>
  </si>
  <si>
    <t>where can I find the gathering agenda?</t>
  </si>
  <si>
    <t>where can I find the  GENERAL EDUCATION AND RELIGIOUS EDUCATION REQUIREMENTS for my degree</t>
  </si>
  <si>
    <t>where can i find the graduation application</t>
  </si>
  <si>
    <t>Where can I find the Graduation Application button?</t>
  </si>
  <si>
    <t>Where can I find the grievance form</t>
  </si>
  <si>
    <t>Where can I find the Interstride?</t>
  </si>
  <si>
    <t>Where can I find the job profile session on my portal</t>
  </si>
  <si>
    <t>where can i find the link for gathering</t>
  </si>
  <si>
    <t>where can I find the option to contact the wellness manager</t>
  </si>
  <si>
    <t>Where can I find the option to print my BYU pathway completion certificate from the new byu pathway portal site?</t>
  </si>
  <si>
    <t>where can i find the pathway connect certificate after finish it</t>
  </si>
  <si>
    <t>Where can I find the place to screenshot my speed limit on my job application</t>
  </si>
  <si>
    <t>where can i find the popular topics menu</t>
  </si>
  <si>
    <t>Where can I find the quick links</t>
  </si>
  <si>
    <t>where can i find the reading for my gathering in the canvas as i am a PC101 student</t>
  </si>
  <si>
    <t>where can I find the services option</t>
  </si>
  <si>
    <t>where can i find the subjects with c- and d- passing grades?</t>
  </si>
  <si>
    <t>Where can I find the submission form/who do I send my documentation about an academic exception to?</t>
  </si>
  <si>
    <t>Where can I find the sylabus?</t>
  </si>
  <si>
    <t>Where can I find the tracking number for my certificate</t>
  </si>
  <si>
    <t>Where can I find the transcript request section</t>
  </si>
  <si>
    <t>Where can I find the transcript section in my account?</t>
  </si>
  <si>
    <t>where can i find the typing test details</t>
  </si>
  <si>
    <t>Where can i find the typing test, internet test and English Assessment 2 for my job profile</t>
  </si>
  <si>
    <t>Where can I find the work study details/</t>
  </si>
  <si>
    <t>Where can I find the work study job</t>
  </si>
  <si>
    <t>Where can i find the "work-study jobs"?</t>
  </si>
  <si>
    <t>where can I find these documents: School ID card with expiration date, Class schedule, and a Tuition receipt</t>
  </si>
  <si>
    <t>Where can I find this Learning Journal and how do I access this?</t>
  </si>
  <si>
    <t>Where can I found the academic catalog?</t>
  </si>
  <si>
    <t>Where can I fund that discussion in Canvas</t>
  </si>
  <si>
    <t>Where can i get a certificate of enrollment?</t>
  </si>
  <si>
    <t>Where can I get a copy of certificat grade</t>
  </si>
  <si>
    <t>where can i get a copy of my acceptance letter</t>
  </si>
  <si>
    <t>Where can I get a copy of my applied associates degree certificate?</t>
  </si>
  <si>
    <t>where can I get a copy of my first certificate?</t>
  </si>
  <si>
    <t>where can I get a copy of my grades from last term</t>
  </si>
  <si>
    <t>where can I get a Graduation appliocation</t>
  </si>
  <si>
    <t>Where can I get approval?</t>
  </si>
  <si>
    <t>where can I get companion app for mobile device</t>
  </si>
  <si>
    <t>where can I get copy of my grades for byupathway</t>
  </si>
  <si>
    <t>Where can I get for my pathway connect certificate?</t>
  </si>
  <si>
    <t>Where can I get help with APA style writing?</t>
  </si>
  <si>
    <t>where can I get help with tuition questions</t>
  </si>
  <si>
    <t>where can I get mu bachelors in?</t>
  </si>
  <si>
    <t>Where can I get my Associate Degree?</t>
  </si>
  <si>
    <t>Where can I get my BYU Pathway certificate?</t>
  </si>
  <si>
    <t>Where can i get my BYU-Idaho Student I-Number?</t>
  </si>
  <si>
    <t>Where can I get my certificate?</t>
  </si>
  <si>
    <t>Where can I get my certificate,  because I did English connect before I started pathway. Kindly help. Thank uou</t>
  </si>
  <si>
    <t>Where can I get my certificate of completion for the pathway program</t>
  </si>
  <si>
    <t>where can I get my Certificate on BYU pathway ?</t>
  </si>
  <si>
    <t>where can I get my certifications?</t>
  </si>
  <si>
    <t>where can i get my enrollment verification</t>
  </si>
  <si>
    <t>Where can I get my first and second certificates?</t>
  </si>
  <si>
    <t>Where can I get my first certificate?</t>
  </si>
  <si>
    <t>Where can I get my first physical certificate. I have completed the first one</t>
  </si>
  <si>
    <t>Where can I get my GPA</t>
  </si>
  <si>
    <t>Where can i get my official transcript</t>
  </si>
  <si>
    <t>where can i get my pathway certificate?</t>
  </si>
  <si>
    <t>Where can I get my pathway certificate to download</t>
  </si>
  <si>
    <t>where can i get my pathway connect certificate?</t>
  </si>
  <si>
    <t>Where can I get my transcript</t>
  </si>
  <si>
    <t>Where can I get my transcript. I dont see it in my portal</t>
  </si>
  <si>
    <t>where can i get  some o the top tier 1 jobs</t>
  </si>
  <si>
    <t>where can i get the application for graduates ?</t>
  </si>
  <si>
    <t>where can i get the BYU Pathway Woldwide Catalog</t>
  </si>
  <si>
    <t>Where can I get the course requirements</t>
  </si>
  <si>
    <t>where can I get the details of my instructor?</t>
  </si>
  <si>
    <t>Where can I get the link for virtual gathering? The join meeting in the portal is not clickable</t>
  </si>
  <si>
    <t>Where can I get VMock</t>
  </si>
  <si>
    <t>Where can I get work study jobs</t>
  </si>
  <si>
    <t>Where can I go and apply graduation and certificate</t>
  </si>
  <si>
    <t>Where can I go or someone that may help me for course credit. I need help with it please.</t>
  </si>
  <si>
    <t>Where can I go to download the app?</t>
  </si>
  <si>
    <t>where can i go to find important dates for graduation/</t>
  </si>
  <si>
    <t>Where can I go to see the work study profile and apply for a job</t>
  </si>
  <si>
    <t>where can I know and review my certifications</t>
  </si>
  <si>
    <t>Where can I locate my BYI-Idaho ID??</t>
  </si>
  <si>
    <t>where can i locate my first certificate on the new byu portal</t>
  </si>
  <si>
    <t>Where can I locate the provider tool</t>
  </si>
  <si>
    <t>Where can I locate this introductory course</t>
  </si>
  <si>
    <t>Where can I look for notification or confirmation that I have successfully registered for the schooarship</t>
  </si>
  <si>
    <t>Where can I look to find a job as byu pathway student</t>
  </si>
  <si>
    <t>where can i look to see if I am on the upcoming graduation commencement ceremonies</t>
  </si>
  <si>
    <t>Where can I make a work studys profile?</t>
  </si>
  <si>
    <t>Where can I mark my attendance?</t>
  </si>
  <si>
    <t>where can i print my certifiate?</t>
  </si>
  <si>
    <t>Where can i print my certificate?</t>
  </si>
  <si>
    <t>where can I print my certificates I've completed?</t>
  </si>
  <si>
    <t>where can i print my TESOL certificate</t>
  </si>
  <si>
    <t>Where can I read about the Mentor Bridge Scholarship?</t>
  </si>
  <si>
    <t>Where can I receive my certificates?</t>
  </si>
  <si>
    <t>Where can i register for a graduation ?</t>
  </si>
  <si>
    <t>Where can I register for block 4 courses?</t>
  </si>
  <si>
    <t>Where can I register for the laptop given to students to assist them</t>
  </si>
  <si>
    <t>Where can I report my mentor</t>
  </si>
  <si>
    <t>where can i request a certification of completion</t>
  </si>
  <si>
    <t>where can I request a copy of my certificate to be mailed?</t>
  </si>
  <si>
    <t>where can I request an official Enrollment Certificate?</t>
  </si>
  <si>
    <t>where can i request for my associates degree certificate?</t>
  </si>
  <si>
    <t>where can i request for my certificates</t>
  </si>
  <si>
    <t>Where can I request my certificate? I already fulfilled the necessary credits</t>
  </si>
  <si>
    <t>where can i request the certificate of the associate degree?</t>
  </si>
  <si>
    <t>Where can I se my certification in pathwayconnect?</t>
  </si>
  <si>
    <t>Where can i see a 1 page list of all classes i have taken and will need to take to complete my degree</t>
  </si>
  <si>
    <t>Where can I see all of my gained degrees and certificates</t>
  </si>
  <si>
    <t>Where can I see " certificate information "?</t>
  </si>
  <si>
    <t>Where can I see how many official transcripts I have already ordered/requested?</t>
  </si>
  <si>
    <t>where can I see in my student portal that I am a preferred path student?</t>
  </si>
  <si>
    <t>Where can I see job posting</t>
  </si>
  <si>
    <t>where can i see job postings</t>
  </si>
  <si>
    <t>Where can I see my BYU-Pathway certificate?</t>
  </si>
  <si>
    <t>Where can I see my BYU-PATHWAY certificate in the new portal?</t>
  </si>
  <si>
    <t>Where can I see my certificates,please?</t>
  </si>
  <si>
    <t>where can i see my compTIA A Exam</t>
  </si>
  <si>
    <t>where can I see my GPA?</t>
  </si>
  <si>
    <t>Where can I see my grades?</t>
  </si>
  <si>
    <t>where can I see my grades for term 4?</t>
  </si>
  <si>
    <t>where can I see my grades for TESOL104 and 105 for Term 4?</t>
  </si>
  <si>
    <t>Where can I see my network tab</t>
  </si>
  <si>
    <t>Where can I see my past certificates</t>
  </si>
  <si>
    <t>where can i see my Pathway certificate?</t>
  </si>
  <si>
    <t>Where can I see my pathway connect completion certificate</t>
  </si>
  <si>
    <t>Where can I see my project management certificate?</t>
  </si>
  <si>
    <t>where can I see my recently earned certificate?</t>
  </si>
  <si>
    <t>Where can I see my requests?</t>
  </si>
  <si>
    <t>where can i see my transcript</t>
  </si>
  <si>
    <t>Where can I see my unofficial transcript?</t>
  </si>
  <si>
    <t>Where can I see neglect to transcript request</t>
  </si>
  <si>
    <t>Where can I see online job opportunities available for students of BYU online degrees</t>
  </si>
  <si>
    <t>Where can I see or I want to know about ticket?</t>
  </si>
  <si>
    <t>Where can I see setting</t>
  </si>
  <si>
    <t>Where can I see the available students job opportunities</t>
  </si>
  <si>
    <t>Where can I see the catalog year</t>
  </si>
  <si>
    <t>Where can I see the certificates I have obtained?</t>
  </si>
  <si>
    <t>Where can I see the classes I have been enrolled in?</t>
  </si>
  <si>
    <t>where can I see the courses I have taken in the past?</t>
  </si>
  <si>
    <t>Where can I see the mentorship training?</t>
  </si>
  <si>
    <t>Where can I see the mountain rivers paid internship job</t>
  </si>
  <si>
    <t>Where can I see the remaining classes I need to graduate?</t>
  </si>
  <si>
    <t>Where can I see the work study job</t>
  </si>
  <si>
    <t>Where can I see tier 2 jobs</t>
  </si>
  <si>
    <t>Where can I see what classes I still need to take?</t>
  </si>
  <si>
    <t>Where can I send a ticket</t>
  </si>
  <si>
    <t>Where can I submit a petition?</t>
  </si>
  <si>
    <t>where can I submit a ticket</t>
  </si>
  <si>
    <t>Where can I submit a ticket request for academic advisor?</t>
  </si>
  <si>
    <t>where can i submit grievings?</t>
  </si>
  <si>
    <t>Where can I submit my resuming in this app</t>
  </si>
  <si>
    <t>Where can I track the process of my certificate</t>
  </si>
  <si>
    <t>Where can I update my pathway certificate info?</t>
  </si>
  <si>
    <t>Where can I update or reset my job profile</t>
  </si>
  <si>
    <t>Where can I verify my catalogue year</t>
  </si>
  <si>
    <t>where can i view my companion profile</t>
  </si>
  <si>
    <t>Where can I view my completion certificate?</t>
  </si>
  <si>
    <t>WHERE CAN ICHECK MY RESULT</t>
  </si>
  <si>
    <t>Where can my bishop find the ecleciastical endorsment to sign it?</t>
  </si>
  <si>
    <t>Where can u find the certificate that I had a ticket for</t>
  </si>
  <si>
    <t>where can we escalate a case if a PC101 student has an Ecclesiastical Endorsement hold?</t>
  </si>
  <si>
    <t>Where can you find copies of you certificate and degree</t>
  </si>
  <si>
    <t>Where can you find the guidelines on how to code burns? Group of answer choices  ICD-10-CM I.C.12.d.  ICD-10-CM I.C.12.f.  ICD-10-CM I.C.19.c.  ICD-10-CM I.C.19.d.</t>
  </si>
  <si>
    <t>where could I see my certification</t>
  </si>
  <si>
    <t>Where could I see/get my first certificate? Ive finished it in the laster term</t>
  </si>
  <si>
    <t>Where do can I get a grievance form?</t>
  </si>
  <si>
    <t>Where do EnglishConnect access their course?</t>
  </si>
  <si>
    <t>Where do go for catalog information?</t>
  </si>
  <si>
    <t>Where do I access my work study profile</t>
  </si>
  <si>
    <t>where do i access the application?</t>
  </si>
  <si>
    <t>where do i access the graduation application/</t>
  </si>
  <si>
    <t>where do I apply for a certificate and associates degree</t>
  </si>
  <si>
    <t>where do i apply for graduation</t>
  </si>
  <si>
    <t>where do i apply for graduation application</t>
  </si>
  <si>
    <t>Where do I apply for jobs in campainion</t>
  </si>
  <si>
    <t>Where do I apply for jobs that I can be able to see them in my companion app</t>
  </si>
  <si>
    <t>where do I apply for my 1st certificate after I completed all my courses?</t>
  </si>
  <si>
    <t>where do I apply for my associate degree graduation?</t>
  </si>
  <si>
    <t>where do I apply for my certificate</t>
  </si>
  <si>
    <t>Where do I apply for my completion certificate for Pathway?</t>
  </si>
  <si>
    <t>Where do I apply for my official certificate so that it can be posted to me</t>
  </si>
  <si>
    <t>where do I apply for my pathway connect certificate</t>
  </si>
  <si>
    <t>where do i apply in the portal</t>
  </si>
  <si>
    <t>Where do I apply to become a peer mentor</t>
  </si>
  <si>
    <t>Where do I ask for a replacement laptop</t>
  </si>
  <si>
    <t>where do i bget my e diploma</t>
  </si>
  <si>
    <t>Where do I check for the name of my instructor</t>
  </si>
  <si>
    <t>where do i click to withdraw?</t>
  </si>
  <si>
    <t>Where do I contact support?</t>
  </si>
  <si>
    <t>Where do I do the diagnostic test</t>
  </si>
  <si>
    <t>Where do I download the app</t>
  </si>
  <si>
    <t>Where do I download the companion app here</t>
  </si>
  <si>
    <t>where do I enroll for my certificates?</t>
  </si>
  <si>
    <t>Where do I Feel  my job profile</t>
  </si>
  <si>
    <t>Where do I fill it</t>
  </si>
  <si>
    <t>where do I find a tutor</t>
  </si>
  <si>
    <t>where do i find electronic credentials</t>
  </si>
  <si>
    <t>Where do I find info on how to insert a photo (on a MacBook) into MS Word template?</t>
  </si>
  <si>
    <t>where do i find information on my support tickets</t>
  </si>
  <si>
    <t>Where do I find jobs</t>
  </si>
  <si>
    <t>Where do I find my administrative certificate?</t>
  </si>
  <si>
    <t>where do i find my admission status on my student portal</t>
  </si>
  <si>
    <t>where do i find my BYU pathway ID in my portal?</t>
  </si>
  <si>
    <t>where do I find my byu-i student id number</t>
  </si>
  <si>
    <t>Where do I find my BYU-Idaho Student I number?</t>
  </si>
  <si>
    <t>Where do I find my catalog year?</t>
  </si>
  <si>
    <t>where do i find  my cerficate?</t>
  </si>
  <si>
    <t>where do i find my certificate in quickbooks</t>
  </si>
  <si>
    <t>where do I find my completed certificates</t>
  </si>
  <si>
    <t>Where do I find my completed certificates and degrees?</t>
  </si>
  <si>
    <t>Where do I find my Degree completion Status information?</t>
  </si>
  <si>
    <t>Where do I find my grades in my student portal</t>
  </si>
  <si>
    <t>Where do i find my instructors email?</t>
  </si>
  <si>
    <t>Where do i find my I-number</t>
  </si>
  <si>
    <t>Where do I find my learning material?</t>
  </si>
  <si>
    <t>where do I find my menot</t>
  </si>
  <si>
    <t>where do i find my mentor?</t>
  </si>
  <si>
    <t>where do I find my pathway connect certificate?</t>
  </si>
  <si>
    <t>where do i find my pathway student ID number</t>
  </si>
  <si>
    <t>where do I find my previous courses?</t>
  </si>
  <si>
    <t>Where do I find my student number</t>
  </si>
  <si>
    <t>where do i find my studnt ID #</t>
  </si>
  <si>
    <t>Where do I find my support tickets</t>
  </si>
  <si>
    <t>where do i find out about how to prepare for graduation in person at byu-i</t>
  </si>
  <si>
    <t>WHERE DO I FIND PathwayConnect Certificates” ON THE NEW PORTAL</t>
  </si>
  <si>
    <t>Where do I find proof of enrollment?</t>
  </si>
  <si>
    <t>Where do I find scholarship applications</t>
  </si>
  <si>
    <t>Where do I find the app to download?</t>
  </si>
  <si>
    <t>Where do I find the BYU-pathway support information</t>
  </si>
  <si>
    <t>where do i find the companion app?</t>
  </si>
  <si>
    <t>Where do I find the companion app to download?</t>
  </si>
  <si>
    <t>Where do i find the lords hand option to request for laptops</t>
  </si>
  <si>
    <t>where do I find the "my mentor" option to connect with my mentor</t>
  </si>
  <si>
    <t>where do I find the "my network"</t>
  </si>
  <si>
    <t>Where do I find the Network Tab</t>
  </si>
  <si>
    <t>where do i find the recommended plan for my degree</t>
  </si>
  <si>
    <t>where do i find the "register for course" link</t>
  </si>
  <si>
    <t>where do i find the requisites to graduate for BS business management calalog 2024-2025</t>
  </si>
  <si>
    <t>where do i find the Typing Test screenshot    and Internet Speed Test screenshot</t>
  </si>
  <si>
    <t>where do I find the video to prepare me for the physical gathering at 4pm?</t>
  </si>
  <si>
    <t>where do i find the work study job button?</t>
  </si>
  <si>
    <t>Where do I find this number</t>
  </si>
  <si>
    <t>Where do I find wellness resources?</t>
  </si>
  <si>
    <t>Where do I find work study jobs</t>
  </si>
  <si>
    <t>Where do I get awarded the Certificate I earned?</t>
  </si>
  <si>
    <t>Where do I get due date for financial</t>
  </si>
  <si>
    <t>Where do I get my certificate</t>
  </si>
  <si>
    <t>Where do I get my Pathway Certificate?</t>
  </si>
  <si>
    <t>WHERE DO I GET MY PATHWAY CERTIFICATE FROM</t>
  </si>
  <si>
    <t>where do i get my pathway connect certificate</t>
  </si>
  <si>
    <t>Where do I get my PathwayConnect Certificate after I'm done</t>
  </si>
  <si>
    <t>Where do I get my transcripts to send to byu pathways</t>
  </si>
  <si>
    <t>Where do I get or find my soft copy certificate of associate</t>
  </si>
  <si>
    <t>Where do i get the career service offered by ensign college</t>
  </si>
  <si>
    <t>Where do I get the graduation form</t>
  </si>
  <si>
    <t>Where do i get the popular topics menu</t>
  </si>
  <si>
    <t>where do i get the wellness manager</t>
  </si>
  <si>
    <t>Where do I get tuition receipt</t>
  </si>
  <si>
    <t>where do i getthe payment form</t>
  </si>
  <si>
    <t>where do i go first? im loose</t>
  </si>
  <si>
    <t>Where do I go for check registration status</t>
  </si>
  <si>
    <t>Where do I go for my appointment with my mentor?</t>
  </si>
  <si>
    <t>Where do i go through pls</t>
  </si>
  <si>
    <t>Where do i go to apply for my bachelors degree once this semester ends</t>
  </si>
  <si>
    <t>Where do I go to apply for my certificate?</t>
  </si>
  <si>
    <t>Where do I go to check my support ticket?</t>
  </si>
  <si>
    <t>Where do I go to create a jobs profile, if it's through my companion app i have done it and i want to update it</t>
  </si>
  <si>
    <t>Where do i go to create a ticket for manual registration</t>
  </si>
  <si>
    <t>where do i go to drop a course</t>
  </si>
  <si>
    <t>Where do I go to drop my courses?</t>
  </si>
  <si>
    <t>Where do I go to find a list of classes I need to take to finish my degree</t>
  </si>
  <si>
    <t>where do I go to find out who my mentor is</t>
  </si>
  <si>
    <t>Where do I go to get my certificate of completion for PC 101, 102, 103 classes?</t>
  </si>
  <si>
    <t>Where do I go to get my completion certificate</t>
  </si>
  <si>
    <t>where do i go to get my ecclesiastical endorsement form and how do i upload my hard copy ecclesiastical endorsement form</t>
  </si>
  <si>
    <t>Where do i go to request an official transcript</t>
  </si>
  <si>
    <t>Where do I go to see all of the courses I’ve taken including religious electives</t>
  </si>
  <si>
    <t>where do i go to see my assignments</t>
  </si>
  <si>
    <t>Where do I go to see my grades</t>
  </si>
  <si>
    <t>Where do I go to withdraw a course</t>
  </si>
  <si>
    <t>Where do I have them send it and when is the deadline for classes that start on June 30th?</t>
  </si>
  <si>
    <t>Where do I locate i application tool</t>
  </si>
  <si>
    <t>Where do i locate my job profile</t>
  </si>
  <si>
    <t>where do i locate my mentor</t>
  </si>
  <si>
    <t>where do I need to apply to receive my  certificate of byupathway?</t>
  </si>
  <si>
    <t>where do i need to go to do that</t>
  </si>
  <si>
    <t>where do i print my certificate from?</t>
  </si>
  <si>
    <t>Where do i reach byu pathway registrsr so i can send the document</t>
  </si>
  <si>
    <t>Where do I receive my private lessons</t>
  </si>
  <si>
    <t>where do I request for a certificate that I have completed?</t>
  </si>
  <si>
    <t>Where do I see my application</t>
  </si>
  <si>
    <t>Where do I see my degree on my portal</t>
  </si>
  <si>
    <t>Where do I see my grades last semester?</t>
  </si>
  <si>
    <t>Where do I see my grades on assignments</t>
  </si>
  <si>
    <t>Where do I see my support team</t>
  </si>
  <si>
    <t>where do i select the institution I am looking to attend?</t>
  </si>
  <si>
    <t>where do i send my official transcript from BYUI?</t>
  </si>
  <si>
    <t>Where do I send my transcripts from different institutions to?</t>
  </si>
  <si>
    <t>Where do I send the information for an academic exception?</t>
  </si>
  <si>
    <t>Where do I sign in the crest a job profile</t>
  </si>
  <si>
    <t>where do i sign up for an online institute class</t>
  </si>
  <si>
    <t>Where do I sign up for graduation?</t>
  </si>
  <si>
    <t>Where do I submit a grievance against a professor?</t>
  </si>
  <si>
    <t>where do I submit a new ticket to speak with advising?</t>
  </si>
  <si>
    <t>where do i submit a request for an enrollment couceller</t>
  </si>
  <si>
    <t>where do i submit a request to speak to an enrollmetn counselor?</t>
  </si>
  <si>
    <t>where do I submit a withdrawl</t>
  </si>
  <si>
    <t>Where do I submit for my certificates and associate degree certificate</t>
  </si>
  <si>
    <t>Where do i submit my case to take the course again in the options under help center</t>
  </si>
  <si>
    <t>where do i submit the request you speak of there is not button to do so on my portal</t>
  </si>
  <si>
    <t>Where do I transfer my credits from previous universities?</t>
  </si>
  <si>
    <t>Where do I transfer my institute credit</t>
  </si>
  <si>
    <t>where do i update my resume</t>
  </si>
  <si>
    <t>Where do l receive my certificates</t>
  </si>
  <si>
    <t>Where do students find the companion app</t>
  </si>
  <si>
    <t>where do we get a certificate for finishing Pathway Connect</t>
  </si>
  <si>
    <t>Where do you graduate after completing Pathway connect</t>
  </si>
  <si>
    <t>WHERE DO YOU SEE YOUR PATHWAY CERTIFICATE</t>
  </si>
  <si>
    <t>where do you send transcripts to byu pathways</t>
  </si>
  <si>
    <t>where exactly is the graduation application form found in the portal</t>
  </si>
  <si>
    <t>where exactly is the location for my electronic certificate? I clicked the Certifcates and degrees but it only showed me my degree path.</t>
  </si>
  <si>
    <t>Where go to drop a course in the portal student</t>
  </si>
  <si>
    <t>Where haven't seen any available jobs since I started BYU Pathway over 1 year now?</t>
  </si>
  <si>
    <t>where i am going to fill it</t>
  </si>
  <si>
    <t>Where I am today with my study, should I apply for English for me to get my PathwayConnect certificate?</t>
  </si>
  <si>
    <t>Where I can able to request my Pathway Certificate</t>
  </si>
  <si>
    <t>Where I can change my date and time for gathering in my course</t>
  </si>
  <si>
    <t>where I can download the mobile app?</t>
  </si>
  <si>
    <t>Where I can find academic calendar page</t>
  </si>
  <si>
    <t>where I can find Catalog Year for the first certificate</t>
  </si>
  <si>
    <t>where I can find my Completion Certificate? ( I submitted last August for the certificate, and I have not received it)</t>
  </si>
  <si>
    <t>Where I can find pathway portal contact</t>
  </si>
  <si>
    <t>where I can find the 2025 calendar for the 3-year degree</t>
  </si>
  <si>
    <t>where I can find the certificate of graduation?</t>
  </si>
  <si>
    <t>Where I can find the profile section on the companion app?</t>
  </si>
  <si>
    <t>where I can find this,  English Chat?</t>
  </si>
  <si>
    <t>where i can found my profile as a student</t>
  </si>
  <si>
    <t>Where i can get a unofficial transcript</t>
  </si>
  <si>
    <t>Where I can get private scholarship</t>
  </si>
  <si>
    <t>Where I can retake my English language assessment</t>
  </si>
  <si>
    <t>Where I can see a English language assessment?</t>
  </si>
  <si>
    <t>where i can see my tickets?</t>
  </si>
  <si>
    <t>where i can see my total credits accumulated?</t>
  </si>
  <si>
    <t>Where I can see the credits that I have until now?</t>
  </si>
  <si>
    <t>where I can see the service tab?</t>
  </si>
  <si>
    <t>where I can send it</t>
  </si>
  <si>
    <t>Where I can submit a request for an enrollment counselor</t>
  </si>
  <si>
    <t>where i can to dowload my certificate?</t>
  </si>
  <si>
    <t>Where I do I submit my resume</t>
  </si>
  <si>
    <t>Where I found the mobile app?</t>
  </si>
  <si>
    <t>Where i must touch for see my certificate</t>
  </si>
  <si>
    <t>Where I see my degree audit</t>
  </si>
  <si>
    <t>where in my portal do i apply for graduation</t>
  </si>
  <si>
    <t>where in the companion app can i apply for a laptop</t>
  </si>
  <si>
    <t>Where in the companion app can I update my job profile?</t>
  </si>
  <si>
    <t>where in the new portal can i see my byu pathway connect certificate</t>
  </si>
  <si>
    <t>Where in the portal can I find it</t>
  </si>
  <si>
    <t>Where in the portal can I find the interactive lesson to participate</t>
  </si>
  <si>
    <t>Where in the student portal can you see the status of my graduation application?</t>
  </si>
  <si>
    <t>Where is closed ticket</t>
  </si>
  <si>
    <t>Where is degree planner</t>
  </si>
  <si>
    <t>Where is going To be the graduation</t>
  </si>
  <si>
    <t>where is it located i cant find it</t>
  </si>
  <si>
    <t>where is located the registrar`s office</t>
  </si>
  <si>
    <t>Where Is my 1st Certificate so I can print It?</t>
  </si>
  <si>
    <t>where is my 4th term classes</t>
  </si>
  <si>
    <t>Where is my associates degree</t>
  </si>
  <si>
    <t>Where is my certificate?</t>
  </si>
  <si>
    <t>where is my certificate from pathway connect?</t>
  </si>
  <si>
    <t>Where is my certificate of completion for pathway connect? I was told I would mail to me will also mail to me?</t>
  </si>
  <si>
    <t>Where is my degree certificate</t>
  </si>
  <si>
    <t>Where is my degree? I havent gotten it yet</t>
  </si>
  <si>
    <t>WHERE IS MY DIPLOMA?</t>
  </si>
  <si>
    <t>where is my first certificate from Ensign College?</t>
  </si>
  <si>
    <t>Where is my first certificate that I earned</t>
  </si>
  <si>
    <t>where is my job profile</t>
  </si>
  <si>
    <t>where is my name on the top right corner?</t>
  </si>
  <si>
    <t>Where is My network</t>
  </si>
  <si>
    <t>where is "my requests" button?</t>
  </si>
  <si>
    <t>where is my secure ID</t>
  </si>
  <si>
    <t>Where is my transcript? I request it already</t>
  </si>
  <si>
    <t>Where is online course</t>
  </si>
  <si>
    <t>where is record on my portal</t>
  </si>
  <si>
    <t>where is the Academic support center for students</t>
  </si>
  <si>
    <t>where is the academy honesty police</t>
  </si>
  <si>
    <t>Where is the app</t>
  </si>
  <si>
    <t>where is the bottom my request</t>
  </si>
  <si>
    <t>Where is the button "MyRequests"</t>
  </si>
  <si>
    <t>Where is the button to do that though</t>
  </si>
  <si>
    <t>where is the byu-Pathway tutoring guide</t>
  </si>
  <si>
    <t>Where is the certificate option in my portal? And the name?</t>
  </si>
  <si>
    <t>where is the certificate section in the new portal?</t>
  </si>
  <si>
    <t>Where is the certificate that i requested a while ago</t>
  </si>
  <si>
    <t>where is the certifictae prints on the new portal?</t>
  </si>
  <si>
    <t>where is the complete academic calendar?</t>
  </si>
  <si>
    <t>where is the course registration section?</t>
  </si>
  <si>
    <t>Where is the customer self service portal located?</t>
  </si>
  <si>
    <t>Where is the degree planner or academic advising section in my student portal?</t>
  </si>
  <si>
    <t>Where is the englishconnect 3 workbook?</t>
  </si>
  <si>
    <t>where is the graduation application?</t>
  </si>
  <si>
    <t>where is the graduation application located?</t>
  </si>
  <si>
    <t>where is the graduation application on the portal?</t>
  </si>
  <si>
    <t>where is the graduation application section</t>
  </si>
  <si>
    <t>where is the grievance form on the portal?</t>
  </si>
  <si>
    <t>where is the help center?</t>
  </si>
  <si>
    <t>Where is the I-Center?</t>
  </si>
  <si>
    <t>Where is the important deadlines calender?</t>
  </si>
  <si>
    <t>Where is the internship list ?</t>
  </si>
  <si>
    <t>where is the ling to the byu pathway portal</t>
  </si>
  <si>
    <t>Where is the link for the gathering usually posted</t>
  </si>
  <si>
    <t>where is the link to apply</t>
  </si>
  <si>
    <t>Where is the link to dowload the app</t>
  </si>
  <si>
    <t>Where is the link to dowload the app where i can track may progress on job</t>
  </si>
  <si>
    <t>Where is the link to job portal</t>
  </si>
  <si>
    <t>Where is the link to withdraw from a class</t>
  </si>
  <si>
    <t>Where is the Main Topic here in companion where I can select Records and Transcripts from the dropdown</t>
  </si>
  <si>
    <t>Where is the mobile app link?</t>
  </si>
  <si>
    <t>Where is the My Network option ?</t>
  </si>
  <si>
    <t>where is the "my request" button at the bottom of the page?</t>
  </si>
  <si>
    <t>where is the "my request" button please</t>
  </si>
  <si>
    <t>where is the online forms or request?</t>
  </si>
  <si>
    <t>where is the printing website to request a printing copy of my degree</t>
  </si>
  <si>
    <t>where is the profile settings on the companion app</t>
  </si>
  <si>
    <t>where is the section for graduation apllication</t>
  </si>
  <si>
    <t>where is the section for graduation applications</t>
  </si>
  <si>
    <t>Where is the section where I can select my career path?</t>
  </si>
  <si>
    <t>Where is the site manager located</t>
  </si>
  <si>
    <t>where is the tutoring resources located?</t>
  </si>
  <si>
    <t>Where is the work-study tool?</t>
  </si>
  <si>
    <t>where is there a list of institute classes available online</t>
  </si>
  <si>
    <t>Where is this graduation application? I dont find it!</t>
  </si>
  <si>
    <t>where is zoom</t>
  </si>
  <si>
    <t>where l can find my mentor?</t>
  </si>
  <si>
    <t>Where may I access my email account vneumann@byupathway.edu ?</t>
  </si>
  <si>
    <t>where my pathway certificate</t>
  </si>
  <si>
    <t>Where on my degree audit can I check my major</t>
  </si>
  <si>
    <t>Where on my portal can I find the self reliance lesson</t>
  </si>
  <si>
    <t>Where on the BYU -Idaho student portal can I request for my Associate Degree certificate</t>
  </si>
  <si>
    <t>Where on the companion app can I update my resume</t>
  </si>
  <si>
    <t>where on the  Ensign College website can I find this information</t>
  </si>
  <si>
    <t>where on the portal i Choose my Certificate?</t>
  </si>
  <si>
    <t>Where on the portal is my student ID?</t>
  </si>
  <si>
    <t>Where on the ports</t>
  </si>
  <si>
    <t>where on the student portal can i find my admission status?</t>
  </si>
  <si>
    <t>where shoudld i click after in resource</t>
  </si>
  <si>
    <t>Where should I apply jobs here in campainion</t>
  </si>
  <si>
    <t>Where should I enroll for Introductory course if I haven't able to register for it the same time woth my PC 103</t>
  </si>
  <si>
    <t>Where should I go to find my mentor?</t>
  </si>
  <si>
    <t>Where should I have my transcripts sent for evaluation from another college</t>
  </si>
  <si>
    <t>Where should I request my certificate of completion from Ensign College that I finished last term?</t>
  </si>
  <si>
    <t>Where should the teir1 appear</t>
  </si>
  <si>
    <t>where to access the registration</t>
  </si>
  <si>
    <t>where to apply for a certificate or associate degree</t>
  </si>
  <si>
    <t>where to apply for this graduation?</t>
  </si>
  <si>
    <t>Where to apply for tier one jobs</t>
  </si>
  <si>
    <t>Where to apply since Im eligible</t>
  </si>
  <si>
    <t>where to complain if my teacher not grading my assignment</t>
  </si>
  <si>
    <t>where to download byupathway companion app. I don't see it on play store</t>
  </si>
  <si>
    <t>where to download my certificate</t>
  </si>
  <si>
    <t>where to download the application</t>
  </si>
  <si>
    <t>WHere to download the mobile app</t>
  </si>
  <si>
    <t>where to edit my job profile</t>
  </si>
  <si>
    <t>Where to fill in my job profile</t>
  </si>
  <si>
    <t>Where to find a catalog for my student as a mentor</t>
  </si>
  <si>
    <t>Where to find a current catalog year</t>
  </si>
  <si>
    <t>Where to find a Work study jobs?ilable</t>
  </si>
  <si>
    <t>Where to find  BYU-Idaho Student I-Number? ?</t>
  </si>
  <si>
    <t>Where to find Calendar</t>
  </si>
  <si>
    <t>where to find canvas to log in for the new student.</t>
  </si>
  <si>
    <t>Where to find mentor info?</t>
  </si>
  <si>
    <t>where to find my BYU-Idaho Student I-Number?</t>
  </si>
  <si>
    <t>Where to find my cases</t>
  </si>
  <si>
    <t>where to find my grades</t>
  </si>
  <si>
    <t>where to find my PathwayConnect Certificate and how to download it?</t>
  </si>
  <si>
    <t>Where to find "my requests"</t>
  </si>
  <si>
    <t>where to find my requests at</t>
  </si>
  <si>
    <t>where  to find pathway connect certificate in portal</t>
  </si>
  <si>
    <t>where to find pathway connect certificates</t>
  </si>
  <si>
    <t>Where to find Pathway student ID?</t>
  </si>
  <si>
    <t>Where to find the certificates</t>
  </si>
  <si>
    <t>Where to find the certificates and diploma?</t>
  </si>
  <si>
    <t>Where to find the contact information of an EnglishConnect Instructor?</t>
  </si>
  <si>
    <t>where to find the courses list of my degree?</t>
  </si>
  <si>
    <t>Where to find the degree planner on my byu portal?</t>
  </si>
  <si>
    <t>Where to find the graduation application in my portal</t>
  </si>
  <si>
    <t>where to find the instructor's contact information of the EC teacher?</t>
  </si>
  <si>
    <t>Where to find the mobile companion app?</t>
  </si>
  <si>
    <t>Where to find Tier one jobs</t>
  </si>
  <si>
    <t>Where to full out a profile in the App</t>
  </si>
  <si>
    <t>where to get job profile update in companionApp?</t>
  </si>
  <si>
    <t>where to get my certificate for pathwayconnect</t>
  </si>
  <si>
    <t>where to get my completed certificates</t>
  </si>
  <si>
    <t>where to get my downloadable certificate?</t>
  </si>
  <si>
    <t>Where to get Tier one jobs</t>
  </si>
  <si>
    <t>Where to go and add course for English connect 3</t>
  </si>
  <si>
    <t>Where to go to withdraw</t>
  </si>
  <si>
    <t>where to I get my pathway cirtificate</t>
  </si>
  <si>
    <t>Where to I go to received my BYU Pathway Connect Diploma</t>
  </si>
  <si>
    <t>where to know when i will graduate</t>
  </si>
  <si>
    <t>Where to see mentor</t>
  </si>
  <si>
    <t>where to submit withdraw from a class</t>
  </si>
  <si>
    <t>Where to turn on the notification</t>
  </si>
  <si>
    <t>where toget my certificate</t>
  </si>
  <si>
    <t>Where will I do my graduation after I’m done, I’m in Ghana</t>
  </si>
  <si>
    <t>Where will I find my student ID</t>
  </si>
  <si>
    <t>Where will I find the graduation application</t>
  </si>
  <si>
    <t>Where will i find the soft copy of my certificates to download?</t>
  </si>
  <si>
    <t>Where will I print my certificate?</t>
  </si>
  <si>
    <t>Where will i receive my graduation certificate after it's been processed?</t>
  </si>
  <si>
    <t>Where will I see documents</t>
  </si>
  <si>
    <t>where will I see my electronic certificate in the new student portal?</t>
  </si>
  <si>
    <t>Where will I see my job profile here</t>
  </si>
  <si>
    <t>WHERE WILL I SEE MY PATHWAY CERTIFICATE</t>
  </si>
  <si>
    <t>Where will I see the catalog</t>
  </si>
  <si>
    <t>Where will my certificate appear</t>
  </si>
  <si>
    <t>where will the graduation ceremony take place next year?</t>
  </si>
  <si>
    <t>Where will the practicals and skills base approach be done and thought?</t>
  </si>
  <si>
    <t>Where will the work study jobs appear here on my companion app</t>
  </si>
  <si>
    <t>Where would I find carrier services</t>
  </si>
  <si>
    <t>Where would i find emails sent to mnyirenda1@byupathway.edu</t>
  </si>
  <si>
    <t>where would I find their contact info</t>
  </si>
  <si>
    <t>where would I find trancsript history</t>
  </si>
  <si>
    <t>Where would I locate my Gathering Info for GE103</t>
  </si>
  <si>
    <t>where would i take these tests and quizzes?</t>
  </si>
  <si>
    <t>where would the work study jobs button be when it is available</t>
  </si>
  <si>
    <t>Where you are from and what it is like in your country Why you chose Medical Billing and Coding to study What are some of your hobbies or interests Share your testimony or conversion story</t>
  </si>
  <si>
    <t>where you can find information on jobs and how to qualify for them, including specific Tier 1 jobs.</t>
  </si>
  <si>
    <t>Where you can see courses</t>
  </si>
  <si>
    <t>where's my certificate</t>
  </si>
  <si>
    <t>wheres the fraduation application?</t>
  </si>
  <si>
    <t>Where's the grievance form?</t>
  </si>
  <si>
    <t>wheres the link for the endorsement</t>
  </si>
  <si>
    <t>Where's the profile section where u can edit your job profile in companion app located</t>
  </si>
  <si>
    <t>wherw can i find  my first certificate</t>
  </si>
  <si>
    <t>Whete can I find this in my portal Navigate to the Services Tab:  Once logged in, go to the “Services” tab in the portal.</t>
  </si>
  <si>
    <t>whew is the ELA in companion?</t>
  </si>
  <si>
    <t>whi</t>
  </si>
  <si>
    <t>Which academic catalog corresponds to me?</t>
  </si>
  <si>
    <t>Which account is login here</t>
  </si>
  <si>
    <t>Which anatomical site was the operation performed on? Group of answer choices  Left  Right</t>
  </si>
  <si>
    <t>Which app I'm I suppose to download in order to get my pathway connect certificate</t>
  </si>
  <si>
    <t>Which app is used payment</t>
  </si>
  <si>
    <t>Which app to download</t>
  </si>
  <si>
    <t>which appendix?  Group of answer choices  A  B  C  D</t>
  </si>
  <si>
    <t>Which apps are available to me as a student of BYU Idaho</t>
  </si>
  <si>
    <t>Which are the correct CPT codes to report for this operative report? Group of answer choices  11620 and 11640  11623 and 11643  11641 and 11622</t>
  </si>
  <si>
    <t>which are the course types</t>
  </si>
  <si>
    <t>which assistance, when im telling you my encounter you are saying your own thing</t>
  </si>
  <si>
    <t>Which best describes a barium enema? Group of answer choices  A fluorescent screen is used instead of a photographic plate to visualize images.  Radioactive substance is given and x-rays are taken.  Iodine compound is given and x-rays are taken of the intestinal tract.  Metallic powder is introduced to the large intestine and x-rays are taken.</t>
  </si>
  <si>
    <t>Which block are we in the current semester</t>
  </si>
  <si>
    <t>Which block are we in this semester?</t>
  </si>
  <si>
    <t>which block should i complete in Applied health to be given a diploma in applied health</t>
  </si>
  <si>
    <t>Which burn code is sequenced first when more than one burn is present? Group of answer choices  Lowest degree  It does not matter  Highest degree  Only the extent</t>
  </si>
  <si>
    <t>Which BYU-Pathway calling receives money</t>
  </si>
  <si>
    <t>Which category is Tourism and hospitality management under</t>
  </si>
  <si>
    <t>Which category uses codes 99497–99498? Group of answer choices  Advance Directive Guidance  Care Management Services  Cognitive Impairment Services  Other Evaluation and Management Services</t>
  </si>
  <si>
    <t>Which certificate course are you enrolled in? You can find the name of the course by looking at your BYU-Pathway Portal.</t>
  </si>
  <si>
    <t>which certificate i have accomplished</t>
  </si>
  <si>
    <t>Which certificate is couse CSE212 a part of?</t>
  </si>
  <si>
    <t>Which classes am I currently signed for?</t>
  </si>
  <si>
    <t>which classes are 7 week block classes</t>
  </si>
  <si>
    <t>Which code range is used to find newborn care services? Group of answer choices  99341–99350  99460–99465  99490–99437  99495–99496</t>
  </si>
  <si>
    <t>which college am I enrolled in?</t>
  </si>
  <si>
    <t>Which College is Professional Studies part of?</t>
  </si>
  <si>
    <t>Which College is your degree part of?  College of Agriculture and Life Sciences  College of Business and Communication  College of Education and Human Development  College of Interdisciplinary Studies  College of Physical Science and Engineering  my degree is applied health</t>
  </si>
  <si>
    <t>Which companies currently have a job opening</t>
  </si>
  <si>
    <t>Which company offered byu students a laptop and what is the requirement</t>
  </si>
  <si>
    <t>which country</t>
  </si>
  <si>
    <t>which course am i taking</t>
  </si>
  <si>
    <t>which course is REL090W</t>
  </si>
  <si>
    <t>which course should  i take first, applied programming or programming with data structure?</t>
  </si>
  <si>
    <t>Which course will be avaliable to Portuguese in Brazil?</t>
  </si>
  <si>
    <t>Which courses are offered in this BYU idaho</t>
  </si>
  <si>
    <t>which courses are under business and leadership skills</t>
  </si>
  <si>
    <t>Which courses do they have</t>
  </si>
  <si>
    <t>which courses do we have in the second certificate Business and Leadership skills?</t>
  </si>
  <si>
    <t>which courses does ensign offer</t>
  </si>
  <si>
    <t>Which CPT code allows the use of modifier 63?   Group of answer choices  44055  43313  43314  44050</t>
  </si>
  <si>
    <t>Which CPT code best reports the performed repair? Group of answer choices  24516-50  24515-LT  24515-52  24545-LT</t>
  </si>
  <si>
    <t>Which CPT code best reports the performed surgery? Group of answer choices  29866-51  29871-59  29889-LT  29883-LT</t>
  </si>
  <si>
    <t>which credits must I take for the administration certificate</t>
  </si>
  <si>
    <t>Which current transcript for the course that I take to HSEF office to pick up the device?</t>
  </si>
  <si>
    <t>Which data type do my assignments have to be before I turn them in?</t>
  </si>
  <si>
    <t>Which date am I graduating</t>
  </si>
  <si>
    <t>Which day wi can begin to start a registration</t>
  </si>
  <si>
    <t>which degrees are available</t>
  </si>
  <si>
    <t>Which degrees are offered</t>
  </si>
  <si>
    <t>Which email address do i have to send this request to?</t>
  </si>
  <si>
    <t>Which email can I use when applying for Tutoring</t>
  </si>
  <si>
    <t>Which exam do the school advise Applied Health student to write?</t>
  </si>
  <si>
    <t>Which faculty are available on byu-Idaho</t>
  </si>
  <si>
    <t>which grades should I take d or c</t>
  </si>
  <si>
    <t>Which information should be included in blank D column of the ABN form? Group of answer choices  The notifier must include the estimated charge.  The notifier must include the reason why Medicare will not cover.  The notifier must list the specific items or services they believe Medicare will not cover.</t>
  </si>
  <si>
    <t>Which institution provide project management certificate</t>
  </si>
  <si>
    <t>Which introductory courses should I choose if doing business management</t>
  </si>
  <si>
    <t>Which is an x-ray of a joint? Group of answer choices  Digital subtraction angiography  Arthroscopy  Arthrogram  Pneumoencephalogram</t>
  </si>
  <si>
    <t>which is the byu email?</t>
  </si>
  <si>
    <t>Which is the correct CPT code to report the first stage? Group of answer choices  17311  17313</t>
  </si>
  <si>
    <t>Which is the correct CPT code to report the second stage? Group of answer choices  17312  17314  17315</t>
  </si>
  <si>
    <t>Which job is available for degree student at BYU Idaho</t>
  </si>
  <si>
    <t>Which Job is available for me as a fresh student. Online jobs</t>
  </si>
  <si>
    <t>Which job is available for me now</t>
  </si>
  <si>
    <t>Which job posting are available now at BYU</t>
  </si>
  <si>
    <t>Which jobs are available</t>
  </si>
  <si>
    <t>Which jobs are available for pathway students</t>
  </si>
  <si>
    <t>Which jobs are currently available</t>
  </si>
  <si>
    <t>Which KB articles addresses ecclesiastical endorsement?</t>
  </si>
  <si>
    <t>Which knee compartment was the surgery performed on? Group of answer choices  Medial  Lateral  Patellofemoral  Medial and lateral</t>
  </si>
  <si>
    <t>Which letter grade I need to pass a course?</t>
  </si>
  <si>
    <t>Which link can a student apply to bloom company</t>
  </si>
  <si>
    <t>Which major do i need to take if I want to work in Germany</t>
  </si>
  <si>
    <t>Which major is best for i want to find a job with it in Germany?</t>
  </si>
  <si>
    <t>which means it will take me 3 years to earn my three certificates</t>
  </si>
  <si>
    <t>Which mobile app am to download</t>
  </si>
  <si>
    <t>Which Mobile app please ?</t>
  </si>
  <si>
    <t>Which modifier reports professional services reported separately? Group of answer choices  TC  26  32  80</t>
  </si>
  <si>
    <t>Which modifier should be added if the re-excision procedure is performed during the postoperative period of the primary excision procedure with CPT codes 11600–11646? Group of answer choices  58  59  77  51</t>
  </si>
  <si>
    <t>Which modifier should be added when more than one classification of wounds is repaired with CPT codes 12001–13153? Group of answer choices  59  76  77  51</t>
  </si>
  <si>
    <t>Which modifier should be reported when a one physician is only performing the surgical portion of a procedures? Group of answer choices  57  54  55  56</t>
  </si>
  <si>
    <t>Which modifier should be reported when a physician documents substantial additional work and the reason for the additional work? Group of answer choices  52  22  50  54</t>
  </si>
  <si>
    <t>Which modifier should be reported when a physician orders a glucose blood lab upon arrival in the emergency room and orders the same glucose blood lab before discharging the patient? Group of answer choices  90  91  92</t>
  </si>
  <si>
    <t>Which modifier should be reported when a procedure was repeated by the same physician on the same date of service?     Group of answer choices  76  77  78  79</t>
  </si>
  <si>
    <t>Which modules should I complete to finish the certificate of business and leadership skills</t>
  </si>
  <si>
    <t>WHICH NAME SHOULD CLICK IN</t>
  </si>
  <si>
    <t>Which of June?</t>
  </si>
  <si>
    <t>Which of my classes from my previous school will count towards this program?</t>
  </si>
  <si>
    <t>Which of my high school documents should add in school portal in the document center</t>
  </si>
  <si>
    <t>Which of the following hormones is not secreted by the thyroid gland? Group of answer choices  T3  thyroid-stimulating hormone (TSH)  calcitonin  triodothyronine  T4</t>
  </si>
  <si>
    <t>Which of the following hormones is not secreted by the thyroid gland? Group of answer choices  T3  thyroid-stimulating hormone (TSH)  calcitonin  triodothyronine  T4   Flag question: Question 7 Question 720 pts Match the definition with the correct term. Group of answer choices advanced hypothyroidism in adulthood  [ Choose ] deficient production of parathyroid hormone (tetany results)  [ Choose ]</t>
  </si>
  <si>
    <t>Which of the following is not a major endocrine gland? Group of answer choices  ovaries  pancreas  pituitary gland  adrenal cortex  androgen   Flag question: Question 3 Question 31 pts Which hormone is secreted by the testes? Group of answer choices  insulin  cortisol  gonadotropins  testosterone  thyroxine</t>
  </si>
  <si>
    <t>Which of the following is true of a radiopaque substance? Group of answer choices  Absorbs most of the x-rays it is exposed to  Is an air-containing structure  An example is lung tissue  Permits the passage of most x-rays</t>
  </si>
  <si>
    <t>Which of the following statements are not true about modifier -53? (Choose two.) Group of answer choices  Describes circumstances based on the patient’s preoperative condition  May be used to describe those times when the physician elects to terminate a procedure due to the well-being of the patient  Describes circumstances in which the patient canceled the procedure  May be used to describe ASC reporting of previously scheduled procedure that is partially reduced as a result of extenuating circumstances</t>
  </si>
  <si>
    <t>Which of the following was a previous symptom? Group of answer choices  blood in the urine  pus in the urine  excessive urination at night   Flag question: Question 4 Question 40.5 pts What diagnostic procedure was carried out?  Group of answer choices  urinalysis  lithotripsy  cystoscopy</t>
  </si>
  <si>
    <t>Which of the Nigeria's Bank can I use for tuition payment</t>
  </si>
  <si>
    <t>Which of these courses have I already completed</t>
  </si>
  <si>
    <t>which of these jobs is the most paid job</t>
  </si>
  <si>
    <t>Which of these mentor normally contact through WhatsApp</t>
  </si>
  <si>
    <t>Which of these statements is true about modifier -59? Group of answer choices  It is only appended to E/M codes.  It is only appended to other than E/M codes.</t>
  </si>
  <si>
    <t>which office can i contact for my certificates to be sent to me, because i live in Austria</t>
  </si>
  <si>
    <t>Which one is the link for the new version of canvas to see my classes</t>
  </si>
  <si>
    <t>Which one is the relevant department?</t>
  </si>
  <si>
    <t>Which one is the website?</t>
  </si>
  <si>
    <t>Which one should I register for?</t>
  </si>
  <si>
    <t>Which option can i click for retaking the course again</t>
  </si>
  <si>
    <t>which option can i subcribe for the job notifcation</t>
  </si>
  <si>
    <t>which page will i fill work study job</t>
  </si>
  <si>
    <t>Which passing grade I need to a degree course?</t>
  </si>
  <si>
    <t>which place is united states</t>
  </si>
  <si>
    <t>which portal do i correct this on</t>
  </si>
  <si>
    <t>Which portal do I request it through?!?!</t>
  </si>
  <si>
    <t>Which portal is available for me to register my courses for block 4?</t>
  </si>
  <si>
    <t>Which qualifying circumstances were reported with the anesthesia code? Group of answer choices  +99100 Anesthesia for patient of extreme age, younger than one year and older than 70 (List separately in addition to code for primary anesthesia procedure) (1 unit).  +99116 Anesthesia complicated by utilization of total body hypothermia (List separately in addition to code for primary anesthesia procedure) (5 units).  +99135 Anesthesia complicated by utilization of controlled hypotension (List separately in addition to code for primary anesthesia procedure) (5 units).  +99140 Anesthesia complicated by emergency conditions (specify) (List separately in addition to code for primary anesthesia procedure (2 units).</t>
  </si>
  <si>
    <t>Which question to ask a student to know if he has set a success plan for the education</t>
  </si>
  <si>
    <t>Which radionuclide is used with sestamibi in an ETT of heart function?  Group of answer choices  Iodine-131  Technetium-99m  Gallium-67  Thallium-201</t>
  </si>
  <si>
    <t>Which radionuclide would be used to diagnose disease in an endocrine gland?  Group of answer choices  Ga-67  Sr-87m  I-123  Xe-123</t>
  </si>
  <si>
    <t>which region is my mentor</t>
  </si>
  <si>
    <t>which religious courses and electives do we have to do</t>
  </si>
  <si>
    <t>Which reporting modifier should be applied to the anesthesia code if the provider is supervising two concurrent cases? Group of answer choices  AA Anesthesia services performed personally by anesthesiologist.  QY Medical direction of one CRNA by an anesthesiologist.  QK Medical direction of 2, 3, or 4 concurrent anesthesia procedures involving qualified individuals.  AD Medical supervision by a physician: more than four concurrent anesthesia procedures.</t>
  </si>
  <si>
    <t>Which school provides applied health degree</t>
  </si>
  <si>
    <t>which scolarship opportunity can i get after j. Grant scolarship</t>
  </si>
  <si>
    <t>which section in the student portal can i find my admission status?</t>
  </si>
  <si>
    <t>Which subcategory is from Non-Face-to-Face Physician Services? Group of answer choices  Complex Chronic Care Management Services  Telephone Calls for Patient Management  Nursing Facility Discharge Services  Standby Services  All of the above</t>
  </si>
  <si>
    <t>Which term describes an x-ray test to show an organ in depth? Group of answer choices  Ultrasonography  Lymphoscintigraphy  Arteriography  Tomography</t>
  </si>
  <si>
    <t>Which Tier one job is available</t>
  </si>
  <si>
    <t>which tier1 jobs available</t>
  </si>
  <si>
    <t>Which tumor develops from a dysplastic nevus?  [ Select ]   Flag question: Question 4 Question 40.25 pts Which tumor is derived from B cell lymphocytes?  [ Select ]</t>
  </si>
  <si>
    <t>Which type of cancer contains large numbers of plasma cells (bone marrow antibody-producing cells)?  [ Select ]   Flag question: Question 2 Question 20.25 pts Which tumor arises from an organ in the RUQ of the abdomen?  [ Select ]</t>
  </si>
  <si>
    <t>Which type of fracture did the patient have? Group of answer choices  Open  Closed  Percutaneous</t>
  </si>
  <si>
    <t>Which type of provider is supervising the anesthesia? Group of answer choices  CRNA  MD  Nurse  Medical student</t>
  </si>
  <si>
    <t>which types of jobs are availabe for online students</t>
  </si>
  <si>
    <t>While I was registering for pathway connect and  I requested for online gathering . But unfortunately I was made to attend visual which doesn’t am work for me in anyway</t>
  </si>
  <si>
    <t>While one has started one's certificate, how long does it take to maybe get a job after filling he's or her job profile</t>
  </si>
  <si>
    <t>While studying pathway connect, is it possible that I can get a remote job while studying?</t>
  </si>
  <si>
    <t>White plaques on the mucosa of the mouth Group of answer choices  herpetic stomatitis  aphthous stomatitis  oral leukoplakia  rectocele  melena</t>
  </si>
  <si>
    <t>whne is registration for english connect starting</t>
  </si>
  <si>
    <t>whnen are the next graduationa?</t>
  </si>
  <si>
    <t>who am i</t>
  </si>
  <si>
    <t>who are m missionaries?</t>
  </si>
  <si>
    <t>Who are my gathering missionary</t>
  </si>
  <si>
    <t>Who are my instructors and their contacts</t>
  </si>
  <si>
    <t>Who are my mentors</t>
  </si>
  <si>
    <t>Who are my teacher of pathway connect?</t>
  </si>
  <si>
    <t>Who are my teachers in this term?</t>
  </si>
  <si>
    <t>who are those qualified for tier 1 job</t>
  </si>
  <si>
    <t>Who are those qualified for tier 2 jobs</t>
  </si>
  <si>
    <t>who are you</t>
  </si>
  <si>
    <t>Who can help me to fix the issue in my portal to register next block</t>
  </si>
  <si>
    <t>Who can help me to retake a pathway course?</t>
  </si>
  <si>
    <t>who can i apply for my certificate</t>
  </si>
  <si>
    <t>Who can i become enrolment counselor</t>
  </si>
  <si>
    <t>Who can I call to get in contact with to ask questions about my enrollment?</t>
  </si>
  <si>
    <t>Who can I connect for my certificate</t>
  </si>
  <si>
    <t>Who can i contact to get my official transcript? i have submitted 4 times through the companion app but it wont work/</t>
  </si>
  <si>
    <t>Who can I get my pathway certificate?</t>
  </si>
  <si>
    <t>Who can I meet with to make sure I am on track for graduation?</t>
  </si>
  <si>
    <t>who can I talk to about problems with my credit transfer</t>
  </si>
  <si>
    <t>Who can I talk to about this issue?</t>
  </si>
  <si>
    <t>Who can I talk to about transfer credits applying for different classes</t>
  </si>
  <si>
    <t>Who can I talk with to help me understand when my graduation date is?</t>
  </si>
  <si>
    <t>Who can tell me how many classes I have left until I finish my degree?</t>
  </si>
  <si>
    <t>Who conducts PC103 gatherings</t>
  </si>
  <si>
    <t>who do I contact about institute credits</t>
  </si>
  <si>
    <t>Who do I contact about questions on my degree</t>
  </si>
  <si>
    <t>who do i contact for a job i applied for on my portal</t>
  </si>
  <si>
    <t>Who do I contact to discuss my degree plan?</t>
  </si>
  <si>
    <t>Who do I contact to discuss what courses I need to take to get my associate degree</t>
  </si>
  <si>
    <t>who do i contact to transfer my religion credits</t>
  </si>
  <si>
    <t>Who do I contact with respect to academic endorsement</t>
  </si>
  <si>
    <t>who do i go to president of bardege branch or</t>
  </si>
  <si>
    <t>Who do I need to contact to retake classes I've already finished?</t>
  </si>
  <si>
    <t>Who do I talk to about a license for Microsoft</t>
  </si>
  <si>
    <t>Who do I talk to for problems with English Connect 3</t>
  </si>
  <si>
    <t>who do i talk to to find out what i need to do to graduate with an associets or transfer to ensign colege</t>
  </si>
  <si>
    <t>Who do I turn to for help</t>
  </si>
  <si>
    <t>Who else can help me about official transcript ?</t>
  </si>
  <si>
    <t>who from BYU could help me?</t>
  </si>
  <si>
    <t>Who gives permission to a student who asked to miss gathering</t>
  </si>
  <si>
    <t>Who i is my mentor</t>
  </si>
  <si>
    <t>Who in my mentor?</t>
  </si>
  <si>
    <t>Who instituted BYU?</t>
  </si>
  <si>
    <t>Who is BYU pathway president</t>
  </si>
  <si>
    <t>who is career coach</t>
  </si>
  <si>
    <t>who is mentor</t>
  </si>
  <si>
    <t>Who is mentor ?</t>
  </si>
  <si>
    <t>Who is my academic advisor?</t>
  </si>
  <si>
    <t>who is my assigned mentor?</t>
  </si>
  <si>
    <t>Who is my BYU religion course instructor and how can i start my PC101Life Skills religious course?</t>
  </si>
  <si>
    <t>who is my byupathway missionaries</t>
  </si>
  <si>
    <t>Who is my companion and peer mentor?</t>
  </si>
  <si>
    <t>Who is my course advisor?</t>
  </si>
  <si>
    <t>who is my current mentor?</t>
  </si>
  <si>
    <t>Who is my FACILITATOR?</t>
  </si>
  <si>
    <t>Who is my institute gathering service missionary</t>
  </si>
  <si>
    <t>who is my instrucotr?</t>
  </si>
  <si>
    <t>Who is my instructor</t>
  </si>
  <si>
    <t>who is my instructor or mentor</t>
  </si>
  <si>
    <t>Who is my instructor please . I want to report something about my course that I don't like</t>
  </si>
  <si>
    <t>Who is my menthor?</t>
  </si>
  <si>
    <t>who is my mento</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</si>
  <si>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</si>
  <si>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Who is my mentor?</t>
  </si>
  <si>
    <t>Who is my mentor ?</t>
  </si>
  <si>
    <t>Who is my mentor and how can I contact him or her</t>
  </si>
  <si>
    <t>Who is my mentor and how do I contact them?</t>
  </si>
  <si>
    <t>Who is my mentor and how might I reach them directly?</t>
  </si>
  <si>
    <t>Who is my mentor and their contact details</t>
  </si>
  <si>
    <t>Who is my mentor currently</t>
  </si>
  <si>
    <t>Who is my mentor currently? I</t>
  </si>
  <si>
    <t>Who is my mentor for this block</t>
  </si>
  <si>
    <t>who is my Mentor ? his whatsapp number ?</t>
  </si>
  <si>
    <t>who is my mentor, how do i find out?</t>
  </si>
  <si>
    <t>Who is my mentor? I need informations about payment and assignments. It is urgent! Thank you.</t>
  </si>
  <si>
    <t>Who is my mentor? Name and country</t>
  </si>
  <si>
    <t>Who is my Mentor? Í have seen several posting as my mentor and non have helped me to gain mentor bridge scholarship. So who is my mentor¿</t>
  </si>
  <si>
    <t>Who is my PA mentor?</t>
  </si>
  <si>
    <t>Who is my pathway connect mentor?</t>
  </si>
  <si>
    <t>Who is my pathway missionary?</t>
  </si>
  <si>
    <t>Who is my  Pathway service missionary</t>
  </si>
  <si>
    <t>Who is my pear mentor</t>
  </si>
  <si>
    <t>Who is my peer mentor?</t>
  </si>
  <si>
    <t>Who is my religion instructor?</t>
  </si>
  <si>
    <t>Who is my service missionary for EnglishConnect 3 as a student?</t>
  </si>
  <si>
    <t>who is my service mkissionary</t>
  </si>
  <si>
    <t>Who is my student mentor now?</t>
  </si>
  <si>
    <t>Who is my tutor</t>
  </si>
  <si>
    <t>Who is my weekly facilitator</t>
  </si>
  <si>
    <t>Who is online instructor</t>
  </si>
  <si>
    <t>Who is pathwayconnect missionary</t>
  </si>
  <si>
    <t>Who is responsible for student academic transcript</t>
  </si>
  <si>
    <t>Who is responsible for the grading of my assignments, is it my instructor?</t>
  </si>
  <si>
    <t>who is the degrees accredited by?</t>
  </si>
  <si>
    <t>Who is the notifier? Group of answer choices  The patient  The healthcare provider  The insurance</t>
  </si>
  <si>
    <t>who is your master?</t>
  </si>
  <si>
    <t>who joins byu idaho and ensign college onlide whats the difference between the two</t>
  </si>
  <si>
    <t>Who many credits I need to complete to earn a bachelor's degree?</t>
  </si>
  <si>
    <t>Who my mentor</t>
  </si>
  <si>
    <t>who paid the balance of $500 for my tuition?</t>
  </si>
  <si>
    <t>Who register students for courses</t>
  </si>
  <si>
    <t>who s my mentor ?</t>
  </si>
  <si>
    <t>who should a student contact if they need to change to another gathering</t>
  </si>
  <si>
    <t>Who should a student contact if they need to move to another gathering</t>
  </si>
  <si>
    <t>who should I ask from the support team about my status of my application</t>
  </si>
  <si>
    <t>who should i contact when i observe that my credit has not been submitted</t>
  </si>
  <si>
    <t>who to contact with outlook email problems?</t>
  </si>
  <si>
    <t>who to get a online job</t>
  </si>
  <si>
    <t>Who to Transfer on campus</t>
  </si>
  <si>
    <t>who will I change the timezones of the religion course if it's already locked</t>
  </si>
  <si>
    <t>Who will I contact to apply for my laptop</t>
  </si>
  <si>
    <t>Who will I submit the official transcript? Please, I need three mail so I can do it right away.</t>
  </si>
  <si>
    <t>who will provide a certificate for quickbooks training completion under the basic accounting course</t>
  </si>
  <si>
    <t>who will see it</t>
  </si>
  <si>
    <t>Who's my Academic Advicer</t>
  </si>
  <si>
    <t>Who's my instructor?</t>
  </si>
  <si>
    <t>Who's my mentor</t>
  </si>
  <si>
    <t>Who's my mentor in this PC103</t>
  </si>
  <si>
    <t>Whre can I find the popular topics menu</t>
  </si>
  <si>
    <t>Why  2 courses are showing not applicable</t>
  </si>
  <si>
    <t>Why am I being asked to take courses that I have already earned credits for?</t>
  </si>
  <si>
    <t>Why am I being sent an email communication stating that I have not logged into my class even though I have and have turned in assignments and been graded on them? I have even paid my full tuition.</t>
  </si>
  <si>
    <t>why am i enrolled to 9 programs</t>
  </si>
  <si>
    <t>Why am I failing to enroll for pc102. Coz im already done with pc101</t>
  </si>
  <si>
    <t>Why am I finding it difficult to gain access to Job links</t>
  </si>
  <si>
    <t>Why am I not able to apply for a job</t>
  </si>
  <si>
    <t>why am i not able to fill my job profile</t>
  </si>
  <si>
    <t>Why am I not able to register for next term?</t>
  </si>
  <si>
    <t>Why am I not any tire one job in my own</t>
  </si>
  <si>
    <t>Why am I not assigned a job yet</t>
  </si>
  <si>
    <t>Why am i not connecting on profiency to continues with my quiz?cy</t>
  </si>
  <si>
    <t>Why am I not getting any job recommendations on my companion app?</t>
  </si>
  <si>
    <t>Why am I not getting any notifications on jobs</t>
  </si>
  <si>
    <t>why am i not getting courses for term 4?</t>
  </si>
  <si>
    <t>Why am I not getting internships in my companion app</t>
  </si>
  <si>
    <t>Why am I not getting jobs</t>
  </si>
  <si>
    <t>Why am I not getting the tier jobs whiles other have received theirs</t>
  </si>
  <si>
    <t>Why am I not getting tier 1 jobs even though I meet the criteria</t>
  </si>
  <si>
    <t>Why am I not given the option to pay if classes have already started?</t>
  </si>
  <si>
    <t>Why am I not receiving job opportunities</t>
  </si>
  <si>
    <t>Why am I not receiving jobs even when I created a job profile</t>
  </si>
  <si>
    <t>why am i not register for my first certificate</t>
  </si>
  <si>
    <t>Why am I not registered in the term block 5 PathwayConnect 102?</t>
  </si>
  <si>
    <t>Why am I not seeing a job profile to complete</t>
  </si>
  <si>
    <t>Why am I not seeing any courses on my dashboard, even though on under the Gatherings I am already confirmed for this block?</t>
  </si>
  <si>
    <t>Why am I not seeing any jobs even after applying. I will be finishing my degree students shortly and nothing is happening. It sad</t>
  </si>
  <si>
    <t>Why am I not seeing available jobs in the companion app</t>
  </si>
  <si>
    <t>Why am I not seeing my communications or distal marketing class in canvas?</t>
  </si>
  <si>
    <t>Why am I not seeing the family search specialist job opportunity in my tire 1 job?</t>
  </si>
  <si>
    <t>why am i not seen tier 1 jobs in my job profile</t>
  </si>
  <si>
    <t>why am i not still linked to any jo here, i was told after i completed connect pathway  i will get a job</t>
  </si>
  <si>
    <t>Why am I only allowed to register for 3 courses when I have 4?</t>
  </si>
  <si>
    <t>Why am I only taking 2 courses at a time?</t>
  </si>
  <si>
    <t>why am i paying for a class that is pass fail</t>
  </si>
  <si>
    <t>Why am I receiving classes that is not added on my schedule degree plan?</t>
  </si>
  <si>
    <t>why am i retaking courses?</t>
  </si>
  <si>
    <t>why am I suddenly kicked or drop from a course that I obviously completed week 1 and 2 assignment . We are currently still in week 2</t>
  </si>
  <si>
    <t>Why am I unable to pay my tuition</t>
  </si>
  <si>
    <t>Why and what is pathway connect?</t>
  </si>
  <si>
    <t>Why any job is proposed to me</t>
  </si>
  <si>
    <t>Why are jobs not dropping in my companion app</t>
  </si>
  <si>
    <t>Why are jobs not showing in my companion app</t>
  </si>
  <si>
    <t>Why are my classes not registered for September 1, 2025?</t>
  </si>
  <si>
    <t>Why are my classes that I took last term not applied to my degree yet?</t>
  </si>
  <si>
    <t>Why are my courses not showing for registration for next term</t>
  </si>
  <si>
    <t>why are my not getting job offers in my companion app</t>
  </si>
  <si>
    <t>Why are my past BYUPathway credits not visible?</t>
  </si>
  <si>
    <t>Why are my previews ensign records not currently showing on my profile?</t>
  </si>
  <si>
    <t>why are my prior classes not showing up in degree audit</t>
  </si>
  <si>
    <t>why are my tier 1 jobs not showing?</t>
  </si>
  <si>
    <t>Why are previous BYU Pathway Worldwide courses not visible?</t>
  </si>
  <si>
    <t>Why are there no gatherings near me or in my time zone?</t>
  </si>
  <si>
    <t>Why are there no job available for me</t>
  </si>
  <si>
    <t>why are there no jobs</t>
  </si>
  <si>
    <t>Why are there no jobs in this site</t>
  </si>
  <si>
    <t>Why are there no jobs noww</t>
  </si>
  <si>
    <t>Why are there no jobs on the companion app</t>
  </si>
  <si>
    <t>Why are there two course blocks in a semester</t>
  </si>
  <si>
    <t>Why aren't there jobs available for BYU Idaho students</t>
  </si>
  <si>
    <t>Why block 4 is showing only religious course why</t>
  </si>
  <si>
    <t>Why can I complete my job profile</t>
  </si>
  <si>
    <t>Why can I get my transcript?</t>
  </si>
  <si>
    <t>Why can I get tier 1 Job notifications</t>
  </si>
  <si>
    <t>Why can I not login to my outlook email provided by Pathway? I have the app and it won’t let me use a school or personal email. The link does not work</t>
  </si>
  <si>
    <t>Why can I not pay the total tuition all at once? It forces me to pay per-program.</t>
  </si>
  <si>
    <t>Why can I not see my enrolled class schedule for term 4?</t>
  </si>
  <si>
    <t>why can i not sign in to the 2..01 calander</t>
  </si>
  <si>
    <t>Why can I see the June cohort job under my job menu</t>
  </si>
  <si>
    <t>Why can I see the popular topics menu?</t>
  </si>
  <si>
    <t>why can't I access courses I took in 2024</t>
  </si>
  <si>
    <t>Why can't i access my religion courses and today is also another gathering please i want to join in today gathering</t>
  </si>
  <si>
    <t>Why cant i access my student interstride.com?</t>
  </si>
  <si>
    <t>Why can't I access the Interstride?</t>
  </si>
  <si>
    <t>why cant I add the courses that can help build my certificates instead of following random sequences of courses</t>
  </si>
  <si>
    <t>why cant i add this app in my screen</t>
  </si>
  <si>
    <t>Why can’t I apply for tier 1 jobs</t>
  </si>
  <si>
    <t>Why can't I choose or access my classes on the portal?</t>
  </si>
  <si>
    <t>Why can’t I create job profile</t>
  </si>
  <si>
    <t>why can't I drop classes for term 6</t>
  </si>
  <si>
    <t>Why cant I enjoy Hebert J grant scholarship</t>
  </si>
  <si>
    <t>Why can't I find any job opportunity in my companion App or options to submit or update my CV</t>
  </si>
  <si>
    <t>Why can't I get a job?</t>
  </si>
  <si>
    <t>Why can't I get a job on BYU-PATHWAY?</t>
  </si>
  <si>
    <t>Why can't I get a job through the tier 1 job available?</t>
  </si>
  <si>
    <t>Why can't I have business analytics in ensign college</t>
  </si>
  <si>
    <t>why can't I have my institute instructor changed?</t>
  </si>
  <si>
    <t>Why can't I have the opportunity to work as a work studey student</t>
  </si>
  <si>
    <t>Why can't i Join Meeting in Gathering?</t>
  </si>
  <si>
    <t>Why can't I Join my gathering</t>
  </si>
  <si>
    <t>Why can't i log in my byu idaho email</t>
  </si>
  <si>
    <t>Why can't I make a partial payment using an e-check?</t>
  </si>
  <si>
    <t>Why can't I receive jobs from my companion app</t>
  </si>
  <si>
    <t>Why can't I register for BYU Pathway?</t>
  </si>
  <si>
    <t>Why can't I register for classes for this coming semester?</t>
  </si>
  <si>
    <t>Why can't I register for classes that begin in the next term?</t>
  </si>
  <si>
    <t>Why can't I register for courses?</t>
  </si>
  <si>
    <t>Why can't I register for my religion classes?</t>
  </si>
  <si>
    <t>Why can't I register for Pathway 101?</t>
  </si>
  <si>
    <t>why can't I register for Term 4?</t>
  </si>
  <si>
    <t>Why can't I register in the religion class I need</t>
  </si>
  <si>
    <t>why cant I register right now</t>
  </si>
  <si>
    <t>Why can't I request official transcript?</t>
  </si>
  <si>
    <t>Why can’t i see a job</t>
  </si>
  <si>
    <t>Why can’t I see any job posting on the companion app</t>
  </si>
  <si>
    <t>Why can’t I see available jobs</t>
  </si>
  <si>
    <t>Why can't I see jobs I have applied for</t>
  </si>
  <si>
    <t>Why can't I see my certificate course to register</t>
  </si>
  <si>
    <t>why can't I see my Introductory course on my canvas at the same time as PC103?</t>
  </si>
  <si>
    <t>why cant I see my transfer credits</t>
  </si>
  <si>
    <t>why can't i see past term 4?</t>
  </si>
  <si>
    <t>Why can’t I see tier 1 jobs</t>
  </si>
  <si>
    <t>Why can't I see tier first jobs available?</t>
  </si>
  <si>
    <t>Why can’t I sign into my classes?</t>
  </si>
  <si>
    <t>Why can't I sign up for my class?</t>
  </si>
  <si>
    <t>Why can't I submit my work profile</t>
  </si>
  <si>
    <t>why cant i take more courses when i register</t>
  </si>
  <si>
    <t>Why can't I update my English Connect 3 registration through my portal?</t>
  </si>
  <si>
    <t>why can't i update my job profile?</t>
  </si>
  <si>
    <t>Why can't I update my job profile on companion App?</t>
  </si>
  <si>
    <t>why can't i update my resume</t>
  </si>
  <si>
    <t>Why cant I view my past PAthway Certificate?</t>
  </si>
  <si>
    <t>Why can't I withdraw courses in CMC but in the canvas, the course is already deleted?</t>
  </si>
  <si>
    <t>why can't my job profile be submitted?</t>
  </si>
  <si>
    <t>Why can't Nigerians access tier 1 job</t>
  </si>
  <si>
    <t>why can't  Nigerians  get internship jobs</t>
  </si>
  <si>
    <t>why can't pathwayconnect student get work study jobs?</t>
  </si>
  <si>
    <t>Why can't somebody submit their Jobs Profile</t>
  </si>
  <si>
    <t>why cant the support team fix my unable to register for prject management</t>
  </si>
  <si>
    <t>why cant they submit my job profile</t>
  </si>
  <si>
    <t>Why course I should isn't being out registration option for me to choose or click on register</t>
  </si>
  <si>
    <t>Why did I not get notification for Tire 1 jon</t>
  </si>
  <si>
    <t>Why did I pay my tuition every semester and now they say I owe almost $500?</t>
  </si>
  <si>
    <t>why did religion classes change to pass fail instead of grade</t>
  </si>
  <si>
    <t>Why did the job disappear on my profile</t>
  </si>
  <si>
    <t>Why didn't I get my pathway connect completion certificate</t>
  </si>
  <si>
    <t>why didnt i get  notification about the last tier 1 job</t>
  </si>
  <si>
    <t>Why didnt my credits from BYU Idaho transfer yet ?</t>
  </si>
  <si>
    <t>Why do byu Idaho not include my other name in my certificate</t>
  </si>
  <si>
    <t>why do I get assigned classes that are not helping me reach my degree?</t>
  </si>
  <si>
    <t>Why do I have 9 pending charges for tuition</t>
  </si>
  <si>
    <t>why do I have a graduation application deadline alert of my student portal?</t>
  </si>
  <si>
    <t>why do I have a registration hold?</t>
  </si>
  <si>
    <t>Why do I have a tuition bill</t>
  </si>
  <si>
    <t>why do I have classes assigned to take next that are incorrect</t>
  </si>
  <si>
    <t>why do i have to contact my mentor when i apply for a student job. whenever i attach my resume it says it cant sent my application and that i need to contact my mentor</t>
  </si>
  <si>
    <t>Why do I have to pay 18 dollars when I only registered for pathway and English connect 3</t>
  </si>
  <si>
    <t>why do I keep getting assigned different mentors</t>
  </si>
  <si>
    <t>Why do I keep getting this error message in the image attached?</t>
  </si>
  <si>
    <t>Why do I not get to see any job updates?</t>
  </si>
  <si>
    <t>Why do I not see classes I have enrolled into?</t>
  </si>
  <si>
    <t>Why do i pay 196.5 for 3 credit</t>
  </si>
  <si>
    <t>Why do i register for class through BYU Pathways Worldwide portal and not through BYUI</t>
  </si>
  <si>
    <t>Why do transcript not combine the transfer credit and current credit</t>
  </si>
  <si>
    <t>Why do we have to create a job profile in my companion app</t>
  </si>
  <si>
    <t>Why do we need a Church account</t>
  </si>
  <si>
    <t>Why do we need to contact Instructor for our complicated assignments?</t>
  </si>
  <si>
    <t>Why does a course I just completed not updated as completed?</t>
  </si>
  <si>
    <t>Why does BYU passway worldwide and BYU Idaho not have the same term dates</t>
  </si>
  <si>
    <t>Why does COMM 101 not transfer from Ensign College?</t>
  </si>
  <si>
    <t>why does it say i am enrolled in my degree but a future start for my pathway connect certificate?</t>
  </si>
  <si>
    <t>why does it say not currently enrolled even though I have logged in?</t>
  </si>
  <si>
    <t>Why does it say that my registration is on hold for this term. I have paid the tuition, and I have already registered previously and it has said that I was registered.</t>
  </si>
  <si>
    <t>why does it say under my course description "no course meeting times are scheduled"?</t>
  </si>
  <si>
    <t>Why does it show on my academic that my grades were posted yet it is blank?</t>
  </si>
  <si>
    <t>Why does jobs in my companion app not have possible job opportunities after filling up for one?</t>
  </si>
  <si>
    <t>Why does my App always say no jobs found</t>
  </si>
  <si>
    <t>why does my class schedule page look like this though?</t>
  </si>
  <si>
    <t>why does my enrollment verification say that I am not enrolled in any future terms?</t>
  </si>
  <si>
    <t>why does my job profile here on companion don't submut even though i press submit?</t>
  </si>
  <si>
    <t>Why does my microsoft 365 not show any apps for me to download?</t>
  </si>
  <si>
    <t>Why does my portal say I’m enrolled in 2 different degrees?</t>
  </si>
  <si>
    <t>Why does my portal say no courses available for next semester but registration is open</t>
  </si>
  <si>
    <t>Why does my religion GPA decrease every term when I pass the classes just fine?</t>
  </si>
  <si>
    <t>Why does my religious teacher not communicate with us,we dont know when the gathering is not even his information</t>
  </si>
  <si>
    <t>Why does my tuition amount say zero?</t>
  </si>
  <si>
    <t>Why does the degree progess audit not show anything for electives?</t>
  </si>
  <si>
    <t>Why doesn't my degree plan mention this institute class?   Why is it not listed on my class schedule for me to select and take? I could have taken it this semester but it wasn't there.   Why did past administrators not catch this and fix this problem when I came to them asking about graduating?   Why is it so hard for this school to have everybody on the same page, computer and human?   I reached out to the verification department so that I could start teacher certification and they said I graduate in December 2025... Why don't the department not know what's going on/ on the same page?  This is not how you run an international school where the left hand doesn't know what the right hand is doing and students can't trust that they're actually getting an education/ graduate.  I was supposed to graduate in the middle of June but the new program rolled out November 2024 ruined that. That's why I ended up losing my home.  Then August 16th   Now December   Nope just kidding, it's got pushed backed to March now.   To say that this is frustrating is a complete disregard for how deeply me and my family have been affected. Frustrating is trying to brush my child's teeth as he's fighting me, frustrating is forgetting something upstairs and having to go back up there, frustrating is NOT losing your house and having to live on welfare because your school keeps screwing up.   All the while the president of BYU pathways is comfortable in his home not taking accountability for the crap show that he rolled out in November of 2024.   It would be nice if he took accountability.   ' Hey, y'all we messed up! So those of you that were supposed to graduate this is what we're going to do: allow you to take more than four classes so you can graduate closer to on time, allow you to have two or more gatherings so you can graduate closer to on time... '. But, nope, it was more important to screw over thousands of students instead of change the rules.   And here we are again with another problem. This institute class that nobody caught until at the last minute. And since it wasn't on my schedule I didn't take it this semester so that pushes my graduation further back again. Why did other advisors and school administrators not catch that this class wasn't on my degree plant even though I asked!?   So, since it's not showing up on my class schedule how do I sign up for this institute class?</t>
  </si>
  <si>
    <t>Why doesn't Pathway connect classes count for this?</t>
  </si>
  <si>
    <t>Why don't I get any job recommendations</t>
  </si>
  <si>
    <t>Why don't I get credit for an institute class I took as part of PathwayConnect?</t>
  </si>
  <si>
    <t>Why don't I have a balance due for my new block 5 course?</t>
  </si>
  <si>
    <t>why dont i have a job offer please</t>
  </si>
  <si>
    <t>Why don't I have a mentor please</t>
  </si>
  <si>
    <t>why don't I have any classes available for 2025 term 4</t>
  </si>
  <si>
    <t>Why don’t I have jobs on my list ?</t>
  </si>
  <si>
    <t>Why don't my courses appear in my portal to enroll?</t>
  </si>
  <si>
    <t>Why has my companion app not get to tier 1</t>
  </si>
  <si>
    <t>Why has my tuition not applied to my fees yet?</t>
  </si>
  <si>
    <t>Why hasn't my case about tuition been resovled?</t>
  </si>
  <si>
    <t>why have i been put on hold</t>
  </si>
  <si>
    <t>Why have I not been seeing job posting on my companion app</t>
  </si>
  <si>
    <t>why have i not gotten a job as an online byui student?</t>
  </si>
  <si>
    <t>why have i not receive any job application form and others are receiving?</t>
  </si>
  <si>
    <t>Why have i not received any cridential for my first and even second cert</t>
  </si>
  <si>
    <t>Why have only some of credits counted as transfer credits?</t>
  </si>
  <si>
    <t>Why haven’t I been assigned a mentor yet?</t>
  </si>
  <si>
    <t>Why haven't I been enrolled and have made payments with no hold</t>
  </si>
  <si>
    <t>Why haven't I gotten a job despite the fact that I'm eligible for it. Pls I need your help, I've been applying since last year but still no response. What should I do</t>
  </si>
  <si>
    <t>why havent i gotten anything on work study</t>
  </si>
  <si>
    <t>Why haven't I received message concerning the laptop request ?</t>
  </si>
  <si>
    <t>Why haven't I received my certificate after completion and applying for ut</t>
  </si>
  <si>
    <t>Why haven’t I received my degree yet when I completed it in March?</t>
  </si>
  <si>
    <t>Why haven't my pathway certificate been given to me yet since months of my completion?</t>
  </si>
  <si>
    <t>Why I am not seeing Jobs on my companion app</t>
  </si>
  <si>
    <t>why i am not seeing term 5 courses to register</t>
  </si>
  <si>
    <t>why I can not Go To Class ? please check my profile</t>
  </si>
  <si>
    <t>Why I can not solve the problem with my endoresment?</t>
  </si>
  <si>
    <t>why I cannot register myself for Block I just got the email telling me to do it yesterday then I tried it but no courses appeared on my portal?</t>
  </si>
  <si>
    <t>Why I cannot see the classes I selected?</t>
  </si>
  <si>
    <t>Why I cannot withdraw from my class this term. Last day to withdraw is July 28. I'm afraid my F grade will appear in my transcript.</t>
  </si>
  <si>
    <t>Why I can’nt get a student job?</t>
  </si>
  <si>
    <t>Why I can´t complete my job profile here?</t>
  </si>
  <si>
    <t>Why I can’t pay my tuition now? I need to reguster for the next course</t>
  </si>
  <si>
    <t>Why i can't pay my tuition on BYU-Pathway online</t>
  </si>
  <si>
    <t>why i cant see the access certificate</t>
  </si>
  <si>
    <t>why i cant see the Accounting option in certificates and degree?</t>
  </si>
  <si>
    <t>why i cant see the certificate document</t>
  </si>
  <si>
    <t>Why I can't see the courses to register in my student portal</t>
  </si>
  <si>
    <t>Why I can't to register me to the term 4?</t>
  </si>
  <si>
    <t>Why I can't withdraw course. Because there are not for me. I supposedto bein BYU Idaho not in pathway conmect please help me to gind a solution with this issue I can't anymore. Please</t>
  </si>
  <si>
    <t>Why I couldn't open the canvas for pathway</t>
  </si>
  <si>
    <t>why i couldn't withdraw my courses ?</t>
  </si>
  <si>
    <t>Why I didn't I get tier 1 job this semester</t>
  </si>
  <si>
    <t>Why I didn't receive my certificate from pc 103 if I finished it a long time ago</t>
  </si>
  <si>
    <t>Why I didn’t recieve my graduation certificate after completing pathwayconnect?</t>
  </si>
  <si>
    <t>why i dont have access to this page?</t>
  </si>
  <si>
    <t>Why I don't have jobs availables in this application?</t>
  </si>
  <si>
    <t>Why I don’t have tier 1 job offers since I created account last year</t>
  </si>
  <si>
    <t>Why i don't receive any message from BYU Online University teachers?</t>
  </si>
  <si>
    <t>Why I don’t receive any messages for job opportunities</t>
  </si>
  <si>
    <t>why i don'treceive my pathwayconnect certificated after i finished with PC103? i need it please</t>
  </si>
  <si>
    <t>Why I haven't  get a job</t>
  </si>
  <si>
    <t>Why i havent recieve my Bachelor's degree yet?</t>
  </si>
  <si>
    <t>Why I my not getting tier one job</t>
  </si>
  <si>
    <t>why I see the status and and I am in my degree program</t>
  </si>
  <si>
    <t>why I still don't have a class schedule for my degree course?</t>
  </si>
  <si>
    <t>Why I still don’t know who is my mentor?</t>
  </si>
  <si>
    <t>Why I’d degree student not getting the work study jobs and only the pathway students</t>
  </si>
  <si>
    <t>why i'm i not receiving jobs notification?</t>
  </si>
  <si>
    <t>Why is a class registering twice on my class schedule?</t>
  </si>
  <si>
    <t>Why is any remote job available for me?</t>
  </si>
  <si>
    <t>Why is BYU pathway assigning me to take versant test?</t>
  </si>
  <si>
    <t>Why is important for community to undertake the 10 essential services of public health</t>
  </si>
  <si>
    <t>Why is interstride saying User is not assigned to this application</t>
  </si>
  <si>
    <t>Why is it a new portal</t>
  </si>
  <si>
    <t>Why is it difficult for me to get a work-study job</t>
  </si>
  <si>
    <t>Why is it each time i login to this app i can not see the job posted?</t>
  </si>
  <si>
    <t>why is it having me take religion 290 A over again. I passed it last  term</t>
  </si>
  <si>
    <t>why is it impoprtant</t>
  </si>
  <si>
    <t>Why is it important for communities to undertake the 10 essential services of public health</t>
  </si>
  <si>
    <t>Why is it important to have the ability to communicate critical test results in a timely and reliable way to the clinician who can take action?</t>
  </si>
  <si>
    <t>why is it not allowing me toregister for marketing 351 second term</t>
  </si>
  <si>
    <t>why is it not lsited</t>
  </si>
  <si>
    <t>why is it not registering my classes when I have zero holds on my account</t>
  </si>
  <si>
    <t>why is it only alowing me to register for PC 101</t>
  </si>
  <si>
    <t>Why is it showing no jobs found</t>
  </si>
  <si>
    <t>Why is it that BYU is no longer posting jobs for Nigerians</t>
  </si>
  <si>
    <t>Why is it that each time I open my courses material, I'm told I don't have associated materials for those courses</t>
  </si>
  <si>
    <t>Why is it that ever since I sign up on this companionship App, I never received any job alert?</t>
  </si>
  <si>
    <t>why is it that i cant access my account</t>
  </si>
  <si>
    <t>Why is it that i don't get a Job update after updating my profile</t>
  </si>
  <si>
    <t>Why is it that I have registered for a laptop program logging to my portal it's showing rejected</t>
  </si>
  <si>
    <t>Why is it that my name has not yet changed in the canvas paper to Joe Wepia Parsons ?</t>
  </si>
  <si>
    <t>Why is it that some byu student don't find their certificate in the byu portal</t>
  </si>
  <si>
    <t>why is it that the school change name on the recent document send to me ?</t>
  </si>
  <si>
    <t>Why is it that when I fill my job profile and press submit it doesn’t submit</t>
  </si>
  <si>
    <t>why is my 4th term not showing</t>
  </si>
  <si>
    <t>Why is my account blocked?</t>
  </si>
  <si>
    <t>Why is my account showing inactive to the mentoring team?</t>
  </si>
  <si>
    <t>Why is my account still showing holds when i already withdraw my pc102</t>
  </si>
  <si>
    <t>Why is my canvas not working please since 5 months now</t>
  </si>
  <si>
    <t>why is my case closed</t>
  </si>
  <si>
    <t>Why is my certificate and degree course showing enrolled in my portal and not active</t>
  </si>
  <si>
    <t>why is my class schedule page not bringing where i can register for courses</t>
  </si>
  <si>
    <t>why is my class schedule showing no courses available</t>
  </si>
  <si>
    <t>Why is my class schedule showing up as no registered courses even though I definitely registered back in August??? I'm also receiving emails for said courses but I can't access them at all.</t>
  </si>
  <si>
    <t>Why is my classes not showing on my class schedule?</t>
  </si>
  <si>
    <t>Why is my Companion app dashboard not showing my my job application status, tier level, and  job updates?</t>
  </si>
  <si>
    <t>why is my companion app showing no track of job I actually applied to?</t>
  </si>
  <si>
    <t>Why is my course not showing in canvas and my student portal even though I registered them?</t>
  </si>
  <si>
    <t>why is my email not opening and instead turns this error messsage instead</t>
  </si>
  <si>
    <t>Why is my financial hold for my tuition so expensive?</t>
  </si>
  <si>
    <t>Why is my gathering for pc102 instructor and  class  undefined</t>
  </si>
  <si>
    <t>Why is my gathering information not loading?</t>
  </si>
  <si>
    <t>Why is my gathering information saying failed</t>
  </si>
  <si>
    <t>Why is my GPA for REL275A just 1.3 if my grade was 92%?</t>
  </si>
  <si>
    <t>Why is my GPA still indicating 0.0</t>
  </si>
  <si>
    <t>Why is my grade not showing on the degree audit?</t>
  </si>
  <si>
    <t>why is my grade showing asterisk</t>
  </si>
  <si>
    <t>Why is my Heber J. Grant tuition discount not showing up on my portal?</t>
  </si>
  <si>
    <t>why is my instittue dropped when I am atending it</t>
  </si>
  <si>
    <t>why is my Job icon not showing on the home page?</t>
  </si>
  <si>
    <t>Why is my job not showing in my companion app</t>
  </si>
  <si>
    <t>Why is my job profile not allowing me to update</t>
  </si>
  <si>
    <t>why is my job profile not updating</t>
  </si>
  <si>
    <t>Why is my jobs empty?</t>
  </si>
  <si>
    <t>Why is my jobs option say , Tier 1 Jobs not found</t>
  </si>
  <si>
    <t>Why is my "Life Skills" class attended last night not in my Portal classes?</t>
  </si>
  <si>
    <t>why is my mentor not responding to my messages anymore?</t>
  </si>
  <si>
    <t>why is my my english connect 3 week 02 not showing on my portal</t>
  </si>
  <si>
    <t>why is my name not on the document</t>
  </si>
  <si>
    <t>Why is my old courses not appearing all of them</t>
  </si>
  <si>
    <t>Why is my pathway certificate not showing on my portal</t>
  </si>
  <si>
    <t>Why is my pc101 starting on September 1st to October 18th</t>
  </si>
  <si>
    <t>Why is my portal not allowing me to pay my tuition</t>
  </si>
  <si>
    <t>Why is my religion class for term 4 locked</t>
  </si>
  <si>
    <t>Why is my religion gathering is showing locked and here's a screenshot of it</t>
  </si>
  <si>
    <t>why is my school fee being increased from $6 to $9 only in the period of 1 week</t>
  </si>
  <si>
    <t>Why is my school fees  balances not showing on my portal</t>
  </si>
  <si>
    <t>Why is my school fees very high, Please I need deductions</t>
  </si>
  <si>
    <t>Why is my ticket not submitting</t>
  </si>
  <si>
    <t>Why is my tier 1 job available empty ?</t>
  </si>
  <si>
    <t>why is my transcript showing 110 credit unit attempt instead 121, by adding the 9 credit transfer from pathway and 2 credit from religious course</t>
  </si>
  <si>
    <t>Why is my tuition declined?</t>
  </si>
  <si>
    <t>Why is my tuition fee $8 ?</t>
  </si>
  <si>
    <t>why is my tuition higher then before</t>
  </si>
  <si>
    <t>why is my tuition is not yet settled through Hall Foundation?</t>
  </si>
  <si>
    <t>Why is my week 5 dash board locked</t>
  </si>
  <si>
    <t>Why is no job available for me since I’m doing pc102</t>
  </si>
  <si>
    <t>why is outlook not working</t>
  </si>
  <si>
    <t>why is PC 101 (Life Skills) necessary?</t>
  </si>
  <si>
    <t>Why is registered courses not appearing in the class schedule</t>
  </si>
  <si>
    <t>Why is success plan for study so important</t>
  </si>
  <si>
    <t>Why is system not allowing me to Withdraw from classes?</t>
  </si>
  <si>
    <t>Why is that my job profile tier 1 always indicates no job available</t>
  </si>
  <si>
    <t>Why is the companion app Failing to escalate tickets?</t>
  </si>
  <si>
    <t>Why is the course i took in fall 2024 not added on my unofficial transcript?</t>
  </si>
  <si>
    <t>why is the ecclesiastical endorsement important?</t>
  </si>
  <si>
    <t>Why is the English Connect 3 certificate not written organization name like byu, or Pathway , or idohol etc</t>
  </si>
  <si>
    <t>Why is the Help Desk saying there is no email, phone or whatsapp on my record when I updated them?</t>
  </si>
  <si>
    <t>Why is the job botton not showing in my companion app</t>
  </si>
  <si>
    <t>Why is the main reason the Job I've applied showing empty but I've applied for a job that I saw on my companion app notification posted last month</t>
  </si>
  <si>
    <t>Why is the support team not changing my mentor</t>
  </si>
  <si>
    <t>why is the tier 1 job not available to me?</t>
  </si>
  <si>
    <t>WHY IS THE WORK STUDY JOB NOT SHOWING IN MY PORTAL</t>
  </si>
  <si>
    <t>Why is the work study not showing on my dashboard</t>
  </si>
  <si>
    <t>Why is there an asterisk (*) next to the grades shown in my degree audit?</t>
  </si>
  <si>
    <t>why is there no button available on class schedule that allows me to register for classes in future terms?</t>
  </si>
  <si>
    <t>Why is there no job</t>
  </si>
  <si>
    <t>why is there no job on my companion app</t>
  </si>
  <si>
    <t>Why is there no job showing in my portal like others</t>
  </si>
  <si>
    <t>Why is there no other participants in the zoom link? Was it cancelled? I don't know who to reach out to or how to reach out to the name indicated on the details as the facilitators</t>
  </si>
  <si>
    <t>Why is there no tier 1 jobs showing in my companionship app</t>
  </si>
  <si>
    <t>Why is there no work study job for me</t>
  </si>
  <si>
    <t>Why is tier 1 job not always available on my portal</t>
  </si>
  <si>
    <t>Why is Tier 1 job not showing on my job profile?</t>
  </si>
  <si>
    <t>Why is tier 1 jobs still not showing</t>
  </si>
  <si>
    <t>Why is tier one job not showing on my job portal</t>
  </si>
  <si>
    <t>Why is work study job not appearing on my companion app</t>
  </si>
  <si>
    <t>Why isn't it appearing on my companion app</t>
  </si>
  <si>
    <t>Why isn't it giving more classes to register for</t>
  </si>
  <si>
    <t>Why isnt my course showing in class schedule</t>
  </si>
  <si>
    <t>Why isn't the system letting me pay tuition?</t>
  </si>
  <si>
    <t>Why isn’t there an option to mail my official transcript?</t>
  </si>
  <si>
    <t>Why isn't there classes for me to sign up for classes next block?</t>
  </si>
  <si>
    <t>Why it takes too long to receive my TEFL Certificate?</t>
  </si>
  <si>
    <t>Why it took so long for us to receive the pathway certificate?</t>
  </si>
  <si>
    <t>why me don't see my course</t>
  </si>
  <si>
    <t>why must I register for a religious course?</t>
  </si>
  <si>
    <t>why my certificate has wrong my name? my correct name is Michel Haydee Alvarez Deciga</t>
  </si>
  <si>
    <t>Why my certificate is not yet given to me?</t>
  </si>
  <si>
    <t>Why my courses can't drop? What's happens</t>
  </si>
  <si>
    <t>why my degree audit shows not awardaable to my bs in applied technology 2019-2021</t>
  </si>
  <si>
    <t>why my gathering access is locked?</t>
  </si>
  <si>
    <t>Why my information for my job profile can't be submitted</t>
  </si>
  <si>
    <t>why my mentor doesnt help me</t>
  </si>
  <si>
    <t>Why my Online Degree Path isn't available?</t>
  </si>
  <si>
    <t>why my religion course was locked and I had selected different time zone with gathering course</t>
  </si>
  <si>
    <t>Why my ticket hasnt been answered?</t>
  </si>
  <si>
    <t>Why no job appearing on my profile when there is an available tier one job</t>
  </si>
  <si>
    <t>why not bru</t>
  </si>
  <si>
    <t>why pc102 is not registered and theres no option to register it</t>
  </si>
  <si>
    <t>Why should I need to pay My tution if i couldn't start My classes?</t>
  </si>
  <si>
    <t>Why should i take the religious course?</t>
  </si>
  <si>
    <t>Why the canvas seems to be very important?</t>
  </si>
  <si>
    <t>Why the GPA is not consistent in the program version? What's the cause?</t>
  </si>
  <si>
    <t>why the school change my name on my latest certificate awarded</t>
  </si>
  <si>
    <t>why the system cannot drop my application?</t>
  </si>
  <si>
    <t>why the system cannot drop my job application?</t>
  </si>
  <si>
    <t>Why the test not show on my screen</t>
  </si>
  <si>
    <t>Why there is no intern job for me</t>
  </si>
  <si>
    <t>Why there is no public health topics in term 4 for registration only religious course available??</t>
  </si>
  <si>
    <t>Why transpired in the gathering today</t>
  </si>
  <si>
    <t>why until now I haven't receive yet my Certificate even though i send a request last February 2025?</t>
  </si>
  <si>
    <t>Why was my case closed</t>
  </si>
  <si>
    <t>Why was my coursed dropped even when I am in week two and what will I do to restore it back?</t>
  </si>
  <si>
    <t>why was my finacial accounting credits not applied?</t>
  </si>
  <si>
    <t>Why was my financial accounting not applied?</t>
  </si>
  <si>
    <t>Why was term 3 not available when I was trying to register on the month of April?</t>
  </si>
  <si>
    <t>why wont i be able to see the courses until june28th?</t>
  </si>
  <si>
    <t>why wont i see the courses in my portal</t>
  </si>
  <si>
    <t>why wont it let me sign up for classes when those classes were recommended to me?</t>
  </si>
  <si>
    <t>why would canvas be saying I am enrolled in future classes instead of applying them to this term. term 5 2025</t>
  </si>
  <si>
    <t>why would i change</t>
  </si>
  <si>
    <t>Why would it not allow me to add courses?</t>
  </si>
  <si>
    <t>Why would the number for Ensign College not be available here? where do I find the number for Ensign College? I haven't had a job for a month and can use every penny I don't need to unnecessarily spend</t>
  </si>
  <si>
    <t>Whybindont receive job opportunities</t>
  </si>
  <si>
    <t>Wich are some requisites for work like  peermentor?</t>
  </si>
  <si>
    <t>wich one is the appropiate government office to reques an apostille?</t>
  </si>
  <si>
    <t>Will a Bachelor of Science in Accounting ever be something that's offered?</t>
  </si>
  <si>
    <t>will a copy of the certificate be mailed to me</t>
  </si>
  <si>
    <t>will a link be sent for it and you can apply?</t>
  </si>
  <si>
    <t>Will all the credits be added up together to form degree</t>
  </si>
  <si>
    <t>Will BYU offer a degree  holder job</t>
  </si>
  <si>
    <t>will byu send a letter to nysc confirming i graduated ?</t>
  </si>
  <si>
    <t>will courses be available on my canvas after registration closes?</t>
  </si>
  <si>
    <t>will courses become available on canvas the day after registration closes?</t>
  </si>
  <si>
    <t>Will getting my certificate be possible if I already completed the course owing nothing?</t>
  </si>
  <si>
    <t>Will I also have to attend an online graduation ceremony for pathway connect certificate?</t>
  </si>
  <si>
    <t>will I be able to close my degree for a year and a half and return to my course after my mission?</t>
  </si>
  <si>
    <t>will I be able to continue in my university section if I didn't attend single religion</t>
  </si>
  <si>
    <t>will i be able to do assignments when courses become available?</t>
  </si>
  <si>
    <t>will I be able to reuse the well-graded assignments again or modify the ones I want a better grade in?</t>
  </si>
  <si>
    <t>will I be accepted if I have debt from byui when i get to byu pwath worldwide online degree program</t>
  </si>
  <si>
    <t>will i be allowed to take finals while i'm travelling?</t>
  </si>
  <si>
    <t>will I be automatic enroll at BYU-I after BYU pathway connect?</t>
  </si>
  <si>
    <t>Will I be expelled if I am not enrolled for three terms, even if I am just waiting for graduation to be processed?</t>
  </si>
  <si>
    <t>Will I be given a certificate after Pathway connect?</t>
  </si>
  <si>
    <t>Will I be receiving my BS degree?</t>
  </si>
  <si>
    <t>Will I be refunded after dropping one course</t>
  </si>
  <si>
    <t>Will i earn credits for the couses i am doing</t>
  </si>
  <si>
    <t>Will I get a certificate after 3 blocks</t>
  </si>
  <si>
    <t>Will I get a certificate after completing English connect 3?</t>
  </si>
  <si>
    <t>will I get a certificate right after I finish a subject or class?</t>
  </si>
  <si>
    <t>Will I get a refund of tuition if I withdraw from my class by the withdraw date?</t>
  </si>
  <si>
    <t>will i get an email when my official transcripts have been sent to a university</t>
  </si>
  <si>
    <t>will i get email for this link like when atleast few hours ago ornot?</t>
  </si>
  <si>
    <t>Will I get employment</t>
  </si>
  <si>
    <t>will I get my 2nd degree at BYU pathway worldwide if I got debt at BYU-I</t>
  </si>
  <si>
    <t>will I get n associates degree certificate</t>
  </si>
  <si>
    <t>will I graduate with honors at BYU-I online?</t>
  </si>
  <si>
    <t>will I graduate with honors at BYU-I online with a GPA of a 4.0?</t>
  </si>
  <si>
    <t>Will i have a mentor?</t>
  </si>
  <si>
    <t>will i need to come to usa to graduate?</t>
  </si>
  <si>
    <t>Will I need to download Zoom for my classes?</t>
  </si>
  <si>
    <t>Will I need to pay for the CHES exam too?</t>
  </si>
  <si>
    <t>will i need to start over progress?</t>
  </si>
  <si>
    <t>Will I receive a certificate after completing project management through BYU pathway?</t>
  </si>
  <si>
    <t>will I receive a certificate when I finish each block?</t>
  </si>
  <si>
    <t>Will I receive notification about Tier 1 jobs?</t>
  </si>
  <si>
    <t>will i receive the certificates as i complete them or do i need to request them?</t>
  </si>
  <si>
    <t>Will I still have the same mentor when I join degree course?</t>
  </si>
  <si>
    <t>Will I still need to pay for the class if I withdraw?</t>
  </si>
  <si>
    <t>Will I still receive credit if I turn in an assignment late?</t>
  </si>
  <si>
    <t>Will it affect my graduation by not attending my 1st certificate commencement graduation?</t>
  </si>
  <si>
    <t>will it be available on december</t>
  </si>
  <si>
    <t>Will it be delivered as a certificate or as a diploma?</t>
  </si>
  <si>
    <t>will it be late for me to register before on 26</t>
  </si>
  <si>
    <t>will my academic documents say idaho or pathway</t>
  </si>
  <si>
    <t>Will my associates degrees be taken into consideration when my classes are being assigned?  And how do I find out what my graduation date is?</t>
  </si>
  <si>
    <t>will my BYU_i debt trouble me with my BYU pathway worldwide online degree program?</t>
  </si>
  <si>
    <t>will my courses resume like normal?</t>
  </si>
  <si>
    <t>will my my pervious tutition balance at a school affect my online degree program at byu pathways worldwide</t>
  </si>
  <si>
    <t>will my past debt from byui get my degree online byui</t>
  </si>
  <si>
    <t>will my past tuition debt affect my byui online dergee through byu pathways</t>
  </si>
  <si>
    <t>will my past tutition  from byui affect my online degree at BYUI</t>
  </si>
  <si>
    <t>Will my prior college credit apply to this degree program?</t>
  </si>
  <si>
    <t>will online be mentioned on my degree diploma?</t>
  </si>
  <si>
    <t>Will that not affect my gathering</t>
  </si>
  <si>
    <t>Will the assignments be similar to the ones in the course I dropped off I retake it?</t>
  </si>
  <si>
    <t>will the certificate be delivered to me</t>
  </si>
  <si>
    <t>Will the certificate be sent to me via email?</t>
  </si>
  <si>
    <t>Will the cost be reduced</t>
  </si>
  <si>
    <t>Will the Missionary also assist in my Certificate in TEFL from BYU-Idaho.???</t>
  </si>
  <si>
    <t>will the person still  be inrolled in pathwayconnect or will he be removed?</t>
  </si>
  <si>
    <t>Will the Religion courses taken in the BYU-Pathway not be visible in the MyInstitute?</t>
  </si>
  <si>
    <t>will the transcript be sent via email or mail box</t>
  </si>
  <si>
    <t>Will the W mark be permanent?</t>
  </si>
  <si>
    <t>will there be a job posting in november</t>
  </si>
  <si>
    <t>will there be awards given to students with a high GPA</t>
  </si>
  <si>
    <t>will they be changes once I pass pathway connect?</t>
  </si>
  <si>
    <t>will this help me catch up with my course mates?</t>
  </si>
  <si>
    <t>will u be my mentor through out</t>
  </si>
  <si>
    <t>will  you be inofrm that the course you have failed so you need to retake</t>
  </si>
  <si>
    <t>Will you ID change when you start your degree course at ensign college</t>
  </si>
  <si>
    <t>Will you register for a class in Oct</t>
  </si>
  <si>
    <t>Winter semester 2025</t>
  </si>
  <si>
    <t>Winter semester 2025 dates</t>
  </si>
  <si>
    <t>Wishing to build dual degree pursuits in IT, Comm, and Business with provided transcripts to compelete courses in less time.</t>
  </si>
  <si>
    <t>With effect to registering for courses next term, I have noticed I have no courses to register for next term when I'm even yet to register for it.  Please advise accordingly. Thanks.  Your humble student,  Ezama Christopher O.</t>
  </si>
  <si>
    <t>With electives</t>
  </si>
  <si>
    <t>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Review the risk options from the audit tool and determine the level of risk [answer]  Group of answer choices  Minimal  Low  Moderate  High</t>
  </si>
  <si>
    <t>With the internship jobs do you get paid ?</t>
  </si>
  <si>
    <t>with the new portal?</t>
  </si>
  <si>
    <t>With the pathwayconnect certificate may i apply on site university in USA?</t>
  </si>
  <si>
    <t>With this new portal i don't know how to download please help</t>
  </si>
  <si>
    <t>with which device will we be rewarded</t>
  </si>
  <si>
    <t>withdraw</t>
  </si>
  <si>
    <t>withdraw a course</t>
  </si>
  <si>
    <t>withdraw couorses</t>
  </si>
  <si>
    <t>Withdraw course</t>
  </si>
  <si>
    <t>withdraw course button is not working</t>
  </si>
  <si>
    <t>withdraw date please</t>
  </si>
  <si>
    <t>Withdraw deadline</t>
  </si>
  <si>
    <t>withdraw deadline for block 6</t>
  </si>
  <si>
    <t>Withdraw deadline payment?</t>
  </si>
  <si>
    <t>Withdraw from a course</t>
  </si>
  <si>
    <t>withdraw from class</t>
  </si>
  <si>
    <t>Withdraw from classes with refund</t>
  </si>
  <si>
    <t>Withdraw from englishconnect 3</t>
  </si>
  <si>
    <t>Withdraw from my course</t>
  </si>
  <si>
    <t>withdraw from program</t>
  </si>
  <si>
    <t>Withdraw from program effective immediately.</t>
  </si>
  <si>
    <t>Withdraw some courses</t>
  </si>
  <si>
    <t>withdrawal</t>
  </si>
  <si>
    <t>Withdrawal for this semester</t>
  </si>
  <si>
    <t>withdrawal tuition</t>
  </si>
  <si>
    <t>Withdrawing from a course</t>
  </si>
  <si>
    <t>Withdrawing from classes</t>
  </si>
  <si>
    <t>Withdrawing from classes help</t>
  </si>
  <si>
    <t>withdrawn course</t>
  </si>
  <si>
    <t>Without*</t>
  </si>
  <si>
    <t>Without being the member of the church I can't be mentor</t>
  </si>
  <si>
    <t>wjho is my mentor?</t>
  </si>
  <si>
    <t>Wondering when I will be getting the paper certificate for my 2nd Certificate that was completed in Block 4 this year?</t>
  </si>
  <si>
    <t>Wondering when I will receive information about when I’ll be receiving my first certificate that I completed</t>
  </si>
  <si>
    <t>work</t>
  </si>
  <si>
    <t>Work about business administration</t>
  </si>
  <si>
    <t>Work and school job</t>
  </si>
  <si>
    <t>Work and study</t>
  </si>
  <si>
    <t>Work estudant</t>
  </si>
  <si>
    <t>work from pathway</t>
  </si>
  <si>
    <t>work job</t>
  </si>
  <si>
    <t>Work profile creation</t>
  </si>
  <si>
    <t>Work remote opportunities</t>
  </si>
  <si>
    <t>Work student</t>
  </si>
  <si>
    <t>['neutral', 'neutral', 'neutral', 'neutral', 'neutral', 'neutral', 'neutral', 'neutral', 'neutral', 'neutral', 'neutral', 'neutral', 'neutral', 'neutral', 'neutral', 'neutral', 'neutral', 'neutral', 'neutral', 'neutral', 'neutral', 'neutral', 'neutral', 'neutral', 'neutral', 'neutral', 'neutral']</t>
  </si>
  <si>
    <t>Work study</t>
  </si>
  <si>
    <t>Work Study for jobs</t>
  </si>
  <si>
    <t>Work study for online degree students</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</si>
  <si>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</si>
  <si>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Work study job</t>
  </si>
  <si>
    <t>work study job for</t>
  </si>
  <si>
    <t>Work study job I want to apply</t>
  </si>
  <si>
    <t>work study job profile or hirespringboard</t>
  </si>
  <si>
    <t>work study jobs</t>
  </si>
  <si>
    <t>Work study jobs and internships</t>
  </si>
  <si>
    <t>Work study jobs are not for me why</t>
  </si>
  <si>
    <t>Work study jobs available</t>
  </si>
  <si>
    <t>work study jobs mrp</t>
  </si>
  <si>
    <t>Work study jobs or internships</t>
  </si>
  <si>
    <t>work study link</t>
  </si>
  <si>
    <t>Work study opportunities</t>
  </si>
  <si>
    <t>Work study opportunities for me</t>
  </si>
  <si>
    <t>Work study opportunity</t>
  </si>
  <si>
    <t>Work study profile</t>
  </si>
  <si>
    <t>work study program</t>
  </si>
  <si>
    <t>Work stufy</t>
  </si>
  <si>
    <t>Works</t>
  </si>
  <si>
    <t>Workstudy</t>
  </si>
  <si>
    <t>Work-study job</t>
  </si>
  <si>
    <t>work-study jobs</t>
  </si>
  <si>
    <t>Workstudy jobs for degree students</t>
  </si>
  <si>
    <t>Work-study jobs opportunities</t>
  </si>
  <si>
    <t>workstujobdy</t>
  </si>
  <si>
    <t>would an Ecclesiastical endorsement hold stop me from withdrawing from my courses?</t>
  </si>
  <si>
    <t>would I be a 4.0 gpa  honer student if I finish byui online</t>
  </si>
  <si>
    <t>would i be on the honor roll if i get a gpa of a 3.99 once i finish my bs degree</t>
  </si>
  <si>
    <t>Would I get  still have job when you have Pathway certificate?</t>
  </si>
  <si>
    <t>would I keep the same protal for ym onlien degree program</t>
  </si>
  <si>
    <t>Would I need any additional documents (even if I graduated from PathwayConnect) for my bachelor's degree?</t>
  </si>
  <si>
    <t>Would I need any additional documents (such as a high school transcript) for my bachelor's degree?</t>
  </si>
  <si>
    <t>would I will be receiving an email before finishingthe required corses for a bachelors degree?</t>
  </si>
  <si>
    <t>Would it take longer to complete? What are the electives requirements for the new degree?</t>
  </si>
  <si>
    <t>Would l finish, English connect three within 7weeks</t>
  </si>
  <si>
    <t>Would like like to link my student canvas and Microsoft 360 with my pc</t>
  </si>
  <si>
    <t>Would like to register for 3 teams ahead but they no courses in my portal</t>
  </si>
  <si>
    <t>Would like to speak to administrator</t>
  </si>
  <si>
    <t>Would someone be able to assist me in withdrawing from this term today? If possible, I would like to register for another term but with the correct gathering information.</t>
  </si>
  <si>
    <t>would this negetively affect my application?</t>
  </si>
  <si>
    <t>would will you recommend, its because i dont like so much my current degree but i do love and have more knowledge in the one that i want to change t0o</t>
  </si>
  <si>
    <t>Would you be charged for the course you dropped?</t>
  </si>
  <si>
    <t>Would you kindly please link me to the Finance Team</t>
  </si>
  <si>
    <t>Would you please help me with my byui account password</t>
  </si>
  <si>
    <t>Would you please take me to my pathway connect transcripts</t>
  </si>
  <si>
    <t>Wound requires enlargement  Removal of foreign body  Extension of dissection  All of the above</t>
  </si>
  <si>
    <t>Write a post on the discussion board that answers the following questions:  Specify the country you are discussing. How is healthcare covered in your country and who is eligible for this healthcare? What are some of the costs associated with the healthcare system? What are some of the benefits and/or drawbacks? Add any additional interesting facts about your healthcare system. Once you have written your post, put it on the discussion board. Read through the other students' posts. You are encouraged to write kind and thoughtful comments on the other students' posts. What did you learn from them? What can you add to their insights?</t>
  </si>
  <si>
    <t>Write a post that shares what you learned. Your post should summarize what you learned in a paragraph that features the key points of the disease. The paragraph should incorporate the following elements:  cause(s) symptoms diagnosis treatment(s) recovery time long-term prognosis.</t>
  </si>
  <si>
    <t>Write a post that shares what you learned. Your post should summarize what you learned in a paragraph that features the key points of the disease. The paragraph should incorporate the following elements:  cause(s) symptoms diagnosis treatment(s) recovery time long-term prognosis. After you have completed your post, you will see your classmates' posts. Your fellow students may not have studied the same disease as you, so make your post detailed and clear.  Read the other students’ posts, and comment on at least two of them, preferably 2 posts that are different from your chosen disease.</t>
  </si>
  <si>
    <t>Write a ticket</t>
  </si>
  <si>
    <t>Writing Prompt Assignment</t>
  </si>
  <si>
    <t>written your response, post it on the discussion board. Read through the other students' posts. You are encouraged to write kind and thoughtful comments on the other students' posts. What did you learn from them? What can you add to their insights?</t>
  </si>
  <si>
    <t>Wrong charge to my account.</t>
  </si>
  <si>
    <t>wrong class applied to certificate</t>
  </si>
  <si>
    <t>Xer/o  Group of answer choices  Thick  Dry  Scaly  White</t>
  </si>
  <si>
    <t>Xhay</t>
  </si>
  <si>
    <t>X-ray of the renal pelvis and urinary tract after injecting dye into a vein is called what? Group of answer choices  Venogram  Retrograde pyelography  Intravenous pyelography  Intravenous cholangiogram</t>
  </si>
  <si>
    <t>Y92.810  Y92.813  Y92.815  Y92.818</t>
  </si>
  <si>
    <t>yellow</t>
  </si>
  <si>
    <t>Yellow bone marrow is composed of _________________ tissue. Group of answer choices  osseous  cancellous  compact  fat</t>
  </si>
  <si>
    <t>Yellow tumor (nodule under the skin):  [ Select ]</t>
  </si>
  <si>
    <t>yes</t>
  </si>
  <si>
    <t>yes but there is not any update, and i had been waiting for three weeks</t>
  </si>
  <si>
    <t>yes but whats the name</t>
  </si>
  <si>
    <t>yes i am interested in the professional degree.  the issue I have is the limitations on which certificates can be taken.  I would love it but the combination of three certificates I would like to take is not possible because you only allow 1 adcance certificate which I find funny because in all the other programs those are just the second certificate.  Why is it so limited  on the combination of certs you can do</t>
  </si>
  <si>
    <t>Yes, I am looking to go back to school and complete what I started. I have gone through the BYU Pathway Program and completed the necessary requirements. Any assistance int he matter would be helpful.</t>
  </si>
  <si>
    <t>Yes I completed, so how do I get a certificate</t>
  </si>
  <si>
    <t>yes I confirm that I did all those</t>
  </si>
  <si>
    <t>Yes, I did all of that, but I am not allowed anyway</t>
  </si>
  <si>
    <t>Yes I have done that but my class schedule tells me I am not registered. But I have been doing the course since the beginning of the term. My grades are poorly and this is the reason why I need to withdraw as my Instructor has informed me.</t>
  </si>
  <si>
    <t>Yes I have problems on my region class because I didn't get a gathering link to day and our teacher did send a message to information of everything, announcement,are okay but no link and my religion course had locked</t>
  </si>
  <si>
    <t>yes i think i already have one academic certificate, how can i get it?</t>
  </si>
  <si>
    <t>Yes I want to be assistance</t>
  </si>
  <si>
    <t>Yes I'm currently doing a degree under BYU Idaho... And I'm confused whether l will also wear the graduation gown or</t>
  </si>
  <si>
    <t>Yes I'm eligible. Pls can I? I really need it</t>
  </si>
  <si>
    <t>Yes I’ve seen my planner those are what they are going to take me through since I chose software development as my associate degree the rest is it up to me or them</t>
  </si>
  <si>
    <t>yes make me a list of courses that I have to eliminate to get my first certificate</t>
  </si>
  <si>
    <t>Yes ,my carrer path</t>
  </si>
  <si>
    <t>Yes  No</t>
  </si>
  <si>
    <t>Yes. Part of my job is admitting people to the BYU Connect platform as students, alumni, and friends of BYU or the CES. In doing so, sometimes profiles are requesting with little or no academic or professional experience, and I send an email to ensure that they are correctly identified in the correct category to use BYU Connect. As such, I would love to know your experience with BYU or the CES, and would love to help you use BYU Connect to the best of your ability. Thanks! What does it mean</t>
  </si>
  <si>
    <t>You are always referring me to my mentor but he doesn’t reply my messages. He has never contacted me for once</t>
  </si>
  <si>
    <t>You are asking me to pay $43.87 for a</t>
  </si>
  <si>
    <t>You are no help.</t>
  </si>
  <si>
    <t>You are not current</t>
  </si>
  <si>
    <t>You are worthless</t>
  </si>
  <si>
    <t>You can apply in the Companion app (found in the "Support" section of your portal).</t>
  </si>
  <si>
    <t>you can make cv for me</t>
  </si>
  <si>
    <t>You cannot pay your balance at this moment. We could not complete your payment at this time. Come back later! Request ID: 00-bbd7e6decc75f1d59a80794f5ddf7b3f-63fd301d05b2a52a-00</t>
  </si>
  <si>
    <t>You cannot pay your balance at this moment. We could not complete your payment at this time. Come back later! Request ID: 00-e3896a0446100db62e0607c50e1b4734-f116518c2a819f4c-00</t>
  </si>
  <si>
    <t>You cannot pay your balance at this moment. We could not complete your payment at this time. Come back later! Request ID: 00-f35107b4f28f454a478ec07486ffb86c-46d8fbaeab3ad545-00</t>
  </si>
  <si>
    <t>You currently have 10 active enrollments. You can view all of your enrollments on the Degree Progress Audit.</t>
  </si>
  <si>
    <t>You currently have not been assigned an Office license that includes the Office desktop apps. Contact your admin for more information about how to get Office for your organization</t>
  </si>
  <si>
    <t>you did not understand my question. I finished a certificate , i want access to it, how do i get it</t>
  </si>
  <si>
    <t>you didn t help me at all</t>
  </si>
  <si>
    <t>You do not understand.  I want to pick my introductory  course in family and human services. What is the course title for the introductory course</t>
  </si>
  <si>
    <t>You don't have any active or planned courses for PathwayConnect What does this mean?</t>
  </si>
  <si>
    <t>you don't solve my problem</t>
  </si>
  <si>
    <t>you gave me the steps for the old portal, but where can i get it on the new portal?</t>
  </si>
  <si>
    <t>You have given a tire</t>
  </si>
  <si>
    <t>You know how to change my last name? Is wrong almost everywhere</t>
  </si>
  <si>
    <t>You know I was mostly thinking of a link bro</t>
  </si>
  <si>
    <t>You mean you don't know the course title  of the introductory  course</t>
  </si>
  <si>
    <t>You said 50% of the Heber J grant. What if it's any other percentage? For example 25%?</t>
  </si>
  <si>
    <t>you said i can request to get a physical copy of my degree and certificate</t>
  </si>
  <si>
    <t>You said if I wanna withdraw from byu I will reapply again does it mean I will start from pc101 again if I'm in pc103?</t>
  </si>
  <si>
    <t>You said the total required credits for the Technical Support Engineer v2021 Certificate Program is 15 so I can't understand what you mean by To be awarded a certificate at BYU-Pathway, you must complete a minimum of 6 credits in the certificate from the awarding institution.</t>
  </si>
  <si>
    <t>YOU SUCK</t>
  </si>
  <si>
    <t>You will become very familiar with the information contained in this code set in future courses of the program. For now, we will briefly introduce you to the purpose and format of the CPT. You will continue to utilize EncoderPro to locate and determine appropriate CPT code assignments.and his number who follows.</t>
  </si>
  <si>
    <t>Your changes are being processed. Please check back in about 5 minutes. Why can't I move forward since yesterday?</t>
  </si>
  <si>
    <t>Your information is sending me right back to the never ending Circle and is not helping me to move forward. I have followed your prompts and it takes me from page to page with no help in sight.</t>
  </si>
  <si>
    <t>Your message wasn't delivered to helpdesk@byui.edu because the address couldn't be found, or is unable to receive mail. this is the message Im receiving after tring to write an email to the email you sent to me</t>
  </si>
  <si>
    <t>Your Steps do not work because we have a new portal. It is not the one you suggested...</t>
  </si>
  <si>
    <t>You're dumb</t>
  </si>
  <si>
    <t>you're saying I need to give them my credentials to the portal?</t>
  </si>
  <si>
    <t>You're wrong</t>
  </si>
  <si>
    <t>Z00-Z13: Encounter for examination for period of delayed growth in childhood w/o abnormal findings     Group of answer choices  Z11.0  Z04.4  Z00.70  Z12.31</t>
  </si>
  <si>
    <t>Z01.810  [ Choose ] Z01.811  [ Choose ] Z01.818  [ Choose ]</t>
  </si>
  <si>
    <t>Z08-Z13: Encounter for screening for malignant neoplasms of respiratory organs      Group of answer choices  Z12.2  Z08  Z11.5  Z12.0</t>
  </si>
  <si>
    <t>Z18: Retained magnetic metal fragments     Group of answer choices  Z18.33  Z18.11  Z18.81  Z18.01</t>
  </si>
  <si>
    <t>Z20-Z29: Contact with and (suspected) exposure to human immunodeficiency virus (HIV)     Group of answer choices  Z20.89  Z28.8  Z21  Z20.6</t>
  </si>
  <si>
    <t>Z20-Z29: Immunization not carried out because of chronic illness or condition of patient     Group of answer choices  Z23  Z28.02  Z22.33  Z21</t>
  </si>
  <si>
    <t>Z30-Z39: Encounter for procreative management     Group of answer choices  Z31  Z30.017  Z31.7  Z38</t>
  </si>
  <si>
    <t>Z30-Z39: Outcome of delivery twins, both liveborn     Group of answer choices  Z34.81  Z3A  Z37.2  Z37.54</t>
  </si>
  <si>
    <t>Z40-Z53: Encounter for aftercare following lung (organ) transplant     Group of answer choices  Z45.819  Z51.1  Z52.2  Z48.24</t>
  </si>
  <si>
    <t>Z40-Z53: Encounter for fitting and adjustment of complete right artificial arm     Group of answer choices  Z43.3  Z44.011  Z45.018  Z48.814</t>
  </si>
  <si>
    <t>Z55-Z65: Occupational exposure to extreme temperature     Group of answer choices  Z56.2  Z62.822  Z57.6  Z64.4</t>
  </si>
  <si>
    <t>Z55-Z65: Problems related to upbringing: Inadequate parental supervision and control     Group of answer choices  Z62.0  Z53.01  Z57.6  Z62.21</t>
  </si>
  <si>
    <t>Z67: Type O blood, Rh negative     Group of answer choices  Z67  Z67.40  Z67.41  Z67.1</t>
  </si>
  <si>
    <t>Z68: Body mass index pediatric, 85th percentile to less than 95th percentile for age      Group of answer choices  Z68  Z68.53  Z68.24  Z68.44</t>
  </si>
  <si>
    <t>Z77-Z99: Family history of eye disorders; glaucoma     Group of answer choices  Z83.511  Z77.111  Z81.4  Z85.238</t>
  </si>
  <si>
    <t>Z77-Z99: Long term (current) use of oral hypoglycemic drugs     Group of answer choices  Z77.01  Z78.1  Z79.1  Z79.84</t>
  </si>
  <si>
    <t>Z94.0  Z94.1  Z94.3  Z94.9</t>
  </si>
  <si>
    <t>zoom account</t>
  </si>
  <si>
    <t>Zoom needs an admin permission</t>
  </si>
  <si>
    <t>Column1</t>
  </si>
  <si>
    <t>Sum</t>
  </si>
  <si>
    <t>Average</t>
  </si>
  <si>
    <t>Running Total</t>
  </si>
  <si>
    <t>Count</t>
  </si>
  <si>
    <t>Bot testing</t>
  </si>
  <si>
    <t>issues</t>
  </si>
  <si>
    <t>avg_duration_sec</t>
  </si>
  <si>
    <t>avg_duration_min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</si>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</sst>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0" fillId="0" borderId="0" xfId="0" applyFont="1"/>
    <xf numFmtId="1" fontId="0" fillId="0" borderId="0" xfId="0" applyNumberFormat="1"/>
    <xf numFmtId="14" fontId="0" fillId="0" borderId="0" xfId="0" applyNumberFormat="1"/>
    <xf numFmtId="0" fontId="0" fillId="2" borderId="0" xfId="0" applyFill="1"/>
    <xf numFmtId="0" fontId="1" fillId="0" borderId="0" xfId="0" applyFont="1"/>
    <xf numFmtId="15" fontId="0" fillId="0" borderId="0" xfId="0" applyNumberFormat="1"/>
    <xf numFmtId="1" fontId="2" fillId="0" borderId="0" xfId="0" applyNumberFormat="1" applyFont="1"/>
    <xf numFmtId="9" fontId="0" fillId="0" borderId="0" xfId="0" applyNumberFormat="1"/>
  </cellXfs>
  <cellStyles count="1">
    <cellStyle name="Normal" xfId="0" builtinId="0"/>
  </cellStyles>
  <dxfs count="29">
    <dxf>
      <numFmt numFmtId="1" formatCode="0"/>
    </dxf>
    <dxf>
      <numFmt numFmtId="1" formatCode="0"/>
    </dxf>
    <dxf>
      <numFmt numFmtId="1" formatCode="0"/>
    </dxf>
    <dxf>
      <numFmt numFmtId="20" formatCode="d\-mmm\-yy"/>
    </dxf>
    <dxf>
      <numFmt numFmtId="1" formatCode="0"/>
    </dxf>
    <dxf>
      <numFmt numFmtId="19" formatCode="m/d/yyyy"/>
    </dxf>
    <dxf>
      <numFmt numFmtId="1"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10</xdr:col>
      <xdr:colOff>571500</xdr:colOff>
      <xdr:row>21</xdr:row>
      <xdr:rowOff>114300</xdr:rowOff>
    </xdr:from>
    <xdr:to>
      <xdr:col>16</xdr:col>
      <xdr:colOff>152400</xdr:colOff>
      <xdr:row>31</xdr:row>
      <xdr:rowOff>161925</xdr:rowOff>
    </xdr:to>
    <xdr:sp macro="" textlink="">
      <xdr:nvSpPr>
        <xdr:cNvPr id="2" name="TextBox 1">
          <a:extLst>
            <a:ext uri="{FF2B5EF4-FFF2-40B4-BE49-F238E27FC236}">
              <a16:creationId xmlns:a16="http://schemas.microsoft.com/office/drawing/2014/main" id="{0A63D3ED-A301-6C40-06B2-5315A166C7A8}"/>
            </a:ext>
          </a:extLst>
        </xdr:cNvPr>
        <xdr:cNvSpPr txBox="1"/>
      </xdr:nvSpPr>
      <xdr:spPr>
        <a:xfrm>
          <a:off x="6667500" y="4114800"/>
          <a:ext cx="5905500"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Companion PWA Insights (Top 4 Issues):</a:t>
          </a:r>
        </a:p>
        <a:p>
          <a:r>
            <a:rPr lang="en-US" b="1"/>
            <a:t>56%</a:t>
          </a:r>
          <a:r>
            <a:rPr lang="en-US"/>
            <a:t> of students are seeking a job. </a:t>
          </a:r>
        </a:p>
        <a:p>
          <a:r>
            <a:rPr lang="en-US" b="1"/>
            <a:t>22%</a:t>
          </a:r>
          <a:r>
            <a:rPr lang="en-US"/>
            <a:t> want to find out who their mentor is. </a:t>
          </a:r>
        </a:p>
        <a:p>
          <a:r>
            <a:rPr lang="en-US" b="1"/>
            <a:t>16%</a:t>
          </a:r>
          <a:r>
            <a:rPr lang="en-US"/>
            <a:t> are testing the Companion bot. </a:t>
          </a:r>
        </a:p>
        <a:p>
          <a:r>
            <a:rPr lang="en-US" b="1"/>
            <a:t>7%</a:t>
          </a:r>
          <a:r>
            <a:rPr lang="en-US"/>
            <a:t> are interested in graduation information.</a:t>
          </a:r>
        </a:p>
        <a:p>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3C46BA-C43A-4363-B0C8-561497781A14}" name="Table1" displayName="Table1" ref="A1:I23234" totalsRowShown="0">
  <autoFilter ref="A1:I23234" xr:uid="{353C46BA-C43A-4363-B0C8-561497781A14}"/>
  <tableColumns count="9">
    <tableColumn id="1" xr3:uid="{513E872F-1DAD-4D3F-A2E7-5CF8332778AB}" name="student_count"/>
    <tableColumn id="2" xr3:uid="{04258FC5-88F8-4C18-B629-EEB4731D6F63}" name="total_duration"/>
    <tableColumn id="3" xr3:uid="{6F496D28-34DE-4D30-B992-A9C41F4FEDC9}" name="total_times_asked"/>
    <tableColumn id="4" xr3:uid="{857A952B-EC25-4878-84AC-D9167F6FC3D1}" name="sentiment_list"/>
    <tableColumn id="5" xr3:uid="{F2C69118-0074-433C-BB15-F876FC3AB3F9}" name="predicted_topic"/>
    <tableColumn id="6" xr3:uid="{F7CBE9CF-CE9F-4F94-89D9-A554193112B6}" name="original_prompt"/>
    <tableColumn id="7" xr3:uid="{47B3A5F6-6261-40D1-BBB6-4D6F73E6C9E2}" name="avg_duration"/>
    <tableColumn id="8" xr3:uid="{421BEB12-0DBB-4528-89B7-A82D132DAFB7}" name="consensus_sentiment"/>
    <tableColumn id="9" xr3:uid="{AF3695AC-C3A3-49C8-9753-AF9147869B50}" name="export_timestamp"/>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628D5A-82AC-4968-9B0B-6DC1EC3AA7C5}" name="Table2" displayName="Table2" ref="A1:I11" totalsRowShown="0" headerRowDxfId="18" dataDxfId="19">
  <autoFilter ref="A1:I11" xr:uid="{49628D5A-82AC-4968-9B0B-6DC1EC3AA7C5}"/>
  <tableColumns count="9">
    <tableColumn id="1" xr3:uid="{6391950B-FA82-4959-B423-0087B5269E89}" name="student_count" dataDxfId="28"/>
    <tableColumn id="2" xr3:uid="{FCBC564B-D73E-4D46-9264-B2DC2B59FE79}" name="total_duration" dataDxfId="27"/>
    <tableColumn id="3" xr3:uid="{D139EAA7-3A8C-49DF-A9A5-A1E9AE92F4D8}" name="total_times_asked" dataDxfId="26"/>
    <tableColumn id="4" xr3:uid="{7F511471-D880-4D4E-B7F2-012AECFB29CD}" name="sentiment_list" dataDxfId="25"/>
    <tableColumn id="5" xr3:uid="{4CF671F8-1312-4013-95FD-56913D0758A5}" name="predicted_topic" dataDxfId="24"/>
    <tableColumn id="6" xr3:uid="{261E4D0D-F4C9-4681-8D1D-BF5E76101D6B}" name="original_prompt" dataDxfId="23"/>
    <tableColumn id="7" xr3:uid="{9B29F1F4-93A0-4530-9F3D-92D159E5D83F}" name="avg_duration" dataDxfId="22"/>
    <tableColumn id="8" xr3:uid="{BB9DE8CE-1F14-4B22-9F80-E65CD611E887}" name="consensus_sentiment" dataDxfId="21"/>
    <tableColumn id="9" xr3:uid="{B95629C4-E140-4BAB-98A7-906362FAF56E}" name="export_timestamp" dataDxfId="2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BB9C63-795D-4479-92DF-C4FF6D0C6B1E}" name="Table24" displayName="Table24" ref="A1:I11" totalsRowShown="0" headerRowDxfId="17" dataDxfId="16">
  <autoFilter ref="A1:I11" xr:uid="{9FBB9C63-795D-4479-92DF-C4FF6D0C6B1E}"/>
  <tableColumns count="9">
    <tableColumn id="1" xr3:uid="{0420B725-3DD9-450B-BA44-6ECABDE978BA}" name="student_count" dataDxfId="15"/>
    <tableColumn id="2" xr3:uid="{FA04A04D-631D-40CA-8518-FD20379F2FF3}" name="total_duration" dataDxfId="14"/>
    <tableColumn id="3" xr3:uid="{31E84416-B612-4750-BC22-B7B22B1E2ABA}" name="total_times_asked" dataDxfId="13"/>
    <tableColumn id="4" xr3:uid="{73826CA5-270D-45DC-82D6-3563EE1E6A3E}" name="sentiment_list" dataDxfId="12"/>
    <tableColumn id="5" xr3:uid="{2B9D7FC1-C38B-413F-9AC5-E13E246C6C5A}" name="predicted_topic" dataDxfId="11"/>
    <tableColumn id="6" xr3:uid="{281BACC9-0944-4830-80A2-409B02F2303E}" name="original_prompt" dataDxfId="10"/>
    <tableColumn id="7" xr3:uid="{CF325F6C-8E6C-461F-8FE6-77F254D6447B}" name="avg_duration" dataDxfId="9"/>
    <tableColumn id="8" xr3:uid="{0538C3DA-33AE-4568-9B9F-889878C34AEB}" name="consensus_sentiment" dataDxfId="8"/>
    <tableColumn id="9" xr3:uid="{2576F7BD-6226-4B99-94E2-95FFD3206E6C}" name="export_timestamp" dataDxfId="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DEB657-EB94-4631-95B8-DCAD12066CBD}" name="Table4" displayName="Table4" ref="L1:S5" totalsRowShown="0">
  <autoFilter ref="L1:S5" xr:uid="{55DEB657-EB94-4631-95B8-DCAD12066CBD}"/>
  <tableColumns count="8">
    <tableColumn id="1" xr3:uid="{53AFB38A-36CE-42BB-9DE8-5D993A6D69F6}" name="issues"/>
    <tableColumn id="2" xr3:uid="{F03B7EF9-7E9E-4593-8144-A5171CAB04D5}" name="student_count"/>
    <tableColumn id="3" xr3:uid="{3497C4E6-8631-43BE-8281-85736BF8601B}" name="total_duration"/>
    <tableColumn id="4" xr3:uid="{B80A563C-285F-4280-869D-8FD0A97BD013}" name="total_times_asked"/>
    <tableColumn id="5" xr3:uid="{3A734905-DA8C-4DD5-A884-75A3D2422ABD}" name="sentiment_list"/>
    <tableColumn id="6" xr3:uid="{23C3AFAC-1056-4913-9F49-C170C8962F9D}" name="predicted_topic"/>
    <tableColumn id="7" xr3:uid="{86C0AFF5-598C-437A-AFC4-4B4C5A9A9EE3}" name="avg_duration" dataDxfId="6"/>
    <tableColumn id="8" xr3:uid="{A33D7884-7182-4FF9-95E4-4B5DBF19E991}" name="export_timestamp" dataDxfId="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02C8FE-44BC-4451-8825-A1A4E379719A}" name="Table5" displayName="Table5" ref="L8:T13" totalsRowShown="0">
  <autoFilter ref="L8:T13" xr:uid="{EF02C8FE-44BC-4451-8825-A1A4E379719A}"/>
  <sortState xmlns:xlrd2="http://schemas.microsoft.com/office/spreadsheetml/2017/richdata2" ref="L9:S12">
    <sortCondition descending="1" ref="M10:M12"/>
  </sortState>
  <tableColumns count="9">
    <tableColumn id="1" xr3:uid="{5688B51D-389D-491F-BD6D-7BC3E9CB6B21}" name="issues"/>
    <tableColumn id="2" xr3:uid="{8A378C01-A6B8-4294-BC08-D10489B2FD9F}" name="student_count"/>
    <tableColumn id="3" xr3:uid="{2C4EFAB7-02E5-4B1D-8914-2F2DB54BB15C}" name="total_duration"/>
    <tableColumn id="4" xr3:uid="{931EB610-912F-46BA-9423-080A91C64966}" name="total_times_asked"/>
    <tableColumn id="5" xr3:uid="{1D9936E7-1290-408A-B518-565309F0AE57}" name="sentiment_list"/>
    <tableColumn id="6" xr3:uid="{252A9A8A-6159-4598-9BD1-51C5F4D595B2}" name="predicted_topic"/>
    <tableColumn id="7" xr3:uid="{1DB5427E-46AE-4843-A56F-78074C09858A}" name="avg_duration_sec" dataDxfId="4"/>
    <tableColumn id="8" xr3:uid="{BB77B2C1-F0D9-4BDC-B8E2-858533795DF8}" name="avg_duration_min" dataDxfId="2">
      <calculatedColumnFormula>Table5[[#This Row],[avg_duration_sec]]/60</calculatedColumnFormula>
    </tableColumn>
    <tableColumn id="9" xr3:uid="{230F047E-F2D6-4DF0-ABBE-EB20E72D2800}" name="export_timestamp" dataDxfId="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4648EBB-C1B0-4329-885B-C8D2430AF318}" name="Table6" displayName="Table6" ref="L16:T21" totalsRowShown="0">
  <autoFilter ref="L16:T21" xr:uid="{C4648EBB-C1B0-4329-885B-C8D2430AF318}"/>
  <tableColumns count="9">
    <tableColumn id="1" xr3:uid="{3B31B990-F216-41ED-881B-47808557525D}" name="issues"/>
    <tableColumn id="2" xr3:uid="{644F407F-8B3D-4B0E-BB7A-E4B9D25C5020}" name="student_count"/>
    <tableColumn id="3" xr3:uid="{C8992915-2453-42B0-9686-DAA50A30FBEF}" name="total_duration"/>
    <tableColumn id="4" xr3:uid="{30AAC534-6722-47E3-BD84-23C7FB417AF3}" name="total_times_asked"/>
    <tableColumn id="5" xr3:uid="{EBD294DB-E9C6-4635-911D-21CD36101A69}" name="sentiment_list"/>
    <tableColumn id="6" xr3:uid="{F3F845E4-5666-4471-A5D0-7161EC061473}" name="predicted_topic"/>
    <tableColumn id="7" xr3:uid="{602A6FF9-E260-4205-B1D8-428975614ED7}" name="avg_duration_sec" dataDxfId="1"/>
    <tableColumn id="8" xr3:uid="{7C2BF9CF-35E6-43B3-BD12-140098AA5E34}" name="avg_duration_min" dataDxfId="0"/>
    <tableColumn id="9" xr3:uid="{5C1CF1E0-FE73-4A2E-9E42-D8B809E8A4E3}" name="export_timestam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234"/>
  <sheetViews>
    <sheetView workbookViewId="0">
      <selection activeCell="H4" sqref="H4"/>
    </sheetView>
  </sheetViews>
  <sheetFormatPr defaultRowHeight="15" x14ac:dyDescent="0.25"/>
  <cols>
    <col min="1" max="1" width="16" customWidth="1"/>
    <col min="2" max="2" width="15.85546875" customWidth="1"/>
    <col min="3" max="3" width="19.42578125" customWidth="1"/>
    <col min="4" max="4" width="16" customWidth="1"/>
    <col min="5" max="5" width="17.140625" customWidth="1"/>
    <col min="6" max="6" width="17.42578125" customWidth="1"/>
    <col min="7" max="7" width="14.7109375" customWidth="1"/>
    <col min="8" max="8" width="22.42578125" customWidth="1"/>
    <col min="9" max="9" width="19.5703125" customWidth="1"/>
  </cols>
  <sheetData>
    <row r="1" spans="1:9" x14ac:dyDescent="0.25">
      <c r="A1" t="s">
        <v>0</v>
      </c>
      <c r="B1" t="s">
        <v>1</v>
      </c>
      <c r="C1" t="s">
        <v>2</v>
      </c>
      <c r="D1" t="s">
        <v>3</v>
      </c>
      <c r="E1" t="s">
        <v>4</v>
      </c>
      <c r="F1" t="s">
        <v>5</v>
      </c>
      <c r="G1" t="s">
        <v>6</v>
      </c>
      <c r="H1" t="s">
        <v>7</v>
      </c>
      <c r="I1" t="s">
        <v>8</v>
      </c>
    </row>
    <row r="2" spans="1:9" x14ac:dyDescent="0.25">
      <c r="A2">
        <v>4</v>
      </c>
      <c r="B2">
        <v>10213</v>
      </c>
      <c r="C2">
        <v>19</v>
      </c>
      <c r="D2" t="s">
        <v>9</v>
      </c>
      <c r="E2" t="s">
        <v>10</v>
      </c>
      <c r="F2" t="s">
        <v>11</v>
      </c>
      <c r="G2">
        <v>537.52631578947364</v>
      </c>
      <c r="H2" t="s">
        <v>12</v>
      </c>
      <c r="I2" t="s">
        <v>13</v>
      </c>
    </row>
    <row r="3" spans="1:9" x14ac:dyDescent="0.25">
      <c r="A3">
        <v>1</v>
      </c>
      <c r="B3">
        <v>924</v>
      </c>
      <c r="C3">
        <v>3</v>
      </c>
      <c r="D3" t="s">
        <v>14</v>
      </c>
      <c r="E3" t="s">
        <v>10</v>
      </c>
      <c r="F3" t="s">
        <v>15</v>
      </c>
      <c r="G3">
        <v>308</v>
      </c>
      <c r="H3" t="s">
        <v>16</v>
      </c>
      <c r="I3" t="s">
        <v>13</v>
      </c>
    </row>
    <row r="4" spans="1:9" x14ac:dyDescent="0.25">
      <c r="A4">
        <v>1</v>
      </c>
      <c r="B4">
        <v>1142</v>
      </c>
      <c r="C4">
        <v>1</v>
      </c>
      <c r="D4" t="s">
        <v>14</v>
      </c>
      <c r="E4" t="s">
        <v>10</v>
      </c>
      <c r="F4" t="s">
        <v>17</v>
      </c>
      <c r="G4">
        <v>1142</v>
      </c>
      <c r="H4" t="s">
        <v>16</v>
      </c>
      <c r="I4" t="s">
        <v>13</v>
      </c>
    </row>
    <row r="5" spans="1:9" x14ac:dyDescent="0.25">
      <c r="A5">
        <v>1</v>
      </c>
      <c r="B5">
        <v>480</v>
      </c>
      <c r="C5">
        <v>3</v>
      </c>
      <c r="D5" t="s">
        <v>18</v>
      </c>
      <c r="E5" t="s">
        <v>10</v>
      </c>
      <c r="F5" t="s">
        <v>19</v>
      </c>
      <c r="G5">
        <v>160</v>
      </c>
      <c r="H5" t="s">
        <v>12</v>
      </c>
      <c r="I5" t="s">
        <v>13</v>
      </c>
    </row>
    <row r="6" spans="1:9" x14ac:dyDescent="0.25">
      <c r="A6">
        <v>1</v>
      </c>
      <c r="B6">
        <v>328</v>
      </c>
      <c r="C6">
        <v>4</v>
      </c>
      <c r="D6" t="s">
        <v>18</v>
      </c>
      <c r="E6" t="s">
        <v>10</v>
      </c>
      <c r="F6" t="s">
        <v>20</v>
      </c>
      <c r="G6">
        <v>82</v>
      </c>
      <c r="H6" t="s">
        <v>12</v>
      </c>
      <c r="I6" t="s">
        <v>13</v>
      </c>
    </row>
    <row r="7" spans="1:9" x14ac:dyDescent="0.25">
      <c r="A7">
        <v>1</v>
      </c>
      <c r="B7">
        <v>13083</v>
      </c>
      <c r="C7">
        <v>3</v>
      </c>
      <c r="D7" t="s">
        <v>18</v>
      </c>
      <c r="E7" t="s">
        <v>10</v>
      </c>
      <c r="F7" t="s">
        <v>21</v>
      </c>
      <c r="G7">
        <v>4361</v>
      </c>
      <c r="H7" t="s">
        <v>12</v>
      </c>
      <c r="I7" t="s">
        <v>13</v>
      </c>
    </row>
    <row r="8" spans="1:9" x14ac:dyDescent="0.25">
      <c r="A8">
        <v>1</v>
      </c>
      <c r="B8">
        <v>388</v>
      </c>
      <c r="C8">
        <v>1</v>
      </c>
      <c r="D8" t="s">
        <v>18</v>
      </c>
      <c r="E8" t="s">
        <v>10</v>
      </c>
      <c r="F8" t="s">
        <v>22</v>
      </c>
      <c r="G8">
        <v>388</v>
      </c>
      <c r="H8" t="s">
        <v>12</v>
      </c>
      <c r="I8" t="s">
        <v>13</v>
      </c>
    </row>
    <row r="9" spans="1:9" x14ac:dyDescent="0.25">
      <c r="A9">
        <v>1</v>
      </c>
      <c r="B9">
        <v>7002</v>
      </c>
      <c r="C9">
        <v>3</v>
      </c>
      <c r="D9" t="s">
        <v>23</v>
      </c>
      <c r="E9" t="s">
        <v>10</v>
      </c>
      <c r="F9" t="s">
        <v>24</v>
      </c>
      <c r="G9">
        <v>2334</v>
      </c>
      <c r="H9" t="s">
        <v>25</v>
      </c>
      <c r="I9" t="s">
        <v>13</v>
      </c>
    </row>
    <row r="10" spans="1:9" x14ac:dyDescent="0.25">
      <c r="A10">
        <v>1</v>
      </c>
      <c r="B10">
        <v>7002</v>
      </c>
      <c r="C10">
        <v>3</v>
      </c>
      <c r="D10" t="s">
        <v>23</v>
      </c>
      <c r="E10" t="s">
        <v>10</v>
      </c>
      <c r="F10" t="s">
        <v>26</v>
      </c>
      <c r="G10">
        <v>2334</v>
      </c>
      <c r="H10" t="s">
        <v>25</v>
      </c>
      <c r="I10" t="s">
        <v>13</v>
      </c>
    </row>
    <row r="11" spans="1:9" x14ac:dyDescent="0.25">
      <c r="A11">
        <v>1</v>
      </c>
      <c r="B11">
        <v>752</v>
      </c>
      <c r="C11">
        <v>4</v>
      </c>
      <c r="D11" t="s">
        <v>18</v>
      </c>
      <c r="E11" t="s">
        <v>10</v>
      </c>
      <c r="F11" t="s">
        <v>27</v>
      </c>
      <c r="G11">
        <v>188</v>
      </c>
      <c r="H11" t="s">
        <v>12</v>
      </c>
      <c r="I11" t="s">
        <v>13</v>
      </c>
    </row>
    <row r="12" spans="1:9" x14ac:dyDescent="0.25">
      <c r="A12">
        <v>1</v>
      </c>
      <c r="B12">
        <v>786</v>
      </c>
      <c r="C12">
        <v>3</v>
      </c>
      <c r="D12" t="s">
        <v>18</v>
      </c>
      <c r="E12" t="s">
        <v>10</v>
      </c>
      <c r="F12" t="s">
        <v>28</v>
      </c>
      <c r="G12">
        <v>262</v>
      </c>
      <c r="H12" t="s">
        <v>12</v>
      </c>
      <c r="I12" t="s">
        <v>13</v>
      </c>
    </row>
    <row r="13" spans="1:9" x14ac:dyDescent="0.25">
      <c r="A13">
        <v>1</v>
      </c>
      <c r="B13">
        <v>175</v>
      </c>
      <c r="C13">
        <v>1</v>
      </c>
      <c r="D13" t="s">
        <v>23</v>
      </c>
      <c r="E13" t="s">
        <v>29</v>
      </c>
      <c r="F13" t="s">
        <v>30</v>
      </c>
      <c r="G13">
        <v>175</v>
      </c>
      <c r="H13" t="s">
        <v>25</v>
      </c>
      <c r="I13" t="s">
        <v>13</v>
      </c>
    </row>
    <row r="14" spans="1:9" x14ac:dyDescent="0.25">
      <c r="A14">
        <v>1</v>
      </c>
      <c r="B14">
        <v>5511</v>
      </c>
      <c r="C14">
        <v>3</v>
      </c>
      <c r="D14" t="s">
        <v>18</v>
      </c>
      <c r="E14" t="s">
        <v>10</v>
      </c>
      <c r="F14" t="s">
        <v>31</v>
      </c>
      <c r="G14">
        <v>1837</v>
      </c>
      <c r="H14" t="s">
        <v>12</v>
      </c>
      <c r="I14" t="s">
        <v>13</v>
      </c>
    </row>
    <row r="15" spans="1:9" x14ac:dyDescent="0.25">
      <c r="A15">
        <v>6</v>
      </c>
      <c r="B15">
        <v>11973</v>
      </c>
      <c r="C15">
        <v>31</v>
      </c>
      <c r="D15" t="s">
        <v>32</v>
      </c>
      <c r="E15" t="s">
        <v>10</v>
      </c>
      <c r="F15" t="s">
        <v>33</v>
      </c>
      <c r="G15">
        <v>386.22580645161293</v>
      </c>
      <c r="H15" t="s">
        <v>12</v>
      </c>
      <c r="I15" t="s">
        <v>13</v>
      </c>
    </row>
    <row r="16" spans="1:9" x14ac:dyDescent="0.25">
      <c r="A16">
        <v>1</v>
      </c>
      <c r="B16">
        <v>3048</v>
      </c>
      <c r="C16">
        <v>3</v>
      </c>
      <c r="D16" t="s">
        <v>18</v>
      </c>
      <c r="E16" t="s">
        <v>10</v>
      </c>
      <c r="F16" t="s">
        <v>34</v>
      </c>
      <c r="G16">
        <v>1016</v>
      </c>
      <c r="H16" t="s">
        <v>12</v>
      </c>
      <c r="I16" t="s">
        <v>13</v>
      </c>
    </row>
    <row r="17" spans="1:9" x14ac:dyDescent="0.25">
      <c r="A17">
        <v>2</v>
      </c>
      <c r="B17">
        <v>1212</v>
      </c>
      <c r="C17">
        <v>14</v>
      </c>
      <c r="D17" t="s">
        <v>35</v>
      </c>
      <c r="E17" t="s">
        <v>10</v>
      </c>
      <c r="F17" t="s">
        <v>36</v>
      </c>
      <c r="G17">
        <v>86.571428571428569</v>
      </c>
      <c r="H17" t="s">
        <v>12</v>
      </c>
      <c r="I17" t="s">
        <v>13</v>
      </c>
    </row>
    <row r="18" spans="1:9" x14ac:dyDescent="0.25">
      <c r="A18">
        <v>2</v>
      </c>
      <c r="B18">
        <v>6126</v>
      </c>
      <c r="C18">
        <v>9</v>
      </c>
      <c r="D18" t="s">
        <v>35</v>
      </c>
      <c r="E18" t="s">
        <v>10</v>
      </c>
      <c r="F18" t="s">
        <v>37</v>
      </c>
      <c r="G18">
        <v>680.66666666666663</v>
      </c>
      <c r="H18" t="s">
        <v>12</v>
      </c>
      <c r="I18" t="s">
        <v>13</v>
      </c>
    </row>
    <row r="19" spans="1:9" x14ac:dyDescent="0.25">
      <c r="A19">
        <v>1</v>
      </c>
      <c r="B19">
        <v>235</v>
      </c>
      <c r="C19">
        <v>1</v>
      </c>
      <c r="D19" t="s">
        <v>18</v>
      </c>
      <c r="E19" t="s">
        <v>10</v>
      </c>
      <c r="F19" t="s">
        <v>38</v>
      </c>
      <c r="G19">
        <v>235</v>
      </c>
      <c r="H19" t="s">
        <v>12</v>
      </c>
      <c r="I19" t="s">
        <v>13</v>
      </c>
    </row>
    <row r="20" spans="1:9" x14ac:dyDescent="0.25">
      <c r="A20">
        <v>1</v>
      </c>
      <c r="B20">
        <v>2187</v>
      </c>
      <c r="C20">
        <v>3</v>
      </c>
      <c r="D20" t="s">
        <v>18</v>
      </c>
      <c r="E20" t="s">
        <v>39</v>
      </c>
      <c r="F20" t="s">
        <v>40</v>
      </c>
      <c r="G20">
        <v>729</v>
      </c>
      <c r="H20" t="s">
        <v>12</v>
      </c>
      <c r="I20" t="s">
        <v>13</v>
      </c>
    </row>
    <row r="21" spans="1:9" x14ac:dyDescent="0.25">
      <c r="A21">
        <v>1</v>
      </c>
      <c r="B21">
        <v>164</v>
      </c>
      <c r="C21">
        <v>4</v>
      </c>
      <c r="D21" t="s">
        <v>18</v>
      </c>
      <c r="E21" t="s">
        <v>10</v>
      </c>
      <c r="F21" t="s">
        <v>41</v>
      </c>
      <c r="G21">
        <v>41</v>
      </c>
      <c r="H21" t="s">
        <v>12</v>
      </c>
      <c r="I21" t="s">
        <v>13</v>
      </c>
    </row>
    <row r="22" spans="1:9" x14ac:dyDescent="0.25">
      <c r="A22">
        <v>1</v>
      </c>
      <c r="B22">
        <v>132</v>
      </c>
      <c r="C22">
        <v>3</v>
      </c>
      <c r="D22" t="s">
        <v>18</v>
      </c>
      <c r="E22" t="s">
        <v>42</v>
      </c>
      <c r="F22" t="s">
        <v>43</v>
      </c>
      <c r="G22">
        <v>44</v>
      </c>
      <c r="H22" t="s">
        <v>12</v>
      </c>
      <c r="I22" t="s">
        <v>13</v>
      </c>
    </row>
    <row r="23" spans="1:9" x14ac:dyDescent="0.25">
      <c r="A23">
        <v>1</v>
      </c>
      <c r="B23">
        <v>8016</v>
      </c>
      <c r="C23">
        <v>4</v>
      </c>
      <c r="D23" t="s">
        <v>18</v>
      </c>
      <c r="E23" t="s">
        <v>10</v>
      </c>
      <c r="F23" t="s">
        <v>44</v>
      </c>
      <c r="G23">
        <v>2004</v>
      </c>
      <c r="H23" t="s">
        <v>12</v>
      </c>
      <c r="I23" t="s">
        <v>13</v>
      </c>
    </row>
    <row r="24" spans="1:9" x14ac:dyDescent="0.25">
      <c r="A24">
        <v>1</v>
      </c>
      <c r="B24">
        <v>911</v>
      </c>
      <c r="C24">
        <v>1</v>
      </c>
      <c r="D24" t="s">
        <v>18</v>
      </c>
      <c r="E24" t="s">
        <v>10</v>
      </c>
      <c r="F24" t="s">
        <v>45</v>
      </c>
      <c r="G24">
        <v>911</v>
      </c>
      <c r="H24" t="s">
        <v>12</v>
      </c>
      <c r="I24" t="s">
        <v>13</v>
      </c>
    </row>
    <row r="25" spans="1:9" x14ac:dyDescent="0.25">
      <c r="A25">
        <v>1</v>
      </c>
      <c r="B25">
        <v>228</v>
      </c>
      <c r="C25">
        <v>1</v>
      </c>
      <c r="D25" t="s">
        <v>18</v>
      </c>
      <c r="E25" t="s">
        <v>46</v>
      </c>
      <c r="F25" t="s">
        <v>47</v>
      </c>
      <c r="G25">
        <v>228</v>
      </c>
      <c r="H25" t="s">
        <v>12</v>
      </c>
      <c r="I25" t="s">
        <v>13</v>
      </c>
    </row>
    <row r="26" spans="1:9" x14ac:dyDescent="0.25">
      <c r="A26">
        <v>1</v>
      </c>
      <c r="B26">
        <v>2886</v>
      </c>
      <c r="C26">
        <v>3</v>
      </c>
      <c r="D26" t="s">
        <v>18</v>
      </c>
      <c r="E26" t="s">
        <v>10</v>
      </c>
      <c r="F26" t="s">
        <v>48</v>
      </c>
      <c r="G26">
        <v>962</v>
      </c>
      <c r="H26" t="s">
        <v>12</v>
      </c>
      <c r="I26" t="s">
        <v>13</v>
      </c>
    </row>
    <row r="27" spans="1:9" x14ac:dyDescent="0.25">
      <c r="A27">
        <v>1</v>
      </c>
      <c r="B27">
        <v>810</v>
      </c>
      <c r="C27">
        <v>5</v>
      </c>
      <c r="D27" t="s">
        <v>18</v>
      </c>
      <c r="E27" t="s">
        <v>39</v>
      </c>
      <c r="F27" t="s">
        <v>49</v>
      </c>
      <c r="G27">
        <v>162</v>
      </c>
      <c r="H27" t="s">
        <v>12</v>
      </c>
      <c r="I27" t="s">
        <v>13</v>
      </c>
    </row>
    <row r="28" spans="1:9" x14ac:dyDescent="0.25">
      <c r="A28">
        <v>1</v>
      </c>
      <c r="B28">
        <v>531</v>
      </c>
      <c r="C28">
        <v>3</v>
      </c>
      <c r="D28" t="s">
        <v>23</v>
      </c>
      <c r="E28" t="s">
        <v>10</v>
      </c>
      <c r="F28" t="s">
        <v>50</v>
      </c>
      <c r="G28">
        <v>177</v>
      </c>
      <c r="H28" t="s">
        <v>25</v>
      </c>
      <c r="I28" t="s">
        <v>13</v>
      </c>
    </row>
    <row r="29" spans="1:9" x14ac:dyDescent="0.25">
      <c r="A29">
        <v>1</v>
      </c>
      <c r="B29">
        <v>162</v>
      </c>
      <c r="C29">
        <v>3</v>
      </c>
      <c r="D29" t="s">
        <v>18</v>
      </c>
      <c r="E29" t="s">
        <v>10</v>
      </c>
      <c r="F29" t="s">
        <v>51</v>
      </c>
      <c r="G29">
        <v>54</v>
      </c>
      <c r="H29" t="s">
        <v>12</v>
      </c>
      <c r="I29" t="s">
        <v>13</v>
      </c>
    </row>
    <row r="30" spans="1:9" x14ac:dyDescent="0.25">
      <c r="A30">
        <v>1</v>
      </c>
      <c r="B30">
        <v>550</v>
      </c>
      <c r="C30">
        <v>5</v>
      </c>
      <c r="D30" t="s">
        <v>18</v>
      </c>
      <c r="E30" t="s">
        <v>39</v>
      </c>
      <c r="F30" t="s">
        <v>52</v>
      </c>
      <c r="G30">
        <v>110</v>
      </c>
      <c r="H30" t="s">
        <v>12</v>
      </c>
      <c r="I30" t="s">
        <v>13</v>
      </c>
    </row>
    <row r="31" spans="1:9" x14ac:dyDescent="0.25">
      <c r="A31">
        <v>1</v>
      </c>
      <c r="B31">
        <v>562</v>
      </c>
      <c r="C31">
        <v>2</v>
      </c>
      <c r="D31" t="s">
        <v>18</v>
      </c>
      <c r="E31" t="s">
        <v>10</v>
      </c>
      <c r="F31" t="s">
        <v>53</v>
      </c>
      <c r="G31">
        <v>281</v>
      </c>
      <c r="H31" t="s">
        <v>12</v>
      </c>
      <c r="I31" t="s">
        <v>13</v>
      </c>
    </row>
    <row r="32" spans="1:9" x14ac:dyDescent="0.25">
      <c r="A32">
        <v>1</v>
      </c>
      <c r="B32">
        <v>204</v>
      </c>
      <c r="C32">
        <v>4</v>
      </c>
      <c r="D32" t="s">
        <v>18</v>
      </c>
      <c r="E32" t="s">
        <v>10</v>
      </c>
      <c r="F32" t="s">
        <v>54</v>
      </c>
      <c r="G32">
        <v>51</v>
      </c>
      <c r="H32" t="s">
        <v>12</v>
      </c>
      <c r="I32" t="s">
        <v>13</v>
      </c>
    </row>
    <row r="33" spans="1:9" x14ac:dyDescent="0.25">
      <c r="A33">
        <v>1</v>
      </c>
      <c r="B33">
        <v>1095</v>
      </c>
      <c r="C33">
        <v>3</v>
      </c>
      <c r="D33" t="s">
        <v>18</v>
      </c>
      <c r="E33" t="s">
        <v>10</v>
      </c>
      <c r="F33" t="s">
        <v>55</v>
      </c>
      <c r="G33">
        <v>365</v>
      </c>
      <c r="H33" t="s">
        <v>12</v>
      </c>
      <c r="I33" t="s">
        <v>13</v>
      </c>
    </row>
    <row r="34" spans="1:9" x14ac:dyDescent="0.25">
      <c r="A34">
        <v>1</v>
      </c>
      <c r="B34">
        <v>824</v>
      </c>
      <c r="C34">
        <v>4</v>
      </c>
      <c r="D34" t="s">
        <v>18</v>
      </c>
      <c r="E34" t="s">
        <v>10</v>
      </c>
      <c r="F34" t="s">
        <v>56</v>
      </c>
      <c r="G34">
        <v>206</v>
      </c>
      <c r="H34" t="s">
        <v>12</v>
      </c>
      <c r="I34" t="s">
        <v>13</v>
      </c>
    </row>
    <row r="35" spans="1:9" x14ac:dyDescent="0.25">
      <c r="A35">
        <v>1</v>
      </c>
      <c r="B35">
        <v>824</v>
      </c>
      <c r="C35">
        <v>4</v>
      </c>
      <c r="D35" t="s">
        <v>18</v>
      </c>
      <c r="E35" t="s">
        <v>42</v>
      </c>
      <c r="F35" t="s">
        <v>57</v>
      </c>
      <c r="G35">
        <v>206</v>
      </c>
      <c r="H35" t="s">
        <v>12</v>
      </c>
      <c r="I35" t="s">
        <v>13</v>
      </c>
    </row>
    <row r="36" spans="1:9" x14ac:dyDescent="0.25">
      <c r="A36">
        <v>1</v>
      </c>
      <c r="B36">
        <v>444</v>
      </c>
      <c r="C36">
        <v>3</v>
      </c>
      <c r="D36" t="s">
        <v>18</v>
      </c>
      <c r="E36" t="s">
        <v>10</v>
      </c>
      <c r="F36" t="s">
        <v>58</v>
      </c>
      <c r="G36">
        <v>148</v>
      </c>
      <c r="H36" t="s">
        <v>12</v>
      </c>
      <c r="I36" t="s">
        <v>13</v>
      </c>
    </row>
    <row r="37" spans="1:9" x14ac:dyDescent="0.25">
      <c r="A37">
        <v>1</v>
      </c>
      <c r="B37">
        <v>381</v>
      </c>
      <c r="C37">
        <v>3</v>
      </c>
      <c r="D37" t="s">
        <v>23</v>
      </c>
      <c r="E37" t="s">
        <v>42</v>
      </c>
      <c r="F37" t="s">
        <v>59</v>
      </c>
      <c r="G37">
        <v>127</v>
      </c>
      <c r="H37" t="s">
        <v>25</v>
      </c>
      <c r="I37" t="s">
        <v>13</v>
      </c>
    </row>
    <row r="38" spans="1:9" x14ac:dyDescent="0.25">
      <c r="A38">
        <v>1</v>
      </c>
      <c r="B38">
        <v>209</v>
      </c>
      <c r="C38">
        <v>1</v>
      </c>
      <c r="D38" t="s">
        <v>18</v>
      </c>
      <c r="E38" t="s">
        <v>10</v>
      </c>
      <c r="F38" t="s">
        <v>60</v>
      </c>
      <c r="G38">
        <v>209</v>
      </c>
      <c r="H38" t="s">
        <v>12</v>
      </c>
      <c r="I38" t="s">
        <v>13</v>
      </c>
    </row>
    <row r="39" spans="1:9" x14ac:dyDescent="0.25">
      <c r="A39">
        <v>1</v>
      </c>
      <c r="B39">
        <v>7002</v>
      </c>
      <c r="C39">
        <v>3</v>
      </c>
      <c r="D39" t="s">
        <v>18</v>
      </c>
      <c r="E39" t="s">
        <v>10</v>
      </c>
      <c r="F39" t="s">
        <v>61</v>
      </c>
      <c r="G39">
        <v>2334</v>
      </c>
      <c r="H39" t="s">
        <v>12</v>
      </c>
      <c r="I39" t="s">
        <v>13</v>
      </c>
    </row>
    <row r="40" spans="1:9" x14ac:dyDescent="0.25">
      <c r="A40">
        <v>1</v>
      </c>
      <c r="B40">
        <v>3052</v>
      </c>
      <c r="C40">
        <v>1</v>
      </c>
      <c r="D40" t="s">
        <v>18</v>
      </c>
      <c r="E40" t="s">
        <v>10</v>
      </c>
      <c r="F40" t="s">
        <v>62</v>
      </c>
      <c r="G40">
        <v>3052</v>
      </c>
      <c r="H40" t="s">
        <v>12</v>
      </c>
      <c r="I40" t="s">
        <v>13</v>
      </c>
    </row>
    <row r="41" spans="1:9" x14ac:dyDescent="0.25">
      <c r="A41">
        <v>1</v>
      </c>
      <c r="B41">
        <v>3105</v>
      </c>
      <c r="C41">
        <v>3</v>
      </c>
      <c r="D41" t="s">
        <v>18</v>
      </c>
      <c r="E41" t="s">
        <v>29</v>
      </c>
      <c r="F41" t="s">
        <v>63</v>
      </c>
      <c r="G41">
        <v>1035</v>
      </c>
      <c r="H41" t="s">
        <v>12</v>
      </c>
      <c r="I41" t="s">
        <v>13</v>
      </c>
    </row>
    <row r="42" spans="1:9" x14ac:dyDescent="0.25">
      <c r="A42">
        <v>1</v>
      </c>
      <c r="B42">
        <v>3105</v>
      </c>
      <c r="C42">
        <v>3</v>
      </c>
      <c r="D42" t="s">
        <v>18</v>
      </c>
      <c r="E42" t="s">
        <v>29</v>
      </c>
      <c r="F42" t="s">
        <v>64</v>
      </c>
      <c r="G42">
        <v>1035</v>
      </c>
      <c r="H42" t="s">
        <v>12</v>
      </c>
      <c r="I42" t="s">
        <v>13</v>
      </c>
    </row>
    <row r="43" spans="1:9" x14ac:dyDescent="0.25">
      <c r="A43">
        <v>1</v>
      </c>
      <c r="B43">
        <v>2265</v>
      </c>
      <c r="C43">
        <v>3</v>
      </c>
      <c r="D43" t="s">
        <v>18</v>
      </c>
      <c r="E43" t="s">
        <v>10</v>
      </c>
      <c r="F43" t="s">
        <v>65</v>
      </c>
      <c r="G43">
        <v>755</v>
      </c>
      <c r="H43" t="s">
        <v>12</v>
      </c>
      <c r="I43" t="s">
        <v>13</v>
      </c>
    </row>
    <row r="44" spans="1:9" x14ac:dyDescent="0.25">
      <c r="A44">
        <v>1</v>
      </c>
      <c r="B44">
        <v>2626</v>
      </c>
      <c r="C44">
        <v>2</v>
      </c>
      <c r="D44" t="s">
        <v>18</v>
      </c>
      <c r="E44" t="s">
        <v>10</v>
      </c>
      <c r="F44" t="s">
        <v>66</v>
      </c>
      <c r="G44">
        <v>1313</v>
      </c>
      <c r="H44" t="s">
        <v>12</v>
      </c>
      <c r="I44" t="s">
        <v>13</v>
      </c>
    </row>
    <row r="45" spans="1:9" x14ac:dyDescent="0.25">
      <c r="A45">
        <v>1</v>
      </c>
      <c r="B45">
        <v>9564</v>
      </c>
      <c r="C45">
        <v>3</v>
      </c>
      <c r="D45" t="s">
        <v>18</v>
      </c>
      <c r="E45" t="s">
        <v>67</v>
      </c>
      <c r="F45" t="s">
        <v>68</v>
      </c>
      <c r="G45">
        <v>3188</v>
      </c>
      <c r="H45" t="s">
        <v>12</v>
      </c>
      <c r="I45" t="s">
        <v>13</v>
      </c>
    </row>
    <row r="46" spans="1:9" x14ac:dyDescent="0.25">
      <c r="A46">
        <v>1</v>
      </c>
      <c r="B46">
        <v>5667</v>
      </c>
      <c r="C46">
        <v>3</v>
      </c>
      <c r="D46" t="s">
        <v>23</v>
      </c>
      <c r="E46" t="s">
        <v>29</v>
      </c>
      <c r="F46" t="s">
        <v>69</v>
      </c>
      <c r="G46">
        <v>1889</v>
      </c>
      <c r="H46" t="s">
        <v>25</v>
      </c>
      <c r="I46" t="s">
        <v>13</v>
      </c>
    </row>
    <row r="47" spans="1:9" x14ac:dyDescent="0.25">
      <c r="A47">
        <v>1</v>
      </c>
      <c r="B47">
        <v>483</v>
      </c>
      <c r="C47">
        <v>3</v>
      </c>
      <c r="D47" t="s">
        <v>14</v>
      </c>
      <c r="E47" t="s">
        <v>39</v>
      </c>
      <c r="F47" t="s">
        <v>70</v>
      </c>
      <c r="G47">
        <v>161</v>
      </c>
      <c r="H47" t="s">
        <v>16</v>
      </c>
      <c r="I47" t="s">
        <v>13</v>
      </c>
    </row>
    <row r="48" spans="1:9" x14ac:dyDescent="0.25">
      <c r="A48">
        <v>1</v>
      </c>
      <c r="B48">
        <v>11145</v>
      </c>
      <c r="C48">
        <v>3</v>
      </c>
      <c r="D48" t="s">
        <v>14</v>
      </c>
      <c r="E48" t="s">
        <v>39</v>
      </c>
      <c r="F48" t="s">
        <v>71</v>
      </c>
      <c r="G48">
        <v>3715</v>
      </c>
      <c r="H48" t="s">
        <v>16</v>
      </c>
      <c r="I48" t="s">
        <v>13</v>
      </c>
    </row>
    <row r="49" spans="1:9" x14ac:dyDescent="0.25">
      <c r="A49">
        <v>1</v>
      </c>
      <c r="B49">
        <v>2012</v>
      </c>
      <c r="C49">
        <v>4</v>
      </c>
      <c r="D49" t="s">
        <v>23</v>
      </c>
      <c r="E49" t="s">
        <v>10</v>
      </c>
      <c r="F49" t="s">
        <v>72</v>
      </c>
      <c r="G49">
        <v>503</v>
      </c>
      <c r="H49" t="s">
        <v>25</v>
      </c>
      <c r="I49" t="s">
        <v>13</v>
      </c>
    </row>
    <row r="50" spans="1:9" x14ac:dyDescent="0.25">
      <c r="A50">
        <v>1</v>
      </c>
      <c r="B50">
        <v>2484</v>
      </c>
      <c r="C50">
        <v>4</v>
      </c>
      <c r="D50" t="s">
        <v>18</v>
      </c>
      <c r="E50" t="s">
        <v>10</v>
      </c>
      <c r="F50" t="s">
        <v>73</v>
      </c>
      <c r="G50">
        <v>621</v>
      </c>
      <c r="H50" t="s">
        <v>12</v>
      </c>
      <c r="I50" t="s">
        <v>13</v>
      </c>
    </row>
    <row r="51" spans="1:9" x14ac:dyDescent="0.25">
      <c r="A51">
        <v>1</v>
      </c>
      <c r="B51">
        <v>27470</v>
      </c>
      <c r="C51">
        <v>5</v>
      </c>
      <c r="D51" t="s">
        <v>18</v>
      </c>
      <c r="E51" t="s">
        <v>10</v>
      </c>
      <c r="F51" t="s">
        <v>74</v>
      </c>
      <c r="G51">
        <v>5494</v>
      </c>
      <c r="H51" t="s">
        <v>12</v>
      </c>
      <c r="I51" t="s">
        <v>13</v>
      </c>
    </row>
    <row r="52" spans="1:9" x14ac:dyDescent="0.25">
      <c r="A52">
        <v>1</v>
      </c>
      <c r="B52">
        <v>90</v>
      </c>
      <c r="C52">
        <v>3</v>
      </c>
      <c r="D52" t="s">
        <v>23</v>
      </c>
      <c r="E52" t="s">
        <v>39</v>
      </c>
      <c r="F52" t="s">
        <v>75</v>
      </c>
      <c r="G52">
        <v>30</v>
      </c>
      <c r="H52" t="s">
        <v>25</v>
      </c>
      <c r="I52" t="s">
        <v>13</v>
      </c>
    </row>
    <row r="53" spans="1:9" x14ac:dyDescent="0.25">
      <c r="A53">
        <v>1</v>
      </c>
      <c r="B53">
        <v>3564</v>
      </c>
      <c r="C53">
        <v>3</v>
      </c>
      <c r="D53" t="s">
        <v>18</v>
      </c>
      <c r="E53" t="s">
        <v>10</v>
      </c>
      <c r="F53" t="s">
        <v>76</v>
      </c>
      <c r="G53">
        <v>1188</v>
      </c>
      <c r="H53" t="s">
        <v>12</v>
      </c>
      <c r="I53" t="s">
        <v>13</v>
      </c>
    </row>
    <row r="54" spans="1:9" x14ac:dyDescent="0.25">
      <c r="A54">
        <v>1</v>
      </c>
      <c r="B54">
        <v>27470</v>
      </c>
      <c r="C54">
        <v>5</v>
      </c>
      <c r="D54" t="s">
        <v>18</v>
      </c>
      <c r="E54" t="s">
        <v>10</v>
      </c>
      <c r="F54" t="s">
        <v>77</v>
      </c>
      <c r="G54">
        <v>5494</v>
      </c>
      <c r="H54" t="s">
        <v>12</v>
      </c>
      <c r="I54" t="s">
        <v>13</v>
      </c>
    </row>
    <row r="55" spans="1:9" x14ac:dyDescent="0.25">
      <c r="A55">
        <v>1</v>
      </c>
      <c r="B55">
        <v>594</v>
      </c>
      <c r="C55">
        <v>3</v>
      </c>
      <c r="D55" t="s">
        <v>23</v>
      </c>
      <c r="E55" t="s">
        <v>29</v>
      </c>
      <c r="F55" t="s">
        <v>78</v>
      </c>
      <c r="G55">
        <v>198</v>
      </c>
      <c r="H55" t="s">
        <v>25</v>
      </c>
      <c r="I55" t="s">
        <v>13</v>
      </c>
    </row>
    <row r="56" spans="1:9" x14ac:dyDescent="0.25">
      <c r="A56">
        <v>1</v>
      </c>
      <c r="B56">
        <v>8908</v>
      </c>
      <c r="C56">
        <v>4</v>
      </c>
      <c r="D56" t="s">
        <v>23</v>
      </c>
      <c r="E56" t="s">
        <v>10</v>
      </c>
      <c r="F56" t="s">
        <v>79</v>
      </c>
      <c r="G56">
        <v>2227</v>
      </c>
      <c r="H56" t="s">
        <v>25</v>
      </c>
      <c r="I56" t="s">
        <v>13</v>
      </c>
    </row>
    <row r="57" spans="1:9" x14ac:dyDescent="0.25">
      <c r="A57">
        <v>1</v>
      </c>
      <c r="B57">
        <v>1345</v>
      </c>
      <c r="C57">
        <v>5</v>
      </c>
      <c r="D57" t="s">
        <v>18</v>
      </c>
      <c r="E57" t="s">
        <v>46</v>
      </c>
      <c r="F57" t="s">
        <v>80</v>
      </c>
      <c r="G57">
        <v>269</v>
      </c>
      <c r="H57" t="s">
        <v>12</v>
      </c>
      <c r="I57" t="s">
        <v>13</v>
      </c>
    </row>
    <row r="58" spans="1:9" x14ac:dyDescent="0.25">
      <c r="A58">
        <v>1</v>
      </c>
      <c r="B58">
        <v>995</v>
      </c>
      <c r="C58">
        <v>5</v>
      </c>
      <c r="D58" t="s">
        <v>18</v>
      </c>
      <c r="E58" t="s">
        <v>46</v>
      </c>
      <c r="F58" t="s">
        <v>81</v>
      </c>
      <c r="G58">
        <v>199</v>
      </c>
      <c r="H58" t="s">
        <v>12</v>
      </c>
      <c r="I58" t="s">
        <v>13</v>
      </c>
    </row>
    <row r="59" spans="1:9" x14ac:dyDescent="0.25">
      <c r="A59">
        <v>1</v>
      </c>
      <c r="B59">
        <v>5111</v>
      </c>
      <c r="C59">
        <v>1</v>
      </c>
      <c r="D59" t="s">
        <v>23</v>
      </c>
      <c r="E59" t="s">
        <v>10</v>
      </c>
      <c r="F59" t="s">
        <v>82</v>
      </c>
      <c r="G59">
        <v>5111</v>
      </c>
      <c r="H59" t="s">
        <v>25</v>
      </c>
      <c r="I59" t="s">
        <v>13</v>
      </c>
    </row>
    <row r="60" spans="1:9" x14ac:dyDescent="0.25">
      <c r="A60">
        <v>1</v>
      </c>
      <c r="B60">
        <v>8908</v>
      </c>
      <c r="C60">
        <v>4</v>
      </c>
      <c r="D60" t="s">
        <v>18</v>
      </c>
      <c r="E60" t="s">
        <v>10</v>
      </c>
      <c r="F60" t="s">
        <v>83</v>
      </c>
      <c r="G60">
        <v>2227</v>
      </c>
      <c r="H60" t="s">
        <v>12</v>
      </c>
      <c r="I60" t="s">
        <v>13</v>
      </c>
    </row>
    <row r="61" spans="1:9" x14ac:dyDescent="0.25">
      <c r="A61">
        <v>1</v>
      </c>
      <c r="B61">
        <v>13083</v>
      </c>
      <c r="C61">
        <v>3</v>
      </c>
      <c r="D61" t="s">
        <v>23</v>
      </c>
      <c r="E61" t="s">
        <v>10</v>
      </c>
      <c r="F61" t="s">
        <v>84</v>
      </c>
      <c r="G61">
        <v>4361</v>
      </c>
      <c r="H61" t="s">
        <v>25</v>
      </c>
      <c r="I61" t="s">
        <v>13</v>
      </c>
    </row>
    <row r="62" spans="1:9" x14ac:dyDescent="0.25">
      <c r="A62">
        <v>1</v>
      </c>
      <c r="B62">
        <v>8908</v>
      </c>
      <c r="C62">
        <v>4</v>
      </c>
      <c r="D62" t="s">
        <v>23</v>
      </c>
      <c r="E62" t="s">
        <v>10</v>
      </c>
      <c r="F62" t="s">
        <v>85</v>
      </c>
      <c r="G62">
        <v>2227</v>
      </c>
      <c r="H62" t="s">
        <v>25</v>
      </c>
      <c r="I62" t="s">
        <v>13</v>
      </c>
    </row>
    <row r="63" spans="1:9" x14ac:dyDescent="0.25">
      <c r="A63">
        <v>1</v>
      </c>
      <c r="B63">
        <v>11145</v>
      </c>
      <c r="C63">
        <v>3</v>
      </c>
      <c r="D63" t="s">
        <v>18</v>
      </c>
      <c r="E63" t="s">
        <v>10</v>
      </c>
      <c r="F63" t="s">
        <v>86</v>
      </c>
      <c r="G63">
        <v>3715</v>
      </c>
      <c r="H63" t="s">
        <v>12</v>
      </c>
      <c r="I63" t="s">
        <v>13</v>
      </c>
    </row>
    <row r="64" spans="1:9" x14ac:dyDescent="0.25">
      <c r="A64">
        <v>1</v>
      </c>
      <c r="B64">
        <v>966</v>
      </c>
      <c r="C64">
        <v>3</v>
      </c>
      <c r="D64" t="s">
        <v>18</v>
      </c>
      <c r="E64" t="s">
        <v>10</v>
      </c>
      <c r="F64" t="s">
        <v>87</v>
      </c>
      <c r="G64">
        <v>322</v>
      </c>
      <c r="H64" t="s">
        <v>12</v>
      </c>
      <c r="I64" t="s">
        <v>13</v>
      </c>
    </row>
    <row r="65" spans="1:9" x14ac:dyDescent="0.25">
      <c r="A65">
        <v>1</v>
      </c>
      <c r="B65">
        <v>1177</v>
      </c>
      <c r="C65">
        <v>1</v>
      </c>
      <c r="D65" t="s">
        <v>18</v>
      </c>
      <c r="E65" t="s">
        <v>10</v>
      </c>
      <c r="F65" t="s">
        <v>88</v>
      </c>
      <c r="G65">
        <v>1177</v>
      </c>
      <c r="H65" t="s">
        <v>12</v>
      </c>
      <c r="I65" t="s">
        <v>13</v>
      </c>
    </row>
    <row r="66" spans="1:9" x14ac:dyDescent="0.25">
      <c r="A66">
        <v>1</v>
      </c>
      <c r="B66">
        <v>2768</v>
      </c>
      <c r="C66">
        <v>4</v>
      </c>
      <c r="D66" t="s">
        <v>23</v>
      </c>
      <c r="E66" t="s">
        <v>29</v>
      </c>
      <c r="F66" t="s">
        <v>89</v>
      </c>
      <c r="G66">
        <v>692</v>
      </c>
      <c r="H66" t="s">
        <v>25</v>
      </c>
      <c r="I66" t="s">
        <v>13</v>
      </c>
    </row>
    <row r="67" spans="1:9" x14ac:dyDescent="0.25">
      <c r="A67">
        <v>1</v>
      </c>
      <c r="B67">
        <v>11880</v>
      </c>
      <c r="C67">
        <v>4</v>
      </c>
      <c r="D67" t="s">
        <v>23</v>
      </c>
      <c r="E67" t="s">
        <v>29</v>
      </c>
      <c r="F67" t="s">
        <v>90</v>
      </c>
      <c r="G67">
        <v>2970</v>
      </c>
      <c r="H67" t="s">
        <v>25</v>
      </c>
      <c r="I67" t="s">
        <v>13</v>
      </c>
    </row>
    <row r="68" spans="1:9" x14ac:dyDescent="0.25">
      <c r="A68">
        <v>1</v>
      </c>
      <c r="B68">
        <v>63</v>
      </c>
      <c r="C68">
        <v>1</v>
      </c>
      <c r="D68" t="s">
        <v>18</v>
      </c>
      <c r="E68" t="s">
        <v>46</v>
      </c>
      <c r="F68" t="s">
        <v>91</v>
      </c>
      <c r="G68">
        <v>63</v>
      </c>
      <c r="H68" t="s">
        <v>12</v>
      </c>
      <c r="I68" t="s">
        <v>13</v>
      </c>
    </row>
    <row r="69" spans="1:9" x14ac:dyDescent="0.25">
      <c r="A69">
        <v>1</v>
      </c>
      <c r="B69">
        <v>1412</v>
      </c>
      <c r="C69">
        <v>4</v>
      </c>
      <c r="D69" t="s">
        <v>18</v>
      </c>
      <c r="E69" t="s">
        <v>10</v>
      </c>
      <c r="F69" t="s">
        <v>92</v>
      </c>
      <c r="G69">
        <v>353</v>
      </c>
      <c r="H69" t="s">
        <v>12</v>
      </c>
      <c r="I69" t="s">
        <v>13</v>
      </c>
    </row>
    <row r="70" spans="1:9" x14ac:dyDescent="0.25">
      <c r="A70">
        <v>1</v>
      </c>
      <c r="B70">
        <v>760</v>
      </c>
      <c r="C70">
        <v>1</v>
      </c>
      <c r="D70" t="s">
        <v>18</v>
      </c>
      <c r="E70" t="s">
        <v>10</v>
      </c>
      <c r="F70" t="s">
        <v>93</v>
      </c>
      <c r="G70">
        <v>760</v>
      </c>
      <c r="H70" t="s">
        <v>12</v>
      </c>
      <c r="I70" t="s">
        <v>13</v>
      </c>
    </row>
    <row r="71" spans="1:9" x14ac:dyDescent="0.25">
      <c r="A71">
        <v>1</v>
      </c>
      <c r="B71">
        <v>18420</v>
      </c>
      <c r="C71">
        <v>5</v>
      </c>
      <c r="D71" t="s">
        <v>18</v>
      </c>
      <c r="E71" t="s">
        <v>10</v>
      </c>
      <c r="F71" t="s">
        <v>94</v>
      </c>
      <c r="G71">
        <v>3684</v>
      </c>
      <c r="H71" t="s">
        <v>12</v>
      </c>
      <c r="I71" t="s">
        <v>13</v>
      </c>
    </row>
    <row r="72" spans="1:9" x14ac:dyDescent="0.25">
      <c r="A72">
        <v>1</v>
      </c>
      <c r="B72">
        <v>3324</v>
      </c>
      <c r="C72">
        <v>3</v>
      </c>
      <c r="D72" t="s">
        <v>23</v>
      </c>
      <c r="E72" t="s">
        <v>10</v>
      </c>
      <c r="F72" t="s">
        <v>95</v>
      </c>
      <c r="G72">
        <v>1108</v>
      </c>
      <c r="H72" t="s">
        <v>25</v>
      </c>
      <c r="I72" t="s">
        <v>13</v>
      </c>
    </row>
    <row r="73" spans="1:9" x14ac:dyDescent="0.25">
      <c r="A73">
        <v>1</v>
      </c>
      <c r="B73">
        <v>666</v>
      </c>
      <c r="C73">
        <v>3</v>
      </c>
      <c r="D73" t="s">
        <v>18</v>
      </c>
      <c r="E73" t="s">
        <v>10</v>
      </c>
      <c r="F73" t="s">
        <v>96</v>
      </c>
      <c r="G73">
        <v>222</v>
      </c>
      <c r="H73" t="s">
        <v>12</v>
      </c>
      <c r="I73" t="s">
        <v>13</v>
      </c>
    </row>
    <row r="74" spans="1:9" x14ac:dyDescent="0.25">
      <c r="A74">
        <v>1</v>
      </c>
      <c r="B74">
        <v>182</v>
      </c>
      <c r="C74">
        <v>1</v>
      </c>
      <c r="D74" t="s">
        <v>23</v>
      </c>
      <c r="E74" t="s">
        <v>39</v>
      </c>
      <c r="F74" t="s">
        <v>97</v>
      </c>
      <c r="G74">
        <v>182</v>
      </c>
      <c r="H74" t="s">
        <v>25</v>
      </c>
      <c r="I74" t="s">
        <v>13</v>
      </c>
    </row>
    <row r="75" spans="1:9" x14ac:dyDescent="0.25">
      <c r="A75">
        <v>1</v>
      </c>
      <c r="B75">
        <v>1688</v>
      </c>
      <c r="C75">
        <v>4</v>
      </c>
      <c r="D75" t="s">
        <v>18</v>
      </c>
      <c r="E75" t="s">
        <v>46</v>
      </c>
      <c r="F75" t="s">
        <v>98</v>
      </c>
      <c r="G75">
        <v>422</v>
      </c>
      <c r="H75" t="s">
        <v>12</v>
      </c>
      <c r="I75" t="s">
        <v>13</v>
      </c>
    </row>
    <row r="76" spans="1:9" x14ac:dyDescent="0.25">
      <c r="A76">
        <v>1</v>
      </c>
      <c r="B76">
        <v>1177</v>
      </c>
      <c r="C76">
        <v>1</v>
      </c>
      <c r="D76" t="s">
        <v>18</v>
      </c>
      <c r="E76" t="s">
        <v>10</v>
      </c>
      <c r="F76" t="s">
        <v>99</v>
      </c>
      <c r="G76">
        <v>1177</v>
      </c>
      <c r="H76" t="s">
        <v>12</v>
      </c>
      <c r="I76" t="s">
        <v>13</v>
      </c>
    </row>
    <row r="77" spans="1:9" x14ac:dyDescent="0.25">
      <c r="A77">
        <v>1</v>
      </c>
      <c r="B77">
        <v>145</v>
      </c>
      <c r="C77">
        <v>1</v>
      </c>
      <c r="D77" t="s">
        <v>18</v>
      </c>
      <c r="E77" t="s">
        <v>10</v>
      </c>
      <c r="F77" t="s">
        <v>100</v>
      </c>
      <c r="G77">
        <v>145</v>
      </c>
      <c r="H77" t="s">
        <v>12</v>
      </c>
      <c r="I77" t="s">
        <v>13</v>
      </c>
    </row>
    <row r="78" spans="1:9" x14ac:dyDescent="0.25">
      <c r="A78">
        <v>1</v>
      </c>
      <c r="B78">
        <v>88</v>
      </c>
      <c r="C78">
        <v>1</v>
      </c>
      <c r="D78" t="s">
        <v>18</v>
      </c>
      <c r="E78" t="s">
        <v>10</v>
      </c>
      <c r="F78" t="s">
        <v>101</v>
      </c>
      <c r="G78">
        <v>88</v>
      </c>
      <c r="H78" t="s">
        <v>12</v>
      </c>
      <c r="I78" t="s">
        <v>13</v>
      </c>
    </row>
    <row r="79" spans="1:9" x14ac:dyDescent="0.25">
      <c r="A79">
        <v>1</v>
      </c>
      <c r="B79">
        <v>328</v>
      </c>
      <c r="C79">
        <v>4</v>
      </c>
      <c r="D79" t="s">
        <v>18</v>
      </c>
      <c r="E79" t="s">
        <v>46</v>
      </c>
      <c r="F79" t="s">
        <v>102</v>
      </c>
      <c r="G79">
        <v>82</v>
      </c>
      <c r="H79" t="s">
        <v>12</v>
      </c>
      <c r="I79" t="s">
        <v>13</v>
      </c>
    </row>
    <row r="80" spans="1:9" x14ac:dyDescent="0.25">
      <c r="A80">
        <v>1</v>
      </c>
      <c r="B80">
        <v>824</v>
      </c>
      <c r="C80">
        <v>1</v>
      </c>
      <c r="D80" t="s">
        <v>18</v>
      </c>
      <c r="E80" t="s">
        <v>10</v>
      </c>
      <c r="F80" t="s">
        <v>103</v>
      </c>
      <c r="G80">
        <v>824</v>
      </c>
      <c r="H80" t="s">
        <v>12</v>
      </c>
      <c r="I80" t="s">
        <v>13</v>
      </c>
    </row>
    <row r="81" spans="1:9" x14ac:dyDescent="0.25">
      <c r="A81">
        <v>1</v>
      </c>
      <c r="B81">
        <v>3324</v>
      </c>
      <c r="C81">
        <v>3</v>
      </c>
      <c r="D81" t="s">
        <v>18</v>
      </c>
      <c r="E81" t="s">
        <v>10</v>
      </c>
      <c r="F81" t="s">
        <v>104</v>
      </c>
      <c r="G81">
        <v>1108</v>
      </c>
      <c r="H81" t="s">
        <v>12</v>
      </c>
      <c r="I81" t="s">
        <v>13</v>
      </c>
    </row>
    <row r="82" spans="1:9" x14ac:dyDescent="0.25">
      <c r="A82">
        <v>1</v>
      </c>
      <c r="B82">
        <v>327</v>
      </c>
      <c r="C82">
        <v>3</v>
      </c>
      <c r="D82" t="s">
        <v>18</v>
      </c>
      <c r="E82" t="s">
        <v>29</v>
      </c>
      <c r="F82" t="s">
        <v>105</v>
      </c>
      <c r="G82">
        <v>109</v>
      </c>
      <c r="H82" t="s">
        <v>12</v>
      </c>
      <c r="I82" t="s">
        <v>13</v>
      </c>
    </row>
    <row r="83" spans="1:9" x14ac:dyDescent="0.25">
      <c r="A83">
        <v>1</v>
      </c>
      <c r="B83">
        <v>4685</v>
      </c>
      <c r="C83">
        <v>5</v>
      </c>
      <c r="D83" t="s">
        <v>18</v>
      </c>
      <c r="E83" t="s">
        <v>10</v>
      </c>
      <c r="F83" t="s">
        <v>106</v>
      </c>
      <c r="G83">
        <v>937</v>
      </c>
      <c r="H83" t="s">
        <v>12</v>
      </c>
      <c r="I83" t="s">
        <v>13</v>
      </c>
    </row>
    <row r="84" spans="1:9" x14ac:dyDescent="0.25">
      <c r="A84">
        <v>1</v>
      </c>
      <c r="B84">
        <v>17816</v>
      </c>
      <c r="C84">
        <v>8</v>
      </c>
      <c r="D84" t="s">
        <v>18</v>
      </c>
      <c r="E84" t="s">
        <v>10</v>
      </c>
      <c r="F84" t="s">
        <v>107</v>
      </c>
      <c r="G84">
        <v>2227</v>
      </c>
      <c r="H84" t="s">
        <v>12</v>
      </c>
      <c r="I84" t="s">
        <v>13</v>
      </c>
    </row>
    <row r="85" spans="1:9" x14ac:dyDescent="0.25">
      <c r="A85">
        <v>1</v>
      </c>
      <c r="B85">
        <v>3324</v>
      </c>
      <c r="C85">
        <v>3</v>
      </c>
      <c r="D85" t="s">
        <v>18</v>
      </c>
      <c r="E85" t="s">
        <v>10</v>
      </c>
      <c r="F85" t="s">
        <v>108</v>
      </c>
      <c r="G85">
        <v>1108</v>
      </c>
      <c r="H85" t="s">
        <v>12</v>
      </c>
      <c r="I85" t="s">
        <v>13</v>
      </c>
    </row>
    <row r="86" spans="1:9" x14ac:dyDescent="0.25">
      <c r="A86">
        <v>1</v>
      </c>
      <c r="B86">
        <v>8908</v>
      </c>
      <c r="C86">
        <v>4</v>
      </c>
      <c r="D86" t="s">
        <v>18</v>
      </c>
      <c r="E86" t="s">
        <v>10</v>
      </c>
      <c r="F86" t="s">
        <v>109</v>
      </c>
      <c r="G86">
        <v>2227</v>
      </c>
      <c r="H86" t="s">
        <v>12</v>
      </c>
      <c r="I86" t="s">
        <v>13</v>
      </c>
    </row>
    <row r="87" spans="1:9" x14ac:dyDescent="0.25">
      <c r="A87">
        <v>1</v>
      </c>
      <c r="B87">
        <v>8016</v>
      </c>
      <c r="C87">
        <v>4</v>
      </c>
      <c r="D87" t="s">
        <v>18</v>
      </c>
      <c r="E87" t="s">
        <v>10</v>
      </c>
      <c r="F87" t="s">
        <v>110</v>
      </c>
      <c r="G87">
        <v>2004</v>
      </c>
      <c r="H87" t="s">
        <v>12</v>
      </c>
      <c r="I87" t="s">
        <v>13</v>
      </c>
    </row>
    <row r="88" spans="1:9" x14ac:dyDescent="0.25">
      <c r="A88">
        <v>1</v>
      </c>
      <c r="B88">
        <v>4782</v>
      </c>
      <c r="C88">
        <v>3</v>
      </c>
      <c r="D88" t="s">
        <v>18</v>
      </c>
      <c r="E88" t="s">
        <v>10</v>
      </c>
      <c r="F88" t="s">
        <v>111</v>
      </c>
      <c r="G88">
        <v>1594</v>
      </c>
      <c r="H88" t="s">
        <v>12</v>
      </c>
      <c r="I88" t="s">
        <v>13</v>
      </c>
    </row>
    <row r="89" spans="1:9" x14ac:dyDescent="0.25">
      <c r="A89">
        <v>1</v>
      </c>
      <c r="B89">
        <v>8016</v>
      </c>
      <c r="C89">
        <v>4</v>
      </c>
      <c r="D89" t="s">
        <v>23</v>
      </c>
      <c r="E89" t="s">
        <v>10</v>
      </c>
      <c r="F89" t="s">
        <v>112</v>
      </c>
      <c r="G89">
        <v>2004</v>
      </c>
      <c r="H89" t="s">
        <v>25</v>
      </c>
      <c r="I89" t="s">
        <v>13</v>
      </c>
    </row>
    <row r="90" spans="1:9" x14ac:dyDescent="0.25">
      <c r="A90">
        <v>2</v>
      </c>
      <c r="B90">
        <v>1854</v>
      </c>
      <c r="C90">
        <v>8</v>
      </c>
      <c r="D90" t="s">
        <v>35</v>
      </c>
      <c r="E90" t="s">
        <v>10</v>
      </c>
      <c r="F90" t="s">
        <v>113</v>
      </c>
      <c r="G90">
        <v>231.75</v>
      </c>
      <c r="H90" t="s">
        <v>12</v>
      </c>
      <c r="I90" t="s">
        <v>13</v>
      </c>
    </row>
    <row r="91" spans="1:9" x14ac:dyDescent="0.25">
      <c r="A91">
        <v>1</v>
      </c>
      <c r="B91">
        <v>516</v>
      </c>
      <c r="C91">
        <v>6</v>
      </c>
      <c r="D91" t="s">
        <v>18</v>
      </c>
      <c r="E91" t="s">
        <v>46</v>
      </c>
      <c r="F91" t="s">
        <v>114</v>
      </c>
      <c r="G91">
        <v>86</v>
      </c>
      <c r="H91" t="s">
        <v>12</v>
      </c>
      <c r="I91" t="s">
        <v>13</v>
      </c>
    </row>
    <row r="92" spans="1:9" x14ac:dyDescent="0.25">
      <c r="A92">
        <v>1</v>
      </c>
      <c r="B92">
        <v>495</v>
      </c>
      <c r="C92">
        <v>5</v>
      </c>
      <c r="D92" t="s">
        <v>18</v>
      </c>
      <c r="E92" t="s">
        <v>46</v>
      </c>
      <c r="F92" t="s">
        <v>115</v>
      </c>
      <c r="G92">
        <v>99</v>
      </c>
      <c r="H92" t="s">
        <v>12</v>
      </c>
      <c r="I92" t="s">
        <v>13</v>
      </c>
    </row>
    <row r="93" spans="1:9" x14ac:dyDescent="0.25">
      <c r="A93">
        <v>1</v>
      </c>
      <c r="B93">
        <v>41</v>
      </c>
      <c r="C93">
        <v>1</v>
      </c>
      <c r="D93" t="s">
        <v>18</v>
      </c>
      <c r="E93" t="s">
        <v>46</v>
      </c>
      <c r="F93" t="s">
        <v>116</v>
      </c>
      <c r="G93">
        <v>41</v>
      </c>
      <c r="H93" t="s">
        <v>12</v>
      </c>
      <c r="I93" t="s">
        <v>13</v>
      </c>
    </row>
    <row r="94" spans="1:9" x14ac:dyDescent="0.25">
      <c r="A94">
        <v>1</v>
      </c>
      <c r="B94">
        <v>10268</v>
      </c>
      <c r="C94">
        <v>4</v>
      </c>
      <c r="D94" t="s">
        <v>23</v>
      </c>
      <c r="E94" t="s">
        <v>10</v>
      </c>
      <c r="F94" t="s">
        <v>117</v>
      </c>
      <c r="G94">
        <v>2567</v>
      </c>
      <c r="H94" t="s">
        <v>25</v>
      </c>
      <c r="I94" t="s">
        <v>13</v>
      </c>
    </row>
    <row r="95" spans="1:9" x14ac:dyDescent="0.25">
      <c r="A95">
        <v>1</v>
      </c>
      <c r="B95">
        <v>760</v>
      </c>
      <c r="C95">
        <v>4</v>
      </c>
      <c r="D95" t="s">
        <v>18</v>
      </c>
      <c r="E95" t="s">
        <v>39</v>
      </c>
      <c r="F95" t="s">
        <v>118</v>
      </c>
      <c r="G95">
        <v>190</v>
      </c>
      <c r="H95" t="s">
        <v>12</v>
      </c>
      <c r="I95" t="s">
        <v>13</v>
      </c>
    </row>
    <row r="96" spans="1:9" x14ac:dyDescent="0.25">
      <c r="A96">
        <v>1</v>
      </c>
      <c r="B96">
        <v>193</v>
      </c>
      <c r="C96">
        <v>1</v>
      </c>
      <c r="D96" t="s">
        <v>18</v>
      </c>
      <c r="E96" t="s">
        <v>39</v>
      </c>
      <c r="F96" t="s">
        <v>119</v>
      </c>
      <c r="G96">
        <v>193</v>
      </c>
      <c r="H96" t="s">
        <v>12</v>
      </c>
      <c r="I96" t="s">
        <v>13</v>
      </c>
    </row>
    <row r="97" spans="1:9" x14ac:dyDescent="0.25">
      <c r="A97">
        <v>1</v>
      </c>
      <c r="B97">
        <v>1177</v>
      </c>
      <c r="C97">
        <v>1</v>
      </c>
      <c r="D97" t="s">
        <v>18</v>
      </c>
      <c r="E97" t="s">
        <v>10</v>
      </c>
      <c r="F97" t="s">
        <v>120</v>
      </c>
      <c r="G97">
        <v>1177</v>
      </c>
      <c r="H97" t="s">
        <v>12</v>
      </c>
      <c r="I97" t="s">
        <v>13</v>
      </c>
    </row>
    <row r="98" spans="1:9" x14ac:dyDescent="0.25">
      <c r="A98">
        <v>1</v>
      </c>
      <c r="B98">
        <v>2052</v>
      </c>
      <c r="C98">
        <v>1</v>
      </c>
      <c r="D98" t="s">
        <v>23</v>
      </c>
      <c r="E98" t="s">
        <v>10</v>
      </c>
      <c r="F98" t="s">
        <v>121</v>
      </c>
      <c r="G98">
        <v>2052</v>
      </c>
      <c r="H98" t="s">
        <v>25</v>
      </c>
      <c r="I98" t="s">
        <v>13</v>
      </c>
    </row>
    <row r="99" spans="1:9" x14ac:dyDescent="0.25">
      <c r="A99">
        <v>1</v>
      </c>
      <c r="B99">
        <v>710</v>
      </c>
      <c r="C99">
        <v>5</v>
      </c>
      <c r="D99" t="s">
        <v>18</v>
      </c>
      <c r="E99" t="s">
        <v>10</v>
      </c>
      <c r="F99" t="s">
        <v>122</v>
      </c>
      <c r="G99">
        <v>142</v>
      </c>
      <c r="H99" t="s">
        <v>12</v>
      </c>
      <c r="I99" t="s">
        <v>13</v>
      </c>
    </row>
    <row r="100" spans="1:9" x14ac:dyDescent="0.25">
      <c r="A100">
        <v>1</v>
      </c>
      <c r="B100">
        <v>573</v>
      </c>
      <c r="C100">
        <v>1</v>
      </c>
      <c r="D100" t="s">
        <v>14</v>
      </c>
      <c r="E100" t="s">
        <v>46</v>
      </c>
      <c r="F100" t="s">
        <v>123</v>
      </c>
      <c r="G100">
        <v>573</v>
      </c>
      <c r="H100" t="s">
        <v>16</v>
      </c>
      <c r="I100" t="s">
        <v>13</v>
      </c>
    </row>
    <row r="101" spans="1:9" x14ac:dyDescent="0.25">
      <c r="A101">
        <v>1</v>
      </c>
      <c r="B101">
        <v>3052</v>
      </c>
      <c r="C101">
        <v>1</v>
      </c>
      <c r="D101" t="s">
        <v>23</v>
      </c>
      <c r="E101" t="s">
        <v>10</v>
      </c>
      <c r="F101" t="s">
        <v>124</v>
      </c>
      <c r="G101">
        <v>3052</v>
      </c>
      <c r="H101" t="s">
        <v>25</v>
      </c>
      <c r="I101" t="s">
        <v>13</v>
      </c>
    </row>
    <row r="102" spans="1:9" x14ac:dyDescent="0.25">
      <c r="A102">
        <v>1</v>
      </c>
      <c r="B102">
        <v>11145</v>
      </c>
      <c r="C102">
        <v>3</v>
      </c>
      <c r="D102" t="s">
        <v>18</v>
      </c>
      <c r="E102" t="s">
        <v>10</v>
      </c>
      <c r="F102" t="s">
        <v>125</v>
      </c>
      <c r="G102">
        <v>3715</v>
      </c>
      <c r="H102" t="s">
        <v>12</v>
      </c>
      <c r="I102" t="s">
        <v>13</v>
      </c>
    </row>
    <row r="103" spans="1:9" x14ac:dyDescent="0.25">
      <c r="A103">
        <v>1</v>
      </c>
      <c r="B103">
        <v>670</v>
      </c>
      <c r="C103">
        <v>5</v>
      </c>
      <c r="D103" t="s">
        <v>18</v>
      </c>
      <c r="E103" t="s">
        <v>39</v>
      </c>
      <c r="F103" t="s">
        <v>126</v>
      </c>
      <c r="G103">
        <v>134</v>
      </c>
      <c r="H103" t="s">
        <v>12</v>
      </c>
      <c r="I103" t="s">
        <v>13</v>
      </c>
    </row>
    <row r="104" spans="1:9" x14ac:dyDescent="0.25">
      <c r="A104">
        <v>1</v>
      </c>
      <c r="B104">
        <v>9621</v>
      </c>
      <c r="C104">
        <v>3</v>
      </c>
      <c r="D104" t="s">
        <v>23</v>
      </c>
      <c r="E104" t="s">
        <v>10</v>
      </c>
      <c r="F104" t="s">
        <v>127</v>
      </c>
      <c r="G104">
        <v>3207</v>
      </c>
      <c r="H104" t="s">
        <v>25</v>
      </c>
      <c r="I104" t="s">
        <v>13</v>
      </c>
    </row>
    <row r="105" spans="1:9" x14ac:dyDescent="0.25">
      <c r="A105">
        <v>1</v>
      </c>
      <c r="B105">
        <v>10268</v>
      </c>
      <c r="C105">
        <v>4</v>
      </c>
      <c r="D105" t="s">
        <v>18</v>
      </c>
      <c r="E105" t="s">
        <v>10</v>
      </c>
      <c r="F105" t="s">
        <v>128</v>
      </c>
      <c r="G105">
        <v>2567</v>
      </c>
      <c r="H105" t="s">
        <v>12</v>
      </c>
      <c r="I105" t="s">
        <v>13</v>
      </c>
    </row>
    <row r="106" spans="1:9" x14ac:dyDescent="0.25">
      <c r="A106">
        <v>1</v>
      </c>
      <c r="B106">
        <v>2052</v>
      </c>
      <c r="C106">
        <v>1</v>
      </c>
      <c r="D106" t="s">
        <v>23</v>
      </c>
      <c r="E106" t="s">
        <v>10</v>
      </c>
      <c r="F106" t="s">
        <v>129</v>
      </c>
      <c r="G106">
        <v>2052</v>
      </c>
      <c r="H106" t="s">
        <v>25</v>
      </c>
      <c r="I106" t="s">
        <v>13</v>
      </c>
    </row>
    <row r="107" spans="1:9" x14ac:dyDescent="0.25">
      <c r="A107">
        <v>1</v>
      </c>
      <c r="B107">
        <v>9230</v>
      </c>
      <c r="C107">
        <v>5</v>
      </c>
      <c r="D107" t="s">
        <v>18</v>
      </c>
      <c r="E107" t="s">
        <v>10</v>
      </c>
      <c r="F107" t="s">
        <v>130</v>
      </c>
      <c r="G107">
        <v>1846</v>
      </c>
      <c r="H107" t="s">
        <v>12</v>
      </c>
      <c r="I107" t="s">
        <v>13</v>
      </c>
    </row>
    <row r="108" spans="1:9" x14ac:dyDescent="0.25">
      <c r="A108">
        <v>1</v>
      </c>
      <c r="B108">
        <v>9230</v>
      </c>
      <c r="C108">
        <v>5</v>
      </c>
      <c r="D108" t="s">
        <v>23</v>
      </c>
      <c r="E108" t="s">
        <v>10</v>
      </c>
      <c r="F108" t="s">
        <v>131</v>
      </c>
      <c r="G108">
        <v>1846</v>
      </c>
      <c r="H108" t="s">
        <v>25</v>
      </c>
      <c r="I108" t="s">
        <v>13</v>
      </c>
    </row>
    <row r="109" spans="1:9" x14ac:dyDescent="0.25">
      <c r="A109">
        <v>1</v>
      </c>
      <c r="B109">
        <v>9230</v>
      </c>
      <c r="C109">
        <v>5</v>
      </c>
      <c r="D109" t="s">
        <v>18</v>
      </c>
      <c r="E109" t="s">
        <v>10</v>
      </c>
      <c r="F109" t="s">
        <v>132</v>
      </c>
      <c r="G109">
        <v>1846</v>
      </c>
      <c r="H109" t="s">
        <v>12</v>
      </c>
      <c r="I109" t="s">
        <v>13</v>
      </c>
    </row>
    <row r="110" spans="1:9" x14ac:dyDescent="0.25">
      <c r="A110">
        <v>1</v>
      </c>
      <c r="B110">
        <v>9230</v>
      </c>
      <c r="C110">
        <v>5</v>
      </c>
      <c r="D110" t="s">
        <v>23</v>
      </c>
      <c r="E110" t="s">
        <v>10</v>
      </c>
      <c r="F110" t="s">
        <v>133</v>
      </c>
      <c r="G110">
        <v>1846</v>
      </c>
      <c r="H110" t="s">
        <v>25</v>
      </c>
      <c r="I110" t="s">
        <v>13</v>
      </c>
    </row>
    <row r="111" spans="1:9" x14ac:dyDescent="0.25">
      <c r="A111">
        <v>1</v>
      </c>
      <c r="B111">
        <v>9230</v>
      </c>
      <c r="C111">
        <v>5</v>
      </c>
      <c r="D111" t="s">
        <v>23</v>
      </c>
      <c r="E111" t="s">
        <v>10</v>
      </c>
      <c r="F111" t="s">
        <v>134</v>
      </c>
      <c r="G111">
        <v>1846</v>
      </c>
      <c r="H111" t="s">
        <v>25</v>
      </c>
      <c r="I111" t="s">
        <v>13</v>
      </c>
    </row>
    <row r="112" spans="1:9" x14ac:dyDescent="0.25">
      <c r="A112">
        <v>1</v>
      </c>
      <c r="B112">
        <v>9621</v>
      </c>
      <c r="C112">
        <v>3</v>
      </c>
      <c r="D112" t="s">
        <v>23</v>
      </c>
      <c r="E112" t="s">
        <v>10</v>
      </c>
      <c r="F112" t="s">
        <v>135</v>
      </c>
      <c r="G112">
        <v>3207</v>
      </c>
      <c r="H112" t="s">
        <v>25</v>
      </c>
      <c r="I112" t="s">
        <v>13</v>
      </c>
    </row>
    <row r="113" spans="1:9" x14ac:dyDescent="0.25">
      <c r="A113">
        <v>1</v>
      </c>
      <c r="B113">
        <v>1764</v>
      </c>
      <c r="C113">
        <v>4</v>
      </c>
      <c r="D113" t="s">
        <v>23</v>
      </c>
      <c r="E113" t="s">
        <v>29</v>
      </c>
      <c r="F113" t="s">
        <v>136</v>
      </c>
      <c r="G113">
        <v>441</v>
      </c>
      <c r="H113" t="s">
        <v>25</v>
      </c>
      <c r="I113" t="s">
        <v>13</v>
      </c>
    </row>
    <row r="114" spans="1:9" x14ac:dyDescent="0.25">
      <c r="A114">
        <v>1</v>
      </c>
      <c r="B114">
        <v>1495</v>
      </c>
      <c r="C114">
        <v>5</v>
      </c>
      <c r="D114" t="s">
        <v>18</v>
      </c>
      <c r="E114" t="s">
        <v>10</v>
      </c>
      <c r="F114" t="s">
        <v>137</v>
      </c>
      <c r="G114">
        <v>299</v>
      </c>
      <c r="H114" t="s">
        <v>12</v>
      </c>
      <c r="I114" t="s">
        <v>13</v>
      </c>
    </row>
    <row r="115" spans="1:9" x14ac:dyDescent="0.25">
      <c r="A115">
        <v>1</v>
      </c>
      <c r="B115">
        <v>45</v>
      </c>
      <c r="C115">
        <v>1</v>
      </c>
      <c r="D115" t="s">
        <v>18</v>
      </c>
      <c r="E115" t="s">
        <v>10</v>
      </c>
      <c r="F115" t="s">
        <v>138</v>
      </c>
      <c r="G115">
        <v>45</v>
      </c>
      <c r="H115" t="s">
        <v>12</v>
      </c>
      <c r="I115" t="s">
        <v>13</v>
      </c>
    </row>
    <row r="116" spans="1:9" x14ac:dyDescent="0.25">
      <c r="A116">
        <v>1</v>
      </c>
      <c r="B116">
        <v>3228</v>
      </c>
      <c r="C116">
        <v>4</v>
      </c>
      <c r="D116" t="s">
        <v>18</v>
      </c>
      <c r="E116" t="s">
        <v>46</v>
      </c>
      <c r="F116" t="s">
        <v>139</v>
      </c>
      <c r="G116">
        <v>807</v>
      </c>
      <c r="H116" t="s">
        <v>12</v>
      </c>
      <c r="I116" t="s">
        <v>13</v>
      </c>
    </row>
    <row r="117" spans="1:9" x14ac:dyDescent="0.25">
      <c r="A117">
        <v>1</v>
      </c>
      <c r="B117">
        <v>402</v>
      </c>
      <c r="C117">
        <v>3</v>
      </c>
      <c r="D117" t="s">
        <v>18</v>
      </c>
      <c r="E117" t="s">
        <v>10</v>
      </c>
      <c r="F117" t="s">
        <v>140</v>
      </c>
      <c r="G117">
        <v>134</v>
      </c>
      <c r="H117" t="s">
        <v>12</v>
      </c>
      <c r="I117" t="s">
        <v>13</v>
      </c>
    </row>
    <row r="118" spans="1:9" x14ac:dyDescent="0.25">
      <c r="A118">
        <v>1</v>
      </c>
      <c r="B118">
        <v>310</v>
      </c>
      <c r="C118">
        <v>5</v>
      </c>
      <c r="D118" t="s">
        <v>18</v>
      </c>
      <c r="E118" t="s">
        <v>10</v>
      </c>
      <c r="F118" t="s">
        <v>141</v>
      </c>
      <c r="G118">
        <v>62</v>
      </c>
      <c r="H118" t="s">
        <v>12</v>
      </c>
      <c r="I118" t="s">
        <v>13</v>
      </c>
    </row>
    <row r="119" spans="1:9" x14ac:dyDescent="0.25">
      <c r="A119">
        <v>1</v>
      </c>
      <c r="B119">
        <v>750</v>
      </c>
      <c r="C119">
        <v>5</v>
      </c>
      <c r="D119" t="s">
        <v>18</v>
      </c>
      <c r="E119" t="s">
        <v>39</v>
      </c>
      <c r="F119" t="s">
        <v>142</v>
      </c>
      <c r="G119">
        <v>150</v>
      </c>
      <c r="H119" t="s">
        <v>12</v>
      </c>
      <c r="I119" t="s">
        <v>13</v>
      </c>
    </row>
    <row r="120" spans="1:9" x14ac:dyDescent="0.25">
      <c r="A120">
        <v>1</v>
      </c>
      <c r="B120">
        <v>2076</v>
      </c>
      <c r="C120">
        <v>4</v>
      </c>
      <c r="D120" t="s">
        <v>18</v>
      </c>
      <c r="E120" t="s">
        <v>10</v>
      </c>
      <c r="F120" t="s">
        <v>143</v>
      </c>
      <c r="G120">
        <v>519</v>
      </c>
      <c r="H120" t="s">
        <v>12</v>
      </c>
      <c r="I120" t="s">
        <v>13</v>
      </c>
    </row>
    <row r="121" spans="1:9" x14ac:dyDescent="0.25">
      <c r="A121">
        <v>1</v>
      </c>
      <c r="B121">
        <v>1268</v>
      </c>
      <c r="C121">
        <v>4</v>
      </c>
      <c r="D121" t="s">
        <v>18</v>
      </c>
      <c r="E121" t="s">
        <v>10</v>
      </c>
      <c r="F121" t="s">
        <v>144</v>
      </c>
      <c r="G121">
        <v>317</v>
      </c>
      <c r="H121" t="s">
        <v>12</v>
      </c>
      <c r="I121" t="s">
        <v>13</v>
      </c>
    </row>
    <row r="122" spans="1:9" x14ac:dyDescent="0.25">
      <c r="A122">
        <v>1</v>
      </c>
      <c r="B122">
        <v>117</v>
      </c>
      <c r="C122">
        <v>3</v>
      </c>
      <c r="D122" t="s">
        <v>18</v>
      </c>
      <c r="E122" t="s">
        <v>10</v>
      </c>
      <c r="F122" t="s">
        <v>145</v>
      </c>
      <c r="G122">
        <v>39</v>
      </c>
      <c r="H122" t="s">
        <v>12</v>
      </c>
      <c r="I122" t="s">
        <v>13</v>
      </c>
    </row>
    <row r="123" spans="1:9" x14ac:dyDescent="0.25">
      <c r="A123">
        <v>1</v>
      </c>
      <c r="B123">
        <v>744</v>
      </c>
      <c r="C123">
        <v>3</v>
      </c>
      <c r="D123" t="s">
        <v>18</v>
      </c>
      <c r="E123" t="s">
        <v>10</v>
      </c>
      <c r="F123" t="s">
        <v>146</v>
      </c>
      <c r="G123">
        <v>248</v>
      </c>
      <c r="H123" t="s">
        <v>12</v>
      </c>
      <c r="I123" t="s">
        <v>13</v>
      </c>
    </row>
    <row r="124" spans="1:9" x14ac:dyDescent="0.25">
      <c r="A124">
        <v>1</v>
      </c>
      <c r="B124">
        <v>1185</v>
      </c>
      <c r="C124">
        <v>5</v>
      </c>
      <c r="D124" t="s">
        <v>18</v>
      </c>
      <c r="E124" t="s">
        <v>10</v>
      </c>
      <c r="F124" t="s">
        <v>147</v>
      </c>
      <c r="G124">
        <v>237</v>
      </c>
      <c r="H124" t="s">
        <v>12</v>
      </c>
      <c r="I124" t="s">
        <v>13</v>
      </c>
    </row>
    <row r="125" spans="1:9" x14ac:dyDescent="0.25">
      <c r="A125">
        <v>1</v>
      </c>
      <c r="B125">
        <v>363</v>
      </c>
      <c r="C125">
        <v>1</v>
      </c>
      <c r="D125" t="s">
        <v>18</v>
      </c>
      <c r="E125" t="s">
        <v>29</v>
      </c>
      <c r="F125" t="s">
        <v>148</v>
      </c>
      <c r="G125">
        <v>363</v>
      </c>
      <c r="H125" t="s">
        <v>12</v>
      </c>
      <c r="I125" t="s">
        <v>13</v>
      </c>
    </row>
    <row r="126" spans="1:9" x14ac:dyDescent="0.25">
      <c r="A126">
        <v>1</v>
      </c>
      <c r="B126">
        <v>2070</v>
      </c>
      <c r="C126">
        <v>5</v>
      </c>
      <c r="D126" t="s">
        <v>18</v>
      </c>
      <c r="E126" t="s">
        <v>46</v>
      </c>
      <c r="F126" t="s">
        <v>149</v>
      </c>
      <c r="G126">
        <v>414</v>
      </c>
      <c r="H126" t="s">
        <v>12</v>
      </c>
      <c r="I126" t="s">
        <v>13</v>
      </c>
    </row>
    <row r="127" spans="1:9" x14ac:dyDescent="0.25">
      <c r="A127">
        <v>1</v>
      </c>
      <c r="B127">
        <v>348</v>
      </c>
      <c r="C127">
        <v>4</v>
      </c>
      <c r="D127" t="s">
        <v>18</v>
      </c>
      <c r="E127" t="s">
        <v>10</v>
      </c>
      <c r="F127" t="s">
        <v>150</v>
      </c>
      <c r="G127">
        <v>87</v>
      </c>
      <c r="H127" t="s">
        <v>12</v>
      </c>
      <c r="I127" t="s">
        <v>13</v>
      </c>
    </row>
    <row r="128" spans="1:9" x14ac:dyDescent="0.25">
      <c r="A128">
        <v>1</v>
      </c>
      <c r="B128">
        <v>295</v>
      </c>
      <c r="C128">
        <v>1</v>
      </c>
      <c r="D128" t="s">
        <v>23</v>
      </c>
      <c r="E128" t="s">
        <v>29</v>
      </c>
      <c r="F128" t="s">
        <v>151</v>
      </c>
      <c r="G128">
        <v>295</v>
      </c>
      <c r="H128" t="s">
        <v>25</v>
      </c>
      <c r="I128" t="s">
        <v>13</v>
      </c>
    </row>
    <row r="129" spans="1:9" x14ac:dyDescent="0.25">
      <c r="A129">
        <v>1</v>
      </c>
      <c r="B129">
        <v>107</v>
      </c>
      <c r="C129">
        <v>1</v>
      </c>
      <c r="D129" t="s">
        <v>18</v>
      </c>
      <c r="E129" t="s">
        <v>10</v>
      </c>
      <c r="F129" t="s">
        <v>152</v>
      </c>
      <c r="G129">
        <v>107</v>
      </c>
      <c r="H129" t="s">
        <v>12</v>
      </c>
      <c r="I129" t="s">
        <v>13</v>
      </c>
    </row>
    <row r="130" spans="1:9" x14ac:dyDescent="0.25">
      <c r="A130">
        <v>1</v>
      </c>
      <c r="B130">
        <v>1920</v>
      </c>
      <c r="C130">
        <v>5</v>
      </c>
      <c r="D130" t="s">
        <v>18</v>
      </c>
      <c r="E130" t="s">
        <v>10</v>
      </c>
      <c r="F130" t="s">
        <v>153</v>
      </c>
      <c r="G130">
        <v>384</v>
      </c>
      <c r="H130" t="s">
        <v>12</v>
      </c>
      <c r="I130" t="s">
        <v>13</v>
      </c>
    </row>
    <row r="131" spans="1:9" x14ac:dyDescent="0.25">
      <c r="A131">
        <v>1</v>
      </c>
      <c r="B131">
        <v>404</v>
      </c>
      <c r="C131">
        <v>4</v>
      </c>
      <c r="D131" t="s">
        <v>18</v>
      </c>
      <c r="E131" t="s">
        <v>46</v>
      </c>
      <c r="F131" t="s">
        <v>154</v>
      </c>
      <c r="G131">
        <v>101</v>
      </c>
      <c r="H131" t="s">
        <v>12</v>
      </c>
      <c r="I131" t="s">
        <v>13</v>
      </c>
    </row>
    <row r="132" spans="1:9" x14ac:dyDescent="0.25">
      <c r="A132">
        <v>1</v>
      </c>
      <c r="B132">
        <v>78</v>
      </c>
      <c r="C132">
        <v>1</v>
      </c>
      <c r="D132" t="s">
        <v>18</v>
      </c>
      <c r="E132" t="s">
        <v>10</v>
      </c>
      <c r="F132" t="s">
        <v>155</v>
      </c>
      <c r="G132">
        <v>78</v>
      </c>
      <c r="H132" t="s">
        <v>12</v>
      </c>
      <c r="I132" t="s">
        <v>13</v>
      </c>
    </row>
    <row r="133" spans="1:9" x14ac:dyDescent="0.25">
      <c r="A133">
        <v>1</v>
      </c>
      <c r="B133">
        <v>2337</v>
      </c>
      <c r="C133">
        <v>3</v>
      </c>
      <c r="D133" t="s">
        <v>18</v>
      </c>
      <c r="E133" t="s">
        <v>10</v>
      </c>
      <c r="F133" t="s">
        <v>156</v>
      </c>
      <c r="G133">
        <v>779</v>
      </c>
      <c r="H133" t="s">
        <v>12</v>
      </c>
      <c r="I133" t="s">
        <v>13</v>
      </c>
    </row>
    <row r="134" spans="1:9" x14ac:dyDescent="0.25">
      <c r="A134">
        <v>1</v>
      </c>
      <c r="B134">
        <v>3160</v>
      </c>
      <c r="C134">
        <v>4</v>
      </c>
      <c r="D134" t="s">
        <v>18</v>
      </c>
      <c r="E134" t="s">
        <v>10</v>
      </c>
      <c r="F134" t="s">
        <v>157</v>
      </c>
      <c r="G134">
        <v>790</v>
      </c>
      <c r="H134" t="s">
        <v>12</v>
      </c>
      <c r="I134" t="s">
        <v>13</v>
      </c>
    </row>
    <row r="135" spans="1:9" x14ac:dyDescent="0.25">
      <c r="A135">
        <v>1</v>
      </c>
      <c r="B135">
        <v>612</v>
      </c>
      <c r="C135">
        <v>3</v>
      </c>
      <c r="D135" t="s">
        <v>18</v>
      </c>
      <c r="E135" t="s">
        <v>10</v>
      </c>
      <c r="F135" t="s">
        <v>158</v>
      </c>
      <c r="G135">
        <v>204</v>
      </c>
      <c r="H135" t="s">
        <v>12</v>
      </c>
      <c r="I135" t="s">
        <v>13</v>
      </c>
    </row>
    <row r="136" spans="1:9" x14ac:dyDescent="0.25">
      <c r="A136">
        <v>1</v>
      </c>
      <c r="B136">
        <v>1084</v>
      </c>
      <c r="C136">
        <v>4</v>
      </c>
      <c r="D136" t="s">
        <v>18</v>
      </c>
      <c r="E136" t="s">
        <v>39</v>
      </c>
      <c r="F136" t="s">
        <v>159</v>
      </c>
      <c r="G136">
        <v>271</v>
      </c>
      <c r="H136" t="s">
        <v>12</v>
      </c>
      <c r="I136" t="s">
        <v>13</v>
      </c>
    </row>
    <row r="137" spans="1:9" x14ac:dyDescent="0.25">
      <c r="A137">
        <v>1</v>
      </c>
      <c r="B137">
        <v>1110</v>
      </c>
      <c r="C137">
        <v>5</v>
      </c>
      <c r="D137" t="s">
        <v>18</v>
      </c>
      <c r="E137" t="s">
        <v>10</v>
      </c>
      <c r="F137" t="s">
        <v>160</v>
      </c>
      <c r="G137">
        <v>222</v>
      </c>
      <c r="H137" t="s">
        <v>12</v>
      </c>
      <c r="I137" t="s">
        <v>13</v>
      </c>
    </row>
    <row r="138" spans="1:9" x14ac:dyDescent="0.25">
      <c r="A138">
        <v>1</v>
      </c>
      <c r="B138">
        <v>255</v>
      </c>
      <c r="C138">
        <v>1</v>
      </c>
      <c r="D138" t="s">
        <v>18</v>
      </c>
      <c r="E138" t="s">
        <v>10</v>
      </c>
      <c r="F138" t="s">
        <v>161</v>
      </c>
      <c r="G138">
        <v>255</v>
      </c>
      <c r="H138" t="s">
        <v>12</v>
      </c>
      <c r="I138" t="s">
        <v>13</v>
      </c>
    </row>
    <row r="139" spans="1:9" x14ac:dyDescent="0.25">
      <c r="A139">
        <v>1</v>
      </c>
      <c r="B139">
        <v>1760</v>
      </c>
      <c r="C139">
        <v>4</v>
      </c>
      <c r="D139" t="s">
        <v>18</v>
      </c>
      <c r="E139" t="s">
        <v>10</v>
      </c>
      <c r="F139" t="s">
        <v>162</v>
      </c>
      <c r="G139">
        <v>440</v>
      </c>
      <c r="H139" t="s">
        <v>12</v>
      </c>
      <c r="I139" t="s">
        <v>13</v>
      </c>
    </row>
    <row r="140" spans="1:9" x14ac:dyDescent="0.25">
      <c r="A140">
        <v>1</v>
      </c>
      <c r="B140">
        <v>736</v>
      </c>
      <c r="C140">
        <v>4</v>
      </c>
      <c r="D140" t="s">
        <v>18</v>
      </c>
      <c r="E140" t="s">
        <v>10</v>
      </c>
      <c r="F140" t="s">
        <v>163</v>
      </c>
      <c r="G140">
        <v>184</v>
      </c>
      <c r="H140" t="s">
        <v>12</v>
      </c>
      <c r="I140" t="s">
        <v>13</v>
      </c>
    </row>
    <row r="141" spans="1:9" x14ac:dyDescent="0.25">
      <c r="A141">
        <v>1</v>
      </c>
      <c r="B141">
        <v>438</v>
      </c>
      <c r="C141">
        <v>3</v>
      </c>
      <c r="D141" t="s">
        <v>18</v>
      </c>
      <c r="E141" t="s">
        <v>10</v>
      </c>
      <c r="F141" t="s">
        <v>164</v>
      </c>
      <c r="G141">
        <v>146</v>
      </c>
      <c r="H141" t="s">
        <v>12</v>
      </c>
      <c r="I141" t="s">
        <v>13</v>
      </c>
    </row>
    <row r="142" spans="1:9" x14ac:dyDescent="0.25">
      <c r="A142">
        <v>1</v>
      </c>
      <c r="B142">
        <v>1177</v>
      </c>
      <c r="C142">
        <v>1</v>
      </c>
      <c r="D142" t="s">
        <v>18</v>
      </c>
      <c r="E142" t="s">
        <v>10</v>
      </c>
      <c r="F142" t="s">
        <v>165</v>
      </c>
      <c r="G142">
        <v>1177</v>
      </c>
      <c r="H142" t="s">
        <v>12</v>
      </c>
      <c r="I142" t="s">
        <v>13</v>
      </c>
    </row>
    <row r="143" spans="1:9" x14ac:dyDescent="0.25">
      <c r="A143">
        <v>1</v>
      </c>
      <c r="B143">
        <v>47</v>
      </c>
      <c r="C143">
        <v>1</v>
      </c>
      <c r="D143" t="s">
        <v>18</v>
      </c>
      <c r="E143" t="s">
        <v>10</v>
      </c>
      <c r="F143" t="s">
        <v>166</v>
      </c>
      <c r="G143">
        <v>47</v>
      </c>
      <c r="H143" t="s">
        <v>12</v>
      </c>
      <c r="I143" t="s">
        <v>13</v>
      </c>
    </row>
    <row r="144" spans="1:9" x14ac:dyDescent="0.25">
      <c r="A144">
        <v>5</v>
      </c>
      <c r="B144">
        <v>2360</v>
      </c>
      <c r="C144">
        <v>14</v>
      </c>
      <c r="D144" t="s">
        <v>167</v>
      </c>
      <c r="E144" t="s">
        <v>10</v>
      </c>
      <c r="F144" t="s">
        <v>168</v>
      </c>
      <c r="G144">
        <v>168.57142857142861</v>
      </c>
      <c r="H144" t="s">
        <v>12</v>
      </c>
      <c r="I144" t="s">
        <v>13</v>
      </c>
    </row>
    <row r="145" spans="1:9" x14ac:dyDescent="0.25">
      <c r="A145">
        <v>1</v>
      </c>
      <c r="B145">
        <v>852</v>
      </c>
      <c r="C145">
        <v>4</v>
      </c>
      <c r="D145" t="s">
        <v>18</v>
      </c>
      <c r="E145" t="s">
        <v>10</v>
      </c>
      <c r="F145" t="s">
        <v>169</v>
      </c>
      <c r="G145">
        <v>213</v>
      </c>
      <c r="H145" t="s">
        <v>12</v>
      </c>
      <c r="I145" t="s">
        <v>13</v>
      </c>
    </row>
    <row r="146" spans="1:9" x14ac:dyDescent="0.25">
      <c r="A146">
        <v>7</v>
      </c>
      <c r="B146">
        <v>3405</v>
      </c>
      <c r="C146">
        <v>20</v>
      </c>
      <c r="D146" t="s">
        <v>170</v>
      </c>
      <c r="E146" t="s">
        <v>10</v>
      </c>
      <c r="F146" t="s">
        <v>171</v>
      </c>
      <c r="G146">
        <v>170.25</v>
      </c>
      <c r="H146" t="s">
        <v>12</v>
      </c>
      <c r="I146" t="s">
        <v>13</v>
      </c>
    </row>
    <row r="147" spans="1:9" x14ac:dyDescent="0.25">
      <c r="A147">
        <v>1</v>
      </c>
      <c r="B147">
        <v>170</v>
      </c>
      <c r="C147">
        <v>5</v>
      </c>
      <c r="D147" t="s">
        <v>18</v>
      </c>
      <c r="E147" t="s">
        <v>10</v>
      </c>
      <c r="F147" t="s">
        <v>172</v>
      </c>
      <c r="G147">
        <v>34</v>
      </c>
      <c r="H147" t="s">
        <v>12</v>
      </c>
      <c r="I147" t="s">
        <v>13</v>
      </c>
    </row>
    <row r="148" spans="1:9" x14ac:dyDescent="0.25">
      <c r="A148">
        <v>1</v>
      </c>
      <c r="B148">
        <v>396</v>
      </c>
      <c r="C148">
        <v>1</v>
      </c>
      <c r="D148" t="s">
        <v>18</v>
      </c>
      <c r="E148" t="s">
        <v>10</v>
      </c>
      <c r="F148" t="s">
        <v>173</v>
      </c>
      <c r="G148">
        <v>396</v>
      </c>
      <c r="H148" t="s">
        <v>12</v>
      </c>
      <c r="I148" t="s">
        <v>13</v>
      </c>
    </row>
    <row r="149" spans="1:9" x14ac:dyDescent="0.25">
      <c r="A149">
        <v>1</v>
      </c>
      <c r="B149">
        <v>234</v>
      </c>
      <c r="C149">
        <v>6</v>
      </c>
      <c r="D149" t="s">
        <v>18</v>
      </c>
      <c r="E149" t="s">
        <v>10</v>
      </c>
      <c r="F149" t="s">
        <v>174</v>
      </c>
      <c r="G149">
        <v>39</v>
      </c>
      <c r="H149" t="s">
        <v>12</v>
      </c>
      <c r="I149" t="s">
        <v>13</v>
      </c>
    </row>
    <row r="150" spans="1:9" x14ac:dyDescent="0.25">
      <c r="A150">
        <v>2</v>
      </c>
      <c r="B150">
        <v>1864</v>
      </c>
      <c r="C150">
        <v>8</v>
      </c>
      <c r="D150" t="s">
        <v>35</v>
      </c>
      <c r="E150" t="s">
        <v>10</v>
      </c>
      <c r="F150" t="s">
        <v>175</v>
      </c>
      <c r="G150">
        <v>233</v>
      </c>
      <c r="H150" t="s">
        <v>12</v>
      </c>
      <c r="I150" t="s">
        <v>13</v>
      </c>
    </row>
    <row r="151" spans="1:9" x14ac:dyDescent="0.25">
      <c r="A151">
        <v>1</v>
      </c>
      <c r="B151">
        <v>380</v>
      </c>
      <c r="C151">
        <v>4</v>
      </c>
      <c r="D151" t="s">
        <v>18</v>
      </c>
      <c r="E151" t="s">
        <v>10</v>
      </c>
      <c r="F151" t="s">
        <v>176</v>
      </c>
      <c r="G151">
        <v>95</v>
      </c>
      <c r="H151" t="s">
        <v>12</v>
      </c>
      <c r="I151" t="s">
        <v>13</v>
      </c>
    </row>
    <row r="152" spans="1:9" x14ac:dyDescent="0.25">
      <c r="A152">
        <v>1</v>
      </c>
      <c r="B152">
        <v>316</v>
      </c>
      <c r="C152">
        <v>4</v>
      </c>
      <c r="D152" t="s">
        <v>18</v>
      </c>
      <c r="E152" t="s">
        <v>10</v>
      </c>
      <c r="F152" t="s">
        <v>177</v>
      </c>
      <c r="G152">
        <v>79</v>
      </c>
      <c r="H152" t="s">
        <v>12</v>
      </c>
      <c r="I152" t="s">
        <v>13</v>
      </c>
    </row>
    <row r="153" spans="1:9" x14ac:dyDescent="0.25">
      <c r="A153">
        <v>1</v>
      </c>
      <c r="B153">
        <v>555</v>
      </c>
      <c r="C153">
        <v>3</v>
      </c>
      <c r="D153" t="s">
        <v>18</v>
      </c>
      <c r="E153" t="s">
        <v>10</v>
      </c>
      <c r="F153" t="s">
        <v>178</v>
      </c>
      <c r="G153">
        <v>185</v>
      </c>
      <c r="H153" t="s">
        <v>12</v>
      </c>
      <c r="I153" t="s">
        <v>13</v>
      </c>
    </row>
    <row r="154" spans="1:9" x14ac:dyDescent="0.25">
      <c r="A154">
        <v>1</v>
      </c>
      <c r="B154">
        <v>492</v>
      </c>
      <c r="C154">
        <v>4</v>
      </c>
      <c r="D154" t="s">
        <v>18</v>
      </c>
      <c r="E154" t="s">
        <v>10</v>
      </c>
      <c r="F154" t="s">
        <v>179</v>
      </c>
      <c r="G154">
        <v>123</v>
      </c>
      <c r="H154" t="s">
        <v>12</v>
      </c>
      <c r="I154" t="s">
        <v>13</v>
      </c>
    </row>
    <row r="155" spans="1:9" x14ac:dyDescent="0.25">
      <c r="A155">
        <v>1</v>
      </c>
      <c r="B155">
        <v>292</v>
      </c>
      <c r="C155">
        <v>1</v>
      </c>
      <c r="D155" t="s">
        <v>18</v>
      </c>
      <c r="E155" t="s">
        <v>10</v>
      </c>
      <c r="F155" t="s">
        <v>180</v>
      </c>
      <c r="G155">
        <v>292</v>
      </c>
      <c r="H155" t="s">
        <v>12</v>
      </c>
      <c r="I155" t="s">
        <v>13</v>
      </c>
    </row>
    <row r="156" spans="1:9" x14ac:dyDescent="0.25">
      <c r="A156">
        <v>1</v>
      </c>
      <c r="B156">
        <v>1347</v>
      </c>
      <c r="C156">
        <v>3</v>
      </c>
      <c r="D156" t="s">
        <v>18</v>
      </c>
      <c r="E156" t="s">
        <v>10</v>
      </c>
      <c r="F156" t="s">
        <v>181</v>
      </c>
      <c r="G156">
        <v>449</v>
      </c>
      <c r="H156" t="s">
        <v>12</v>
      </c>
      <c r="I156" t="s">
        <v>13</v>
      </c>
    </row>
    <row r="157" spans="1:9" x14ac:dyDescent="0.25">
      <c r="A157">
        <v>1</v>
      </c>
      <c r="B157">
        <v>2312</v>
      </c>
      <c r="C157">
        <v>4</v>
      </c>
      <c r="D157" t="s">
        <v>18</v>
      </c>
      <c r="E157" t="s">
        <v>10</v>
      </c>
      <c r="F157" t="s">
        <v>182</v>
      </c>
      <c r="G157">
        <v>578</v>
      </c>
      <c r="H157" t="s">
        <v>12</v>
      </c>
      <c r="I157" t="s">
        <v>13</v>
      </c>
    </row>
    <row r="158" spans="1:9" x14ac:dyDescent="0.25">
      <c r="A158">
        <v>1</v>
      </c>
      <c r="B158">
        <v>9135</v>
      </c>
      <c r="C158">
        <v>3</v>
      </c>
      <c r="D158" t="s">
        <v>18</v>
      </c>
      <c r="E158" t="s">
        <v>10</v>
      </c>
      <c r="F158" t="s">
        <v>183</v>
      </c>
      <c r="G158">
        <v>3045</v>
      </c>
      <c r="H158" t="s">
        <v>12</v>
      </c>
      <c r="I158" t="s">
        <v>13</v>
      </c>
    </row>
    <row r="159" spans="1:9" x14ac:dyDescent="0.25">
      <c r="A159">
        <v>1</v>
      </c>
      <c r="B159">
        <v>260</v>
      </c>
      <c r="C159">
        <v>4</v>
      </c>
      <c r="D159" t="s">
        <v>23</v>
      </c>
      <c r="E159" t="s">
        <v>10</v>
      </c>
      <c r="F159" t="s">
        <v>184</v>
      </c>
      <c r="G159">
        <v>65</v>
      </c>
      <c r="H159" t="s">
        <v>25</v>
      </c>
      <c r="I159" t="s">
        <v>13</v>
      </c>
    </row>
    <row r="160" spans="1:9" x14ac:dyDescent="0.25">
      <c r="A160">
        <v>1</v>
      </c>
      <c r="B160">
        <v>291</v>
      </c>
      <c r="C160">
        <v>3</v>
      </c>
      <c r="D160" t="s">
        <v>18</v>
      </c>
      <c r="E160" t="s">
        <v>10</v>
      </c>
      <c r="F160" t="s">
        <v>185</v>
      </c>
      <c r="G160">
        <v>97</v>
      </c>
      <c r="H160" t="s">
        <v>12</v>
      </c>
      <c r="I160" t="s">
        <v>13</v>
      </c>
    </row>
    <row r="161" spans="1:9" x14ac:dyDescent="0.25">
      <c r="A161">
        <v>1</v>
      </c>
      <c r="B161">
        <v>2810</v>
      </c>
      <c r="C161">
        <v>5</v>
      </c>
      <c r="D161" t="s">
        <v>18</v>
      </c>
      <c r="E161" t="s">
        <v>39</v>
      </c>
      <c r="F161" t="s">
        <v>186</v>
      </c>
      <c r="G161">
        <v>562</v>
      </c>
      <c r="H161" t="s">
        <v>12</v>
      </c>
      <c r="I161" t="s">
        <v>13</v>
      </c>
    </row>
    <row r="162" spans="1:9" x14ac:dyDescent="0.25">
      <c r="A162">
        <v>1</v>
      </c>
      <c r="B162">
        <v>84</v>
      </c>
      <c r="C162">
        <v>1</v>
      </c>
      <c r="D162" t="s">
        <v>18</v>
      </c>
      <c r="E162" t="s">
        <v>46</v>
      </c>
      <c r="F162" t="s">
        <v>187</v>
      </c>
      <c r="G162">
        <v>84</v>
      </c>
      <c r="H162" t="s">
        <v>12</v>
      </c>
      <c r="I162" t="s">
        <v>13</v>
      </c>
    </row>
    <row r="163" spans="1:9" x14ac:dyDescent="0.25">
      <c r="A163">
        <v>1</v>
      </c>
      <c r="B163">
        <v>596</v>
      </c>
      <c r="C163">
        <v>4</v>
      </c>
      <c r="D163" t="s">
        <v>18</v>
      </c>
      <c r="E163" t="s">
        <v>46</v>
      </c>
      <c r="F163" t="s">
        <v>188</v>
      </c>
      <c r="G163">
        <v>149</v>
      </c>
      <c r="H163" t="s">
        <v>12</v>
      </c>
      <c r="I163" t="s">
        <v>13</v>
      </c>
    </row>
    <row r="164" spans="1:9" x14ac:dyDescent="0.25">
      <c r="A164">
        <v>1</v>
      </c>
      <c r="B164">
        <v>275</v>
      </c>
      <c r="C164">
        <v>5</v>
      </c>
      <c r="D164" t="s">
        <v>18</v>
      </c>
      <c r="E164" t="s">
        <v>46</v>
      </c>
      <c r="F164" t="s">
        <v>189</v>
      </c>
      <c r="G164">
        <v>55</v>
      </c>
      <c r="H164" t="s">
        <v>12</v>
      </c>
      <c r="I164" t="s">
        <v>13</v>
      </c>
    </row>
    <row r="165" spans="1:9" x14ac:dyDescent="0.25">
      <c r="A165">
        <v>1</v>
      </c>
      <c r="B165">
        <v>483</v>
      </c>
      <c r="C165">
        <v>3</v>
      </c>
      <c r="D165" t="s">
        <v>18</v>
      </c>
      <c r="E165" t="s">
        <v>39</v>
      </c>
      <c r="F165" t="s">
        <v>190</v>
      </c>
      <c r="G165">
        <v>161</v>
      </c>
      <c r="H165" t="s">
        <v>12</v>
      </c>
      <c r="I165" t="s">
        <v>13</v>
      </c>
    </row>
    <row r="166" spans="1:9" x14ac:dyDescent="0.25">
      <c r="A166">
        <v>1</v>
      </c>
      <c r="B166">
        <v>3336</v>
      </c>
      <c r="C166">
        <v>3</v>
      </c>
      <c r="D166" t="s">
        <v>23</v>
      </c>
      <c r="E166" t="s">
        <v>39</v>
      </c>
      <c r="F166" t="s">
        <v>191</v>
      </c>
      <c r="G166">
        <v>1112</v>
      </c>
      <c r="H166" t="s">
        <v>25</v>
      </c>
      <c r="I166" t="s">
        <v>13</v>
      </c>
    </row>
    <row r="167" spans="1:9" x14ac:dyDescent="0.25">
      <c r="A167">
        <v>1</v>
      </c>
      <c r="B167">
        <v>5478</v>
      </c>
      <c r="C167">
        <v>3</v>
      </c>
      <c r="D167" t="s">
        <v>18</v>
      </c>
      <c r="E167" t="s">
        <v>10</v>
      </c>
      <c r="F167" t="s">
        <v>192</v>
      </c>
      <c r="G167">
        <v>1826</v>
      </c>
      <c r="H167" t="s">
        <v>12</v>
      </c>
      <c r="I167" t="s">
        <v>13</v>
      </c>
    </row>
    <row r="168" spans="1:9" x14ac:dyDescent="0.25">
      <c r="A168">
        <v>1</v>
      </c>
      <c r="B168">
        <v>1113</v>
      </c>
      <c r="C168">
        <v>3</v>
      </c>
      <c r="D168" t="s">
        <v>18</v>
      </c>
      <c r="E168" t="s">
        <v>46</v>
      </c>
      <c r="F168" t="s">
        <v>193</v>
      </c>
      <c r="G168">
        <v>371</v>
      </c>
      <c r="H168" t="s">
        <v>12</v>
      </c>
      <c r="I168" t="s">
        <v>13</v>
      </c>
    </row>
    <row r="169" spans="1:9" x14ac:dyDescent="0.25">
      <c r="A169">
        <v>1</v>
      </c>
      <c r="B169">
        <v>8016</v>
      </c>
      <c r="C169">
        <v>4</v>
      </c>
      <c r="D169" t="s">
        <v>23</v>
      </c>
      <c r="E169" t="s">
        <v>10</v>
      </c>
      <c r="F169" t="s">
        <v>194</v>
      </c>
      <c r="G169">
        <v>2004</v>
      </c>
      <c r="H169" t="s">
        <v>25</v>
      </c>
      <c r="I169" t="s">
        <v>13</v>
      </c>
    </row>
    <row r="170" spans="1:9" x14ac:dyDescent="0.25">
      <c r="A170">
        <v>1</v>
      </c>
      <c r="B170">
        <v>911</v>
      </c>
      <c r="C170">
        <v>1</v>
      </c>
      <c r="D170" t="s">
        <v>18</v>
      </c>
      <c r="E170" t="s">
        <v>10</v>
      </c>
      <c r="F170" t="s">
        <v>195</v>
      </c>
      <c r="G170">
        <v>911</v>
      </c>
      <c r="H170" t="s">
        <v>12</v>
      </c>
      <c r="I170" t="s">
        <v>13</v>
      </c>
    </row>
    <row r="171" spans="1:9" x14ac:dyDescent="0.25">
      <c r="A171">
        <v>1</v>
      </c>
      <c r="B171">
        <v>5111</v>
      </c>
      <c r="C171">
        <v>1</v>
      </c>
      <c r="D171" t="s">
        <v>18</v>
      </c>
      <c r="E171" t="s">
        <v>10</v>
      </c>
      <c r="F171" t="s">
        <v>196</v>
      </c>
      <c r="G171">
        <v>5111</v>
      </c>
      <c r="H171" t="s">
        <v>12</v>
      </c>
      <c r="I171" t="s">
        <v>13</v>
      </c>
    </row>
    <row r="172" spans="1:9" x14ac:dyDescent="0.25">
      <c r="A172">
        <v>1</v>
      </c>
      <c r="B172">
        <v>8016</v>
      </c>
      <c r="C172">
        <v>4</v>
      </c>
      <c r="D172" t="s">
        <v>23</v>
      </c>
      <c r="E172" t="s">
        <v>10</v>
      </c>
      <c r="F172" t="s">
        <v>197</v>
      </c>
      <c r="G172">
        <v>2004</v>
      </c>
      <c r="H172" t="s">
        <v>25</v>
      </c>
      <c r="I172" t="s">
        <v>13</v>
      </c>
    </row>
    <row r="173" spans="1:9" x14ac:dyDescent="0.25">
      <c r="A173">
        <v>1</v>
      </c>
      <c r="B173">
        <v>8016</v>
      </c>
      <c r="C173">
        <v>4</v>
      </c>
      <c r="D173" t="s">
        <v>23</v>
      </c>
      <c r="E173" t="s">
        <v>10</v>
      </c>
      <c r="F173" t="s">
        <v>198</v>
      </c>
      <c r="G173">
        <v>2004</v>
      </c>
      <c r="H173" t="s">
        <v>25</v>
      </c>
      <c r="I173" t="s">
        <v>13</v>
      </c>
    </row>
    <row r="174" spans="1:9" x14ac:dyDescent="0.25">
      <c r="A174">
        <v>1</v>
      </c>
      <c r="B174">
        <v>8016</v>
      </c>
      <c r="C174">
        <v>4</v>
      </c>
      <c r="D174" t="s">
        <v>18</v>
      </c>
      <c r="E174" t="s">
        <v>10</v>
      </c>
      <c r="F174" t="s">
        <v>199</v>
      </c>
      <c r="G174">
        <v>2004</v>
      </c>
      <c r="H174" t="s">
        <v>12</v>
      </c>
      <c r="I174" t="s">
        <v>13</v>
      </c>
    </row>
    <row r="175" spans="1:9" x14ac:dyDescent="0.25">
      <c r="A175">
        <v>1</v>
      </c>
      <c r="B175">
        <v>8016</v>
      </c>
      <c r="C175">
        <v>4</v>
      </c>
      <c r="D175" t="s">
        <v>18</v>
      </c>
      <c r="E175" t="s">
        <v>10</v>
      </c>
      <c r="F175" t="s">
        <v>200</v>
      </c>
      <c r="G175">
        <v>2004</v>
      </c>
      <c r="H175" t="s">
        <v>12</v>
      </c>
      <c r="I175" t="s">
        <v>13</v>
      </c>
    </row>
    <row r="176" spans="1:9" x14ac:dyDescent="0.25">
      <c r="A176">
        <v>1</v>
      </c>
      <c r="B176">
        <v>8016</v>
      </c>
      <c r="C176">
        <v>4</v>
      </c>
      <c r="D176" t="s">
        <v>18</v>
      </c>
      <c r="E176" t="s">
        <v>10</v>
      </c>
      <c r="F176" t="s">
        <v>201</v>
      </c>
      <c r="G176">
        <v>2004</v>
      </c>
      <c r="H176" t="s">
        <v>12</v>
      </c>
      <c r="I176" t="s">
        <v>13</v>
      </c>
    </row>
    <row r="177" spans="1:9" x14ac:dyDescent="0.25">
      <c r="A177">
        <v>1</v>
      </c>
      <c r="B177">
        <v>234</v>
      </c>
      <c r="C177">
        <v>3</v>
      </c>
      <c r="D177" t="s">
        <v>18</v>
      </c>
      <c r="E177" t="s">
        <v>67</v>
      </c>
      <c r="F177" t="s">
        <v>202</v>
      </c>
      <c r="G177">
        <v>78</v>
      </c>
      <c r="H177" t="s">
        <v>12</v>
      </c>
      <c r="I177" t="s">
        <v>13</v>
      </c>
    </row>
    <row r="178" spans="1:9" x14ac:dyDescent="0.25">
      <c r="A178">
        <v>1</v>
      </c>
      <c r="B178">
        <v>1180</v>
      </c>
      <c r="C178">
        <v>5</v>
      </c>
      <c r="D178" t="s">
        <v>18</v>
      </c>
      <c r="E178" t="s">
        <v>10</v>
      </c>
      <c r="F178" t="s">
        <v>203</v>
      </c>
      <c r="G178">
        <v>236</v>
      </c>
      <c r="H178" t="s">
        <v>12</v>
      </c>
      <c r="I178" t="s">
        <v>13</v>
      </c>
    </row>
    <row r="179" spans="1:9" x14ac:dyDescent="0.25">
      <c r="A179">
        <v>1</v>
      </c>
      <c r="B179">
        <v>1028</v>
      </c>
      <c r="C179">
        <v>4</v>
      </c>
      <c r="D179" t="s">
        <v>18</v>
      </c>
      <c r="E179" t="s">
        <v>10</v>
      </c>
      <c r="F179" t="s">
        <v>204</v>
      </c>
      <c r="G179">
        <v>257</v>
      </c>
      <c r="H179" t="s">
        <v>12</v>
      </c>
      <c r="I179" t="s">
        <v>13</v>
      </c>
    </row>
    <row r="180" spans="1:9" x14ac:dyDescent="0.25">
      <c r="A180">
        <v>1</v>
      </c>
      <c r="B180">
        <v>1000</v>
      </c>
      <c r="C180">
        <v>4</v>
      </c>
      <c r="D180" t="s">
        <v>18</v>
      </c>
      <c r="E180" t="s">
        <v>10</v>
      </c>
      <c r="F180" t="s">
        <v>205</v>
      </c>
      <c r="G180">
        <v>250</v>
      </c>
      <c r="H180" t="s">
        <v>12</v>
      </c>
      <c r="I180" t="s">
        <v>13</v>
      </c>
    </row>
    <row r="181" spans="1:9" x14ac:dyDescent="0.25">
      <c r="A181">
        <v>1</v>
      </c>
      <c r="B181">
        <v>696</v>
      </c>
      <c r="C181">
        <v>3</v>
      </c>
      <c r="D181" t="s">
        <v>18</v>
      </c>
      <c r="E181" t="s">
        <v>10</v>
      </c>
      <c r="F181" t="s">
        <v>206</v>
      </c>
      <c r="G181">
        <v>232</v>
      </c>
      <c r="H181" t="s">
        <v>12</v>
      </c>
      <c r="I181" t="s">
        <v>13</v>
      </c>
    </row>
    <row r="182" spans="1:9" x14ac:dyDescent="0.25">
      <c r="A182">
        <v>1</v>
      </c>
      <c r="B182">
        <v>9564</v>
      </c>
      <c r="C182">
        <v>3</v>
      </c>
      <c r="D182" t="s">
        <v>18</v>
      </c>
      <c r="E182" t="s">
        <v>10</v>
      </c>
      <c r="F182" t="s">
        <v>207</v>
      </c>
      <c r="G182">
        <v>3188</v>
      </c>
      <c r="H182" t="s">
        <v>12</v>
      </c>
      <c r="I182" t="s">
        <v>13</v>
      </c>
    </row>
    <row r="183" spans="1:9" x14ac:dyDescent="0.25">
      <c r="A183">
        <v>1</v>
      </c>
      <c r="B183">
        <v>246</v>
      </c>
      <c r="C183">
        <v>3</v>
      </c>
      <c r="D183" t="s">
        <v>18</v>
      </c>
      <c r="E183" t="s">
        <v>10</v>
      </c>
      <c r="F183" t="s">
        <v>208</v>
      </c>
      <c r="G183">
        <v>82</v>
      </c>
      <c r="H183" t="s">
        <v>12</v>
      </c>
      <c r="I183" t="s">
        <v>13</v>
      </c>
    </row>
    <row r="184" spans="1:9" x14ac:dyDescent="0.25">
      <c r="A184">
        <v>1</v>
      </c>
      <c r="B184">
        <v>876</v>
      </c>
      <c r="C184">
        <v>4</v>
      </c>
      <c r="D184" t="s">
        <v>14</v>
      </c>
      <c r="E184" t="s">
        <v>10</v>
      </c>
      <c r="F184" t="s">
        <v>209</v>
      </c>
      <c r="G184">
        <v>219</v>
      </c>
      <c r="H184" t="s">
        <v>16</v>
      </c>
      <c r="I184" t="s">
        <v>13</v>
      </c>
    </row>
    <row r="185" spans="1:9" x14ac:dyDescent="0.25">
      <c r="A185">
        <v>1</v>
      </c>
      <c r="B185">
        <v>759</v>
      </c>
      <c r="C185">
        <v>3</v>
      </c>
      <c r="D185" t="s">
        <v>23</v>
      </c>
      <c r="E185" t="s">
        <v>67</v>
      </c>
      <c r="F185" t="s">
        <v>210</v>
      </c>
      <c r="G185">
        <v>253</v>
      </c>
      <c r="H185" t="s">
        <v>25</v>
      </c>
      <c r="I185" t="s">
        <v>13</v>
      </c>
    </row>
    <row r="186" spans="1:9" x14ac:dyDescent="0.25">
      <c r="A186">
        <v>1</v>
      </c>
      <c r="B186">
        <v>365</v>
      </c>
      <c r="C186">
        <v>5</v>
      </c>
      <c r="D186" t="s">
        <v>18</v>
      </c>
      <c r="E186" t="s">
        <v>46</v>
      </c>
      <c r="F186" t="s">
        <v>211</v>
      </c>
      <c r="G186">
        <v>73</v>
      </c>
      <c r="H186" t="s">
        <v>12</v>
      </c>
      <c r="I186" t="s">
        <v>13</v>
      </c>
    </row>
    <row r="187" spans="1:9" x14ac:dyDescent="0.25">
      <c r="A187">
        <v>1</v>
      </c>
      <c r="B187">
        <v>11100</v>
      </c>
      <c r="C187">
        <v>3</v>
      </c>
      <c r="D187" t="s">
        <v>18</v>
      </c>
      <c r="E187" t="s">
        <v>10</v>
      </c>
      <c r="F187" t="s">
        <v>212</v>
      </c>
      <c r="G187">
        <v>3700</v>
      </c>
      <c r="H187" t="s">
        <v>12</v>
      </c>
      <c r="I187" t="s">
        <v>13</v>
      </c>
    </row>
    <row r="188" spans="1:9" x14ac:dyDescent="0.25">
      <c r="A188">
        <v>1</v>
      </c>
      <c r="B188">
        <v>11100</v>
      </c>
      <c r="C188">
        <v>3</v>
      </c>
      <c r="D188" t="s">
        <v>23</v>
      </c>
      <c r="E188" t="s">
        <v>10</v>
      </c>
      <c r="F188" t="s">
        <v>213</v>
      </c>
      <c r="G188">
        <v>3700</v>
      </c>
      <c r="H188" t="s">
        <v>25</v>
      </c>
      <c r="I188" t="s">
        <v>13</v>
      </c>
    </row>
    <row r="189" spans="1:9" x14ac:dyDescent="0.25">
      <c r="A189">
        <v>1</v>
      </c>
      <c r="B189">
        <v>3624</v>
      </c>
      <c r="C189">
        <v>6</v>
      </c>
      <c r="D189" t="s">
        <v>23</v>
      </c>
      <c r="E189" t="s">
        <v>46</v>
      </c>
      <c r="F189" t="s">
        <v>214</v>
      </c>
      <c r="G189">
        <v>604</v>
      </c>
      <c r="H189" t="s">
        <v>25</v>
      </c>
      <c r="I189" t="s">
        <v>13</v>
      </c>
    </row>
    <row r="190" spans="1:9" x14ac:dyDescent="0.25">
      <c r="A190">
        <v>1</v>
      </c>
      <c r="B190">
        <v>705</v>
      </c>
      <c r="C190">
        <v>5</v>
      </c>
      <c r="D190" t="s">
        <v>18</v>
      </c>
      <c r="E190" t="s">
        <v>39</v>
      </c>
      <c r="F190" t="s">
        <v>215</v>
      </c>
      <c r="G190">
        <v>141</v>
      </c>
      <c r="H190" t="s">
        <v>12</v>
      </c>
      <c r="I190" t="s">
        <v>13</v>
      </c>
    </row>
    <row r="191" spans="1:9" x14ac:dyDescent="0.25">
      <c r="A191">
        <v>1</v>
      </c>
      <c r="B191">
        <v>2724</v>
      </c>
      <c r="C191">
        <v>4</v>
      </c>
      <c r="D191" t="s">
        <v>18</v>
      </c>
      <c r="E191" t="s">
        <v>39</v>
      </c>
      <c r="F191" t="s">
        <v>216</v>
      </c>
      <c r="G191">
        <v>681</v>
      </c>
      <c r="H191" t="s">
        <v>12</v>
      </c>
      <c r="I191" t="s">
        <v>13</v>
      </c>
    </row>
    <row r="192" spans="1:9" x14ac:dyDescent="0.25">
      <c r="A192">
        <v>1</v>
      </c>
      <c r="B192">
        <v>40</v>
      </c>
      <c r="C192">
        <v>5</v>
      </c>
      <c r="D192" t="s">
        <v>18</v>
      </c>
      <c r="E192" t="s">
        <v>10</v>
      </c>
      <c r="F192" t="s">
        <v>217</v>
      </c>
      <c r="G192">
        <v>8</v>
      </c>
      <c r="H192" t="s">
        <v>12</v>
      </c>
      <c r="I192" t="s">
        <v>13</v>
      </c>
    </row>
    <row r="193" spans="1:9" x14ac:dyDescent="0.25">
      <c r="A193">
        <v>1</v>
      </c>
      <c r="B193">
        <v>18420</v>
      </c>
      <c r="C193">
        <v>5</v>
      </c>
      <c r="D193" t="s">
        <v>18</v>
      </c>
      <c r="E193" t="s">
        <v>10</v>
      </c>
      <c r="F193" t="s">
        <v>218</v>
      </c>
      <c r="G193">
        <v>3684</v>
      </c>
      <c r="H193" t="s">
        <v>12</v>
      </c>
      <c r="I193" t="s">
        <v>13</v>
      </c>
    </row>
    <row r="194" spans="1:9" x14ac:dyDescent="0.25">
      <c r="A194">
        <v>1</v>
      </c>
      <c r="B194">
        <v>188</v>
      </c>
      <c r="C194">
        <v>4</v>
      </c>
      <c r="D194" t="s">
        <v>23</v>
      </c>
      <c r="E194" t="s">
        <v>39</v>
      </c>
      <c r="F194" t="s">
        <v>219</v>
      </c>
      <c r="G194">
        <v>47</v>
      </c>
      <c r="H194" t="s">
        <v>25</v>
      </c>
      <c r="I194" t="s">
        <v>13</v>
      </c>
    </row>
    <row r="195" spans="1:9" x14ac:dyDescent="0.25">
      <c r="A195">
        <v>1</v>
      </c>
      <c r="B195">
        <v>490</v>
      </c>
      <c r="C195">
        <v>5</v>
      </c>
      <c r="D195" t="s">
        <v>18</v>
      </c>
      <c r="E195" t="s">
        <v>46</v>
      </c>
      <c r="F195" t="s">
        <v>220</v>
      </c>
      <c r="G195">
        <v>98</v>
      </c>
      <c r="H195" t="s">
        <v>12</v>
      </c>
      <c r="I195" t="s">
        <v>13</v>
      </c>
    </row>
    <row r="196" spans="1:9" x14ac:dyDescent="0.25">
      <c r="A196">
        <v>1</v>
      </c>
      <c r="B196">
        <v>824</v>
      </c>
      <c r="C196">
        <v>1</v>
      </c>
      <c r="D196" t="s">
        <v>18</v>
      </c>
      <c r="E196" t="s">
        <v>10</v>
      </c>
      <c r="F196" t="s">
        <v>221</v>
      </c>
      <c r="G196">
        <v>824</v>
      </c>
      <c r="H196" t="s">
        <v>12</v>
      </c>
      <c r="I196" t="s">
        <v>13</v>
      </c>
    </row>
    <row r="197" spans="1:9" x14ac:dyDescent="0.25">
      <c r="A197">
        <v>1</v>
      </c>
      <c r="B197">
        <v>132</v>
      </c>
      <c r="C197">
        <v>3</v>
      </c>
      <c r="D197" t="s">
        <v>18</v>
      </c>
      <c r="E197" t="s">
        <v>10</v>
      </c>
      <c r="F197" t="s">
        <v>222</v>
      </c>
      <c r="G197">
        <v>44</v>
      </c>
      <c r="H197" t="s">
        <v>12</v>
      </c>
      <c r="I197" t="s">
        <v>13</v>
      </c>
    </row>
    <row r="198" spans="1:9" x14ac:dyDescent="0.25">
      <c r="A198">
        <v>1</v>
      </c>
      <c r="B198">
        <v>684</v>
      </c>
      <c r="C198">
        <v>1</v>
      </c>
      <c r="D198" t="s">
        <v>18</v>
      </c>
      <c r="E198" t="s">
        <v>10</v>
      </c>
      <c r="F198" t="s">
        <v>223</v>
      </c>
      <c r="G198">
        <v>684</v>
      </c>
      <c r="H198" t="s">
        <v>12</v>
      </c>
      <c r="I198" t="s">
        <v>13</v>
      </c>
    </row>
    <row r="199" spans="1:9" x14ac:dyDescent="0.25">
      <c r="A199">
        <v>1</v>
      </c>
      <c r="B199">
        <v>5111</v>
      </c>
      <c r="C199">
        <v>1</v>
      </c>
      <c r="D199" t="s">
        <v>18</v>
      </c>
      <c r="E199" t="s">
        <v>10</v>
      </c>
      <c r="F199" t="s">
        <v>224</v>
      </c>
      <c r="G199">
        <v>5111</v>
      </c>
      <c r="H199" t="s">
        <v>12</v>
      </c>
      <c r="I199" t="s">
        <v>13</v>
      </c>
    </row>
    <row r="200" spans="1:9" x14ac:dyDescent="0.25">
      <c r="A200">
        <v>2</v>
      </c>
      <c r="B200">
        <v>2590</v>
      </c>
      <c r="C200">
        <v>10</v>
      </c>
      <c r="D200" t="s">
        <v>35</v>
      </c>
      <c r="E200" t="s">
        <v>10</v>
      </c>
      <c r="F200" t="s">
        <v>225</v>
      </c>
      <c r="G200">
        <v>259</v>
      </c>
      <c r="H200" t="s">
        <v>12</v>
      </c>
      <c r="I200" t="s">
        <v>13</v>
      </c>
    </row>
    <row r="201" spans="1:9" x14ac:dyDescent="0.25">
      <c r="A201">
        <v>1</v>
      </c>
      <c r="B201">
        <v>954</v>
      </c>
      <c r="C201">
        <v>3</v>
      </c>
      <c r="D201" t="s">
        <v>18</v>
      </c>
      <c r="E201" t="s">
        <v>10</v>
      </c>
      <c r="F201" t="s">
        <v>226</v>
      </c>
      <c r="G201">
        <v>318</v>
      </c>
      <c r="H201" t="s">
        <v>12</v>
      </c>
      <c r="I201" t="s">
        <v>13</v>
      </c>
    </row>
    <row r="202" spans="1:9" x14ac:dyDescent="0.25">
      <c r="A202">
        <v>1</v>
      </c>
      <c r="B202">
        <v>174</v>
      </c>
      <c r="C202">
        <v>3</v>
      </c>
      <c r="D202" t="s">
        <v>18</v>
      </c>
      <c r="E202" t="s">
        <v>10</v>
      </c>
      <c r="F202" t="s">
        <v>227</v>
      </c>
      <c r="G202">
        <v>58</v>
      </c>
      <c r="H202" t="s">
        <v>12</v>
      </c>
      <c r="I202" t="s">
        <v>13</v>
      </c>
    </row>
    <row r="203" spans="1:9" x14ac:dyDescent="0.25">
      <c r="A203">
        <v>1</v>
      </c>
      <c r="B203">
        <v>8664</v>
      </c>
      <c r="C203">
        <v>3</v>
      </c>
      <c r="D203" t="s">
        <v>18</v>
      </c>
      <c r="E203" t="s">
        <v>10</v>
      </c>
      <c r="F203" t="s">
        <v>228</v>
      </c>
      <c r="G203">
        <v>2888</v>
      </c>
      <c r="H203" t="s">
        <v>12</v>
      </c>
      <c r="I203" t="s">
        <v>13</v>
      </c>
    </row>
    <row r="204" spans="1:9" x14ac:dyDescent="0.25">
      <c r="A204">
        <v>1</v>
      </c>
      <c r="B204">
        <v>1740</v>
      </c>
      <c r="C204">
        <v>3</v>
      </c>
      <c r="D204" t="s">
        <v>18</v>
      </c>
      <c r="E204" t="s">
        <v>10</v>
      </c>
      <c r="F204" t="s">
        <v>229</v>
      </c>
      <c r="G204">
        <v>580</v>
      </c>
      <c r="H204" t="s">
        <v>12</v>
      </c>
      <c r="I204" t="s">
        <v>13</v>
      </c>
    </row>
    <row r="205" spans="1:9" x14ac:dyDescent="0.25">
      <c r="A205">
        <v>1</v>
      </c>
      <c r="B205">
        <v>1740</v>
      </c>
      <c r="C205">
        <v>3</v>
      </c>
      <c r="D205" t="s">
        <v>18</v>
      </c>
      <c r="E205" t="s">
        <v>10</v>
      </c>
      <c r="F205" t="s">
        <v>230</v>
      </c>
      <c r="G205">
        <v>580</v>
      </c>
      <c r="H205" t="s">
        <v>12</v>
      </c>
      <c r="I205" t="s">
        <v>13</v>
      </c>
    </row>
    <row r="206" spans="1:9" x14ac:dyDescent="0.25">
      <c r="A206">
        <v>1</v>
      </c>
      <c r="B206">
        <v>318</v>
      </c>
      <c r="C206">
        <v>3</v>
      </c>
      <c r="D206" t="s">
        <v>18</v>
      </c>
      <c r="E206" t="s">
        <v>10</v>
      </c>
      <c r="F206" t="s">
        <v>231</v>
      </c>
      <c r="G206">
        <v>106</v>
      </c>
      <c r="H206" t="s">
        <v>12</v>
      </c>
      <c r="I206" t="s">
        <v>13</v>
      </c>
    </row>
    <row r="207" spans="1:9" x14ac:dyDescent="0.25">
      <c r="A207">
        <v>3</v>
      </c>
      <c r="B207">
        <v>2319</v>
      </c>
      <c r="C207">
        <v>8</v>
      </c>
      <c r="D207" t="s">
        <v>232</v>
      </c>
      <c r="E207" t="s">
        <v>10</v>
      </c>
      <c r="F207" t="s">
        <v>233</v>
      </c>
      <c r="G207">
        <v>289.875</v>
      </c>
      <c r="H207" t="s">
        <v>12</v>
      </c>
      <c r="I207" t="s">
        <v>13</v>
      </c>
    </row>
    <row r="208" spans="1:9" x14ac:dyDescent="0.25">
      <c r="A208">
        <v>1</v>
      </c>
      <c r="B208">
        <v>10075</v>
      </c>
      <c r="C208">
        <v>5</v>
      </c>
      <c r="D208" t="s">
        <v>18</v>
      </c>
      <c r="E208" t="s">
        <v>10</v>
      </c>
      <c r="F208" t="s">
        <v>234</v>
      </c>
      <c r="G208">
        <v>2015</v>
      </c>
      <c r="H208" t="s">
        <v>12</v>
      </c>
      <c r="I208" t="s">
        <v>13</v>
      </c>
    </row>
    <row r="209" spans="1:9" x14ac:dyDescent="0.25">
      <c r="A209">
        <v>1</v>
      </c>
      <c r="B209">
        <v>1748</v>
      </c>
      <c r="C209">
        <v>4</v>
      </c>
      <c r="D209" t="s">
        <v>18</v>
      </c>
      <c r="E209" t="s">
        <v>10</v>
      </c>
      <c r="F209" t="s">
        <v>235</v>
      </c>
      <c r="G209">
        <v>437</v>
      </c>
      <c r="H209" t="s">
        <v>12</v>
      </c>
      <c r="I209" t="s">
        <v>13</v>
      </c>
    </row>
    <row r="210" spans="1:9" x14ac:dyDescent="0.25">
      <c r="A210">
        <v>1</v>
      </c>
      <c r="B210">
        <v>27470</v>
      </c>
      <c r="C210">
        <v>5</v>
      </c>
      <c r="D210" t="s">
        <v>23</v>
      </c>
      <c r="E210" t="s">
        <v>10</v>
      </c>
      <c r="F210" t="s">
        <v>236</v>
      </c>
      <c r="G210">
        <v>5494</v>
      </c>
      <c r="H210" t="s">
        <v>25</v>
      </c>
      <c r="I210" t="s">
        <v>13</v>
      </c>
    </row>
    <row r="211" spans="1:9" x14ac:dyDescent="0.25">
      <c r="A211">
        <v>1</v>
      </c>
      <c r="B211">
        <v>448</v>
      </c>
      <c r="C211">
        <v>4</v>
      </c>
      <c r="D211" t="s">
        <v>18</v>
      </c>
      <c r="E211" t="s">
        <v>46</v>
      </c>
      <c r="F211" t="s">
        <v>237</v>
      </c>
      <c r="G211">
        <v>112</v>
      </c>
      <c r="H211" t="s">
        <v>12</v>
      </c>
      <c r="I211" t="s">
        <v>13</v>
      </c>
    </row>
    <row r="212" spans="1:9" x14ac:dyDescent="0.25">
      <c r="A212">
        <v>1</v>
      </c>
      <c r="B212">
        <v>357</v>
      </c>
      <c r="C212">
        <v>3</v>
      </c>
      <c r="D212" t="s">
        <v>18</v>
      </c>
      <c r="E212" t="s">
        <v>10</v>
      </c>
      <c r="F212" t="s">
        <v>238</v>
      </c>
      <c r="G212">
        <v>119</v>
      </c>
      <c r="H212" t="s">
        <v>12</v>
      </c>
      <c r="I212" t="s">
        <v>13</v>
      </c>
    </row>
    <row r="213" spans="1:9" x14ac:dyDescent="0.25">
      <c r="A213">
        <v>1</v>
      </c>
      <c r="B213">
        <v>282</v>
      </c>
      <c r="C213">
        <v>1</v>
      </c>
      <c r="D213" t="s">
        <v>18</v>
      </c>
      <c r="E213" t="s">
        <v>46</v>
      </c>
      <c r="F213" t="s">
        <v>239</v>
      </c>
      <c r="G213">
        <v>282</v>
      </c>
      <c r="H213" t="s">
        <v>12</v>
      </c>
      <c r="I213" t="s">
        <v>13</v>
      </c>
    </row>
    <row r="214" spans="1:9" x14ac:dyDescent="0.25">
      <c r="A214">
        <v>1</v>
      </c>
      <c r="B214">
        <v>6700</v>
      </c>
      <c r="C214">
        <v>4</v>
      </c>
      <c r="D214" t="s">
        <v>18</v>
      </c>
      <c r="E214" t="s">
        <v>10</v>
      </c>
      <c r="F214" t="s">
        <v>240</v>
      </c>
      <c r="G214">
        <v>1675</v>
      </c>
      <c r="H214" t="s">
        <v>12</v>
      </c>
      <c r="I214" t="s">
        <v>13</v>
      </c>
    </row>
    <row r="215" spans="1:9" x14ac:dyDescent="0.25">
      <c r="A215">
        <v>1</v>
      </c>
      <c r="B215">
        <v>6825</v>
      </c>
      <c r="C215">
        <v>3</v>
      </c>
      <c r="D215" t="s">
        <v>18</v>
      </c>
      <c r="E215" t="s">
        <v>10</v>
      </c>
      <c r="F215" t="s">
        <v>241</v>
      </c>
      <c r="G215">
        <v>2275</v>
      </c>
      <c r="H215" t="s">
        <v>12</v>
      </c>
      <c r="I215" t="s">
        <v>13</v>
      </c>
    </row>
    <row r="216" spans="1:9" x14ac:dyDescent="0.25">
      <c r="A216">
        <v>1</v>
      </c>
      <c r="B216">
        <v>310</v>
      </c>
      <c r="C216">
        <v>1</v>
      </c>
      <c r="D216" t="s">
        <v>18</v>
      </c>
      <c r="E216" t="s">
        <v>10</v>
      </c>
      <c r="F216" t="s">
        <v>242</v>
      </c>
      <c r="G216">
        <v>310</v>
      </c>
      <c r="H216" t="s">
        <v>12</v>
      </c>
      <c r="I216" t="s">
        <v>13</v>
      </c>
    </row>
    <row r="217" spans="1:9" x14ac:dyDescent="0.25">
      <c r="A217">
        <v>1</v>
      </c>
      <c r="B217">
        <v>285</v>
      </c>
      <c r="C217">
        <v>3</v>
      </c>
      <c r="D217" t="s">
        <v>18</v>
      </c>
      <c r="E217" t="s">
        <v>10</v>
      </c>
      <c r="F217" t="s">
        <v>243</v>
      </c>
      <c r="G217">
        <v>95</v>
      </c>
      <c r="H217" t="s">
        <v>12</v>
      </c>
      <c r="I217" t="s">
        <v>13</v>
      </c>
    </row>
    <row r="218" spans="1:9" x14ac:dyDescent="0.25">
      <c r="A218">
        <v>1</v>
      </c>
      <c r="B218">
        <v>110</v>
      </c>
      <c r="C218">
        <v>1</v>
      </c>
      <c r="D218" t="s">
        <v>18</v>
      </c>
      <c r="E218" t="s">
        <v>46</v>
      </c>
      <c r="F218" t="s">
        <v>244</v>
      </c>
      <c r="G218">
        <v>110</v>
      </c>
      <c r="H218" t="s">
        <v>12</v>
      </c>
      <c r="I218" t="s">
        <v>13</v>
      </c>
    </row>
    <row r="219" spans="1:9" x14ac:dyDescent="0.25">
      <c r="A219">
        <v>1</v>
      </c>
      <c r="B219">
        <v>399</v>
      </c>
      <c r="C219">
        <v>3</v>
      </c>
      <c r="D219" t="s">
        <v>18</v>
      </c>
      <c r="E219" t="s">
        <v>46</v>
      </c>
      <c r="F219" t="s">
        <v>245</v>
      </c>
      <c r="G219">
        <v>133</v>
      </c>
      <c r="H219" t="s">
        <v>12</v>
      </c>
      <c r="I219" t="s">
        <v>13</v>
      </c>
    </row>
    <row r="220" spans="1:9" x14ac:dyDescent="0.25">
      <c r="A220">
        <v>1</v>
      </c>
      <c r="B220">
        <v>2472</v>
      </c>
      <c r="C220">
        <v>4</v>
      </c>
      <c r="D220" t="s">
        <v>18</v>
      </c>
      <c r="E220" t="s">
        <v>67</v>
      </c>
      <c r="F220" t="s">
        <v>246</v>
      </c>
      <c r="G220">
        <v>618</v>
      </c>
      <c r="H220" t="s">
        <v>12</v>
      </c>
      <c r="I220" t="s">
        <v>13</v>
      </c>
    </row>
    <row r="221" spans="1:9" x14ac:dyDescent="0.25">
      <c r="A221">
        <v>1</v>
      </c>
      <c r="B221">
        <v>153</v>
      </c>
      <c r="C221">
        <v>1</v>
      </c>
      <c r="D221" t="s">
        <v>18</v>
      </c>
      <c r="E221" t="s">
        <v>39</v>
      </c>
      <c r="F221" t="s">
        <v>247</v>
      </c>
      <c r="G221">
        <v>153</v>
      </c>
      <c r="H221" t="s">
        <v>12</v>
      </c>
      <c r="I221" t="s">
        <v>13</v>
      </c>
    </row>
    <row r="222" spans="1:9" x14ac:dyDescent="0.25">
      <c r="A222">
        <v>1</v>
      </c>
      <c r="B222">
        <v>1105</v>
      </c>
      <c r="C222">
        <v>5</v>
      </c>
      <c r="D222" t="s">
        <v>18</v>
      </c>
      <c r="E222" t="s">
        <v>46</v>
      </c>
      <c r="F222" t="s">
        <v>248</v>
      </c>
      <c r="G222">
        <v>221</v>
      </c>
      <c r="H222" t="s">
        <v>12</v>
      </c>
      <c r="I222" t="s">
        <v>13</v>
      </c>
    </row>
    <row r="223" spans="1:9" x14ac:dyDescent="0.25">
      <c r="A223">
        <v>1</v>
      </c>
      <c r="B223">
        <v>775</v>
      </c>
      <c r="C223">
        <v>1</v>
      </c>
      <c r="D223" t="s">
        <v>18</v>
      </c>
      <c r="E223" t="s">
        <v>39</v>
      </c>
      <c r="F223" t="s">
        <v>249</v>
      </c>
      <c r="G223">
        <v>775</v>
      </c>
      <c r="H223" t="s">
        <v>12</v>
      </c>
      <c r="I223" t="s">
        <v>13</v>
      </c>
    </row>
    <row r="224" spans="1:9" x14ac:dyDescent="0.25">
      <c r="A224">
        <v>1</v>
      </c>
      <c r="B224">
        <v>1214</v>
      </c>
      <c r="C224">
        <v>2</v>
      </c>
      <c r="D224" t="s">
        <v>18</v>
      </c>
      <c r="E224" t="s">
        <v>46</v>
      </c>
      <c r="F224" t="s">
        <v>250</v>
      </c>
      <c r="G224">
        <v>607</v>
      </c>
      <c r="H224" t="s">
        <v>12</v>
      </c>
      <c r="I224" t="s">
        <v>13</v>
      </c>
    </row>
    <row r="225" spans="1:9" x14ac:dyDescent="0.25">
      <c r="A225">
        <v>1</v>
      </c>
      <c r="B225">
        <v>1880</v>
      </c>
      <c r="C225">
        <v>5</v>
      </c>
      <c r="D225" t="s">
        <v>18</v>
      </c>
      <c r="E225" t="s">
        <v>46</v>
      </c>
      <c r="F225" t="s">
        <v>251</v>
      </c>
      <c r="G225">
        <v>376</v>
      </c>
      <c r="H225" t="s">
        <v>12</v>
      </c>
      <c r="I225" t="s">
        <v>13</v>
      </c>
    </row>
    <row r="226" spans="1:9" x14ac:dyDescent="0.25">
      <c r="A226">
        <v>1</v>
      </c>
      <c r="B226">
        <v>228</v>
      </c>
      <c r="C226">
        <v>4</v>
      </c>
      <c r="D226" t="s">
        <v>18</v>
      </c>
      <c r="E226" t="s">
        <v>10</v>
      </c>
      <c r="F226" t="s">
        <v>252</v>
      </c>
      <c r="G226">
        <v>57</v>
      </c>
      <c r="H226" t="s">
        <v>12</v>
      </c>
      <c r="I226" t="s">
        <v>13</v>
      </c>
    </row>
    <row r="227" spans="1:9" x14ac:dyDescent="0.25">
      <c r="A227">
        <v>1</v>
      </c>
      <c r="B227">
        <v>2344</v>
      </c>
      <c r="C227">
        <v>4</v>
      </c>
      <c r="D227" t="s">
        <v>18</v>
      </c>
      <c r="E227" t="s">
        <v>46</v>
      </c>
      <c r="F227" t="s">
        <v>253</v>
      </c>
      <c r="G227">
        <v>586</v>
      </c>
      <c r="H227" t="s">
        <v>12</v>
      </c>
      <c r="I227" t="s">
        <v>13</v>
      </c>
    </row>
    <row r="228" spans="1:9" x14ac:dyDescent="0.25">
      <c r="A228">
        <v>1</v>
      </c>
      <c r="B228">
        <v>5058</v>
      </c>
      <c r="C228">
        <v>3</v>
      </c>
      <c r="D228" t="s">
        <v>18</v>
      </c>
      <c r="E228" t="s">
        <v>39</v>
      </c>
      <c r="F228" t="s">
        <v>254</v>
      </c>
      <c r="G228">
        <v>1686</v>
      </c>
      <c r="H228" t="s">
        <v>12</v>
      </c>
      <c r="I228" t="s">
        <v>13</v>
      </c>
    </row>
    <row r="229" spans="1:9" x14ac:dyDescent="0.25">
      <c r="A229">
        <v>1</v>
      </c>
      <c r="B229">
        <v>246</v>
      </c>
      <c r="C229">
        <v>3</v>
      </c>
      <c r="D229" t="s">
        <v>18</v>
      </c>
      <c r="E229" t="s">
        <v>67</v>
      </c>
      <c r="F229" t="s">
        <v>255</v>
      </c>
      <c r="G229">
        <v>82</v>
      </c>
      <c r="H229" t="s">
        <v>12</v>
      </c>
      <c r="I229" t="s">
        <v>13</v>
      </c>
    </row>
    <row r="230" spans="1:9" x14ac:dyDescent="0.25">
      <c r="A230">
        <v>1</v>
      </c>
      <c r="B230">
        <v>296</v>
      </c>
      <c r="C230">
        <v>4</v>
      </c>
      <c r="D230" t="s">
        <v>18</v>
      </c>
      <c r="E230" t="s">
        <v>39</v>
      </c>
      <c r="F230" t="s">
        <v>256</v>
      </c>
      <c r="G230">
        <v>74</v>
      </c>
      <c r="H230" t="s">
        <v>12</v>
      </c>
      <c r="I230" t="s">
        <v>13</v>
      </c>
    </row>
    <row r="231" spans="1:9" x14ac:dyDescent="0.25">
      <c r="A231">
        <v>1</v>
      </c>
      <c r="B231">
        <v>612</v>
      </c>
      <c r="C231">
        <v>3</v>
      </c>
      <c r="D231" t="s">
        <v>18</v>
      </c>
      <c r="E231" t="s">
        <v>46</v>
      </c>
      <c r="F231" t="s">
        <v>257</v>
      </c>
      <c r="G231">
        <v>204</v>
      </c>
      <c r="H231" t="s">
        <v>12</v>
      </c>
      <c r="I231" t="s">
        <v>13</v>
      </c>
    </row>
    <row r="232" spans="1:9" x14ac:dyDescent="0.25">
      <c r="A232">
        <v>1</v>
      </c>
      <c r="B232">
        <v>97</v>
      </c>
      <c r="C232">
        <v>1</v>
      </c>
      <c r="D232" t="s">
        <v>18</v>
      </c>
      <c r="E232" t="s">
        <v>10</v>
      </c>
      <c r="F232" t="s">
        <v>258</v>
      </c>
      <c r="G232">
        <v>97</v>
      </c>
      <c r="H232" t="s">
        <v>12</v>
      </c>
      <c r="I232" t="s">
        <v>13</v>
      </c>
    </row>
    <row r="233" spans="1:9" x14ac:dyDescent="0.25">
      <c r="A233">
        <v>1</v>
      </c>
      <c r="B233">
        <v>342</v>
      </c>
      <c r="C233">
        <v>2</v>
      </c>
      <c r="D233" t="s">
        <v>18</v>
      </c>
      <c r="E233" t="s">
        <v>10</v>
      </c>
      <c r="F233" t="s">
        <v>259</v>
      </c>
      <c r="G233">
        <v>171</v>
      </c>
      <c r="H233" t="s">
        <v>12</v>
      </c>
      <c r="I233" t="s">
        <v>13</v>
      </c>
    </row>
    <row r="234" spans="1:9" x14ac:dyDescent="0.25">
      <c r="A234">
        <v>1</v>
      </c>
      <c r="B234">
        <v>153</v>
      </c>
      <c r="C234">
        <v>1</v>
      </c>
      <c r="D234" t="s">
        <v>18</v>
      </c>
      <c r="E234" t="s">
        <v>10</v>
      </c>
      <c r="F234" t="s">
        <v>260</v>
      </c>
      <c r="G234">
        <v>153</v>
      </c>
      <c r="H234" t="s">
        <v>12</v>
      </c>
      <c r="I234" t="s">
        <v>13</v>
      </c>
    </row>
    <row r="235" spans="1:9" x14ac:dyDescent="0.25">
      <c r="A235">
        <v>1</v>
      </c>
      <c r="B235">
        <v>616</v>
      </c>
      <c r="C235">
        <v>4</v>
      </c>
      <c r="D235" t="s">
        <v>18</v>
      </c>
      <c r="E235" t="s">
        <v>39</v>
      </c>
      <c r="F235" t="s">
        <v>261</v>
      </c>
      <c r="G235">
        <v>154</v>
      </c>
      <c r="H235" t="s">
        <v>12</v>
      </c>
      <c r="I235" t="s">
        <v>13</v>
      </c>
    </row>
    <row r="236" spans="1:9" x14ac:dyDescent="0.25">
      <c r="A236">
        <v>1</v>
      </c>
      <c r="B236">
        <v>1170</v>
      </c>
      <c r="C236">
        <v>3</v>
      </c>
      <c r="D236" t="s">
        <v>18</v>
      </c>
      <c r="E236" t="s">
        <v>46</v>
      </c>
      <c r="F236" t="s">
        <v>262</v>
      </c>
      <c r="G236">
        <v>390</v>
      </c>
      <c r="H236" t="s">
        <v>12</v>
      </c>
      <c r="I236" t="s">
        <v>13</v>
      </c>
    </row>
    <row r="237" spans="1:9" x14ac:dyDescent="0.25">
      <c r="A237">
        <v>1</v>
      </c>
      <c r="B237">
        <v>2370</v>
      </c>
      <c r="C237">
        <v>3</v>
      </c>
      <c r="D237" t="s">
        <v>18</v>
      </c>
      <c r="E237" t="s">
        <v>46</v>
      </c>
      <c r="F237" t="s">
        <v>263</v>
      </c>
      <c r="G237">
        <v>790</v>
      </c>
      <c r="H237" t="s">
        <v>12</v>
      </c>
      <c r="I237" t="s">
        <v>13</v>
      </c>
    </row>
    <row r="238" spans="1:9" x14ac:dyDescent="0.25">
      <c r="A238">
        <v>1</v>
      </c>
      <c r="B238">
        <v>177</v>
      </c>
      <c r="C238">
        <v>3</v>
      </c>
      <c r="D238" t="s">
        <v>18</v>
      </c>
      <c r="E238" t="s">
        <v>42</v>
      </c>
      <c r="F238" t="s">
        <v>264</v>
      </c>
      <c r="G238">
        <v>59</v>
      </c>
      <c r="H238" t="s">
        <v>12</v>
      </c>
      <c r="I238" t="s">
        <v>13</v>
      </c>
    </row>
    <row r="239" spans="1:9" x14ac:dyDescent="0.25">
      <c r="A239">
        <v>1</v>
      </c>
      <c r="B239">
        <v>4104</v>
      </c>
      <c r="C239">
        <v>2</v>
      </c>
      <c r="D239" t="s">
        <v>23</v>
      </c>
      <c r="E239" t="s">
        <v>10</v>
      </c>
      <c r="F239" t="s">
        <v>265</v>
      </c>
      <c r="G239">
        <v>2052</v>
      </c>
      <c r="H239" t="s">
        <v>25</v>
      </c>
      <c r="I239" t="s">
        <v>13</v>
      </c>
    </row>
    <row r="240" spans="1:9" x14ac:dyDescent="0.25">
      <c r="A240">
        <v>1</v>
      </c>
      <c r="B240">
        <v>1820</v>
      </c>
      <c r="C240">
        <v>4</v>
      </c>
      <c r="D240" t="s">
        <v>18</v>
      </c>
      <c r="E240" t="s">
        <v>46</v>
      </c>
      <c r="F240" t="s">
        <v>266</v>
      </c>
      <c r="G240">
        <v>455</v>
      </c>
      <c r="H240" t="s">
        <v>12</v>
      </c>
      <c r="I240" t="s">
        <v>13</v>
      </c>
    </row>
    <row r="241" spans="1:9" x14ac:dyDescent="0.25">
      <c r="A241">
        <v>1</v>
      </c>
      <c r="B241">
        <v>1044</v>
      </c>
      <c r="C241">
        <v>4</v>
      </c>
      <c r="D241" t="s">
        <v>18</v>
      </c>
      <c r="E241" t="s">
        <v>42</v>
      </c>
      <c r="F241" t="s">
        <v>267</v>
      </c>
      <c r="G241">
        <v>261</v>
      </c>
      <c r="H241" t="s">
        <v>12</v>
      </c>
      <c r="I241" t="s">
        <v>13</v>
      </c>
    </row>
    <row r="242" spans="1:9" x14ac:dyDescent="0.25">
      <c r="A242">
        <v>1</v>
      </c>
      <c r="B242">
        <v>815</v>
      </c>
      <c r="C242">
        <v>1</v>
      </c>
      <c r="D242" t="s">
        <v>14</v>
      </c>
      <c r="E242" t="s">
        <v>42</v>
      </c>
      <c r="F242" t="s">
        <v>268</v>
      </c>
      <c r="G242">
        <v>815</v>
      </c>
      <c r="H242" t="s">
        <v>16</v>
      </c>
      <c r="I242" t="s">
        <v>13</v>
      </c>
    </row>
    <row r="243" spans="1:9" x14ac:dyDescent="0.25">
      <c r="A243">
        <v>1</v>
      </c>
      <c r="B243">
        <v>310</v>
      </c>
      <c r="C243">
        <v>5</v>
      </c>
      <c r="D243" t="s">
        <v>18</v>
      </c>
      <c r="E243" t="s">
        <v>10</v>
      </c>
      <c r="F243" t="s">
        <v>269</v>
      </c>
      <c r="G243">
        <v>62</v>
      </c>
      <c r="H243" t="s">
        <v>12</v>
      </c>
      <c r="I243" t="s">
        <v>13</v>
      </c>
    </row>
    <row r="244" spans="1:9" x14ac:dyDescent="0.25">
      <c r="A244">
        <v>1</v>
      </c>
      <c r="B244">
        <v>820</v>
      </c>
      <c r="C244">
        <v>4</v>
      </c>
      <c r="D244" t="s">
        <v>18</v>
      </c>
      <c r="E244" t="s">
        <v>46</v>
      </c>
      <c r="F244" t="s">
        <v>270</v>
      </c>
      <c r="G244">
        <v>205</v>
      </c>
      <c r="H244" t="s">
        <v>12</v>
      </c>
      <c r="I244" t="s">
        <v>13</v>
      </c>
    </row>
    <row r="245" spans="1:9" x14ac:dyDescent="0.25">
      <c r="A245">
        <v>1</v>
      </c>
      <c r="B245">
        <v>11388</v>
      </c>
      <c r="C245">
        <v>3</v>
      </c>
      <c r="D245" t="s">
        <v>18</v>
      </c>
      <c r="E245" t="s">
        <v>10</v>
      </c>
      <c r="F245" t="s">
        <v>271</v>
      </c>
      <c r="G245">
        <v>3796</v>
      </c>
      <c r="H245" t="s">
        <v>12</v>
      </c>
      <c r="I245" t="s">
        <v>13</v>
      </c>
    </row>
    <row r="246" spans="1:9" x14ac:dyDescent="0.25">
      <c r="A246">
        <v>1</v>
      </c>
      <c r="B246">
        <v>900</v>
      </c>
      <c r="C246">
        <v>3</v>
      </c>
      <c r="D246" t="s">
        <v>18</v>
      </c>
      <c r="E246" t="s">
        <v>39</v>
      </c>
      <c r="F246" t="s">
        <v>272</v>
      </c>
      <c r="G246">
        <v>300</v>
      </c>
      <c r="H246" t="s">
        <v>12</v>
      </c>
      <c r="I246" t="s">
        <v>13</v>
      </c>
    </row>
    <row r="247" spans="1:9" x14ac:dyDescent="0.25">
      <c r="A247">
        <v>1</v>
      </c>
      <c r="B247">
        <v>2864</v>
      </c>
      <c r="C247">
        <v>4</v>
      </c>
      <c r="D247" t="s">
        <v>18</v>
      </c>
      <c r="E247" t="s">
        <v>42</v>
      </c>
      <c r="F247" t="s">
        <v>273</v>
      </c>
      <c r="G247">
        <v>716</v>
      </c>
      <c r="H247" t="s">
        <v>12</v>
      </c>
      <c r="I247" t="s">
        <v>13</v>
      </c>
    </row>
    <row r="248" spans="1:9" x14ac:dyDescent="0.25">
      <c r="A248">
        <v>1</v>
      </c>
      <c r="B248">
        <v>392</v>
      </c>
      <c r="C248">
        <v>4</v>
      </c>
      <c r="D248" t="s">
        <v>23</v>
      </c>
      <c r="E248" t="s">
        <v>10</v>
      </c>
      <c r="F248" t="s">
        <v>274</v>
      </c>
      <c r="G248">
        <v>98</v>
      </c>
      <c r="H248" t="s">
        <v>25</v>
      </c>
      <c r="I248" t="s">
        <v>13</v>
      </c>
    </row>
    <row r="249" spans="1:9" x14ac:dyDescent="0.25">
      <c r="A249">
        <v>1</v>
      </c>
      <c r="B249">
        <v>1332</v>
      </c>
      <c r="C249">
        <v>3</v>
      </c>
      <c r="D249" t="s">
        <v>14</v>
      </c>
      <c r="E249" t="s">
        <v>10</v>
      </c>
      <c r="F249" t="s">
        <v>275</v>
      </c>
      <c r="G249">
        <v>444</v>
      </c>
      <c r="H249" t="s">
        <v>16</v>
      </c>
      <c r="I249" t="s">
        <v>13</v>
      </c>
    </row>
    <row r="250" spans="1:9" x14ac:dyDescent="0.25">
      <c r="A250">
        <v>1</v>
      </c>
      <c r="B250">
        <v>1208</v>
      </c>
      <c r="C250">
        <v>2</v>
      </c>
      <c r="D250" t="s">
        <v>18</v>
      </c>
      <c r="E250" t="s">
        <v>42</v>
      </c>
      <c r="F250" t="s">
        <v>276</v>
      </c>
      <c r="G250">
        <v>604</v>
      </c>
      <c r="H250" t="s">
        <v>12</v>
      </c>
      <c r="I250" t="s">
        <v>13</v>
      </c>
    </row>
    <row r="251" spans="1:9" x14ac:dyDescent="0.25">
      <c r="A251">
        <v>1</v>
      </c>
      <c r="B251">
        <v>166</v>
      </c>
      <c r="C251">
        <v>1</v>
      </c>
      <c r="D251" t="s">
        <v>18</v>
      </c>
      <c r="E251" t="s">
        <v>39</v>
      </c>
      <c r="F251" t="s">
        <v>277</v>
      </c>
      <c r="G251">
        <v>166</v>
      </c>
      <c r="H251" t="s">
        <v>12</v>
      </c>
      <c r="I251" t="s">
        <v>13</v>
      </c>
    </row>
    <row r="252" spans="1:9" x14ac:dyDescent="0.25">
      <c r="A252">
        <v>1</v>
      </c>
      <c r="B252">
        <v>565</v>
      </c>
      <c r="C252">
        <v>1</v>
      </c>
      <c r="D252" t="s">
        <v>18</v>
      </c>
      <c r="E252" t="s">
        <v>42</v>
      </c>
      <c r="F252" t="s">
        <v>278</v>
      </c>
      <c r="G252">
        <v>565</v>
      </c>
      <c r="H252" t="s">
        <v>12</v>
      </c>
      <c r="I252" t="s">
        <v>13</v>
      </c>
    </row>
    <row r="253" spans="1:9" x14ac:dyDescent="0.25">
      <c r="A253">
        <v>1</v>
      </c>
      <c r="B253">
        <v>595</v>
      </c>
      <c r="C253">
        <v>5</v>
      </c>
      <c r="D253" t="s">
        <v>18</v>
      </c>
      <c r="E253" t="s">
        <v>39</v>
      </c>
      <c r="F253" t="s">
        <v>279</v>
      </c>
      <c r="G253">
        <v>119</v>
      </c>
      <c r="H253" t="s">
        <v>12</v>
      </c>
      <c r="I253" t="s">
        <v>13</v>
      </c>
    </row>
    <row r="254" spans="1:9" x14ac:dyDescent="0.25">
      <c r="A254">
        <v>1</v>
      </c>
      <c r="B254">
        <v>453</v>
      </c>
      <c r="C254">
        <v>3</v>
      </c>
      <c r="D254" t="s">
        <v>18</v>
      </c>
      <c r="E254" t="s">
        <v>39</v>
      </c>
      <c r="F254" t="s">
        <v>280</v>
      </c>
      <c r="G254">
        <v>151</v>
      </c>
      <c r="H254" t="s">
        <v>12</v>
      </c>
      <c r="I254" t="s">
        <v>13</v>
      </c>
    </row>
    <row r="255" spans="1:9" x14ac:dyDescent="0.25">
      <c r="A255">
        <v>1</v>
      </c>
      <c r="B255">
        <v>2367</v>
      </c>
      <c r="C255">
        <v>3</v>
      </c>
      <c r="D255" t="s">
        <v>18</v>
      </c>
      <c r="E255" t="s">
        <v>67</v>
      </c>
      <c r="F255" t="s">
        <v>281</v>
      </c>
      <c r="G255">
        <v>789</v>
      </c>
      <c r="H255" t="s">
        <v>12</v>
      </c>
      <c r="I255" t="s">
        <v>13</v>
      </c>
    </row>
    <row r="256" spans="1:9" x14ac:dyDescent="0.25">
      <c r="A256">
        <v>1</v>
      </c>
      <c r="B256">
        <v>2808</v>
      </c>
      <c r="C256">
        <v>8</v>
      </c>
      <c r="D256" t="s">
        <v>18</v>
      </c>
      <c r="E256" t="s">
        <v>39</v>
      </c>
      <c r="F256" t="s">
        <v>282</v>
      </c>
      <c r="G256">
        <v>351</v>
      </c>
      <c r="H256" t="s">
        <v>12</v>
      </c>
      <c r="I256" t="s">
        <v>13</v>
      </c>
    </row>
    <row r="257" spans="1:9" x14ac:dyDescent="0.25">
      <c r="A257">
        <v>1</v>
      </c>
      <c r="B257">
        <v>5570</v>
      </c>
      <c r="C257">
        <v>5</v>
      </c>
      <c r="D257" t="s">
        <v>18</v>
      </c>
      <c r="E257" t="s">
        <v>10</v>
      </c>
      <c r="F257" t="s">
        <v>283</v>
      </c>
      <c r="G257">
        <v>1114</v>
      </c>
      <c r="H257" t="s">
        <v>12</v>
      </c>
      <c r="I257" t="s">
        <v>13</v>
      </c>
    </row>
    <row r="258" spans="1:9" x14ac:dyDescent="0.25">
      <c r="A258">
        <v>1</v>
      </c>
      <c r="B258">
        <v>135</v>
      </c>
      <c r="C258">
        <v>1</v>
      </c>
      <c r="D258" t="s">
        <v>18</v>
      </c>
      <c r="E258" t="s">
        <v>42</v>
      </c>
      <c r="F258" t="s">
        <v>284</v>
      </c>
      <c r="G258">
        <v>135</v>
      </c>
      <c r="H258" t="s">
        <v>12</v>
      </c>
      <c r="I258" t="s">
        <v>13</v>
      </c>
    </row>
    <row r="259" spans="1:9" x14ac:dyDescent="0.25">
      <c r="A259">
        <v>1</v>
      </c>
      <c r="B259">
        <v>243</v>
      </c>
      <c r="C259">
        <v>3</v>
      </c>
      <c r="D259" t="s">
        <v>18</v>
      </c>
      <c r="E259" t="s">
        <v>42</v>
      </c>
      <c r="F259" t="s">
        <v>285</v>
      </c>
      <c r="G259">
        <v>81</v>
      </c>
      <c r="H259" t="s">
        <v>12</v>
      </c>
      <c r="I259" t="s">
        <v>13</v>
      </c>
    </row>
    <row r="260" spans="1:9" x14ac:dyDescent="0.25">
      <c r="A260">
        <v>1</v>
      </c>
      <c r="B260">
        <v>1344</v>
      </c>
      <c r="C260">
        <v>4</v>
      </c>
      <c r="D260" t="s">
        <v>18</v>
      </c>
      <c r="E260" t="s">
        <v>10</v>
      </c>
      <c r="F260" t="s">
        <v>286</v>
      </c>
      <c r="G260">
        <v>336</v>
      </c>
      <c r="H260" t="s">
        <v>12</v>
      </c>
      <c r="I260" t="s">
        <v>13</v>
      </c>
    </row>
    <row r="261" spans="1:9" x14ac:dyDescent="0.25">
      <c r="A261">
        <v>1</v>
      </c>
      <c r="B261">
        <v>252</v>
      </c>
      <c r="C261">
        <v>4</v>
      </c>
      <c r="D261" t="s">
        <v>18</v>
      </c>
      <c r="E261" t="s">
        <v>46</v>
      </c>
      <c r="F261" t="s">
        <v>287</v>
      </c>
      <c r="G261">
        <v>63</v>
      </c>
      <c r="H261" t="s">
        <v>12</v>
      </c>
      <c r="I261" t="s">
        <v>13</v>
      </c>
    </row>
    <row r="262" spans="1:9" x14ac:dyDescent="0.25">
      <c r="A262">
        <v>1</v>
      </c>
      <c r="B262">
        <v>6942</v>
      </c>
      <c r="C262">
        <v>3</v>
      </c>
      <c r="D262" t="s">
        <v>18</v>
      </c>
      <c r="E262" t="s">
        <v>46</v>
      </c>
      <c r="F262" t="s">
        <v>288</v>
      </c>
      <c r="G262">
        <v>2314</v>
      </c>
      <c r="H262" t="s">
        <v>12</v>
      </c>
      <c r="I262" t="s">
        <v>13</v>
      </c>
    </row>
    <row r="263" spans="1:9" x14ac:dyDescent="0.25">
      <c r="A263">
        <v>1</v>
      </c>
      <c r="B263">
        <v>1074</v>
      </c>
      <c r="C263">
        <v>3</v>
      </c>
      <c r="D263" t="s">
        <v>23</v>
      </c>
      <c r="E263" t="s">
        <v>46</v>
      </c>
      <c r="F263" t="s">
        <v>289</v>
      </c>
      <c r="G263">
        <v>358</v>
      </c>
      <c r="H263" t="s">
        <v>25</v>
      </c>
      <c r="I263" t="s">
        <v>13</v>
      </c>
    </row>
    <row r="264" spans="1:9" x14ac:dyDescent="0.25">
      <c r="A264">
        <v>1</v>
      </c>
      <c r="B264">
        <v>3828</v>
      </c>
      <c r="C264">
        <v>3</v>
      </c>
      <c r="D264" t="s">
        <v>23</v>
      </c>
      <c r="E264" t="s">
        <v>46</v>
      </c>
      <c r="F264" t="s">
        <v>290</v>
      </c>
      <c r="G264">
        <v>1276</v>
      </c>
      <c r="H264" t="s">
        <v>25</v>
      </c>
      <c r="I264" t="s">
        <v>13</v>
      </c>
    </row>
    <row r="265" spans="1:9" x14ac:dyDescent="0.25">
      <c r="A265">
        <v>1</v>
      </c>
      <c r="B265">
        <v>320</v>
      </c>
      <c r="C265">
        <v>5</v>
      </c>
      <c r="D265" t="s">
        <v>18</v>
      </c>
      <c r="E265" t="s">
        <v>46</v>
      </c>
      <c r="F265" t="s">
        <v>291</v>
      </c>
      <c r="G265">
        <v>64</v>
      </c>
      <c r="H265" t="s">
        <v>12</v>
      </c>
      <c r="I265" t="s">
        <v>13</v>
      </c>
    </row>
    <row r="266" spans="1:9" x14ac:dyDescent="0.25">
      <c r="A266">
        <v>1</v>
      </c>
      <c r="B266">
        <v>1938</v>
      </c>
      <c r="C266">
        <v>3</v>
      </c>
      <c r="D266" t="s">
        <v>18</v>
      </c>
      <c r="E266" t="s">
        <v>10</v>
      </c>
      <c r="F266" t="s">
        <v>292</v>
      </c>
      <c r="G266">
        <v>646</v>
      </c>
      <c r="H266" t="s">
        <v>12</v>
      </c>
      <c r="I266" t="s">
        <v>13</v>
      </c>
    </row>
    <row r="267" spans="1:9" x14ac:dyDescent="0.25">
      <c r="A267">
        <v>1</v>
      </c>
      <c r="B267">
        <v>1413</v>
      </c>
      <c r="C267">
        <v>3</v>
      </c>
      <c r="D267" t="s">
        <v>18</v>
      </c>
      <c r="E267" t="s">
        <v>67</v>
      </c>
      <c r="F267" t="s">
        <v>293</v>
      </c>
      <c r="G267">
        <v>471</v>
      </c>
      <c r="H267" t="s">
        <v>12</v>
      </c>
      <c r="I267" t="s">
        <v>13</v>
      </c>
    </row>
    <row r="268" spans="1:9" x14ac:dyDescent="0.25">
      <c r="A268">
        <v>1</v>
      </c>
      <c r="B268">
        <v>318</v>
      </c>
      <c r="C268">
        <v>1</v>
      </c>
      <c r="D268" t="s">
        <v>18</v>
      </c>
      <c r="E268" t="s">
        <v>10</v>
      </c>
      <c r="F268" t="s">
        <v>294</v>
      </c>
      <c r="G268">
        <v>318</v>
      </c>
      <c r="H268" t="s">
        <v>12</v>
      </c>
      <c r="I268" t="s">
        <v>13</v>
      </c>
    </row>
    <row r="269" spans="1:9" x14ac:dyDescent="0.25">
      <c r="A269">
        <v>1</v>
      </c>
      <c r="B269">
        <v>372</v>
      </c>
      <c r="C269">
        <v>3</v>
      </c>
      <c r="D269" t="s">
        <v>23</v>
      </c>
      <c r="E269" t="s">
        <v>39</v>
      </c>
      <c r="F269" t="s">
        <v>295</v>
      </c>
      <c r="G269">
        <v>124</v>
      </c>
      <c r="H269" t="s">
        <v>25</v>
      </c>
      <c r="I269" t="s">
        <v>13</v>
      </c>
    </row>
    <row r="270" spans="1:9" x14ac:dyDescent="0.25">
      <c r="A270">
        <v>1</v>
      </c>
      <c r="B270">
        <v>1598</v>
      </c>
      <c r="C270">
        <v>1</v>
      </c>
      <c r="D270" t="s">
        <v>18</v>
      </c>
      <c r="E270" t="s">
        <v>10</v>
      </c>
      <c r="F270" t="s">
        <v>296</v>
      </c>
      <c r="G270">
        <v>1598</v>
      </c>
      <c r="H270" t="s">
        <v>12</v>
      </c>
      <c r="I270" t="s">
        <v>13</v>
      </c>
    </row>
    <row r="271" spans="1:9" x14ac:dyDescent="0.25">
      <c r="A271">
        <v>1</v>
      </c>
      <c r="B271">
        <v>479</v>
      </c>
      <c r="C271">
        <v>1</v>
      </c>
      <c r="D271" t="s">
        <v>18</v>
      </c>
      <c r="E271" t="s">
        <v>10</v>
      </c>
      <c r="F271" t="s">
        <v>297</v>
      </c>
      <c r="G271">
        <v>479</v>
      </c>
      <c r="H271" t="s">
        <v>12</v>
      </c>
      <c r="I271" t="s">
        <v>13</v>
      </c>
    </row>
    <row r="272" spans="1:9" x14ac:dyDescent="0.25">
      <c r="A272">
        <v>1</v>
      </c>
      <c r="B272">
        <v>3816</v>
      </c>
      <c r="C272">
        <v>4</v>
      </c>
      <c r="D272" t="s">
        <v>18</v>
      </c>
      <c r="E272" t="s">
        <v>10</v>
      </c>
      <c r="F272" t="s">
        <v>298</v>
      </c>
      <c r="G272">
        <v>954</v>
      </c>
      <c r="H272" t="s">
        <v>12</v>
      </c>
      <c r="I272" t="s">
        <v>13</v>
      </c>
    </row>
    <row r="273" spans="1:9" x14ac:dyDescent="0.25">
      <c r="A273">
        <v>1</v>
      </c>
      <c r="B273">
        <v>468</v>
      </c>
      <c r="C273">
        <v>3</v>
      </c>
      <c r="D273" t="s">
        <v>18</v>
      </c>
      <c r="E273" t="s">
        <v>46</v>
      </c>
      <c r="F273" t="s">
        <v>299</v>
      </c>
      <c r="G273">
        <v>156</v>
      </c>
      <c r="H273" t="s">
        <v>12</v>
      </c>
      <c r="I273" t="s">
        <v>13</v>
      </c>
    </row>
    <row r="274" spans="1:9" x14ac:dyDescent="0.25">
      <c r="A274">
        <v>1</v>
      </c>
      <c r="B274">
        <v>9564</v>
      </c>
      <c r="C274">
        <v>3</v>
      </c>
      <c r="D274" t="s">
        <v>18</v>
      </c>
      <c r="E274" t="s">
        <v>10</v>
      </c>
      <c r="F274" t="s">
        <v>300</v>
      </c>
      <c r="G274">
        <v>3188</v>
      </c>
      <c r="H274" t="s">
        <v>12</v>
      </c>
      <c r="I274" t="s">
        <v>13</v>
      </c>
    </row>
    <row r="275" spans="1:9" x14ac:dyDescent="0.25">
      <c r="A275">
        <v>1</v>
      </c>
      <c r="B275">
        <v>365</v>
      </c>
      <c r="C275">
        <v>1</v>
      </c>
      <c r="D275" t="s">
        <v>18</v>
      </c>
      <c r="E275" t="s">
        <v>39</v>
      </c>
      <c r="F275" t="s">
        <v>301</v>
      </c>
      <c r="G275">
        <v>365</v>
      </c>
      <c r="H275" t="s">
        <v>12</v>
      </c>
      <c r="I275" t="s">
        <v>13</v>
      </c>
    </row>
    <row r="276" spans="1:9" x14ac:dyDescent="0.25">
      <c r="A276">
        <v>1</v>
      </c>
      <c r="B276">
        <v>2572</v>
      </c>
      <c r="C276">
        <v>4</v>
      </c>
      <c r="D276" t="s">
        <v>18</v>
      </c>
      <c r="E276" t="s">
        <v>39</v>
      </c>
      <c r="F276" t="s">
        <v>302</v>
      </c>
      <c r="G276">
        <v>643</v>
      </c>
      <c r="H276" t="s">
        <v>12</v>
      </c>
      <c r="I276" t="s">
        <v>13</v>
      </c>
    </row>
    <row r="277" spans="1:9" x14ac:dyDescent="0.25">
      <c r="A277">
        <v>1</v>
      </c>
      <c r="B277">
        <v>328</v>
      </c>
      <c r="C277">
        <v>4</v>
      </c>
      <c r="D277" t="s">
        <v>18</v>
      </c>
      <c r="E277" t="s">
        <v>46</v>
      </c>
      <c r="F277" t="s">
        <v>303</v>
      </c>
      <c r="G277">
        <v>82</v>
      </c>
      <c r="H277" t="s">
        <v>12</v>
      </c>
      <c r="I277" t="s">
        <v>13</v>
      </c>
    </row>
    <row r="278" spans="1:9" x14ac:dyDescent="0.25">
      <c r="A278">
        <v>1</v>
      </c>
      <c r="B278">
        <v>202</v>
      </c>
      <c r="C278">
        <v>1</v>
      </c>
      <c r="D278" t="s">
        <v>18</v>
      </c>
      <c r="E278" t="s">
        <v>42</v>
      </c>
      <c r="F278" t="s">
        <v>304</v>
      </c>
      <c r="G278">
        <v>202</v>
      </c>
      <c r="H278" t="s">
        <v>12</v>
      </c>
      <c r="I278" t="s">
        <v>13</v>
      </c>
    </row>
    <row r="279" spans="1:9" x14ac:dyDescent="0.25">
      <c r="A279">
        <v>1</v>
      </c>
      <c r="B279">
        <v>4670</v>
      </c>
      <c r="C279">
        <v>2</v>
      </c>
      <c r="D279" t="s">
        <v>18</v>
      </c>
      <c r="E279" t="s">
        <v>10</v>
      </c>
      <c r="F279" t="s">
        <v>305</v>
      </c>
      <c r="G279">
        <v>2335</v>
      </c>
      <c r="H279" t="s">
        <v>12</v>
      </c>
      <c r="I279" t="s">
        <v>13</v>
      </c>
    </row>
    <row r="280" spans="1:9" x14ac:dyDescent="0.25">
      <c r="A280">
        <v>1</v>
      </c>
      <c r="B280">
        <v>2056</v>
      </c>
      <c r="C280">
        <v>2</v>
      </c>
      <c r="D280" t="s">
        <v>18</v>
      </c>
      <c r="E280" t="s">
        <v>46</v>
      </c>
      <c r="F280" t="s">
        <v>306</v>
      </c>
      <c r="G280">
        <v>1028</v>
      </c>
      <c r="H280" t="s">
        <v>12</v>
      </c>
      <c r="I280" t="s">
        <v>13</v>
      </c>
    </row>
    <row r="281" spans="1:9" x14ac:dyDescent="0.25">
      <c r="A281">
        <v>1</v>
      </c>
      <c r="B281">
        <v>600</v>
      </c>
      <c r="C281">
        <v>4</v>
      </c>
      <c r="D281" t="s">
        <v>18</v>
      </c>
      <c r="E281" t="s">
        <v>46</v>
      </c>
      <c r="F281" t="s">
        <v>307</v>
      </c>
      <c r="G281">
        <v>150</v>
      </c>
      <c r="H281" t="s">
        <v>12</v>
      </c>
      <c r="I281" t="s">
        <v>13</v>
      </c>
    </row>
    <row r="282" spans="1:9" x14ac:dyDescent="0.25">
      <c r="A282">
        <v>1</v>
      </c>
      <c r="B282">
        <v>18420</v>
      </c>
      <c r="C282">
        <v>5</v>
      </c>
      <c r="D282" t="s">
        <v>18</v>
      </c>
      <c r="E282" t="s">
        <v>10</v>
      </c>
      <c r="F282" t="s">
        <v>308</v>
      </c>
      <c r="G282">
        <v>3684</v>
      </c>
      <c r="H282" t="s">
        <v>12</v>
      </c>
      <c r="I282" t="s">
        <v>13</v>
      </c>
    </row>
    <row r="283" spans="1:9" x14ac:dyDescent="0.25">
      <c r="A283">
        <v>1</v>
      </c>
      <c r="B283">
        <v>756</v>
      </c>
      <c r="C283">
        <v>1</v>
      </c>
      <c r="D283" t="s">
        <v>18</v>
      </c>
      <c r="E283" t="s">
        <v>10</v>
      </c>
      <c r="F283" t="s">
        <v>309</v>
      </c>
      <c r="G283">
        <v>756</v>
      </c>
      <c r="H283" t="s">
        <v>12</v>
      </c>
      <c r="I283" t="s">
        <v>13</v>
      </c>
    </row>
    <row r="284" spans="1:9" x14ac:dyDescent="0.25">
      <c r="A284">
        <v>1</v>
      </c>
      <c r="B284">
        <v>2280</v>
      </c>
      <c r="C284">
        <v>1</v>
      </c>
      <c r="D284" t="s">
        <v>18</v>
      </c>
      <c r="E284" t="s">
        <v>10</v>
      </c>
      <c r="F284" t="s">
        <v>310</v>
      </c>
      <c r="G284">
        <v>2280</v>
      </c>
      <c r="H284" t="s">
        <v>12</v>
      </c>
      <c r="I284" t="s">
        <v>13</v>
      </c>
    </row>
    <row r="285" spans="1:9" x14ac:dyDescent="0.25">
      <c r="A285">
        <v>1</v>
      </c>
      <c r="B285">
        <v>10222</v>
      </c>
      <c r="C285">
        <v>2</v>
      </c>
      <c r="D285" t="s">
        <v>18</v>
      </c>
      <c r="E285" t="s">
        <v>10</v>
      </c>
      <c r="F285" t="s">
        <v>311</v>
      </c>
      <c r="G285">
        <v>5111</v>
      </c>
      <c r="H285" t="s">
        <v>12</v>
      </c>
      <c r="I285" t="s">
        <v>13</v>
      </c>
    </row>
    <row r="286" spans="1:9" x14ac:dyDescent="0.25">
      <c r="A286">
        <v>1</v>
      </c>
      <c r="B286">
        <v>2490</v>
      </c>
      <c r="C286">
        <v>5</v>
      </c>
      <c r="D286" t="s">
        <v>18</v>
      </c>
      <c r="E286" t="s">
        <v>46</v>
      </c>
      <c r="F286" t="s">
        <v>312</v>
      </c>
      <c r="G286">
        <v>498</v>
      </c>
      <c r="H286" t="s">
        <v>12</v>
      </c>
      <c r="I286" t="s">
        <v>13</v>
      </c>
    </row>
    <row r="287" spans="1:9" x14ac:dyDescent="0.25">
      <c r="A287">
        <v>1</v>
      </c>
      <c r="B287">
        <v>11388</v>
      </c>
      <c r="C287">
        <v>3</v>
      </c>
      <c r="D287" t="s">
        <v>18</v>
      </c>
      <c r="E287" t="s">
        <v>10</v>
      </c>
      <c r="F287" t="s">
        <v>313</v>
      </c>
      <c r="G287">
        <v>3796</v>
      </c>
      <c r="H287" t="s">
        <v>12</v>
      </c>
      <c r="I287" t="s">
        <v>13</v>
      </c>
    </row>
    <row r="288" spans="1:9" x14ac:dyDescent="0.25">
      <c r="A288">
        <v>1</v>
      </c>
      <c r="B288">
        <v>10075</v>
      </c>
      <c r="C288">
        <v>5</v>
      </c>
      <c r="D288" t="s">
        <v>18</v>
      </c>
      <c r="E288" t="s">
        <v>10</v>
      </c>
      <c r="F288" t="s">
        <v>314</v>
      </c>
      <c r="G288">
        <v>2015</v>
      </c>
      <c r="H288" t="s">
        <v>12</v>
      </c>
      <c r="I288" t="s">
        <v>13</v>
      </c>
    </row>
    <row r="289" spans="1:9" x14ac:dyDescent="0.25">
      <c r="A289">
        <v>1</v>
      </c>
      <c r="B289">
        <v>11388</v>
      </c>
      <c r="C289">
        <v>3</v>
      </c>
      <c r="D289" t="s">
        <v>18</v>
      </c>
      <c r="E289" t="s">
        <v>10</v>
      </c>
      <c r="F289" t="s">
        <v>315</v>
      </c>
      <c r="G289">
        <v>3796</v>
      </c>
      <c r="H289" t="s">
        <v>12</v>
      </c>
      <c r="I289" t="s">
        <v>13</v>
      </c>
    </row>
    <row r="290" spans="1:9" x14ac:dyDescent="0.25">
      <c r="A290">
        <v>3</v>
      </c>
      <c r="B290">
        <v>423</v>
      </c>
      <c r="C290">
        <v>11</v>
      </c>
      <c r="D290" t="s">
        <v>232</v>
      </c>
      <c r="E290" t="s">
        <v>10</v>
      </c>
      <c r="F290" t="s">
        <v>316</v>
      </c>
      <c r="G290">
        <v>38.454545454545453</v>
      </c>
      <c r="H290" t="s">
        <v>12</v>
      </c>
      <c r="I290" t="s">
        <v>13</v>
      </c>
    </row>
    <row r="291" spans="1:9" x14ac:dyDescent="0.25">
      <c r="A291">
        <v>1</v>
      </c>
      <c r="B291">
        <v>247</v>
      </c>
      <c r="C291">
        <v>1</v>
      </c>
      <c r="D291" t="s">
        <v>18</v>
      </c>
      <c r="E291" t="s">
        <v>10</v>
      </c>
      <c r="F291" t="s">
        <v>317</v>
      </c>
      <c r="G291">
        <v>247</v>
      </c>
      <c r="H291" t="s">
        <v>12</v>
      </c>
      <c r="I291" t="s">
        <v>13</v>
      </c>
    </row>
    <row r="292" spans="1:9" x14ac:dyDescent="0.25">
      <c r="A292">
        <v>1</v>
      </c>
      <c r="B292">
        <v>585</v>
      </c>
      <c r="C292">
        <v>1</v>
      </c>
      <c r="D292" t="s">
        <v>18</v>
      </c>
      <c r="E292" t="s">
        <v>39</v>
      </c>
      <c r="F292" t="s">
        <v>318</v>
      </c>
      <c r="G292">
        <v>585</v>
      </c>
      <c r="H292" t="s">
        <v>12</v>
      </c>
      <c r="I292" t="s">
        <v>13</v>
      </c>
    </row>
    <row r="293" spans="1:9" x14ac:dyDescent="0.25">
      <c r="A293">
        <v>1</v>
      </c>
      <c r="B293">
        <v>430</v>
      </c>
      <c r="C293">
        <v>1</v>
      </c>
      <c r="D293" t="s">
        <v>18</v>
      </c>
      <c r="E293" t="s">
        <v>29</v>
      </c>
      <c r="F293" t="s">
        <v>319</v>
      </c>
      <c r="G293">
        <v>430</v>
      </c>
      <c r="H293" t="s">
        <v>12</v>
      </c>
      <c r="I293" t="s">
        <v>13</v>
      </c>
    </row>
    <row r="294" spans="1:9" x14ac:dyDescent="0.25">
      <c r="A294">
        <v>1</v>
      </c>
      <c r="B294">
        <v>496</v>
      </c>
      <c r="C294">
        <v>4</v>
      </c>
      <c r="D294" t="s">
        <v>14</v>
      </c>
      <c r="E294" t="s">
        <v>39</v>
      </c>
      <c r="F294" t="s">
        <v>320</v>
      </c>
      <c r="G294">
        <v>124</v>
      </c>
      <c r="H294" t="s">
        <v>16</v>
      </c>
      <c r="I294" t="s">
        <v>13</v>
      </c>
    </row>
    <row r="295" spans="1:9" x14ac:dyDescent="0.25">
      <c r="A295">
        <v>1</v>
      </c>
      <c r="B295">
        <v>5778</v>
      </c>
      <c r="C295">
        <v>3</v>
      </c>
      <c r="D295" t="s">
        <v>18</v>
      </c>
      <c r="E295" t="s">
        <v>10</v>
      </c>
      <c r="F295" t="s">
        <v>321</v>
      </c>
      <c r="G295">
        <v>1926</v>
      </c>
      <c r="H295" t="s">
        <v>12</v>
      </c>
      <c r="I295" t="s">
        <v>13</v>
      </c>
    </row>
    <row r="296" spans="1:9" x14ac:dyDescent="0.25">
      <c r="A296">
        <v>1</v>
      </c>
      <c r="B296">
        <v>2008</v>
      </c>
      <c r="C296">
        <v>4</v>
      </c>
      <c r="D296" t="s">
        <v>23</v>
      </c>
      <c r="E296" t="s">
        <v>10</v>
      </c>
      <c r="F296" t="s">
        <v>322</v>
      </c>
      <c r="G296">
        <v>502</v>
      </c>
      <c r="H296" t="s">
        <v>25</v>
      </c>
      <c r="I296" t="s">
        <v>13</v>
      </c>
    </row>
    <row r="297" spans="1:9" x14ac:dyDescent="0.25">
      <c r="A297">
        <v>1</v>
      </c>
      <c r="B297">
        <v>5900</v>
      </c>
      <c r="C297">
        <v>5</v>
      </c>
      <c r="D297" t="s">
        <v>23</v>
      </c>
      <c r="E297" t="s">
        <v>39</v>
      </c>
      <c r="F297" t="s">
        <v>323</v>
      </c>
      <c r="G297">
        <v>1180</v>
      </c>
      <c r="H297" t="s">
        <v>25</v>
      </c>
      <c r="I297" t="s">
        <v>13</v>
      </c>
    </row>
    <row r="298" spans="1:9" x14ac:dyDescent="0.25">
      <c r="A298">
        <v>1</v>
      </c>
      <c r="B298">
        <v>5900</v>
      </c>
      <c r="C298">
        <v>5</v>
      </c>
      <c r="D298" t="s">
        <v>18</v>
      </c>
      <c r="E298" t="s">
        <v>39</v>
      </c>
      <c r="F298" t="s">
        <v>324</v>
      </c>
      <c r="G298">
        <v>1180</v>
      </c>
      <c r="H298" t="s">
        <v>12</v>
      </c>
      <c r="I298" t="s">
        <v>13</v>
      </c>
    </row>
    <row r="299" spans="1:9" x14ac:dyDescent="0.25">
      <c r="A299">
        <v>1</v>
      </c>
      <c r="B299">
        <v>1323</v>
      </c>
      <c r="C299">
        <v>3</v>
      </c>
      <c r="D299" t="s">
        <v>18</v>
      </c>
      <c r="E299" t="s">
        <v>42</v>
      </c>
      <c r="F299" t="s">
        <v>325</v>
      </c>
      <c r="G299">
        <v>441</v>
      </c>
      <c r="H299" t="s">
        <v>12</v>
      </c>
      <c r="I299" t="s">
        <v>13</v>
      </c>
    </row>
    <row r="300" spans="1:9" x14ac:dyDescent="0.25">
      <c r="A300">
        <v>1</v>
      </c>
      <c r="B300">
        <v>277</v>
      </c>
      <c r="C300">
        <v>1</v>
      </c>
      <c r="D300" t="s">
        <v>14</v>
      </c>
      <c r="E300" t="s">
        <v>10</v>
      </c>
      <c r="F300" t="s">
        <v>326</v>
      </c>
      <c r="G300">
        <v>277</v>
      </c>
      <c r="H300" t="s">
        <v>16</v>
      </c>
      <c r="I300" t="s">
        <v>13</v>
      </c>
    </row>
    <row r="301" spans="1:9" x14ac:dyDescent="0.25">
      <c r="A301">
        <v>1</v>
      </c>
      <c r="B301">
        <v>351</v>
      </c>
      <c r="C301">
        <v>3</v>
      </c>
      <c r="D301" t="s">
        <v>18</v>
      </c>
      <c r="E301" t="s">
        <v>39</v>
      </c>
      <c r="F301" t="s">
        <v>327</v>
      </c>
      <c r="G301">
        <v>117</v>
      </c>
      <c r="H301" t="s">
        <v>12</v>
      </c>
      <c r="I301" t="s">
        <v>13</v>
      </c>
    </row>
    <row r="302" spans="1:9" x14ac:dyDescent="0.25">
      <c r="A302">
        <v>1</v>
      </c>
      <c r="B302">
        <v>1323</v>
      </c>
      <c r="C302">
        <v>3</v>
      </c>
      <c r="D302" t="s">
        <v>18</v>
      </c>
      <c r="E302" t="s">
        <v>42</v>
      </c>
      <c r="F302" t="s">
        <v>328</v>
      </c>
      <c r="G302">
        <v>441</v>
      </c>
      <c r="H302" t="s">
        <v>12</v>
      </c>
      <c r="I302" t="s">
        <v>13</v>
      </c>
    </row>
    <row r="303" spans="1:9" x14ac:dyDescent="0.25">
      <c r="A303">
        <v>1</v>
      </c>
      <c r="B303">
        <v>744</v>
      </c>
      <c r="C303">
        <v>4</v>
      </c>
      <c r="D303" t="s">
        <v>18</v>
      </c>
      <c r="E303" t="s">
        <v>42</v>
      </c>
      <c r="F303" t="s">
        <v>329</v>
      </c>
      <c r="G303">
        <v>186</v>
      </c>
      <c r="H303" t="s">
        <v>12</v>
      </c>
      <c r="I303" t="s">
        <v>13</v>
      </c>
    </row>
    <row r="304" spans="1:9" x14ac:dyDescent="0.25">
      <c r="A304">
        <v>1</v>
      </c>
      <c r="B304">
        <v>1876</v>
      </c>
      <c r="C304">
        <v>4</v>
      </c>
      <c r="D304" t="s">
        <v>18</v>
      </c>
      <c r="E304" t="s">
        <v>46</v>
      </c>
      <c r="F304" t="s">
        <v>330</v>
      </c>
      <c r="G304">
        <v>469</v>
      </c>
      <c r="H304" t="s">
        <v>12</v>
      </c>
      <c r="I304" t="s">
        <v>13</v>
      </c>
    </row>
    <row r="305" spans="1:9" x14ac:dyDescent="0.25">
      <c r="A305">
        <v>1</v>
      </c>
      <c r="B305">
        <v>73</v>
      </c>
      <c r="C305">
        <v>1</v>
      </c>
      <c r="D305" t="s">
        <v>18</v>
      </c>
      <c r="E305" t="s">
        <v>39</v>
      </c>
      <c r="F305" t="s">
        <v>331</v>
      </c>
      <c r="G305">
        <v>73</v>
      </c>
      <c r="H305" t="s">
        <v>12</v>
      </c>
      <c r="I305" t="s">
        <v>13</v>
      </c>
    </row>
    <row r="306" spans="1:9" x14ac:dyDescent="0.25">
      <c r="A306">
        <v>1</v>
      </c>
      <c r="B306">
        <v>2132</v>
      </c>
      <c r="C306">
        <v>4</v>
      </c>
      <c r="D306" t="s">
        <v>18</v>
      </c>
      <c r="E306" t="s">
        <v>10</v>
      </c>
      <c r="F306" t="s">
        <v>332</v>
      </c>
      <c r="G306">
        <v>533</v>
      </c>
      <c r="H306" t="s">
        <v>12</v>
      </c>
      <c r="I306" t="s">
        <v>13</v>
      </c>
    </row>
    <row r="307" spans="1:9" x14ac:dyDescent="0.25">
      <c r="A307">
        <v>1</v>
      </c>
      <c r="B307">
        <v>202</v>
      </c>
      <c r="C307">
        <v>1</v>
      </c>
      <c r="D307" t="s">
        <v>23</v>
      </c>
      <c r="E307" t="s">
        <v>39</v>
      </c>
      <c r="F307" t="s">
        <v>333</v>
      </c>
      <c r="G307">
        <v>202</v>
      </c>
      <c r="H307" t="s">
        <v>25</v>
      </c>
      <c r="I307" t="s">
        <v>13</v>
      </c>
    </row>
    <row r="308" spans="1:9" x14ac:dyDescent="0.25">
      <c r="A308">
        <v>1</v>
      </c>
      <c r="B308">
        <v>2487</v>
      </c>
      <c r="C308">
        <v>3</v>
      </c>
      <c r="D308" t="s">
        <v>18</v>
      </c>
      <c r="E308" t="s">
        <v>10</v>
      </c>
      <c r="F308" t="s">
        <v>334</v>
      </c>
      <c r="G308">
        <v>829</v>
      </c>
      <c r="H308" t="s">
        <v>12</v>
      </c>
      <c r="I308" t="s">
        <v>13</v>
      </c>
    </row>
    <row r="309" spans="1:9" x14ac:dyDescent="0.25">
      <c r="A309">
        <v>1</v>
      </c>
      <c r="B309">
        <v>232</v>
      </c>
      <c r="C309">
        <v>1</v>
      </c>
      <c r="D309" t="s">
        <v>18</v>
      </c>
      <c r="E309" t="s">
        <v>10</v>
      </c>
      <c r="F309" t="s">
        <v>335</v>
      </c>
      <c r="G309">
        <v>232</v>
      </c>
      <c r="H309" t="s">
        <v>12</v>
      </c>
      <c r="I309" t="s">
        <v>13</v>
      </c>
    </row>
    <row r="310" spans="1:9" x14ac:dyDescent="0.25">
      <c r="A310">
        <v>1</v>
      </c>
      <c r="B310">
        <v>183</v>
      </c>
      <c r="C310">
        <v>1</v>
      </c>
      <c r="D310" t="s">
        <v>23</v>
      </c>
      <c r="E310" t="s">
        <v>46</v>
      </c>
      <c r="F310" t="s">
        <v>336</v>
      </c>
      <c r="G310">
        <v>183</v>
      </c>
      <c r="H310" t="s">
        <v>25</v>
      </c>
      <c r="I310" t="s">
        <v>13</v>
      </c>
    </row>
    <row r="311" spans="1:9" x14ac:dyDescent="0.25">
      <c r="A311">
        <v>1</v>
      </c>
      <c r="B311">
        <v>1660</v>
      </c>
      <c r="C311">
        <v>1</v>
      </c>
      <c r="D311" t="s">
        <v>18</v>
      </c>
      <c r="E311" t="s">
        <v>10</v>
      </c>
      <c r="F311" t="s">
        <v>337</v>
      </c>
      <c r="G311">
        <v>1660</v>
      </c>
      <c r="H311" t="s">
        <v>12</v>
      </c>
      <c r="I311" t="s">
        <v>13</v>
      </c>
    </row>
    <row r="312" spans="1:9" x14ac:dyDescent="0.25">
      <c r="A312">
        <v>1</v>
      </c>
      <c r="B312">
        <v>591</v>
      </c>
      <c r="C312">
        <v>3</v>
      </c>
      <c r="D312" t="s">
        <v>23</v>
      </c>
      <c r="E312" t="s">
        <v>10</v>
      </c>
      <c r="F312" t="s">
        <v>338</v>
      </c>
      <c r="G312">
        <v>197</v>
      </c>
      <c r="H312" t="s">
        <v>25</v>
      </c>
      <c r="I312" t="s">
        <v>13</v>
      </c>
    </row>
    <row r="313" spans="1:9" x14ac:dyDescent="0.25">
      <c r="A313">
        <v>1</v>
      </c>
      <c r="B313">
        <v>1150</v>
      </c>
      <c r="C313">
        <v>5</v>
      </c>
      <c r="D313" t="s">
        <v>18</v>
      </c>
      <c r="E313" t="s">
        <v>10</v>
      </c>
      <c r="F313" t="s">
        <v>339</v>
      </c>
      <c r="G313">
        <v>230</v>
      </c>
      <c r="H313" t="s">
        <v>12</v>
      </c>
      <c r="I313" t="s">
        <v>13</v>
      </c>
    </row>
    <row r="314" spans="1:9" x14ac:dyDescent="0.25">
      <c r="A314">
        <v>1</v>
      </c>
      <c r="B314">
        <v>513</v>
      </c>
      <c r="C314">
        <v>3</v>
      </c>
      <c r="D314" t="s">
        <v>18</v>
      </c>
      <c r="E314" t="s">
        <v>10</v>
      </c>
      <c r="F314" t="s">
        <v>340</v>
      </c>
      <c r="G314">
        <v>171</v>
      </c>
      <c r="H314" t="s">
        <v>12</v>
      </c>
      <c r="I314" t="s">
        <v>13</v>
      </c>
    </row>
    <row r="315" spans="1:9" x14ac:dyDescent="0.25">
      <c r="A315">
        <v>1</v>
      </c>
      <c r="B315">
        <v>850</v>
      </c>
      <c r="C315">
        <v>5</v>
      </c>
      <c r="D315" t="s">
        <v>18</v>
      </c>
      <c r="E315" t="s">
        <v>10</v>
      </c>
      <c r="F315" t="s">
        <v>341</v>
      </c>
      <c r="G315">
        <v>170</v>
      </c>
      <c r="H315" t="s">
        <v>12</v>
      </c>
      <c r="I315" t="s">
        <v>13</v>
      </c>
    </row>
    <row r="316" spans="1:9" x14ac:dyDescent="0.25">
      <c r="A316">
        <v>1</v>
      </c>
      <c r="B316">
        <v>4180</v>
      </c>
      <c r="C316">
        <v>5</v>
      </c>
      <c r="D316" t="s">
        <v>18</v>
      </c>
      <c r="E316" t="s">
        <v>10</v>
      </c>
      <c r="F316" t="s">
        <v>342</v>
      </c>
      <c r="G316">
        <v>836</v>
      </c>
      <c r="H316" t="s">
        <v>12</v>
      </c>
      <c r="I316" t="s">
        <v>13</v>
      </c>
    </row>
    <row r="317" spans="1:9" x14ac:dyDescent="0.25">
      <c r="A317">
        <v>1</v>
      </c>
      <c r="B317">
        <v>3279</v>
      </c>
      <c r="C317">
        <v>3</v>
      </c>
      <c r="D317" t="s">
        <v>14</v>
      </c>
      <c r="E317" t="s">
        <v>29</v>
      </c>
      <c r="F317" t="s">
        <v>343</v>
      </c>
      <c r="G317">
        <v>1093</v>
      </c>
      <c r="H317" t="s">
        <v>16</v>
      </c>
      <c r="I317" t="s">
        <v>13</v>
      </c>
    </row>
    <row r="318" spans="1:9" x14ac:dyDescent="0.25">
      <c r="A318">
        <v>1</v>
      </c>
      <c r="B318">
        <v>1695</v>
      </c>
      <c r="C318">
        <v>3</v>
      </c>
      <c r="D318" t="s">
        <v>23</v>
      </c>
      <c r="E318" t="s">
        <v>39</v>
      </c>
      <c r="F318" t="s">
        <v>344</v>
      </c>
      <c r="G318">
        <v>565</v>
      </c>
      <c r="H318" t="s">
        <v>25</v>
      </c>
      <c r="I318" t="s">
        <v>13</v>
      </c>
    </row>
    <row r="319" spans="1:9" x14ac:dyDescent="0.25">
      <c r="A319">
        <v>1</v>
      </c>
      <c r="B319">
        <v>990</v>
      </c>
      <c r="C319">
        <v>5</v>
      </c>
      <c r="D319" t="s">
        <v>18</v>
      </c>
      <c r="E319" t="s">
        <v>42</v>
      </c>
      <c r="F319" t="s">
        <v>345</v>
      </c>
      <c r="G319">
        <v>198</v>
      </c>
      <c r="H319" t="s">
        <v>12</v>
      </c>
      <c r="I319" t="s">
        <v>13</v>
      </c>
    </row>
    <row r="320" spans="1:9" x14ac:dyDescent="0.25">
      <c r="A320">
        <v>1</v>
      </c>
      <c r="B320">
        <v>849</v>
      </c>
      <c r="C320">
        <v>3</v>
      </c>
      <c r="D320" t="s">
        <v>18</v>
      </c>
      <c r="E320" t="s">
        <v>10</v>
      </c>
      <c r="F320" t="s">
        <v>346</v>
      </c>
      <c r="G320">
        <v>283</v>
      </c>
      <c r="H320" t="s">
        <v>12</v>
      </c>
      <c r="I320" t="s">
        <v>13</v>
      </c>
    </row>
    <row r="321" spans="1:9" x14ac:dyDescent="0.25">
      <c r="A321">
        <v>1</v>
      </c>
      <c r="B321">
        <v>888</v>
      </c>
      <c r="C321">
        <v>3</v>
      </c>
      <c r="D321" t="s">
        <v>23</v>
      </c>
      <c r="E321" t="s">
        <v>29</v>
      </c>
      <c r="F321" t="s">
        <v>347</v>
      </c>
      <c r="G321">
        <v>296</v>
      </c>
      <c r="H321" t="s">
        <v>25</v>
      </c>
      <c r="I321" t="s">
        <v>13</v>
      </c>
    </row>
    <row r="322" spans="1:9" x14ac:dyDescent="0.25">
      <c r="A322">
        <v>1</v>
      </c>
      <c r="B322">
        <v>389</v>
      </c>
      <c r="C322">
        <v>1</v>
      </c>
      <c r="D322" t="s">
        <v>23</v>
      </c>
      <c r="E322" t="s">
        <v>39</v>
      </c>
      <c r="F322" t="s">
        <v>348</v>
      </c>
      <c r="G322">
        <v>389</v>
      </c>
      <c r="H322" t="s">
        <v>25</v>
      </c>
      <c r="I322" t="s">
        <v>13</v>
      </c>
    </row>
    <row r="323" spans="1:9" x14ac:dyDescent="0.25">
      <c r="A323">
        <v>1</v>
      </c>
      <c r="B323">
        <v>405</v>
      </c>
      <c r="C323">
        <v>1</v>
      </c>
      <c r="D323" t="s">
        <v>18</v>
      </c>
      <c r="E323" t="s">
        <v>10</v>
      </c>
      <c r="F323" t="s">
        <v>349</v>
      </c>
      <c r="G323">
        <v>405</v>
      </c>
      <c r="H323" t="s">
        <v>12</v>
      </c>
      <c r="I323" t="s">
        <v>13</v>
      </c>
    </row>
    <row r="324" spans="1:9" x14ac:dyDescent="0.25">
      <c r="A324">
        <v>1</v>
      </c>
      <c r="B324">
        <v>6388</v>
      </c>
      <c r="C324">
        <v>4</v>
      </c>
      <c r="D324" t="s">
        <v>18</v>
      </c>
      <c r="E324" t="s">
        <v>10</v>
      </c>
      <c r="F324" t="s">
        <v>350</v>
      </c>
      <c r="G324">
        <v>1597</v>
      </c>
      <c r="H324" t="s">
        <v>12</v>
      </c>
      <c r="I324" t="s">
        <v>13</v>
      </c>
    </row>
    <row r="325" spans="1:9" x14ac:dyDescent="0.25">
      <c r="A325">
        <v>1</v>
      </c>
      <c r="B325">
        <v>653</v>
      </c>
      <c r="C325">
        <v>1</v>
      </c>
      <c r="D325" t="s">
        <v>23</v>
      </c>
      <c r="E325" t="s">
        <v>10</v>
      </c>
      <c r="F325" t="s">
        <v>351</v>
      </c>
      <c r="G325">
        <v>653</v>
      </c>
      <c r="H325" t="s">
        <v>25</v>
      </c>
      <c r="I325" t="s">
        <v>13</v>
      </c>
    </row>
    <row r="326" spans="1:9" x14ac:dyDescent="0.25">
      <c r="A326">
        <v>1</v>
      </c>
      <c r="B326">
        <v>543</v>
      </c>
      <c r="C326">
        <v>3</v>
      </c>
      <c r="D326" t="s">
        <v>18</v>
      </c>
      <c r="E326" t="s">
        <v>10</v>
      </c>
      <c r="F326" t="s">
        <v>352</v>
      </c>
      <c r="G326">
        <v>181</v>
      </c>
      <c r="H326" t="s">
        <v>12</v>
      </c>
      <c r="I326" t="s">
        <v>13</v>
      </c>
    </row>
    <row r="327" spans="1:9" x14ac:dyDescent="0.25">
      <c r="A327">
        <v>1</v>
      </c>
      <c r="B327">
        <v>1020</v>
      </c>
      <c r="C327">
        <v>3</v>
      </c>
      <c r="D327" t="s">
        <v>23</v>
      </c>
      <c r="E327" t="s">
        <v>39</v>
      </c>
      <c r="F327" t="s">
        <v>353</v>
      </c>
      <c r="G327">
        <v>340</v>
      </c>
      <c r="H327" t="s">
        <v>25</v>
      </c>
      <c r="I327" t="s">
        <v>13</v>
      </c>
    </row>
    <row r="328" spans="1:9" x14ac:dyDescent="0.25">
      <c r="A328">
        <v>1</v>
      </c>
      <c r="B328">
        <v>231</v>
      </c>
      <c r="C328">
        <v>3</v>
      </c>
      <c r="D328" t="s">
        <v>18</v>
      </c>
      <c r="E328" t="s">
        <v>10</v>
      </c>
      <c r="F328" t="s">
        <v>354</v>
      </c>
      <c r="G328">
        <v>77</v>
      </c>
      <c r="H328" t="s">
        <v>12</v>
      </c>
      <c r="I328" t="s">
        <v>13</v>
      </c>
    </row>
    <row r="329" spans="1:9" x14ac:dyDescent="0.25">
      <c r="A329">
        <v>1</v>
      </c>
      <c r="B329">
        <v>1040</v>
      </c>
      <c r="C329">
        <v>4</v>
      </c>
      <c r="D329" t="s">
        <v>18</v>
      </c>
      <c r="E329" t="s">
        <v>10</v>
      </c>
      <c r="F329" t="s">
        <v>355</v>
      </c>
      <c r="G329">
        <v>260</v>
      </c>
      <c r="H329" t="s">
        <v>12</v>
      </c>
      <c r="I329" t="s">
        <v>13</v>
      </c>
    </row>
    <row r="330" spans="1:9" x14ac:dyDescent="0.25">
      <c r="A330">
        <v>1</v>
      </c>
      <c r="B330">
        <v>2394</v>
      </c>
      <c r="C330">
        <v>3</v>
      </c>
      <c r="D330" t="s">
        <v>23</v>
      </c>
      <c r="E330" t="s">
        <v>10</v>
      </c>
      <c r="F330" t="s">
        <v>356</v>
      </c>
      <c r="G330">
        <v>798</v>
      </c>
      <c r="H330" t="s">
        <v>25</v>
      </c>
      <c r="I330" t="s">
        <v>13</v>
      </c>
    </row>
    <row r="331" spans="1:9" x14ac:dyDescent="0.25">
      <c r="A331">
        <v>1</v>
      </c>
      <c r="B331">
        <v>627</v>
      </c>
      <c r="C331">
        <v>3</v>
      </c>
      <c r="D331" t="s">
        <v>23</v>
      </c>
      <c r="E331" t="s">
        <v>39</v>
      </c>
      <c r="F331" t="s">
        <v>357</v>
      </c>
      <c r="G331">
        <v>209</v>
      </c>
      <c r="H331" t="s">
        <v>25</v>
      </c>
      <c r="I331" t="s">
        <v>13</v>
      </c>
    </row>
    <row r="332" spans="1:9" x14ac:dyDescent="0.25">
      <c r="A332">
        <v>1</v>
      </c>
      <c r="B332">
        <v>1218</v>
      </c>
      <c r="C332">
        <v>3</v>
      </c>
      <c r="D332" t="s">
        <v>18</v>
      </c>
      <c r="E332" t="s">
        <v>46</v>
      </c>
      <c r="F332" t="s">
        <v>358</v>
      </c>
      <c r="G332">
        <v>406</v>
      </c>
      <c r="H332" t="s">
        <v>12</v>
      </c>
      <c r="I332" t="s">
        <v>13</v>
      </c>
    </row>
    <row r="333" spans="1:9" x14ac:dyDescent="0.25">
      <c r="A333">
        <v>1</v>
      </c>
      <c r="B333">
        <v>80</v>
      </c>
      <c r="C333">
        <v>1</v>
      </c>
      <c r="D333" t="s">
        <v>23</v>
      </c>
      <c r="E333" t="s">
        <v>67</v>
      </c>
      <c r="F333" t="s">
        <v>359</v>
      </c>
      <c r="G333">
        <v>80</v>
      </c>
      <c r="H333" t="s">
        <v>25</v>
      </c>
      <c r="I333" t="s">
        <v>13</v>
      </c>
    </row>
    <row r="334" spans="1:9" x14ac:dyDescent="0.25">
      <c r="A334">
        <v>1</v>
      </c>
      <c r="B334">
        <v>3906</v>
      </c>
      <c r="C334">
        <v>3</v>
      </c>
      <c r="D334" t="s">
        <v>23</v>
      </c>
      <c r="E334" t="s">
        <v>39</v>
      </c>
      <c r="F334" t="s">
        <v>360</v>
      </c>
      <c r="G334">
        <v>1302</v>
      </c>
      <c r="H334" t="s">
        <v>25</v>
      </c>
      <c r="I334" t="s">
        <v>13</v>
      </c>
    </row>
    <row r="335" spans="1:9" x14ac:dyDescent="0.25">
      <c r="A335">
        <v>1</v>
      </c>
      <c r="B335">
        <v>207</v>
      </c>
      <c r="C335">
        <v>3</v>
      </c>
      <c r="D335" t="s">
        <v>18</v>
      </c>
      <c r="E335" t="s">
        <v>10</v>
      </c>
      <c r="F335" t="s">
        <v>361</v>
      </c>
      <c r="G335">
        <v>69</v>
      </c>
      <c r="H335" t="s">
        <v>12</v>
      </c>
      <c r="I335" t="s">
        <v>13</v>
      </c>
    </row>
    <row r="336" spans="1:9" x14ac:dyDescent="0.25">
      <c r="A336">
        <v>1</v>
      </c>
      <c r="B336">
        <v>185</v>
      </c>
      <c r="C336">
        <v>1</v>
      </c>
      <c r="D336" t="s">
        <v>18</v>
      </c>
      <c r="E336" t="s">
        <v>10</v>
      </c>
      <c r="F336" t="s">
        <v>362</v>
      </c>
      <c r="G336">
        <v>185</v>
      </c>
      <c r="H336" t="s">
        <v>12</v>
      </c>
      <c r="I336" t="s">
        <v>13</v>
      </c>
    </row>
    <row r="337" spans="1:9" x14ac:dyDescent="0.25">
      <c r="A337">
        <v>1</v>
      </c>
      <c r="B337">
        <v>73</v>
      </c>
      <c r="C337">
        <v>1</v>
      </c>
      <c r="D337" t="s">
        <v>18</v>
      </c>
      <c r="E337" t="s">
        <v>46</v>
      </c>
      <c r="F337" t="s">
        <v>363</v>
      </c>
      <c r="G337">
        <v>73</v>
      </c>
      <c r="H337" t="s">
        <v>12</v>
      </c>
      <c r="I337" t="s">
        <v>13</v>
      </c>
    </row>
    <row r="338" spans="1:9" x14ac:dyDescent="0.25">
      <c r="A338">
        <v>1</v>
      </c>
      <c r="B338">
        <v>405</v>
      </c>
      <c r="C338">
        <v>3</v>
      </c>
      <c r="D338" t="s">
        <v>23</v>
      </c>
      <c r="E338" t="s">
        <v>10</v>
      </c>
      <c r="F338" t="s">
        <v>364</v>
      </c>
      <c r="G338">
        <v>135</v>
      </c>
      <c r="H338" t="s">
        <v>25</v>
      </c>
      <c r="I338" t="s">
        <v>13</v>
      </c>
    </row>
    <row r="339" spans="1:9" x14ac:dyDescent="0.25">
      <c r="A339">
        <v>1</v>
      </c>
      <c r="B339">
        <v>946</v>
      </c>
      <c r="C339">
        <v>1</v>
      </c>
      <c r="D339" t="s">
        <v>18</v>
      </c>
      <c r="E339" t="s">
        <v>42</v>
      </c>
      <c r="F339" t="s">
        <v>365</v>
      </c>
      <c r="G339">
        <v>946</v>
      </c>
      <c r="H339" t="s">
        <v>12</v>
      </c>
      <c r="I339" t="s">
        <v>13</v>
      </c>
    </row>
    <row r="340" spans="1:9" x14ac:dyDescent="0.25">
      <c r="A340">
        <v>1</v>
      </c>
      <c r="B340">
        <v>615</v>
      </c>
      <c r="C340">
        <v>3</v>
      </c>
      <c r="D340" t="s">
        <v>18</v>
      </c>
      <c r="E340" t="s">
        <v>39</v>
      </c>
      <c r="F340" t="s">
        <v>366</v>
      </c>
      <c r="G340">
        <v>205</v>
      </c>
      <c r="H340" t="s">
        <v>12</v>
      </c>
      <c r="I340" t="s">
        <v>13</v>
      </c>
    </row>
    <row r="341" spans="1:9" x14ac:dyDescent="0.25">
      <c r="A341">
        <v>1</v>
      </c>
      <c r="B341">
        <v>244</v>
      </c>
      <c r="C341">
        <v>1</v>
      </c>
      <c r="D341" t="s">
        <v>23</v>
      </c>
      <c r="E341" t="s">
        <v>42</v>
      </c>
      <c r="F341" t="s">
        <v>367</v>
      </c>
      <c r="G341">
        <v>244</v>
      </c>
      <c r="H341" t="s">
        <v>25</v>
      </c>
      <c r="I341" t="s">
        <v>13</v>
      </c>
    </row>
    <row r="342" spans="1:9" x14ac:dyDescent="0.25">
      <c r="A342">
        <v>1</v>
      </c>
      <c r="B342">
        <v>256</v>
      </c>
      <c r="C342">
        <v>1</v>
      </c>
      <c r="D342" t="s">
        <v>18</v>
      </c>
      <c r="E342" t="s">
        <v>46</v>
      </c>
      <c r="F342" t="s">
        <v>368</v>
      </c>
      <c r="G342">
        <v>256</v>
      </c>
      <c r="H342" t="s">
        <v>12</v>
      </c>
      <c r="I342" t="s">
        <v>13</v>
      </c>
    </row>
    <row r="343" spans="1:9" x14ac:dyDescent="0.25">
      <c r="A343">
        <v>1</v>
      </c>
      <c r="B343">
        <v>727</v>
      </c>
      <c r="C343">
        <v>1</v>
      </c>
      <c r="D343" t="s">
        <v>18</v>
      </c>
      <c r="E343" t="s">
        <v>46</v>
      </c>
      <c r="F343" t="s">
        <v>369</v>
      </c>
      <c r="G343">
        <v>727</v>
      </c>
      <c r="H343" t="s">
        <v>12</v>
      </c>
      <c r="I343" t="s">
        <v>13</v>
      </c>
    </row>
    <row r="344" spans="1:9" x14ac:dyDescent="0.25">
      <c r="A344">
        <v>1</v>
      </c>
      <c r="B344">
        <v>2032</v>
      </c>
      <c r="C344">
        <v>4</v>
      </c>
      <c r="D344" t="s">
        <v>18</v>
      </c>
      <c r="E344" t="s">
        <v>46</v>
      </c>
      <c r="F344" t="s">
        <v>370</v>
      </c>
      <c r="G344">
        <v>508</v>
      </c>
      <c r="H344" t="s">
        <v>12</v>
      </c>
      <c r="I344" t="s">
        <v>13</v>
      </c>
    </row>
    <row r="345" spans="1:9" x14ac:dyDescent="0.25">
      <c r="A345">
        <v>1</v>
      </c>
      <c r="B345">
        <v>1615</v>
      </c>
      <c r="C345">
        <v>5</v>
      </c>
      <c r="D345" t="s">
        <v>23</v>
      </c>
      <c r="E345" t="s">
        <v>39</v>
      </c>
      <c r="F345" t="s">
        <v>371</v>
      </c>
      <c r="G345">
        <v>323</v>
      </c>
      <c r="H345" t="s">
        <v>25</v>
      </c>
      <c r="I345" t="s">
        <v>13</v>
      </c>
    </row>
    <row r="346" spans="1:9" x14ac:dyDescent="0.25">
      <c r="A346">
        <v>1</v>
      </c>
      <c r="B346">
        <v>620</v>
      </c>
      <c r="C346">
        <v>5</v>
      </c>
      <c r="D346" t="s">
        <v>23</v>
      </c>
      <c r="E346" t="s">
        <v>29</v>
      </c>
      <c r="F346" t="s">
        <v>372</v>
      </c>
      <c r="G346">
        <v>124</v>
      </c>
      <c r="H346" t="s">
        <v>25</v>
      </c>
      <c r="I346" t="s">
        <v>13</v>
      </c>
    </row>
    <row r="347" spans="1:9" x14ac:dyDescent="0.25">
      <c r="A347">
        <v>1</v>
      </c>
      <c r="B347">
        <v>575</v>
      </c>
      <c r="C347">
        <v>5</v>
      </c>
      <c r="D347" t="s">
        <v>23</v>
      </c>
      <c r="E347" t="s">
        <v>29</v>
      </c>
      <c r="F347" t="s">
        <v>373</v>
      </c>
      <c r="G347">
        <v>115</v>
      </c>
      <c r="H347" t="s">
        <v>25</v>
      </c>
      <c r="I347" t="s">
        <v>13</v>
      </c>
    </row>
    <row r="348" spans="1:9" x14ac:dyDescent="0.25">
      <c r="A348">
        <v>1</v>
      </c>
      <c r="B348">
        <v>850</v>
      </c>
      <c r="C348">
        <v>5</v>
      </c>
      <c r="D348" t="s">
        <v>23</v>
      </c>
      <c r="E348" t="s">
        <v>39</v>
      </c>
      <c r="F348" t="s">
        <v>374</v>
      </c>
      <c r="G348">
        <v>170</v>
      </c>
      <c r="H348" t="s">
        <v>25</v>
      </c>
      <c r="I348" t="s">
        <v>13</v>
      </c>
    </row>
    <row r="349" spans="1:9" x14ac:dyDescent="0.25">
      <c r="A349">
        <v>1</v>
      </c>
      <c r="B349">
        <v>858</v>
      </c>
      <c r="C349">
        <v>3</v>
      </c>
      <c r="D349" t="s">
        <v>23</v>
      </c>
      <c r="E349" t="s">
        <v>39</v>
      </c>
      <c r="F349" t="s">
        <v>375</v>
      </c>
      <c r="G349">
        <v>286</v>
      </c>
      <c r="H349" t="s">
        <v>25</v>
      </c>
      <c r="I349" t="s">
        <v>13</v>
      </c>
    </row>
    <row r="350" spans="1:9" x14ac:dyDescent="0.25">
      <c r="A350">
        <v>1</v>
      </c>
      <c r="B350">
        <v>3486</v>
      </c>
      <c r="C350">
        <v>3</v>
      </c>
      <c r="D350" t="s">
        <v>18</v>
      </c>
      <c r="E350" t="s">
        <v>10</v>
      </c>
      <c r="F350" t="s">
        <v>376</v>
      </c>
      <c r="G350">
        <v>1162</v>
      </c>
      <c r="H350" t="s">
        <v>12</v>
      </c>
      <c r="I350" t="s">
        <v>13</v>
      </c>
    </row>
    <row r="351" spans="1:9" x14ac:dyDescent="0.25">
      <c r="A351">
        <v>1</v>
      </c>
      <c r="B351">
        <v>1495</v>
      </c>
      <c r="C351">
        <v>5</v>
      </c>
      <c r="D351" t="s">
        <v>23</v>
      </c>
      <c r="E351" t="s">
        <v>39</v>
      </c>
      <c r="F351" t="s">
        <v>377</v>
      </c>
      <c r="G351">
        <v>299</v>
      </c>
      <c r="H351" t="s">
        <v>25</v>
      </c>
      <c r="I351" t="s">
        <v>13</v>
      </c>
    </row>
    <row r="352" spans="1:9" x14ac:dyDescent="0.25">
      <c r="A352">
        <v>1</v>
      </c>
      <c r="B352">
        <v>336</v>
      </c>
      <c r="C352">
        <v>3</v>
      </c>
      <c r="D352" t="s">
        <v>23</v>
      </c>
      <c r="E352" t="s">
        <v>39</v>
      </c>
      <c r="F352" t="s">
        <v>378</v>
      </c>
      <c r="G352">
        <v>112</v>
      </c>
      <c r="H352" t="s">
        <v>25</v>
      </c>
      <c r="I352" t="s">
        <v>13</v>
      </c>
    </row>
    <row r="353" spans="1:9" x14ac:dyDescent="0.25">
      <c r="A353">
        <v>1</v>
      </c>
      <c r="B353">
        <v>580</v>
      </c>
      <c r="C353">
        <v>4</v>
      </c>
      <c r="D353" t="s">
        <v>23</v>
      </c>
      <c r="E353" t="s">
        <v>39</v>
      </c>
      <c r="F353" t="s">
        <v>379</v>
      </c>
      <c r="G353">
        <v>145</v>
      </c>
      <c r="H353" t="s">
        <v>25</v>
      </c>
      <c r="I353" t="s">
        <v>13</v>
      </c>
    </row>
    <row r="354" spans="1:9" x14ac:dyDescent="0.25">
      <c r="A354">
        <v>1</v>
      </c>
      <c r="B354">
        <v>888</v>
      </c>
      <c r="C354">
        <v>4</v>
      </c>
      <c r="D354" t="s">
        <v>23</v>
      </c>
      <c r="E354" t="s">
        <v>39</v>
      </c>
      <c r="F354" t="s">
        <v>380</v>
      </c>
      <c r="G354">
        <v>222</v>
      </c>
      <c r="H354" t="s">
        <v>25</v>
      </c>
      <c r="I354" t="s">
        <v>13</v>
      </c>
    </row>
    <row r="355" spans="1:9" x14ac:dyDescent="0.25">
      <c r="A355">
        <v>1</v>
      </c>
      <c r="B355">
        <v>624</v>
      </c>
      <c r="C355">
        <v>3</v>
      </c>
      <c r="D355" t="s">
        <v>23</v>
      </c>
      <c r="E355" t="s">
        <v>39</v>
      </c>
      <c r="F355" t="s">
        <v>381</v>
      </c>
      <c r="G355">
        <v>208</v>
      </c>
      <c r="H355" t="s">
        <v>25</v>
      </c>
      <c r="I355" t="s">
        <v>13</v>
      </c>
    </row>
    <row r="356" spans="1:9" x14ac:dyDescent="0.25">
      <c r="A356">
        <v>1</v>
      </c>
      <c r="B356">
        <v>1704</v>
      </c>
      <c r="C356">
        <v>3</v>
      </c>
      <c r="D356" t="s">
        <v>18</v>
      </c>
      <c r="E356" t="s">
        <v>10</v>
      </c>
      <c r="F356" t="s">
        <v>382</v>
      </c>
      <c r="G356">
        <v>568</v>
      </c>
      <c r="H356" t="s">
        <v>12</v>
      </c>
      <c r="I356" t="s">
        <v>13</v>
      </c>
    </row>
    <row r="357" spans="1:9" x14ac:dyDescent="0.25">
      <c r="A357">
        <v>1</v>
      </c>
      <c r="B357">
        <v>1704</v>
      </c>
      <c r="C357">
        <v>3</v>
      </c>
      <c r="D357" t="s">
        <v>18</v>
      </c>
      <c r="E357" t="s">
        <v>10</v>
      </c>
      <c r="F357" t="s">
        <v>383</v>
      </c>
      <c r="G357">
        <v>568</v>
      </c>
      <c r="H357" t="s">
        <v>12</v>
      </c>
      <c r="I357" t="s">
        <v>13</v>
      </c>
    </row>
    <row r="358" spans="1:9" x14ac:dyDescent="0.25">
      <c r="A358">
        <v>1</v>
      </c>
      <c r="B358">
        <v>52</v>
      </c>
      <c r="C358">
        <v>1</v>
      </c>
      <c r="D358" t="s">
        <v>18</v>
      </c>
      <c r="E358" t="s">
        <v>10</v>
      </c>
      <c r="F358" t="s">
        <v>384</v>
      </c>
      <c r="G358">
        <v>52</v>
      </c>
      <c r="H358" t="s">
        <v>12</v>
      </c>
      <c r="I358" t="s">
        <v>13</v>
      </c>
    </row>
    <row r="359" spans="1:9" x14ac:dyDescent="0.25">
      <c r="A359">
        <v>1</v>
      </c>
      <c r="B359">
        <v>430</v>
      </c>
      <c r="C359">
        <v>5</v>
      </c>
      <c r="D359" t="s">
        <v>18</v>
      </c>
      <c r="E359" t="s">
        <v>10</v>
      </c>
      <c r="F359" t="s">
        <v>385</v>
      </c>
      <c r="G359">
        <v>86</v>
      </c>
      <c r="H359" t="s">
        <v>12</v>
      </c>
      <c r="I359" t="s">
        <v>13</v>
      </c>
    </row>
    <row r="360" spans="1:9" x14ac:dyDescent="0.25">
      <c r="A360">
        <v>1</v>
      </c>
      <c r="B360">
        <v>780</v>
      </c>
      <c r="C360">
        <v>3</v>
      </c>
      <c r="D360" t="s">
        <v>18</v>
      </c>
      <c r="E360" t="s">
        <v>10</v>
      </c>
      <c r="F360" t="s">
        <v>386</v>
      </c>
      <c r="G360">
        <v>260</v>
      </c>
      <c r="H360" t="s">
        <v>12</v>
      </c>
      <c r="I360" t="s">
        <v>13</v>
      </c>
    </row>
    <row r="361" spans="1:9" x14ac:dyDescent="0.25">
      <c r="A361">
        <v>1</v>
      </c>
      <c r="B361">
        <v>6485</v>
      </c>
      <c r="C361">
        <v>5</v>
      </c>
      <c r="D361" t="s">
        <v>18</v>
      </c>
      <c r="E361" t="s">
        <v>39</v>
      </c>
      <c r="F361" t="s">
        <v>387</v>
      </c>
      <c r="G361">
        <v>1297</v>
      </c>
      <c r="H361" t="s">
        <v>12</v>
      </c>
      <c r="I361" t="s">
        <v>13</v>
      </c>
    </row>
    <row r="362" spans="1:9" x14ac:dyDescent="0.25">
      <c r="A362">
        <v>1</v>
      </c>
      <c r="B362">
        <v>840</v>
      </c>
      <c r="C362">
        <v>5</v>
      </c>
      <c r="D362" t="s">
        <v>18</v>
      </c>
      <c r="E362" t="s">
        <v>42</v>
      </c>
      <c r="F362" t="s">
        <v>388</v>
      </c>
      <c r="G362">
        <v>168</v>
      </c>
      <c r="H362" t="s">
        <v>12</v>
      </c>
      <c r="I362" t="s">
        <v>13</v>
      </c>
    </row>
    <row r="363" spans="1:9" x14ac:dyDescent="0.25">
      <c r="A363">
        <v>1</v>
      </c>
      <c r="B363">
        <v>1074</v>
      </c>
      <c r="C363">
        <v>6</v>
      </c>
      <c r="D363" t="s">
        <v>18</v>
      </c>
      <c r="E363" t="s">
        <v>46</v>
      </c>
      <c r="F363" t="s">
        <v>389</v>
      </c>
      <c r="G363">
        <v>179</v>
      </c>
      <c r="H363" t="s">
        <v>12</v>
      </c>
      <c r="I363" t="s">
        <v>13</v>
      </c>
    </row>
    <row r="364" spans="1:9" x14ac:dyDescent="0.25">
      <c r="A364">
        <v>1</v>
      </c>
      <c r="B364">
        <v>1062</v>
      </c>
      <c r="C364">
        <v>3</v>
      </c>
      <c r="D364" t="s">
        <v>18</v>
      </c>
      <c r="E364" t="s">
        <v>39</v>
      </c>
      <c r="F364" t="s">
        <v>390</v>
      </c>
      <c r="G364">
        <v>354</v>
      </c>
      <c r="H364" t="s">
        <v>12</v>
      </c>
      <c r="I364" t="s">
        <v>13</v>
      </c>
    </row>
    <row r="365" spans="1:9" x14ac:dyDescent="0.25">
      <c r="A365">
        <v>1</v>
      </c>
      <c r="B365">
        <v>1062</v>
      </c>
      <c r="C365">
        <v>3</v>
      </c>
      <c r="D365" t="s">
        <v>18</v>
      </c>
      <c r="E365" t="s">
        <v>39</v>
      </c>
      <c r="F365" t="s">
        <v>391</v>
      </c>
      <c r="G365">
        <v>354</v>
      </c>
      <c r="H365" t="s">
        <v>12</v>
      </c>
      <c r="I365" t="s">
        <v>13</v>
      </c>
    </row>
    <row r="366" spans="1:9" x14ac:dyDescent="0.25">
      <c r="A366">
        <v>1</v>
      </c>
      <c r="B366">
        <v>588</v>
      </c>
      <c r="C366">
        <v>3</v>
      </c>
      <c r="D366" t="s">
        <v>18</v>
      </c>
      <c r="E366" t="s">
        <v>39</v>
      </c>
      <c r="F366" t="s">
        <v>392</v>
      </c>
      <c r="G366">
        <v>196</v>
      </c>
      <c r="H366" t="s">
        <v>12</v>
      </c>
      <c r="I366" t="s">
        <v>13</v>
      </c>
    </row>
    <row r="367" spans="1:9" x14ac:dyDescent="0.25">
      <c r="A367">
        <v>1</v>
      </c>
      <c r="B367">
        <v>834</v>
      </c>
      <c r="C367">
        <v>3</v>
      </c>
      <c r="D367" t="s">
        <v>18</v>
      </c>
      <c r="E367" t="s">
        <v>10</v>
      </c>
      <c r="F367" t="s">
        <v>393</v>
      </c>
      <c r="G367">
        <v>278</v>
      </c>
      <c r="H367" t="s">
        <v>12</v>
      </c>
      <c r="I367" t="s">
        <v>13</v>
      </c>
    </row>
    <row r="368" spans="1:9" x14ac:dyDescent="0.25">
      <c r="A368">
        <v>1</v>
      </c>
      <c r="B368">
        <v>590</v>
      </c>
      <c r="C368">
        <v>5</v>
      </c>
      <c r="D368" t="s">
        <v>18</v>
      </c>
      <c r="E368" t="s">
        <v>46</v>
      </c>
      <c r="F368" t="s">
        <v>394</v>
      </c>
      <c r="G368">
        <v>118</v>
      </c>
      <c r="H368" t="s">
        <v>12</v>
      </c>
      <c r="I368" t="s">
        <v>13</v>
      </c>
    </row>
    <row r="369" spans="1:9" x14ac:dyDescent="0.25">
      <c r="A369">
        <v>1</v>
      </c>
      <c r="B369">
        <v>160</v>
      </c>
      <c r="C369">
        <v>5</v>
      </c>
      <c r="D369" t="s">
        <v>18</v>
      </c>
      <c r="E369" t="s">
        <v>46</v>
      </c>
      <c r="F369" t="s">
        <v>395</v>
      </c>
      <c r="G369">
        <v>32</v>
      </c>
      <c r="H369" t="s">
        <v>12</v>
      </c>
      <c r="I369" t="s">
        <v>13</v>
      </c>
    </row>
    <row r="370" spans="1:9" x14ac:dyDescent="0.25">
      <c r="A370">
        <v>1</v>
      </c>
      <c r="B370">
        <v>1348</v>
      </c>
      <c r="C370">
        <v>4</v>
      </c>
      <c r="D370" t="s">
        <v>18</v>
      </c>
      <c r="E370" t="s">
        <v>42</v>
      </c>
      <c r="F370" t="s">
        <v>396</v>
      </c>
      <c r="G370">
        <v>337</v>
      </c>
      <c r="H370" t="s">
        <v>12</v>
      </c>
      <c r="I370" t="s">
        <v>13</v>
      </c>
    </row>
    <row r="371" spans="1:9" x14ac:dyDescent="0.25">
      <c r="A371">
        <v>1</v>
      </c>
      <c r="B371">
        <v>1420</v>
      </c>
      <c r="C371">
        <v>4</v>
      </c>
      <c r="D371" t="s">
        <v>18</v>
      </c>
      <c r="E371" t="s">
        <v>39</v>
      </c>
      <c r="F371" t="s">
        <v>397</v>
      </c>
      <c r="G371">
        <v>355</v>
      </c>
      <c r="H371" t="s">
        <v>12</v>
      </c>
      <c r="I371" t="s">
        <v>13</v>
      </c>
    </row>
    <row r="372" spans="1:9" x14ac:dyDescent="0.25">
      <c r="A372">
        <v>1</v>
      </c>
      <c r="B372">
        <v>195</v>
      </c>
      <c r="C372">
        <v>3</v>
      </c>
      <c r="D372" t="s">
        <v>18</v>
      </c>
      <c r="E372" t="s">
        <v>39</v>
      </c>
      <c r="F372" t="s">
        <v>398</v>
      </c>
      <c r="G372">
        <v>65</v>
      </c>
      <c r="H372" t="s">
        <v>12</v>
      </c>
      <c r="I372" t="s">
        <v>13</v>
      </c>
    </row>
    <row r="373" spans="1:9" x14ac:dyDescent="0.25">
      <c r="A373">
        <v>1</v>
      </c>
      <c r="B373">
        <v>325</v>
      </c>
      <c r="C373">
        <v>5</v>
      </c>
      <c r="D373" t="s">
        <v>18</v>
      </c>
      <c r="E373" t="s">
        <v>46</v>
      </c>
      <c r="F373" t="s">
        <v>399</v>
      </c>
      <c r="G373">
        <v>65</v>
      </c>
      <c r="H373" t="s">
        <v>12</v>
      </c>
      <c r="I373" t="s">
        <v>13</v>
      </c>
    </row>
    <row r="374" spans="1:9" x14ac:dyDescent="0.25">
      <c r="A374">
        <v>1</v>
      </c>
      <c r="B374">
        <v>207</v>
      </c>
      <c r="C374">
        <v>3</v>
      </c>
      <c r="D374" t="s">
        <v>18</v>
      </c>
      <c r="E374" t="s">
        <v>46</v>
      </c>
      <c r="F374" t="s">
        <v>400</v>
      </c>
      <c r="G374">
        <v>69</v>
      </c>
      <c r="H374" t="s">
        <v>12</v>
      </c>
      <c r="I374" t="s">
        <v>13</v>
      </c>
    </row>
    <row r="375" spans="1:9" x14ac:dyDescent="0.25">
      <c r="A375">
        <v>1</v>
      </c>
      <c r="B375">
        <v>690</v>
      </c>
      <c r="C375">
        <v>5</v>
      </c>
      <c r="D375" t="s">
        <v>18</v>
      </c>
      <c r="E375" t="s">
        <v>46</v>
      </c>
      <c r="F375" t="s">
        <v>401</v>
      </c>
      <c r="G375">
        <v>138</v>
      </c>
      <c r="H375" t="s">
        <v>12</v>
      </c>
      <c r="I375" t="s">
        <v>13</v>
      </c>
    </row>
    <row r="376" spans="1:9" x14ac:dyDescent="0.25">
      <c r="A376">
        <v>1</v>
      </c>
      <c r="B376">
        <v>822</v>
      </c>
      <c r="C376">
        <v>3</v>
      </c>
      <c r="D376" t="s">
        <v>18</v>
      </c>
      <c r="E376" t="s">
        <v>46</v>
      </c>
      <c r="F376" t="s">
        <v>402</v>
      </c>
      <c r="G376">
        <v>274</v>
      </c>
      <c r="H376" t="s">
        <v>12</v>
      </c>
      <c r="I376" t="s">
        <v>13</v>
      </c>
    </row>
    <row r="377" spans="1:9" x14ac:dyDescent="0.25">
      <c r="A377">
        <v>1</v>
      </c>
      <c r="B377">
        <v>1270</v>
      </c>
      <c r="C377">
        <v>5</v>
      </c>
      <c r="D377" t="s">
        <v>18</v>
      </c>
      <c r="E377" t="s">
        <v>46</v>
      </c>
      <c r="F377" t="s">
        <v>403</v>
      </c>
      <c r="G377">
        <v>254</v>
      </c>
      <c r="H377" t="s">
        <v>12</v>
      </c>
      <c r="I377" t="s">
        <v>13</v>
      </c>
    </row>
    <row r="378" spans="1:9" x14ac:dyDescent="0.25">
      <c r="A378">
        <v>1</v>
      </c>
      <c r="B378">
        <v>125</v>
      </c>
      <c r="C378">
        <v>1</v>
      </c>
      <c r="D378" t="s">
        <v>18</v>
      </c>
      <c r="E378" t="s">
        <v>10</v>
      </c>
      <c r="F378" t="s">
        <v>404</v>
      </c>
      <c r="G378">
        <v>125</v>
      </c>
      <c r="H378" t="s">
        <v>12</v>
      </c>
      <c r="I378" t="s">
        <v>13</v>
      </c>
    </row>
    <row r="379" spans="1:9" x14ac:dyDescent="0.25">
      <c r="A379">
        <v>1</v>
      </c>
      <c r="B379">
        <v>675</v>
      </c>
      <c r="C379">
        <v>5</v>
      </c>
      <c r="D379" t="s">
        <v>18</v>
      </c>
      <c r="E379" t="s">
        <v>42</v>
      </c>
      <c r="F379" t="s">
        <v>405</v>
      </c>
      <c r="G379">
        <v>135</v>
      </c>
      <c r="H379" t="s">
        <v>12</v>
      </c>
      <c r="I379" t="s">
        <v>13</v>
      </c>
    </row>
    <row r="380" spans="1:9" x14ac:dyDescent="0.25">
      <c r="A380">
        <v>1</v>
      </c>
      <c r="B380">
        <v>441</v>
      </c>
      <c r="C380">
        <v>1</v>
      </c>
      <c r="D380" t="s">
        <v>18</v>
      </c>
      <c r="E380" t="s">
        <v>42</v>
      </c>
      <c r="F380" t="s">
        <v>406</v>
      </c>
      <c r="G380">
        <v>441</v>
      </c>
      <c r="H380" t="s">
        <v>12</v>
      </c>
      <c r="I380" t="s">
        <v>13</v>
      </c>
    </row>
    <row r="381" spans="1:9" x14ac:dyDescent="0.25">
      <c r="A381">
        <v>1</v>
      </c>
      <c r="B381">
        <v>1944</v>
      </c>
      <c r="C381">
        <v>3</v>
      </c>
      <c r="D381" t="s">
        <v>18</v>
      </c>
      <c r="E381" t="s">
        <v>46</v>
      </c>
      <c r="F381" t="s">
        <v>407</v>
      </c>
      <c r="G381">
        <v>648</v>
      </c>
      <c r="H381" t="s">
        <v>12</v>
      </c>
      <c r="I381" t="s">
        <v>13</v>
      </c>
    </row>
    <row r="382" spans="1:9" x14ac:dyDescent="0.25">
      <c r="A382">
        <v>1</v>
      </c>
      <c r="B382">
        <v>536</v>
      </c>
      <c r="C382">
        <v>4</v>
      </c>
      <c r="D382" t="s">
        <v>18</v>
      </c>
      <c r="E382" t="s">
        <v>46</v>
      </c>
      <c r="F382" t="s">
        <v>408</v>
      </c>
      <c r="G382">
        <v>134</v>
      </c>
      <c r="H382" t="s">
        <v>12</v>
      </c>
      <c r="I382" t="s">
        <v>13</v>
      </c>
    </row>
    <row r="383" spans="1:9" x14ac:dyDescent="0.25">
      <c r="A383">
        <v>1</v>
      </c>
      <c r="B383">
        <v>892</v>
      </c>
      <c r="C383">
        <v>4</v>
      </c>
      <c r="D383" t="s">
        <v>18</v>
      </c>
      <c r="E383" t="s">
        <v>29</v>
      </c>
      <c r="F383" t="s">
        <v>409</v>
      </c>
      <c r="G383">
        <v>223</v>
      </c>
      <c r="H383" t="s">
        <v>12</v>
      </c>
      <c r="I383" t="s">
        <v>13</v>
      </c>
    </row>
    <row r="384" spans="1:9" x14ac:dyDescent="0.25">
      <c r="A384">
        <v>1</v>
      </c>
      <c r="B384">
        <v>46</v>
      </c>
      <c r="C384">
        <v>1</v>
      </c>
      <c r="D384" t="s">
        <v>18</v>
      </c>
      <c r="E384" t="s">
        <v>39</v>
      </c>
      <c r="F384" t="s">
        <v>410</v>
      </c>
      <c r="G384">
        <v>46</v>
      </c>
      <c r="H384" t="s">
        <v>12</v>
      </c>
      <c r="I384" t="s">
        <v>13</v>
      </c>
    </row>
    <row r="385" spans="1:9" x14ac:dyDescent="0.25">
      <c r="A385">
        <v>1</v>
      </c>
      <c r="B385">
        <v>204</v>
      </c>
      <c r="C385">
        <v>4</v>
      </c>
      <c r="D385" t="s">
        <v>18</v>
      </c>
      <c r="E385" t="s">
        <v>39</v>
      </c>
      <c r="F385" t="s">
        <v>411</v>
      </c>
      <c r="G385">
        <v>51</v>
      </c>
      <c r="H385" t="s">
        <v>12</v>
      </c>
      <c r="I385" t="s">
        <v>13</v>
      </c>
    </row>
    <row r="386" spans="1:9" x14ac:dyDescent="0.25">
      <c r="A386">
        <v>1</v>
      </c>
      <c r="B386">
        <v>1160</v>
      </c>
      <c r="C386">
        <v>5</v>
      </c>
      <c r="D386" t="s">
        <v>18</v>
      </c>
      <c r="E386" t="s">
        <v>39</v>
      </c>
      <c r="F386" t="s">
        <v>412</v>
      </c>
      <c r="G386">
        <v>232</v>
      </c>
      <c r="H386" t="s">
        <v>12</v>
      </c>
      <c r="I386" t="s">
        <v>13</v>
      </c>
    </row>
    <row r="387" spans="1:9" x14ac:dyDescent="0.25">
      <c r="A387">
        <v>1</v>
      </c>
      <c r="B387">
        <v>137</v>
      </c>
      <c r="C387">
        <v>1</v>
      </c>
      <c r="D387" t="s">
        <v>18</v>
      </c>
      <c r="E387" t="s">
        <v>42</v>
      </c>
      <c r="F387" t="s">
        <v>413</v>
      </c>
      <c r="G387">
        <v>137</v>
      </c>
      <c r="H387" t="s">
        <v>12</v>
      </c>
      <c r="I387" t="s">
        <v>13</v>
      </c>
    </row>
    <row r="388" spans="1:9" x14ac:dyDescent="0.25">
      <c r="A388">
        <v>1</v>
      </c>
      <c r="B388">
        <v>1593</v>
      </c>
      <c r="C388">
        <v>3</v>
      </c>
      <c r="D388" t="s">
        <v>18</v>
      </c>
      <c r="E388" t="s">
        <v>42</v>
      </c>
      <c r="F388" t="s">
        <v>414</v>
      </c>
      <c r="G388">
        <v>531</v>
      </c>
      <c r="H388" t="s">
        <v>12</v>
      </c>
      <c r="I388" t="s">
        <v>13</v>
      </c>
    </row>
    <row r="389" spans="1:9" x14ac:dyDescent="0.25">
      <c r="A389">
        <v>1</v>
      </c>
      <c r="B389">
        <v>264</v>
      </c>
      <c r="C389">
        <v>3</v>
      </c>
      <c r="D389" t="s">
        <v>18</v>
      </c>
      <c r="E389" t="s">
        <v>42</v>
      </c>
      <c r="F389" t="s">
        <v>415</v>
      </c>
      <c r="G389">
        <v>88</v>
      </c>
      <c r="H389" t="s">
        <v>12</v>
      </c>
      <c r="I389" t="s">
        <v>13</v>
      </c>
    </row>
    <row r="390" spans="1:9" x14ac:dyDescent="0.25">
      <c r="A390">
        <v>1</v>
      </c>
      <c r="B390">
        <v>137</v>
      </c>
      <c r="C390">
        <v>1</v>
      </c>
      <c r="D390" t="s">
        <v>18</v>
      </c>
      <c r="E390" t="s">
        <v>10</v>
      </c>
      <c r="F390" t="s">
        <v>416</v>
      </c>
      <c r="G390">
        <v>137</v>
      </c>
      <c r="H390" t="s">
        <v>12</v>
      </c>
      <c r="I390" t="s">
        <v>13</v>
      </c>
    </row>
    <row r="391" spans="1:9" x14ac:dyDescent="0.25">
      <c r="A391">
        <v>1</v>
      </c>
      <c r="B391">
        <v>489</v>
      </c>
      <c r="C391">
        <v>3</v>
      </c>
      <c r="D391" t="s">
        <v>18</v>
      </c>
      <c r="E391" t="s">
        <v>10</v>
      </c>
      <c r="F391" t="s">
        <v>417</v>
      </c>
      <c r="G391">
        <v>163</v>
      </c>
      <c r="H391" t="s">
        <v>12</v>
      </c>
      <c r="I391" t="s">
        <v>13</v>
      </c>
    </row>
    <row r="392" spans="1:9" x14ac:dyDescent="0.25">
      <c r="A392">
        <v>1</v>
      </c>
      <c r="B392">
        <v>1716</v>
      </c>
      <c r="C392">
        <v>4</v>
      </c>
      <c r="D392" t="s">
        <v>18</v>
      </c>
      <c r="E392" t="s">
        <v>10</v>
      </c>
      <c r="F392" t="s">
        <v>418</v>
      </c>
      <c r="G392">
        <v>429</v>
      </c>
      <c r="H392" t="s">
        <v>12</v>
      </c>
      <c r="I392" t="s">
        <v>13</v>
      </c>
    </row>
    <row r="393" spans="1:9" x14ac:dyDescent="0.25">
      <c r="A393">
        <v>1</v>
      </c>
      <c r="B393">
        <v>2040</v>
      </c>
      <c r="C393">
        <v>4</v>
      </c>
      <c r="D393" t="s">
        <v>23</v>
      </c>
      <c r="E393" t="s">
        <v>10</v>
      </c>
      <c r="F393" t="s">
        <v>419</v>
      </c>
      <c r="G393">
        <v>510</v>
      </c>
      <c r="H393" t="s">
        <v>25</v>
      </c>
      <c r="I393" t="s">
        <v>13</v>
      </c>
    </row>
    <row r="394" spans="1:9" x14ac:dyDescent="0.25">
      <c r="A394">
        <v>1</v>
      </c>
      <c r="B394">
        <v>6365</v>
      </c>
      <c r="C394">
        <v>5</v>
      </c>
      <c r="D394" t="s">
        <v>18</v>
      </c>
      <c r="E394" t="s">
        <v>39</v>
      </c>
      <c r="F394" t="s">
        <v>420</v>
      </c>
      <c r="G394">
        <v>1273</v>
      </c>
      <c r="H394" t="s">
        <v>12</v>
      </c>
      <c r="I394" t="s">
        <v>13</v>
      </c>
    </row>
    <row r="395" spans="1:9" x14ac:dyDescent="0.25">
      <c r="A395">
        <v>1</v>
      </c>
      <c r="B395">
        <v>321</v>
      </c>
      <c r="C395">
        <v>3</v>
      </c>
      <c r="D395" t="s">
        <v>18</v>
      </c>
      <c r="E395" t="s">
        <v>10</v>
      </c>
      <c r="F395" t="s">
        <v>421</v>
      </c>
      <c r="G395">
        <v>107</v>
      </c>
      <c r="H395" t="s">
        <v>12</v>
      </c>
      <c r="I395" t="s">
        <v>13</v>
      </c>
    </row>
    <row r="396" spans="1:9" x14ac:dyDescent="0.25">
      <c r="A396">
        <v>1</v>
      </c>
      <c r="B396">
        <v>520</v>
      </c>
      <c r="C396">
        <v>4</v>
      </c>
      <c r="D396" t="s">
        <v>18</v>
      </c>
      <c r="E396" t="s">
        <v>42</v>
      </c>
      <c r="F396" t="s">
        <v>422</v>
      </c>
      <c r="G396">
        <v>130</v>
      </c>
      <c r="H396" t="s">
        <v>12</v>
      </c>
      <c r="I396" t="s">
        <v>13</v>
      </c>
    </row>
    <row r="397" spans="1:9" x14ac:dyDescent="0.25">
      <c r="A397">
        <v>1</v>
      </c>
      <c r="B397">
        <v>365</v>
      </c>
      <c r="C397">
        <v>5</v>
      </c>
      <c r="D397" t="s">
        <v>18</v>
      </c>
      <c r="E397" t="s">
        <v>39</v>
      </c>
      <c r="F397" t="s">
        <v>423</v>
      </c>
      <c r="G397">
        <v>73</v>
      </c>
      <c r="H397" t="s">
        <v>12</v>
      </c>
      <c r="I397" t="s">
        <v>13</v>
      </c>
    </row>
    <row r="398" spans="1:9" x14ac:dyDescent="0.25">
      <c r="A398">
        <v>1</v>
      </c>
      <c r="B398">
        <v>194</v>
      </c>
      <c r="C398">
        <v>1</v>
      </c>
      <c r="D398" t="s">
        <v>18</v>
      </c>
      <c r="E398" t="s">
        <v>39</v>
      </c>
      <c r="F398" t="s">
        <v>424</v>
      </c>
      <c r="G398">
        <v>194</v>
      </c>
      <c r="H398" t="s">
        <v>12</v>
      </c>
      <c r="I398" t="s">
        <v>13</v>
      </c>
    </row>
    <row r="399" spans="1:9" x14ac:dyDescent="0.25">
      <c r="A399">
        <v>1</v>
      </c>
      <c r="B399">
        <v>204</v>
      </c>
      <c r="C399">
        <v>4</v>
      </c>
      <c r="D399" t="s">
        <v>18</v>
      </c>
      <c r="E399" t="s">
        <v>39</v>
      </c>
      <c r="F399" t="s">
        <v>425</v>
      </c>
      <c r="G399">
        <v>51</v>
      </c>
      <c r="H399" t="s">
        <v>12</v>
      </c>
      <c r="I399" t="s">
        <v>13</v>
      </c>
    </row>
    <row r="400" spans="1:9" x14ac:dyDescent="0.25">
      <c r="A400">
        <v>1</v>
      </c>
      <c r="B400">
        <v>2050</v>
      </c>
      <c r="C400">
        <v>5</v>
      </c>
      <c r="D400" t="s">
        <v>18</v>
      </c>
      <c r="E400" t="s">
        <v>10</v>
      </c>
      <c r="F400" t="s">
        <v>426</v>
      </c>
      <c r="G400">
        <v>410</v>
      </c>
      <c r="H400" t="s">
        <v>12</v>
      </c>
      <c r="I400" t="s">
        <v>13</v>
      </c>
    </row>
    <row r="401" spans="1:9" x14ac:dyDescent="0.25">
      <c r="A401">
        <v>1</v>
      </c>
      <c r="B401">
        <v>153</v>
      </c>
      <c r="C401">
        <v>3</v>
      </c>
      <c r="D401" t="s">
        <v>18</v>
      </c>
      <c r="E401" t="s">
        <v>39</v>
      </c>
      <c r="F401" t="s">
        <v>427</v>
      </c>
      <c r="G401">
        <v>51</v>
      </c>
      <c r="H401" t="s">
        <v>12</v>
      </c>
      <c r="I401" t="s">
        <v>13</v>
      </c>
    </row>
    <row r="402" spans="1:9" x14ac:dyDescent="0.25">
      <c r="A402">
        <v>1</v>
      </c>
      <c r="B402">
        <v>296</v>
      </c>
      <c r="C402">
        <v>4</v>
      </c>
      <c r="D402" t="s">
        <v>18</v>
      </c>
      <c r="E402" t="s">
        <v>29</v>
      </c>
      <c r="F402" t="s">
        <v>428</v>
      </c>
      <c r="G402">
        <v>74</v>
      </c>
      <c r="H402" t="s">
        <v>12</v>
      </c>
      <c r="I402" t="s">
        <v>13</v>
      </c>
    </row>
    <row r="403" spans="1:9" x14ac:dyDescent="0.25">
      <c r="A403">
        <v>1</v>
      </c>
      <c r="B403">
        <v>168</v>
      </c>
      <c r="C403">
        <v>4</v>
      </c>
      <c r="D403" t="s">
        <v>18</v>
      </c>
      <c r="E403" t="s">
        <v>10</v>
      </c>
      <c r="F403" t="s">
        <v>429</v>
      </c>
      <c r="G403">
        <v>42</v>
      </c>
      <c r="H403" t="s">
        <v>12</v>
      </c>
      <c r="I403" t="s">
        <v>13</v>
      </c>
    </row>
    <row r="404" spans="1:9" x14ac:dyDescent="0.25">
      <c r="A404">
        <v>1</v>
      </c>
      <c r="B404">
        <v>480</v>
      </c>
      <c r="C404">
        <v>5</v>
      </c>
      <c r="D404" t="s">
        <v>18</v>
      </c>
      <c r="E404" t="s">
        <v>46</v>
      </c>
      <c r="F404" t="s">
        <v>430</v>
      </c>
      <c r="G404">
        <v>96</v>
      </c>
      <c r="H404" t="s">
        <v>12</v>
      </c>
      <c r="I404" t="s">
        <v>13</v>
      </c>
    </row>
    <row r="405" spans="1:9" x14ac:dyDescent="0.25">
      <c r="A405">
        <v>1</v>
      </c>
      <c r="B405">
        <v>605</v>
      </c>
      <c r="C405">
        <v>5</v>
      </c>
      <c r="D405" t="s">
        <v>18</v>
      </c>
      <c r="E405" t="s">
        <v>10</v>
      </c>
      <c r="F405" t="s">
        <v>431</v>
      </c>
      <c r="G405">
        <v>121</v>
      </c>
      <c r="H405" t="s">
        <v>12</v>
      </c>
      <c r="I405" t="s">
        <v>13</v>
      </c>
    </row>
    <row r="406" spans="1:9" x14ac:dyDescent="0.25">
      <c r="A406">
        <v>1</v>
      </c>
      <c r="B406">
        <v>3916</v>
      </c>
      <c r="C406">
        <v>4</v>
      </c>
      <c r="D406" t="s">
        <v>18</v>
      </c>
      <c r="E406" t="s">
        <v>67</v>
      </c>
      <c r="F406" t="s">
        <v>432</v>
      </c>
      <c r="G406">
        <v>979</v>
      </c>
      <c r="H406" t="s">
        <v>12</v>
      </c>
      <c r="I406" t="s">
        <v>13</v>
      </c>
    </row>
    <row r="407" spans="1:9" x14ac:dyDescent="0.25">
      <c r="A407">
        <v>1</v>
      </c>
      <c r="B407">
        <v>1660</v>
      </c>
      <c r="C407">
        <v>5</v>
      </c>
      <c r="D407" t="s">
        <v>18</v>
      </c>
      <c r="E407" t="s">
        <v>10</v>
      </c>
      <c r="F407" t="s">
        <v>433</v>
      </c>
      <c r="G407">
        <v>332</v>
      </c>
      <c r="H407" t="s">
        <v>12</v>
      </c>
      <c r="I407" t="s">
        <v>13</v>
      </c>
    </row>
    <row r="408" spans="1:9" x14ac:dyDescent="0.25">
      <c r="A408">
        <v>1</v>
      </c>
      <c r="B408">
        <v>1752</v>
      </c>
      <c r="C408">
        <v>4</v>
      </c>
      <c r="D408" t="s">
        <v>23</v>
      </c>
      <c r="E408" t="s">
        <v>46</v>
      </c>
      <c r="F408" t="s">
        <v>434</v>
      </c>
      <c r="G408">
        <v>438</v>
      </c>
      <c r="H408" t="s">
        <v>25</v>
      </c>
      <c r="I408" t="s">
        <v>13</v>
      </c>
    </row>
    <row r="409" spans="1:9" x14ac:dyDescent="0.25">
      <c r="A409">
        <v>1</v>
      </c>
      <c r="B409">
        <v>3486</v>
      </c>
      <c r="C409">
        <v>3</v>
      </c>
      <c r="D409" t="s">
        <v>23</v>
      </c>
      <c r="E409" t="s">
        <v>10</v>
      </c>
      <c r="F409" t="s">
        <v>435</v>
      </c>
      <c r="G409">
        <v>1162</v>
      </c>
      <c r="H409" t="s">
        <v>25</v>
      </c>
      <c r="I409" t="s">
        <v>13</v>
      </c>
    </row>
    <row r="410" spans="1:9" x14ac:dyDescent="0.25">
      <c r="A410">
        <v>1</v>
      </c>
      <c r="B410">
        <v>3876</v>
      </c>
      <c r="C410">
        <v>3</v>
      </c>
      <c r="D410" t="s">
        <v>14</v>
      </c>
      <c r="E410" t="s">
        <v>39</v>
      </c>
      <c r="F410" t="s">
        <v>436</v>
      </c>
      <c r="G410">
        <v>1292</v>
      </c>
      <c r="H410" t="s">
        <v>16</v>
      </c>
      <c r="I410" t="s">
        <v>13</v>
      </c>
    </row>
    <row r="411" spans="1:9" x14ac:dyDescent="0.25">
      <c r="A411">
        <v>1</v>
      </c>
      <c r="B411">
        <v>2520</v>
      </c>
      <c r="C411">
        <v>5</v>
      </c>
      <c r="D411" t="s">
        <v>14</v>
      </c>
      <c r="E411" t="s">
        <v>10</v>
      </c>
      <c r="F411" t="s">
        <v>437</v>
      </c>
      <c r="G411">
        <v>504</v>
      </c>
      <c r="H411" t="s">
        <v>16</v>
      </c>
      <c r="I411" t="s">
        <v>13</v>
      </c>
    </row>
    <row r="412" spans="1:9" x14ac:dyDescent="0.25">
      <c r="A412">
        <v>1</v>
      </c>
      <c r="B412">
        <v>5375</v>
      </c>
      <c r="C412">
        <v>5</v>
      </c>
      <c r="D412" t="s">
        <v>18</v>
      </c>
      <c r="E412" t="s">
        <v>10</v>
      </c>
      <c r="F412" t="s">
        <v>438</v>
      </c>
      <c r="G412">
        <v>1075</v>
      </c>
      <c r="H412" t="s">
        <v>12</v>
      </c>
      <c r="I412" t="s">
        <v>13</v>
      </c>
    </row>
    <row r="413" spans="1:9" x14ac:dyDescent="0.25">
      <c r="A413">
        <v>1</v>
      </c>
      <c r="B413">
        <v>620</v>
      </c>
      <c r="C413">
        <v>5</v>
      </c>
      <c r="D413" t="s">
        <v>18</v>
      </c>
      <c r="E413" t="s">
        <v>42</v>
      </c>
      <c r="F413" t="s">
        <v>439</v>
      </c>
      <c r="G413">
        <v>124</v>
      </c>
      <c r="H413" t="s">
        <v>12</v>
      </c>
      <c r="I413" t="s">
        <v>13</v>
      </c>
    </row>
    <row r="414" spans="1:9" x14ac:dyDescent="0.25">
      <c r="A414">
        <v>1</v>
      </c>
      <c r="B414">
        <v>270</v>
      </c>
      <c r="C414">
        <v>3</v>
      </c>
      <c r="D414" t="s">
        <v>23</v>
      </c>
      <c r="E414" t="s">
        <v>39</v>
      </c>
      <c r="F414" t="s">
        <v>440</v>
      </c>
      <c r="G414">
        <v>90</v>
      </c>
      <c r="H414" t="s">
        <v>25</v>
      </c>
      <c r="I414" t="s">
        <v>13</v>
      </c>
    </row>
    <row r="415" spans="1:9" x14ac:dyDescent="0.25">
      <c r="A415">
        <v>1</v>
      </c>
      <c r="B415">
        <v>4196</v>
      </c>
      <c r="C415">
        <v>4</v>
      </c>
      <c r="D415" t="s">
        <v>23</v>
      </c>
      <c r="E415" t="s">
        <v>10</v>
      </c>
      <c r="F415" t="s">
        <v>441</v>
      </c>
      <c r="G415">
        <v>1049</v>
      </c>
      <c r="H415" t="s">
        <v>25</v>
      </c>
      <c r="I415" t="s">
        <v>13</v>
      </c>
    </row>
    <row r="416" spans="1:9" x14ac:dyDescent="0.25">
      <c r="A416">
        <v>1</v>
      </c>
      <c r="B416">
        <v>2192</v>
      </c>
      <c r="C416">
        <v>4</v>
      </c>
      <c r="D416" t="s">
        <v>23</v>
      </c>
      <c r="E416" t="s">
        <v>10</v>
      </c>
      <c r="F416" t="s">
        <v>442</v>
      </c>
      <c r="G416">
        <v>548</v>
      </c>
      <c r="H416" t="s">
        <v>25</v>
      </c>
      <c r="I416" t="s">
        <v>13</v>
      </c>
    </row>
    <row r="417" spans="1:9" x14ac:dyDescent="0.25">
      <c r="A417">
        <v>1</v>
      </c>
      <c r="B417">
        <v>185</v>
      </c>
      <c r="C417">
        <v>1</v>
      </c>
      <c r="D417" t="s">
        <v>23</v>
      </c>
      <c r="E417" t="s">
        <v>10</v>
      </c>
      <c r="F417" t="s">
        <v>443</v>
      </c>
      <c r="G417">
        <v>185</v>
      </c>
      <c r="H417" t="s">
        <v>25</v>
      </c>
      <c r="I417" t="s">
        <v>13</v>
      </c>
    </row>
    <row r="418" spans="1:9" x14ac:dyDescent="0.25">
      <c r="A418">
        <v>1</v>
      </c>
      <c r="B418">
        <v>139</v>
      </c>
      <c r="C418">
        <v>1</v>
      </c>
      <c r="D418" t="s">
        <v>23</v>
      </c>
      <c r="E418" t="s">
        <v>10</v>
      </c>
      <c r="F418" t="s">
        <v>444</v>
      </c>
      <c r="G418">
        <v>139</v>
      </c>
      <c r="H418" t="s">
        <v>25</v>
      </c>
      <c r="I418" t="s">
        <v>13</v>
      </c>
    </row>
    <row r="419" spans="1:9" x14ac:dyDescent="0.25">
      <c r="A419">
        <v>1</v>
      </c>
      <c r="B419">
        <v>324</v>
      </c>
      <c r="C419">
        <v>4</v>
      </c>
      <c r="D419" t="s">
        <v>23</v>
      </c>
      <c r="E419" t="s">
        <v>10</v>
      </c>
      <c r="F419" t="s">
        <v>445</v>
      </c>
      <c r="G419">
        <v>81</v>
      </c>
      <c r="H419" t="s">
        <v>25</v>
      </c>
      <c r="I419" t="s">
        <v>13</v>
      </c>
    </row>
    <row r="420" spans="1:9" x14ac:dyDescent="0.25">
      <c r="A420">
        <v>1</v>
      </c>
      <c r="B420">
        <v>1135</v>
      </c>
      <c r="C420">
        <v>5</v>
      </c>
      <c r="D420" t="s">
        <v>23</v>
      </c>
      <c r="E420" t="s">
        <v>46</v>
      </c>
      <c r="F420" t="s">
        <v>446</v>
      </c>
      <c r="G420">
        <v>227</v>
      </c>
      <c r="H420" t="s">
        <v>25</v>
      </c>
      <c r="I420" t="s">
        <v>13</v>
      </c>
    </row>
    <row r="421" spans="1:9" x14ac:dyDescent="0.25">
      <c r="A421">
        <v>1</v>
      </c>
      <c r="B421">
        <v>4708</v>
      </c>
      <c r="C421">
        <v>4</v>
      </c>
      <c r="D421" t="s">
        <v>23</v>
      </c>
      <c r="E421" t="s">
        <v>67</v>
      </c>
      <c r="F421" t="s">
        <v>447</v>
      </c>
      <c r="G421">
        <v>1177</v>
      </c>
      <c r="H421" t="s">
        <v>25</v>
      </c>
      <c r="I421" t="s">
        <v>13</v>
      </c>
    </row>
    <row r="422" spans="1:9" x14ac:dyDescent="0.25">
      <c r="A422">
        <v>1</v>
      </c>
      <c r="B422">
        <v>2946</v>
      </c>
      <c r="C422">
        <v>3</v>
      </c>
      <c r="D422" t="s">
        <v>23</v>
      </c>
      <c r="E422" t="s">
        <v>10</v>
      </c>
      <c r="F422" t="s">
        <v>448</v>
      </c>
      <c r="G422">
        <v>982</v>
      </c>
      <c r="H422" t="s">
        <v>25</v>
      </c>
      <c r="I422" t="s">
        <v>13</v>
      </c>
    </row>
    <row r="423" spans="1:9" x14ac:dyDescent="0.25">
      <c r="A423">
        <v>1</v>
      </c>
      <c r="B423">
        <v>820</v>
      </c>
      <c r="C423">
        <v>4</v>
      </c>
      <c r="D423" t="s">
        <v>14</v>
      </c>
      <c r="E423" t="s">
        <v>46</v>
      </c>
      <c r="F423" t="s">
        <v>449</v>
      </c>
      <c r="G423">
        <v>205</v>
      </c>
      <c r="H423" t="s">
        <v>16</v>
      </c>
      <c r="I423" t="s">
        <v>13</v>
      </c>
    </row>
    <row r="424" spans="1:9" x14ac:dyDescent="0.25">
      <c r="A424">
        <v>1</v>
      </c>
      <c r="B424">
        <v>200</v>
      </c>
      <c r="C424">
        <v>1</v>
      </c>
      <c r="D424" t="s">
        <v>23</v>
      </c>
      <c r="E424" t="s">
        <v>42</v>
      </c>
      <c r="F424" t="s">
        <v>450</v>
      </c>
      <c r="G424">
        <v>200</v>
      </c>
      <c r="H424" t="s">
        <v>25</v>
      </c>
      <c r="I424" t="s">
        <v>13</v>
      </c>
    </row>
    <row r="425" spans="1:9" x14ac:dyDescent="0.25">
      <c r="A425">
        <v>1</v>
      </c>
      <c r="B425">
        <v>2200</v>
      </c>
      <c r="C425">
        <v>5</v>
      </c>
      <c r="D425" t="s">
        <v>18</v>
      </c>
      <c r="E425" t="s">
        <v>46</v>
      </c>
      <c r="F425" t="s">
        <v>451</v>
      </c>
      <c r="G425">
        <v>440</v>
      </c>
      <c r="H425" t="s">
        <v>12</v>
      </c>
      <c r="I425" t="s">
        <v>13</v>
      </c>
    </row>
    <row r="426" spans="1:9" x14ac:dyDescent="0.25">
      <c r="A426">
        <v>1</v>
      </c>
      <c r="B426">
        <v>4536</v>
      </c>
      <c r="C426">
        <v>4</v>
      </c>
      <c r="D426" t="s">
        <v>18</v>
      </c>
      <c r="E426" t="s">
        <v>10</v>
      </c>
      <c r="F426" t="s">
        <v>452</v>
      </c>
      <c r="G426">
        <v>1134</v>
      </c>
      <c r="H426" t="s">
        <v>12</v>
      </c>
      <c r="I426" t="s">
        <v>13</v>
      </c>
    </row>
    <row r="427" spans="1:9" x14ac:dyDescent="0.25">
      <c r="A427">
        <v>1</v>
      </c>
      <c r="B427">
        <v>4536</v>
      </c>
      <c r="C427">
        <v>4</v>
      </c>
      <c r="D427" t="s">
        <v>18</v>
      </c>
      <c r="E427" t="s">
        <v>46</v>
      </c>
      <c r="F427" t="s">
        <v>453</v>
      </c>
      <c r="G427">
        <v>1134</v>
      </c>
      <c r="H427" t="s">
        <v>12</v>
      </c>
      <c r="I427" t="s">
        <v>13</v>
      </c>
    </row>
    <row r="428" spans="1:9" x14ac:dyDescent="0.25">
      <c r="A428">
        <v>1</v>
      </c>
      <c r="B428">
        <v>567</v>
      </c>
      <c r="C428">
        <v>3</v>
      </c>
      <c r="D428" t="s">
        <v>18</v>
      </c>
      <c r="E428" t="s">
        <v>39</v>
      </c>
      <c r="F428" t="s">
        <v>454</v>
      </c>
      <c r="G428">
        <v>189</v>
      </c>
      <c r="H428" t="s">
        <v>12</v>
      </c>
      <c r="I428" t="s">
        <v>13</v>
      </c>
    </row>
    <row r="429" spans="1:9" x14ac:dyDescent="0.25">
      <c r="A429">
        <v>1</v>
      </c>
      <c r="B429">
        <v>465</v>
      </c>
      <c r="C429">
        <v>5</v>
      </c>
      <c r="D429" t="s">
        <v>18</v>
      </c>
      <c r="E429" t="s">
        <v>46</v>
      </c>
      <c r="F429" t="s">
        <v>455</v>
      </c>
      <c r="G429">
        <v>93</v>
      </c>
      <c r="H429" t="s">
        <v>12</v>
      </c>
      <c r="I429" t="s">
        <v>13</v>
      </c>
    </row>
    <row r="430" spans="1:9" x14ac:dyDescent="0.25">
      <c r="A430">
        <v>1</v>
      </c>
      <c r="B430">
        <v>640</v>
      </c>
      <c r="C430">
        <v>5</v>
      </c>
      <c r="D430" t="s">
        <v>18</v>
      </c>
      <c r="E430" t="s">
        <v>46</v>
      </c>
      <c r="F430" t="s">
        <v>456</v>
      </c>
      <c r="G430">
        <v>128</v>
      </c>
      <c r="H430" t="s">
        <v>12</v>
      </c>
      <c r="I430" t="s">
        <v>13</v>
      </c>
    </row>
    <row r="431" spans="1:9" x14ac:dyDescent="0.25">
      <c r="A431">
        <v>1</v>
      </c>
      <c r="B431">
        <v>2277</v>
      </c>
      <c r="C431">
        <v>3</v>
      </c>
      <c r="D431" t="s">
        <v>18</v>
      </c>
      <c r="E431" t="s">
        <v>39</v>
      </c>
      <c r="F431" t="s">
        <v>457</v>
      </c>
      <c r="G431">
        <v>759</v>
      </c>
      <c r="H431" t="s">
        <v>12</v>
      </c>
      <c r="I431" t="s">
        <v>13</v>
      </c>
    </row>
    <row r="432" spans="1:9" x14ac:dyDescent="0.25">
      <c r="A432">
        <v>1</v>
      </c>
      <c r="B432">
        <v>180</v>
      </c>
      <c r="C432">
        <v>3</v>
      </c>
      <c r="D432" t="s">
        <v>18</v>
      </c>
      <c r="E432" t="s">
        <v>10</v>
      </c>
      <c r="F432" t="s">
        <v>458</v>
      </c>
      <c r="G432">
        <v>60</v>
      </c>
      <c r="H432" t="s">
        <v>12</v>
      </c>
      <c r="I432" t="s">
        <v>13</v>
      </c>
    </row>
    <row r="433" spans="1:9" x14ac:dyDescent="0.25">
      <c r="A433">
        <v>1</v>
      </c>
      <c r="B433">
        <v>1496</v>
      </c>
      <c r="C433">
        <v>4</v>
      </c>
      <c r="D433" t="s">
        <v>18</v>
      </c>
      <c r="E433" t="s">
        <v>10</v>
      </c>
      <c r="F433" t="s">
        <v>459</v>
      </c>
      <c r="G433">
        <v>374</v>
      </c>
      <c r="H433" t="s">
        <v>12</v>
      </c>
      <c r="I433" t="s">
        <v>13</v>
      </c>
    </row>
    <row r="434" spans="1:9" x14ac:dyDescent="0.25">
      <c r="A434">
        <v>1</v>
      </c>
      <c r="B434">
        <v>1616</v>
      </c>
      <c r="C434">
        <v>4</v>
      </c>
      <c r="D434" t="s">
        <v>18</v>
      </c>
      <c r="E434" t="s">
        <v>10</v>
      </c>
      <c r="F434" t="s">
        <v>460</v>
      </c>
      <c r="G434">
        <v>404</v>
      </c>
      <c r="H434" t="s">
        <v>12</v>
      </c>
      <c r="I434" t="s">
        <v>13</v>
      </c>
    </row>
    <row r="435" spans="1:9" x14ac:dyDescent="0.25">
      <c r="A435">
        <v>1</v>
      </c>
      <c r="B435">
        <v>1347</v>
      </c>
      <c r="C435">
        <v>3</v>
      </c>
      <c r="D435" t="s">
        <v>18</v>
      </c>
      <c r="E435" t="s">
        <v>10</v>
      </c>
      <c r="F435" t="s">
        <v>461</v>
      </c>
      <c r="G435">
        <v>449</v>
      </c>
      <c r="H435" t="s">
        <v>12</v>
      </c>
      <c r="I435" t="s">
        <v>13</v>
      </c>
    </row>
    <row r="436" spans="1:9" x14ac:dyDescent="0.25">
      <c r="A436">
        <v>1</v>
      </c>
      <c r="B436">
        <v>1280</v>
      </c>
      <c r="C436">
        <v>4</v>
      </c>
      <c r="D436" t="s">
        <v>18</v>
      </c>
      <c r="E436" t="s">
        <v>42</v>
      </c>
      <c r="F436" t="s">
        <v>462</v>
      </c>
      <c r="G436">
        <v>320</v>
      </c>
      <c r="H436" t="s">
        <v>12</v>
      </c>
      <c r="I436" t="s">
        <v>13</v>
      </c>
    </row>
    <row r="437" spans="1:9" x14ac:dyDescent="0.25">
      <c r="A437">
        <v>1</v>
      </c>
      <c r="B437">
        <v>2200</v>
      </c>
      <c r="C437">
        <v>5</v>
      </c>
      <c r="D437" t="s">
        <v>18</v>
      </c>
      <c r="E437" t="s">
        <v>46</v>
      </c>
      <c r="F437" t="s">
        <v>463</v>
      </c>
      <c r="G437">
        <v>440</v>
      </c>
      <c r="H437" t="s">
        <v>12</v>
      </c>
      <c r="I437" t="s">
        <v>13</v>
      </c>
    </row>
    <row r="438" spans="1:9" x14ac:dyDescent="0.25">
      <c r="A438">
        <v>1</v>
      </c>
      <c r="B438">
        <v>2200</v>
      </c>
      <c r="C438">
        <v>5</v>
      </c>
      <c r="D438" t="s">
        <v>14</v>
      </c>
      <c r="E438" t="s">
        <v>46</v>
      </c>
      <c r="F438" t="s">
        <v>464</v>
      </c>
      <c r="G438">
        <v>440</v>
      </c>
      <c r="H438" t="s">
        <v>16</v>
      </c>
      <c r="I438" t="s">
        <v>13</v>
      </c>
    </row>
    <row r="439" spans="1:9" x14ac:dyDescent="0.25">
      <c r="A439">
        <v>1</v>
      </c>
      <c r="B439">
        <v>561</v>
      </c>
      <c r="C439">
        <v>1</v>
      </c>
      <c r="D439" t="s">
        <v>18</v>
      </c>
      <c r="E439" t="s">
        <v>46</v>
      </c>
      <c r="F439" t="s">
        <v>465</v>
      </c>
      <c r="G439">
        <v>561</v>
      </c>
      <c r="H439" t="s">
        <v>12</v>
      </c>
      <c r="I439" t="s">
        <v>13</v>
      </c>
    </row>
    <row r="440" spans="1:9" x14ac:dyDescent="0.25">
      <c r="A440">
        <v>1</v>
      </c>
      <c r="B440">
        <v>147</v>
      </c>
      <c r="C440">
        <v>1</v>
      </c>
      <c r="D440" t="s">
        <v>18</v>
      </c>
      <c r="E440" t="s">
        <v>10</v>
      </c>
      <c r="F440" t="s">
        <v>466</v>
      </c>
      <c r="G440">
        <v>147</v>
      </c>
      <c r="H440" t="s">
        <v>12</v>
      </c>
      <c r="I440" t="s">
        <v>13</v>
      </c>
    </row>
    <row r="441" spans="1:9" x14ac:dyDescent="0.25">
      <c r="A441">
        <v>1</v>
      </c>
      <c r="B441">
        <v>5732</v>
      </c>
      <c r="C441">
        <v>4</v>
      </c>
      <c r="D441" t="s">
        <v>18</v>
      </c>
      <c r="E441" t="s">
        <v>10</v>
      </c>
      <c r="F441" t="s">
        <v>467</v>
      </c>
      <c r="G441">
        <v>1433</v>
      </c>
      <c r="H441" t="s">
        <v>12</v>
      </c>
      <c r="I441" t="s">
        <v>13</v>
      </c>
    </row>
    <row r="442" spans="1:9" x14ac:dyDescent="0.25">
      <c r="A442">
        <v>1</v>
      </c>
      <c r="B442">
        <v>63</v>
      </c>
      <c r="C442">
        <v>1</v>
      </c>
      <c r="D442" t="s">
        <v>23</v>
      </c>
      <c r="E442" t="s">
        <v>67</v>
      </c>
      <c r="F442" t="s">
        <v>468</v>
      </c>
      <c r="G442">
        <v>63</v>
      </c>
      <c r="H442" t="s">
        <v>25</v>
      </c>
      <c r="I442" t="s">
        <v>13</v>
      </c>
    </row>
    <row r="443" spans="1:9" x14ac:dyDescent="0.25">
      <c r="A443">
        <v>1</v>
      </c>
      <c r="B443">
        <v>805</v>
      </c>
      <c r="C443">
        <v>5</v>
      </c>
      <c r="D443" t="s">
        <v>23</v>
      </c>
      <c r="E443" t="s">
        <v>29</v>
      </c>
      <c r="F443" t="s">
        <v>469</v>
      </c>
      <c r="G443">
        <v>161</v>
      </c>
      <c r="H443" t="s">
        <v>25</v>
      </c>
      <c r="I443" t="s">
        <v>13</v>
      </c>
    </row>
    <row r="444" spans="1:9" x14ac:dyDescent="0.25">
      <c r="A444">
        <v>1</v>
      </c>
      <c r="B444">
        <v>480</v>
      </c>
      <c r="C444">
        <v>5</v>
      </c>
      <c r="D444" t="s">
        <v>23</v>
      </c>
      <c r="E444" t="s">
        <v>39</v>
      </c>
      <c r="F444" t="s">
        <v>470</v>
      </c>
      <c r="G444">
        <v>96</v>
      </c>
      <c r="H444" t="s">
        <v>25</v>
      </c>
      <c r="I444" t="s">
        <v>13</v>
      </c>
    </row>
    <row r="445" spans="1:9" x14ac:dyDescent="0.25">
      <c r="A445">
        <v>1</v>
      </c>
      <c r="B445">
        <v>615</v>
      </c>
      <c r="C445">
        <v>3</v>
      </c>
      <c r="D445" t="s">
        <v>23</v>
      </c>
      <c r="E445" t="s">
        <v>39</v>
      </c>
      <c r="F445" t="s">
        <v>471</v>
      </c>
      <c r="G445">
        <v>205</v>
      </c>
      <c r="H445" t="s">
        <v>25</v>
      </c>
      <c r="I445" t="s">
        <v>13</v>
      </c>
    </row>
    <row r="446" spans="1:9" x14ac:dyDescent="0.25">
      <c r="A446">
        <v>1</v>
      </c>
      <c r="B446">
        <v>348</v>
      </c>
      <c r="C446">
        <v>3</v>
      </c>
      <c r="D446" t="s">
        <v>23</v>
      </c>
      <c r="E446" t="s">
        <v>10</v>
      </c>
      <c r="F446" t="s">
        <v>472</v>
      </c>
      <c r="G446">
        <v>116</v>
      </c>
      <c r="H446" t="s">
        <v>25</v>
      </c>
      <c r="I446" t="s">
        <v>13</v>
      </c>
    </row>
    <row r="447" spans="1:9" x14ac:dyDescent="0.25">
      <c r="A447">
        <v>1</v>
      </c>
      <c r="B447">
        <v>5732</v>
      </c>
      <c r="C447">
        <v>4</v>
      </c>
      <c r="D447" t="s">
        <v>23</v>
      </c>
      <c r="E447" t="s">
        <v>10</v>
      </c>
      <c r="F447" t="s">
        <v>473</v>
      </c>
      <c r="G447">
        <v>1433</v>
      </c>
      <c r="H447" t="s">
        <v>25</v>
      </c>
      <c r="I447" t="s">
        <v>13</v>
      </c>
    </row>
    <row r="448" spans="1:9" x14ac:dyDescent="0.25">
      <c r="A448">
        <v>1</v>
      </c>
      <c r="B448">
        <v>456</v>
      </c>
      <c r="C448">
        <v>4</v>
      </c>
      <c r="D448" t="s">
        <v>23</v>
      </c>
      <c r="E448" t="s">
        <v>39</v>
      </c>
      <c r="F448" t="s">
        <v>474</v>
      </c>
      <c r="G448">
        <v>114</v>
      </c>
      <c r="H448" t="s">
        <v>25</v>
      </c>
      <c r="I448" t="s">
        <v>13</v>
      </c>
    </row>
    <row r="449" spans="1:9" x14ac:dyDescent="0.25">
      <c r="A449">
        <v>1</v>
      </c>
      <c r="B449">
        <v>456</v>
      </c>
      <c r="C449">
        <v>4</v>
      </c>
      <c r="D449" t="s">
        <v>23</v>
      </c>
      <c r="E449" t="s">
        <v>10</v>
      </c>
      <c r="F449" t="s">
        <v>475</v>
      </c>
      <c r="G449">
        <v>114</v>
      </c>
      <c r="H449" t="s">
        <v>25</v>
      </c>
      <c r="I449" t="s">
        <v>13</v>
      </c>
    </row>
    <row r="450" spans="1:9" x14ac:dyDescent="0.25">
      <c r="A450">
        <v>1</v>
      </c>
      <c r="B450">
        <v>187</v>
      </c>
      <c r="C450">
        <v>1</v>
      </c>
      <c r="D450" t="s">
        <v>23</v>
      </c>
      <c r="E450" t="s">
        <v>10</v>
      </c>
      <c r="F450" t="s">
        <v>476</v>
      </c>
      <c r="G450">
        <v>187</v>
      </c>
      <c r="H450" t="s">
        <v>25</v>
      </c>
      <c r="I450" t="s">
        <v>13</v>
      </c>
    </row>
    <row r="451" spans="1:9" x14ac:dyDescent="0.25">
      <c r="A451">
        <v>1</v>
      </c>
      <c r="B451">
        <v>561</v>
      </c>
      <c r="C451">
        <v>3</v>
      </c>
      <c r="D451" t="s">
        <v>23</v>
      </c>
      <c r="E451" t="s">
        <v>39</v>
      </c>
      <c r="F451" t="s">
        <v>477</v>
      </c>
      <c r="G451">
        <v>187</v>
      </c>
      <c r="H451" t="s">
        <v>25</v>
      </c>
      <c r="I451" t="s">
        <v>13</v>
      </c>
    </row>
    <row r="452" spans="1:9" x14ac:dyDescent="0.25">
      <c r="A452">
        <v>1</v>
      </c>
      <c r="B452">
        <v>288</v>
      </c>
      <c r="C452">
        <v>3</v>
      </c>
      <c r="D452" t="s">
        <v>23</v>
      </c>
      <c r="E452" t="s">
        <v>39</v>
      </c>
      <c r="F452" t="s">
        <v>478</v>
      </c>
      <c r="G452">
        <v>96</v>
      </c>
      <c r="H452" t="s">
        <v>25</v>
      </c>
      <c r="I452" t="s">
        <v>13</v>
      </c>
    </row>
    <row r="453" spans="1:9" x14ac:dyDescent="0.25">
      <c r="A453">
        <v>1</v>
      </c>
      <c r="B453">
        <v>165</v>
      </c>
      <c r="C453">
        <v>3</v>
      </c>
      <c r="D453" t="s">
        <v>23</v>
      </c>
      <c r="E453" t="s">
        <v>39</v>
      </c>
      <c r="F453" t="s">
        <v>479</v>
      </c>
      <c r="G453">
        <v>55</v>
      </c>
      <c r="H453" t="s">
        <v>25</v>
      </c>
      <c r="I453" t="s">
        <v>13</v>
      </c>
    </row>
    <row r="454" spans="1:9" x14ac:dyDescent="0.25">
      <c r="A454">
        <v>1</v>
      </c>
      <c r="B454">
        <v>162</v>
      </c>
      <c r="C454">
        <v>3</v>
      </c>
      <c r="D454" t="s">
        <v>23</v>
      </c>
      <c r="E454" t="s">
        <v>39</v>
      </c>
      <c r="F454" t="s">
        <v>480</v>
      </c>
      <c r="G454">
        <v>54</v>
      </c>
      <c r="H454" t="s">
        <v>25</v>
      </c>
      <c r="I454" t="s">
        <v>13</v>
      </c>
    </row>
    <row r="455" spans="1:9" x14ac:dyDescent="0.25">
      <c r="A455">
        <v>1</v>
      </c>
      <c r="B455">
        <v>119</v>
      </c>
      <c r="C455">
        <v>1</v>
      </c>
      <c r="D455" t="s">
        <v>23</v>
      </c>
      <c r="E455" t="s">
        <v>39</v>
      </c>
      <c r="F455" t="s">
        <v>481</v>
      </c>
      <c r="G455">
        <v>119</v>
      </c>
      <c r="H455" t="s">
        <v>25</v>
      </c>
      <c r="I455" t="s">
        <v>13</v>
      </c>
    </row>
    <row r="456" spans="1:9" x14ac:dyDescent="0.25">
      <c r="A456">
        <v>1</v>
      </c>
      <c r="B456">
        <v>182</v>
      </c>
      <c r="C456">
        <v>1</v>
      </c>
      <c r="D456" t="s">
        <v>18</v>
      </c>
      <c r="E456" t="s">
        <v>10</v>
      </c>
      <c r="F456" t="s">
        <v>482</v>
      </c>
      <c r="G456">
        <v>182</v>
      </c>
      <c r="H456" t="s">
        <v>12</v>
      </c>
      <c r="I456" t="s">
        <v>13</v>
      </c>
    </row>
    <row r="457" spans="1:9" x14ac:dyDescent="0.25">
      <c r="A457">
        <v>1</v>
      </c>
      <c r="B457">
        <v>4708</v>
      </c>
      <c r="C457">
        <v>4</v>
      </c>
      <c r="D457" t="s">
        <v>18</v>
      </c>
      <c r="E457" t="s">
        <v>10</v>
      </c>
      <c r="F457" t="s">
        <v>483</v>
      </c>
      <c r="G457">
        <v>1177</v>
      </c>
      <c r="H457" t="s">
        <v>12</v>
      </c>
      <c r="I457" t="s">
        <v>13</v>
      </c>
    </row>
    <row r="458" spans="1:9" x14ac:dyDescent="0.25">
      <c r="A458">
        <v>1</v>
      </c>
      <c r="B458">
        <v>3715</v>
      </c>
      <c r="C458">
        <v>5</v>
      </c>
      <c r="D458" t="s">
        <v>18</v>
      </c>
      <c r="E458" t="s">
        <v>10</v>
      </c>
      <c r="F458" t="s">
        <v>484</v>
      </c>
      <c r="G458">
        <v>743</v>
      </c>
      <c r="H458" t="s">
        <v>12</v>
      </c>
      <c r="I458" t="s">
        <v>13</v>
      </c>
    </row>
    <row r="459" spans="1:9" x14ac:dyDescent="0.25">
      <c r="A459">
        <v>1</v>
      </c>
      <c r="B459">
        <v>1698</v>
      </c>
      <c r="C459">
        <v>3</v>
      </c>
      <c r="D459" t="s">
        <v>23</v>
      </c>
      <c r="E459" t="s">
        <v>10</v>
      </c>
      <c r="F459" t="s">
        <v>485</v>
      </c>
      <c r="G459">
        <v>566</v>
      </c>
      <c r="H459" t="s">
        <v>25</v>
      </c>
      <c r="I459" t="s">
        <v>13</v>
      </c>
    </row>
    <row r="460" spans="1:9" x14ac:dyDescent="0.25">
      <c r="A460">
        <v>1</v>
      </c>
      <c r="B460">
        <v>7002</v>
      </c>
      <c r="C460">
        <v>3</v>
      </c>
      <c r="D460" t="s">
        <v>18</v>
      </c>
      <c r="E460" t="s">
        <v>10</v>
      </c>
      <c r="F460" t="s">
        <v>486</v>
      </c>
      <c r="G460">
        <v>2334</v>
      </c>
      <c r="H460" t="s">
        <v>12</v>
      </c>
      <c r="I460" t="s">
        <v>13</v>
      </c>
    </row>
    <row r="461" spans="1:9" x14ac:dyDescent="0.25">
      <c r="A461">
        <v>1</v>
      </c>
      <c r="B461">
        <v>11145</v>
      </c>
      <c r="C461">
        <v>3</v>
      </c>
      <c r="D461" t="s">
        <v>18</v>
      </c>
      <c r="E461" t="s">
        <v>10</v>
      </c>
      <c r="F461" t="s">
        <v>487</v>
      </c>
      <c r="G461">
        <v>3715</v>
      </c>
      <c r="H461" t="s">
        <v>12</v>
      </c>
      <c r="I461" t="s">
        <v>13</v>
      </c>
    </row>
    <row r="462" spans="1:9" x14ac:dyDescent="0.25">
      <c r="A462">
        <v>1</v>
      </c>
      <c r="B462">
        <v>23828</v>
      </c>
      <c r="C462">
        <v>12</v>
      </c>
      <c r="D462" t="s">
        <v>18</v>
      </c>
      <c r="E462" t="s">
        <v>10</v>
      </c>
      <c r="F462" t="s">
        <v>488</v>
      </c>
      <c r="G462">
        <v>1985.666666666667</v>
      </c>
      <c r="H462" t="s">
        <v>12</v>
      </c>
      <c r="I462" t="s">
        <v>13</v>
      </c>
    </row>
    <row r="463" spans="1:9" x14ac:dyDescent="0.25">
      <c r="A463">
        <v>1</v>
      </c>
      <c r="B463">
        <v>1938</v>
      </c>
      <c r="C463">
        <v>3</v>
      </c>
      <c r="D463" t="s">
        <v>23</v>
      </c>
      <c r="E463" t="s">
        <v>10</v>
      </c>
      <c r="F463" t="s">
        <v>489</v>
      </c>
      <c r="G463">
        <v>646</v>
      </c>
      <c r="H463" t="s">
        <v>25</v>
      </c>
      <c r="I463" t="s">
        <v>13</v>
      </c>
    </row>
    <row r="464" spans="1:9" x14ac:dyDescent="0.25">
      <c r="A464">
        <v>1</v>
      </c>
      <c r="B464">
        <v>1938</v>
      </c>
      <c r="C464">
        <v>3</v>
      </c>
      <c r="D464" t="s">
        <v>18</v>
      </c>
      <c r="E464" t="s">
        <v>10</v>
      </c>
      <c r="F464" t="s">
        <v>490</v>
      </c>
      <c r="G464">
        <v>646</v>
      </c>
      <c r="H464" t="s">
        <v>12</v>
      </c>
      <c r="I464" t="s">
        <v>13</v>
      </c>
    </row>
    <row r="465" spans="1:9" x14ac:dyDescent="0.25">
      <c r="A465">
        <v>1</v>
      </c>
      <c r="B465">
        <v>3324</v>
      </c>
      <c r="C465">
        <v>3</v>
      </c>
      <c r="D465" t="s">
        <v>18</v>
      </c>
      <c r="E465" t="s">
        <v>10</v>
      </c>
      <c r="F465" t="s">
        <v>491</v>
      </c>
      <c r="G465">
        <v>1108</v>
      </c>
      <c r="H465" t="s">
        <v>12</v>
      </c>
      <c r="I465" t="s">
        <v>13</v>
      </c>
    </row>
    <row r="466" spans="1:9" x14ac:dyDescent="0.25">
      <c r="A466">
        <v>1</v>
      </c>
      <c r="B466">
        <v>1680</v>
      </c>
      <c r="C466">
        <v>5</v>
      </c>
      <c r="D466" t="s">
        <v>18</v>
      </c>
      <c r="E466" t="s">
        <v>46</v>
      </c>
      <c r="F466" t="s">
        <v>492</v>
      </c>
      <c r="G466">
        <v>336</v>
      </c>
      <c r="H466" t="s">
        <v>12</v>
      </c>
      <c r="I466" t="s">
        <v>13</v>
      </c>
    </row>
    <row r="467" spans="1:9" x14ac:dyDescent="0.25">
      <c r="A467">
        <v>1</v>
      </c>
      <c r="B467">
        <v>381</v>
      </c>
      <c r="C467">
        <v>3</v>
      </c>
      <c r="D467" t="s">
        <v>23</v>
      </c>
      <c r="E467" t="s">
        <v>29</v>
      </c>
      <c r="F467" t="s">
        <v>493</v>
      </c>
      <c r="G467">
        <v>127</v>
      </c>
      <c r="H467" t="s">
        <v>25</v>
      </c>
      <c r="I467" t="s">
        <v>13</v>
      </c>
    </row>
    <row r="468" spans="1:9" x14ac:dyDescent="0.25">
      <c r="A468">
        <v>1</v>
      </c>
      <c r="B468">
        <v>1794</v>
      </c>
      <c r="C468">
        <v>1</v>
      </c>
      <c r="D468" t="s">
        <v>18</v>
      </c>
      <c r="E468" t="s">
        <v>10</v>
      </c>
      <c r="F468" t="s">
        <v>494</v>
      </c>
      <c r="G468">
        <v>1794</v>
      </c>
      <c r="H468" t="s">
        <v>12</v>
      </c>
      <c r="I468" t="s">
        <v>13</v>
      </c>
    </row>
    <row r="469" spans="1:9" x14ac:dyDescent="0.25">
      <c r="A469">
        <v>1</v>
      </c>
      <c r="B469">
        <v>3324</v>
      </c>
      <c r="C469">
        <v>3</v>
      </c>
      <c r="D469" t="s">
        <v>18</v>
      </c>
      <c r="E469" t="s">
        <v>10</v>
      </c>
      <c r="F469" t="s">
        <v>495</v>
      </c>
      <c r="G469">
        <v>1108</v>
      </c>
      <c r="H469" t="s">
        <v>12</v>
      </c>
      <c r="I469" t="s">
        <v>13</v>
      </c>
    </row>
    <row r="470" spans="1:9" x14ac:dyDescent="0.25">
      <c r="A470">
        <v>1</v>
      </c>
      <c r="B470">
        <v>5667</v>
      </c>
      <c r="C470">
        <v>3</v>
      </c>
      <c r="D470" t="s">
        <v>23</v>
      </c>
      <c r="E470" t="s">
        <v>29</v>
      </c>
      <c r="F470" t="s">
        <v>496</v>
      </c>
      <c r="G470">
        <v>1889</v>
      </c>
      <c r="H470" t="s">
        <v>25</v>
      </c>
      <c r="I470" t="s">
        <v>13</v>
      </c>
    </row>
    <row r="471" spans="1:9" x14ac:dyDescent="0.25">
      <c r="A471">
        <v>1</v>
      </c>
      <c r="B471">
        <v>5511</v>
      </c>
      <c r="C471">
        <v>3</v>
      </c>
      <c r="D471" t="s">
        <v>18</v>
      </c>
      <c r="E471" t="s">
        <v>10</v>
      </c>
      <c r="F471" t="s">
        <v>497</v>
      </c>
      <c r="G471">
        <v>1837</v>
      </c>
      <c r="H471" t="s">
        <v>12</v>
      </c>
      <c r="I471" t="s">
        <v>13</v>
      </c>
    </row>
    <row r="472" spans="1:9" x14ac:dyDescent="0.25">
      <c r="A472">
        <v>1</v>
      </c>
      <c r="B472">
        <v>1245</v>
      </c>
      <c r="C472">
        <v>5</v>
      </c>
      <c r="D472" t="s">
        <v>18</v>
      </c>
      <c r="E472" t="s">
        <v>10</v>
      </c>
      <c r="F472" t="s">
        <v>498</v>
      </c>
      <c r="G472">
        <v>249</v>
      </c>
      <c r="H472" t="s">
        <v>12</v>
      </c>
      <c r="I472" t="s">
        <v>13</v>
      </c>
    </row>
    <row r="473" spans="1:9" x14ac:dyDescent="0.25">
      <c r="A473">
        <v>1</v>
      </c>
      <c r="B473">
        <v>9230</v>
      </c>
      <c r="C473">
        <v>5</v>
      </c>
      <c r="D473" t="s">
        <v>18</v>
      </c>
      <c r="E473" t="s">
        <v>10</v>
      </c>
      <c r="F473" t="s">
        <v>499</v>
      </c>
      <c r="G473">
        <v>1846</v>
      </c>
      <c r="H473" t="s">
        <v>12</v>
      </c>
      <c r="I473" t="s">
        <v>13</v>
      </c>
    </row>
    <row r="474" spans="1:9" x14ac:dyDescent="0.25">
      <c r="A474">
        <v>1</v>
      </c>
      <c r="B474">
        <v>54</v>
      </c>
      <c r="C474">
        <v>1</v>
      </c>
      <c r="D474" t="s">
        <v>18</v>
      </c>
      <c r="E474" t="s">
        <v>10</v>
      </c>
      <c r="F474" t="s">
        <v>500</v>
      </c>
      <c r="G474">
        <v>54</v>
      </c>
      <c r="H474" t="s">
        <v>12</v>
      </c>
      <c r="I474" t="s">
        <v>13</v>
      </c>
    </row>
    <row r="475" spans="1:9" x14ac:dyDescent="0.25">
      <c r="A475">
        <v>1</v>
      </c>
      <c r="B475">
        <v>1683</v>
      </c>
      <c r="C475">
        <v>3</v>
      </c>
      <c r="D475" t="s">
        <v>23</v>
      </c>
      <c r="E475" t="s">
        <v>46</v>
      </c>
      <c r="F475" t="s">
        <v>501</v>
      </c>
      <c r="G475">
        <v>561</v>
      </c>
      <c r="H475" t="s">
        <v>25</v>
      </c>
      <c r="I475" t="s">
        <v>13</v>
      </c>
    </row>
    <row r="476" spans="1:9" x14ac:dyDescent="0.25">
      <c r="A476">
        <v>1</v>
      </c>
      <c r="B476">
        <v>534</v>
      </c>
      <c r="C476">
        <v>3</v>
      </c>
      <c r="D476" t="s">
        <v>18</v>
      </c>
      <c r="E476" t="s">
        <v>39</v>
      </c>
      <c r="F476" t="s">
        <v>502</v>
      </c>
      <c r="G476">
        <v>178</v>
      </c>
      <c r="H476" t="s">
        <v>12</v>
      </c>
      <c r="I476" t="s">
        <v>13</v>
      </c>
    </row>
    <row r="477" spans="1:9" x14ac:dyDescent="0.25">
      <c r="A477">
        <v>1</v>
      </c>
      <c r="B477">
        <v>18420</v>
      </c>
      <c r="C477">
        <v>5</v>
      </c>
      <c r="D477" t="s">
        <v>18</v>
      </c>
      <c r="E477" t="s">
        <v>10</v>
      </c>
      <c r="F477" t="s">
        <v>503</v>
      </c>
      <c r="G477">
        <v>3684</v>
      </c>
      <c r="H477" t="s">
        <v>12</v>
      </c>
      <c r="I477" t="s">
        <v>13</v>
      </c>
    </row>
    <row r="478" spans="1:9" x14ac:dyDescent="0.25">
      <c r="A478">
        <v>1</v>
      </c>
      <c r="B478">
        <v>1194</v>
      </c>
      <c r="C478">
        <v>3</v>
      </c>
      <c r="D478" t="s">
        <v>18</v>
      </c>
      <c r="E478" t="s">
        <v>46</v>
      </c>
      <c r="F478" t="s">
        <v>504</v>
      </c>
      <c r="G478">
        <v>398</v>
      </c>
      <c r="H478" t="s">
        <v>12</v>
      </c>
      <c r="I478" t="s">
        <v>13</v>
      </c>
    </row>
    <row r="479" spans="1:9" x14ac:dyDescent="0.25">
      <c r="A479">
        <v>1</v>
      </c>
      <c r="B479">
        <v>2068</v>
      </c>
      <c r="C479">
        <v>4</v>
      </c>
      <c r="D479" t="s">
        <v>18</v>
      </c>
      <c r="E479" t="s">
        <v>10</v>
      </c>
      <c r="F479" t="s">
        <v>505</v>
      </c>
      <c r="G479">
        <v>517</v>
      </c>
      <c r="H479" t="s">
        <v>12</v>
      </c>
      <c r="I479" t="s">
        <v>13</v>
      </c>
    </row>
    <row r="480" spans="1:9" x14ac:dyDescent="0.25">
      <c r="A480">
        <v>1</v>
      </c>
      <c r="B480">
        <v>1542</v>
      </c>
      <c r="C480">
        <v>3</v>
      </c>
      <c r="D480" t="s">
        <v>18</v>
      </c>
      <c r="E480" t="s">
        <v>10</v>
      </c>
      <c r="F480" t="s">
        <v>506</v>
      </c>
      <c r="G480">
        <v>514</v>
      </c>
      <c r="H480" t="s">
        <v>12</v>
      </c>
      <c r="I480" t="s">
        <v>13</v>
      </c>
    </row>
    <row r="481" spans="1:9" x14ac:dyDescent="0.25">
      <c r="A481">
        <v>1</v>
      </c>
      <c r="B481">
        <v>2359</v>
      </c>
      <c r="C481">
        <v>1</v>
      </c>
      <c r="D481" t="s">
        <v>18</v>
      </c>
      <c r="E481" t="s">
        <v>10</v>
      </c>
      <c r="F481" t="s">
        <v>507</v>
      </c>
      <c r="G481">
        <v>2359</v>
      </c>
      <c r="H481" t="s">
        <v>12</v>
      </c>
      <c r="I481" t="s">
        <v>13</v>
      </c>
    </row>
    <row r="482" spans="1:9" x14ac:dyDescent="0.25">
      <c r="A482">
        <v>1</v>
      </c>
      <c r="B482">
        <v>212</v>
      </c>
      <c r="C482">
        <v>1</v>
      </c>
      <c r="D482" t="s">
        <v>18</v>
      </c>
      <c r="E482" t="s">
        <v>10</v>
      </c>
      <c r="F482" t="s">
        <v>508</v>
      </c>
      <c r="G482">
        <v>212</v>
      </c>
      <c r="H482" t="s">
        <v>12</v>
      </c>
      <c r="I482" t="s">
        <v>13</v>
      </c>
    </row>
    <row r="483" spans="1:9" x14ac:dyDescent="0.25">
      <c r="A483">
        <v>1</v>
      </c>
      <c r="B483">
        <v>129</v>
      </c>
      <c r="C483">
        <v>1</v>
      </c>
      <c r="D483" t="s">
        <v>18</v>
      </c>
      <c r="E483" t="s">
        <v>10</v>
      </c>
      <c r="F483" t="s">
        <v>509</v>
      </c>
      <c r="G483">
        <v>129</v>
      </c>
      <c r="H483" t="s">
        <v>12</v>
      </c>
      <c r="I483" t="s">
        <v>13</v>
      </c>
    </row>
    <row r="484" spans="1:9" x14ac:dyDescent="0.25">
      <c r="A484">
        <v>1</v>
      </c>
      <c r="B484">
        <v>2824</v>
      </c>
      <c r="C484">
        <v>4</v>
      </c>
      <c r="D484" t="s">
        <v>18</v>
      </c>
      <c r="E484" t="s">
        <v>10</v>
      </c>
      <c r="F484" t="s">
        <v>510</v>
      </c>
      <c r="G484">
        <v>706</v>
      </c>
      <c r="H484" t="s">
        <v>12</v>
      </c>
      <c r="I484" t="s">
        <v>13</v>
      </c>
    </row>
    <row r="485" spans="1:9" x14ac:dyDescent="0.25">
      <c r="A485">
        <v>1</v>
      </c>
      <c r="B485">
        <v>146</v>
      </c>
      <c r="C485">
        <v>1</v>
      </c>
      <c r="D485" t="s">
        <v>18</v>
      </c>
      <c r="E485" t="s">
        <v>10</v>
      </c>
      <c r="F485" t="s">
        <v>511</v>
      </c>
      <c r="G485">
        <v>146</v>
      </c>
      <c r="H485" t="s">
        <v>12</v>
      </c>
      <c r="I485" t="s">
        <v>13</v>
      </c>
    </row>
    <row r="486" spans="1:9" x14ac:dyDescent="0.25">
      <c r="A486">
        <v>1</v>
      </c>
      <c r="B486">
        <v>1350</v>
      </c>
      <c r="C486">
        <v>3</v>
      </c>
      <c r="D486" t="s">
        <v>18</v>
      </c>
      <c r="E486" t="s">
        <v>46</v>
      </c>
      <c r="F486" t="s">
        <v>512</v>
      </c>
      <c r="G486">
        <v>450</v>
      </c>
      <c r="H486" t="s">
        <v>12</v>
      </c>
      <c r="I486" t="s">
        <v>13</v>
      </c>
    </row>
    <row r="487" spans="1:9" x14ac:dyDescent="0.25">
      <c r="A487">
        <v>1</v>
      </c>
      <c r="B487">
        <v>621</v>
      </c>
      <c r="C487">
        <v>3</v>
      </c>
      <c r="D487" t="s">
        <v>18</v>
      </c>
      <c r="E487" t="s">
        <v>10</v>
      </c>
      <c r="F487" t="s">
        <v>513</v>
      </c>
      <c r="G487">
        <v>207</v>
      </c>
      <c r="H487" t="s">
        <v>12</v>
      </c>
      <c r="I487" t="s">
        <v>13</v>
      </c>
    </row>
    <row r="488" spans="1:9" x14ac:dyDescent="0.25">
      <c r="A488">
        <v>1</v>
      </c>
      <c r="B488">
        <v>785</v>
      </c>
      <c r="C488">
        <v>5</v>
      </c>
      <c r="D488" t="s">
        <v>23</v>
      </c>
      <c r="E488" t="s">
        <v>39</v>
      </c>
      <c r="F488" t="s">
        <v>514</v>
      </c>
      <c r="G488">
        <v>157</v>
      </c>
      <c r="H488" t="s">
        <v>25</v>
      </c>
      <c r="I488" t="s">
        <v>13</v>
      </c>
    </row>
    <row r="489" spans="1:9" x14ac:dyDescent="0.25">
      <c r="A489">
        <v>1</v>
      </c>
      <c r="B489">
        <v>1352</v>
      </c>
      <c r="C489">
        <v>4</v>
      </c>
      <c r="D489" t="s">
        <v>23</v>
      </c>
      <c r="E489" t="s">
        <v>10</v>
      </c>
      <c r="F489" t="s">
        <v>515</v>
      </c>
      <c r="G489">
        <v>338</v>
      </c>
      <c r="H489" t="s">
        <v>25</v>
      </c>
      <c r="I489" t="s">
        <v>13</v>
      </c>
    </row>
    <row r="490" spans="1:9" x14ac:dyDescent="0.25">
      <c r="A490">
        <v>1</v>
      </c>
      <c r="B490">
        <v>1505</v>
      </c>
      <c r="C490">
        <v>5</v>
      </c>
      <c r="D490" t="s">
        <v>23</v>
      </c>
      <c r="E490" t="s">
        <v>10</v>
      </c>
      <c r="F490" t="s">
        <v>516</v>
      </c>
      <c r="G490">
        <v>301</v>
      </c>
      <c r="H490" t="s">
        <v>25</v>
      </c>
      <c r="I490" t="s">
        <v>13</v>
      </c>
    </row>
    <row r="491" spans="1:9" x14ac:dyDescent="0.25">
      <c r="A491">
        <v>1</v>
      </c>
      <c r="B491">
        <v>1840</v>
      </c>
      <c r="C491">
        <v>4</v>
      </c>
      <c r="D491" t="s">
        <v>18</v>
      </c>
      <c r="E491" t="s">
        <v>10</v>
      </c>
      <c r="F491" t="s">
        <v>517</v>
      </c>
      <c r="G491">
        <v>460</v>
      </c>
      <c r="H491" t="s">
        <v>12</v>
      </c>
      <c r="I491" t="s">
        <v>13</v>
      </c>
    </row>
    <row r="492" spans="1:9" x14ac:dyDescent="0.25">
      <c r="A492">
        <v>1</v>
      </c>
      <c r="B492">
        <v>771</v>
      </c>
      <c r="C492">
        <v>1</v>
      </c>
      <c r="D492" t="s">
        <v>14</v>
      </c>
      <c r="E492" t="s">
        <v>46</v>
      </c>
      <c r="F492" t="s">
        <v>518</v>
      </c>
      <c r="G492">
        <v>771</v>
      </c>
      <c r="H492" t="s">
        <v>16</v>
      </c>
      <c r="I492" t="s">
        <v>13</v>
      </c>
    </row>
    <row r="493" spans="1:9" x14ac:dyDescent="0.25">
      <c r="A493">
        <v>1</v>
      </c>
      <c r="B493">
        <v>200</v>
      </c>
      <c r="C493">
        <v>1</v>
      </c>
      <c r="D493" t="s">
        <v>18</v>
      </c>
      <c r="E493" t="s">
        <v>10</v>
      </c>
      <c r="F493" t="s">
        <v>519</v>
      </c>
      <c r="G493">
        <v>200</v>
      </c>
      <c r="H493" t="s">
        <v>12</v>
      </c>
      <c r="I493" t="s">
        <v>13</v>
      </c>
    </row>
    <row r="494" spans="1:9" x14ac:dyDescent="0.25">
      <c r="A494">
        <v>1</v>
      </c>
      <c r="B494">
        <v>6225</v>
      </c>
      <c r="C494">
        <v>5</v>
      </c>
      <c r="D494" t="s">
        <v>18</v>
      </c>
      <c r="E494" t="s">
        <v>10</v>
      </c>
      <c r="F494" t="s">
        <v>520</v>
      </c>
      <c r="G494">
        <v>1245</v>
      </c>
      <c r="H494" t="s">
        <v>12</v>
      </c>
      <c r="I494" t="s">
        <v>13</v>
      </c>
    </row>
    <row r="495" spans="1:9" x14ac:dyDescent="0.25">
      <c r="A495">
        <v>1</v>
      </c>
      <c r="B495">
        <v>897</v>
      </c>
      <c r="C495">
        <v>1</v>
      </c>
      <c r="D495" t="s">
        <v>18</v>
      </c>
      <c r="E495" t="s">
        <v>10</v>
      </c>
      <c r="F495" t="s">
        <v>521</v>
      </c>
      <c r="G495">
        <v>897</v>
      </c>
      <c r="H495" t="s">
        <v>12</v>
      </c>
      <c r="I495" t="s">
        <v>13</v>
      </c>
    </row>
    <row r="496" spans="1:9" x14ac:dyDescent="0.25">
      <c r="A496">
        <v>1</v>
      </c>
      <c r="B496">
        <v>606</v>
      </c>
      <c r="C496">
        <v>3</v>
      </c>
      <c r="D496" t="s">
        <v>18</v>
      </c>
      <c r="E496" t="s">
        <v>10</v>
      </c>
      <c r="F496" t="s">
        <v>522</v>
      </c>
      <c r="G496">
        <v>202</v>
      </c>
      <c r="H496" t="s">
        <v>12</v>
      </c>
      <c r="I496" t="s">
        <v>13</v>
      </c>
    </row>
    <row r="497" spans="1:9" x14ac:dyDescent="0.25">
      <c r="A497">
        <v>1</v>
      </c>
      <c r="B497">
        <v>2225</v>
      </c>
      <c r="C497">
        <v>5</v>
      </c>
      <c r="D497" t="s">
        <v>18</v>
      </c>
      <c r="E497" t="s">
        <v>46</v>
      </c>
      <c r="F497" t="s">
        <v>523</v>
      </c>
      <c r="G497">
        <v>445</v>
      </c>
      <c r="H497" t="s">
        <v>12</v>
      </c>
      <c r="I497" t="s">
        <v>13</v>
      </c>
    </row>
    <row r="498" spans="1:9" x14ac:dyDescent="0.25">
      <c r="A498">
        <v>1</v>
      </c>
      <c r="B498">
        <v>2052</v>
      </c>
      <c r="C498">
        <v>1</v>
      </c>
      <c r="D498" t="s">
        <v>18</v>
      </c>
      <c r="E498" t="s">
        <v>10</v>
      </c>
      <c r="F498" t="s">
        <v>524</v>
      </c>
      <c r="G498">
        <v>2052</v>
      </c>
      <c r="H498" t="s">
        <v>12</v>
      </c>
      <c r="I498" t="s">
        <v>13</v>
      </c>
    </row>
    <row r="499" spans="1:9" x14ac:dyDescent="0.25">
      <c r="A499">
        <v>1</v>
      </c>
      <c r="B499">
        <v>4255</v>
      </c>
      <c r="C499">
        <v>5</v>
      </c>
      <c r="D499" t="s">
        <v>18</v>
      </c>
      <c r="E499" t="s">
        <v>10</v>
      </c>
      <c r="F499" t="s">
        <v>525</v>
      </c>
      <c r="G499">
        <v>851</v>
      </c>
      <c r="H499" t="s">
        <v>12</v>
      </c>
      <c r="I499" t="s">
        <v>13</v>
      </c>
    </row>
    <row r="500" spans="1:9" x14ac:dyDescent="0.25">
      <c r="A500">
        <v>1</v>
      </c>
      <c r="B500">
        <v>336</v>
      </c>
      <c r="C500">
        <v>1</v>
      </c>
      <c r="D500" t="s">
        <v>18</v>
      </c>
      <c r="E500" t="s">
        <v>46</v>
      </c>
      <c r="F500" t="s">
        <v>526</v>
      </c>
      <c r="G500">
        <v>336</v>
      </c>
      <c r="H500" t="s">
        <v>12</v>
      </c>
      <c r="I500" t="s">
        <v>13</v>
      </c>
    </row>
    <row r="501" spans="1:9" x14ac:dyDescent="0.25">
      <c r="A501">
        <v>1</v>
      </c>
      <c r="B501">
        <v>276</v>
      </c>
      <c r="C501">
        <v>3</v>
      </c>
      <c r="D501" t="s">
        <v>18</v>
      </c>
      <c r="E501" t="s">
        <v>10</v>
      </c>
      <c r="F501" t="s">
        <v>527</v>
      </c>
      <c r="G501">
        <v>92</v>
      </c>
      <c r="H501" t="s">
        <v>12</v>
      </c>
      <c r="I501" t="s">
        <v>13</v>
      </c>
    </row>
    <row r="502" spans="1:9" x14ac:dyDescent="0.25">
      <c r="A502">
        <v>1</v>
      </c>
      <c r="B502">
        <v>6225</v>
      </c>
      <c r="C502">
        <v>5</v>
      </c>
      <c r="D502" t="s">
        <v>18</v>
      </c>
      <c r="E502" t="s">
        <v>10</v>
      </c>
      <c r="F502" t="s">
        <v>528</v>
      </c>
      <c r="G502">
        <v>1245</v>
      </c>
      <c r="H502" t="s">
        <v>12</v>
      </c>
      <c r="I502" t="s">
        <v>13</v>
      </c>
    </row>
    <row r="503" spans="1:9" x14ac:dyDescent="0.25">
      <c r="A503">
        <v>1</v>
      </c>
      <c r="B503">
        <v>1695</v>
      </c>
      <c r="C503">
        <v>3</v>
      </c>
      <c r="D503" t="s">
        <v>18</v>
      </c>
      <c r="E503" t="s">
        <v>10</v>
      </c>
      <c r="F503" t="s">
        <v>529</v>
      </c>
      <c r="G503">
        <v>565</v>
      </c>
      <c r="H503" t="s">
        <v>12</v>
      </c>
      <c r="I503" t="s">
        <v>13</v>
      </c>
    </row>
    <row r="504" spans="1:9" x14ac:dyDescent="0.25">
      <c r="A504">
        <v>1</v>
      </c>
      <c r="B504">
        <v>456</v>
      </c>
      <c r="C504">
        <v>4</v>
      </c>
      <c r="D504" t="s">
        <v>18</v>
      </c>
      <c r="E504" t="s">
        <v>10</v>
      </c>
      <c r="F504" t="s">
        <v>530</v>
      </c>
      <c r="G504">
        <v>114</v>
      </c>
      <c r="H504" t="s">
        <v>12</v>
      </c>
      <c r="I504" t="s">
        <v>13</v>
      </c>
    </row>
    <row r="505" spans="1:9" x14ac:dyDescent="0.25">
      <c r="A505">
        <v>1</v>
      </c>
      <c r="B505">
        <v>17562</v>
      </c>
      <c r="C505">
        <v>3</v>
      </c>
      <c r="D505" t="s">
        <v>23</v>
      </c>
      <c r="E505" t="s">
        <v>10</v>
      </c>
      <c r="F505" t="s">
        <v>531</v>
      </c>
      <c r="G505">
        <v>5854</v>
      </c>
      <c r="H505" t="s">
        <v>25</v>
      </c>
      <c r="I505" t="s">
        <v>13</v>
      </c>
    </row>
    <row r="506" spans="1:9" x14ac:dyDescent="0.25">
      <c r="A506">
        <v>1</v>
      </c>
      <c r="B506">
        <v>1117</v>
      </c>
      <c r="C506">
        <v>1</v>
      </c>
      <c r="D506" t="s">
        <v>18</v>
      </c>
      <c r="E506" t="s">
        <v>10</v>
      </c>
      <c r="F506" t="s">
        <v>532</v>
      </c>
      <c r="G506">
        <v>1117</v>
      </c>
      <c r="H506" t="s">
        <v>12</v>
      </c>
      <c r="I506" t="s">
        <v>13</v>
      </c>
    </row>
    <row r="507" spans="1:9" x14ac:dyDescent="0.25">
      <c r="A507">
        <v>2</v>
      </c>
      <c r="B507">
        <v>15396</v>
      </c>
      <c r="C507">
        <v>7</v>
      </c>
      <c r="D507" t="s">
        <v>35</v>
      </c>
      <c r="E507" t="s">
        <v>10</v>
      </c>
      <c r="F507" t="s">
        <v>533</v>
      </c>
      <c r="G507">
        <v>2199.428571428572</v>
      </c>
      <c r="H507" t="s">
        <v>12</v>
      </c>
      <c r="I507" t="s">
        <v>13</v>
      </c>
    </row>
    <row r="508" spans="1:9" x14ac:dyDescent="0.25">
      <c r="A508">
        <v>2</v>
      </c>
      <c r="B508">
        <v>22330</v>
      </c>
      <c r="C508">
        <v>10</v>
      </c>
      <c r="D508" t="s">
        <v>534</v>
      </c>
      <c r="E508" t="s">
        <v>10</v>
      </c>
      <c r="F508" t="s">
        <v>535</v>
      </c>
      <c r="G508">
        <v>2233</v>
      </c>
      <c r="H508" t="s">
        <v>25</v>
      </c>
      <c r="I508" t="s">
        <v>13</v>
      </c>
    </row>
    <row r="509" spans="1:9" x14ac:dyDescent="0.25">
      <c r="A509">
        <v>1</v>
      </c>
      <c r="B509">
        <v>10222</v>
      </c>
      <c r="C509">
        <v>2</v>
      </c>
      <c r="D509" t="s">
        <v>18</v>
      </c>
      <c r="E509" t="s">
        <v>10</v>
      </c>
      <c r="F509" t="s">
        <v>536</v>
      </c>
      <c r="G509">
        <v>5111</v>
      </c>
      <c r="H509" t="s">
        <v>12</v>
      </c>
      <c r="I509" t="s">
        <v>13</v>
      </c>
    </row>
    <row r="510" spans="1:9" x14ac:dyDescent="0.25">
      <c r="A510">
        <v>1</v>
      </c>
      <c r="B510">
        <v>2588</v>
      </c>
      <c r="C510">
        <v>1</v>
      </c>
      <c r="D510" t="s">
        <v>18</v>
      </c>
      <c r="E510" t="s">
        <v>10</v>
      </c>
      <c r="F510" t="s">
        <v>537</v>
      </c>
      <c r="G510">
        <v>2588</v>
      </c>
      <c r="H510" t="s">
        <v>12</v>
      </c>
      <c r="I510" t="s">
        <v>13</v>
      </c>
    </row>
    <row r="511" spans="1:9" x14ac:dyDescent="0.25">
      <c r="A511">
        <v>1</v>
      </c>
      <c r="B511">
        <v>1505</v>
      </c>
      <c r="C511">
        <v>1</v>
      </c>
      <c r="D511" t="s">
        <v>18</v>
      </c>
      <c r="E511" t="s">
        <v>46</v>
      </c>
      <c r="F511" t="s">
        <v>538</v>
      </c>
      <c r="G511">
        <v>1505</v>
      </c>
      <c r="H511" t="s">
        <v>12</v>
      </c>
      <c r="I511" t="s">
        <v>13</v>
      </c>
    </row>
    <row r="512" spans="1:9" x14ac:dyDescent="0.25">
      <c r="A512">
        <v>1</v>
      </c>
      <c r="B512">
        <v>378</v>
      </c>
      <c r="C512">
        <v>3</v>
      </c>
      <c r="D512" t="s">
        <v>18</v>
      </c>
      <c r="E512" t="s">
        <v>46</v>
      </c>
      <c r="F512" t="s">
        <v>539</v>
      </c>
      <c r="G512">
        <v>126</v>
      </c>
      <c r="H512" t="s">
        <v>12</v>
      </c>
      <c r="I512" t="s">
        <v>13</v>
      </c>
    </row>
    <row r="513" spans="1:9" x14ac:dyDescent="0.25">
      <c r="A513">
        <v>1</v>
      </c>
      <c r="B513">
        <v>9621</v>
      </c>
      <c r="C513">
        <v>3</v>
      </c>
      <c r="D513" t="s">
        <v>18</v>
      </c>
      <c r="E513" t="s">
        <v>10</v>
      </c>
      <c r="F513" t="s">
        <v>540</v>
      </c>
      <c r="G513">
        <v>3207</v>
      </c>
      <c r="H513" t="s">
        <v>12</v>
      </c>
      <c r="I513" t="s">
        <v>13</v>
      </c>
    </row>
    <row r="514" spans="1:9" x14ac:dyDescent="0.25">
      <c r="A514">
        <v>1</v>
      </c>
      <c r="B514">
        <v>332</v>
      </c>
      <c r="C514">
        <v>4</v>
      </c>
      <c r="D514" t="s">
        <v>18</v>
      </c>
      <c r="E514" t="s">
        <v>10</v>
      </c>
      <c r="F514" t="s">
        <v>541</v>
      </c>
      <c r="G514">
        <v>83</v>
      </c>
      <c r="H514" t="s">
        <v>12</v>
      </c>
      <c r="I514" t="s">
        <v>13</v>
      </c>
    </row>
    <row r="515" spans="1:9" x14ac:dyDescent="0.25">
      <c r="A515">
        <v>1</v>
      </c>
      <c r="B515">
        <v>60</v>
      </c>
      <c r="C515">
        <v>1</v>
      </c>
      <c r="D515" t="s">
        <v>18</v>
      </c>
      <c r="E515" t="s">
        <v>10</v>
      </c>
      <c r="F515" t="s">
        <v>542</v>
      </c>
      <c r="G515">
        <v>60</v>
      </c>
      <c r="H515" t="s">
        <v>12</v>
      </c>
      <c r="I515" t="s">
        <v>13</v>
      </c>
    </row>
    <row r="516" spans="1:9" x14ac:dyDescent="0.25">
      <c r="A516">
        <v>1</v>
      </c>
      <c r="B516">
        <v>2160</v>
      </c>
      <c r="C516">
        <v>5</v>
      </c>
      <c r="D516" t="s">
        <v>18</v>
      </c>
      <c r="E516" t="s">
        <v>10</v>
      </c>
      <c r="F516" t="s">
        <v>543</v>
      </c>
      <c r="G516">
        <v>432</v>
      </c>
      <c r="H516" t="s">
        <v>12</v>
      </c>
      <c r="I516" t="s">
        <v>13</v>
      </c>
    </row>
    <row r="517" spans="1:9" x14ac:dyDescent="0.25">
      <c r="A517">
        <v>1</v>
      </c>
      <c r="B517">
        <v>1365</v>
      </c>
      <c r="C517">
        <v>5</v>
      </c>
      <c r="D517" t="s">
        <v>18</v>
      </c>
      <c r="E517" t="s">
        <v>10</v>
      </c>
      <c r="F517" t="s">
        <v>544</v>
      </c>
      <c r="G517">
        <v>273</v>
      </c>
      <c r="H517" t="s">
        <v>12</v>
      </c>
      <c r="I517" t="s">
        <v>13</v>
      </c>
    </row>
    <row r="518" spans="1:9" x14ac:dyDescent="0.25">
      <c r="A518">
        <v>1</v>
      </c>
      <c r="B518">
        <v>286</v>
      </c>
      <c r="C518">
        <v>4</v>
      </c>
      <c r="D518" t="s">
        <v>18</v>
      </c>
      <c r="E518" t="s">
        <v>10</v>
      </c>
      <c r="F518" t="s">
        <v>545</v>
      </c>
      <c r="G518">
        <v>71.5</v>
      </c>
      <c r="H518" t="s">
        <v>12</v>
      </c>
      <c r="I518" t="s">
        <v>13</v>
      </c>
    </row>
    <row r="519" spans="1:9" x14ac:dyDescent="0.25">
      <c r="A519">
        <v>1</v>
      </c>
      <c r="B519">
        <v>965</v>
      </c>
      <c r="C519">
        <v>5</v>
      </c>
      <c r="D519" t="s">
        <v>18</v>
      </c>
      <c r="E519" t="s">
        <v>10</v>
      </c>
      <c r="F519" t="s">
        <v>546</v>
      </c>
      <c r="G519">
        <v>193</v>
      </c>
      <c r="H519" t="s">
        <v>12</v>
      </c>
      <c r="I519" t="s">
        <v>13</v>
      </c>
    </row>
    <row r="520" spans="1:9" x14ac:dyDescent="0.25">
      <c r="A520">
        <v>2</v>
      </c>
      <c r="B520">
        <v>874</v>
      </c>
      <c r="C520">
        <v>8</v>
      </c>
      <c r="D520" t="s">
        <v>35</v>
      </c>
      <c r="E520" t="s">
        <v>10</v>
      </c>
      <c r="F520" t="s">
        <v>547</v>
      </c>
      <c r="G520">
        <v>109.25</v>
      </c>
      <c r="H520" t="s">
        <v>12</v>
      </c>
      <c r="I520" t="s">
        <v>13</v>
      </c>
    </row>
    <row r="521" spans="1:9" x14ac:dyDescent="0.25">
      <c r="A521">
        <v>1</v>
      </c>
      <c r="B521">
        <v>4071</v>
      </c>
      <c r="C521">
        <v>3</v>
      </c>
      <c r="D521" t="s">
        <v>18</v>
      </c>
      <c r="E521" t="s">
        <v>10</v>
      </c>
      <c r="F521" t="s">
        <v>548</v>
      </c>
      <c r="G521">
        <v>1357</v>
      </c>
      <c r="H521" t="s">
        <v>12</v>
      </c>
      <c r="I521" t="s">
        <v>13</v>
      </c>
    </row>
    <row r="522" spans="1:9" x14ac:dyDescent="0.25">
      <c r="A522">
        <v>3</v>
      </c>
      <c r="B522">
        <v>1002</v>
      </c>
      <c r="C522">
        <v>9</v>
      </c>
      <c r="D522" t="s">
        <v>232</v>
      </c>
      <c r="E522" t="s">
        <v>10</v>
      </c>
      <c r="F522" t="s">
        <v>549</v>
      </c>
      <c r="G522">
        <v>111.3333333333333</v>
      </c>
      <c r="H522" t="s">
        <v>12</v>
      </c>
      <c r="I522" t="s">
        <v>13</v>
      </c>
    </row>
    <row r="523" spans="1:9" x14ac:dyDescent="0.25">
      <c r="A523">
        <v>1</v>
      </c>
      <c r="B523">
        <v>1105</v>
      </c>
      <c r="C523">
        <v>5</v>
      </c>
      <c r="D523" t="s">
        <v>18</v>
      </c>
      <c r="E523" t="s">
        <v>10</v>
      </c>
      <c r="F523" t="s">
        <v>550</v>
      </c>
      <c r="G523">
        <v>221</v>
      </c>
      <c r="H523" t="s">
        <v>12</v>
      </c>
      <c r="I523" t="s">
        <v>13</v>
      </c>
    </row>
    <row r="524" spans="1:9" x14ac:dyDescent="0.25">
      <c r="A524">
        <v>1</v>
      </c>
      <c r="B524">
        <v>1544</v>
      </c>
      <c r="C524">
        <v>4</v>
      </c>
      <c r="D524" t="s">
        <v>18</v>
      </c>
      <c r="E524" t="s">
        <v>10</v>
      </c>
      <c r="F524" t="s">
        <v>551</v>
      </c>
      <c r="G524">
        <v>386</v>
      </c>
      <c r="H524" t="s">
        <v>12</v>
      </c>
      <c r="I524" t="s">
        <v>13</v>
      </c>
    </row>
    <row r="525" spans="1:9" x14ac:dyDescent="0.25">
      <c r="A525">
        <v>2</v>
      </c>
      <c r="B525">
        <v>5874</v>
      </c>
      <c r="C525">
        <v>8</v>
      </c>
      <c r="D525" t="s">
        <v>35</v>
      </c>
      <c r="E525" t="s">
        <v>10</v>
      </c>
      <c r="F525" t="s">
        <v>552</v>
      </c>
      <c r="G525">
        <v>734.25</v>
      </c>
      <c r="H525" t="s">
        <v>12</v>
      </c>
      <c r="I525" t="s">
        <v>13</v>
      </c>
    </row>
    <row r="526" spans="1:9" x14ac:dyDescent="0.25">
      <c r="A526">
        <v>2</v>
      </c>
      <c r="B526">
        <v>1051</v>
      </c>
      <c r="C526">
        <v>7</v>
      </c>
      <c r="D526" t="s">
        <v>35</v>
      </c>
      <c r="E526" t="s">
        <v>10</v>
      </c>
      <c r="F526" t="s">
        <v>553</v>
      </c>
      <c r="G526">
        <v>150.14285714285711</v>
      </c>
      <c r="H526" t="s">
        <v>12</v>
      </c>
      <c r="I526" t="s">
        <v>13</v>
      </c>
    </row>
    <row r="527" spans="1:9" x14ac:dyDescent="0.25">
      <c r="A527">
        <v>1</v>
      </c>
      <c r="B527">
        <v>1012</v>
      </c>
      <c r="C527">
        <v>4</v>
      </c>
      <c r="D527" t="s">
        <v>18</v>
      </c>
      <c r="E527" t="s">
        <v>10</v>
      </c>
      <c r="F527" t="s">
        <v>554</v>
      </c>
      <c r="G527">
        <v>253</v>
      </c>
      <c r="H527" t="s">
        <v>12</v>
      </c>
      <c r="I527" t="s">
        <v>13</v>
      </c>
    </row>
    <row r="528" spans="1:9" x14ac:dyDescent="0.25">
      <c r="A528">
        <v>1</v>
      </c>
      <c r="B528">
        <v>965</v>
      </c>
      <c r="C528">
        <v>5</v>
      </c>
      <c r="D528" t="s">
        <v>18</v>
      </c>
      <c r="E528" t="s">
        <v>10</v>
      </c>
      <c r="F528" t="s">
        <v>555</v>
      </c>
      <c r="G528">
        <v>193</v>
      </c>
      <c r="H528" t="s">
        <v>12</v>
      </c>
      <c r="I528" t="s">
        <v>13</v>
      </c>
    </row>
    <row r="529" spans="1:9" x14ac:dyDescent="0.25">
      <c r="A529">
        <v>1</v>
      </c>
      <c r="B529">
        <v>417</v>
      </c>
      <c r="C529">
        <v>3</v>
      </c>
      <c r="D529" t="s">
        <v>18</v>
      </c>
      <c r="E529" t="s">
        <v>10</v>
      </c>
      <c r="F529" t="s">
        <v>556</v>
      </c>
      <c r="G529">
        <v>139</v>
      </c>
      <c r="H529" t="s">
        <v>12</v>
      </c>
      <c r="I529" t="s">
        <v>13</v>
      </c>
    </row>
    <row r="530" spans="1:9" x14ac:dyDescent="0.25">
      <c r="A530">
        <v>1</v>
      </c>
      <c r="B530">
        <v>432</v>
      </c>
      <c r="C530">
        <v>4</v>
      </c>
      <c r="D530" t="s">
        <v>18</v>
      </c>
      <c r="E530" t="s">
        <v>10</v>
      </c>
      <c r="F530" t="s">
        <v>557</v>
      </c>
      <c r="G530">
        <v>108</v>
      </c>
      <c r="H530" t="s">
        <v>12</v>
      </c>
      <c r="I530" t="s">
        <v>13</v>
      </c>
    </row>
    <row r="531" spans="1:9" x14ac:dyDescent="0.25">
      <c r="A531">
        <v>1</v>
      </c>
      <c r="B531">
        <v>172</v>
      </c>
      <c r="C531">
        <v>1</v>
      </c>
      <c r="D531" t="s">
        <v>18</v>
      </c>
      <c r="E531" t="s">
        <v>10</v>
      </c>
      <c r="F531" t="s">
        <v>558</v>
      </c>
      <c r="G531">
        <v>172</v>
      </c>
      <c r="H531" t="s">
        <v>12</v>
      </c>
      <c r="I531" t="s">
        <v>13</v>
      </c>
    </row>
    <row r="532" spans="1:9" x14ac:dyDescent="0.25">
      <c r="A532">
        <v>1</v>
      </c>
      <c r="B532">
        <v>286</v>
      </c>
      <c r="C532">
        <v>1</v>
      </c>
      <c r="D532" t="s">
        <v>18</v>
      </c>
      <c r="E532" t="s">
        <v>10</v>
      </c>
      <c r="F532" t="s">
        <v>559</v>
      </c>
      <c r="G532">
        <v>286</v>
      </c>
      <c r="H532" t="s">
        <v>12</v>
      </c>
      <c r="I532" t="s">
        <v>13</v>
      </c>
    </row>
    <row r="533" spans="1:9" x14ac:dyDescent="0.25">
      <c r="A533">
        <v>1</v>
      </c>
      <c r="B533">
        <v>366</v>
      </c>
      <c r="C533">
        <v>3</v>
      </c>
      <c r="D533" t="s">
        <v>18</v>
      </c>
      <c r="E533" t="s">
        <v>10</v>
      </c>
      <c r="F533" t="s">
        <v>560</v>
      </c>
      <c r="G533">
        <v>122</v>
      </c>
      <c r="H533" t="s">
        <v>12</v>
      </c>
      <c r="I533" t="s">
        <v>13</v>
      </c>
    </row>
    <row r="534" spans="1:9" x14ac:dyDescent="0.25">
      <c r="A534">
        <v>1</v>
      </c>
      <c r="B534">
        <v>5280</v>
      </c>
      <c r="C534">
        <v>5</v>
      </c>
      <c r="D534" t="s">
        <v>18</v>
      </c>
      <c r="E534" t="s">
        <v>10</v>
      </c>
      <c r="F534" t="s">
        <v>561</v>
      </c>
      <c r="G534">
        <v>1056</v>
      </c>
      <c r="H534" t="s">
        <v>12</v>
      </c>
      <c r="I534" t="s">
        <v>13</v>
      </c>
    </row>
    <row r="535" spans="1:9" x14ac:dyDescent="0.25">
      <c r="A535">
        <v>1</v>
      </c>
      <c r="B535">
        <v>324</v>
      </c>
      <c r="C535">
        <v>4</v>
      </c>
      <c r="D535" t="s">
        <v>18</v>
      </c>
      <c r="E535" t="s">
        <v>10</v>
      </c>
      <c r="F535" t="s">
        <v>562</v>
      </c>
      <c r="G535">
        <v>81</v>
      </c>
      <c r="H535" t="s">
        <v>12</v>
      </c>
      <c r="I535" t="s">
        <v>13</v>
      </c>
    </row>
    <row r="536" spans="1:9" x14ac:dyDescent="0.25">
      <c r="A536">
        <v>1</v>
      </c>
      <c r="B536">
        <v>1674</v>
      </c>
      <c r="C536">
        <v>3</v>
      </c>
      <c r="D536" t="s">
        <v>18</v>
      </c>
      <c r="E536" t="s">
        <v>10</v>
      </c>
      <c r="F536" t="s">
        <v>563</v>
      </c>
      <c r="G536">
        <v>558</v>
      </c>
      <c r="H536" t="s">
        <v>12</v>
      </c>
      <c r="I536" t="s">
        <v>13</v>
      </c>
    </row>
    <row r="537" spans="1:9" x14ac:dyDescent="0.25">
      <c r="A537">
        <v>1</v>
      </c>
      <c r="B537">
        <v>567</v>
      </c>
      <c r="C537">
        <v>3</v>
      </c>
      <c r="D537" t="s">
        <v>18</v>
      </c>
      <c r="E537" t="s">
        <v>10</v>
      </c>
      <c r="F537" t="s">
        <v>564</v>
      </c>
      <c r="G537">
        <v>189</v>
      </c>
      <c r="H537" t="s">
        <v>12</v>
      </c>
      <c r="I537" t="s">
        <v>13</v>
      </c>
    </row>
    <row r="538" spans="1:9" x14ac:dyDescent="0.25">
      <c r="A538">
        <v>1</v>
      </c>
      <c r="B538">
        <v>420</v>
      </c>
      <c r="C538">
        <v>5</v>
      </c>
      <c r="D538" t="s">
        <v>18</v>
      </c>
      <c r="E538" t="s">
        <v>10</v>
      </c>
      <c r="F538" t="s">
        <v>565</v>
      </c>
      <c r="G538">
        <v>84</v>
      </c>
      <c r="H538" t="s">
        <v>12</v>
      </c>
      <c r="I538" t="s">
        <v>13</v>
      </c>
    </row>
    <row r="539" spans="1:9" x14ac:dyDescent="0.25">
      <c r="A539">
        <v>1</v>
      </c>
      <c r="B539">
        <v>341</v>
      </c>
      <c r="C539">
        <v>1</v>
      </c>
      <c r="D539" t="s">
        <v>18</v>
      </c>
      <c r="E539" t="s">
        <v>10</v>
      </c>
      <c r="F539" t="s">
        <v>566</v>
      </c>
      <c r="G539">
        <v>341</v>
      </c>
      <c r="H539" t="s">
        <v>12</v>
      </c>
      <c r="I539" t="s">
        <v>13</v>
      </c>
    </row>
    <row r="540" spans="1:9" x14ac:dyDescent="0.25">
      <c r="A540">
        <v>1</v>
      </c>
      <c r="B540">
        <v>480</v>
      </c>
      <c r="C540">
        <v>5</v>
      </c>
      <c r="D540" t="s">
        <v>18</v>
      </c>
      <c r="E540" t="s">
        <v>10</v>
      </c>
      <c r="F540" t="s">
        <v>567</v>
      </c>
      <c r="G540">
        <v>96</v>
      </c>
      <c r="H540" t="s">
        <v>12</v>
      </c>
      <c r="I540" t="s">
        <v>13</v>
      </c>
    </row>
    <row r="541" spans="1:9" x14ac:dyDescent="0.25">
      <c r="A541">
        <v>1</v>
      </c>
      <c r="B541">
        <v>158</v>
      </c>
      <c r="C541">
        <v>1</v>
      </c>
      <c r="D541" t="s">
        <v>18</v>
      </c>
      <c r="E541" t="s">
        <v>10</v>
      </c>
      <c r="F541" t="s">
        <v>568</v>
      </c>
      <c r="G541">
        <v>158</v>
      </c>
      <c r="H541" t="s">
        <v>12</v>
      </c>
      <c r="I541" t="s">
        <v>13</v>
      </c>
    </row>
    <row r="542" spans="1:9" x14ac:dyDescent="0.25">
      <c r="A542">
        <v>1</v>
      </c>
      <c r="B542">
        <v>1220</v>
      </c>
      <c r="C542">
        <v>5</v>
      </c>
      <c r="D542" t="s">
        <v>18</v>
      </c>
      <c r="E542" t="s">
        <v>10</v>
      </c>
      <c r="F542" t="s">
        <v>569</v>
      </c>
      <c r="G542">
        <v>244</v>
      </c>
      <c r="H542" t="s">
        <v>12</v>
      </c>
      <c r="I542" t="s">
        <v>13</v>
      </c>
    </row>
    <row r="543" spans="1:9" x14ac:dyDescent="0.25">
      <c r="A543">
        <v>1</v>
      </c>
      <c r="B543">
        <v>496</v>
      </c>
      <c r="C543">
        <v>4</v>
      </c>
      <c r="D543" t="s">
        <v>18</v>
      </c>
      <c r="E543" t="s">
        <v>39</v>
      </c>
      <c r="F543" t="s">
        <v>570</v>
      </c>
      <c r="G543">
        <v>124</v>
      </c>
      <c r="H543" t="s">
        <v>12</v>
      </c>
      <c r="I543" t="s">
        <v>13</v>
      </c>
    </row>
    <row r="544" spans="1:9" x14ac:dyDescent="0.25">
      <c r="A544">
        <v>1</v>
      </c>
      <c r="B544">
        <v>324</v>
      </c>
      <c r="C544">
        <v>4</v>
      </c>
      <c r="D544" t="s">
        <v>18</v>
      </c>
      <c r="E544" t="s">
        <v>10</v>
      </c>
      <c r="F544" t="s">
        <v>571</v>
      </c>
      <c r="G544">
        <v>81</v>
      </c>
      <c r="H544" t="s">
        <v>12</v>
      </c>
      <c r="I544" t="s">
        <v>13</v>
      </c>
    </row>
    <row r="545" spans="1:9" x14ac:dyDescent="0.25">
      <c r="A545">
        <v>1</v>
      </c>
      <c r="B545">
        <v>169</v>
      </c>
      <c r="C545">
        <v>1</v>
      </c>
      <c r="D545" t="s">
        <v>18</v>
      </c>
      <c r="E545" t="s">
        <v>46</v>
      </c>
      <c r="F545" t="s">
        <v>572</v>
      </c>
      <c r="G545">
        <v>169</v>
      </c>
      <c r="H545" t="s">
        <v>12</v>
      </c>
      <c r="I545" t="s">
        <v>13</v>
      </c>
    </row>
    <row r="546" spans="1:9" x14ac:dyDescent="0.25">
      <c r="A546">
        <v>1</v>
      </c>
      <c r="B546">
        <v>1215</v>
      </c>
      <c r="C546">
        <v>3</v>
      </c>
      <c r="D546" t="s">
        <v>18</v>
      </c>
      <c r="E546" t="s">
        <v>10</v>
      </c>
      <c r="F546" t="s">
        <v>573</v>
      </c>
      <c r="G546">
        <v>405</v>
      </c>
      <c r="H546" t="s">
        <v>12</v>
      </c>
      <c r="I546" t="s">
        <v>13</v>
      </c>
    </row>
    <row r="547" spans="1:9" x14ac:dyDescent="0.25">
      <c r="A547">
        <v>2</v>
      </c>
      <c r="B547">
        <v>363</v>
      </c>
      <c r="C547">
        <v>4</v>
      </c>
      <c r="D547" t="s">
        <v>35</v>
      </c>
      <c r="E547" t="s">
        <v>10</v>
      </c>
      <c r="F547" t="s">
        <v>574</v>
      </c>
      <c r="G547">
        <v>90.75</v>
      </c>
      <c r="H547" t="s">
        <v>12</v>
      </c>
      <c r="I547" t="s">
        <v>13</v>
      </c>
    </row>
    <row r="548" spans="1:9" x14ac:dyDescent="0.25">
      <c r="A548">
        <v>1</v>
      </c>
      <c r="B548">
        <v>96</v>
      </c>
      <c r="C548">
        <v>1</v>
      </c>
      <c r="D548" t="s">
        <v>18</v>
      </c>
      <c r="E548" t="s">
        <v>10</v>
      </c>
      <c r="F548" t="s">
        <v>575</v>
      </c>
      <c r="G548">
        <v>96</v>
      </c>
      <c r="H548" t="s">
        <v>12</v>
      </c>
      <c r="I548" t="s">
        <v>13</v>
      </c>
    </row>
    <row r="549" spans="1:9" x14ac:dyDescent="0.25">
      <c r="A549">
        <v>3</v>
      </c>
      <c r="B549">
        <v>2243</v>
      </c>
      <c r="C549">
        <v>5</v>
      </c>
      <c r="D549" t="s">
        <v>232</v>
      </c>
      <c r="E549" t="s">
        <v>10</v>
      </c>
      <c r="F549" t="s">
        <v>576</v>
      </c>
      <c r="G549">
        <v>448.6</v>
      </c>
      <c r="H549" t="s">
        <v>12</v>
      </c>
      <c r="I549" t="s">
        <v>13</v>
      </c>
    </row>
    <row r="550" spans="1:9" x14ac:dyDescent="0.25">
      <c r="A550">
        <v>1</v>
      </c>
      <c r="B550">
        <v>385</v>
      </c>
      <c r="C550">
        <v>1</v>
      </c>
      <c r="D550" t="s">
        <v>18</v>
      </c>
      <c r="E550" t="s">
        <v>10</v>
      </c>
      <c r="F550" t="s">
        <v>577</v>
      </c>
      <c r="G550">
        <v>385</v>
      </c>
      <c r="H550" t="s">
        <v>12</v>
      </c>
      <c r="I550" t="s">
        <v>13</v>
      </c>
    </row>
    <row r="551" spans="1:9" x14ac:dyDescent="0.25">
      <c r="A551">
        <v>1</v>
      </c>
      <c r="B551">
        <v>132</v>
      </c>
      <c r="C551">
        <v>3</v>
      </c>
      <c r="D551" t="s">
        <v>18</v>
      </c>
      <c r="E551" t="s">
        <v>10</v>
      </c>
      <c r="F551" t="s">
        <v>578</v>
      </c>
      <c r="G551">
        <v>44</v>
      </c>
      <c r="H551" t="s">
        <v>12</v>
      </c>
      <c r="I551" t="s">
        <v>13</v>
      </c>
    </row>
    <row r="552" spans="1:9" x14ac:dyDescent="0.25">
      <c r="A552">
        <v>1</v>
      </c>
      <c r="B552">
        <v>160</v>
      </c>
      <c r="C552">
        <v>1</v>
      </c>
      <c r="D552" t="s">
        <v>18</v>
      </c>
      <c r="E552" t="s">
        <v>29</v>
      </c>
      <c r="F552" t="s">
        <v>579</v>
      </c>
      <c r="G552">
        <v>160</v>
      </c>
      <c r="H552" t="s">
        <v>12</v>
      </c>
      <c r="I552" t="s">
        <v>13</v>
      </c>
    </row>
    <row r="553" spans="1:9" x14ac:dyDescent="0.25">
      <c r="A553">
        <v>1</v>
      </c>
      <c r="B553">
        <v>1419</v>
      </c>
      <c r="C553">
        <v>3</v>
      </c>
      <c r="D553" t="s">
        <v>18</v>
      </c>
      <c r="E553" t="s">
        <v>10</v>
      </c>
      <c r="F553" t="s">
        <v>580</v>
      </c>
      <c r="G553">
        <v>473</v>
      </c>
      <c r="H553" t="s">
        <v>12</v>
      </c>
      <c r="I553" t="s">
        <v>13</v>
      </c>
    </row>
    <row r="554" spans="1:9" x14ac:dyDescent="0.25">
      <c r="A554">
        <v>1</v>
      </c>
      <c r="B554">
        <v>3455</v>
      </c>
      <c r="C554">
        <v>5</v>
      </c>
      <c r="D554" t="s">
        <v>18</v>
      </c>
      <c r="E554" t="s">
        <v>39</v>
      </c>
      <c r="F554" t="s">
        <v>581</v>
      </c>
      <c r="G554">
        <v>691</v>
      </c>
      <c r="H554" t="s">
        <v>12</v>
      </c>
      <c r="I554" t="s">
        <v>13</v>
      </c>
    </row>
    <row r="555" spans="1:9" x14ac:dyDescent="0.25">
      <c r="A555">
        <v>1</v>
      </c>
      <c r="B555">
        <v>297</v>
      </c>
      <c r="C555">
        <v>3</v>
      </c>
      <c r="D555" t="s">
        <v>18</v>
      </c>
      <c r="E555" t="s">
        <v>10</v>
      </c>
      <c r="F555" t="s">
        <v>582</v>
      </c>
      <c r="G555">
        <v>99</v>
      </c>
      <c r="H555" t="s">
        <v>12</v>
      </c>
      <c r="I555" t="s">
        <v>13</v>
      </c>
    </row>
    <row r="556" spans="1:9" x14ac:dyDescent="0.25">
      <c r="A556">
        <v>1</v>
      </c>
      <c r="B556">
        <v>668</v>
      </c>
      <c r="C556">
        <v>4</v>
      </c>
      <c r="D556" t="s">
        <v>18</v>
      </c>
      <c r="E556" t="s">
        <v>46</v>
      </c>
      <c r="F556" t="s">
        <v>583</v>
      </c>
      <c r="G556">
        <v>167</v>
      </c>
      <c r="H556" t="s">
        <v>12</v>
      </c>
      <c r="I556" t="s">
        <v>13</v>
      </c>
    </row>
    <row r="557" spans="1:9" x14ac:dyDescent="0.25">
      <c r="A557">
        <v>3</v>
      </c>
      <c r="B557">
        <v>7808</v>
      </c>
      <c r="C557">
        <v>13</v>
      </c>
      <c r="D557" t="s">
        <v>232</v>
      </c>
      <c r="E557" t="s">
        <v>10</v>
      </c>
      <c r="F557" t="s">
        <v>584</v>
      </c>
      <c r="G557">
        <v>600.61538461538464</v>
      </c>
      <c r="H557" t="s">
        <v>12</v>
      </c>
      <c r="I557" t="s">
        <v>13</v>
      </c>
    </row>
    <row r="558" spans="1:9" x14ac:dyDescent="0.25">
      <c r="A558">
        <v>1</v>
      </c>
      <c r="B558">
        <v>510</v>
      </c>
      <c r="C558">
        <v>5</v>
      </c>
      <c r="D558" t="s">
        <v>18</v>
      </c>
      <c r="E558" t="s">
        <v>42</v>
      </c>
      <c r="F558" t="s">
        <v>585</v>
      </c>
      <c r="G558">
        <v>102</v>
      </c>
      <c r="H558" t="s">
        <v>12</v>
      </c>
      <c r="I558" t="s">
        <v>13</v>
      </c>
    </row>
    <row r="559" spans="1:9" x14ac:dyDescent="0.25">
      <c r="A559">
        <v>1</v>
      </c>
      <c r="B559">
        <v>620</v>
      </c>
      <c r="C559">
        <v>5</v>
      </c>
      <c r="D559" t="s">
        <v>18</v>
      </c>
      <c r="E559" t="s">
        <v>10</v>
      </c>
      <c r="F559" t="s">
        <v>586</v>
      </c>
      <c r="G559">
        <v>124</v>
      </c>
      <c r="H559" t="s">
        <v>12</v>
      </c>
      <c r="I559" t="s">
        <v>13</v>
      </c>
    </row>
    <row r="560" spans="1:9" x14ac:dyDescent="0.25">
      <c r="A560">
        <v>1</v>
      </c>
      <c r="B560">
        <v>263</v>
      </c>
      <c r="C560">
        <v>1</v>
      </c>
      <c r="D560" t="s">
        <v>18</v>
      </c>
      <c r="E560" t="s">
        <v>10</v>
      </c>
      <c r="F560" t="s">
        <v>587</v>
      </c>
      <c r="G560">
        <v>263</v>
      </c>
      <c r="H560" t="s">
        <v>12</v>
      </c>
      <c r="I560" t="s">
        <v>13</v>
      </c>
    </row>
    <row r="561" spans="1:9" x14ac:dyDescent="0.25">
      <c r="A561">
        <v>1</v>
      </c>
      <c r="B561">
        <v>196</v>
      </c>
      <c r="C561">
        <v>4</v>
      </c>
      <c r="D561" t="s">
        <v>18</v>
      </c>
      <c r="E561" t="s">
        <v>10</v>
      </c>
      <c r="F561" t="s">
        <v>588</v>
      </c>
      <c r="G561">
        <v>49</v>
      </c>
      <c r="H561" t="s">
        <v>12</v>
      </c>
      <c r="I561" t="s">
        <v>13</v>
      </c>
    </row>
    <row r="562" spans="1:9" x14ac:dyDescent="0.25">
      <c r="A562">
        <v>1</v>
      </c>
      <c r="B562">
        <v>164</v>
      </c>
      <c r="C562">
        <v>1</v>
      </c>
      <c r="D562" t="s">
        <v>18</v>
      </c>
      <c r="E562" t="s">
        <v>10</v>
      </c>
      <c r="F562" t="s">
        <v>589</v>
      </c>
      <c r="G562">
        <v>164</v>
      </c>
      <c r="H562" t="s">
        <v>12</v>
      </c>
      <c r="I562" t="s">
        <v>13</v>
      </c>
    </row>
    <row r="563" spans="1:9" x14ac:dyDescent="0.25">
      <c r="A563">
        <v>1</v>
      </c>
      <c r="B563">
        <v>724</v>
      </c>
      <c r="C563">
        <v>4</v>
      </c>
      <c r="D563" t="s">
        <v>14</v>
      </c>
      <c r="E563" t="s">
        <v>42</v>
      </c>
      <c r="F563" t="s">
        <v>590</v>
      </c>
      <c r="G563">
        <v>181</v>
      </c>
      <c r="H563" t="s">
        <v>16</v>
      </c>
      <c r="I563" t="s">
        <v>13</v>
      </c>
    </row>
    <row r="564" spans="1:9" x14ac:dyDescent="0.25">
      <c r="A564">
        <v>1</v>
      </c>
      <c r="B564">
        <v>872</v>
      </c>
      <c r="C564">
        <v>4</v>
      </c>
      <c r="D564" t="s">
        <v>18</v>
      </c>
      <c r="E564" t="s">
        <v>39</v>
      </c>
      <c r="F564" t="s">
        <v>591</v>
      </c>
      <c r="G564">
        <v>218</v>
      </c>
      <c r="H564" t="s">
        <v>12</v>
      </c>
      <c r="I564" t="s">
        <v>13</v>
      </c>
    </row>
    <row r="565" spans="1:9" x14ac:dyDescent="0.25">
      <c r="A565">
        <v>1</v>
      </c>
      <c r="B565">
        <v>2760</v>
      </c>
      <c r="C565">
        <v>5</v>
      </c>
      <c r="D565" t="s">
        <v>18</v>
      </c>
      <c r="E565" t="s">
        <v>42</v>
      </c>
      <c r="F565" t="s">
        <v>592</v>
      </c>
      <c r="G565">
        <v>552</v>
      </c>
      <c r="H565" t="s">
        <v>12</v>
      </c>
      <c r="I565" t="s">
        <v>13</v>
      </c>
    </row>
    <row r="566" spans="1:9" x14ac:dyDescent="0.25">
      <c r="A566">
        <v>1</v>
      </c>
      <c r="B566">
        <v>2432</v>
      </c>
      <c r="C566">
        <v>4</v>
      </c>
      <c r="D566" t="s">
        <v>18</v>
      </c>
      <c r="E566" t="s">
        <v>10</v>
      </c>
      <c r="F566" t="s">
        <v>593</v>
      </c>
      <c r="G566">
        <v>608</v>
      </c>
      <c r="H566" t="s">
        <v>12</v>
      </c>
      <c r="I566" t="s">
        <v>13</v>
      </c>
    </row>
    <row r="567" spans="1:9" x14ac:dyDescent="0.25">
      <c r="A567">
        <v>2</v>
      </c>
      <c r="B567">
        <v>2246</v>
      </c>
      <c r="C567">
        <v>4</v>
      </c>
      <c r="D567" t="s">
        <v>35</v>
      </c>
      <c r="E567" t="s">
        <v>10</v>
      </c>
      <c r="F567" t="s">
        <v>594</v>
      </c>
      <c r="G567">
        <v>561.5</v>
      </c>
      <c r="H567" t="s">
        <v>12</v>
      </c>
      <c r="I567" t="s">
        <v>13</v>
      </c>
    </row>
    <row r="568" spans="1:9" x14ac:dyDescent="0.25">
      <c r="A568">
        <v>1</v>
      </c>
      <c r="B568">
        <v>250</v>
      </c>
      <c r="C568">
        <v>2</v>
      </c>
      <c r="D568" t="s">
        <v>18</v>
      </c>
      <c r="E568" t="s">
        <v>10</v>
      </c>
      <c r="F568" t="s">
        <v>595</v>
      </c>
      <c r="G568">
        <v>125</v>
      </c>
      <c r="H568" t="s">
        <v>12</v>
      </c>
      <c r="I568" t="s">
        <v>13</v>
      </c>
    </row>
    <row r="569" spans="1:9" x14ac:dyDescent="0.25">
      <c r="A569">
        <v>1</v>
      </c>
      <c r="B569">
        <v>112</v>
      </c>
      <c r="C569">
        <v>1</v>
      </c>
      <c r="D569" t="s">
        <v>18</v>
      </c>
      <c r="E569" t="s">
        <v>39</v>
      </c>
      <c r="F569" t="s">
        <v>596</v>
      </c>
      <c r="G569">
        <v>112</v>
      </c>
      <c r="H569" t="s">
        <v>12</v>
      </c>
      <c r="I569" t="s">
        <v>13</v>
      </c>
    </row>
    <row r="570" spans="1:9" x14ac:dyDescent="0.25">
      <c r="A570">
        <v>1</v>
      </c>
      <c r="B570">
        <v>258</v>
      </c>
      <c r="C570">
        <v>3</v>
      </c>
      <c r="D570" t="s">
        <v>18</v>
      </c>
      <c r="E570" t="s">
        <v>39</v>
      </c>
      <c r="F570" t="s">
        <v>597</v>
      </c>
      <c r="G570">
        <v>86</v>
      </c>
      <c r="H570" t="s">
        <v>12</v>
      </c>
      <c r="I570" t="s">
        <v>13</v>
      </c>
    </row>
    <row r="571" spans="1:9" x14ac:dyDescent="0.25">
      <c r="A571">
        <v>1</v>
      </c>
      <c r="B571">
        <v>200</v>
      </c>
      <c r="C571">
        <v>5</v>
      </c>
      <c r="D571" t="s">
        <v>18</v>
      </c>
      <c r="E571" t="s">
        <v>10</v>
      </c>
      <c r="F571" t="s">
        <v>598</v>
      </c>
      <c r="G571">
        <v>40</v>
      </c>
      <c r="H571" t="s">
        <v>12</v>
      </c>
      <c r="I571" t="s">
        <v>13</v>
      </c>
    </row>
    <row r="572" spans="1:9" x14ac:dyDescent="0.25">
      <c r="A572">
        <v>3</v>
      </c>
      <c r="B572">
        <v>7794</v>
      </c>
      <c r="C572">
        <v>11</v>
      </c>
      <c r="D572" t="s">
        <v>232</v>
      </c>
      <c r="E572" t="s">
        <v>46</v>
      </c>
      <c r="F572" t="s">
        <v>599</v>
      </c>
      <c r="G572">
        <v>708.5454545454545</v>
      </c>
      <c r="H572" t="s">
        <v>12</v>
      </c>
      <c r="I572" t="s">
        <v>13</v>
      </c>
    </row>
    <row r="573" spans="1:9" x14ac:dyDescent="0.25">
      <c r="A573">
        <v>1</v>
      </c>
      <c r="B573">
        <v>590</v>
      </c>
      <c r="C573">
        <v>5</v>
      </c>
      <c r="D573" t="s">
        <v>18</v>
      </c>
      <c r="E573" t="s">
        <v>46</v>
      </c>
      <c r="F573" t="s">
        <v>600</v>
      </c>
      <c r="G573">
        <v>118</v>
      </c>
      <c r="H573" t="s">
        <v>12</v>
      </c>
      <c r="I573" t="s">
        <v>13</v>
      </c>
    </row>
    <row r="574" spans="1:9" x14ac:dyDescent="0.25">
      <c r="A574">
        <v>1</v>
      </c>
      <c r="B574">
        <v>805</v>
      </c>
      <c r="C574">
        <v>5</v>
      </c>
      <c r="D574" t="s">
        <v>18</v>
      </c>
      <c r="E574" t="s">
        <v>46</v>
      </c>
      <c r="F574" t="s">
        <v>601</v>
      </c>
      <c r="G574">
        <v>161</v>
      </c>
      <c r="H574" t="s">
        <v>12</v>
      </c>
      <c r="I574" t="s">
        <v>13</v>
      </c>
    </row>
    <row r="575" spans="1:9" x14ac:dyDescent="0.25">
      <c r="A575">
        <v>3</v>
      </c>
      <c r="B575">
        <v>5656</v>
      </c>
      <c r="C575">
        <v>10</v>
      </c>
      <c r="D575" t="s">
        <v>232</v>
      </c>
      <c r="E575" t="s">
        <v>10</v>
      </c>
      <c r="F575" t="s">
        <v>602</v>
      </c>
      <c r="G575">
        <v>565.6</v>
      </c>
      <c r="H575" t="s">
        <v>12</v>
      </c>
      <c r="I575" t="s">
        <v>13</v>
      </c>
    </row>
    <row r="576" spans="1:9" x14ac:dyDescent="0.25">
      <c r="A576">
        <v>1</v>
      </c>
      <c r="B576">
        <v>612</v>
      </c>
      <c r="C576">
        <v>3</v>
      </c>
      <c r="D576" t="s">
        <v>18</v>
      </c>
      <c r="E576" t="s">
        <v>29</v>
      </c>
      <c r="F576" t="s">
        <v>603</v>
      </c>
      <c r="G576">
        <v>204</v>
      </c>
      <c r="H576" t="s">
        <v>12</v>
      </c>
      <c r="I576" t="s">
        <v>13</v>
      </c>
    </row>
    <row r="577" spans="1:9" x14ac:dyDescent="0.25">
      <c r="A577">
        <v>1</v>
      </c>
      <c r="B577">
        <v>92</v>
      </c>
      <c r="C577">
        <v>1</v>
      </c>
      <c r="D577" t="s">
        <v>18</v>
      </c>
      <c r="E577" t="s">
        <v>10</v>
      </c>
      <c r="F577" t="s">
        <v>604</v>
      </c>
      <c r="G577">
        <v>92</v>
      </c>
      <c r="H577" t="s">
        <v>12</v>
      </c>
      <c r="I577" t="s">
        <v>13</v>
      </c>
    </row>
    <row r="578" spans="1:9" x14ac:dyDescent="0.25">
      <c r="A578">
        <v>1</v>
      </c>
      <c r="B578">
        <v>984</v>
      </c>
      <c r="C578">
        <v>4</v>
      </c>
      <c r="D578" t="s">
        <v>18</v>
      </c>
      <c r="E578" t="s">
        <v>46</v>
      </c>
      <c r="F578" t="s">
        <v>605</v>
      </c>
      <c r="G578">
        <v>246</v>
      </c>
      <c r="H578" t="s">
        <v>12</v>
      </c>
      <c r="I578" t="s">
        <v>13</v>
      </c>
    </row>
    <row r="579" spans="1:9" x14ac:dyDescent="0.25">
      <c r="A579">
        <v>10</v>
      </c>
      <c r="B579">
        <v>11699</v>
      </c>
      <c r="C579">
        <v>43</v>
      </c>
      <c r="D579" t="s">
        <v>606</v>
      </c>
      <c r="E579" t="s">
        <v>46</v>
      </c>
      <c r="F579" t="s">
        <v>607</v>
      </c>
      <c r="G579">
        <v>272.06976744186039</v>
      </c>
      <c r="H579" t="s">
        <v>12</v>
      </c>
      <c r="I579" t="s">
        <v>13</v>
      </c>
    </row>
    <row r="580" spans="1:9" x14ac:dyDescent="0.25">
      <c r="A580">
        <v>1</v>
      </c>
      <c r="B580">
        <v>2525</v>
      </c>
      <c r="C580">
        <v>5</v>
      </c>
      <c r="D580" t="s">
        <v>18</v>
      </c>
      <c r="E580" t="s">
        <v>46</v>
      </c>
      <c r="F580" t="s">
        <v>608</v>
      </c>
      <c r="G580">
        <v>505</v>
      </c>
      <c r="H580" t="s">
        <v>12</v>
      </c>
      <c r="I580" t="s">
        <v>13</v>
      </c>
    </row>
    <row r="581" spans="1:9" x14ac:dyDescent="0.25">
      <c r="A581">
        <v>1</v>
      </c>
      <c r="B581">
        <v>270</v>
      </c>
      <c r="C581">
        <v>5</v>
      </c>
      <c r="D581" t="s">
        <v>18</v>
      </c>
      <c r="E581" t="s">
        <v>46</v>
      </c>
      <c r="F581" t="s">
        <v>609</v>
      </c>
      <c r="G581">
        <v>54</v>
      </c>
      <c r="H581" t="s">
        <v>12</v>
      </c>
      <c r="I581" t="s">
        <v>13</v>
      </c>
    </row>
    <row r="582" spans="1:9" x14ac:dyDescent="0.25">
      <c r="A582">
        <v>1</v>
      </c>
      <c r="B582">
        <v>465</v>
      </c>
      <c r="C582">
        <v>10</v>
      </c>
      <c r="D582" t="s">
        <v>18</v>
      </c>
      <c r="E582" t="s">
        <v>46</v>
      </c>
      <c r="F582" t="s">
        <v>610</v>
      </c>
      <c r="G582">
        <v>46.5</v>
      </c>
      <c r="H582" t="s">
        <v>12</v>
      </c>
      <c r="I582" t="s">
        <v>13</v>
      </c>
    </row>
    <row r="583" spans="1:9" x14ac:dyDescent="0.25">
      <c r="A583">
        <v>1</v>
      </c>
      <c r="B583">
        <v>495</v>
      </c>
      <c r="C583">
        <v>5</v>
      </c>
      <c r="D583" t="s">
        <v>18</v>
      </c>
      <c r="E583" t="s">
        <v>46</v>
      </c>
      <c r="F583" t="s">
        <v>611</v>
      </c>
      <c r="G583">
        <v>99</v>
      </c>
      <c r="H583" t="s">
        <v>12</v>
      </c>
      <c r="I583" t="s">
        <v>13</v>
      </c>
    </row>
    <row r="584" spans="1:9" x14ac:dyDescent="0.25">
      <c r="A584">
        <v>1</v>
      </c>
      <c r="B584">
        <v>420</v>
      </c>
      <c r="C584">
        <v>5</v>
      </c>
      <c r="D584" t="s">
        <v>14</v>
      </c>
      <c r="E584" t="s">
        <v>46</v>
      </c>
      <c r="F584" t="s">
        <v>612</v>
      </c>
      <c r="G584">
        <v>84</v>
      </c>
      <c r="H584" t="s">
        <v>16</v>
      </c>
      <c r="I584" t="s">
        <v>13</v>
      </c>
    </row>
    <row r="585" spans="1:9" x14ac:dyDescent="0.25">
      <c r="A585">
        <v>1</v>
      </c>
      <c r="B585">
        <v>495</v>
      </c>
      <c r="C585">
        <v>5</v>
      </c>
      <c r="D585" t="s">
        <v>18</v>
      </c>
      <c r="E585" t="s">
        <v>46</v>
      </c>
      <c r="F585" t="s">
        <v>613</v>
      </c>
      <c r="G585">
        <v>99</v>
      </c>
      <c r="H585" t="s">
        <v>12</v>
      </c>
      <c r="I585" t="s">
        <v>13</v>
      </c>
    </row>
    <row r="586" spans="1:9" x14ac:dyDescent="0.25">
      <c r="A586">
        <v>1</v>
      </c>
      <c r="B586">
        <v>480</v>
      </c>
      <c r="C586">
        <v>4</v>
      </c>
      <c r="D586" t="s">
        <v>18</v>
      </c>
      <c r="E586" t="s">
        <v>46</v>
      </c>
      <c r="F586" t="s">
        <v>614</v>
      </c>
      <c r="G586">
        <v>120</v>
      </c>
      <c r="H586" t="s">
        <v>12</v>
      </c>
      <c r="I586" t="s">
        <v>13</v>
      </c>
    </row>
    <row r="587" spans="1:9" x14ac:dyDescent="0.25">
      <c r="A587">
        <v>1</v>
      </c>
      <c r="B587">
        <v>1542</v>
      </c>
      <c r="C587">
        <v>6</v>
      </c>
      <c r="D587" t="s">
        <v>18</v>
      </c>
      <c r="E587" t="s">
        <v>46</v>
      </c>
      <c r="F587" t="s">
        <v>615</v>
      </c>
      <c r="G587">
        <v>257</v>
      </c>
      <c r="H587" t="s">
        <v>12</v>
      </c>
      <c r="I587" t="s">
        <v>13</v>
      </c>
    </row>
    <row r="588" spans="1:9" x14ac:dyDescent="0.25">
      <c r="A588">
        <v>18</v>
      </c>
      <c r="B588">
        <v>9918</v>
      </c>
      <c r="C588">
        <v>63</v>
      </c>
      <c r="D588" t="s">
        <v>616</v>
      </c>
      <c r="E588" t="s">
        <v>10</v>
      </c>
      <c r="F588" t="s">
        <v>617</v>
      </c>
      <c r="G588">
        <v>157.42857142857139</v>
      </c>
      <c r="H588" t="s">
        <v>12</v>
      </c>
      <c r="I588" t="s">
        <v>13</v>
      </c>
    </row>
    <row r="589" spans="1:9" x14ac:dyDescent="0.25">
      <c r="A589">
        <v>1</v>
      </c>
      <c r="B589">
        <v>545</v>
      </c>
      <c r="C589">
        <v>5</v>
      </c>
      <c r="D589" t="s">
        <v>18</v>
      </c>
      <c r="E589" t="s">
        <v>46</v>
      </c>
      <c r="F589" t="s">
        <v>618</v>
      </c>
      <c r="G589">
        <v>109</v>
      </c>
      <c r="H589" t="s">
        <v>12</v>
      </c>
      <c r="I589" t="s">
        <v>13</v>
      </c>
    </row>
    <row r="590" spans="1:9" x14ac:dyDescent="0.25">
      <c r="A590">
        <v>1</v>
      </c>
      <c r="B590">
        <v>685</v>
      </c>
      <c r="C590">
        <v>5</v>
      </c>
      <c r="D590" t="s">
        <v>18</v>
      </c>
      <c r="E590" t="s">
        <v>46</v>
      </c>
      <c r="F590" t="s">
        <v>619</v>
      </c>
      <c r="G590">
        <v>137</v>
      </c>
      <c r="H590" t="s">
        <v>12</v>
      </c>
      <c r="I590" t="s">
        <v>13</v>
      </c>
    </row>
    <row r="591" spans="1:9" x14ac:dyDescent="0.25">
      <c r="A591">
        <v>1</v>
      </c>
      <c r="B591">
        <v>831</v>
      </c>
      <c r="C591">
        <v>3</v>
      </c>
      <c r="D591" t="s">
        <v>18</v>
      </c>
      <c r="E591" t="s">
        <v>10</v>
      </c>
      <c r="F591" t="s">
        <v>620</v>
      </c>
      <c r="G591">
        <v>277</v>
      </c>
      <c r="H591" t="s">
        <v>12</v>
      </c>
      <c r="I591" t="s">
        <v>13</v>
      </c>
    </row>
    <row r="592" spans="1:9" x14ac:dyDescent="0.25">
      <c r="A592">
        <v>2</v>
      </c>
      <c r="B592">
        <v>1170</v>
      </c>
      <c r="C592">
        <v>10</v>
      </c>
      <c r="D592" t="s">
        <v>35</v>
      </c>
      <c r="E592" t="s">
        <v>46</v>
      </c>
      <c r="F592" t="s">
        <v>621</v>
      </c>
      <c r="G592">
        <v>117</v>
      </c>
      <c r="H592" t="s">
        <v>12</v>
      </c>
      <c r="I592" t="s">
        <v>13</v>
      </c>
    </row>
    <row r="593" spans="1:9" x14ac:dyDescent="0.25">
      <c r="A593">
        <v>1</v>
      </c>
      <c r="B593">
        <v>345</v>
      </c>
      <c r="C593">
        <v>5</v>
      </c>
      <c r="D593" t="s">
        <v>18</v>
      </c>
      <c r="E593" t="s">
        <v>10</v>
      </c>
      <c r="F593" t="s">
        <v>622</v>
      </c>
      <c r="G593">
        <v>69</v>
      </c>
      <c r="H593" t="s">
        <v>12</v>
      </c>
      <c r="I593" t="s">
        <v>13</v>
      </c>
    </row>
    <row r="594" spans="1:9" x14ac:dyDescent="0.25">
      <c r="A594">
        <v>1</v>
      </c>
      <c r="B594">
        <v>720</v>
      </c>
      <c r="C594">
        <v>5</v>
      </c>
      <c r="D594" t="s">
        <v>18</v>
      </c>
      <c r="E594" t="s">
        <v>46</v>
      </c>
      <c r="F594" t="s">
        <v>623</v>
      </c>
      <c r="G594">
        <v>144</v>
      </c>
      <c r="H594" t="s">
        <v>12</v>
      </c>
      <c r="I594" t="s">
        <v>13</v>
      </c>
    </row>
    <row r="595" spans="1:9" x14ac:dyDescent="0.25">
      <c r="A595">
        <v>1</v>
      </c>
      <c r="B595">
        <v>320</v>
      </c>
      <c r="C595">
        <v>5</v>
      </c>
      <c r="D595" t="s">
        <v>18</v>
      </c>
      <c r="E595" t="s">
        <v>10</v>
      </c>
      <c r="F595" t="s">
        <v>624</v>
      </c>
      <c r="G595">
        <v>64</v>
      </c>
      <c r="H595" t="s">
        <v>12</v>
      </c>
      <c r="I595" t="s">
        <v>13</v>
      </c>
    </row>
    <row r="596" spans="1:9" x14ac:dyDescent="0.25">
      <c r="A596">
        <v>1</v>
      </c>
      <c r="B596">
        <v>879</v>
      </c>
      <c r="C596">
        <v>3</v>
      </c>
      <c r="D596" t="s">
        <v>18</v>
      </c>
      <c r="E596" t="s">
        <v>10</v>
      </c>
      <c r="F596" t="s">
        <v>625</v>
      </c>
      <c r="G596">
        <v>293</v>
      </c>
      <c r="H596" t="s">
        <v>12</v>
      </c>
      <c r="I596" t="s">
        <v>13</v>
      </c>
    </row>
    <row r="597" spans="1:9" x14ac:dyDescent="0.25">
      <c r="A597">
        <v>1</v>
      </c>
      <c r="B597">
        <v>1794</v>
      </c>
      <c r="C597">
        <v>1</v>
      </c>
      <c r="D597" t="s">
        <v>18</v>
      </c>
      <c r="E597" t="s">
        <v>10</v>
      </c>
      <c r="F597" t="s">
        <v>626</v>
      </c>
      <c r="G597">
        <v>1794</v>
      </c>
      <c r="H597" t="s">
        <v>12</v>
      </c>
      <c r="I597" t="s">
        <v>13</v>
      </c>
    </row>
    <row r="598" spans="1:9" x14ac:dyDescent="0.25">
      <c r="A598">
        <v>1</v>
      </c>
      <c r="B598">
        <v>297</v>
      </c>
      <c r="C598">
        <v>3</v>
      </c>
      <c r="D598" t="s">
        <v>18</v>
      </c>
      <c r="E598" t="s">
        <v>10</v>
      </c>
      <c r="F598" t="s">
        <v>627</v>
      </c>
      <c r="G598">
        <v>99</v>
      </c>
      <c r="H598" t="s">
        <v>12</v>
      </c>
      <c r="I598" t="s">
        <v>13</v>
      </c>
    </row>
    <row r="599" spans="1:9" x14ac:dyDescent="0.25">
      <c r="A599">
        <v>1</v>
      </c>
      <c r="B599">
        <v>96</v>
      </c>
      <c r="C599">
        <v>1</v>
      </c>
      <c r="D599" t="s">
        <v>18</v>
      </c>
      <c r="E599" t="s">
        <v>10</v>
      </c>
      <c r="F599" t="s">
        <v>628</v>
      </c>
      <c r="G599">
        <v>96</v>
      </c>
      <c r="H599" t="s">
        <v>12</v>
      </c>
      <c r="I599" t="s">
        <v>13</v>
      </c>
    </row>
    <row r="600" spans="1:9" x14ac:dyDescent="0.25">
      <c r="A600">
        <v>1</v>
      </c>
      <c r="B600">
        <v>164</v>
      </c>
      <c r="C600">
        <v>1</v>
      </c>
      <c r="D600" t="s">
        <v>18</v>
      </c>
      <c r="E600" t="s">
        <v>46</v>
      </c>
      <c r="F600" t="s">
        <v>629</v>
      </c>
      <c r="G600">
        <v>164</v>
      </c>
      <c r="H600" t="s">
        <v>12</v>
      </c>
      <c r="I600" t="s">
        <v>13</v>
      </c>
    </row>
    <row r="601" spans="1:9" x14ac:dyDescent="0.25">
      <c r="A601">
        <v>1</v>
      </c>
      <c r="B601">
        <v>304</v>
      </c>
      <c r="C601">
        <v>4</v>
      </c>
      <c r="D601" t="s">
        <v>18</v>
      </c>
      <c r="E601" t="s">
        <v>46</v>
      </c>
      <c r="F601" t="s">
        <v>630</v>
      </c>
      <c r="G601">
        <v>76</v>
      </c>
      <c r="H601" t="s">
        <v>12</v>
      </c>
      <c r="I601" t="s">
        <v>13</v>
      </c>
    </row>
    <row r="602" spans="1:9" x14ac:dyDescent="0.25">
      <c r="A602">
        <v>1</v>
      </c>
      <c r="B602">
        <v>120</v>
      </c>
      <c r="C602">
        <v>3</v>
      </c>
      <c r="D602" t="s">
        <v>18</v>
      </c>
      <c r="E602" t="s">
        <v>10</v>
      </c>
      <c r="F602" t="s">
        <v>631</v>
      </c>
      <c r="G602">
        <v>40</v>
      </c>
      <c r="H602" t="s">
        <v>12</v>
      </c>
      <c r="I602" t="s">
        <v>13</v>
      </c>
    </row>
    <row r="603" spans="1:9" x14ac:dyDescent="0.25">
      <c r="A603">
        <v>1</v>
      </c>
      <c r="B603">
        <v>240</v>
      </c>
      <c r="C603">
        <v>5</v>
      </c>
      <c r="D603" t="s">
        <v>18</v>
      </c>
      <c r="E603" t="s">
        <v>10</v>
      </c>
      <c r="F603" t="s">
        <v>632</v>
      </c>
      <c r="G603">
        <v>48</v>
      </c>
      <c r="H603" t="s">
        <v>12</v>
      </c>
      <c r="I603" t="s">
        <v>13</v>
      </c>
    </row>
    <row r="604" spans="1:9" x14ac:dyDescent="0.25">
      <c r="A604">
        <v>1</v>
      </c>
      <c r="B604">
        <v>699</v>
      </c>
      <c r="C604">
        <v>3</v>
      </c>
      <c r="D604" t="s">
        <v>18</v>
      </c>
      <c r="E604" t="s">
        <v>10</v>
      </c>
      <c r="F604" t="s">
        <v>633</v>
      </c>
      <c r="G604">
        <v>233</v>
      </c>
      <c r="H604" t="s">
        <v>12</v>
      </c>
      <c r="I604" t="s">
        <v>13</v>
      </c>
    </row>
    <row r="605" spans="1:9" x14ac:dyDescent="0.25">
      <c r="A605">
        <v>1</v>
      </c>
      <c r="B605">
        <v>945</v>
      </c>
      <c r="C605">
        <v>3</v>
      </c>
      <c r="D605" t="s">
        <v>18</v>
      </c>
      <c r="E605" t="s">
        <v>46</v>
      </c>
      <c r="F605" t="s">
        <v>634</v>
      </c>
      <c r="G605">
        <v>315</v>
      </c>
      <c r="H605" t="s">
        <v>12</v>
      </c>
      <c r="I605" t="s">
        <v>13</v>
      </c>
    </row>
    <row r="606" spans="1:9" x14ac:dyDescent="0.25">
      <c r="A606">
        <v>1</v>
      </c>
      <c r="B606">
        <v>681</v>
      </c>
      <c r="C606">
        <v>3</v>
      </c>
      <c r="D606" t="s">
        <v>18</v>
      </c>
      <c r="E606" t="s">
        <v>10</v>
      </c>
      <c r="F606" t="s">
        <v>635</v>
      </c>
      <c r="G606">
        <v>227</v>
      </c>
      <c r="H606" t="s">
        <v>12</v>
      </c>
      <c r="I606" t="s">
        <v>13</v>
      </c>
    </row>
    <row r="607" spans="1:9" x14ac:dyDescent="0.25">
      <c r="A607">
        <v>1</v>
      </c>
      <c r="B607">
        <v>230</v>
      </c>
      <c r="C607">
        <v>5</v>
      </c>
      <c r="D607" t="s">
        <v>18</v>
      </c>
      <c r="E607" t="s">
        <v>42</v>
      </c>
      <c r="F607" t="s">
        <v>636</v>
      </c>
      <c r="G607">
        <v>46</v>
      </c>
      <c r="H607" t="s">
        <v>12</v>
      </c>
      <c r="I607" t="s">
        <v>13</v>
      </c>
    </row>
    <row r="608" spans="1:9" x14ac:dyDescent="0.25">
      <c r="A608">
        <v>1</v>
      </c>
      <c r="B608">
        <v>192</v>
      </c>
      <c r="C608">
        <v>4</v>
      </c>
      <c r="D608" t="s">
        <v>18</v>
      </c>
      <c r="E608" t="s">
        <v>42</v>
      </c>
      <c r="F608" t="s">
        <v>637</v>
      </c>
      <c r="G608">
        <v>48</v>
      </c>
      <c r="H608" t="s">
        <v>12</v>
      </c>
      <c r="I608" t="s">
        <v>13</v>
      </c>
    </row>
    <row r="609" spans="1:9" x14ac:dyDescent="0.25">
      <c r="A609">
        <v>1</v>
      </c>
      <c r="B609">
        <v>315</v>
      </c>
      <c r="C609">
        <v>5</v>
      </c>
      <c r="D609" t="s">
        <v>18</v>
      </c>
      <c r="E609" t="s">
        <v>10</v>
      </c>
      <c r="F609" t="s">
        <v>638</v>
      </c>
      <c r="G609">
        <v>63</v>
      </c>
      <c r="H609" t="s">
        <v>12</v>
      </c>
      <c r="I609" t="s">
        <v>13</v>
      </c>
    </row>
    <row r="610" spans="1:9" x14ac:dyDescent="0.25">
      <c r="A610">
        <v>1</v>
      </c>
      <c r="B610">
        <v>580</v>
      </c>
      <c r="C610">
        <v>5</v>
      </c>
      <c r="D610" t="s">
        <v>14</v>
      </c>
      <c r="E610" t="s">
        <v>46</v>
      </c>
      <c r="F610" t="s">
        <v>639</v>
      </c>
      <c r="G610">
        <v>116</v>
      </c>
      <c r="H610" t="s">
        <v>16</v>
      </c>
      <c r="I610" t="s">
        <v>13</v>
      </c>
    </row>
    <row r="611" spans="1:9" x14ac:dyDescent="0.25">
      <c r="A611">
        <v>1</v>
      </c>
      <c r="B611">
        <v>215</v>
      </c>
      <c r="C611">
        <v>5</v>
      </c>
      <c r="D611" t="s">
        <v>18</v>
      </c>
      <c r="E611" t="s">
        <v>46</v>
      </c>
      <c r="F611" t="s">
        <v>640</v>
      </c>
      <c r="G611">
        <v>43</v>
      </c>
      <c r="H611" t="s">
        <v>12</v>
      </c>
      <c r="I611" t="s">
        <v>13</v>
      </c>
    </row>
    <row r="612" spans="1:9" x14ac:dyDescent="0.25">
      <c r="A612">
        <v>1</v>
      </c>
      <c r="B612">
        <v>2300</v>
      </c>
      <c r="C612">
        <v>5</v>
      </c>
      <c r="D612" t="s">
        <v>14</v>
      </c>
      <c r="E612" t="s">
        <v>46</v>
      </c>
      <c r="F612" t="s">
        <v>641</v>
      </c>
      <c r="G612">
        <v>460</v>
      </c>
      <c r="H612" t="s">
        <v>16</v>
      </c>
      <c r="I612" t="s">
        <v>13</v>
      </c>
    </row>
    <row r="613" spans="1:9" x14ac:dyDescent="0.25">
      <c r="A613">
        <v>1</v>
      </c>
      <c r="B613">
        <v>417</v>
      </c>
      <c r="C613">
        <v>3</v>
      </c>
      <c r="D613" t="s">
        <v>23</v>
      </c>
      <c r="E613" t="s">
        <v>39</v>
      </c>
      <c r="F613" t="s">
        <v>642</v>
      </c>
      <c r="G613">
        <v>139</v>
      </c>
      <c r="H613" t="s">
        <v>25</v>
      </c>
      <c r="I613" t="s">
        <v>13</v>
      </c>
    </row>
    <row r="614" spans="1:9" x14ac:dyDescent="0.25">
      <c r="A614">
        <v>1</v>
      </c>
      <c r="B614">
        <v>925</v>
      </c>
      <c r="C614">
        <v>5</v>
      </c>
      <c r="D614" t="s">
        <v>18</v>
      </c>
      <c r="E614" t="s">
        <v>46</v>
      </c>
      <c r="F614" t="s">
        <v>643</v>
      </c>
      <c r="G614">
        <v>185</v>
      </c>
      <c r="H614" t="s">
        <v>12</v>
      </c>
      <c r="I614" t="s">
        <v>13</v>
      </c>
    </row>
    <row r="615" spans="1:9" x14ac:dyDescent="0.25">
      <c r="A615">
        <v>3</v>
      </c>
      <c r="B615">
        <v>1158</v>
      </c>
      <c r="C615">
        <v>14</v>
      </c>
      <c r="D615" t="s">
        <v>232</v>
      </c>
      <c r="E615" t="s">
        <v>10</v>
      </c>
      <c r="F615" t="s">
        <v>644</v>
      </c>
      <c r="G615">
        <v>82.714285714285708</v>
      </c>
      <c r="H615" t="s">
        <v>12</v>
      </c>
      <c r="I615" t="s">
        <v>13</v>
      </c>
    </row>
    <row r="616" spans="1:9" x14ac:dyDescent="0.25">
      <c r="A616">
        <v>1</v>
      </c>
      <c r="B616">
        <v>960</v>
      </c>
      <c r="C616">
        <v>5</v>
      </c>
      <c r="D616" t="s">
        <v>18</v>
      </c>
      <c r="E616" t="s">
        <v>46</v>
      </c>
      <c r="F616" t="s">
        <v>645</v>
      </c>
      <c r="G616">
        <v>192</v>
      </c>
      <c r="H616" t="s">
        <v>12</v>
      </c>
      <c r="I616" t="s">
        <v>13</v>
      </c>
    </row>
    <row r="617" spans="1:9" x14ac:dyDescent="0.25">
      <c r="A617">
        <v>1</v>
      </c>
      <c r="B617">
        <v>904</v>
      </c>
      <c r="C617">
        <v>4</v>
      </c>
      <c r="D617" t="s">
        <v>18</v>
      </c>
      <c r="E617" t="s">
        <v>46</v>
      </c>
      <c r="F617" t="s">
        <v>646</v>
      </c>
      <c r="G617">
        <v>226</v>
      </c>
      <c r="H617" t="s">
        <v>12</v>
      </c>
      <c r="I617" t="s">
        <v>13</v>
      </c>
    </row>
    <row r="618" spans="1:9" x14ac:dyDescent="0.25">
      <c r="A618">
        <v>1</v>
      </c>
      <c r="B618">
        <v>100</v>
      </c>
      <c r="C618">
        <v>2</v>
      </c>
      <c r="D618" t="s">
        <v>18</v>
      </c>
      <c r="E618" t="s">
        <v>10</v>
      </c>
      <c r="F618" t="s">
        <v>647</v>
      </c>
      <c r="G618">
        <v>50</v>
      </c>
      <c r="H618" t="s">
        <v>12</v>
      </c>
      <c r="I618" t="s">
        <v>13</v>
      </c>
    </row>
    <row r="619" spans="1:9" x14ac:dyDescent="0.25">
      <c r="A619">
        <v>1</v>
      </c>
      <c r="B619">
        <v>272</v>
      </c>
      <c r="C619">
        <v>4</v>
      </c>
      <c r="D619" t="s">
        <v>18</v>
      </c>
      <c r="E619" t="s">
        <v>46</v>
      </c>
      <c r="F619" t="s">
        <v>648</v>
      </c>
      <c r="G619">
        <v>68</v>
      </c>
      <c r="H619" t="s">
        <v>12</v>
      </c>
      <c r="I619" t="s">
        <v>13</v>
      </c>
    </row>
    <row r="620" spans="1:9" x14ac:dyDescent="0.25">
      <c r="A620">
        <v>1</v>
      </c>
      <c r="B620">
        <v>455</v>
      </c>
      <c r="C620">
        <v>5</v>
      </c>
      <c r="D620" t="s">
        <v>18</v>
      </c>
      <c r="E620" t="s">
        <v>46</v>
      </c>
      <c r="F620" t="s">
        <v>649</v>
      </c>
      <c r="G620">
        <v>91</v>
      </c>
      <c r="H620" t="s">
        <v>12</v>
      </c>
      <c r="I620" t="s">
        <v>13</v>
      </c>
    </row>
    <row r="621" spans="1:9" x14ac:dyDescent="0.25">
      <c r="A621">
        <v>1</v>
      </c>
      <c r="B621">
        <v>290</v>
      </c>
      <c r="C621">
        <v>5</v>
      </c>
      <c r="D621" t="s">
        <v>18</v>
      </c>
      <c r="E621" t="s">
        <v>46</v>
      </c>
      <c r="F621" t="s">
        <v>650</v>
      </c>
      <c r="G621">
        <v>58</v>
      </c>
      <c r="H621" t="s">
        <v>12</v>
      </c>
      <c r="I621" t="s">
        <v>13</v>
      </c>
    </row>
    <row r="622" spans="1:9" x14ac:dyDescent="0.25">
      <c r="A622">
        <v>1</v>
      </c>
      <c r="B622">
        <v>306</v>
      </c>
      <c r="C622">
        <v>6</v>
      </c>
      <c r="D622" t="s">
        <v>18</v>
      </c>
      <c r="E622" t="s">
        <v>10</v>
      </c>
      <c r="F622" t="s">
        <v>651</v>
      </c>
      <c r="G622">
        <v>51</v>
      </c>
      <c r="H622" t="s">
        <v>12</v>
      </c>
      <c r="I622" t="s">
        <v>13</v>
      </c>
    </row>
    <row r="623" spans="1:9" x14ac:dyDescent="0.25">
      <c r="A623">
        <v>1</v>
      </c>
      <c r="B623">
        <v>879</v>
      </c>
      <c r="C623">
        <v>3</v>
      </c>
      <c r="D623" t="s">
        <v>18</v>
      </c>
      <c r="E623" t="s">
        <v>10</v>
      </c>
      <c r="F623" t="s">
        <v>652</v>
      </c>
      <c r="G623">
        <v>293</v>
      </c>
      <c r="H623" t="s">
        <v>12</v>
      </c>
      <c r="I623" t="s">
        <v>13</v>
      </c>
    </row>
    <row r="624" spans="1:9" x14ac:dyDescent="0.25">
      <c r="A624">
        <v>1</v>
      </c>
      <c r="B624">
        <v>576</v>
      </c>
      <c r="C624">
        <v>6</v>
      </c>
      <c r="D624" t="s">
        <v>18</v>
      </c>
      <c r="E624" t="s">
        <v>10</v>
      </c>
      <c r="F624" t="s">
        <v>653</v>
      </c>
      <c r="G624">
        <v>96</v>
      </c>
      <c r="H624" t="s">
        <v>12</v>
      </c>
      <c r="I624" t="s">
        <v>13</v>
      </c>
    </row>
    <row r="625" spans="1:9" x14ac:dyDescent="0.25">
      <c r="A625">
        <v>1</v>
      </c>
      <c r="B625">
        <v>60</v>
      </c>
      <c r="C625">
        <v>1</v>
      </c>
      <c r="D625" t="s">
        <v>18</v>
      </c>
      <c r="E625" t="s">
        <v>10</v>
      </c>
      <c r="F625" t="s">
        <v>654</v>
      </c>
      <c r="G625">
        <v>60</v>
      </c>
      <c r="H625" t="s">
        <v>12</v>
      </c>
      <c r="I625" t="s">
        <v>13</v>
      </c>
    </row>
    <row r="626" spans="1:9" x14ac:dyDescent="0.25">
      <c r="A626">
        <v>1</v>
      </c>
      <c r="B626">
        <v>252</v>
      </c>
      <c r="C626">
        <v>3</v>
      </c>
      <c r="D626" t="s">
        <v>18</v>
      </c>
      <c r="E626" t="s">
        <v>39</v>
      </c>
      <c r="F626" t="s">
        <v>655</v>
      </c>
      <c r="G626">
        <v>84</v>
      </c>
      <c r="H626" t="s">
        <v>12</v>
      </c>
      <c r="I626" t="s">
        <v>13</v>
      </c>
    </row>
    <row r="627" spans="1:9" x14ac:dyDescent="0.25">
      <c r="A627">
        <v>1</v>
      </c>
      <c r="B627">
        <v>618</v>
      </c>
      <c r="C627">
        <v>3</v>
      </c>
      <c r="D627" t="s">
        <v>18</v>
      </c>
      <c r="E627" t="s">
        <v>39</v>
      </c>
      <c r="F627" t="s">
        <v>656</v>
      </c>
      <c r="G627">
        <v>206</v>
      </c>
      <c r="H627" t="s">
        <v>12</v>
      </c>
      <c r="I627" t="s">
        <v>13</v>
      </c>
    </row>
    <row r="628" spans="1:9" x14ac:dyDescent="0.25">
      <c r="A628">
        <v>1</v>
      </c>
      <c r="B628">
        <v>241</v>
      </c>
      <c r="C628">
        <v>1</v>
      </c>
      <c r="D628" t="s">
        <v>18</v>
      </c>
      <c r="E628" t="s">
        <v>46</v>
      </c>
      <c r="F628" t="s">
        <v>657</v>
      </c>
      <c r="G628">
        <v>241</v>
      </c>
      <c r="H628" t="s">
        <v>12</v>
      </c>
      <c r="I628" t="s">
        <v>13</v>
      </c>
    </row>
    <row r="629" spans="1:9" x14ac:dyDescent="0.25">
      <c r="A629">
        <v>1</v>
      </c>
      <c r="B629">
        <v>1365</v>
      </c>
      <c r="C629">
        <v>5</v>
      </c>
      <c r="D629" t="s">
        <v>18</v>
      </c>
      <c r="E629" t="s">
        <v>39</v>
      </c>
      <c r="F629" t="s">
        <v>658</v>
      </c>
      <c r="G629">
        <v>273</v>
      </c>
      <c r="H629" t="s">
        <v>12</v>
      </c>
      <c r="I629" t="s">
        <v>13</v>
      </c>
    </row>
    <row r="630" spans="1:9" x14ac:dyDescent="0.25">
      <c r="A630">
        <v>1</v>
      </c>
      <c r="B630">
        <v>438</v>
      </c>
      <c r="C630">
        <v>3</v>
      </c>
      <c r="D630" t="s">
        <v>18</v>
      </c>
      <c r="E630" t="s">
        <v>39</v>
      </c>
      <c r="F630" t="s">
        <v>659</v>
      </c>
      <c r="G630">
        <v>146</v>
      </c>
      <c r="H630" t="s">
        <v>12</v>
      </c>
      <c r="I630" t="s">
        <v>13</v>
      </c>
    </row>
    <row r="631" spans="1:9" x14ac:dyDescent="0.25">
      <c r="A631">
        <v>1</v>
      </c>
      <c r="B631">
        <v>115</v>
      </c>
      <c r="C631">
        <v>1</v>
      </c>
      <c r="D631" t="s">
        <v>18</v>
      </c>
      <c r="E631" t="s">
        <v>42</v>
      </c>
      <c r="F631" t="s">
        <v>660</v>
      </c>
      <c r="G631">
        <v>115</v>
      </c>
      <c r="H631" t="s">
        <v>12</v>
      </c>
      <c r="I631" t="s">
        <v>13</v>
      </c>
    </row>
    <row r="632" spans="1:9" x14ac:dyDescent="0.25">
      <c r="A632">
        <v>1</v>
      </c>
      <c r="B632">
        <v>840</v>
      </c>
      <c r="C632">
        <v>4</v>
      </c>
      <c r="D632" t="s">
        <v>18</v>
      </c>
      <c r="E632" t="s">
        <v>39</v>
      </c>
      <c r="F632" t="s">
        <v>661</v>
      </c>
      <c r="G632">
        <v>210</v>
      </c>
      <c r="H632" t="s">
        <v>12</v>
      </c>
      <c r="I632" t="s">
        <v>13</v>
      </c>
    </row>
    <row r="633" spans="1:9" x14ac:dyDescent="0.25">
      <c r="A633">
        <v>1</v>
      </c>
      <c r="B633">
        <v>220</v>
      </c>
      <c r="C633">
        <v>4</v>
      </c>
      <c r="D633" t="s">
        <v>18</v>
      </c>
      <c r="E633" t="s">
        <v>39</v>
      </c>
      <c r="F633" t="s">
        <v>662</v>
      </c>
      <c r="G633">
        <v>55</v>
      </c>
      <c r="H633" t="s">
        <v>12</v>
      </c>
      <c r="I633" t="s">
        <v>13</v>
      </c>
    </row>
    <row r="634" spans="1:9" x14ac:dyDescent="0.25">
      <c r="A634">
        <v>1</v>
      </c>
      <c r="B634">
        <v>156</v>
      </c>
      <c r="C634">
        <v>3</v>
      </c>
      <c r="D634" t="s">
        <v>14</v>
      </c>
      <c r="E634" t="s">
        <v>10</v>
      </c>
      <c r="F634" t="s">
        <v>663</v>
      </c>
      <c r="G634">
        <v>52</v>
      </c>
      <c r="H634" t="s">
        <v>16</v>
      </c>
      <c r="I634" t="s">
        <v>13</v>
      </c>
    </row>
    <row r="635" spans="1:9" x14ac:dyDescent="0.25">
      <c r="A635">
        <v>1</v>
      </c>
      <c r="B635">
        <v>540</v>
      </c>
      <c r="C635">
        <v>4</v>
      </c>
      <c r="D635" t="s">
        <v>18</v>
      </c>
      <c r="E635" t="s">
        <v>39</v>
      </c>
      <c r="F635" t="s">
        <v>664</v>
      </c>
      <c r="G635">
        <v>135</v>
      </c>
      <c r="H635" t="s">
        <v>12</v>
      </c>
      <c r="I635" t="s">
        <v>13</v>
      </c>
    </row>
    <row r="636" spans="1:9" x14ac:dyDescent="0.25">
      <c r="A636">
        <v>1</v>
      </c>
      <c r="B636">
        <v>31</v>
      </c>
      <c r="C636">
        <v>1</v>
      </c>
      <c r="D636" t="s">
        <v>14</v>
      </c>
      <c r="E636" t="s">
        <v>10</v>
      </c>
      <c r="F636" t="s">
        <v>665</v>
      </c>
      <c r="G636">
        <v>31</v>
      </c>
      <c r="H636" t="s">
        <v>16</v>
      </c>
      <c r="I636" t="s">
        <v>13</v>
      </c>
    </row>
    <row r="637" spans="1:9" x14ac:dyDescent="0.25">
      <c r="A637">
        <v>1</v>
      </c>
      <c r="B637">
        <v>532</v>
      </c>
      <c r="C637">
        <v>4</v>
      </c>
      <c r="D637" t="s">
        <v>18</v>
      </c>
      <c r="E637" t="s">
        <v>46</v>
      </c>
      <c r="F637" t="s">
        <v>666</v>
      </c>
      <c r="G637">
        <v>133</v>
      </c>
      <c r="H637" t="s">
        <v>12</v>
      </c>
      <c r="I637" t="s">
        <v>13</v>
      </c>
    </row>
    <row r="638" spans="1:9" x14ac:dyDescent="0.25">
      <c r="A638">
        <v>1</v>
      </c>
      <c r="B638">
        <v>696</v>
      </c>
      <c r="C638">
        <v>3</v>
      </c>
      <c r="D638" t="s">
        <v>18</v>
      </c>
      <c r="E638" t="s">
        <v>10</v>
      </c>
      <c r="F638" t="s">
        <v>667</v>
      </c>
      <c r="G638">
        <v>232</v>
      </c>
      <c r="H638" t="s">
        <v>12</v>
      </c>
      <c r="I638" t="s">
        <v>13</v>
      </c>
    </row>
    <row r="639" spans="1:9" x14ac:dyDescent="0.25">
      <c r="A639">
        <v>1</v>
      </c>
      <c r="B639">
        <v>455</v>
      </c>
      <c r="C639">
        <v>5</v>
      </c>
      <c r="D639" t="s">
        <v>18</v>
      </c>
      <c r="E639" t="s">
        <v>10</v>
      </c>
      <c r="F639" t="s">
        <v>668</v>
      </c>
      <c r="G639">
        <v>91</v>
      </c>
      <c r="H639" t="s">
        <v>12</v>
      </c>
      <c r="I639" t="s">
        <v>13</v>
      </c>
    </row>
    <row r="640" spans="1:9" x14ac:dyDescent="0.25">
      <c r="A640">
        <v>1</v>
      </c>
      <c r="B640">
        <v>3412</v>
      </c>
      <c r="C640">
        <v>4</v>
      </c>
      <c r="D640" t="s">
        <v>18</v>
      </c>
      <c r="E640" t="s">
        <v>10</v>
      </c>
      <c r="F640" t="s">
        <v>669</v>
      </c>
      <c r="G640">
        <v>853</v>
      </c>
      <c r="H640" t="s">
        <v>12</v>
      </c>
      <c r="I640" t="s">
        <v>13</v>
      </c>
    </row>
    <row r="641" spans="1:9" x14ac:dyDescent="0.25">
      <c r="A641">
        <v>1</v>
      </c>
      <c r="B641">
        <v>480</v>
      </c>
      <c r="C641">
        <v>2</v>
      </c>
      <c r="D641" t="s">
        <v>18</v>
      </c>
      <c r="E641" t="s">
        <v>39</v>
      </c>
      <c r="F641" t="s">
        <v>670</v>
      </c>
      <c r="G641">
        <v>240</v>
      </c>
      <c r="H641" t="s">
        <v>12</v>
      </c>
      <c r="I641" t="s">
        <v>13</v>
      </c>
    </row>
    <row r="642" spans="1:9" x14ac:dyDescent="0.25">
      <c r="A642">
        <v>1</v>
      </c>
      <c r="B642">
        <v>575</v>
      </c>
      <c r="C642">
        <v>1</v>
      </c>
      <c r="D642" t="s">
        <v>18</v>
      </c>
      <c r="E642" t="s">
        <v>10</v>
      </c>
      <c r="F642" t="s">
        <v>671</v>
      </c>
      <c r="G642">
        <v>575</v>
      </c>
      <c r="H642" t="s">
        <v>12</v>
      </c>
      <c r="I642" t="s">
        <v>13</v>
      </c>
    </row>
    <row r="643" spans="1:9" x14ac:dyDescent="0.25">
      <c r="A643">
        <v>1</v>
      </c>
      <c r="B643">
        <v>1683</v>
      </c>
      <c r="C643">
        <v>3</v>
      </c>
      <c r="D643" t="s">
        <v>18</v>
      </c>
      <c r="E643" t="s">
        <v>46</v>
      </c>
      <c r="F643" t="s">
        <v>672</v>
      </c>
      <c r="G643">
        <v>561</v>
      </c>
      <c r="H643" t="s">
        <v>12</v>
      </c>
      <c r="I643" t="s">
        <v>13</v>
      </c>
    </row>
    <row r="644" spans="1:9" x14ac:dyDescent="0.25">
      <c r="A644">
        <v>1</v>
      </c>
      <c r="B644">
        <v>380</v>
      </c>
      <c r="C644">
        <v>5</v>
      </c>
      <c r="D644" t="s">
        <v>18</v>
      </c>
      <c r="E644" t="s">
        <v>39</v>
      </c>
      <c r="F644" t="s">
        <v>673</v>
      </c>
      <c r="G644">
        <v>76</v>
      </c>
      <c r="H644" t="s">
        <v>12</v>
      </c>
      <c r="I644" t="s">
        <v>13</v>
      </c>
    </row>
    <row r="645" spans="1:9" x14ac:dyDescent="0.25">
      <c r="A645">
        <v>1</v>
      </c>
      <c r="B645">
        <v>1683</v>
      </c>
      <c r="C645">
        <v>3</v>
      </c>
      <c r="D645" t="s">
        <v>18</v>
      </c>
      <c r="E645" t="s">
        <v>10</v>
      </c>
      <c r="F645" t="s">
        <v>674</v>
      </c>
      <c r="G645">
        <v>561</v>
      </c>
      <c r="H645" t="s">
        <v>12</v>
      </c>
      <c r="I645" t="s">
        <v>13</v>
      </c>
    </row>
    <row r="646" spans="1:9" x14ac:dyDescent="0.25">
      <c r="A646">
        <v>1</v>
      </c>
      <c r="B646">
        <v>888</v>
      </c>
      <c r="C646">
        <v>3</v>
      </c>
      <c r="D646" t="s">
        <v>18</v>
      </c>
      <c r="E646" t="s">
        <v>10</v>
      </c>
      <c r="F646" t="s">
        <v>675</v>
      </c>
      <c r="G646">
        <v>296</v>
      </c>
      <c r="H646" t="s">
        <v>12</v>
      </c>
      <c r="I646" t="s">
        <v>13</v>
      </c>
    </row>
    <row r="647" spans="1:9" x14ac:dyDescent="0.25">
      <c r="A647">
        <v>1</v>
      </c>
      <c r="B647">
        <v>177</v>
      </c>
      <c r="C647">
        <v>1</v>
      </c>
      <c r="D647" t="s">
        <v>18</v>
      </c>
      <c r="E647" t="s">
        <v>10</v>
      </c>
      <c r="F647" t="s">
        <v>676</v>
      </c>
      <c r="G647">
        <v>177</v>
      </c>
      <c r="H647" t="s">
        <v>12</v>
      </c>
      <c r="I647" t="s">
        <v>13</v>
      </c>
    </row>
    <row r="648" spans="1:9" x14ac:dyDescent="0.25">
      <c r="A648">
        <v>1</v>
      </c>
      <c r="B648">
        <v>199</v>
      </c>
      <c r="C648">
        <v>1</v>
      </c>
      <c r="D648" t="s">
        <v>18</v>
      </c>
      <c r="E648" t="s">
        <v>42</v>
      </c>
      <c r="F648" t="s">
        <v>677</v>
      </c>
      <c r="G648">
        <v>199</v>
      </c>
      <c r="H648" t="s">
        <v>12</v>
      </c>
      <c r="I648" t="s">
        <v>13</v>
      </c>
    </row>
    <row r="649" spans="1:9" x14ac:dyDescent="0.25">
      <c r="A649">
        <v>1</v>
      </c>
      <c r="B649">
        <v>2164</v>
      </c>
      <c r="C649">
        <v>4</v>
      </c>
      <c r="D649" t="s">
        <v>18</v>
      </c>
      <c r="E649" t="s">
        <v>39</v>
      </c>
      <c r="F649" t="s">
        <v>678</v>
      </c>
      <c r="G649">
        <v>541</v>
      </c>
      <c r="H649" t="s">
        <v>12</v>
      </c>
      <c r="I649" t="s">
        <v>13</v>
      </c>
    </row>
    <row r="650" spans="1:9" x14ac:dyDescent="0.25">
      <c r="A650">
        <v>1</v>
      </c>
      <c r="B650">
        <v>294</v>
      </c>
      <c r="C650">
        <v>3</v>
      </c>
      <c r="D650" t="s">
        <v>18</v>
      </c>
      <c r="E650" t="s">
        <v>10</v>
      </c>
      <c r="F650" t="s">
        <v>679</v>
      </c>
      <c r="G650">
        <v>98</v>
      </c>
      <c r="H650" t="s">
        <v>12</v>
      </c>
      <c r="I650" t="s">
        <v>13</v>
      </c>
    </row>
    <row r="651" spans="1:9" x14ac:dyDescent="0.25">
      <c r="A651">
        <v>1</v>
      </c>
      <c r="B651">
        <v>520</v>
      </c>
      <c r="C651">
        <v>5</v>
      </c>
      <c r="D651" t="s">
        <v>18</v>
      </c>
      <c r="E651" t="s">
        <v>10</v>
      </c>
      <c r="F651" t="s">
        <v>680</v>
      </c>
      <c r="G651">
        <v>104</v>
      </c>
      <c r="H651" t="s">
        <v>12</v>
      </c>
      <c r="I651" t="s">
        <v>13</v>
      </c>
    </row>
    <row r="652" spans="1:9" x14ac:dyDescent="0.25">
      <c r="A652">
        <v>1</v>
      </c>
      <c r="B652">
        <v>746</v>
      </c>
      <c r="C652">
        <v>2</v>
      </c>
      <c r="D652" t="s">
        <v>18</v>
      </c>
      <c r="E652" t="s">
        <v>10</v>
      </c>
      <c r="F652" t="s">
        <v>681</v>
      </c>
      <c r="G652">
        <v>373</v>
      </c>
      <c r="H652" t="s">
        <v>12</v>
      </c>
      <c r="I652" t="s">
        <v>13</v>
      </c>
    </row>
    <row r="653" spans="1:9" x14ac:dyDescent="0.25">
      <c r="A653">
        <v>1</v>
      </c>
      <c r="B653">
        <v>256</v>
      </c>
      <c r="C653">
        <v>4</v>
      </c>
      <c r="D653" t="s">
        <v>18</v>
      </c>
      <c r="E653" t="s">
        <v>10</v>
      </c>
      <c r="F653" t="s">
        <v>682</v>
      </c>
      <c r="G653">
        <v>64</v>
      </c>
      <c r="H653" t="s">
        <v>12</v>
      </c>
      <c r="I653" t="s">
        <v>13</v>
      </c>
    </row>
    <row r="654" spans="1:9" x14ac:dyDescent="0.25">
      <c r="A654">
        <v>1</v>
      </c>
      <c r="B654">
        <v>162</v>
      </c>
      <c r="C654">
        <v>1</v>
      </c>
      <c r="D654" t="s">
        <v>18</v>
      </c>
      <c r="E654" t="s">
        <v>39</v>
      </c>
      <c r="F654" t="s">
        <v>683</v>
      </c>
      <c r="G654">
        <v>162</v>
      </c>
      <c r="H654" t="s">
        <v>12</v>
      </c>
      <c r="I654" t="s">
        <v>13</v>
      </c>
    </row>
    <row r="655" spans="1:9" x14ac:dyDescent="0.25">
      <c r="A655">
        <v>1</v>
      </c>
      <c r="B655">
        <v>2076</v>
      </c>
      <c r="C655">
        <v>3</v>
      </c>
      <c r="D655" t="s">
        <v>18</v>
      </c>
      <c r="E655" t="s">
        <v>10</v>
      </c>
      <c r="F655" t="s">
        <v>684</v>
      </c>
      <c r="G655">
        <v>692</v>
      </c>
      <c r="H655" t="s">
        <v>12</v>
      </c>
      <c r="I655" t="s">
        <v>13</v>
      </c>
    </row>
    <row r="656" spans="1:9" x14ac:dyDescent="0.25">
      <c r="A656">
        <v>1</v>
      </c>
      <c r="B656">
        <v>580</v>
      </c>
      <c r="C656">
        <v>5</v>
      </c>
      <c r="D656" t="s">
        <v>18</v>
      </c>
      <c r="E656" t="s">
        <v>39</v>
      </c>
      <c r="F656" t="s">
        <v>685</v>
      </c>
      <c r="G656">
        <v>116</v>
      </c>
      <c r="H656" t="s">
        <v>12</v>
      </c>
      <c r="I656" t="s">
        <v>13</v>
      </c>
    </row>
    <row r="657" spans="1:9" x14ac:dyDescent="0.25">
      <c r="A657">
        <v>1</v>
      </c>
      <c r="B657">
        <v>580</v>
      </c>
      <c r="C657">
        <v>4</v>
      </c>
      <c r="D657" t="s">
        <v>18</v>
      </c>
      <c r="E657" t="s">
        <v>10</v>
      </c>
      <c r="F657" t="s">
        <v>686</v>
      </c>
      <c r="G657">
        <v>145</v>
      </c>
      <c r="H657" t="s">
        <v>12</v>
      </c>
      <c r="I657" t="s">
        <v>13</v>
      </c>
    </row>
    <row r="658" spans="1:9" x14ac:dyDescent="0.25">
      <c r="A658">
        <v>1</v>
      </c>
      <c r="B658">
        <v>488</v>
      </c>
      <c r="C658">
        <v>4</v>
      </c>
      <c r="D658" t="s">
        <v>18</v>
      </c>
      <c r="E658" t="s">
        <v>10</v>
      </c>
      <c r="F658" t="s">
        <v>687</v>
      </c>
      <c r="G658">
        <v>122</v>
      </c>
      <c r="H658" t="s">
        <v>12</v>
      </c>
      <c r="I658" t="s">
        <v>13</v>
      </c>
    </row>
    <row r="659" spans="1:9" x14ac:dyDescent="0.25">
      <c r="A659">
        <v>3</v>
      </c>
      <c r="B659">
        <v>2771</v>
      </c>
      <c r="C659">
        <v>9</v>
      </c>
      <c r="D659" t="s">
        <v>232</v>
      </c>
      <c r="E659" t="s">
        <v>10</v>
      </c>
      <c r="F659" t="s">
        <v>688</v>
      </c>
      <c r="G659">
        <v>307.88888888888891</v>
      </c>
      <c r="H659" t="s">
        <v>12</v>
      </c>
      <c r="I659" t="s">
        <v>13</v>
      </c>
    </row>
    <row r="660" spans="1:9" x14ac:dyDescent="0.25">
      <c r="A660">
        <v>1</v>
      </c>
      <c r="B660">
        <v>432</v>
      </c>
      <c r="C660">
        <v>3</v>
      </c>
      <c r="D660" t="s">
        <v>18</v>
      </c>
      <c r="E660" t="s">
        <v>10</v>
      </c>
      <c r="F660" t="s">
        <v>689</v>
      </c>
      <c r="G660">
        <v>144</v>
      </c>
      <c r="H660" t="s">
        <v>12</v>
      </c>
      <c r="I660" t="s">
        <v>13</v>
      </c>
    </row>
    <row r="661" spans="1:9" x14ac:dyDescent="0.25">
      <c r="A661">
        <v>1</v>
      </c>
      <c r="B661">
        <v>3515</v>
      </c>
      <c r="C661">
        <v>5</v>
      </c>
      <c r="D661" t="s">
        <v>18</v>
      </c>
      <c r="E661" t="s">
        <v>10</v>
      </c>
      <c r="F661" t="s">
        <v>690</v>
      </c>
      <c r="G661">
        <v>703</v>
      </c>
      <c r="H661" t="s">
        <v>12</v>
      </c>
      <c r="I661" t="s">
        <v>13</v>
      </c>
    </row>
    <row r="662" spans="1:9" x14ac:dyDescent="0.25">
      <c r="A662">
        <v>1</v>
      </c>
      <c r="B662">
        <v>536</v>
      </c>
      <c r="C662">
        <v>4</v>
      </c>
      <c r="D662" t="s">
        <v>18</v>
      </c>
      <c r="E662" t="s">
        <v>42</v>
      </c>
      <c r="F662" t="s">
        <v>691</v>
      </c>
      <c r="G662">
        <v>134</v>
      </c>
      <c r="H662" t="s">
        <v>12</v>
      </c>
      <c r="I662" t="s">
        <v>13</v>
      </c>
    </row>
    <row r="663" spans="1:9" x14ac:dyDescent="0.25">
      <c r="A663">
        <v>1</v>
      </c>
      <c r="B663">
        <v>846</v>
      </c>
      <c r="C663">
        <v>2</v>
      </c>
      <c r="D663" t="s">
        <v>18</v>
      </c>
      <c r="E663" t="s">
        <v>10</v>
      </c>
      <c r="F663" t="s">
        <v>692</v>
      </c>
      <c r="G663">
        <v>423</v>
      </c>
      <c r="H663" t="s">
        <v>12</v>
      </c>
      <c r="I663" t="s">
        <v>13</v>
      </c>
    </row>
    <row r="664" spans="1:9" x14ac:dyDescent="0.25">
      <c r="A664">
        <v>1</v>
      </c>
      <c r="B664">
        <v>1040</v>
      </c>
      <c r="C664">
        <v>4</v>
      </c>
      <c r="D664" t="s">
        <v>18</v>
      </c>
      <c r="E664" t="s">
        <v>42</v>
      </c>
      <c r="F664" t="s">
        <v>693</v>
      </c>
      <c r="G664">
        <v>260</v>
      </c>
      <c r="H664" t="s">
        <v>12</v>
      </c>
      <c r="I664" t="s">
        <v>13</v>
      </c>
    </row>
    <row r="665" spans="1:9" x14ac:dyDescent="0.25">
      <c r="A665">
        <v>1</v>
      </c>
      <c r="B665">
        <v>50</v>
      </c>
      <c r="C665">
        <v>1</v>
      </c>
      <c r="D665" t="s">
        <v>18</v>
      </c>
      <c r="E665" t="s">
        <v>10</v>
      </c>
      <c r="F665" t="s">
        <v>694</v>
      </c>
      <c r="G665">
        <v>50</v>
      </c>
      <c r="H665" t="s">
        <v>12</v>
      </c>
      <c r="I665" t="s">
        <v>13</v>
      </c>
    </row>
    <row r="666" spans="1:9" x14ac:dyDescent="0.25">
      <c r="A666">
        <v>1</v>
      </c>
      <c r="B666">
        <v>24</v>
      </c>
      <c r="C666">
        <v>4</v>
      </c>
      <c r="D666" t="s">
        <v>18</v>
      </c>
      <c r="E666" t="s">
        <v>10</v>
      </c>
      <c r="F666" t="s">
        <v>695</v>
      </c>
      <c r="G666">
        <v>6</v>
      </c>
      <c r="H666" t="s">
        <v>12</v>
      </c>
      <c r="I666" t="s">
        <v>13</v>
      </c>
    </row>
    <row r="667" spans="1:9" x14ac:dyDescent="0.25">
      <c r="A667">
        <v>1</v>
      </c>
      <c r="B667">
        <v>216</v>
      </c>
      <c r="C667">
        <v>4</v>
      </c>
      <c r="D667" t="s">
        <v>18</v>
      </c>
      <c r="E667" t="s">
        <v>10</v>
      </c>
      <c r="F667" t="s">
        <v>696</v>
      </c>
      <c r="G667">
        <v>54</v>
      </c>
      <c r="H667" t="s">
        <v>12</v>
      </c>
      <c r="I667" t="s">
        <v>13</v>
      </c>
    </row>
    <row r="668" spans="1:9" x14ac:dyDescent="0.25">
      <c r="A668">
        <v>1</v>
      </c>
      <c r="B668">
        <v>465</v>
      </c>
      <c r="C668">
        <v>5</v>
      </c>
      <c r="D668" t="s">
        <v>18</v>
      </c>
      <c r="E668" t="s">
        <v>10</v>
      </c>
      <c r="F668" t="s">
        <v>697</v>
      </c>
      <c r="G668">
        <v>93</v>
      </c>
      <c r="H668" t="s">
        <v>12</v>
      </c>
      <c r="I668" t="s">
        <v>13</v>
      </c>
    </row>
    <row r="669" spans="1:9" x14ac:dyDescent="0.25">
      <c r="A669">
        <v>1</v>
      </c>
      <c r="B669">
        <v>1971</v>
      </c>
      <c r="C669">
        <v>3</v>
      </c>
      <c r="D669" t="s">
        <v>18</v>
      </c>
      <c r="E669" t="s">
        <v>39</v>
      </c>
      <c r="F669" t="s">
        <v>698</v>
      </c>
      <c r="G669">
        <v>657</v>
      </c>
      <c r="H669" t="s">
        <v>12</v>
      </c>
      <c r="I669" t="s">
        <v>13</v>
      </c>
    </row>
    <row r="670" spans="1:9" x14ac:dyDescent="0.25">
      <c r="A670">
        <v>1</v>
      </c>
      <c r="B670">
        <v>5400</v>
      </c>
      <c r="C670">
        <v>3</v>
      </c>
      <c r="D670" t="s">
        <v>23</v>
      </c>
      <c r="E670" t="s">
        <v>39</v>
      </c>
      <c r="F670" t="s">
        <v>699</v>
      </c>
      <c r="G670">
        <v>1800</v>
      </c>
      <c r="H670" t="s">
        <v>25</v>
      </c>
      <c r="I670" t="s">
        <v>13</v>
      </c>
    </row>
    <row r="671" spans="1:9" x14ac:dyDescent="0.25">
      <c r="A671">
        <v>1</v>
      </c>
      <c r="B671">
        <v>432</v>
      </c>
      <c r="C671">
        <v>3</v>
      </c>
      <c r="D671" t="s">
        <v>23</v>
      </c>
      <c r="E671" t="s">
        <v>39</v>
      </c>
      <c r="F671" t="s">
        <v>700</v>
      </c>
      <c r="G671">
        <v>144</v>
      </c>
      <c r="H671" t="s">
        <v>25</v>
      </c>
      <c r="I671" t="s">
        <v>13</v>
      </c>
    </row>
    <row r="672" spans="1:9" x14ac:dyDescent="0.25">
      <c r="A672">
        <v>1</v>
      </c>
      <c r="B672">
        <v>292</v>
      </c>
      <c r="C672">
        <v>4</v>
      </c>
      <c r="D672" t="s">
        <v>18</v>
      </c>
      <c r="E672" t="s">
        <v>10</v>
      </c>
      <c r="F672" t="s">
        <v>701</v>
      </c>
      <c r="G672">
        <v>73</v>
      </c>
      <c r="H672" t="s">
        <v>12</v>
      </c>
      <c r="I672" t="s">
        <v>13</v>
      </c>
    </row>
    <row r="673" spans="1:9" x14ac:dyDescent="0.25">
      <c r="A673">
        <v>1</v>
      </c>
      <c r="B673">
        <v>336</v>
      </c>
      <c r="C673">
        <v>3</v>
      </c>
      <c r="D673" t="s">
        <v>18</v>
      </c>
      <c r="E673" t="s">
        <v>10</v>
      </c>
      <c r="F673" t="s">
        <v>702</v>
      </c>
      <c r="G673">
        <v>112</v>
      </c>
      <c r="H673" t="s">
        <v>12</v>
      </c>
      <c r="I673" t="s">
        <v>13</v>
      </c>
    </row>
    <row r="674" spans="1:9" x14ac:dyDescent="0.25">
      <c r="A674">
        <v>1</v>
      </c>
      <c r="B674">
        <v>882</v>
      </c>
      <c r="C674">
        <v>3</v>
      </c>
      <c r="D674" t="s">
        <v>18</v>
      </c>
      <c r="E674" t="s">
        <v>10</v>
      </c>
      <c r="F674" t="s">
        <v>703</v>
      </c>
      <c r="G674">
        <v>294</v>
      </c>
      <c r="H674" t="s">
        <v>12</v>
      </c>
      <c r="I674" t="s">
        <v>13</v>
      </c>
    </row>
    <row r="675" spans="1:9" x14ac:dyDescent="0.25">
      <c r="A675">
        <v>1</v>
      </c>
      <c r="B675">
        <v>420</v>
      </c>
      <c r="C675">
        <v>5</v>
      </c>
      <c r="D675" t="s">
        <v>18</v>
      </c>
      <c r="E675" t="s">
        <v>10</v>
      </c>
      <c r="F675" t="s">
        <v>704</v>
      </c>
      <c r="G675">
        <v>84</v>
      </c>
      <c r="H675" t="s">
        <v>12</v>
      </c>
      <c r="I675" t="s">
        <v>13</v>
      </c>
    </row>
    <row r="676" spans="1:9" x14ac:dyDescent="0.25">
      <c r="A676">
        <v>1</v>
      </c>
      <c r="B676">
        <v>318</v>
      </c>
      <c r="C676">
        <v>3</v>
      </c>
      <c r="D676" t="s">
        <v>18</v>
      </c>
      <c r="E676" t="s">
        <v>10</v>
      </c>
      <c r="F676" t="s">
        <v>705</v>
      </c>
      <c r="G676">
        <v>106</v>
      </c>
      <c r="H676" t="s">
        <v>12</v>
      </c>
      <c r="I676" t="s">
        <v>13</v>
      </c>
    </row>
    <row r="677" spans="1:9" x14ac:dyDescent="0.25">
      <c r="A677">
        <v>1</v>
      </c>
      <c r="B677">
        <v>408</v>
      </c>
      <c r="C677">
        <v>1</v>
      </c>
      <c r="D677" t="s">
        <v>18</v>
      </c>
      <c r="E677" t="s">
        <v>10</v>
      </c>
      <c r="F677" t="s">
        <v>706</v>
      </c>
      <c r="G677">
        <v>408</v>
      </c>
      <c r="H677" t="s">
        <v>12</v>
      </c>
      <c r="I677" t="s">
        <v>13</v>
      </c>
    </row>
    <row r="678" spans="1:9" x14ac:dyDescent="0.25">
      <c r="A678">
        <v>1</v>
      </c>
      <c r="B678">
        <v>156</v>
      </c>
      <c r="C678">
        <v>1</v>
      </c>
      <c r="D678" t="s">
        <v>18</v>
      </c>
      <c r="E678" t="s">
        <v>42</v>
      </c>
      <c r="F678" t="s">
        <v>707</v>
      </c>
      <c r="G678">
        <v>156</v>
      </c>
      <c r="H678" t="s">
        <v>12</v>
      </c>
      <c r="I678" t="s">
        <v>13</v>
      </c>
    </row>
    <row r="679" spans="1:9" x14ac:dyDescent="0.25">
      <c r="A679">
        <v>1</v>
      </c>
      <c r="B679">
        <v>261</v>
      </c>
      <c r="C679">
        <v>3</v>
      </c>
      <c r="D679" t="s">
        <v>18</v>
      </c>
      <c r="E679" t="s">
        <v>10</v>
      </c>
      <c r="F679" t="s">
        <v>708</v>
      </c>
      <c r="G679">
        <v>87</v>
      </c>
      <c r="H679" t="s">
        <v>12</v>
      </c>
      <c r="I679" t="s">
        <v>13</v>
      </c>
    </row>
    <row r="680" spans="1:9" x14ac:dyDescent="0.25">
      <c r="A680">
        <v>1</v>
      </c>
      <c r="B680">
        <v>565</v>
      </c>
      <c r="C680">
        <v>1</v>
      </c>
      <c r="D680" t="s">
        <v>18</v>
      </c>
      <c r="E680" t="s">
        <v>10</v>
      </c>
      <c r="F680" t="s">
        <v>709</v>
      </c>
      <c r="G680">
        <v>565</v>
      </c>
      <c r="H680" t="s">
        <v>12</v>
      </c>
      <c r="I680" t="s">
        <v>13</v>
      </c>
    </row>
    <row r="681" spans="1:9" x14ac:dyDescent="0.25">
      <c r="A681">
        <v>1</v>
      </c>
      <c r="B681">
        <v>96</v>
      </c>
      <c r="C681">
        <v>3</v>
      </c>
      <c r="D681" t="s">
        <v>18</v>
      </c>
      <c r="E681" t="s">
        <v>39</v>
      </c>
      <c r="F681" t="s">
        <v>710</v>
      </c>
      <c r="G681">
        <v>32</v>
      </c>
      <c r="H681" t="s">
        <v>12</v>
      </c>
      <c r="I681" t="s">
        <v>13</v>
      </c>
    </row>
    <row r="682" spans="1:9" x14ac:dyDescent="0.25">
      <c r="A682">
        <v>1</v>
      </c>
      <c r="B682">
        <v>580</v>
      </c>
      <c r="C682">
        <v>5</v>
      </c>
      <c r="D682" t="s">
        <v>18</v>
      </c>
      <c r="E682" t="s">
        <v>39</v>
      </c>
      <c r="F682" t="s">
        <v>711</v>
      </c>
      <c r="G682">
        <v>116</v>
      </c>
      <c r="H682" t="s">
        <v>12</v>
      </c>
      <c r="I682" t="s">
        <v>13</v>
      </c>
    </row>
    <row r="683" spans="1:9" x14ac:dyDescent="0.25">
      <c r="A683">
        <v>1</v>
      </c>
      <c r="B683">
        <v>90</v>
      </c>
      <c r="C683">
        <v>1</v>
      </c>
      <c r="D683" t="s">
        <v>18</v>
      </c>
      <c r="E683" t="s">
        <v>10</v>
      </c>
      <c r="F683" t="s">
        <v>712</v>
      </c>
      <c r="G683">
        <v>90</v>
      </c>
      <c r="H683" t="s">
        <v>12</v>
      </c>
      <c r="I683" t="s">
        <v>13</v>
      </c>
    </row>
    <row r="684" spans="1:9" x14ac:dyDescent="0.25">
      <c r="A684">
        <v>1</v>
      </c>
      <c r="B684">
        <v>276</v>
      </c>
      <c r="C684">
        <v>3</v>
      </c>
      <c r="D684" t="s">
        <v>18</v>
      </c>
      <c r="E684" t="s">
        <v>10</v>
      </c>
      <c r="F684" t="s">
        <v>713</v>
      </c>
      <c r="G684">
        <v>92</v>
      </c>
      <c r="H684" t="s">
        <v>12</v>
      </c>
      <c r="I684" t="s">
        <v>13</v>
      </c>
    </row>
    <row r="685" spans="1:9" x14ac:dyDescent="0.25">
      <c r="A685">
        <v>1</v>
      </c>
      <c r="B685">
        <v>149</v>
      </c>
      <c r="C685">
        <v>1</v>
      </c>
      <c r="D685" t="s">
        <v>18</v>
      </c>
      <c r="E685" t="s">
        <v>42</v>
      </c>
      <c r="F685" t="s">
        <v>714</v>
      </c>
      <c r="G685">
        <v>149</v>
      </c>
      <c r="H685" t="s">
        <v>12</v>
      </c>
      <c r="I685" t="s">
        <v>13</v>
      </c>
    </row>
    <row r="686" spans="1:9" x14ac:dyDescent="0.25">
      <c r="A686">
        <v>1</v>
      </c>
      <c r="B686">
        <v>375</v>
      </c>
      <c r="C686">
        <v>3</v>
      </c>
      <c r="D686" t="s">
        <v>23</v>
      </c>
      <c r="E686" t="s">
        <v>39</v>
      </c>
      <c r="F686" t="s">
        <v>715</v>
      </c>
      <c r="G686">
        <v>125</v>
      </c>
      <c r="H686" t="s">
        <v>25</v>
      </c>
      <c r="I686" t="s">
        <v>13</v>
      </c>
    </row>
    <row r="687" spans="1:9" x14ac:dyDescent="0.25">
      <c r="A687">
        <v>1</v>
      </c>
      <c r="B687">
        <v>174</v>
      </c>
      <c r="C687">
        <v>3</v>
      </c>
      <c r="D687" t="s">
        <v>18</v>
      </c>
      <c r="E687" t="s">
        <v>42</v>
      </c>
      <c r="F687" t="s">
        <v>716</v>
      </c>
      <c r="G687">
        <v>58</v>
      </c>
      <c r="H687" t="s">
        <v>12</v>
      </c>
      <c r="I687" t="s">
        <v>13</v>
      </c>
    </row>
    <row r="688" spans="1:9" x14ac:dyDescent="0.25">
      <c r="A688">
        <v>1</v>
      </c>
      <c r="B688">
        <v>404</v>
      </c>
      <c r="C688">
        <v>4</v>
      </c>
      <c r="D688" t="s">
        <v>18</v>
      </c>
      <c r="E688" t="s">
        <v>10</v>
      </c>
      <c r="F688" t="s">
        <v>717</v>
      </c>
      <c r="G688">
        <v>101</v>
      </c>
      <c r="H688" t="s">
        <v>12</v>
      </c>
      <c r="I688" t="s">
        <v>13</v>
      </c>
    </row>
    <row r="689" spans="1:9" x14ac:dyDescent="0.25">
      <c r="A689">
        <v>1</v>
      </c>
      <c r="B689">
        <v>77</v>
      </c>
      <c r="C689">
        <v>1</v>
      </c>
      <c r="D689" t="s">
        <v>18</v>
      </c>
      <c r="E689" t="s">
        <v>42</v>
      </c>
      <c r="F689" t="s">
        <v>718</v>
      </c>
      <c r="G689">
        <v>77</v>
      </c>
      <c r="H689" t="s">
        <v>12</v>
      </c>
      <c r="I689" t="s">
        <v>13</v>
      </c>
    </row>
    <row r="690" spans="1:9" x14ac:dyDescent="0.25">
      <c r="A690">
        <v>1</v>
      </c>
      <c r="B690">
        <v>408</v>
      </c>
      <c r="C690">
        <v>1</v>
      </c>
      <c r="D690" t="s">
        <v>18</v>
      </c>
      <c r="E690" t="s">
        <v>10</v>
      </c>
      <c r="F690" t="s">
        <v>719</v>
      </c>
      <c r="G690">
        <v>408</v>
      </c>
      <c r="H690" t="s">
        <v>12</v>
      </c>
      <c r="I690" t="s">
        <v>13</v>
      </c>
    </row>
    <row r="691" spans="1:9" x14ac:dyDescent="0.25">
      <c r="A691">
        <v>4</v>
      </c>
      <c r="B691">
        <v>2477</v>
      </c>
      <c r="C691">
        <v>16</v>
      </c>
      <c r="D691" t="s">
        <v>9</v>
      </c>
      <c r="E691" t="s">
        <v>10</v>
      </c>
      <c r="F691" t="s">
        <v>720</v>
      </c>
      <c r="G691">
        <v>154.8125</v>
      </c>
      <c r="H691" t="s">
        <v>12</v>
      </c>
      <c r="I691" t="s">
        <v>13</v>
      </c>
    </row>
    <row r="692" spans="1:9" x14ac:dyDescent="0.25">
      <c r="A692">
        <v>1</v>
      </c>
      <c r="B692">
        <v>280</v>
      </c>
      <c r="C692">
        <v>4</v>
      </c>
      <c r="D692" t="s">
        <v>18</v>
      </c>
      <c r="E692" t="s">
        <v>42</v>
      </c>
      <c r="F692" t="s">
        <v>721</v>
      </c>
      <c r="G692">
        <v>70</v>
      </c>
      <c r="H692" t="s">
        <v>12</v>
      </c>
      <c r="I692" t="s">
        <v>13</v>
      </c>
    </row>
    <row r="693" spans="1:9" x14ac:dyDescent="0.25">
      <c r="A693">
        <v>1</v>
      </c>
      <c r="B693">
        <v>795</v>
      </c>
      <c r="C693">
        <v>5</v>
      </c>
      <c r="D693" t="s">
        <v>18</v>
      </c>
      <c r="E693" t="s">
        <v>39</v>
      </c>
      <c r="F693" t="s">
        <v>722</v>
      </c>
      <c r="G693">
        <v>159</v>
      </c>
      <c r="H693" t="s">
        <v>12</v>
      </c>
      <c r="I693" t="s">
        <v>13</v>
      </c>
    </row>
    <row r="694" spans="1:9" x14ac:dyDescent="0.25">
      <c r="A694">
        <v>1</v>
      </c>
      <c r="B694">
        <v>2215</v>
      </c>
      <c r="C694">
        <v>5</v>
      </c>
      <c r="D694" t="s">
        <v>18</v>
      </c>
      <c r="E694" t="s">
        <v>10</v>
      </c>
      <c r="F694" t="s">
        <v>723</v>
      </c>
      <c r="G694">
        <v>443</v>
      </c>
      <c r="H694" t="s">
        <v>12</v>
      </c>
      <c r="I694" t="s">
        <v>13</v>
      </c>
    </row>
    <row r="695" spans="1:9" x14ac:dyDescent="0.25">
      <c r="A695">
        <v>1</v>
      </c>
      <c r="B695">
        <v>339</v>
      </c>
      <c r="C695">
        <v>3</v>
      </c>
      <c r="D695" t="s">
        <v>18</v>
      </c>
      <c r="E695" t="s">
        <v>42</v>
      </c>
      <c r="F695" t="s">
        <v>724</v>
      </c>
      <c r="G695">
        <v>113</v>
      </c>
      <c r="H695" t="s">
        <v>12</v>
      </c>
      <c r="I695" t="s">
        <v>13</v>
      </c>
    </row>
    <row r="696" spans="1:9" x14ac:dyDescent="0.25">
      <c r="A696">
        <v>1</v>
      </c>
      <c r="B696">
        <v>729</v>
      </c>
      <c r="C696">
        <v>3</v>
      </c>
      <c r="D696" t="s">
        <v>18</v>
      </c>
      <c r="E696" t="s">
        <v>39</v>
      </c>
      <c r="F696" t="s">
        <v>725</v>
      </c>
      <c r="G696">
        <v>243</v>
      </c>
      <c r="H696" t="s">
        <v>12</v>
      </c>
      <c r="I696" t="s">
        <v>13</v>
      </c>
    </row>
    <row r="697" spans="1:9" x14ac:dyDescent="0.25">
      <c r="A697">
        <v>1</v>
      </c>
      <c r="B697">
        <v>222</v>
      </c>
      <c r="C697">
        <v>3</v>
      </c>
      <c r="D697" t="s">
        <v>18</v>
      </c>
      <c r="E697" t="s">
        <v>39</v>
      </c>
      <c r="F697" t="s">
        <v>726</v>
      </c>
      <c r="G697">
        <v>74</v>
      </c>
      <c r="H697" t="s">
        <v>12</v>
      </c>
      <c r="I697" t="s">
        <v>13</v>
      </c>
    </row>
    <row r="698" spans="1:9" x14ac:dyDescent="0.25">
      <c r="A698">
        <v>1</v>
      </c>
      <c r="B698">
        <v>2824</v>
      </c>
      <c r="C698">
        <v>4</v>
      </c>
      <c r="D698" t="s">
        <v>18</v>
      </c>
      <c r="E698" t="s">
        <v>10</v>
      </c>
      <c r="F698" t="s">
        <v>727</v>
      </c>
      <c r="G698">
        <v>706</v>
      </c>
      <c r="H698" t="s">
        <v>12</v>
      </c>
      <c r="I698" t="s">
        <v>13</v>
      </c>
    </row>
    <row r="699" spans="1:9" x14ac:dyDescent="0.25">
      <c r="A699">
        <v>1</v>
      </c>
      <c r="B699">
        <v>729</v>
      </c>
      <c r="C699">
        <v>3</v>
      </c>
      <c r="D699" t="s">
        <v>18</v>
      </c>
      <c r="E699" t="s">
        <v>39</v>
      </c>
      <c r="F699" t="s">
        <v>728</v>
      </c>
      <c r="G699">
        <v>243</v>
      </c>
      <c r="H699" t="s">
        <v>12</v>
      </c>
      <c r="I699" t="s">
        <v>13</v>
      </c>
    </row>
    <row r="700" spans="1:9" x14ac:dyDescent="0.25">
      <c r="A700">
        <v>1</v>
      </c>
      <c r="B700">
        <v>1932</v>
      </c>
      <c r="C700">
        <v>4</v>
      </c>
      <c r="D700" t="s">
        <v>18</v>
      </c>
      <c r="E700" t="s">
        <v>10</v>
      </c>
      <c r="F700" t="s">
        <v>729</v>
      </c>
      <c r="G700">
        <v>483</v>
      </c>
      <c r="H700" t="s">
        <v>12</v>
      </c>
      <c r="I700" t="s">
        <v>13</v>
      </c>
    </row>
    <row r="701" spans="1:9" x14ac:dyDescent="0.25">
      <c r="A701">
        <v>1</v>
      </c>
      <c r="B701">
        <v>206</v>
      </c>
      <c r="C701">
        <v>2</v>
      </c>
      <c r="D701" t="s">
        <v>18</v>
      </c>
      <c r="E701" t="s">
        <v>10</v>
      </c>
      <c r="F701" t="s">
        <v>730</v>
      </c>
      <c r="G701">
        <v>103</v>
      </c>
      <c r="H701" t="s">
        <v>12</v>
      </c>
      <c r="I701" t="s">
        <v>13</v>
      </c>
    </row>
    <row r="702" spans="1:9" x14ac:dyDescent="0.25">
      <c r="A702">
        <v>1</v>
      </c>
      <c r="B702">
        <v>855</v>
      </c>
      <c r="C702">
        <v>5</v>
      </c>
      <c r="D702" t="s">
        <v>18</v>
      </c>
      <c r="E702" t="s">
        <v>10</v>
      </c>
      <c r="F702" t="s">
        <v>731</v>
      </c>
      <c r="G702">
        <v>171</v>
      </c>
      <c r="H702" t="s">
        <v>12</v>
      </c>
      <c r="I702" t="s">
        <v>13</v>
      </c>
    </row>
    <row r="703" spans="1:9" x14ac:dyDescent="0.25">
      <c r="A703">
        <v>1</v>
      </c>
      <c r="B703">
        <v>2720</v>
      </c>
      <c r="C703">
        <v>5</v>
      </c>
      <c r="D703" t="s">
        <v>18</v>
      </c>
      <c r="E703" t="s">
        <v>10</v>
      </c>
      <c r="F703" t="s">
        <v>732</v>
      </c>
      <c r="G703">
        <v>544</v>
      </c>
      <c r="H703" t="s">
        <v>12</v>
      </c>
      <c r="I703" t="s">
        <v>13</v>
      </c>
    </row>
    <row r="704" spans="1:9" x14ac:dyDescent="0.25">
      <c r="A704">
        <v>1</v>
      </c>
      <c r="B704">
        <v>168</v>
      </c>
      <c r="C704">
        <v>3</v>
      </c>
      <c r="D704" t="s">
        <v>18</v>
      </c>
      <c r="E704" t="s">
        <v>10</v>
      </c>
      <c r="F704" t="s">
        <v>733</v>
      </c>
      <c r="G704">
        <v>56</v>
      </c>
      <c r="H704" t="s">
        <v>12</v>
      </c>
      <c r="I704" t="s">
        <v>13</v>
      </c>
    </row>
    <row r="705" spans="1:9" x14ac:dyDescent="0.25">
      <c r="A705">
        <v>1</v>
      </c>
      <c r="B705">
        <v>204</v>
      </c>
      <c r="C705">
        <v>3</v>
      </c>
      <c r="D705" t="s">
        <v>18</v>
      </c>
      <c r="E705" t="s">
        <v>29</v>
      </c>
      <c r="F705" t="s">
        <v>734</v>
      </c>
      <c r="G705">
        <v>68</v>
      </c>
      <c r="H705" t="s">
        <v>12</v>
      </c>
      <c r="I705" t="s">
        <v>13</v>
      </c>
    </row>
    <row r="706" spans="1:9" x14ac:dyDescent="0.25">
      <c r="A706">
        <v>1</v>
      </c>
      <c r="B706">
        <v>1005</v>
      </c>
      <c r="C706">
        <v>5</v>
      </c>
      <c r="D706" t="s">
        <v>18</v>
      </c>
      <c r="E706" t="s">
        <v>10</v>
      </c>
      <c r="F706" t="s">
        <v>735</v>
      </c>
      <c r="G706">
        <v>201</v>
      </c>
      <c r="H706" t="s">
        <v>12</v>
      </c>
      <c r="I706" t="s">
        <v>13</v>
      </c>
    </row>
    <row r="707" spans="1:9" x14ac:dyDescent="0.25">
      <c r="A707">
        <v>1</v>
      </c>
      <c r="B707">
        <v>7242</v>
      </c>
      <c r="C707">
        <v>3</v>
      </c>
      <c r="D707" t="s">
        <v>18</v>
      </c>
      <c r="E707" t="s">
        <v>10</v>
      </c>
      <c r="F707" t="s">
        <v>736</v>
      </c>
      <c r="G707">
        <v>2414</v>
      </c>
      <c r="H707" t="s">
        <v>12</v>
      </c>
      <c r="I707" t="s">
        <v>13</v>
      </c>
    </row>
    <row r="708" spans="1:9" x14ac:dyDescent="0.25">
      <c r="A708">
        <v>1</v>
      </c>
      <c r="B708">
        <v>287</v>
      </c>
      <c r="C708">
        <v>1</v>
      </c>
      <c r="D708" t="s">
        <v>18</v>
      </c>
      <c r="E708" t="s">
        <v>10</v>
      </c>
      <c r="F708" t="s">
        <v>737</v>
      </c>
      <c r="G708">
        <v>287</v>
      </c>
      <c r="H708" t="s">
        <v>12</v>
      </c>
      <c r="I708" t="s">
        <v>13</v>
      </c>
    </row>
    <row r="709" spans="1:9" x14ac:dyDescent="0.25">
      <c r="A709">
        <v>1</v>
      </c>
      <c r="B709">
        <v>142</v>
      </c>
      <c r="C709">
        <v>1</v>
      </c>
      <c r="D709" t="s">
        <v>14</v>
      </c>
      <c r="E709" t="s">
        <v>10</v>
      </c>
      <c r="F709" t="s">
        <v>738</v>
      </c>
      <c r="G709">
        <v>142</v>
      </c>
      <c r="H709" t="s">
        <v>16</v>
      </c>
      <c r="I709" t="s">
        <v>13</v>
      </c>
    </row>
    <row r="710" spans="1:9" x14ac:dyDescent="0.25">
      <c r="A710">
        <v>1</v>
      </c>
      <c r="B710">
        <v>250</v>
      </c>
      <c r="C710">
        <v>1</v>
      </c>
      <c r="D710" t="s">
        <v>18</v>
      </c>
      <c r="E710" t="s">
        <v>10</v>
      </c>
      <c r="F710" t="s">
        <v>739</v>
      </c>
      <c r="G710">
        <v>250</v>
      </c>
      <c r="H710" t="s">
        <v>12</v>
      </c>
      <c r="I710" t="s">
        <v>13</v>
      </c>
    </row>
    <row r="711" spans="1:9" x14ac:dyDescent="0.25">
      <c r="A711">
        <v>1</v>
      </c>
      <c r="B711">
        <v>4540</v>
      </c>
      <c r="C711">
        <v>5</v>
      </c>
      <c r="D711" t="s">
        <v>18</v>
      </c>
      <c r="E711" t="s">
        <v>42</v>
      </c>
      <c r="F711" t="s">
        <v>740</v>
      </c>
      <c r="G711">
        <v>908</v>
      </c>
      <c r="H711" t="s">
        <v>12</v>
      </c>
      <c r="I711" t="s">
        <v>13</v>
      </c>
    </row>
    <row r="712" spans="1:9" x14ac:dyDescent="0.25">
      <c r="A712">
        <v>1</v>
      </c>
      <c r="B712">
        <v>1215</v>
      </c>
      <c r="C712">
        <v>5</v>
      </c>
      <c r="D712" t="s">
        <v>14</v>
      </c>
      <c r="E712" t="s">
        <v>46</v>
      </c>
      <c r="F712" t="s">
        <v>741</v>
      </c>
      <c r="G712">
        <v>243</v>
      </c>
      <c r="H712" t="s">
        <v>16</v>
      </c>
      <c r="I712" t="s">
        <v>13</v>
      </c>
    </row>
    <row r="713" spans="1:9" x14ac:dyDescent="0.25">
      <c r="A713">
        <v>1</v>
      </c>
      <c r="B713">
        <v>236</v>
      </c>
      <c r="C713">
        <v>4</v>
      </c>
      <c r="D713" t="s">
        <v>18</v>
      </c>
      <c r="E713" t="s">
        <v>10</v>
      </c>
      <c r="F713" t="s">
        <v>742</v>
      </c>
      <c r="G713">
        <v>59</v>
      </c>
      <c r="H713" t="s">
        <v>12</v>
      </c>
      <c r="I713" t="s">
        <v>13</v>
      </c>
    </row>
    <row r="714" spans="1:9" x14ac:dyDescent="0.25">
      <c r="A714">
        <v>1</v>
      </c>
      <c r="B714">
        <v>1165</v>
      </c>
      <c r="C714">
        <v>5</v>
      </c>
      <c r="D714" t="s">
        <v>18</v>
      </c>
      <c r="E714" t="s">
        <v>10</v>
      </c>
      <c r="F714" t="s">
        <v>743</v>
      </c>
      <c r="G714">
        <v>233</v>
      </c>
      <c r="H714" t="s">
        <v>12</v>
      </c>
      <c r="I714" t="s">
        <v>13</v>
      </c>
    </row>
    <row r="715" spans="1:9" x14ac:dyDescent="0.25">
      <c r="A715">
        <v>1</v>
      </c>
      <c r="B715">
        <v>255</v>
      </c>
      <c r="C715">
        <v>5</v>
      </c>
      <c r="D715" t="s">
        <v>18</v>
      </c>
      <c r="E715" t="s">
        <v>10</v>
      </c>
      <c r="F715" t="s">
        <v>744</v>
      </c>
      <c r="G715">
        <v>51</v>
      </c>
      <c r="H715" t="s">
        <v>12</v>
      </c>
      <c r="I715" t="s">
        <v>13</v>
      </c>
    </row>
    <row r="716" spans="1:9" x14ac:dyDescent="0.25">
      <c r="A716">
        <v>1</v>
      </c>
      <c r="B716">
        <v>204</v>
      </c>
      <c r="C716">
        <v>3</v>
      </c>
      <c r="D716" t="s">
        <v>18</v>
      </c>
      <c r="E716" t="s">
        <v>10</v>
      </c>
      <c r="F716" t="s">
        <v>745</v>
      </c>
      <c r="G716">
        <v>68</v>
      </c>
      <c r="H716" t="s">
        <v>12</v>
      </c>
      <c r="I716" t="s">
        <v>13</v>
      </c>
    </row>
    <row r="717" spans="1:9" x14ac:dyDescent="0.25">
      <c r="A717">
        <v>1</v>
      </c>
      <c r="B717">
        <v>65</v>
      </c>
      <c r="C717">
        <v>1</v>
      </c>
      <c r="D717" t="s">
        <v>18</v>
      </c>
      <c r="E717" t="s">
        <v>10</v>
      </c>
      <c r="F717" t="s">
        <v>746</v>
      </c>
      <c r="G717">
        <v>65</v>
      </c>
      <c r="H717" t="s">
        <v>12</v>
      </c>
      <c r="I717" t="s">
        <v>13</v>
      </c>
    </row>
    <row r="718" spans="1:9" x14ac:dyDescent="0.25">
      <c r="A718">
        <v>1</v>
      </c>
      <c r="B718">
        <v>2372</v>
      </c>
      <c r="C718">
        <v>4</v>
      </c>
      <c r="D718" t="s">
        <v>18</v>
      </c>
      <c r="E718" t="s">
        <v>10</v>
      </c>
      <c r="F718" t="s">
        <v>747</v>
      </c>
      <c r="G718">
        <v>593</v>
      </c>
      <c r="H718" t="s">
        <v>12</v>
      </c>
      <c r="I718" t="s">
        <v>13</v>
      </c>
    </row>
    <row r="719" spans="1:9" x14ac:dyDescent="0.25">
      <c r="A719">
        <v>1</v>
      </c>
      <c r="B719">
        <v>855</v>
      </c>
      <c r="C719">
        <v>5</v>
      </c>
      <c r="D719" t="s">
        <v>18</v>
      </c>
      <c r="E719" t="s">
        <v>10</v>
      </c>
      <c r="F719" t="s">
        <v>748</v>
      </c>
      <c r="G719">
        <v>171</v>
      </c>
      <c r="H719" t="s">
        <v>12</v>
      </c>
      <c r="I719" t="s">
        <v>13</v>
      </c>
    </row>
    <row r="720" spans="1:9" x14ac:dyDescent="0.25">
      <c r="A720">
        <v>1</v>
      </c>
      <c r="B720">
        <v>282</v>
      </c>
      <c r="C720">
        <v>1</v>
      </c>
      <c r="D720" t="s">
        <v>18</v>
      </c>
      <c r="E720" t="s">
        <v>10</v>
      </c>
      <c r="F720" t="s">
        <v>749</v>
      </c>
      <c r="G720">
        <v>282</v>
      </c>
      <c r="H720" t="s">
        <v>12</v>
      </c>
      <c r="I720" t="s">
        <v>13</v>
      </c>
    </row>
    <row r="721" spans="1:9" x14ac:dyDescent="0.25">
      <c r="A721">
        <v>1</v>
      </c>
      <c r="B721">
        <v>6252</v>
      </c>
      <c r="C721">
        <v>3</v>
      </c>
      <c r="D721" t="s">
        <v>18</v>
      </c>
      <c r="E721" t="s">
        <v>10</v>
      </c>
      <c r="F721" t="s">
        <v>750</v>
      </c>
      <c r="G721">
        <v>2084</v>
      </c>
      <c r="H721" t="s">
        <v>12</v>
      </c>
      <c r="I721" t="s">
        <v>13</v>
      </c>
    </row>
    <row r="722" spans="1:9" x14ac:dyDescent="0.25">
      <c r="A722">
        <v>1</v>
      </c>
      <c r="B722">
        <v>244</v>
      </c>
      <c r="C722">
        <v>4</v>
      </c>
      <c r="D722" t="s">
        <v>18</v>
      </c>
      <c r="E722" t="s">
        <v>46</v>
      </c>
      <c r="F722" t="s">
        <v>751</v>
      </c>
      <c r="G722">
        <v>61</v>
      </c>
      <c r="H722" t="s">
        <v>12</v>
      </c>
      <c r="I722" t="s">
        <v>13</v>
      </c>
    </row>
    <row r="723" spans="1:9" x14ac:dyDescent="0.25">
      <c r="A723">
        <v>1</v>
      </c>
      <c r="B723">
        <v>111</v>
      </c>
      <c r="C723">
        <v>3</v>
      </c>
      <c r="D723" t="s">
        <v>18</v>
      </c>
      <c r="E723" t="s">
        <v>39</v>
      </c>
      <c r="F723" t="s">
        <v>752</v>
      </c>
      <c r="G723">
        <v>37</v>
      </c>
      <c r="H723" t="s">
        <v>12</v>
      </c>
      <c r="I723" t="s">
        <v>13</v>
      </c>
    </row>
    <row r="724" spans="1:9" x14ac:dyDescent="0.25">
      <c r="A724">
        <v>1</v>
      </c>
      <c r="B724">
        <v>201</v>
      </c>
      <c r="C724">
        <v>1</v>
      </c>
      <c r="D724" t="s">
        <v>18</v>
      </c>
      <c r="E724" t="s">
        <v>10</v>
      </c>
      <c r="F724" t="s">
        <v>753</v>
      </c>
      <c r="G724">
        <v>201</v>
      </c>
      <c r="H724" t="s">
        <v>12</v>
      </c>
      <c r="I724" t="s">
        <v>13</v>
      </c>
    </row>
    <row r="725" spans="1:9" x14ac:dyDescent="0.25">
      <c r="A725">
        <v>1</v>
      </c>
      <c r="B725">
        <v>1110</v>
      </c>
      <c r="C725">
        <v>3</v>
      </c>
      <c r="D725" t="s">
        <v>18</v>
      </c>
      <c r="E725" t="s">
        <v>10</v>
      </c>
      <c r="F725" t="s">
        <v>754</v>
      </c>
      <c r="G725">
        <v>370</v>
      </c>
      <c r="H725" t="s">
        <v>12</v>
      </c>
      <c r="I725" t="s">
        <v>13</v>
      </c>
    </row>
    <row r="726" spans="1:9" x14ac:dyDescent="0.25">
      <c r="A726">
        <v>1</v>
      </c>
      <c r="B726">
        <v>345</v>
      </c>
      <c r="C726">
        <v>3</v>
      </c>
      <c r="D726" t="s">
        <v>18</v>
      </c>
      <c r="E726" t="s">
        <v>10</v>
      </c>
      <c r="F726" t="s">
        <v>755</v>
      </c>
      <c r="G726">
        <v>115</v>
      </c>
      <c r="H726" t="s">
        <v>12</v>
      </c>
      <c r="I726" t="s">
        <v>13</v>
      </c>
    </row>
    <row r="727" spans="1:9" x14ac:dyDescent="0.25">
      <c r="A727">
        <v>1</v>
      </c>
      <c r="B727">
        <v>6560</v>
      </c>
      <c r="C727">
        <v>4</v>
      </c>
      <c r="D727" t="s">
        <v>18</v>
      </c>
      <c r="E727" t="s">
        <v>10</v>
      </c>
      <c r="F727" t="s">
        <v>756</v>
      </c>
      <c r="G727">
        <v>1640</v>
      </c>
      <c r="H727" t="s">
        <v>12</v>
      </c>
      <c r="I727" t="s">
        <v>13</v>
      </c>
    </row>
    <row r="728" spans="1:9" x14ac:dyDescent="0.25">
      <c r="A728">
        <v>1</v>
      </c>
      <c r="B728">
        <v>2940</v>
      </c>
      <c r="C728">
        <v>3</v>
      </c>
      <c r="D728" t="s">
        <v>18</v>
      </c>
      <c r="E728" t="s">
        <v>10</v>
      </c>
      <c r="F728" t="s">
        <v>757</v>
      </c>
      <c r="G728">
        <v>980</v>
      </c>
      <c r="H728" t="s">
        <v>12</v>
      </c>
      <c r="I728" t="s">
        <v>13</v>
      </c>
    </row>
    <row r="729" spans="1:9" x14ac:dyDescent="0.25">
      <c r="A729">
        <v>1</v>
      </c>
      <c r="B729">
        <v>664</v>
      </c>
      <c r="C729">
        <v>4</v>
      </c>
      <c r="D729" t="s">
        <v>18</v>
      </c>
      <c r="E729" t="s">
        <v>39</v>
      </c>
      <c r="F729" t="s">
        <v>758</v>
      </c>
      <c r="G729">
        <v>166</v>
      </c>
      <c r="H729" t="s">
        <v>12</v>
      </c>
      <c r="I729" t="s">
        <v>13</v>
      </c>
    </row>
    <row r="730" spans="1:9" x14ac:dyDescent="0.25">
      <c r="A730">
        <v>1</v>
      </c>
      <c r="B730">
        <v>660</v>
      </c>
      <c r="C730">
        <v>5</v>
      </c>
      <c r="D730" t="s">
        <v>23</v>
      </c>
      <c r="E730" t="s">
        <v>10</v>
      </c>
      <c r="F730" t="s">
        <v>759</v>
      </c>
      <c r="G730">
        <v>132</v>
      </c>
      <c r="H730" t="s">
        <v>25</v>
      </c>
      <c r="I730" t="s">
        <v>13</v>
      </c>
    </row>
    <row r="731" spans="1:9" x14ac:dyDescent="0.25">
      <c r="A731">
        <v>1</v>
      </c>
      <c r="B731">
        <v>890</v>
      </c>
      <c r="C731">
        <v>5</v>
      </c>
      <c r="D731" t="s">
        <v>18</v>
      </c>
      <c r="E731" t="s">
        <v>39</v>
      </c>
      <c r="F731" t="s">
        <v>760</v>
      </c>
      <c r="G731">
        <v>178</v>
      </c>
      <c r="H731" t="s">
        <v>12</v>
      </c>
      <c r="I731" t="s">
        <v>13</v>
      </c>
    </row>
    <row r="732" spans="1:9" x14ac:dyDescent="0.25">
      <c r="A732">
        <v>1</v>
      </c>
      <c r="B732">
        <v>1830</v>
      </c>
      <c r="C732">
        <v>5</v>
      </c>
      <c r="D732" t="s">
        <v>18</v>
      </c>
      <c r="E732" t="s">
        <v>10</v>
      </c>
      <c r="F732" t="s">
        <v>761</v>
      </c>
      <c r="G732">
        <v>366</v>
      </c>
      <c r="H732" t="s">
        <v>12</v>
      </c>
      <c r="I732" t="s">
        <v>13</v>
      </c>
    </row>
    <row r="733" spans="1:9" x14ac:dyDescent="0.25">
      <c r="A733">
        <v>1</v>
      </c>
      <c r="B733">
        <v>1830</v>
      </c>
      <c r="C733">
        <v>5</v>
      </c>
      <c r="D733" t="s">
        <v>18</v>
      </c>
      <c r="E733" t="s">
        <v>10</v>
      </c>
      <c r="F733" t="s">
        <v>762</v>
      </c>
      <c r="G733">
        <v>366</v>
      </c>
      <c r="H733" t="s">
        <v>12</v>
      </c>
      <c r="I733" t="s">
        <v>13</v>
      </c>
    </row>
    <row r="734" spans="1:9" x14ac:dyDescent="0.25">
      <c r="A734">
        <v>1</v>
      </c>
      <c r="B734">
        <v>234</v>
      </c>
      <c r="C734">
        <v>3</v>
      </c>
      <c r="D734" t="s">
        <v>18</v>
      </c>
      <c r="E734" t="s">
        <v>10</v>
      </c>
      <c r="F734" t="s">
        <v>763</v>
      </c>
      <c r="G734">
        <v>78</v>
      </c>
      <c r="H734" t="s">
        <v>12</v>
      </c>
      <c r="I734" t="s">
        <v>13</v>
      </c>
    </row>
    <row r="735" spans="1:9" x14ac:dyDescent="0.25">
      <c r="A735">
        <v>1</v>
      </c>
      <c r="B735">
        <v>942</v>
      </c>
      <c r="C735">
        <v>3</v>
      </c>
      <c r="D735" t="s">
        <v>18</v>
      </c>
      <c r="E735" t="s">
        <v>10</v>
      </c>
      <c r="F735" t="s">
        <v>764</v>
      </c>
      <c r="G735">
        <v>314</v>
      </c>
      <c r="H735" t="s">
        <v>12</v>
      </c>
      <c r="I735" t="s">
        <v>13</v>
      </c>
    </row>
    <row r="736" spans="1:9" x14ac:dyDescent="0.25">
      <c r="A736">
        <v>1</v>
      </c>
      <c r="B736">
        <v>166</v>
      </c>
      <c r="C736">
        <v>1</v>
      </c>
      <c r="D736" t="s">
        <v>18</v>
      </c>
      <c r="E736" t="s">
        <v>39</v>
      </c>
      <c r="F736" t="s">
        <v>765</v>
      </c>
      <c r="G736">
        <v>166</v>
      </c>
      <c r="H736" t="s">
        <v>12</v>
      </c>
      <c r="I736" t="s">
        <v>13</v>
      </c>
    </row>
    <row r="737" spans="1:9" x14ac:dyDescent="0.25">
      <c r="A737">
        <v>1</v>
      </c>
      <c r="B737">
        <v>1796</v>
      </c>
      <c r="C737">
        <v>1</v>
      </c>
      <c r="D737" t="s">
        <v>18</v>
      </c>
      <c r="E737" t="s">
        <v>10</v>
      </c>
      <c r="F737" t="s">
        <v>766</v>
      </c>
      <c r="G737">
        <v>1796</v>
      </c>
      <c r="H737" t="s">
        <v>12</v>
      </c>
      <c r="I737" t="s">
        <v>13</v>
      </c>
    </row>
    <row r="738" spans="1:9" x14ac:dyDescent="0.25">
      <c r="A738">
        <v>1</v>
      </c>
      <c r="B738">
        <v>525</v>
      </c>
      <c r="C738">
        <v>3</v>
      </c>
      <c r="D738" t="s">
        <v>18</v>
      </c>
      <c r="E738" t="s">
        <v>10</v>
      </c>
      <c r="F738" t="s">
        <v>767</v>
      </c>
      <c r="G738">
        <v>175</v>
      </c>
      <c r="H738" t="s">
        <v>12</v>
      </c>
      <c r="I738" t="s">
        <v>13</v>
      </c>
    </row>
    <row r="739" spans="1:9" x14ac:dyDescent="0.25">
      <c r="A739">
        <v>1</v>
      </c>
      <c r="B739">
        <v>8664</v>
      </c>
      <c r="C739">
        <v>3</v>
      </c>
      <c r="D739" t="s">
        <v>18</v>
      </c>
      <c r="E739" t="s">
        <v>39</v>
      </c>
      <c r="F739" t="s">
        <v>768</v>
      </c>
      <c r="G739">
        <v>2888</v>
      </c>
      <c r="H739" t="s">
        <v>12</v>
      </c>
      <c r="I739" t="s">
        <v>13</v>
      </c>
    </row>
    <row r="740" spans="1:9" x14ac:dyDescent="0.25">
      <c r="A740">
        <v>1</v>
      </c>
      <c r="B740">
        <v>309</v>
      </c>
      <c r="C740">
        <v>3</v>
      </c>
      <c r="D740" t="s">
        <v>18</v>
      </c>
      <c r="E740" t="s">
        <v>10</v>
      </c>
      <c r="F740" t="s">
        <v>769</v>
      </c>
      <c r="G740">
        <v>103</v>
      </c>
      <c r="H740" t="s">
        <v>12</v>
      </c>
      <c r="I740" t="s">
        <v>13</v>
      </c>
    </row>
    <row r="741" spans="1:9" x14ac:dyDescent="0.25">
      <c r="A741">
        <v>1</v>
      </c>
      <c r="B741">
        <v>475</v>
      </c>
      <c r="C741">
        <v>5</v>
      </c>
      <c r="D741" t="s">
        <v>18</v>
      </c>
      <c r="E741" t="s">
        <v>10</v>
      </c>
      <c r="F741" t="s">
        <v>770</v>
      </c>
      <c r="G741">
        <v>95</v>
      </c>
      <c r="H741" t="s">
        <v>12</v>
      </c>
      <c r="I741" t="s">
        <v>13</v>
      </c>
    </row>
    <row r="742" spans="1:9" x14ac:dyDescent="0.25">
      <c r="A742">
        <v>1</v>
      </c>
      <c r="B742">
        <v>1386</v>
      </c>
      <c r="C742">
        <v>3</v>
      </c>
      <c r="D742" t="s">
        <v>18</v>
      </c>
      <c r="E742" t="s">
        <v>10</v>
      </c>
      <c r="F742" t="s">
        <v>771</v>
      </c>
      <c r="G742">
        <v>462</v>
      </c>
      <c r="H742" t="s">
        <v>12</v>
      </c>
      <c r="I742" t="s">
        <v>13</v>
      </c>
    </row>
    <row r="743" spans="1:9" x14ac:dyDescent="0.25">
      <c r="A743">
        <v>1</v>
      </c>
      <c r="B743">
        <v>522</v>
      </c>
      <c r="C743">
        <v>1</v>
      </c>
      <c r="D743" t="s">
        <v>18</v>
      </c>
      <c r="E743" t="s">
        <v>42</v>
      </c>
      <c r="F743" t="s">
        <v>772</v>
      </c>
      <c r="G743">
        <v>522</v>
      </c>
      <c r="H743" t="s">
        <v>12</v>
      </c>
      <c r="I743" t="s">
        <v>13</v>
      </c>
    </row>
    <row r="744" spans="1:9" x14ac:dyDescent="0.25">
      <c r="A744">
        <v>1</v>
      </c>
      <c r="B744">
        <v>696</v>
      </c>
      <c r="C744">
        <v>4</v>
      </c>
      <c r="D744" t="s">
        <v>18</v>
      </c>
      <c r="E744" t="s">
        <v>10</v>
      </c>
      <c r="F744" t="s">
        <v>773</v>
      </c>
      <c r="G744">
        <v>174</v>
      </c>
      <c r="H744" t="s">
        <v>12</v>
      </c>
      <c r="I744" t="s">
        <v>13</v>
      </c>
    </row>
    <row r="745" spans="1:9" x14ac:dyDescent="0.25">
      <c r="A745">
        <v>1</v>
      </c>
      <c r="B745">
        <v>2514</v>
      </c>
      <c r="C745">
        <v>3</v>
      </c>
      <c r="D745" t="s">
        <v>18</v>
      </c>
      <c r="E745" t="s">
        <v>10</v>
      </c>
      <c r="F745" t="s">
        <v>774</v>
      </c>
      <c r="G745">
        <v>838</v>
      </c>
      <c r="H745" t="s">
        <v>12</v>
      </c>
      <c r="I745" t="s">
        <v>13</v>
      </c>
    </row>
    <row r="746" spans="1:9" x14ac:dyDescent="0.25">
      <c r="A746">
        <v>1</v>
      </c>
      <c r="B746">
        <v>784</v>
      </c>
      <c r="C746">
        <v>4</v>
      </c>
      <c r="D746" t="s">
        <v>18</v>
      </c>
      <c r="E746" t="s">
        <v>42</v>
      </c>
      <c r="F746" t="s">
        <v>775</v>
      </c>
      <c r="G746">
        <v>196</v>
      </c>
      <c r="H746" t="s">
        <v>12</v>
      </c>
      <c r="I746" t="s">
        <v>13</v>
      </c>
    </row>
    <row r="747" spans="1:9" x14ac:dyDescent="0.25">
      <c r="A747">
        <v>1</v>
      </c>
      <c r="B747">
        <v>268</v>
      </c>
      <c r="C747">
        <v>1</v>
      </c>
      <c r="D747" t="s">
        <v>18</v>
      </c>
      <c r="E747" t="s">
        <v>42</v>
      </c>
      <c r="F747" t="s">
        <v>776</v>
      </c>
      <c r="G747">
        <v>268</v>
      </c>
      <c r="H747" t="s">
        <v>12</v>
      </c>
      <c r="I747" t="s">
        <v>13</v>
      </c>
    </row>
    <row r="748" spans="1:9" x14ac:dyDescent="0.25">
      <c r="A748">
        <v>1</v>
      </c>
      <c r="B748">
        <v>5115</v>
      </c>
      <c r="C748">
        <v>5</v>
      </c>
      <c r="D748" t="s">
        <v>18</v>
      </c>
      <c r="E748" t="s">
        <v>10</v>
      </c>
      <c r="F748" t="s">
        <v>777</v>
      </c>
      <c r="G748">
        <v>1023</v>
      </c>
      <c r="H748" t="s">
        <v>12</v>
      </c>
      <c r="I748" t="s">
        <v>13</v>
      </c>
    </row>
    <row r="749" spans="1:9" x14ac:dyDescent="0.25">
      <c r="A749">
        <v>1</v>
      </c>
      <c r="B749">
        <v>720</v>
      </c>
      <c r="C749">
        <v>5</v>
      </c>
      <c r="D749" t="s">
        <v>23</v>
      </c>
      <c r="E749" t="s">
        <v>42</v>
      </c>
      <c r="F749" t="s">
        <v>778</v>
      </c>
      <c r="G749">
        <v>144</v>
      </c>
      <c r="H749" t="s">
        <v>25</v>
      </c>
      <c r="I749" t="s">
        <v>13</v>
      </c>
    </row>
    <row r="750" spans="1:9" x14ac:dyDescent="0.25">
      <c r="A750">
        <v>1</v>
      </c>
      <c r="B750">
        <v>1335</v>
      </c>
      <c r="C750">
        <v>3</v>
      </c>
      <c r="D750" t="s">
        <v>18</v>
      </c>
      <c r="E750" t="s">
        <v>39</v>
      </c>
      <c r="F750" t="s">
        <v>779</v>
      </c>
      <c r="G750">
        <v>445</v>
      </c>
      <c r="H750" t="s">
        <v>12</v>
      </c>
      <c r="I750" t="s">
        <v>13</v>
      </c>
    </row>
    <row r="751" spans="1:9" x14ac:dyDescent="0.25">
      <c r="A751">
        <v>1</v>
      </c>
      <c r="B751">
        <v>1335</v>
      </c>
      <c r="C751">
        <v>3</v>
      </c>
      <c r="D751" t="s">
        <v>18</v>
      </c>
      <c r="E751" t="s">
        <v>39</v>
      </c>
      <c r="F751" t="s">
        <v>780</v>
      </c>
      <c r="G751">
        <v>445</v>
      </c>
      <c r="H751" t="s">
        <v>12</v>
      </c>
      <c r="I751" t="s">
        <v>13</v>
      </c>
    </row>
    <row r="752" spans="1:9" x14ac:dyDescent="0.25">
      <c r="A752">
        <v>1</v>
      </c>
      <c r="B752">
        <v>735</v>
      </c>
      <c r="C752">
        <v>3</v>
      </c>
      <c r="D752" t="s">
        <v>18</v>
      </c>
      <c r="E752" t="s">
        <v>10</v>
      </c>
      <c r="F752" t="s">
        <v>781</v>
      </c>
      <c r="G752">
        <v>245</v>
      </c>
      <c r="H752" t="s">
        <v>12</v>
      </c>
      <c r="I752" t="s">
        <v>13</v>
      </c>
    </row>
    <row r="753" spans="1:9" x14ac:dyDescent="0.25">
      <c r="A753">
        <v>1</v>
      </c>
      <c r="B753">
        <v>6220</v>
      </c>
      <c r="C753">
        <v>5</v>
      </c>
      <c r="D753" t="s">
        <v>23</v>
      </c>
      <c r="E753" t="s">
        <v>10</v>
      </c>
      <c r="F753" t="s">
        <v>782</v>
      </c>
      <c r="G753">
        <v>1244</v>
      </c>
      <c r="H753" t="s">
        <v>25</v>
      </c>
      <c r="I753" t="s">
        <v>13</v>
      </c>
    </row>
    <row r="754" spans="1:9" x14ac:dyDescent="0.25">
      <c r="A754">
        <v>1</v>
      </c>
      <c r="B754">
        <v>1155</v>
      </c>
      <c r="C754">
        <v>5</v>
      </c>
      <c r="D754" t="s">
        <v>18</v>
      </c>
      <c r="E754" t="s">
        <v>10</v>
      </c>
      <c r="F754" t="s">
        <v>783</v>
      </c>
      <c r="G754">
        <v>231</v>
      </c>
      <c r="H754" t="s">
        <v>12</v>
      </c>
      <c r="I754" t="s">
        <v>13</v>
      </c>
    </row>
    <row r="755" spans="1:9" x14ac:dyDescent="0.25">
      <c r="A755">
        <v>1</v>
      </c>
      <c r="B755">
        <v>1200</v>
      </c>
      <c r="C755">
        <v>4</v>
      </c>
      <c r="D755" t="s">
        <v>23</v>
      </c>
      <c r="E755" t="s">
        <v>10</v>
      </c>
      <c r="F755" t="s">
        <v>784</v>
      </c>
      <c r="G755">
        <v>300</v>
      </c>
      <c r="H755" t="s">
        <v>25</v>
      </c>
      <c r="I755" t="s">
        <v>13</v>
      </c>
    </row>
    <row r="756" spans="1:9" x14ac:dyDescent="0.25">
      <c r="A756">
        <v>1</v>
      </c>
      <c r="B756">
        <v>9621</v>
      </c>
      <c r="C756">
        <v>3</v>
      </c>
      <c r="D756" t="s">
        <v>18</v>
      </c>
      <c r="E756" t="s">
        <v>39</v>
      </c>
      <c r="F756" t="s">
        <v>785</v>
      </c>
      <c r="G756">
        <v>3207</v>
      </c>
      <c r="H756" t="s">
        <v>12</v>
      </c>
      <c r="I756" t="s">
        <v>13</v>
      </c>
    </row>
    <row r="757" spans="1:9" x14ac:dyDescent="0.25">
      <c r="A757">
        <v>1</v>
      </c>
      <c r="B757">
        <v>10075</v>
      </c>
      <c r="C757">
        <v>5</v>
      </c>
      <c r="D757" t="s">
        <v>18</v>
      </c>
      <c r="E757" t="s">
        <v>10</v>
      </c>
      <c r="F757" t="s">
        <v>786</v>
      </c>
      <c r="G757">
        <v>2015</v>
      </c>
      <c r="H757" t="s">
        <v>12</v>
      </c>
      <c r="I757" t="s">
        <v>13</v>
      </c>
    </row>
    <row r="758" spans="1:9" x14ac:dyDescent="0.25">
      <c r="A758">
        <v>1</v>
      </c>
      <c r="B758">
        <v>380</v>
      </c>
      <c r="C758">
        <v>4</v>
      </c>
      <c r="D758" t="s">
        <v>18</v>
      </c>
      <c r="E758" t="s">
        <v>10</v>
      </c>
      <c r="F758" t="s">
        <v>787</v>
      </c>
      <c r="G758">
        <v>95</v>
      </c>
      <c r="H758" t="s">
        <v>12</v>
      </c>
      <c r="I758" t="s">
        <v>13</v>
      </c>
    </row>
    <row r="759" spans="1:9" x14ac:dyDescent="0.25">
      <c r="A759">
        <v>1</v>
      </c>
      <c r="B759">
        <v>59</v>
      </c>
      <c r="C759">
        <v>1</v>
      </c>
      <c r="D759" t="s">
        <v>18</v>
      </c>
      <c r="E759" t="s">
        <v>10</v>
      </c>
      <c r="F759" t="s">
        <v>788</v>
      </c>
      <c r="G759">
        <v>59</v>
      </c>
      <c r="H759" t="s">
        <v>12</v>
      </c>
      <c r="I759" t="s">
        <v>13</v>
      </c>
    </row>
    <row r="760" spans="1:9" x14ac:dyDescent="0.25">
      <c r="A760">
        <v>1</v>
      </c>
      <c r="B760">
        <v>212</v>
      </c>
      <c r="C760">
        <v>1</v>
      </c>
      <c r="D760" t="s">
        <v>18</v>
      </c>
      <c r="E760" t="s">
        <v>10</v>
      </c>
      <c r="F760" t="s">
        <v>789</v>
      </c>
      <c r="G760">
        <v>212</v>
      </c>
      <c r="H760" t="s">
        <v>12</v>
      </c>
      <c r="I760" t="s">
        <v>13</v>
      </c>
    </row>
    <row r="761" spans="1:9" x14ac:dyDescent="0.25">
      <c r="A761">
        <v>1</v>
      </c>
      <c r="B761">
        <v>228</v>
      </c>
      <c r="C761">
        <v>3</v>
      </c>
      <c r="D761" t="s">
        <v>18</v>
      </c>
      <c r="E761" t="s">
        <v>46</v>
      </c>
      <c r="F761" t="s">
        <v>790</v>
      </c>
      <c r="G761">
        <v>76</v>
      </c>
      <c r="H761" t="s">
        <v>12</v>
      </c>
      <c r="I761" t="s">
        <v>13</v>
      </c>
    </row>
    <row r="762" spans="1:9" x14ac:dyDescent="0.25">
      <c r="A762">
        <v>1</v>
      </c>
      <c r="B762">
        <v>2906</v>
      </c>
      <c r="C762">
        <v>2</v>
      </c>
      <c r="D762" t="s">
        <v>18</v>
      </c>
      <c r="E762" t="s">
        <v>10</v>
      </c>
      <c r="F762" t="s">
        <v>791</v>
      </c>
      <c r="G762">
        <v>1453</v>
      </c>
      <c r="H762" t="s">
        <v>12</v>
      </c>
      <c r="I762" t="s">
        <v>13</v>
      </c>
    </row>
    <row r="763" spans="1:9" x14ac:dyDescent="0.25">
      <c r="A763">
        <v>1</v>
      </c>
      <c r="B763">
        <v>90</v>
      </c>
      <c r="C763">
        <v>1</v>
      </c>
      <c r="D763" t="s">
        <v>18</v>
      </c>
      <c r="E763" t="s">
        <v>10</v>
      </c>
      <c r="F763" t="s">
        <v>792</v>
      </c>
      <c r="G763">
        <v>90</v>
      </c>
      <c r="H763" t="s">
        <v>12</v>
      </c>
      <c r="I763" t="s">
        <v>13</v>
      </c>
    </row>
    <row r="764" spans="1:9" x14ac:dyDescent="0.25">
      <c r="A764">
        <v>1</v>
      </c>
      <c r="B764">
        <v>1248</v>
      </c>
      <c r="C764">
        <v>4</v>
      </c>
      <c r="D764" t="s">
        <v>18</v>
      </c>
      <c r="E764" t="s">
        <v>46</v>
      </c>
      <c r="F764" t="s">
        <v>793</v>
      </c>
      <c r="G764">
        <v>312</v>
      </c>
      <c r="H764" t="s">
        <v>12</v>
      </c>
      <c r="I764" t="s">
        <v>13</v>
      </c>
    </row>
    <row r="765" spans="1:9" x14ac:dyDescent="0.25">
      <c r="A765">
        <v>1</v>
      </c>
      <c r="B765">
        <v>219</v>
      </c>
      <c r="C765">
        <v>3</v>
      </c>
      <c r="D765" t="s">
        <v>18</v>
      </c>
      <c r="E765" t="s">
        <v>39</v>
      </c>
      <c r="F765" t="s">
        <v>794</v>
      </c>
      <c r="G765">
        <v>73</v>
      </c>
      <c r="H765" t="s">
        <v>12</v>
      </c>
      <c r="I765" t="s">
        <v>13</v>
      </c>
    </row>
    <row r="766" spans="1:9" x14ac:dyDescent="0.25">
      <c r="A766">
        <v>1</v>
      </c>
      <c r="B766">
        <v>755</v>
      </c>
      <c r="C766">
        <v>1</v>
      </c>
      <c r="D766" t="s">
        <v>23</v>
      </c>
      <c r="E766" t="s">
        <v>10</v>
      </c>
      <c r="F766" t="s">
        <v>795</v>
      </c>
      <c r="G766">
        <v>755</v>
      </c>
      <c r="H766" t="s">
        <v>25</v>
      </c>
      <c r="I766" t="s">
        <v>13</v>
      </c>
    </row>
    <row r="767" spans="1:9" x14ac:dyDescent="0.25">
      <c r="A767">
        <v>1</v>
      </c>
      <c r="B767">
        <v>715</v>
      </c>
      <c r="C767">
        <v>5</v>
      </c>
      <c r="D767" t="s">
        <v>18</v>
      </c>
      <c r="E767" t="s">
        <v>10</v>
      </c>
      <c r="F767" t="s">
        <v>796</v>
      </c>
      <c r="G767">
        <v>143</v>
      </c>
      <c r="H767" t="s">
        <v>12</v>
      </c>
      <c r="I767" t="s">
        <v>13</v>
      </c>
    </row>
    <row r="768" spans="1:9" x14ac:dyDescent="0.25">
      <c r="A768">
        <v>1</v>
      </c>
      <c r="B768">
        <v>1224</v>
      </c>
      <c r="C768">
        <v>4</v>
      </c>
      <c r="D768" t="s">
        <v>18</v>
      </c>
      <c r="E768" t="s">
        <v>46</v>
      </c>
      <c r="F768" t="s">
        <v>797</v>
      </c>
      <c r="G768">
        <v>306</v>
      </c>
      <c r="H768" t="s">
        <v>12</v>
      </c>
      <c r="I768" t="s">
        <v>13</v>
      </c>
    </row>
    <row r="769" spans="1:9" x14ac:dyDescent="0.25">
      <c r="A769">
        <v>1</v>
      </c>
      <c r="B769">
        <v>1900</v>
      </c>
      <c r="C769">
        <v>5</v>
      </c>
      <c r="D769" t="s">
        <v>18</v>
      </c>
      <c r="E769" t="s">
        <v>46</v>
      </c>
      <c r="F769" t="s">
        <v>798</v>
      </c>
      <c r="G769">
        <v>380</v>
      </c>
      <c r="H769" t="s">
        <v>12</v>
      </c>
      <c r="I769" t="s">
        <v>13</v>
      </c>
    </row>
    <row r="770" spans="1:9" x14ac:dyDescent="0.25">
      <c r="A770">
        <v>1</v>
      </c>
      <c r="B770">
        <v>850</v>
      </c>
      <c r="C770">
        <v>5</v>
      </c>
      <c r="D770" t="s">
        <v>18</v>
      </c>
      <c r="E770" t="s">
        <v>42</v>
      </c>
      <c r="F770" t="s">
        <v>799</v>
      </c>
      <c r="G770">
        <v>170</v>
      </c>
      <c r="H770" t="s">
        <v>12</v>
      </c>
      <c r="I770" t="s">
        <v>13</v>
      </c>
    </row>
    <row r="771" spans="1:9" x14ac:dyDescent="0.25">
      <c r="A771">
        <v>1</v>
      </c>
      <c r="B771">
        <v>1585</v>
      </c>
      <c r="C771">
        <v>5</v>
      </c>
      <c r="D771" t="s">
        <v>18</v>
      </c>
      <c r="E771" t="s">
        <v>67</v>
      </c>
      <c r="F771" t="s">
        <v>800</v>
      </c>
      <c r="G771">
        <v>317</v>
      </c>
      <c r="H771" t="s">
        <v>12</v>
      </c>
      <c r="I771" t="s">
        <v>13</v>
      </c>
    </row>
    <row r="772" spans="1:9" x14ac:dyDescent="0.25">
      <c r="A772">
        <v>1</v>
      </c>
      <c r="B772">
        <v>1225</v>
      </c>
      <c r="C772">
        <v>5</v>
      </c>
      <c r="D772" t="s">
        <v>18</v>
      </c>
      <c r="E772" t="s">
        <v>10</v>
      </c>
      <c r="F772" t="s">
        <v>801</v>
      </c>
      <c r="G772">
        <v>245</v>
      </c>
      <c r="H772" t="s">
        <v>12</v>
      </c>
      <c r="I772" t="s">
        <v>13</v>
      </c>
    </row>
    <row r="773" spans="1:9" x14ac:dyDescent="0.25">
      <c r="A773">
        <v>1</v>
      </c>
      <c r="B773">
        <v>681</v>
      </c>
      <c r="C773">
        <v>3</v>
      </c>
      <c r="D773" t="s">
        <v>18</v>
      </c>
      <c r="E773" t="s">
        <v>10</v>
      </c>
      <c r="F773" t="s">
        <v>802</v>
      </c>
      <c r="G773">
        <v>227</v>
      </c>
      <c r="H773" t="s">
        <v>12</v>
      </c>
      <c r="I773" t="s">
        <v>13</v>
      </c>
    </row>
    <row r="774" spans="1:9" x14ac:dyDescent="0.25">
      <c r="A774">
        <v>1</v>
      </c>
      <c r="B774">
        <v>501</v>
      </c>
      <c r="C774">
        <v>3</v>
      </c>
      <c r="D774" t="s">
        <v>18</v>
      </c>
      <c r="E774" t="s">
        <v>10</v>
      </c>
      <c r="F774" t="s">
        <v>803</v>
      </c>
      <c r="G774">
        <v>167</v>
      </c>
      <c r="H774" t="s">
        <v>12</v>
      </c>
      <c r="I774" t="s">
        <v>13</v>
      </c>
    </row>
    <row r="775" spans="1:9" x14ac:dyDescent="0.25">
      <c r="A775">
        <v>1</v>
      </c>
      <c r="B775">
        <v>29</v>
      </c>
      <c r="C775">
        <v>1</v>
      </c>
      <c r="D775" t="s">
        <v>18</v>
      </c>
      <c r="E775" t="s">
        <v>10</v>
      </c>
      <c r="F775" t="s">
        <v>804</v>
      </c>
      <c r="G775">
        <v>29</v>
      </c>
      <c r="H775" t="s">
        <v>12</v>
      </c>
      <c r="I775" t="s">
        <v>13</v>
      </c>
    </row>
    <row r="776" spans="1:9" x14ac:dyDescent="0.25">
      <c r="A776">
        <v>1</v>
      </c>
      <c r="B776">
        <v>1224</v>
      </c>
      <c r="C776">
        <v>4</v>
      </c>
      <c r="D776" t="s">
        <v>18</v>
      </c>
      <c r="E776" t="s">
        <v>46</v>
      </c>
      <c r="F776" t="s">
        <v>805</v>
      </c>
      <c r="G776">
        <v>306</v>
      </c>
      <c r="H776" t="s">
        <v>12</v>
      </c>
      <c r="I776" t="s">
        <v>13</v>
      </c>
    </row>
    <row r="777" spans="1:9" x14ac:dyDescent="0.25">
      <c r="A777">
        <v>1</v>
      </c>
      <c r="B777">
        <v>183</v>
      </c>
      <c r="C777">
        <v>1</v>
      </c>
      <c r="D777" t="s">
        <v>14</v>
      </c>
      <c r="E777" t="s">
        <v>42</v>
      </c>
      <c r="F777" t="s">
        <v>806</v>
      </c>
      <c r="G777">
        <v>183</v>
      </c>
      <c r="H777" t="s">
        <v>16</v>
      </c>
      <c r="I777" t="s">
        <v>13</v>
      </c>
    </row>
    <row r="778" spans="1:9" x14ac:dyDescent="0.25">
      <c r="A778">
        <v>1</v>
      </c>
      <c r="B778">
        <v>523</v>
      </c>
      <c r="C778">
        <v>1</v>
      </c>
      <c r="D778" t="s">
        <v>18</v>
      </c>
      <c r="E778" t="s">
        <v>10</v>
      </c>
      <c r="F778" t="s">
        <v>807</v>
      </c>
      <c r="G778">
        <v>523</v>
      </c>
      <c r="H778" t="s">
        <v>12</v>
      </c>
      <c r="I778" t="s">
        <v>13</v>
      </c>
    </row>
    <row r="779" spans="1:9" x14ac:dyDescent="0.25">
      <c r="A779">
        <v>1</v>
      </c>
      <c r="B779">
        <v>4670</v>
      </c>
      <c r="C779">
        <v>2</v>
      </c>
      <c r="D779" t="s">
        <v>23</v>
      </c>
      <c r="E779" t="s">
        <v>10</v>
      </c>
      <c r="F779" t="s">
        <v>808</v>
      </c>
      <c r="G779">
        <v>2335</v>
      </c>
      <c r="H779" t="s">
        <v>25</v>
      </c>
      <c r="I779" t="s">
        <v>13</v>
      </c>
    </row>
    <row r="780" spans="1:9" x14ac:dyDescent="0.25">
      <c r="A780">
        <v>1</v>
      </c>
      <c r="B780">
        <v>39</v>
      </c>
      <c r="C780">
        <v>1</v>
      </c>
      <c r="D780" t="s">
        <v>18</v>
      </c>
      <c r="E780" t="s">
        <v>10</v>
      </c>
      <c r="F780" t="s">
        <v>809</v>
      </c>
      <c r="G780">
        <v>39</v>
      </c>
      <c r="H780" t="s">
        <v>12</v>
      </c>
      <c r="I780" t="s">
        <v>13</v>
      </c>
    </row>
    <row r="781" spans="1:9" x14ac:dyDescent="0.25">
      <c r="A781">
        <v>1</v>
      </c>
      <c r="B781">
        <v>435</v>
      </c>
      <c r="C781">
        <v>3</v>
      </c>
      <c r="D781" t="s">
        <v>23</v>
      </c>
      <c r="E781" t="s">
        <v>10</v>
      </c>
      <c r="F781" t="s">
        <v>810</v>
      </c>
      <c r="G781">
        <v>145</v>
      </c>
      <c r="H781" t="s">
        <v>25</v>
      </c>
      <c r="I781" t="s">
        <v>13</v>
      </c>
    </row>
    <row r="782" spans="1:9" x14ac:dyDescent="0.25">
      <c r="A782">
        <v>1</v>
      </c>
      <c r="B782">
        <v>263</v>
      </c>
      <c r="C782">
        <v>1</v>
      </c>
      <c r="D782" t="s">
        <v>18</v>
      </c>
      <c r="E782" t="s">
        <v>10</v>
      </c>
      <c r="F782" t="s">
        <v>811</v>
      </c>
      <c r="G782">
        <v>263</v>
      </c>
      <c r="H782" t="s">
        <v>12</v>
      </c>
      <c r="I782" t="s">
        <v>13</v>
      </c>
    </row>
    <row r="783" spans="1:9" x14ac:dyDescent="0.25">
      <c r="A783">
        <v>1</v>
      </c>
      <c r="B783">
        <v>20</v>
      </c>
      <c r="C783">
        <v>4</v>
      </c>
      <c r="D783" t="s">
        <v>23</v>
      </c>
      <c r="E783" t="s">
        <v>39</v>
      </c>
      <c r="F783" t="s">
        <v>812</v>
      </c>
      <c r="G783">
        <v>5</v>
      </c>
      <c r="H783" t="s">
        <v>25</v>
      </c>
      <c r="I783" t="s">
        <v>13</v>
      </c>
    </row>
    <row r="784" spans="1:9" x14ac:dyDescent="0.25">
      <c r="A784">
        <v>1</v>
      </c>
      <c r="B784">
        <v>56</v>
      </c>
      <c r="C784">
        <v>1</v>
      </c>
      <c r="D784" t="s">
        <v>23</v>
      </c>
      <c r="E784" t="s">
        <v>39</v>
      </c>
      <c r="F784" t="s">
        <v>813</v>
      </c>
      <c r="G784">
        <v>56</v>
      </c>
      <c r="H784" t="s">
        <v>25</v>
      </c>
      <c r="I784" t="s">
        <v>13</v>
      </c>
    </row>
    <row r="785" spans="1:9" x14ac:dyDescent="0.25">
      <c r="A785">
        <v>1</v>
      </c>
      <c r="B785">
        <v>3449</v>
      </c>
      <c r="C785">
        <v>1</v>
      </c>
      <c r="D785" t="s">
        <v>18</v>
      </c>
      <c r="E785" t="s">
        <v>10</v>
      </c>
      <c r="F785" t="s">
        <v>814</v>
      </c>
      <c r="G785">
        <v>3449</v>
      </c>
      <c r="H785" t="s">
        <v>12</v>
      </c>
      <c r="I785" t="s">
        <v>13</v>
      </c>
    </row>
    <row r="786" spans="1:9" x14ac:dyDescent="0.25">
      <c r="A786">
        <v>1</v>
      </c>
      <c r="B786">
        <v>424</v>
      </c>
      <c r="C786">
        <v>4</v>
      </c>
      <c r="D786" t="s">
        <v>18</v>
      </c>
      <c r="E786" t="s">
        <v>10</v>
      </c>
      <c r="F786" t="s">
        <v>815</v>
      </c>
      <c r="G786">
        <v>106</v>
      </c>
      <c r="H786" t="s">
        <v>12</v>
      </c>
      <c r="I786" t="s">
        <v>13</v>
      </c>
    </row>
    <row r="787" spans="1:9" x14ac:dyDescent="0.25">
      <c r="A787">
        <v>1</v>
      </c>
      <c r="B787">
        <v>345</v>
      </c>
      <c r="C787">
        <v>3</v>
      </c>
      <c r="D787" t="s">
        <v>18</v>
      </c>
      <c r="E787" t="s">
        <v>10</v>
      </c>
      <c r="F787" t="s">
        <v>816</v>
      </c>
      <c r="G787">
        <v>115</v>
      </c>
      <c r="H787" t="s">
        <v>12</v>
      </c>
      <c r="I787" t="s">
        <v>13</v>
      </c>
    </row>
    <row r="788" spans="1:9" x14ac:dyDescent="0.25">
      <c r="A788">
        <v>1</v>
      </c>
      <c r="B788">
        <v>990</v>
      </c>
      <c r="C788">
        <v>3</v>
      </c>
      <c r="D788" t="s">
        <v>18</v>
      </c>
      <c r="E788" t="s">
        <v>10</v>
      </c>
      <c r="F788" t="s">
        <v>817</v>
      </c>
      <c r="G788">
        <v>330</v>
      </c>
      <c r="H788" t="s">
        <v>12</v>
      </c>
      <c r="I788" t="s">
        <v>13</v>
      </c>
    </row>
    <row r="789" spans="1:9" x14ac:dyDescent="0.25">
      <c r="A789">
        <v>1</v>
      </c>
      <c r="B789">
        <v>126</v>
      </c>
      <c r="C789">
        <v>1</v>
      </c>
      <c r="D789" t="s">
        <v>18</v>
      </c>
      <c r="E789" t="s">
        <v>10</v>
      </c>
      <c r="F789" t="s">
        <v>818</v>
      </c>
      <c r="G789">
        <v>126</v>
      </c>
      <c r="H789" t="s">
        <v>12</v>
      </c>
      <c r="I789" t="s">
        <v>13</v>
      </c>
    </row>
    <row r="790" spans="1:9" x14ac:dyDescent="0.25">
      <c r="A790">
        <v>1</v>
      </c>
      <c r="B790">
        <v>4296</v>
      </c>
      <c r="C790">
        <v>4</v>
      </c>
      <c r="D790" t="s">
        <v>18</v>
      </c>
      <c r="E790" t="s">
        <v>39</v>
      </c>
      <c r="F790" t="s">
        <v>819</v>
      </c>
      <c r="G790">
        <v>1074</v>
      </c>
      <c r="H790" t="s">
        <v>12</v>
      </c>
      <c r="I790" t="s">
        <v>13</v>
      </c>
    </row>
    <row r="791" spans="1:9" x14ac:dyDescent="0.25">
      <c r="A791">
        <v>1</v>
      </c>
      <c r="B791">
        <v>910</v>
      </c>
      <c r="C791">
        <v>5</v>
      </c>
      <c r="D791" t="s">
        <v>18</v>
      </c>
      <c r="E791" t="s">
        <v>10</v>
      </c>
      <c r="F791" t="s">
        <v>820</v>
      </c>
      <c r="G791">
        <v>182</v>
      </c>
      <c r="H791" t="s">
        <v>12</v>
      </c>
      <c r="I791" t="s">
        <v>13</v>
      </c>
    </row>
    <row r="792" spans="1:9" x14ac:dyDescent="0.25">
      <c r="A792">
        <v>1</v>
      </c>
      <c r="B792">
        <v>468</v>
      </c>
      <c r="C792">
        <v>3</v>
      </c>
      <c r="D792" t="s">
        <v>18</v>
      </c>
      <c r="E792" t="s">
        <v>42</v>
      </c>
      <c r="F792" t="s">
        <v>821</v>
      </c>
      <c r="G792">
        <v>156</v>
      </c>
      <c r="H792" t="s">
        <v>12</v>
      </c>
      <c r="I792" t="s">
        <v>13</v>
      </c>
    </row>
    <row r="793" spans="1:9" x14ac:dyDescent="0.25">
      <c r="A793">
        <v>1</v>
      </c>
      <c r="B793">
        <v>11388</v>
      </c>
      <c r="C793">
        <v>3</v>
      </c>
      <c r="D793" t="s">
        <v>23</v>
      </c>
      <c r="E793" t="s">
        <v>10</v>
      </c>
      <c r="F793" t="s">
        <v>822</v>
      </c>
      <c r="G793">
        <v>3796</v>
      </c>
      <c r="H793" t="s">
        <v>25</v>
      </c>
      <c r="I793" t="s">
        <v>13</v>
      </c>
    </row>
    <row r="794" spans="1:9" x14ac:dyDescent="0.25">
      <c r="A794">
        <v>1</v>
      </c>
      <c r="B794">
        <v>540</v>
      </c>
      <c r="C794">
        <v>5</v>
      </c>
      <c r="D794" t="s">
        <v>18</v>
      </c>
      <c r="E794" t="s">
        <v>10</v>
      </c>
      <c r="F794" t="s">
        <v>823</v>
      </c>
      <c r="G794">
        <v>108</v>
      </c>
      <c r="H794" t="s">
        <v>12</v>
      </c>
      <c r="I794" t="s">
        <v>13</v>
      </c>
    </row>
    <row r="795" spans="1:9" x14ac:dyDescent="0.25">
      <c r="A795">
        <v>1</v>
      </c>
      <c r="B795">
        <v>11100</v>
      </c>
      <c r="C795">
        <v>3</v>
      </c>
      <c r="D795" t="s">
        <v>18</v>
      </c>
      <c r="E795" t="s">
        <v>10</v>
      </c>
      <c r="F795" t="s">
        <v>824</v>
      </c>
      <c r="G795">
        <v>3700</v>
      </c>
      <c r="H795" t="s">
        <v>12</v>
      </c>
      <c r="I795" t="s">
        <v>13</v>
      </c>
    </row>
    <row r="796" spans="1:9" x14ac:dyDescent="0.25">
      <c r="A796">
        <v>1</v>
      </c>
      <c r="B796">
        <v>353</v>
      </c>
      <c r="C796">
        <v>1</v>
      </c>
      <c r="D796" t="s">
        <v>18</v>
      </c>
      <c r="E796" t="s">
        <v>10</v>
      </c>
      <c r="F796" t="s">
        <v>825</v>
      </c>
      <c r="G796">
        <v>353</v>
      </c>
      <c r="H796" t="s">
        <v>12</v>
      </c>
      <c r="I796" t="s">
        <v>13</v>
      </c>
    </row>
    <row r="797" spans="1:9" x14ac:dyDescent="0.25">
      <c r="A797">
        <v>1</v>
      </c>
      <c r="B797">
        <v>11880</v>
      </c>
      <c r="C797">
        <v>4</v>
      </c>
      <c r="D797" t="s">
        <v>18</v>
      </c>
      <c r="E797" t="s">
        <v>10</v>
      </c>
      <c r="F797" t="s">
        <v>826</v>
      </c>
      <c r="G797">
        <v>2970</v>
      </c>
      <c r="H797" t="s">
        <v>12</v>
      </c>
      <c r="I797" t="s">
        <v>13</v>
      </c>
    </row>
    <row r="798" spans="1:9" x14ac:dyDescent="0.25">
      <c r="A798">
        <v>1</v>
      </c>
      <c r="B798">
        <v>18420</v>
      </c>
      <c r="C798">
        <v>5</v>
      </c>
      <c r="D798" t="s">
        <v>18</v>
      </c>
      <c r="E798" t="s">
        <v>10</v>
      </c>
      <c r="F798" t="s">
        <v>827</v>
      </c>
      <c r="G798">
        <v>3684</v>
      </c>
      <c r="H798" t="s">
        <v>12</v>
      </c>
      <c r="I798" t="s">
        <v>13</v>
      </c>
    </row>
    <row r="799" spans="1:9" x14ac:dyDescent="0.25">
      <c r="A799">
        <v>1</v>
      </c>
      <c r="B799">
        <v>184</v>
      </c>
      <c r="C799">
        <v>1</v>
      </c>
      <c r="D799" t="s">
        <v>18</v>
      </c>
      <c r="E799" t="s">
        <v>10</v>
      </c>
      <c r="F799" t="s">
        <v>828</v>
      </c>
      <c r="G799">
        <v>184</v>
      </c>
      <c r="H799" t="s">
        <v>12</v>
      </c>
      <c r="I799" t="s">
        <v>13</v>
      </c>
    </row>
    <row r="800" spans="1:9" x14ac:dyDescent="0.25">
      <c r="A800">
        <v>1</v>
      </c>
      <c r="B800">
        <v>210</v>
      </c>
      <c r="C800">
        <v>5</v>
      </c>
      <c r="D800" t="s">
        <v>18</v>
      </c>
      <c r="E800" t="s">
        <v>10</v>
      </c>
      <c r="F800" t="s">
        <v>829</v>
      </c>
      <c r="G800">
        <v>42</v>
      </c>
      <c r="H800" t="s">
        <v>12</v>
      </c>
      <c r="I800" t="s">
        <v>13</v>
      </c>
    </row>
    <row r="801" spans="1:9" x14ac:dyDescent="0.25">
      <c r="A801">
        <v>1</v>
      </c>
      <c r="B801">
        <v>1505</v>
      </c>
      <c r="C801">
        <v>1</v>
      </c>
      <c r="D801" t="s">
        <v>18</v>
      </c>
      <c r="E801" t="s">
        <v>46</v>
      </c>
      <c r="F801" t="s">
        <v>830</v>
      </c>
      <c r="G801">
        <v>1505</v>
      </c>
      <c r="H801" t="s">
        <v>12</v>
      </c>
      <c r="I801" t="s">
        <v>13</v>
      </c>
    </row>
    <row r="802" spans="1:9" x14ac:dyDescent="0.25">
      <c r="A802">
        <v>1</v>
      </c>
      <c r="B802">
        <v>186</v>
      </c>
      <c r="C802">
        <v>3</v>
      </c>
      <c r="D802" t="s">
        <v>18</v>
      </c>
      <c r="E802" t="s">
        <v>10</v>
      </c>
      <c r="F802" t="s">
        <v>831</v>
      </c>
      <c r="G802">
        <v>62</v>
      </c>
      <c r="H802" t="s">
        <v>12</v>
      </c>
      <c r="I802" t="s">
        <v>13</v>
      </c>
    </row>
    <row r="803" spans="1:9" x14ac:dyDescent="0.25">
      <c r="A803">
        <v>3</v>
      </c>
      <c r="B803">
        <v>137</v>
      </c>
      <c r="C803">
        <v>3</v>
      </c>
      <c r="D803" t="s">
        <v>232</v>
      </c>
      <c r="E803" t="s">
        <v>10</v>
      </c>
      <c r="F803" t="s">
        <v>832</v>
      </c>
      <c r="G803">
        <v>45.666666666666657</v>
      </c>
      <c r="H803" t="s">
        <v>12</v>
      </c>
      <c r="I803" t="s">
        <v>13</v>
      </c>
    </row>
    <row r="804" spans="1:9" x14ac:dyDescent="0.25">
      <c r="A804">
        <v>1</v>
      </c>
      <c r="B804">
        <v>320</v>
      </c>
      <c r="C804">
        <v>5</v>
      </c>
      <c r="D804" t="s">
        <v>18</v>
      </c>
      <c r="E804" t="s">
        <v>10</v>
      </c>
      <c r="F804" t="s">
        <v>833</v>
      </c>
      <c r="G804">
        <v>64</v>
      </c>
      <c r="H804" t="s">
        <v>12</v>
      </c>
      <c r="I804" t="s">
        <v>13</v>
      </c>
    </row>
    <row r="805" spans="1:9" x14ac:dyDescent="0.25">
      <c r="A805">
        <v>1</v>
      </c>
      <c r="B805">
        <v>826</v>
      </c>
      <c r="C805">
        <v>1</v>
      </c>
      <c r="D805" t="s">
        <v>18</v>
      </c>
      <c r="E805" t="s">
        <v>10</v>
      </c>
      <c r="F805" t="s">
        <v>834</v>
      </c>
      <c r="G805">
        <v>826</v>
      </c>
      <c r="H805" t="s">
        <v>12</v>
      </c>
      <c r="I805" t="s">
        <v>13</v>
      </c>
    </row>
    <row r="806" spans="1:9" x14ac:dyDescent="0.25">
      <c r="A806">
        <v>1</v>
      </c>
      <c r="B806">
        <v>42</v>
      </c>
      <c r="C806">
        <v>1</v>
      </c>
      <c r="D806" t="s">
        <v>18</v>
      </c>
      <c r="E806" t="s">
        <v>10</v>
      </c>
      <c r="F806" t="s">
        <v>835</v>
      </c>
      <c r="G806">
        <v>42</v>
      </c>
      <c r="H806" t="s">
        <v>12</v>
      </c>
      <c r="I806" t="s">
        <v>13</v>
      </c>
    </row>
    <row r="807" spans="1:9" x14ac:dyDescent="0.25">
      <c r="A807">
        <v>1</v>
      </c>
      <c r="B807">
        <v>515</v>
      </c>
      <c r="C807">
        <v>5</v>
      </c>
      <c r="D807" t="s">
        <v>18</v>
      </c>
      <c r="E807" t="s">
        <v>10</v>
      </c>
      <c r="F807" t="s">
        <v>836</v>
      </c>
      <c r="G807">
        <v>103</v>
      </c>
      <c r="H807" t="s">
        <v>12</v>
      </c>
      <c r="I807" t="s">
        <v>13</v>
      </c>
    </row>
    <row r="808" spans="1:9" x14ac:dyDescent="0.25">
      <c r="A808">
        <v>7</v>
      </c>
      <c r="B808">
        <v>4844</v>
      </c>
      <c r="C808">
        <v>30</v>
      </c>
      <c r="D808" t="s">
        <v>170</v>
      </c>
      <c r="E808" t="s">
        <v>10</v>
      </c>
      <c r="F808" t="s">
        <v>837</v>
      </c>
      <c r="G808">
        <v>161.4666666666667</v>
      </c>
      <c r="H808" t="s">
        <v>12</v>
      </c>
      <c r="I808" t="s">
        <v>13</v>
      </c>
    </row>
    <row r="809" spans="1:9" x14ac:dyDescent="0.25">
      <c r="A809">
        <v>1</v>
      </c>
      <c r="B809">
        <v>1200</v>
      </c>
      <c r="C809">
        <v>5</v>
      </c>
      <c r="D809" t="s">
        <v>18</v>
      </c>
      <c r="E809" t="s">
        <v>42</v>
      </c>
      <c r="F809" t="s">
        <v>838</v>
      </c>
      <c r="G809">
        <v>240</v>
      </c>
      <c r="H809" t="s">
        <v>12</v>
      </c>
      <c r="I809" t="s">
        <v>13</v>
      </c>
    </row>
    <row r="810" spans="1:9" x14ac:dyDescent="0.25">
      <c r="A810">
        <v>1</v>
      </c>
      <c r="B810">
        <v>685</v>
      </c>
      <c r="C810">
        <v>5</v>
      </c>
      <c r="D810" t="s">
        <v>18</v>
      </c>
      <c r="E810" t="s">
        <v>10</v>
      </c>
      <c r="F810" t="s">
        <v>839</v>
      </c>
      <c r="G810">
        <v>137</v>
      </c>
      <c r="H810" t="s">
        <v>12</v>
      </c>
      <c r="I810" t="s">
        <v>13</v>
      </c>
    </row>
    <row r="811" spans="1:9" x14ac:dyDescent="0.25">
      <c r="A811">
        <v>1</v>
      </c>
      <c r="B811">
        <v>210</v>
      </c>
      <c r="C811">
        <v>5</v>
      </c>
      <c r="D811" t="s">
        <v>18</v>
      </c>
      <c r="E811" t="s">
        <v>10</v>
      </c>
      <c r="F811" t="s">
        <v>840</v>
      </c>
      <c r="G811">
        <v>42</v>
      </c>
      <c r="H811" t="s">
        <v>12</v>
      </c>
      <c r="I811" t="s">
        <v>13</v>
      </c>
    </row>
    <row r="812" spans="1:9" x14ac:dyDescent="0.25">
      <c r="A812">
        <v>1</v>
      </c>
      <c r="B812">
        <v>246</v>
      </c>
      <c r="C812">
        <v>3</v>
      </c>
      <c r="D812" t="s">
        <v>18</v>
      </c>
      <c r="E812" t="s">
        <v>10</v>
      </c>
      <c r="F812" t="s">
        <v>841</v>
      </c>
      <c r="G812">
        <v>82</v>
      </c>
      <c r="H812" t="s">
        <v>12</v>
      </c>
      <c r="I812" t="s">
        <v>13</v>
      </c>
    </row>
    <row r="813" spans="1:9" x14ac:dyDescent="0.25">
      <c r="A813">
        <v>1</v>
      </c>
      <c r="B813">
        <v>536</v>
      </c>
      <c r="C813">
        <v>4</v>
      </c>
      <c r="D813" t="s">
        <v>18</v>
      </c>
      <c r="E813" t="s">
        <v>10</v>
      </c>
      <c r="F813" t="s">
        <v>842</v>
      </c>
      <c r="G813">
        <v>134</v>
      </c>
      <c r="H813" t="s">
        <v>12</v>
      </c>
      <c r="I813" t="s">
        <v>13</v>
      </c>
    </row>
    <row r="814" spans="1:9" x14ac:dyDescent="0.25">
      <c r="A814">
        <v>1</v>
      </c>
      <c r="B814">
        <v>260</v>
      </c>
      <c r="C814">
        <v>4</v>
      </c>
      <c r="D814" t="s">
        <v>18</v>
      </c>
      <c r="E814" t="s">
        <v>10</v>
      </c>
      <c r="F814" t="s">
        <v>843</v>
      </c>
      <c r="G814">
        <v>65</v>
      </c>
      <c r="H814" t="s">
        <v>12</v>
      </c>
      <c r="I814" t="s">
        <v>13</v>
      </c>
    </row>
    <row r="815" spans="1:9" x14ac:dyDescent="0.25">
      <c r="A815">
        <v>1</v>
      </c>
      <c r="B815">
        <v>291</v>
      </c>
      <c r="C815">
        <v>3</v>
      </c>
      <c r="D815" t="s">
        <v>18</v>
      </c>
      <c r="E815" t="s">
        <v>10</v>
      </c>
      <c r="F815" t="s">
        <v>844</v>
      </c>
      <c r="G815">
        <v>97</v>
      </c>
      <c r="H815" t="s">
        <v>12</v>
      </c>
      <c r="I815" t="s">
        <v>13</v>
      </c>
    </row>
    <row r="816" spans="1:9" x14ac:dyDescent="0.25">
      <c r="A816">
        <v>1</v>
      </c>
      <c r="B816">
        <v>285</v>
      </c>
      <c r="C816">
        <v>5</v>
      </c>
      <c r="D816" t="s">
        <v>18</v>
      </c>
      <c r="E816" t="s">
        <v>10</v>
      </c>
      <c r="F816" t="s">
        <v>845</v>
      </c>
      <c r="G816">
        <v>57</v>
      </c>
      <c r="H816" t="s">
        <v>12</v>
      </c>
      <c r="I816" t="s">
        <v>13</v>
      </c>
    </row>
    <row r="817" spans="1:9" x14ac:dyDescent="0.25">
      <c r="A817">
        <v>1</v>
      </c>
      <c r="B817">
        <v>1250</v>
      </c>
      <c r="C817">
        <v>5</v>
      </c>
      <c r="D817" t="s">
        <v>18</v>
      </c>
      <c r="E817" t="s">
        <v>10</v>
      </c>
      <c r="F817" t="s">
        <v>846</v>
      </c>
      <c r="G817">
        <v>250</v>
      </c>
      <c r="H817" t="s">
        <v>12</v>
      </c>
      <c r="I817" t="s">
        <v>13</v>
      </c>
    </row>
    <row r="818" spans="1:9" x14ac:dyDescent="0.25">
      <c r="A818">
        <v>1</v>
      </c>
      <c r="B818">
        <v>207</v>
      </c>
      <c r="C818">
        <v>3</v>
      </c>
      <c r="D818" t="s">
        <v>18</v>
      </c>
      <c r="E818" t="s">
        <v>10</v>
      </c>
      <c r="F818" t="s">
        <v>847</v>
      </c>
      <c r="G818">
        <v>69</v>
      </c>
      <c r="H818" t="s">
        <v>12</v>
      </c>
      <c r="I818" t="s">
        <v>13</v>
      </c>
    </row>
    <row r="819" spans="1:9" x14ac:dyDescent="0.25">
      <c r="A819">
        <v>1</v>
      </c>
      <c r="B819">
        <v>272</v>
      </c>
      <c r="C819">
        <v>4</v>
      </c>
      <c r="D819" t="s">
        <v>18</v>
      </c>
      <c r="E819" t="s">
        <v>10</v>
      </c>
      <c r="F819" t="s">
        <v>848</v>
      </c>
      <c r="G819">
        <v>68</v>
      </c>
      <c r="H819" t="s">
        <v>12</v>
      </c>
      <c r="I819" t="s">
        <v>13</v>
      </c>
    </row>
    <row r="820" spans="1:9" x14ac:dyDescent="0.25">
      <c r="A820">
        <v>1</v>
      </c>
      <c r="B820">
        <v>3584</v>
      </c>
      <c r="C820">
        <v>4</v>
      </c>
      <c r="D820" t="s">
        <v>18</v>
      </c>
      <c r="E820" t="s">
        <v>10</v>
      </c>
      <c r="F820" t="s">
        <v>849</v>
      </c>
      <c r="G820">
        <v>896</v>
      </c>
      <c r="H820" t="s">
        <v>12</v>
      </c>
      <c r="I820" t="s">
        <v>13</v>
      </c>
    </row>
    <row r="821" spans="1:9" x14ac:dyDescent="0.25">
      <c r="A821">
        <v>1</v>
      </c>
      <c r="B821">
        <v>942</v>
      </c>
      <c r="C821">
        <v>1</v>
      </c>
      <c r="D821" t="s">
        <v>18</v>
      </c>
      <c r="E821" t="s">
        <v>10</v>
      </c>
      <c r="F821" t="s">
        <v>850</v>
      </c>
      <c r="G821">
        <v>942</v>
      </c>
      <c r="H821" t="s">
        <v>12</v>
      </c>
      <c r="I821" t="s">
        <v>13</v>
      </c>
    </row>
    <row r="822" spans="1:9" x14ac:dyDescent="0.25">
      <c r="A822">
        <v>1</v>
      </c>
      <c r="B822">
        <v>360</v>
      </c>
      <c r="C822">
        <v>5</v>
      </c>
      <c r="D822" t="s">
        <v>18</v>
      </c>
      <c r="E822" t="s">
        <v>10</v>
      </c>
      <c r="F822" t="s">
        <v>851</v>
      </c>
      <c r="G822">
        <v>72</v>
      </c>
      <c r="H822" t="s">
        <v>12</v>
      </c>
      <c r="I822" t="s">
        <v>13</v>
      </c>
    </row>
    <row r="823" spans="1:9" x14ac:dyDescent="0.25">
      <c r="A823">
        <v>1</v>
      </c>
      <c r="B823">
        <v>84</v>
      </c>
      <c r="C823">
        <v>2</v>
      </c>
      <c r="D823" t="s">
        <v>18</v>
      </c>
      <c r="E823" t="s">
        <v>10</v>
      </c>
      <c r="F823" t="s">
        <v>852</v>
      </c>
      <c r="G823">
        <v>42</v>
      </c>
      <c r="H823" t="s">
        <v>12</v>
      </c>
      <c r="I823" t="s">
        <v>13</v>
      </c>
    </row>
    <row r="824" spans="1:9" x14ac:dyDescent="0.25">
      <c r="A824">
        <v>2</v>
      </c>
      <c r="B824">
        <v>879</v>
      </c>
      <c r="C824">
        <v>6</v>
      </c>
      <c r="D824" t="s">
        <v>35</v>
      </c>
      <c r="E824" t="s">
        <v>10</v>
      </c>
      <c r="F824" t="s">
        <v>853</v>
      </c>
      <c r="G824">
        <v>146.5</v>
      </c>
      <c r="H824" t="s">
        <v>12</v>
      </c>
      <c r="I824" t="s">
        <v>13</v>
      </c>
    </row>
    <row r="825" spans="1:9" x14ac:dyDescent="0.25">
      <c r="A825">
        <v>1</v>
      </c>
      <c r="B825">
        <v>30</v>
      </c>
      <c r="C825">
        <v>5</v>
      </c>
      <c r="D825" t="s">
        <v>18</v>
      </c>
      <c r="E825" t="s">
        <v>10</v>
      </c>
      <c r="F825" t="s">
        <v>854</v>
      </c>
      <c r="G825">
        <v>6</v>
      </c>
      <c r="H825" t="s">
        <v>12</v>
      </c>
      <c r="I825" t="s">
        <v>13</v>
      </c>
    </row>
    <row r="826" spans="1:9" x14ac:dyDescent="0.25">
      <c r="A826">
        <v>1</v>
      </c>
      <c r="B826">
        <v>595</v>
      </c>
      <c r="C826">
        <v>1</v>
      </c>
      <c r="D826" t="s">
        <v>18</v>
      </c>
      <c r="E826" t="s">
        <v>10</v>
      </c>
      <c r="F826" t="s">
        <v>855</v>
      </c>
      <c r="G826">
        <v>595</v>
      </c>
      <c r="H826" t="s">
        <v>12</v>
      </c>
      <c r="I826" t="s">
        <v>13</v>
      </c>
    </row>
    <row r="827" spans="1:9" x14ac:dyDescent="0.25">
      <c r="A827">
        <v>1</v>
      </c>
      <c r="B827">
        <v>220</v>
      </c>
      <c r="C827">
        <v>4</v>
      </c>
      <c r="D827" t="s">
        <v>18</v>
      </c>
      <c r="E827" t="s">
        <v>10</v>
      </c>
      <c r="F827" t="s">
        <v>856</v>
      </c>
      <c r="G827">
        <v>55</v>
      </c>
      <c r="H827" t="s">
        <v>12</v>
      </c>
      <c r="I827" t="s">
        <v>13</v>
      </c>
    </row>
    <row r="828" spans="1:9" x14ac:dyDescent="0.25">
      <c r="A828">
        <v>1</v>
      </c>
      <c r="B828">
        <v>380</v>
      </c>
      <c r="C828">
        <v>5</v>
      </c>
      <c r="D828" t="s">
        <v>18</v>
      </c>
      <c r="E828" t="s">
        <v>10</v>
      </c>
      <c r="F828" t="s">
        <v>857</v>
      </c>
      <c r="G828">
        <v>76</v>
      </c>
      <c r="H828" t="s">
        <v>12</v>
      </c>
      <c r="I828" t="s">
        <v>13</v>
      </c>
    </row>
    <row r="829" spans="1:9" x14ac:dyDescent="0.25">
      <c r="A829">
        <v>1</v>
      </c>
      <c r="B829">
        <v>918</v>
      </c>
      <c r="C829">
        <v>3</v>
      </c>
      <c r="D829" t="s">
        <v>18</v>
      </c>
      <c r="E829" t="s">
        <v>10</v>
      </c>
      <c r="F829" t="s">
        <v>858</v>
      </c>
      <c r="G829">
        <v>306</v>
      </c>
      <c r="H829" t="s">
        <v>12</v>
      </c>
      <c r="I829" t="s">
        <v>13</v>
      </c>
    </row>
    <row r="830" spans="1:9" x14ac:dyDescent="0.25">
      <c r="A830">
        <v>1</v>
      </c>
      <c r="B830">
        <v>500</v>
      </c>
      <c r="C830">
        <v>5</v>
      </c>
      <c r="D830" t="s">
        <v>18</v>
      </c>
      <c r="E830" t="s">
        <v>10</v>
      </c>
      <c r="F830" t="s">
        <v>859</v>
      </c>
      <c r="G830">
        <v>100</v>
      </c>
      <c r="H830" t="s">
        <v>12</v>
      </c>
      <c r="I830" t="s">
        <v>13</v>
      </c>
    </row>
    <row r="831" spans="1:9" x14ac:dyDescent="0.25">
      <c r="A831">
        <v>1</v>
      </c>
      <c r="B831">
        <v>720</v>
      </c>
      <c r="C831">
        <v>5</v>
      </c>
      <c r="D831" t="s">
        <v>18</v>
      </c>
      <c r="E831" t="s">
        <v>10</v>
      </c>
      <c r="F831" t="s">
        <v>860</v>
      </c>
      <c r="G831">
        <v>144</v>
      </c>
      <c r="H831" t="s">
        <v>12</v>
      </c>
      <c r="I831" t="s">
        <v>13</v>
      </c>
    </row>
    <row r="832" spans="1:9" x14ac:dyDescent="0.25">
      <c r="A832">
        <v>1</v>
      </c>
      <c r="B832">
        <v>210</v>
      </c>
      <c r="C832">
        <v>3</v>
      </c>
      <c r="D832" t="s">
        <v>18</v>
      </c>
      <c r="E832" t="s">
        <v>46</v>
      </c>
      <c r="F832" t="s">
        <v>861</v>
      </c>
      <c r="G832">
        <v>70</v>
      </c>
      <c r="H832" t="s">
        <v>12</v>
      </c>
      <c r="I832" t="s">
        <v>13</v>
      </c>
    </row>
    <row r="833" spans="1:9" x14ac:dyDescent="0.25">
      <c r="A833">
        <v>1</v>
      </c>
      <c r="B833">
        <v>360</v>
      </c>
      <c r="C833">
        <v>5</v>
      </c>
      <c r="D833" t="s">
        <v>23</v>
      </c>
      <c r="E833" t="s">
        <v>10</v>
      </c>
      <c r="F833" t="s">
        <v>862</v>
      </c>
      <c r="G833">
        <v>72</v>
      </c>
      <c r="H833" t="s">
        <v>25</v>
      </c>
      <c r="I833" t="s">
        <v>13</v>
      </c>
    </row>
    <row r="834" spans="1:9" x14ac:dyDescent="0.25">
      <c r="A834">
        <v>1</v>
      </c>
      <c r="B834">
        <v>7080</v>
      </c>
      <c r="C834">
        <v>5</v>
      </c>
      <c r="D834" t="s">
        <v>18</v>
      </c>
      <c r="E834" t="s">
        <v>39</v>
      </c>
      <c r="F834" t="s">
        <v>863</v>
      </c>
      <c r="G834">
        <v>1416</v>
      </c>
      <c r="H834" t="s">
        <v>12</v>
      </c>
      <c r="I834" t="s">
        <v>13</v>
      </c>
    </row>
    <row r="835" spans="1:9" x14ac:dyDescent="0.25">
      <c r="A835">
        <v>1</v>
      </c>
      <c r="B835">
        <v>2305</v>
      </c>
      <c r="C835">
        <v>5</v>
      </c>
      <c r="D835" t="s">
        <v>18</v>
      </c>
      <c r="E835" t="s">
        <v>42</v>
      </c>
      <c r="F835" t="s">
        <v>864</v>
      </c>
      <c r="G835">
        <v>461</v>
      </c>
      <c r="H835" t="s">
        <v>12</v>
      </c>
      <c r="I835" t="s">
        <v>13</v>
      </c>
    </row>
    <row r="836" spans="1:9" x14ac:dyDescent="0.25">
      <c r="A836">
        <v>1</v>
      </c>
      <c r="B836">
        <v>48</v>
      </c>
      <c r="C836">
        <v>4</v>
      </c>
      <c r="D836" t="s">
        <v>23</v>
      </c>
      <c r="E836" t="s">
        <v>39</v>
      </c>
      <c r="F836" t="s">
        <v>865</v>
      </c>
      <c r="G836">
        <v>12</v>
      </c>
      <c r="H836" t="s">
        <v>25</v>
      </c>
      <c r="I836" t="s">
        <v>13</v>
      </c>
    </row>
    <row r="837" spans="1:9" x14ac:dyDescent="0.25">
      <c r="A837">
        <v>1</v>
      </c>
      <c r="B837">
        <v>142</v>
      </c>
      <c r="C837">
        <v>1</v>
      </c>
      <c r="D837" t="s">
        <v>18</v>
      </c>
      <c r="E837" t="s">
        <v>29</v>
      </c>
      <c r="F837" t="s">
        <v>866</v>
      </c>
      <c r="G837">
        <v>142</v>
      </c>
      <c r="H837" t="s">
        <v>12</v>
      </c>
      <c r="I837" t="s">
        <v>13</v>
      </c>
    </row>
    <row r="838" spans="1:9" x14ac:dyDescent="0.25">
      <c r="A838">
        <v>1</v>
      </c>
      <c r="B838">
        <v>684</v>
      </c>
      <c r="C838">
        <v>3</v>
      </c>
      <c r="D838" t="s">
        <v>18</v>
      </c>
      <c r="E838" t="s">
        <v>42</v>
      </c>
      <c r="F838" t="s">
        <v>867</v>
      </c>
      <c r="G838">
        <v>228</v>
      </c>
      <c r="H838" t="s">
        <v>12</v>
      </c>
      <c r="I838" t="s">
        <v>13</v>
      </c>
    </row>
    <row r="839" spans="1:9" x14ac:dyDescent="0.25">
      <c r="A839">
        <v>1</v>
      </c>
      <c r="B839">
        <v>1555</v>
      </c>
      <c r="C839">
        <v>5</v>
      </c>
      <c r="D839" t="s">
        <v>18</v>
      </c>
      <c r="E839" t="s">
        <v>10</v>
      </c>
      <c r="F839" t="s">
        <v>868</v>
      </c>
      <c r="G839">
        <v>311</v>
      </c>
      <c r="H839" t="s">
        <v>12</v>
      </c>
      <c r="I839" t="s">
        <v>13</v>
      </c>
    </row>
    <row r="840" spans="1:9" x14ac:dyDescent="0.25">
      <c r="A840">
        <v>1</v>
      </c>
      <c r="B840">
        <v>1860</v>
      </c>
      <c r="C840">
        <v>4</v>
      </c>
      <c r="D840" t="s">
        <v>18</v>
      </c>
      <c r="E840" t="s">
        <v>42</v>
      </c>
      <c r="F840" t="s">
        <v>869</v>
      </c>
      <c r="G840">
        <v>465</v>
      </c>
      <c r="H840" t="s">
        <v>12</v>
      </c>
      <c r="I840" t="s">
        <v>13</v>
      </c>
    </row>
    <row r="841" spans="1:9" x14ac:dyDescent="0.25">
      <c r="A841">
        <v>1</v>
      </c>
      <c r="B841">
        <v>2400</v>
      </c>
      <c r="C841">
        <v>5</v>
      </c>
      <c r="D841" t="s">
        <v>18</v>
      </c>
      <c r="E841" t="s">
        <v>10</v>
      </c>
      <c r="F841" t="s">
        <v>870</v>
      </c>
      <c r="G841">
        <v>480</v>
      </c>
      <c r="H841" t="s">
        <v>12</v>
      </c>
      <c r="I841" t="s">
        <v>13</v>
      </c>
    </row>
    <row r="842" spans="1:9" x14ac:dyDescent="0.25">
      <c r="A842">
        <v>1</v>
      </c>
      <c r="B842">
        <v>128</v>
      </c>
      <c r="C842">
        <v>4</v>
      </c>
      <c r="D842" t="s">
        <v>18</v>
      </c>
      <c r="E842" t="s">
        <v>39</v>
      </c>
      <c r="F842" t="s">
        <v>871</v>
      </c>
      <c r="G842">
        <v>32</v>
      </c>
      <c r="H842" t="s">
        <v>12</v>
      </c>
      <c r="I842" t="s">
        <v>13</v>
      </c>
    </row>
    <row r="843" spans="1:9" x14ac:dyDescent="0.25">
      <c r="A843">
        <v>1</v>
      </c>
      <c r="B843">
        <v>2052</v>
      </c>
      <c r="C843">
        <v>1</v>
      </c>
      <c r="D843" t="s">
        <v>18</v>
      </c>
      <c r="E843" t="s">
        <v>10</v>
      </c>
      <c r="F843" t="s">
        <v>872</v>
      </c>
      <c r="G843">
        <v>2052</v>
      </c>
      <c r="H843" t="s">
        <v>12</v>
      </c>
      <c r="I843" t="s">
        <v>13</v>
      </c>
    </row>
    <row r="844" spans="1:9" x14ac:dyDescent="0.25">
      <c r="A844">
        <v>1</v>
      </c>
      <c r="B844">
        <v>14764</v>
      </c>
      <c r="C844">
        <v>4</v>
      </c>
      <c r="D844" t="s">
        <v>18</v>
      </c>
      <c r="E844" t="s">
        <v>10</v>
      </c>
      <c r="F844" t="s">
        <v>873</v>
      </c>
      <c r="G844">
        <v>3691</v>
      </c>
      <c r="H844" t="s">
        <v>12</v>
      </c>
      <c r="I844" t="s">
        <v>13</v>
      </c>
    </row>
    <row r="845" spans="1:9" x14ac:dyDescent="0.25">
      <c r="A845">
        <v>1</v>
      </c>
      <c r="B845">
        <v>6220</v>
      </c>
      <c r="C845">
        <v>5</v>
      </c>
      <c r="D845" t="s">
        <v>18</v>
      </c>
      <c r="E845" t="s">
        <v>10</v>
      </c>
      <c r="F845" t="s">
        <v>874</v>
      </c>
      <c r="G845">
        <v>1244</v>
      </c>
      <c r="H845" t="s">
        <v>12</v>
      </c>
      <c r="I845" t="s">
        <v>13</v>
      </c>
    </row>
    <row r="846" spans="1:9" x14ac:dyDescent="0.25">
      <c r="A846">
        <v>1</v>
      </c>
      <c r="B846">
        <v>1596</v>
      </c>
      <c r="C846">
        <v>6</v>
      </c>
      <c r="D846" t="s">
        <v>23</v>
      </c>
      <c r="E846" t="s">
        <v>29</v>
      </c>
      <c r="F846" t="s">
        <v>875</v>
      </c>
      <c r="G846">
        <v>266</v>
      </c>
      <c r="H846" t="s">
        <v>25</v>
      </c>
      <c r="I846" t="s">
        <v>13</v>
      </c>
    </row>
    <row r="847" spans="1:9" x14ac:dyDescent="0.25">
      <c r="A847">
        <v>1</v>
      </c>
      <c r="B847">
        <v>2280</v>
      </c>
      <c r="C847">
        <v>1</v>
      </c>
      <c r="D847" t="s">
        <v>23</v>
      </c>
      <c r="E847" t="s">
        <v>10</v>
      </c>
      <c r="F847" t="s">
        <v>876</v>
      </c>
      <c r="G847">
        <v>2280</v>
      </c>
      <c r="H847" t="s">
        <v>25</v>
      </c>
      <c r="I847" t="s">
        <v>13</v>
      </c>
    </row>
    <row r="848" spans="1:9" x14ac:dyDescent="0.25">
      <c r="A848">
        <v>1</v>
      </c>
      <c r="B848">
        <v>2495</v>
      </c>
      <c r="C848">
        <v>5</v>
      </c>
      <c r="D848" t="s">
        <v>23</v>
      </c>
      <c r="E848" t="s">
        <v>10</v>
      </c>
      <c r="F848" t="s">
        <v>877</v>
      </c>
      <c r="G848">
        <v>499</v>
      </c>
      <c r="H848" t="s">
        <v>25</v>
      </c>
      <c r="I848" t="s">
        <v>13</v>
      </c>
    </row>
    <row r="849" spans="1:9" x14ac:dyDescent="0.25">
      <c r="A849">
        <v>1</v>
      </c>
      <c r="B849">
        <v>2420</v>
      </c>
      <c r="C849">
        <v>5</v>
      </c>
      <c r="D849" t="s">
        <v>18</v>
      </c>
      <c r="E849" t="s">
        <v>10</v>
      </c>
      <c r="F849" t="s">
        <v>878</v>
      </c>
      <c r="G849">
        <v>484</v>
      </c>
      <c r="H849" t="s">
        <v>12</v>
      </c>
      <c r="I849" t="s">
        <v>13</v>
      </c>
    </row>
    <row r="850" spans="1:9" x14ac:dyDescent="0.25">
      <c r="A850">
        <v>1</v>
      </c>
      <c r="B850">
        <v>2052</v>
      </c>
      <c r="C850">
        <v>1</v>
      </c>
      <c r="D850" t="s">
        <v>23</v>
      </c>
      <c r="E850" t="s">
        <v>10</v>
      </c>
      <c r="F850" t="s">
        <v>879</v>
      </c>
      <c r="G850">
        <v>2052</v>
      </c>
      <c r="H850" t="s">
        <v>25</v>
      </c>
      <c r="I850" t="s">
        <v>13</v>
      </c>
    </row>
    <row r="851" spans="1:9" x14ac:dyDescent="0.25">
      <c r="A851">
        <v>1</v>
      </c>
      <c r="B851">
        <v>1434</v>
      </c>
      <c r="C851">
        <v>3</v>
      </c>
      <c r="D851" t="s">
        <v>23</v>
      </c>
      <c r="E851" t="s">
        <v>39</v>
      </c>
      <c r="F851" t="s">
        <v>880</v>
      </c>
      <c r="G851">
        <v>478</v>
      </c>
      <c r="H851" t="s">
        <v>25</v>
      </c>
      <c r="I851" t="s">
        <v>13</v>
      </c>
    </row>
    <row r="852" spans="1:9" x14ac:dyDescent="0.25">
      <c r="A852">
        <v>1</v>
      </c>
      <c r="B852">
        <v>555</v>
      </c>
      <c r="C852">
        <v>1</v>
      </c>
      <c r="D852" t="s">
        <v>14</v>
      </c>
      <c r="E852" t="s">
        <v>29</v>
      </c>
      <c r="F852" t="s">
        <v>881</v>
      </c>
      <c r="G852">
        <v>555</v>
      </c>
      <c r="H852" t="s">
        <v>16</v>
      </c>
      <c r="I852" t="s">
        <v>13</v>
      </c>
    </row>
    <row r="853" spans="1:9" x14ac:dyDescent="0.25">
      <c r="A853">
        <v>1</v>
      </c>
      <c r="B853">
        <v>9621</v>
      </c>
      <c r="C853">
        <v>3</v>
      </c>
      <c r="D853" t="s">
        <v>23</v>
      </c>
      <c r="E853" t="s">
        <v>10</v>
      </c>
      <c r="F853" t="s">
        <v>882</v>
      </c>
      <c r="G853">
        <v>3207</v>
      </c>
      <c r="H853" t="s">
        <v>25</v>
      </c>
      <c r="I853" t="s">
        <v>13</v>
      </c>
    </row>
    <row r="854" spans="1:9" x14ac:dyDescent="0.25">
      <c r="A854">
        <v>1</v>
      </c>
      <c r="B854">
        <v>11145</v>
      </c>
      <c r="C854">
        <v>3</v>
      </c>
      <c r="D854" t="s">
        <v>18</v>
      </c>
      <c r="E854" t="s">
        <v>10</v>
      </c>
      <c r="F854" t="s">
        <v>883</v>
      </c>
      <c r="G854">
        <v>3715</v>
      </c>
      <c r="H854" t="s">
        <v>12</v>
      </c>
      <c r="I854" t="s">
        <v>13</v>
      </c>
    </row>
    <row r="855" spans="1:9" x14ac:dyDescent="0.25">
      <c r="A855">
        <v>1</v>
      </c>
      <c r="B855">
        <v>4345</v>
      </c>
      <c r="C855">
        <v>5</v>
      </c>
      <c r="D855" t="s">
        <v>18</v>
      </c>
      <c r="E855" t="s">
        <v>29</v>
      </c>
      <c r="F855" t="s">
        <v>884</v>
      </c>
      <c r="G855">
        <v>869</v>
      </c>
      <c r="H855" t="s">
        <v>12</v>
      </c>
      <c r="I855" t="s">
        <v>13</v>
      </c>
    </row>
    <row r="856" spans="1:9" x14ac:dyDescent="0.25">
      <c r="A856">
        <v>1</v>
      </c>
      <c r="B856">
        <v>1016</v>
      </c>
      <c r="C856">
        <v>4</v>
      </c>
      <c r="D856" t="s">
        <v>18</v>
      </c>
      <c r="E856" t="s">
        <v>42</v>
      </c>
      <c r="F856" t="s">
        <v>885</v>
      </c>
      <c r="G856">
        <v>254</v>
      </c>
      <c r="H856" t="s">
        <v>12</v>
      </c>
      <c r="I856" t="s">
        <v>13</v>
      </c>
    </row>
    <row r="857" spans="1:9" x14ac:dyDescent="0.25">
      <c r="A857">
        <v>1</v>
      </c>
      <c r="B857">
        <v>18420</v>
      </c>
      <c r="C857">
        <v>5</v>
      </c>
      <c r="D857" t="s">
        <v>18</v>
      </c>
      <c r="E857" t="s">
        <v>10</v>
      </c>
      <c r="F857" t="s">
        <v>886</v>
      </c>
      <c r="G857">
        <v>3684</v>
      </c>
      <c r="H857" t="s">
        <v>12</v>
      </c>
      <c r="I857" t="s">
        <v>13</v>
      </c>
    </row>
    <row r="858" spans="1:9" x14ac:dyDescent="0.25">
      <c r="A858">
        <v>1</v>
      </c>
      <c r="B858">
        <v>17562</v>
      </c>
      <c r="C858">
        <v>3</v>
      </c>
      <c r="D858" t="s">
        <v>18</v>
      </c>
      <c r="E858" t="s">
        <v>10</v>
      </c>
      <c r="F858" t="s">
        <v>887</v>
      </c>
      <c r="G858">
        <v>5854</v>
      </c>
      <c r="H858" t="s">
        <v>12</v>
      </c>
      <c r="I858" t="s">
        <v>13</v>
      </c>
    </row>
    <row r="859" spans="1:9" x14ac:dyDescent="0.25">
      <c r="A859">
        <v>1</v>
      </c>
      <c r="B859">
        <v>13083</v>
      </c>
      <c r="C859">
        <v>3</v>
      </c>
      <c r="D859" t="s">
        <v>18</v>
      </c>
      <c r="E859" t="s">
        <v>10</v>
      </c>
      <c r="F859" t="s">
        <v>888</v>
      </c>
      <c r="G859">
        <v>4361</v>
      </c>
      <c r="H859" t="s">
        <v>12</v>
      </c>
      <c r="I859" t="s">
        <v>13</v>
      </c>
    </row>
    <row r="860" spans="1:9" x14ac:dyDescent="0.25">
      <c r="A860">
        <v>1</v>
      </c>
      <c r="B860">
        <v>1000</v>
      </c>
      <c r="C860">
        <v>5</v>
      </c>
      <c r="D860" t="s">
        <v>18</v>
      </c>
      <c r="E860" t="s">
        <v>10</v>
      </c>
      <c r="F860" t="s">
        <v>889</v>
      </c>
      <c r="G860">
        <v>200</v>
      </c>
      <c r="H860" t="s">
        <v>12</v>
      </c>
      <c r="I860" t="s">
        <v>13</v>
      </c>
    </row>
    <row r="861" spans="1:9" x14ac:dyDescent="0.25">
      <c r="A861">
        <v>1</v>
      </c>
      <c r="B861">
        <v>42</v>
      </c>
      <c r="C861">
        <v>1</v>
      </c>
      <c r="D861" t="s">
        <v>18</v>
      </c>
      <c r="E861" t="s">
        <v>10</v>
      </c>
      <c r="F861" t="s">
        <v>890</v>
      </c>
      <c r="G861">
        <v>42</v>
      </c>
      <c r="H861" t="s">
        <v>12</v>
      </c>
      <c r="I861" t="s">
        <v>13</v>
      </c>
    </row>
    <row r="862" spans="1:9" x14ac:dyDescent="0.25">
      <c r="A862">
        <v>1</v>
      </c>
      <c r="B862">
        <v>2280</v>
      </c>
      <c r="C862">
        <v>1</v>
      </c>
      <c r="D862" t="s">
        <v>18</v>
      </c>
      <c r="E862" t="s">
        <v>10</v>
      </c>
      <c r="F862" t="s">
        <v>891</v>
      </c>
      <c r="G862">
        <v>2280</v>
      </c>
      <c r="H862" t="s">
        <v>12</v>
      </c>
      <c r="I862" t="s">
        <v>13</v>
      </c>
    </row>
    <row r="863" spans="1:9" x14ac:dyDescent="0.25">
      <c r="A863">
        <v>1</v>
      </c>
      <c r="B863">
        <v>10268</v>
      </c>
      <c r="C863">
        <v>4</v>
      </c>
      <c r="D863" t="s">
        <v>23</v>
      </c>
      <c r="E863" t="s">
        <v>10</v>
      </c>
      <c r="F863" t="s">
        <v>892</v>
      </c>
      <c r="G863">
        <v>2567</v>
      </c>
      <c r="H863" t="s">
        <v>25</v>
      </c>
      <c r="I863" t="s">
        <v>13</v>
      </c>
    </row>
    <row r="864" spans="1:9" x14ac:dyDescent="0.25">
      <c r="A864">
        <v>1</v>
      </c>
      <c r="B864">
        <v>27470</v>
      </c>
      <c r="C864">
        <v>5</v>
      </c>
      <c r="D864" t="s">
        <v>14</v>
      </c>
      <c r="E864" t="s">
        <v>10</v>
      </c>
      <c r="F864" t="s">
        <v>893</v>
      </c>
      <c r="G864">
        <v>5494</v>
      </c>
      <c r="H864" t="s">
        <v>16</v>
      </c>
      <c r="I864" t="s">
        <v>13</v>
      </c>
    </row>
    <row r="865" spans="1:9" x14ac:dyDescent="0.25">
      <c r="A865">
        <v>1</v>
      </c>
      <c r="B865">
        <v>13120</v>
      </c>
      <c r="C865">
        <v>8</v>
      </c>
      <c r="D865" t="s">
        <v>18</v>
      </c>
      <c r="E865" t="s">
        <v>10</v>
      </c>
      <c r="F865" t="s">
        <v>894</v>
      </c>
      <c r="G865">
        <v>1640</v>
      </c>
      <c r="H865" t="s">
        <v>12</v>
      </c>
      <c r="I865" t="s">
        <v>13</v>
      </c>
    </row>
    <row r="866" spans="1:9" x14ac:dyDescent="0.25">
      <c r="A866">
        <v>1</v>
      </c>
      <c r="B866">
        <v>9621</v>
      </c>
      <c r="C866">
        <v>3</v>
      </c>
      <c r="D866" t="s">
        <v>23</v>
      </c>
      <c r="E866" t="s">
        <v>10</v>
      </c>
      <c r="F866" t="s">
        <v>895</v>
      </c>
      <c r="G866">
        <v>3207</v>
      </c>
      <c r="H866" t="s">
        <v>25</v>
      </c>
      <c r="I866" t="s">
        <v>13</v>
      </c>
    </row>
    <row r="867" spans="1:9" x14ac:dyDescent="0.25">
      <c r="A867">
        <v>1</v>
      </c>
      <c r="B867">
        <v>276</v>
      </c>
      <c r="C867">
        <v>4</v>
      </c>
      <c r="D867" t="s">
        <v>18</v>
      </c>
      <c r="E867" t="s">
        <v>46</v>
      </c>
      <c r="F867" t="s">
        <v>896</v>
      </c>
      <c r="G867">
        <v>69</v>
      </c>
      <c r="H867" t="s">
        <v>12</v>
      </c>
      <c r="I867" t="s">
        <v>13</v>
      </c>
    </row>
    <row r="868" spans="1:9" x14ac:dyDescent="0.25">
      <c r="A868">
        <v>1</v>
      </c>
      <c r="B868">
        <v>2588</v>
      </c>
      <c r="C868">
        <v>1</v>
      </c>
      <c r="D868" t="s">
        <v>18</v>
      </c>
      <c r="E868" t="s">
        <v>10</v>
      </c>
      <c r="F868" t="s">
        <v>897</v>
      </c>
      <c r="G868">
        <v>2588</v>
      </c>
      <c r="H868" t="s">
        <v>12</v>
      </c>
      <c r="I868" t="s">
        <v>13</v>
      </c>
    </row>
    <row r="869" spans="1:9" x14ac:dyDescent="0.25">
      <c r="A869">
        <v>1</v>
      </c>
      <c r="B869">
        <v>388</v>
      </c>
      <c r="C869">
        <v>1</v>
      </c>
      <c r="D869" t="s">
        <v>18</v>
      </c>
      <c r="E869" t="s">
        <v>10</v>
      </c>
      <c r="F869" t="s">
        <v>898</v>
      </c>
      <c r="G869">
        <v>388</v>
      </c>
      <c r="H869" t="s">
        <v>12</v>
      </c>
      <c r="I869" t="s">
        <v>13</v>
      </c>
    </row>
    <row r="870" spans="1:9" x14ac:dyDescent="0.25">
      <c r="A870">
        <v>1</v>
      </c>
      <c r="B870">
        <v>1050</v>
      </c>
      <c r="C870">
        <v>3</v>
      </c>
      <c r="D870" t="s">
        <v>18</v>
      </c>
      <c r="E870" t="s">
        <v>10</v>
      </c>
      <c r="F870" t="s">
        <v>899</v>
      </c>
      <c r="G870">
        <v>350</v>
      </c>
      <c r="H870" t="s">
        <v>12</v>
      </c>
      <c r="I870" t="s">
        <v>13</v>
      </c>
    </row>
    <row r="871" spans="1:9" x14ac:dyDescent="0.25">
      <c r="A871">
        <v>1</v>
      </c>
      <c r="B871">
        <v>435</v>
      </c>
      <c r="C871">
        <v>3</v>
      </c>
      <c r="D871" t="s">
        <v>14</v>
      </c>
      <c r="E871" t="s">
        <v>10</v>
      </c>
      <c r="F871" t="s">
        <v>900</v>
      </c>
      <c r="G871">
        <v>145</v>
      </c>
      <c r="H871" t="s">
        <v>16</v>
      </c>
      <c r="I871" t="s">
        <v>13</v>
      </c>
    </row>
    <row r="872" spans="1:9" x14ac:dyDescent="0.25">
      <c r="A872">
        <v>1</v>
      </c>
      <c r="B872">
        <v>768</v>
      </c>
      <c r="C872">
        <v>3</v>
      </c>
      <c r="D872" t="s">
        <v>18</v>
      </c>
      <c r="E872" t="s">
        <v>39</v>
      </c>
      <c r="F872" t="s">
        <v>901</v>
      </c>
      <c r="G872">
        <v>256</v>
      </c>
      <c r="H872" t="s">
        <v>12</v>
      </c>
      <c r="I872" t="s">
        <v>13</v>
      </c>
    </row>
    <row r="873" spans="1:9" x14ac:dyDescent="0.25">
      <c r="A873">
        <v>1</v>
      </c>
      <c r="B873">
        <v>963</v>
      </c>
      <c r="C873">
        <v>3</v>
      </c>
      <c r="D873" t="s">
        <v>18</v>
      </c>
      <c r="E873" t="s">
        <v>39</v>
      </c>
      <c r="F873" t="s">
        <v>902</v>
      </c>
      <c r="G873">
        <v>321</v>
      </c>
      <c r="H873" t="s">
        <v>12</v>
      </c>
      <c r="I873" t="s">
        <v>13</v>
      </c>
    </row>
    <row r="874" spans="1:9" x14ac:dyDescent="0.25">
      <c r="A874">
        <v>1</v>
      </c>
      <c r="B874">
        <v>232</v>
      </c>
      <c r="C874">
        <v>4</v>
      </c>
      <c r="D874" t="s">
        <v>18</v>
      </c>
      <c r="E874" t="s">
        <v>46</v>
      </c>
      <c r="F874" t="s">
        <v>903</v>
      </c>
      <c r="G874">
        <v>58</v>
      </c>
      <c r="H874" t="s">
        <v>12</v>
      </c>
      <c r="I874" t="s">
        <v>13</v>
      </c>
    </row>
    <row r="875" spans="1:9" x14ac:dyDescent="0.25">
      <c r="A875">
        <v>1</v>
      </c>
      <c r="B875">
        <v>505</v>
      </c>
      <c r="C875">
        <v>5</v>
      </c>
      <c r="D875" t="s">
        <v>18</v>
      </c>
      <c r="E875" t="s">
        <v>39</v>
      </c>
      <c r="F875" t="s">
        <v>904</v>
      </c>
      <c r="G875">
        <v>101</v>
      </c>
      <c r="H875" t="s">
        <v>12</v>
      </c>
      <c r="I875" t="s">
        <v>13</v>
      </c>
    </row>
    <row r="876" spans="1:9" x14ac:dyDescent="0.25">
      <c r="A876">
        <v>1</v>
      </c>
      <c r="B876">
        <v>209</v>
      </c>
      <c r="C876">
        <v>1</v>
      </c>
      <c r="D876" t="s">
        <v>18</v>
      </c>
      <c r="E876" t="s">
        <v>10</v>
      </c>
      <c r="F876" t="s">
        <v>905</v>
      </c>
      <c r="G876">
        <v>209</v>
      </c>
      <c r="H876" t="s">
        <v>12</v>
      </c>
      <c r="I876" t="s">
        <v>13</v>
      </c>
    </row>
    <row r="877" spans="1:9" x14ac:dyDescent="0.25">
      <c r="A877">
        <v>1</v>
      </c>
      <c r="B877">
        <v>93</v>
      </c>
      <c r="C877">
        <v>3</v>
      </c>
      <c r="D877" t="s">
        <v>18</v>
      </c>
      <c r="E877" t="s">
        <v>10</v>
      </c>
      <c r="F877" t="s">
        <v>906</v>
      </c>
      <c r="G877">
        <v>31</v>
      </c>
      <c r="H877" t="s">
        <v>12</v>
      </c>
      <c r="I877" t="s">
        <v>13</v>
      </c>
    </row>
    <row r="878" spans="1:9" x14ac:dyDescent="0.25">
      <c r="A878">
        <v>1</v>
      </c>
      <c r="B878">
        <v>3625</v>
      </c>
      <c r="C878">
        <v>5</v>
      </c>
      <c r="D878" t="s">
        <v>18</v>
      </c>
      <c r="E878" t="s">
        <v>67</v>
      </c>
      <c r="F878" t="s">
        <v>907</v>
      </c>
      <c r="G878">
        <v>725</v>
      </c>
      <c r="H878" t="s">
        <v>12</v>
      </c>
      <c r="I878" t="s">
        <v>13</v>
      </c>
    </row>
    <row r="879" spans="1:9" x14ac:dyDescent="0.25">
      <c r="A879">
        <v>1</v>
      </c>
      <c r="B879">
        <v>909</v>
      </c>
      <c r="C879">
        <v>3</v>
      </c>
      <c r="D879" t="s">
        <v>18</v>
      </c>
      <c r="E879" t="s">
        <v>10</v>
      </c>
      <c r="F879" t="s">
        <v>908</v>
      </c>
      <c r="G879">
        <v>303</v>
      </c>
      <c r="H879" t="s">
        <v>12</v>
      </c>
      <c r="I879" t="s">
        <v>13</v>
      </c>
    </row>
    <row r="880" spans="1:9" x14ac:dyDescent="0.25">
      <c r="A880">
        <v>1</v>
      </c>
      <c r="B880">
        <v>1992</v>
      </c>
      <c r="C880">
        <v>3</v>
      </c>
      <c r="D880" t="s">
        <v>18</v>
      </c>
      <c r="E880" t="s">
        <v>10</v>
      </c>
      <c r="F880" t="s">
        <v>909</v>
      </c>
      <c r="G880">
        <v>664</v>
      </c>
      <c r="H880" t="s">
        <v>12</v>
      </c>
      <c r="I880" t="s">
        <v>13</v>
      </c>
    </row>
    <row r="881" spans="1:9" x14ac:dyDescent="0.25">
      <c r="A881">
        <v>1</v>
      </c>
      <c r="B881">
        <v>9230</v>
      </c>
      <c r="C881">
        <v>5</v>
      </c>
      <c r="D881" t="s">
        <v>23</v>
      </c>
      <c r="E881" t="s">
        <v>10</v>
      </c>
      <c r="F881" t="s">
        <v>910</v>
      </c>
      <c r="G881">
        <v>1846</v>
      </c>
      <c r="H881" t="s">
        <v>25</v>
      </c>
      <c r="I881" t="s">
        <v>13</v>
      </c>
    </row>
    <row r="882" spans="1:9" x14ac:dyDescent="0.25">
      <c r="A882">
        <v>1</v>
      </c>
      <c r="B882">
        <v>9230</v>
      </c>
      <c r="C882">
        <v>5</v>
      </c>
      <c r="D882" t="s">
        <v>18</v>
      </c>
      <c r="E882" t="s">
        <v>10</v>
      </c>
      <c r="F882" t="s">
        <v>911</v>
      </c>
      <c r="G882">
        <v>1846</v>
      </c>
      <c r="H882" t="s">
        <v>12</v>
      </c>
      <c r="I882" t="s">
        <v>13</v>
      </c>
    </row>
    <row r="883" spans="1:9" x14ac:dyDescent="0.25">
      <c r="A883">
        <v>1</v>
      </c>
      <c r="B883">
        <v>3052</v>
      </c>
      <c r="C883">
        <v>1</v>
      </c>
      <c r="D883" t="s">
        <v>23</v>
      </c>
      <c r="E883" t="s">
        <v>10</v>
      </c>
      <c r="F883" t="s">
        <v>912</v>
      </c>
      <c r="G883">
        <v>3052</v>
      </c>
      <c r="H883" t="s">
        <v>25</v>
      </c>
      <c r="I883" t="s">
        <v>13</v>
      </c>
    </row>
    <row r="884" spans="1:9" x14ac:dyDescent="0.25">
      <c r="A884">
        <v>1</v>
      </c>
      <c r="B884">
        <v>163</v>
      </c>
      <c r="C884">
        <v>1</v>
      </c>
      <c r="D884" t="s">
        <v>18</v>
      </c>
      <c r="E884" t="s">
        <v>10</v>
      </c>
      <c r="F884" t="s">
        <v>913</v>
      </c>
      <c r="G884">
        <v>163</v>
      </c>
      <c r="H884" t="s">
        <v>12</v>
      </c>
      <c r="I884" t="s">
        <v>13</v>
      </c>
    </row>
    <row r="885" spans="1:9" x14ac:dyDescent="0.25">
      <c r="A885">
        <v>1</v>
      </c>
      <c r="B885">
        <v>35</v>
      </c>
      <c r="C885">
        <v>5</v>
      </c>
      <c r="D885" t="s">
        <v>18</v>
      </c>
      <c r="E885" t="s">
        <v>10</v>
      </c>
      <c r="F885" t="s">
        <v>914</v>
      </c>
      <c r="G885">
        <v>7</v>
      </c>
      <c r="H885" t="s">
        <v>12</v>
      </c>
      <c r="I885" t="s">
        <v>13</v>
      </c>
    </row>
    <row r="886" spans="1:9" x14ac:dyDescent="0.25">
      <c r="A886">
        <v>1</v>
      </c>
      <c r="B886">
        <v>2640</v>
      </c>
      <c r="C886">
        <v>3</v>
      </c>
      <c r="D886" t="s">
        <v>23</v>
      </c>
      <c r="E886" t="s">
        <v>10</v>
      </c>
      <c r="F886" t="s">
        <v>915</v>
      </c>
      <c r="G886">
        <v>880</v>
      </c>
      <c r="H886" t="s">
        <v>25</v>
      </c>
      <c r="I886" t="s">
        <v>13</v>
      </c>
    </row>
    <row r="887" spans="1:9" x14ac:dyDescent="0.25">
      <c r="A887">
        <v>1</v>
      </c>
      <c r="B887">
        <v>2640</v>
      </c>
      <c r="C887">
        <v>3</v>
      </c>
      <c r="D887" t="s">
        <v>23</v>
      </c>
      <c r="E887" t="s">
        <v>10</v>
      </c>
      <c r="F887" t="s">
        <v>916</v>
      </c>
      <c r="G887">
        <v>880</v>
      </c>
      <c r="H887" t="s">
        <v>25</v>
      </c>
      <c r="I887" t="s">
        <v>13</v>
      </c>
    </row>
    <row r="888" spans="1:9" x14ac:dyDescent="0.25">
      <c r="A888">
        <v>1</v>
      </c>
      <c r="B888">
        <v>5511</v>
      </c>
      <c r="C888">
        <v>3</v>
      </c>
      <c r="D888" t="s">
        <v>23</v>
      </c>
      <c r="E888" t="s">
        <v>10</v>
      </c>
      <c r="F888" t="s">
        <v>917</v>
      </c>
      <c r="G888">
        <v>1837</v>
      </c>
      <c r="H888" t="s">
        <v>25</v>
      </c>
      <c r="I888" t="s">
        <v>13</v>
      </c>
    </row>
    <row r="889" spans="1:9" x14ac:dyDescent="0.25">
      <c r="A889">
        <v>1</v>
      </c>
      <c r="B889">
        <v>942</v>
      </c>
      <c r="C889">
        <v>1</v>
      </c>
      <c r="D889" t="s">
        <v>23</v>
      </c>
      <c r="E889" t="s">
        <v>10</v>
      </c>
      <c r="F889" t="s">
        <v>918</v>
      </c>
      <c r="G889">
        <v>942</v>
      </c>
      <c r="H889" t="s">
        <v>25</v>
      </c>
      <c r="I889" t="s">
        <v>13</v>
      </c>
    </row>
    <row r="890" spans="1:9" x14ac:dyDescent="0.25">
      <c r="A890">
        <v>1</v>
      </c>
      <c r="B890">
        <v>996</v>
      </c>
      <c r="C890">
        <v>4</v>
      </c>
      <c r="D890" t="s">
        <v>18</v>
      </c>
      <c r="E890" t="s">
        <v>46</v>
      </c>
      <c r="F890" t="s">
        <v>919</v>
      </c>
      <c r="G890">
        <v>249</v>
      </c>
      <c r="H890" t="s">
        <v>12</v>
      </c>
      <c r="I890" t="s">
        <v>13</v>
      </c>
    </row>
    <row r="891" spans="1:9" x14ac:dyDescent="0.25">
      <c r="A891">
        <v>1</v>
      </c>
      <c r="B891">
        <v>2052</v>
      </c>
      <c r="C891">
        <v>1</v>
      </c>
      <c r="D891" t="s">
        <v>18</v>
      </c>
      <c r="E891" t="s">
        <v>10</v>
      </c>
      <c r="F891" t="s">
        <v>920</v>
      </c>
      <c r="G891">
        <v>2052</v>
      </c>
      <c r="H891" t="s">
        <v>12</v>
      </c>
      <c r="I891" t="s">
        <v>13</v>
      </c>
    </row>
    <row r="892" spans="1:9" x14ac:dyDescent="0.25">
      <c r="A892">
        <v>1</v>
      </c>
      <c r="B892">
        <v>252</v>
      </c>
      <c r="C892">
        <v>4</v>
      </c>
      <c r="D892" t="s">
        <v>18</v>
      </c>
      <c r="E892" t="s">
        <v>10</v>
      </c>
      <c r="F892" t="s">
        <v>921</v>
      </c>
      <c r="G892">
        <v>63</v>
      </c>
      <c r="H892" t="s">
        <v>12</v>
      </c>
      <c r="I892" t="s">
        <v>13</v>
      </c>
    </row>
    <row r="893" spans="1:9" x14ac:dyDescent="0.25">
      <c r="A893">
        <v>1</v>
      </c>
      <c r="B893">
        <v>2588</v>
      </c>
      <c r="C893">
        <v>1</v>
      </c>
      <c r="D893" t="s">
        <v>18</v>
      </c>
      <c r="E893" t="s">
        <v>10</v>
      </c>
      <c r="F893" t="s">
        <v>922</v>
      </c>
      <c r="G893">
        <v>2588</v>
      </c>
      <c r="H893" t="s">
        <v>12</v>
      </c>
      <c r="I893" t="s">
        <v>13</v>
      </c>
    </row>
    <row r="894" spans="1:9" x14ac:dyDescent="0.25">
      <c r="A894">
        <v>1</v>
      </c>
      <c r="B894">
        <v>18420</v>
      </c>
      <c r="C894">
        <v>5</v>
      </c>
      <c r="D894" t="s">
        <v>18</v>
      </c>
      <c r="E894" t="s">
        <v>10</v>
      </c>
      <c r="F894" t="s">
        <v>923</v>
      </c>
      <c r="G894">
        <v>3684</v>
      </c>
      <c r="H894" t="s">
        <v>12</v>
      </c>
      <c r="I894" t="s">
        <v>13</v>
      </c>
    </row>
    <row r="895" spans="1:9" x14ac:dyDescent="0.25">
      <c r="A895">
        <v>1</v>
      </c>
      <c r="B895">
        <v>10268</v>
      </c>
      <c r="C895">
        <v>4</v>
      </c>
      <c r="D895" t="s">
        <v>23</v>
      </c>
      <c r="E895" t="s">
        <v>10</v>
      </c>
      <c r="F895" t="s">
        <v>924</v>
      </c>
      <c r="G895">
        <v>2567</v>
      </c>
      <c r="H895" t="s">
        <v>25</v>
      </c>
      <c r="I895" t="s">
        <v>13</v>
      </c>
    </row>
    <row r="896" spans="1:9" x14ac:dyDescent="0.25">
      <c r="A896">
        <v>1</v>
      </c>
      <c r="B896">
        <v>1179</v>
      </c>
      <c r="C896">
        <v>3</v>
      </c>
      <c r="D896" t="s">
        <v>18</v>
      </c>
      <c r="E896" t="s">
        <v>42</v>
      </c>
      <c r="F896" t="s">
        <v>925</v>
      </c>
      <c r="G896">
        <v>393</v>
      </c>
      <c r="H896" t="s">
        <v>12</v>
      </c>
      <c r="I896" t="s">
        <v>13</v>
      </c>
    </row>
    <row r="897" spans="1:9" x14ac:dyDescent="0.25">
      <c r="A897">
        <v>1</v>
      </c>
      <c r="B897">
        <v>211</v>
      </c>
      <c r="C897">
        <v>1</v>
      </c>
      <c r="D897" t="s">
        <v>18</v>
      </c>
      <c r="E897" t="s">
        <v>42</v>
      </c>
      <c r="F897" t="s">
        <v>926</v>
      </c>
      <c r="G897">
        <v>211</v>
      </c>
      <c r="H897" t="s">
        <v>12</v>
      </c>
      <c r="I897" t="s">
        <v>13</v>
      </c>
    </row>
    <row r="898" spans="1:9" x14ac:dyDescent="0.25">
      <c r="A898">
        <v>1</v>
      </c>
      <c r="B898">
        <v>9621</v>
      </c>
      <c r="C898">
        <v>3</v>
      </c>
      <c r="D898" t="s">
        <v>18</v>
      </c>
      <c r="E898" t="s">
        <v>10</v>
      </c>
      <c r="F898" t="s">
        <v>927</v>
      </c>
      <c r="G898">
        <v>3207</v>
      </c>
      <c r="H898" t="s">
        <v>12</v>
      </c>
      <c r="I898" t="s">
        <v>13</v>
      </c>
    </row>
    <row r="899" spans="1:9" x14ac:dyDescent="0.25">
      <c r="A899">
        <v>1</v>
      </c>
      <c r="B899">
        <v>1236</v>
      </c>
      <c r="C899">
        <v>4</v>
      </c>
      <c r="D899" t="s">
        <v>14</v>
      </c>
      <c r="E899" t="s">
        <v>39</v>
      </c>
      <c r="F899" t="s">
        <v>928</v>
      </c>
      <c r="G899">
        <v>309</v>
      </c>
      <c r="H899" t="s">
        <v>16</v>
      </c>
      <c r="I899" t="s">
        <v>13</v>
      </c>
    </row>
    <row r="900" spans="1:9" x14ac:dyDescent="0.25">
      <c r="A900">
        <v>1</v>
      </c>
      <c r="B900">
        <v>13083</v>
      </c>
      <c r="C900">
        <v>3</v>
      </c>
      <c r="D900" t="s">
        <v>18</v>
      </c>
      <c r="E900" t="s">
        <v>10</v>
      </c>
      <c r="F900" t="s">
        <v>929</v>
      </c>
      <c r="G900">
        <v>4361</v>
      </c>
      <c r="H900" t="s">
        <v>12</v>
      </c>
      <c r="I900" t="s">
        <v>13</v>
      </c>
    </row>
    <row r="901" spans="1:9" x14ac:dyDescent="0.25">
      <c r="A901">
        <v>1</v>
      </c>
      <c r="B901">
        <v>13083</v>
      </c>
      <c r="C901">
        <v>3</v>
      </c>
      <c r="D901" t="s">
        <v>18</v>
      </c>
      <c r="E901" t="s">
        <v>10</v>
      </c>
      <c r="F901" t="s">
        <v>930</v>
      </c>
      <c r="G901">
        <v>4361</v>
      </c>
      <c r="H901" t="s">
        <v>12</v>
      </c>
      <c r="I901" t="s">
        <v>13</v>
      </c>
    </row>
    <row r="902" spans="1:9" x14ac:dyDescent="0.25">
      <c r="A902">
        <v>1</v>
      </c>
      <c r="B902">
        <v>13083</v>
      </c>
      <c r="C902">
        <v>3</v>
      </c>
      <c r="D902" t="s">
        <v>18</v>
      </c>
      <c r="E902" t="s">
        <v>10</v>
      </c>
      <c r="F902" t="s">
        <v>931</v>
      </c>
      <c r="G902">
        <v>4361</v>
      </c>
      <c r="H902" t="s">
        <v>12</v>
      </c>
      <c r="I902" t="s">
        <v>13</v>
      </c>
    </row>
    <row r="903" spans="1:9" x14ac:dyDescent="0.25">
      <c r="A903">
        <v>1</v>
      </c>
      <c r="B903">
        <v>13083</v>
      </c>
      <c r="C903">
        <v>3</v>
      </c>
      <c r="D903" t="s">
        <v>18</v>
      </c>
      <c r="E903" t="s">
        <v>10</v>
      </c>
      <c r="F903" t="s">
        <v>932</v>
      </c>
      <c r="G903">
        <v>4361</v>
      </c>
      <c r="H903" t="s">
        <v>12</v>
      </c>
      <c r="I903" t="s">
        <v>13</v>
      </c>
    </row>
    <row r="904" spans="1:9" x14ac:dyDescent="0.25">
      <c r="A904">
        <v>1</v>
      </c>
      <c r="B904">
        <v>10268</v>
      </c>
      <c r="C904">
        <v>4</v>
      </c>
      <c r="D904" t="s">
        <v>18</v>
      </c>
      <c r="E904" t="s">
        <v>10</v>
      </c>
      <c r="F904" t="s">
        <v>933</v>
      </c>
      <c r="G904">
        <v>2567</v>
      </c>
      <c r="H904" t="s">
        <v>12</v>
      </c>
      <c r="I904" t="s">
        <v>13</v>
      </c>
    </row>
    <row r="905" spans="1:9" x14ac:dyDescent="0.25">
      <c r="A905">
        <v>1</v>
      </c>
      <c r="B905">
        <v>10268</v>
      </c>
      <c r="C905">
        <v>4</v>
      </c>
      <c r="D905" t="s">
        <v>18</v>
      </c>
      <c r="E905" t="s">
        <v>10</v>
      </c>
      <c r="F905" t="s">
        <v>934</v>
      </c>
      <c r="G905">
        <v>2567</v>
      </c>
      <c r="H905" t="s">
        <v>12</v>
      </c>
      <c r="I905" t="s">
        <v>13</v>
      </c>
    </row>
    <row r="906" spans="1:9" x14ac:dyDescent="0.25">
      <c r="A906">
        <v>1</v>
      </c>
      <c r="B906">
        <v>10268</v>
      </c>
      <c r="C906">
        <v>4</v>
      </c>
      <c r="D906" t="s">
        <v>18</v>
      </c>
      <c r="E906" t="s">
        <v>10</v>
      </c>
      <c r="F906" t="s">
        <v>935</v>
      </c>
      <c r="G906">
        <v>2567</v>
      </c>
      <c r="H906" t="s">
        <v>12</v>
      </c>
      <c r="I906" t="s">
        <v>13</v>
      </c>
    </row>
    <row r="907" spans="1:9" x14ac:dyDescent="0.25">
      <c r="A907">
        <v>1</v>
      </c>
      <c r="B907">
        <v>10268</v>
      </c>
      <c r="C907">
        <v>4</v>
      </c>
      <c r="D907" t="s">
        <v>18</v>
      </c>
      <c r="E907" t="s">
        <v>10</v>
      </c>
      <c r="F907" t="s">
        <v>936</v>
      </c>
      <c r="G907">
        <v>2567</v>
      </c>
      <c r="H907" t="s">
        <v>12</v>
      </c>
      <c r="I907" t="s">
        <v>13</v>
      </c>
    </row>
    <row r="908" spans="1:9" x14ac:dyDescent="0.25">
      <c r="A908">
        <v>1</v>
      </c>
      <c r="B908">
        <v>10268</v>
      </c>
      <c r="C908">
        <v>4</v>
      </c>
      <c r="D908" t="s">
        <v>18</v>
      </c>
      <c r="E908" t="s">
        <v>10</v>
      </c>
      <c r="F908" t="s">
        <v>937</v>
      </c>
      <c r="G908">
        <v>2567</v>
      </c>
      <c r="H908" t="s">
        <v>12</v>
      </c>
      <c r="I908" t="s">
        <v>13</v>
      </c>
    </row>
    <row r="909" spans="1:9" x14ac:dyDescent="0.25">
      <c r="A909">
        <v>1</v>
      </c>
      <c r="B909">
        <v>10268</v>
      </c>
      <c r="C909">
        <v>4</v>
      </c>
      <c r="D909" t="s">
        <v>18</v>
      </c>
      <c r="E909" t="s">
        <v>10</v>
      </c>
      <c r="F909" t="s">
        <v>938</v>
      </c>
      <c r="G909">
        <v>2567</v>
      </c>
      <c r="H909" t="s">
        <v>12</v>
      </c>
      <c r="I909" t="s">
        <v>13</v>
      </c>
    </row>
    <row r="910" spans="1:9" x14ac:dyDescent="0.25">
      <c r="A910">
        <v>1</v>
      </c>
      <c r="B910">
        <v>10268</v>
      </c>
      <c r="C910">
        <v>4</v>
      </c>
      <c r="D910" t="s">
        <v>18</v>
      </c>
      <c r="E910" t="s">
        <v>10</v>
      </c>
      <c r="F910" t="s">
        <v>939</v>
      </c>
      <c r="G910">
        <v>2567</v>
      </c>
      <c r="H910" t="s">
        <v>12</v>
      </c>
      <c r="I910" t="s">
        <v>13</v>
      </c>
    </row>
    <row r="911" spans="1:9" x14ac:dyDescent="0.25">
      <c r="A911">
        <v>1</v>
      </c>
      <c r="B911">
        <v>13083</v>
      </c>
      <c r="C911">
        <v>3</v>
      </c>
      <c r="D911" t="s">
        <v>18</v>
      </c>
      <c r="E911" t="s">
        <v>10</v>
      </c>
      <c r="F911" t="s">
        <v>940</v>
      </c>
      <c r="G911">
        <v>4361</v>
      </c>
      <c r="H911" t="s">
        <v>12</v>
      </c>
      <c r="I911" t="s">
        <v>13</v>
      </c>
    </row>
    <row r="912" spans="1:9" x14ac:dyDescent="0.25">
      <c r="A912">
        <v>2</v>
      </c>
      <c r="B912">
        <v>4057</v>
      </c>
      <c r="C912">
        <v>4</v>
      </c>
      <c r="D912" t="s">
        <v>35</v>
      </c>
      <c r="E912" t="s">
        <v>10</v>
      </c>
      <c r="F912" t="s">
        <v>941</v>
      </c>
      <c r="G912">
        <v>1014.25</v>
      </c>
      <c r="H912" t="s">
        <v>12</v>
      </c>
      <c r="I912" t="s">
        <v>13</v>
      </c>
    </row>
    <row r="913" spans="1:9" x14ac:dyDescent="0.25">
      <c r="A913">
        <v>1</v>
      </c>
      <c r="B913">
        <v>3513</v>
      </c>
      <c r="C913">
        <v>3</v>
      </c>
      <c r="D913" t="s">
        <v>23</v>
      </c>
      <c r="E913" t="s">
        <v>10</v>
      </c>
      <c r="F913" t="s">
        <v>942</v>
      </c>
      <c r="G913">
        <v>1171</v>
      </c>
      <c r="H913" t="s">
        <v>25</v>
      </c>
      <c r="I913" t="s">
        <v>13</v>
      </c>
    </row>
    <row r="914" spans="1:9" x14ac:dyDescent="0.25">
      <c r="A914">
        <v>1</v>
      </c>
      <c r="B914">
        <v>2052</v>
      </c>
      <c r="C914">
        <v>1</v>
      </c>
      <c r="D914" t="s">
        <v>18</v>
      </c>
      <c r="E914" t="s">
        <v>10</v>
      </c>
      <c r="F914" t="s">
        <v>943</v>
      </c>
      <c r="G914">
        <v>2052</v>
      </c>
      <c r="H914" t="s">
        <v>12</v>
      </c>
      <c r="I914" t="s">
        <v>13</v>
      </c>
    </row>
    <row r="915" spans="1:9" x14ac:dyDescent="0.25">
      <c r="A915">
        <v>1</v>
      </c>
      <c r="B915">
        <v>962</v>
      </c>
      <c r="C915">
        <v>1</v>
      </c>
      <c r="D915" t="s">
        <v>18</v>
      </c>
      <c r="E915" t="s">
        <v>10</v>
      </c>
      <c r="F915" t="s">
        <v>944</v>
      </c>
      <c r="G915">
        <v>962</v>
      </c>
      <c r="H915" t="s">
        <v>12</v>
      </c>
      <c r="I915" t="s">
        <v>13</v>
      </c>
    </row>
    <row r="916" spans="1:9" x14ac:dyDescent="0.25">
      <c r="A916">
        <v>1</v>
      </c>
      <c r="B916">
        <v>150</v>
      </c>
      <c r="C916">
        <v>3</v>
      </c>
      <c r="D916" t="s">
        <v>18</v>
      </c>
      <c r="E916" t="s">
        <v>10</v>
      </c>
      <c r="F916" t="s">
        <v>945</v>
      </c>
      <c r="G916">
        <v>50</v>
      </c>
      <c r="H916" t="s">
        <v>12</v>
      </c>
      <c r="I916" t="s">
        <v>13</v>
      </c>
    </row>
    <row r="917" spans="1:9" x14ac:dyDescent="0.25">
      <c r="A917">
        <v>1</v>
      </c>
      <c r="B917">
        <v>25</v>
      </c>
      <c r="C917">
        <v>5</v>
      </c>
      <c r="D917" t="s">
        <v>18</v>
      </c>
      <c r="E917" t="s">
        <v>39</v>
      </c>
      <c r="F917" t="s">
        <v>946</v>
      </c>
      <c r="G917">
        <v>5</v>
      </c>
      <c r="H917" t="s">
        <v>12</v>
      </c>
      <c r="I917" t="s">
        <v>13</v>
      </c>
    </row>
    <row r="918" spans="1:9" x14ac:dyDescent="0.25">
      <c r="A918">
        <v>1</v>
      </c>
      <c r="B918">
        <v>273</v>
      </c>
      <c r="C918">
        <v>3</v>
      </c>
      <c r="D918" t="s">
        <v>18</v>
      </c>
      <c r="E918" t="s">
        <v>10</v>
      </c>
      <c r="F918" t="s">
        <v>947</v>
      </c>
      <c r="G918">
        <v>91</v>
      </c>
      <c r="H918" t="s">
        <v>12</v>
      </c>
      <c r="I918" t="s">
        <v>13</v>
      </c>
    </row>
    <row r="919" spans="1:9" x14ac:dyDescent="0.25">
      <c r="A919">
        <v>1</v>
      </c>
      <c r="B919">
        <v>1955</v>
      </c>
      <c r="C919">
        <v>5</v>
      </c>
      <c r="D919" t="s">
        <v>18</v>
      </c>
      <c r="E919" t="s">
        <v>39</v>
      </c>
      <c r="F919" t="s">
        <v>948</v>
      </c>
      <c r="G919">
        <v>391</v>
      </c>
      <c r="H919" t="s">
        <v>12</v>
      </c>
      <c r="I919" t="s">
        <v>13</v>
      </c>
    </row>
    <row r="920" spans="1:9" x14ac:dyDescent="0.25">
      <c r="A920">
        <v>1</v>
      </c>
      <c r="B920">
        <v>48</v>
      </c>
      <c r="C920">
        <v>1</v>
      </c>
      <c r="D920" t="s">
        <v>14</v>
      </c>
      <c r="E920" t="s">
        <v>10</v>
      </c>
      <c r="F920" t="s">
        <v>949</v>
      </c>
      <c r="G920">
        <v>48</v>
      </c>
      <c r="H920" t="s">
        <v>16</v>
      </c>
      <c r="I920" t="s">
        <v>13</v>
      </c>
    </row>
    <row r="921" spans="1:9" x14ac:dyDescent="0.25">
      <c r="A921">
        <v>1</v>
      </c>
      <c r="B921">
        <v>1227</v>
      </c>
      <c r="C921">
        <v>3</v>
      </c>
      <c r="D921" t="s">
        <v>18</v>
      </c>
      <c r="E921" t="s">
        <v>10</v>
      </c>
      <c r="F921" t="s">
        <v>950</v>
      </c>
      <c r="G921">
        <v>409</v>
      </c>
      <c r="H921" t="s">
        <v>12</v>
      </c>
      <c r="I921" t="s">
        <v>13</v>
      </c>
    </row>
    <row r="922" spans="1:9" x14ac:dyDescent="0.25">
      <c r="A922">
        <v>1</v>
      </c>
      <c r="B922">
        <v>4536</v>
      </c>
      <c r="C922">
        <v>4</v>
      </c>
      <c r="D922" t="s">
        <v>18</v>
      </c>
      <c r="E922" t="s">
        <v>39</v>
      </c>
      <c r="F922" t="s">
        <v>951</v>
      </c>
      <c r="G922">
        <v>1134</v>
      </c>
      <c r="H922" t="s">
        <v>12</v>
      </c>
      <c r="I922" t="s">
        <v>13</v>
      </c>
    </row>
    <row r="923" spans="1:9" x14ac:dyDescent="0.25">
      <c r="A923">
        <v>1</v>
      </c>
      <c r="B923">
        <v>496</v>
      </c>
      <c r="C923">
        <v>1</v>
      </c>
      <c r="D923" t="s">
        <v>18</v>
      </c>
      <c r="E923" t="s">
        <v>10</v>
      </c>
      <c r="F923" t="s">
        <v>952</v>
      </c>
      <c r="G923">
        <v>496</v>
      </c>
      <c r="H923" t="s">
        <v>12</v>
      </c>
      <c r="I923" t="s">
        <v>13</v>
      </c>
    </row>
    <row r="924" spans="1:9" x14ac:dyDescent="0.25">
      <c r="A924">
        <v>1</v>
      </c>
      <c r="B924">
        <v>139</v>
      </c>
      <c r="C924">
        <v>1</v>
      </c>
      <c r="D924" t="s">
        <v>18</v>
      </c>
      <c r="E924" t="s">
        <v>10</v>
      </c>
      <c r="F924" t="s">
        <v>953</v>
      </c>
      <c r="G924">
        <v>139</v>
      </c>
      <c r="H924" t="s">
        <v>12</v>
      </c>
      <c r="I924" t="s">
        <v>13</v>
      </c>
    </row>
    <row r="925" spans="1:9" x14ac:dyDescent="0.25">
      <c r="A925">
        <v>1</v>
      </c>
      <c r="B925">
        <v>41</v>
      </c>
      <c r="C925">
        <v>1</v>
      </c>
      <c r="D925" t="s">
        <v>18</v>
      </c>
      <c r="E925" t="s">
        <v>42</v>
      </c>
      <c r="F925" t="s">
        <v>954</v>
      </c>
      <c r="G925">
        <v>41</v>
      </c>
      <c r="H925" t="s">
        <v>12</v>
      </c>
      <c r="I925" t="s">
        <v>13</v>
      </c>
    </row>
    <row r="926" spans="1:9" x14ac:dyDescent="0.25">
      <c r="A926">
        <v>1</v>
      </c>
      <c r="B926">
        <v>3455</v>
      </c>
      <c r="C926">
        <v>5</v>
      </c>
      <c r="D926" t="s">
        <v>18</v>
      </c>
      <c r="E926" t="s">
        <v>39</v>
      </c>
      <c r="F926" t="s">
        <v>955</v>
      </c>
      <c r="G926">
        <v>691</v>
      </c>
      <c r="H926" t="s">
        <v>12</v>
      </c>
      <c r="I926" t="s">
        <v>13</v>
      </c>
    </row>
    <row r="927" spans="1:9" x14ac:dyDescent="0.25">
      <c r="A927">
        <v>1</v>
      </c>
      <c r="B927">
        <v>3556</v>
      </c>
      <c r="C927">
        <v>4</v>
      </c>
      <c r="D927" t="s">
        <v>18</v>
      </c>
      <c r="E927" t="s">
        <v>10</v>
      </c>
      <c r="F927" t="s">
        <v>956</v>
      </c>
      <c r="G927">
        <v>889</v>
      </c>
      <c r="H927" t="s">
        <v>12</v>
      </c>
      <c r="I927" t="s">
        <v>13</v>
      </c>
    </row>
    <row r="928" spans="1:9" x14ac:dyDescent="0.25">
      <c r="A928">
        <v>1</v>
      </c>
      <c r="B928">
        <v>660</v>
      </c>
      <c r="C928">
        <v>4</v>
      </c>
      <c r="D928" t="s">
        <v>23</v>
      </c>
      <c r="E928" t="s">
        <v>39</v>
      </c>
      <c r="F928" t="s">
        <v>957</v>
      </c>
      <c r="G928">
        <v>165</v>
      </c>
      <c r="H928" t="s">
        <v>25</v>
      </c>
      <c r="I928" t="s">
        <v>13</v>
      </c>
    </row>
    <row r="929" spans="1:9" x14ac:dyDescent="0.25">
      <c r="A929">
        <v>1</v>
      </c>
      <c r="B929">
        <v>9135</v>
      </c>
      <c r="C929">
        <v>3</v>
      </c>
      <c r="D929" t="s">
        <v>18</v>
      </c>
      <c r="E929" t="s">
        <v>46</v>
      </c>
      <c r="F929" t="s">
        <v>958</v>
      </c>
      <c r="G929">
        <v>3045</v>
      </c>
      <c r="H929" t="s">
        <v>12</v>
      </c>
      <c r="I929" t="s">
        <v>13</v>
      </c>
    </row>
    <row r="930" spans="1:9" x14ac:dyDescent="0.25">
      <c r="A930">
        <v>1</v>
      </c>
      <c r="B930">
        <v>834</v>
      </c>
      <c r="C930">
        <v>3</v>
      </c>
      <c r="D930" t="s">
        <v>23</v>
      </c>
      <c r="E930" t="s">
        <v>67</v>
      </c>
      <c r="F930" t="s">
        <v>959</v>
      </c>
      <c r="G930">
        <v>278</v>
      </c>
      <c r="H930" t="s">
        <v>25</v>
      </c>
      <c r="I930" t="s">
        <v>13</v>
      </c>
    </row>
    <row r="931" spans="1:9" x14ac:dyDescent="0.25">
      <c r="A931">
        <v>1</v>
      </c>
      <c r="B931">
        <v>9135</v>
      </c>
      <c r="C931">
        <v>3</v>
      </c>
      <c r="D931" t="s">
        <v>23</v>
      </c>
      <c r="E931" t="s">
        <v>10</v>
      </c>
      <c r="F931" t="s">
        <v>960</v>
      </c>
      <c r="G931">
        <v>3045</v>
      </c>
      <c r="H931" t="s">
        <v>25</v>
      </c>
      <c r="I931" t="s">
        <v>13</v>
      </c>
    </row>
    <row r="932" spans="1:9" x14ac:dyDescent="0.25">
      <c r="A932">
        <v>1</v>
      </c>
      <c r="B932">
        <v>1292</v>
      </c>
      <c r="C932">
        <v>4</v>
      </c>
      <c r="D932" t="s">
        <v>18</v>
      </c>
      <c r="E932" t="s">
        <v>10</v>
      </c>
      <c r="F932" t="s">
        <v>961</v>
      </c>
      <c r="G932">
        <v>323</v>
      </c>
      <c r="H932" t="s">
        <v>12</v>
      </c>
      <c r="I932" t="s">
        <v>13</v>
      </c>
    </row>
    <row r="933" spans="1:9" x14ac:dyDescent="0.25">
      <c r="A933">
        <v>1</v>
      </c>
      <c r="B933">
        <v>1696</v>
      </c>
      <c r="C933">
        <v>4</v>
      </c>
      <c r="D933" t="s">
        <v>18</v>
      </c>
      <c r="E933" t="s">
        <v>10</v>
      </c>
      <c r="F933" t="s">
        <v>962</v>
      </c>
      <c r="G933">
        <v>424</v>
      </c>
      <c r="H933" t="s">
        <v>12</v>
      </c>
      <c r="I933" t="s">
        <v>13</v>
      </c>
    </row>
    <row r="934" spans="1:9" x14ac:dyDescent="0.25">
      <c r="A934">
        <v>1</v>
      </c>
      <c r="B934">
        <v>1668</v>
      </c>
      <c r="C934">
        <v>4</v>
      </c>
      <c r="D934" t="s">
        <v>23</v>
      </c>
      <c r="E934" t="s">
        <v>10</v>
      </c>
      <c r="F934" t="s">
        <v>963</v>
      </c>
      <c r="G934">
        <v>417</v>
      </c>
      <c r="H934" t="s">
        <v>25</v>
      </c>
      <c r="I934" t="s">
        <v>13</v>
      </c>
    </row>
    <row r="935" spans="1:9" x14ac:dyDescent="0.25">
      <c r="A935">
        <v>1</v>
      </c>
      <c r="B935">
        <v>3864</v>
      </c>
      <c r="C935">
        <v>4</v>
      </c>
      <c r="D935" t="s">
        <v>18</v>
      </c>
      <c r="E935" t="s">
        <v>10</v>
      </c>
      <c r="F935" t="s">
        <v>964</v>
      </c>
      <c r="G935">
        <v>966</v>
      </c>
      <c r="H935" t="s">
        <v>12</v>
      </c>
      <c r="I935" t="s">
        <v>13</v>
      </c>
    </row>
    <row r="936" spans="1:9" x14ac:dyDescent="0.25">
      <c r="A936">
        <v>1</v>
      </c>
      <c r="B936">
        <v>1164</v>
      </c>
      <c r="C936">
        <v>4</v>
      </c>
      <c r="D936" t="s">
        <v>18</v>
      </c>
      <c r="E936" t="s">
        <v>10</v>
      </c>
      <c r="F936" t="s">
        <v>965</v>
      </c>
      <c r="G936">
        <v>291</v>
      </c>
      <c r="H936" t="s">
        <v>12</v>
      </c>
      <c r="I936" t="s">
        <v>13</v>
      </c>
    </row>
    <row r="937" spans="1:9" x14ac:dyDescent="0.25">
      <c r="A937">
        <v>1</v>
      </c>
      <c r="B937">
        <v>5248</v>
      </c>
      <c r="C937">
        <v>4</v>
      </c>
      <c r="D937" t="s">
        <v>18</v>
      </c>
      <c r="E937" t="s">
        <v>46</v>
      </c>
      <c r="F937" t="s">
        <v>966</v>
      </c>
      <c r="G937">
        <v>1312</v>
      </c>
      <c r="H937" t="s">
        <v>12</v>
      </c>
      <c r="I937" t="s">
        <v>13</v>
      </c>
    </row>
    <row r="938" spans="1:9" x14ac:dyDescent="0.25">
      <c r="A938">
        <v>1</v>
      </c>
      <c r="B938">
        <v>624</v>
      </c>
      <c r="C938">
        <v>3</v>
      </c>
      <c r="D938" t="s">
        <v>18</v>
      </c>
      <c r="E938" t="s">
        <v>10</v>
      </c>
      <c r="F938" t="s">
        <v>967</v>
      </c>
      <c r="G938">
        <v>208</v>
      </c>
      <c r="H938" t="s">
        <v>12</v>
      </c>
      <c r="I938" t="s">
        <v>13</v>
      </c>
    </row>
    <row r="939" spans="1:9" x14ac:dyDescent="0.25">
      <c r="A939">
        <v>1</v>
      </c>
      <c r="B939">
        <v>484</v>
      </c>
      <c r="C939">
        <v>4</v>
      </c>
      <c r="D939" t="s">
        <v>18</v>
      </c>
      <c r="E939" t="s">
        <v>39</v>
      </c>
      <c r="F939" t="s">
        <v>968</v>
      </c>
      <c r="G939">
        <v>121</v>
      </c>
      <c r="H939" t="s">
        <v>12</v>
      </c>
      <c r="I939" t="s">
        <v>13</v>
      </c>
    </row>
    <row r="940" spans="1:9" x14ac:dyDescent="0.25">
      <c r="A940">
        <v>1</v>
      </c>
      <c r="B940">
        <v>684</v>
      </c>
      <c r="C940">
        <v>3</v>
      </c>
      <c r="D940" t="s">
        <v>18</v>
      </c>
      <c r="E940" t="s">
        <v>10</v>
      </c>
      <c r="F940" t="s">
        <v>969</v>
      </c>
      <c r="G940">
        <v>228</v>
      </c>
      <c r="H940" t="s">
        <v>12</v>
      </c>
      <c r="I940" t="s">
        <v>13</v>
      </c>
    </row>
    <row r="941" spans="1:9" x14ac:dyDescent="0.25">
      <c r="A941">
        <v>1</v>
      </c>
      <c r="B941">
        <v>2359</v>
      </c>
      <c r="C941">
        <v>1</v>
      </c>
      <c r="D941" t="s">
        <v>23</v>
      </c>
      <c r="E941" t="s">
        <v>10</v>
      </c>
      <c r="F941" t="s">
        <v>970</v>
      </c>
      <c r="G941">
        <v>2359</v>
      </c>
      <c r="H941" t="s">
        <v>25</v>
      </c>
      <c r="I941" t="s">
        <v>13</v>
      </c>
    </row>
    <row r="942" spans="1:9" x14ac:dyDescent="0.25">
      <c r="A942">
        <v>1</v>
      </c>
      <c r="B942">
        <v>294</v>
      </c>
      <c r="C942">
        <v>3</v>
      </c>
      <c r="D942" t="s">
        <v>23</v>
      </c>
      <c r="E942" t="s">
        <v>10</v>
      </c>
      <c r="F942" t="s">
        <v>971</v>
      </c>
      <c r="G942">
        <v>98</v>
      </c>
      <c r="H942" t="s">
        <v>25</v>
      </c>
      <c r="I942" t="s">
        <v>13</v>
      </c>
    </row>
    <row r="943" spans="1:9" x14ac:dyDescent="0.25">
      <c r="A943">
        <v>1</v>
      </c>
      <c r="B943">
        <v>2508</v>
      </c>
      <c r="C943">
        <v>4</v>
      </c>
      <c r="D943" t="s">
        <v>23</v>
      </c>
      <c r="E943" t="s">
        <v>29</v>
      </c>
      <c r="F943" t="s">
        <v>972</v>
      </c>
      <c r="G943">
        <v>627</v>
      </c>
      <c r="H943" t="s">
        <v>25</v>
      </c>
      <c r="I943" t="s">
        <v>13</v>
      </c>
    </row>
    <row r="944" spans="1:9" x14ac:dyDescent="0.25">
      <c r="A944">
        <v>1</v>
      </c>
      <c r="B944">
        <v>200</v>
      </c>
      <c r="C944">
        <v>1</v>
      </c>
      <c r="D944" t="s">
        <v>23</v>
      </c>
      <c r="E944" t="s">
        <v>39</v>
      </c>
      <c r="F944" t="s">
        <v>973</v>
      </c>
      <c r="G944">
        <v>200</v>
      </c>
      <c r="H944" t="s">
        <v>25</v>
      </c>
      <c r="I944" t="s">
        <v>13</v>
      </c>
    </row>
    <row r="945" spans="1:9" x14ac:dyDescent="0.25">
      <c r="A945">
        <v>1</v>
      </c>
      <c r="B945">
        <v>2164</v>
      </c>
      <c r="C945">
        <v>4</v>
      </c>
      <c r="D945" t="s">
        <v>23</v>
      </c>
      <c r="E945" t="s">
        <v>67</v>
      </c>
      <c r="F945" t="s">
        <v>974</v>
      </c>
      <c r="G945">
        <v>541</v>
      </c>
      <c r="H945" t="s">
        <v>25</v>
      </c>
      <c r="I945" t="s">
        <v>13</v>
      </c>
    </row>
    <row r="946" spans="1:9" x14ac:dyDescent="0.25">
      <c r="A946">
        <v>1</v>
      </c>
      <c r="B946">
        <v>9684</v>
      </c>
      <c r="C946">
        <v>4</v>
      </c>
      <c r="D946" t="s">
        <v>23</v>
      </c>
      <c r="E946" t="s">
        <v>10</v>
      </c>
      <c r="F946" t="s">
        <v>975</v>
      </c>
      <c r="G946">
        <v>2421</v>
      </c>
      <c r="H946" t="s">
        <v>25</v>
      </c>
      <c r="I946" t="s">
        <v>13</v>
      </c>
    </row>
    <row r="947" spans="1:9" x14ac:dyDescent="0.25">
      <c r="A947">
        <v>1</v>
      </c>
      <c r="B947">
        <v>736</v>
      </c>
      <c r="C947">
        <v>2</v>
      </c>
      <c r="D947" t="s">
        <v>14</v>
      </c>
      <c r="E947" t="s">
        <v>10</v>
      </c>
      <c r="F947" t="s">
        <v>976</v>
      </c>
      <c r="G947">
        <v>368</v>
      </c>
      <c r="H947" t="s">
        <v>16</v>
      </c>
      <c r="I947" t="s">
        <v>13</v>
      </c>
    </row>
    <row r="948" spans="1:9" x14ac:dyDescent="0.25">
      <c r="A948">
        <v>1</v>
      </c>
      <c r="B948">
        <v>576</v>
      </c>
      <c r="C948">
        <v>3</v>
      </c>
      <c r="D948" t="s">
        <v>23</v>
      </c>
      <c r="E948" t="s">
        <v>10</v>
      </c>
      <c r="F948" t="s">
        <v>977</v>
      </c>
      <c r="G948">
        <v>192</v>
      </c>
      <c r="H948" t="s">
        <v>25</v>
      </c>
      <c r="I948" t="s">
        <v>13</v>
      </c>
    </row>
    <row r="949" spans="1:9" x14ac:dyDescent="0.25">
      <c r="A949">
        <v>1</v>
      </c>
      <c r="B949">
        <v>1362</v>
      </c>
      <c r="C949">
        <v>3</v>
      </c>
      <c r="D949" t="s">
        <v>23</v>
      </c>
      <c r="E949" t="s">
        <v>10</v>
      </c>
      <c r="F949" t="s">
        <v>978</v>
      </c>
      <c r="G949">
        <v>454</v>
      </c>
      <c r="H949" t="s">
        <v>25</v>
      </c>
      <c r="I949" t="s">
        <v>13</v>
      </c>
    </row>
    <row r="950" spans="1:9" x14ac:dyDescent="0.25">
      <c r="A950">
        <v>1</v>
      </c>
      <c r="B950">
        <v>2394</v>
      </c>
      <c r="C950">
        <v>3</v>
      </c>
      <c r="D950" t="s">
        <v>18</v>
      </c>
      <c r="E950" t="s">
        <v>10</v>
      </c>
      <c r="F950" t="s">
        <v>979</v>
      </c>
      <c r="G950">
        <v>798</v>
      </c>
      <c r="H950" t="s">
        <v>12</v>
      </c>
      <c r="I950" t="s">
        <v>13</v>
      </c>
    </row>
    <row r="951" spans="1:9" x14ac:dyDescent="0.25">
      <c r="A951">
        <v>1</v>
      </c>
      <c r="B951">
        <v>354</v>
      </c>
      <c r="C951">
        <v>1</v>
      </c>
      <c r="D951" t="s">
        <v>23</v>
      </c>
      <c r="E951" t="s">
        <v>39</v>
      </c>
      <c r="F951" t="s">
        <v>980</v>
      </c>
      <c r="G951">
        <v>354</v>
      </c>
      <c r="H951" t="s">
        <v>25</v>
      </c>
      <c r="I951" t="s">
        <v>13</v>
      </c>
    </row>
    <row r="952" spans="1:9" x14ac:dyDescent="0.25">
      <c r="A952">
        <v>1</v>
      </c>
      <c r="B952">
        <v>3884</v>
      </c>
      <c r="C952">
        <v>4</v>
      </c>
      <c r="D952" t="s">
        <v>23</v>
      </c>
      <c r="E952" t="s">
        <v>39</v>
      </c>
      <c r="F952" t="s">
        <v>981</v>
      </c>
      <c r="G952">
        <v>971</v>
      </c>
      <c r="H952" t="s">
        <v>25</v>
      </c>
      <c r="I952" t="s">
        <v>13</v>
      </c>
    </row>
    <row r="953" spans="1:9" x14ac:dyDescent="0.25">
      <c r="A953">
        <v>1</v>
      </c>
      <c r="B953">
        <v>574</v>
      </c>
      <c r="C953">
        <v>1</v>
      </c>
      <c r="D953" t="s">
        <v>18</v>
      </c>
      <c r="E953" t="s">
        <v>67</v>
      </c>
      <c r="F953" t="s">
        <v>982</v>
      </c>
      <c r="G953">
        <v>574</v>
      </c>
      <c r="H953" t="s">
        <v>12</v>
      </c>
      <c r="I953" t="s">
        <v>13</v>
      </c>
    </row>
    <row r="954" spans="1:9" x14ac:dyDescent="0.25">
      <c r="A954">
        <v>1</v>
      </c>
      <c r="B954">
        <v>368</v>
      </c>
      <c r="C954">
        <v>1</v>
      </c>
      <c r="D954" t="s">
        <v>18</v>
      </c>
      <c r="E954" t="s">
        <v>67</v>
      </c>
      <c r="F954" t="s">
        <v>983</v>
      </c>
      <c r="G954">
        <v>368</v>
      </c>
      <c r="H954" t="s">
        <v>12</v>
      </c>
      <c r="I954" t="s">
        <v>13</v>
      </c>
    </row>
    <row r="955" spans="1:9" x14ac:dyDescent="0.25">
      <c r="A955">
        <v>1</v>
      </c>
      <c r="B955">
        <v>2475</v>
      </c>
      <c r="C955">
        <v>3</v>
      </c>
      <c r="D955" t="s">
        <v>18</v>
      </c>
      <c r="E955" t="s">
        <v>10</v>
      </c>
      <c r="F955" t="s">
        <v>984</v>
      </c>
      <c r="G955">
        <v>825</v>
      </c>
      <c r="H955" t="s">
        <v>12</v>
      </c>
      <c r="I955" t="s">
        <v>13</v>
      </c>
    </row>
    <row r="956" spans="1:9" x14ac:dyDescent="0.25">
      <c r="A956">
        <v>1</v>
      </c>
      <c r="B956">
        <v>321</v>
      </c>
      <c r="C956">
        <v>3</v>
      </c>
      <c r="D956" t="s">
        <v>23</v>
      </c>
      <c r="E956" t="s">
        <v>10</v>
      </c>
      <c r="F956" t="s">
        <v>985</v>
      </c>
      <c r="G956">
        <v>107</v>
      </c>
      <c r="H956" t="s">
        <v>25</v>
      </c>
      <c r="I956" t="s">
        <v>13</v>
      </c>
    </row>
    <row r="957" spans="1:9" x14ac:dyDescent="0.25">
      <c r="A957">
        <v>1</v>
      </c>
      <c r="B957">
        <v>1968</v>
      </c>
      <c r="C957">
        <v>4</v>
      </c>
      <c r="D957" t="s">
        <v>18</v>
      </c>
      <c r="E957" t="s">
        <v>10</v>
      </c>
      <c r="F957" t="s">
        <v>986</v>
      </c>
      <c r="G957">
        <v>492</v>
      </c>
      <c r="H957" t="s">
        <v>12</v>
      </c>
      <c r="I957" t="s">
        <v>13</v>
      </c>
    </row>
    <row r="958" spans="1:9" x14ac:dyDescent="0.25">
      <c r="A958">
        <v>1</v>
      </c>
      <c r="B958">
        <v>444</v>
      </c>
      <c r="C958">
        <v>3</v>
      </c>
      <c r="D958" t="s">
        <v>14</v>
      </c>
      <c r="E958" t="s">
        <v>10</v>
      </c>
      <c r="F958" t="s">
        <v>987</v>
      </c>
      <c r="G958">
        <v>148</v>
      </c>
      <c r="H958" t="s">
        <v>16</v>
      </c>
      <c r="I958" t="s">
        <v>13</v>
      </c>
    </row>
    <row r="959" spans="1:9" x14ac:dyDescent="0.25">
      <c r="A959">
        <v>1</v>
      </c>
      <c r="B959">
        <v>800</v>
      </c>
      <c r="C959">
        <v>2</v>
      </c>
      <c r="D959" t="s">
        <v>23</v>
      </c>
      <c r="E959" t="s">
        <v>29</v>
      </c>
      <c r="F959" t="s">
        <v>988</v>
      </c>
      <c r="G959">
        <v>400</v>
      </c>
      <c r="H959" t="s">
        <v>25</v>
      </c>
      <c r="I959" t="s">
        <v>13</v>
      </c>
    </row>
    <row r="960" spans="1:9" x14ac:dyDescent="0.25">
      <c r="A960">
        <v>1</v>
      </c>
      <c r="B960">
        <v>408</v>
      </c>
      <c r="C960">
        <v>1</v>
      </c>
      <c r="D960" t="s">
        <v>14</v>
      </c>
      <c r="E960" t="s">
        <v>46</v>
      </c>
      <c r="F960" t="s">
        <v>989</v>
      </c>
      <c r="G960">
        <v>408</v>
      </c>
      <c r="H960" t="s">
        <v>16</v>
      </c>
      <c r="I960" t="s">
        <v>13</v>
      </c>
    </row>
    <row r="961" spans="1:9" x14ac:dyDescent="0.25">
      <c r="A961">
        <v>1</v>
      </c>
      <c r="B961">
        <v>421</v>
      </c>
      <c r="C961">
        <v>1</v>
      </c>
      <c r="D961" t="s">
        <v>23</v>
      </c>
      <c r="E961" t="s">
        <v>10</v>
      </c>
      <c r="F961" t="s">
        <v>990</v>
      </c>
      <c r="G961">
        <v>421</v>
      </c>
      <c r="H961" t="s">
        <v>25</v>
      </c>
      <c r="I961" t="s">
        <v>13</v>
      </c>
    </row>
    <row r="962" spans="1:9" x14ac:dyDescent="0.25">
      <c r="A962">
        <v>1</v>
      </c>
      <c r="B962">
        <v>3766</v>
      </c>
      <c r="C962">
        <v>1</v>
      </c>
      <c r="D962" t="s">
        <v>18</v>
      </c>
      <c r="E962" t="s">
        <v>10</v>
      </c>
      <c r="F962" t="s">
        <v>991</v>
      </c>
      <c r="G962">
        <v>3766</v>
      </c>
      <c r="H962" t="s">
        <v>12</v>
      </c>
      <c r="I962" t="s">
        <v>13</v>
      </c>
    </row>
    <row r="963" spans="1:9" x14ac:dyDescent="0.25">
      <c r="A963">
        <v>1</v>
      </c>
      <c r="B963">
        <v>417</v>
      </c>
      <c r="C963">
        <v>3</v>
      </c>
      <c r="D963" t="s">
        <v>18</v>
      </c>
      <c r="E963" t="s">
        <v>46</v>
      </c>
      <c r="F963" t="s">
        <v>992</v>
      </c>
      <c r="G963">
        <v>139</v>
      </c>
      <c r="H963" t="s">
        <v>12</v>
      </c>
      <c r="I963" t="s">
        <v>13</v>
      </c>
    </row>
    <row r="964" spans="1:9" x14ac:dyDescent="0.25">
      <c r="A964">
        <v>1</v>
      </c>
      <c r="B964">
        <v>9135</v>
      </c>
      <c r="C964">
        <v>3</v>
      </c>
      <c r="D964" t="s">
        <v>18</v>
      </c>
      <c r="E964" t="s">
        <v>67</v>
      </c>
      <c r="F964" t="s">
        <v>993</v>
      </c>
      <c r="G964">
        <v>3045</v>
      </c>
      <c r="H964" t="s">
        <v>12</v>
      </c>
      <c r="I964" t="s">
        <v>13</v>
      </c>
    </row>
    <row r="965" spans="1:9" x14ac:dyDescent="0.25">
      <c r="A965">
        <v>1</v>
      </c>
      <c r="B965">
        <v>322</v>
      </c>
      <c r="C965">
        <v>1</v>
      </c>
      <c r="D965" t="s">
        <v>18</v>
      </c>
      <c r="E965" t="s">
        <v>46</v>
      </c>
      <c r="F965" t="s">
        <v>994</v>
      </c>
      <c r="G965">
        <v>322</v>
      </c>
      <c r="H965" t="s">
        <v>12</v>
      </c>
      <c r="I965" t="s">
        <v>13</v>
      </c>
    </row>
    <row r="966" spans="1:9" x14ac:dyDescent="0.25">
      <c r="A966">
        <v>1</v>
      </c>
      <c r="B966">
        <v>2285</v>
      </c>
      <c r="C966">
        <v>5</v>
      </c>
      <c r="D966" t="s">
        <v>18</v>
      </c>
      <c r="E966" t="s">
        <v>39</v>
      </c>
      <c r="F966" t="s">
        <v>995</v>
      </c>
      <c r="G966">
        <v>457</v>
      </c>
      <c r="H966" t="s">
        <v>12</v>
      </c>
      <c r="I966" t="s">
        <v>13</v>
      </c>
    </row>
    <row r="967" spans="1:9" x14ac:dyDescent="0.25">
      <c r="A967">
        <v>1</v>
      </c>
      <c r="B967">
        <v>3425</v>
      </c>
      <c r="C967">
        <v>5</v>
      </c>
      <c r="D967" t="s">
        <v>18</v>
      </c>
      <c r="E967" t="s">
        <v>10</v>
      </c>
      <c r="F967" t="s">
        <v>996</v>
      </c>
      <c r="G967">
        <v>685</v>
      </c>
      <c r="H967" t="s">
        <v>12</v>
      </c>
      <c r="I967" t="s">
        <v>13</v>
      </c>
    </row>
    <row r="968" spans="1:9" x14ac:dyDescent="0.25">
      <c r="A968">
        <v>1</v>
      </c>
      <c r="B968">
        <v>748</v>
      </c>
      <c r="C968">
        <v>4</v>
      </c>
      <c r="D968" t="s">
        <v>14</v>
      </c>
      <c r="E968" t="s">
        <v>10</v>
      </c>
      <c r="F968" t="s">
        <v>997</v>
      </c>
      <c r="G968">
        <v>187</v>
      </c>
      <c r="H968" t="s">
        <v>16</v>
      </c>
      <c r="I968" t="s">
        <v>13</v>
      </c>
    </row>
    <row r="969" spans="1:9" x14ac:dyDescent="0.25">
      <c r="A969">
        <v>1</v>
      </c>
      <c r="B969">
        <v>2350</v>
      </c>
      <c r="C969">
        <v>5</v>
      </c>
      <c r="D969" t="s">
        <v>18</v>
      </c>
      <c r="E969" t="s">
        <v>46</v>
      </c>
      <c r="F969" t="s">
        <v>998</v>
      </c>
      <c r="G969">
        <v>470</v>
      </c>
      <c r="H969" t="s">
        <v>12</v>
      </c>
      <c r="I969" t="s">
        <v>13</v>
      </c>
    </row>
    <row r="970" spans="1:9" x14ac:dyDescent="0.25">
      <c r="A970">
        <v>1</v>
      </c>
      <c r="B970">
        <v>666</v>
      </c>
      <c r="C970">
        <v>1</v>
      </c>
      <c r="D970" t="s">
        <v>18</v>
      </c>
      <c r="E970" t="s">
        <v>10</v>
      </c>
      <c r="F970" t="s">
        <v>999</v>
      </c>
      <c r="G970">
        <v>666</v>
      </c>
      <c r="H970" t="s">
        <v>12</v>
      </c>
      <c r="I970" t="s">
        <v>13</v>
      </c>
    </row>
    <row r="971" spans="1:9" x14ac:dyDescent="0.25">
      <c r="A971">
        <v>1</v>
      </c>
      <c r="B971">
        <v>2344</v>
      </c>
      <c r="C971">
        <v>4</v>
      </c>
      <c r="D971" t="s">
        <v>18</v>
      </c>
      <c r="E971" t="s">
        <v>46</v>
      </c>
      <c r="F971" t="s">
        <v>1000</v>
      </c>
      <c r="G971">
        <v>586</v>
      </c>
      <c r="H971" t="s">
        <v>12</v>
      </c>
      <c r="I971" t="s">
        <v>13</v>
      </c>
    </row>
    <row r="972" spans="1:9" x14ac:dyDescent="0.25">
      <c r="A972">
        <v>1</v>
      </c>
      <c r="B972">
        <v>9684</v>
      </c>
      <c r="C972">
        <v>4</v>
      </c>
      <c r="D972" t="s">
        <v>18</v>
      </c>
      <c r="E972" t="s">
        <v>46</v>
      </c>
      <c r="F972" t="s">
        <v>1001</v>
      </c>
      <c r="G972">
        <v>2421</v>
      </c>
      <c r="H972" t="s">
        <v>12</v>
      </c>
      <c r="I972" t="s">
        <v>13</v>
      </c>
    </row>
    <row r="973" spans="1:9" x14ac:dyDescent="0.25">
      <c r="A973">
        <v>1</v>
      </c>
      <c r="B973">
        <v>876</v>
      </c>
      <c r="C973">
        <v>4</v>
      </c>
      <c r="D973" t="s">
        <v>18</v>
      </c>
      <c r="E973" t="s">
        <v>10</v>
      </c>
      <c r="F973" t="s">
        <v>1002</v>
      </c>
      <c r="G973">
        <v>219</v>
      </c>
      <c r="H973" t="s">
        <v>12</v>
      </c>
      <c r="I973" t="s">
        <v>13</v>
      </c>
    </row>
    <row r="974" spans="1:9" x14ac:dyDescent="0.25">
      <c r="A974">
        <v>1</v>
      </c>
      <c r="B974">
        <v>8010</v>
      </c>
      <c r="C974">
        <v>5</v>
      </c>
      <c r="D974" t="s">
        <v>18</v>
      </c>
      <c r="E974" t="s">
        <v>46</v>
      </c>
      <c r="F974" t="s">
        <v>1003</v>
      </c>
      <c r="G974">
        <v>1602</v>
      </c>
      <c r="H974" t="s">
        <v>12</v>
      </c>
      <c r="I974" t="s">
        <v>13</v>
      </c>
    </row>
    <row r="975" spans="1:9" x14ac:dyDescent="0.25">
      <c r="A975">
        <v>1</v>
      </c>
      <c r="B975">
        <v>2215</v>
      </c>
      <c r="C975">
        <v>5</v>
      </c>
      <c r="D975" t="s">
        <v>18</v>
      </c>
      <c r="E975" t="s">
        <v>10</v>
      </c>
      <c r="F975" t="s">
        <v>1004</v>
      </c>
      <c r="G975">
        <v>443</v>
      </c>
      <c r="H975" t="s">
        <v>12</v>
      </c>
      <c r="I975" t="s">
        <v>13</v>
      </c>
    </row>
    <row r="976" spans="1:9" x14ac:dyDescent="0.25">
      <c r="A976">
        <v>1</v>
      </c>
      <c r="B976">
        <v>308</v>
      </c>
      <c r="C976">
        <v>1</v>
      </c>
      <c r="D976" t="s">
        <v>23</v>
      </c>
      <c r="E976" t="s">
        <v>39</v>
      </c>
      <c r="F976" t="s">
        <v>1005</v>
      </c>
      <c r="G976">
        <v>308</v>
      </c>
      <c r="H976" t="s">
        <v>25</v>
      </c>
      <c r="I976" t="s">
        <v>13</v>
      </c>
    </row>
    <row r="977" spans="1:9" x14ac:dyDescent="0.25">
      <c r="A977">
        <v>1</v>
      </c>
      <c r="B977">
        <v>1018</v>
      </c>
      <c r="C977">
        <v>1</v>
      </c>
      <c r="D977" t="s">
        <v>18</v>
      </c>
      <c r="E977" t="s">
        <v>10</v>
      </c>
      <c r="F977" t="s">
        <v>1006</v>
      </c>
      <c r="G977">
        <v>1018</v>
      </c>
      <c r="H977" t="s">
        <v>12</v>
      </c>
      <c r="I977" t="s">
        <v>13</v>
      </c>
    </row>
    <row r="978" spans="1:9" x14ac:dyDescent="0.25">
      <c r="A978">
        <v>1</v>
      </c>
      <c r="B978">
        <v>380</v>
      </c>
      <c r="C978">
        <v>1</v>
      </c>
      <c r="D978" t="s">
        <v>18</v>
      </c>
      <c r="E978" t="s">
        <v>10</v>
      </c>
      <c r="F978" t="s">
        <v>1007</v>
      </c>
      <c r="G978">
        <v>380</v>
      </c>
      <c r="H978" t="s">
        <v>12</v>
      </c>
      <c r="I978" t="s">
        <v>13</v>
      </c>
    </row>
    <row r="979" spans="1:9" x14ac:dyDescent="0.25">
      <c r="A979">
        <v>1</v>
      </c>
      <c r="B979">
        <v>1018</v>
      </c>
      <c r="C979">
        <v>1</v>
      </c>
      <c r="D979" t="s">
        <v>18</v>
      </c>
      <c r="E979" t="s">
        <v>10</v>
      </c>
      <c r="F979" t="s">
        <v>1008</v>
      </c>
      <c r="G979">
        <v>1018</v>
      </c>
      <c r="H979" t="s">
        <v>12</v>
      </c>
      <c r="I979" t="s">
        <v>13</v>
      </c>
    </row>
    <row r="980" spans="1:9" x14ac:dyDescent="0.25">
      <c r="A980">
        <v>1</v>
      </c>
      <c r="B980">
        <v>402</v>
      </c>
      <c r="C980">
        <v>3</v>
      </c>
      <c r="D980" t="s">
        <v>18</v>
      </c>
      <c r="E980" t="s">
        <v>10</v>
      </c>
      <c r="F980" t="s">
        <v>1009</v>
      </c>
      <c r="G980">
        <v>134</v>
      </c>
      <c r="H980" t="s">
        <v>12</v>
      </c>
      <c r="I980" t="s">
        <v>13</v>
      </c>
    </row>
    <row r="981" spans="1:9" x14ac:dyDescent="0.25">
      <c r="A981">
        <v>1</v>
      </c>
      <c r="B981">
        <v>213</v>
      </c>
      <c r="C981">
        <v>1</v>
      </c>
      <c r="D981" t="s">
        <v>18</v>
      </c>
      <c r="E981" t="s">
        <v>10</v>
      </c>
      <c r="F981" t="s">
        <v>1010</v>
      </c>
      <c r="G981">
        <v>213</v>
      </c>
      <c r="H981" t="s">
        <v>12</v>
      </c>
      <c r="I981" t="s">
        <v>13</v>
      </c>
    </row>
    <row r="982" spans="1:9" x14ac:dyDescent="0.25">
      <c r="A982">
        <v>1</v>
      </c>
      <c r="B982">
        <v>2622</v>
      </c>
      <c r="C982">
        <v>3</v>
      </c>
      <c r="D982" t="s">
        <v>18</v>
      </c>
      <c r="E982" t="s">
        <v>39</v>
      </c>
      <c r="F982" t="s">
        <v>1011</v>
      </c>
      <c r="G982">
        <v>874</v>
      </c>
      <c r="H982" t="s">
        <v>12</v>
      </c>
      <c r="I982" t="s">
        <v>13</v>
      </c>
    </row>
    <row r="983" spans="1:9" x14ac:dyDescent="0.25">
      <c r="A983">
        <v>1</v>
      </c>
      <c r="B983">
        <v>4480</v>
      </c>
      <c r="C983">
        <v>5</v>
      </c>
      <c r="D983" t="s">
        <v>18</v>
      </c>
      <c r="E983" t="s">
        <v>10</v>
      </c>
      <c r="F983" t="s">
        <v>1012</v>
      </c>
      <c r="G983">
        <v>896</v>
      </c>
      <c r="H983" t="s">
        <v>12</v>
      </c>
      <c r="I983" t="s">
        <v>13</v>
      </c>
    </row>
    <row r="984" spans="1:9" x14ac:dyDescent="0.25">
      <c r="A984">
        <v>1</v>
      </c>
      <c r="B984">
        <v>1356</v>
      </c>
      <c r="C984">
        <v>4</v>
      </c>
      <c r="D984" t="s">
        <v>18</v>
      </c>
      <c r="E984" t="s">
        <v>42</v>
      </c>
      <c r="F984" t="s">
        <v>1013</v>
      </c>
      <c r="G984">
        <v>339</v>
      </c>
      <c r="H984" t="s">
        <v>12</v>
      </c>
      <c r="I984" t="s">
        <v>13</v>
      </c>
    </row>
    <row r="985" spans="1:9" x14ac:dyDescent="0.25">
      <c r="A985">
        <v>1</v>
      </c>
      <c r="B985">
        <v>2820</v>
      </c>
      <c r="C985">
        <v>5</v>
      </c>
      <c r="D985" t="s">
        <v>18</v>
      </c>
      <c r="E985" t="s">
        <v>39</v>
      </c>
      <c r="F985" t="s">
        <v>1014</v>
      </c>
      <c r="G985">
        <v>564</v>
      </c>
      <c r="H985" t="s">
        <v>12</v>
      </c>
      <c r="I985" t="s">
        <v>13</v>
      </c>
    </row>
    <row r="986" spans="1:9" x14ac:dyDescent="0.25">
      <c r="A986">
        <v>1</v>
      </c>
      <c r="B986">
        <v>664</v>
      </c>
      <c r="C986">
        <v>2</v>
      </c>
      <c r="D986" t="s">
        <v>23</v>
      </c>
      <c r="E986" t="s">
        <v>67</v>
      </c>
      <c r="F986" t="s">
        <v>1015</v>
      </c>
      <c r="G986">
        <v>332</v>
      </c>
      <c r="H986" t="s">
        <v>25</v>
      </c>
      <c r="I986" t="s">
        <v>13</v>
      </c>
    </row>
    <row r="987" spans="1:9" x14ac:dyDescent="0.25">
      <c r="A987">
        <v>1</v>
      </c>
      <c r="B987">
        <v>3766</v>
      </c>
      <c r="C987">
        <v>1</v>
      </c>
      <c r="D987" t="s">
        <v>23</v>
      </c>
      <c r="E987" t="s">
        <v>46</v>
      </c>
      <c r="F987" t="s">
        <v>1016</v>
      </c>
      <c r="G987">
        <v>3766</v>
      </c>
      <c r="H987" t="s">
        <v>25</v>
      </c>
      <c r="I987" t="s">
        <v>13</v>
      </c>
    </row>
    <row r="988" spans="1:9" x14ac:dyDescent="0.25">
      <c r="A988">
        <v>1</v>
      </c>
      <c r="B988">
        <v>1485</v>
      </c>
      <c r="C988">
        <v>5</v>
      </c>
      <c r="D988" t="s">
        <v>18</v>
      </c>
      <c r="E988" t="s">
        <v>10</v>
      </c>
      <c r="F988" t="s">
        <v>1017</v>
      </c>
      <c r="G988">
        <v>297</v>
      </c>
      <c r="H988" t="s">
        <v>12</v>
      </c>
      <c r="I988" t="s">
        <v>13</v>
      </c>
    </row>
    <row r="989" spans="1:9" x14ac:dyDescent="0.25">
      <c r="A989">
        <v>1</v>
      </c>
      <c r="B989">
        <v>106</v>
      </c>
      <c r="C989">
        <v>1</v>
      </c>
      <c r="D989" t="s">
        <v>18</v>
      </c>
      <c r="E989" t="s">
        <v>39</v>
      </c>
      <c r="F989" t="s">
        <v>1018</v>
      </c>
      <c r="G989">
        <v>106</v>
      </c>
      <c r="H989" t="s">
        <v>12</v>
      </c>
      <c r="I989" t="s">
        <v>13</v>
      </c>
    </row>
    <row r="990" spans="1:9" x14ac:dyDescent="0.25">
      <c r="A990">
        <v>1</v>
      </c>
      <c r="B990">
        <v>708</v>
      </c>
      <c r="C990">
        <v>3</v>
      </c>
      <c r="D990" t="s">
        <v>23</v>
      </c>
      <c r="E990" t="s">
        <v>67</v>
      </c>
      <c r="F990" t="s">
        <v>1019</v>
      </c>
      <c r="G990">
        <v>236</v>
      </c>
      <c r="H990" t="s">
        <v>25</v>
      </c>
      <c r="I990" t="s">
        <v>13</v>
      </c>
    </row>
    <row r="991" spans="1:9" x14ac:dyDescent="0.25">
      <c r="A991">
        <v>1</v>
      </c>
      <c r="B991">
        <v>202</v>
      </c>
      <c r="C991">
        <v>1</v>
      </c>
      <c r="D991" t="s">
        <v>23</v>
      </c>
      <c r="E991" t="s">
        <v>10</v>
      </c>
      <c r="F991" t="s">
        <v>1020</v>
      </c>
      <c r="G991">
        <v>202</v>
      </c>
      <c r="H991" t="s">
        <v>25</v>
      </c>
      <c r="I991" t="s">
        <v>13</v>
      </c>
    </row>
    <row r="992" spans="1:9" x14ac:dyDescent="0.25">
      <c r="A992">
        <v>1</v>
      </c>
      <c r="B992">
        <v>708</v>
      </c>
      <c r="C992">
        <v>3</v>
      </c>
      <c r="D992" t="s">
        <v>23</v>
      </c>
      <c r="E992" t="s">
        <v>10</v>
      </c>
      <c r="F992" t="s">
        <v>1021</v>
      </c>
      <c r="G992">
        <v>236</v>
      </c>
      <c r="H992" t="s">
        <v>25</v>
      </c>
      <c r="I992" t="s">
        <v>13</v>
      </c>
    </row>
    <row r="993" spans="1:9" x14ac:dyDescent="0.25">
      <c r="A993">
        <v>1</v>
      </c>
      <c r="B993">
        <v>1155</v>
      </c>
      <c r="C993">
        <v>3</v>
      </c>
      <c r="D993" t="s">
        <v>18</v>
      </c>
      <c r="E993" t="s">
        <v>10</v>
      </c>
      <c r="F993" t="s">
        <v>1022</v>
      </c>
      <c r="G993">
        <v>385</v>
      </c>
      <c r="H993" t="s">
        <v>12</v>
      </c>
      <c r="I993" t="s">
        <v>13</v>
      </c>
    </row>
    <row r="994" spans="1:9" x14ac:dyDescent="0.25">
      <c r="A994">
        <v>1</v>
      </c>
      <c r="B994">
        <v>496</v>
      </c>
      <c r="C994">
        <v>1</v>
      </c>
      <c r="D994" t="s">
        <v>23</v>
      </c>
      <c r="E994" t="s">
        <v>39</v>
      </c>
      <c r="F994" t="s">
        <v>1023</v>
      </c>
      <c r="G994">
        <v>496</v>
      </c>
      <c r="H994" t="s">
        <v>25</v>
      </c>
      <c r="I994" t="s">
        <v>13</v>
      </c>
    </row>
    <row r="995" spans="1:9" x14ac:dyDescent="0.25">
      <c r="A995">
        <v>1</v>
      </c>
      <c r="B995">
        <v>2164</v>
      </c>
      <c r="C995">
        <v>4</v>
      </c>
      <c r="D995" t="s">
        <v>18</v>
      </c>
      <c r="E995" t="s">
        <v>10</v>
      </c>
      <c r="F995" t="s">
        <v>1024</v>
      </c>
      <c r="G995">
        <v>541</v>
      </c>
      <c r="H995" t="s">
        <v>12</v>
      </c>
      <c r="I995" t="s">
        <v>13</v>
      </c>
    </row>
    <row r="996" spans="1:9" x14ac:dyDescent="0.25">
      <c r="A996">
        <v>1</v>
      </c>
      <c r="B996">
        <v>968</v>
      </c>
      <c r="C996">
        <v>4</v>
      </c>
      <c r="D996" t="s">
        <v>23</v>
      </c>
      <c r="E996" t="s">
        <v>10</v>
      </c>
      <c r="F996" t="s">
        <v>1025</v>
      </c>
      <c r="G996">
        <v>242</v>
      </c>
      <c r="H996" t="s">
        <v>25</v>
      </c>
      <c r="I996" t="s">
        <v>13</v>
      </c>
    </row>
    <row r="997" spans="1:9" x14ac:dyDescent="0.25">
      <c r="A997">
        <v>1</v>
      </c>
      <c r="B997">
        <v>849</v>
      </c>
      <c r="C997">
        <v>3</v>
      </c>
      <c r="D997" t="s">
        <v>23</v>
      </c>
      <c r="E997" t="s">
        <v>10</v>
      </c>
      <c r="F997" t="s">
        <v>1026</v>
      </c>
      <c r="G997">
        <v>283</v>
      </c>
      <c r="H997" t="s">
        <v>25</v>
      </c>
      <c r="I997" t="s">
        <v>13</v>
      </c>
    </row>
    <row r="998" spans="1:9" x14ac:dyDescent="0.25">
      <c r="A998">
        <v>1</v>
      </c>
      <c r="B998">
        <v>2958</v>
      </c>
      <c r="C998">
        <v>3</v>
      </c>
      <c r="D998" t="s">
        <v>18</v>
      </c>
      <c r="E998" t="s">
        <v>10</v>
      </c>
      <c r="F998" t="s">
        <v>1027</v>
      </c>
      <c r="G998">
        <v>986</v>
      </c>
      <c r="H998" t="s">
        <v>12</v>
      </c>
      <c r="I998" t="s">
        <v>13</v>
      </c>
    </row>
    <row r="999" spans="1:9" x14ac:dyDescent="0.25">
      <c r="A999">
        <v>1</v>
      </c>
      <c r="B999">
        <v>1345</v>
      </c>
      <c r="C999">
        <v>5</v>
      </c>
      <c r="D999" t="s">
        <v>18</v>
      </c>
      <c r="E999" t="s">
        <v>10</v>
      </c>
      <c r="F999" t="s">
        <v>1028</v>
      </c>
      <c r="G999">
        <v>269</v>
      </c>
      <c r="H999" t="s">
        <v>12</v>
      </c>
      <c r="I999" t="s">
        <v>13</v>
      </c>
    </row>
    <row r="1000" spans="1:9" x14ac:dyDescent="0.25">
      <c r="A1000">
        <v>1</v>
      </c>
      <c r="B1000">
        <v>3236</v>
      </c>
      <c r="C1000">
        <v>4</v>
      </c>
      <c r="D1000" t="s">
        <v>23</v>
      </c>
      <c r="E1000" t="s">
        <v>10</v>
      </c>
      <c r="F1000" t="s">
        <v>1029</v>
      </c>
      <c r="G1000">
        <v>809</v>
      </c>
      <c r="H1000" t="s">
        <v>25</v>
      </c>
      <c r="I1000" t="s">
        <v>13</v>
      </c>
    </row>
    <row r="1001" spans="1:9" x14ac:dyDescent="0.25">
      <c r="A1001">
        <v>1</v>
      </c>
      <c r="B1001">
        <v>235</v>
      </c>
      <c r="C1001">
        <v>1</v>
      </c>
      <c r="D1001" t="s">
        <v>18</v>
      </c>
      <c r="E1001" t="s">
        <v>39</v>
      </c>
      <c r="F1001" t="s">
        <v>1030</v>
      </c>
      <c r="G1001">
        <v>235</v>
      </c>
      <c r="H1001" t="s">
        <v>12</v>
      </c>
      <c r="I1001" t="s">
        <v>13</v>
      </c>
    </row>
    <row r="1002" spans="1:9" x14ac:dyDescent="0.25">
      <c r="A1002">
        <v>1</v>
      </c>
      <c r="B1002">
        <v>663</v>
      </c>
      <c r="C1002">
        <v>1</v>
      </c>
      <c r="D1002" t="s">
        <v>18</v>
      </c>
      <c r="E1002" t="s">
        <v>46</v>
      </c>
      <c r="F1002" t="s">
        <v>1031</v>
      </c>
      <c r="G1002">
        <v>663</v>
      </c>
      <c r="H1002" t="s">
        <v>12</v>
      </c>
      <c r="I1002" t="s">
        <v>13</v>
      </c>
    </row>
    <row r="1003" spans="1:9" x14ac:dyDescent="0.25">
      <c r="A1003">
        <v>1</v>
      </c>
      <c r="B1003">
        <v>4000</v>
      </c>
      <c r="C1003">
        <v>5</v>
      </c>
      <c r="D1003" t="s">
        <v>18</v>
      </c>
      <c r="E1003" t="s">
        <v>39</v>
      </c>
      <c r="F1003" t="s">
        <v>1032</v>
      </c>
      <c r="G1003">
        <v>800</v>
      </c>
      <c r="H1003" t="s">
        <v>12</v>
      </c>
      <c r="I1003" t="s">
        <v>13</v>
      </c>
    </row>
    <row r="1004" spans="1:9" x14ac:dyDescent="0.25">
      <c r="A1004">
        <v>1</v>
      </c>
      <c r="B1004">
        <v>663</v>
      </c>
      <c r="C1004">
        <v>1</v>
      </c>
      <c r="D1004" t="s">
        <v>18</v>
      </c>
      <c r="E1004" t="s">
        <v>39</v>
      </c>
      <c r="F1004" t="s">
        <v>1033</v>
      </c>
      <c r="G1004">
        <v>663</v>
      </c>
      <c r="H1004" t="s">
        <v>12</v>
      </c>
      <c r="I1004" t="s">
        <v>13</v>
      </c>
    </row>
    <row r="1005" spans="1:9" x14ac:dyDescent="0.25">
      <c r="A1005">
        <v>1</v>
      </c>
      <c r="B1005">
        <v>2068</v>
      </c>
      <c r="C1005">
        <v>4</v>
      </c>
      <c r="D1005" t="s">
        <v>18</v>
      </c>
      <c r="E1005" t="s">
        <v>39</v>
      </c>
      <c r="F1005" t="s">
        <v>1034</v>
      </c>
      <c r="G1005">
        <v>517</v>
      </c>
      <c r="H1005" t="s">
        <v>12</v>
      </c>
      <c r="I1005" t="s">
        <v>13</v>
      </c>
    </row>
    <row r="1006" spans="1:9" x14ac:dyDescent="0.25">
      <c r="A1006">
        <v>1</v>
      </c>
      <c r="B1006">
        <v>936</v>
      </c>
      <c r="C1006">
        <v>3</v>
      </c>
      <c r="D1006" t="s">
        <v>23</v>
      </c>
      <c r="E1006" t="s">
        <v>39</v>
      </c>
      <c r="F1006" t="s">
        <v>1035</v>
      </c>
      <c r="G1006">
        <v>312</v>
      </c>
      <c r="H1006" t="s">
        <v>25</v>
      </c>
      <c r="I1006" t="s">
        <v>13</v>
      </c>
    </row>
    <row r="1007" spans="1:9" x14ac:dyDescent="0.25">
      <c r="A1007">
        <v>1</v>
      </c>
      <c r="B1007">
        <v>232</v>
      </c>
      <c r="C1007">
        <v>1</v>
      </c>
      <c r="D1007" t="s">
        <v>23</v>
      </c>
      <c r="E1007" t="s">
        <v>10</v>
      </c>
      <c r="F1007" t="s">
        <v>1036</v>
      </c>
      <c r="G1007">
        <v>232</v>
      </c>
      <c r="H1007" t="s">
        <v>25</v>
      </c>
      <c r="I1007" t="s">
        <v>13</v>
      </c>
    </row>
    <row r="1008" spans="1:9" x14ac:dyDescent="0.25">
      <c r="A1008">
        <v>1</v>
      </c>
      <c r="B1008">
        <v>1628</v>
      </c>
      <c r="C1008">
        <v>4</v>
      </c>
      <c r="D1008" t="s">
        <v>18</v>
      </c>
      <c r="E1008" t="s">
        <v>10</v>
      </c>
      <c r="F1008" t="s">
        <v>1037</v>
      </c>
      <c r="G1008">
        <v>407</v>
      </c>
      <c r="H1008" t="s">
        <v>12</v>
      </c>
      <c r="I1008" t="s">
        <v>13</v>
      </c>
    </row>
    <row r="1009" spans="1:9" x14ac:dyDescent="0.25">
      <c r="A1009">
        <v>1</v>
      </c>
      <c r="B1009">
        <v>3685</v>
      </c>
      <c r="C1009">
        <v>5</v>
      </c>
      <c r="D1009" t="s">
        <v>23</v>
      </c>
      <c r="E1009" t="s">
        <v>10</v>
      </c>
      <c r="F1009" t="s">
        <v>1038</v>
      </c>
      <c r="G1009">
        <v>737</v>
      </c>
      <c r="H1009" t="s">
        <v>25</v>
      </c>
      <c r="I1009" t="s">
        <v>13</v>
      </c>
    </row>
    <row r="1010" spans="1:9" x14ac:dyDescent="0.25">
      <c r="A1010">
        <v>1</v>
      </c>
      <c r="B1010">
        <v>805</v>
      </c>
      <c r="C1010">
        <v>5</v>
      </c>
      <c r="D1010" t="s">
        <v>18</v>
      </c>
      <c r="E1010" t="s">
        <v>10</v>
      </c>
      <c r="F1010" t="s">
        <v>1039</v>
      </c>
      <c r="G1010">
        <v>161</v>
      </c>
      <c r="H1010" t="s">
        <v>12</v>
      </c>
      <c r="I1010" t="s">
        <v>13</v>
      </c>
    </row>
    <row r="1011" spans="1:9" x14ac:dyDescent="0.25">
      <c r="A1011">
        <v>1</v>
      </c>
      <c r="B1011">
        <v>1800</v>
      </c>
      <c r="C1011">
        <v>4</v>
      </c>
      <c r="D1011" t="s">
        <v>23</v>
      </c>
      <c r="E1011" t="s">
        <v>10</v>
      </c>
      <c r="F1011" t="s">
        <v>1040</v>
      </c>
      <c r="G1011">
        <v>450</v>
      </c>
      <c r="H1011" t="s">
        <v>25</v>
      </c>
      <c r="I1011" t="s">
        <v>13</v>
      </c>
    </row>
    <row r="1012" spans="1:9" x14ac:dyDescent="0.25">
      <c r="A1012">
        <v>1</v>
      </c>
      <c r="B1012">
        <v>3429</v>
      </c>
      <c r="C1012">
        <v>3</v>
      </c>
      <c r="D1012" t="s">
        <v>18</v>
      </c>
      <c r="E1012" t="s">
        <v>42</v>
      </c>
      <c r="F1012" t="s">
        <v>1041</v>
      </c>
      <c r="G1012">
        <v>1143</v>
      </c>
      <c r="H1012" t="s">
        <v>12</v>
      </c>
      <c r="I1012" t="s">
        <v>13</v>
      </c>
    </row>
    <row r="1013" spans="1:9" x14ac:dyDescent="0.25">
      <c r="A1013">
        <v>1</v>
      </c>
      <c r="B1013">
        <v>1324</v>
      </c>
      <c r="C1013">
        <v>4</v>
      </c>
      <c r="D1013" t="s">
        <v>18</v>
      </c>
      <c r="E1013" t="s">
        <v>10</v>
      </c>
      <c r="F1013" t="s">
        <v>1042</v>
      </c>
      <c r="G1013">
        <v>331</v>
      </c>
      <c r="H1013" t="s">
        <v>12</v>
      </c>
      <c r="I1013" t="s">
        <v>13</v>
      </c>
    </row>
    <row r="1014" spans="1:9" x14ac:dyDescent="0.25">
      <c r="A1014">
        <v>1</v>
      </c>
      <c r="B1014">
        <v>471</v>
      </c>
      <c r="C1014">
        <v>1</v>
      </c>
      <c r="D1014" t="s">
        <v>14</v>
      </c>
      <c r="E1014" t="s">
        <v>46</v>
      </c>
      <c r="F1014" t="s">
        <v>1043</v>
      </c>
      <c r="G1014">
        <v>471</v>
      </c>
      <c r="H1014" t="s">
        <v>16</v>
      </c>
      <c r="I1014" t="s">
        <v>13</v>
      </c>
    </row>
    <row r="1015" spans="1:9" x14ac:dyDescent="0.25">
      <c r="A1015">
        <v>1</v>
      </c>
      <c r="B1015">
        <v>372</v>
      </c>
      <c r="C1015">
        <v>1</v>
      </c>
      <c r="D1015" t="s">
        <v>18</v>
      </c>
      <c r="E1015" t="s">
        <v>46</v>
      </c>
      <c r="F1015" t="s">
        <v>1044</v>
      </c>
      <c r="G1015">
        <v>372</v>
      </c>
      <c r="H1015" t="s">
        <v>12</v>
      </c>
      <c r="I1015" t="s">
        <v>13</v>
      </c>
    </row>
    <row r="1016" spans="1:9" x14ac:dyDescent="0.25">
      <c r="A1016">
        <v>1</v>
      </c>
      <c r="B1016">
        <v>1628</v>
      </c>
      <c r="C1016">
        <v>4</v>
      </c>
      <c r="D1016" t="s">
        <v>18</v>
      </c>
      <c r="E1016" t="s">
        <v>10</v>
      </c>
      <c r="F1016" t="s">
        <v>1045</v>
      </c>
      <c r="G1016">
        <v>407</v>
      </c>
      <c r="H1016" t="s">
        <v>12</v>
      </c>
      <c r="I1016" t="s">
        <v>13</v>
      </c>
    </row>
    <row r="1017" spans="1:9" x14ac:dyDescent="0.25">
      <c r="A1017">
        <v>1</v>
      </c>
      <c r="B1017">
        <v>1628</v>
      </c>
      <c r="C1017">
        <v>4</v>
      </c>
      <c r="D1017" t="s">
        <v>18</v>
      </c>
      <c r="E1017" t="s">
        <v>10</v>
      </c>
      <c r="F1017" t="s">
        <v>1046</v>
      </c>
      <c r="G1017">
        <v>407</v>
      </c>
      <c r="H1017" t="s">
        <v>12</v>
      </c>
      <c r="I1017" t="s">
        <v>13</v>
      </c>
    </row>
    <row r="1018" spans="1:9" x14ac:dyDescent="0.25">
      <c r="A1018">
        <v>1</v>
      </c>
      <c r="B1018">
        <v>822</v>
      </c>
      <c r="C1018">
        <v>2</v>
      </c>
      <c r="D1018" t="s">
        <v>18</v>
      </c>
      <c r="E1018" t="s">
        <v>10</v>
      </c>
      <c r="F1018" t="s">
        <v>1047</v>
      </c>
      <c r="G1018">
        <v>411</v>
      </c>
      <c r="H1018" t="s">
        <v>12</v>
      </c>
      <c r="I1018" t="s">
        <v>13</v>
      </c>
    </row>
    <row r="1019" spans="1:9" x14ac:dyDescent="0.25">
      <c r="A1019">
        <v>1</v>
      </c>
      <c r="B1019">
        <v>715</v>
      </c>
      <c r="C1019">
        <v>5</v>
      </c>
      <c r="D1019" t="s">
        <v>23</v>
      </c>
      <c r="E1019" t="s">
        <v>29</v>
      </c>
      <c r="F1019" t="s">
        <v>1048</v>
      </c>
      <c r="G1019">
        <v>143</v>
      </c>
      <c r="H1019" t="s">
        <v>25</v>
      </c>
      <c r="I1019" t="s">
        <v>13</v>
      </c>
    </row>
    <row r="1020" spans="1:9" x14ac:dyDescent="0.25">
      <c r="A1020">
        <v>1</v>
      </c>
      <c r="B1020">
        <v>3909</v>
      </c>
      <c r="C1020">
        <v>3</v>
      </c>
      <c r="D1020" t="s">
        <v>18</v>
      </c>
      <c r="E1020" t="s">
        <v>10</v>
      </c>
      <c r="F1020" t="s">
        <v>1049</v>
      </c>
      <c r="G1020">
        <v>1303</v>
      </c>
      <c r="H1020" t="s">
        <v>12</v>
      </c>
      <c r="I1020" t="s">
        <v>13</v>
      </c>
    </row>
    <row r="1021" spans="1:9" x14ac:dyDescent="0.25">
      <c r="A1021">
        <v>1</v>
      </c>
      <c r="B1021">
        <v>1482</v>
      </c>
      <c r="C1021">
        <v>3</v>
      </c>
      <c r="D1021" t="s">
        <v>23</v>
      </c>
      <c r="E1021" t="s">
        <v>10</v>
      </c>
      <c r="F1021" t="s">
        <v>1050</v>
      </c>
      <c r="G1021">
        <v>494</v>
      </c>
      <c r="H1021" t="s">
        <v>25</v>
      </c>
      <c r="I1021" t="s">
        <v>13</v>
      </c>
    </row>
    <row r="1022" spans="1:9" x14ac:dyDescent="0.25">
      <c r="A1022">
        <v>1</v>
      </c>
      <c r="B1022">
        <v>1332</v>
      </c>
      <c r="C1022">
        <v>4</v>
      </c>
      <c r="D1022" t="s">
        <v>18</v>
      </c>
      <c r="E1022" t="s">
        <v>10</v>
      </c>
      <c r="F1022" t="s">
        <v>1051</v>
      </c>
      <c r="G1022">
        <v>333</v>
      </c>
      <c r="H1022" t="s">
        <v>12</v>
      </c>
      <c r="I1022" t="s">
        <v>13</v>
      </c>
    </row>
    <row r="1023" spans="1:9" x14ac:dyDescent="0.25">
      <c r="A1023">
        <v>1</v>
      </c>
      <c r="B1023">
        <v>982</v>
      </c>
      <c r="C1023">
        <v>1</v>
      </c>
      <c r="D1023" t="s">
        <v>18</v>
      </c>
      <c r="E1023" t="s">
        <v>10</v>
      </c>
      <c r="F1023" t="s">
        <v>1052</v>
      </c>
      <c r="G1023">
        <v>982</v>
      </c>
      <c r="H1023" t="s">
        <v>12</v>
      </c>
      <c r="I1023" t="s">
        <v>13</v>
      </c>
    </row>
    <row r="1024" spans="1:9" x14ac:dyDescent="0.25">
      <c r="A1024">
        <v>1</v>
      </c>
      <c r="B1024">
        <v>3766</v>
      </c>
      <c r="C1024">
        <v>1</v>
      </c>
      <c r="D1024" t="s">
        <v>18</v>
      </c>
      <c r="E1024" t="s">
        <v>42</v>
      </c>
      <c r="F1024" t="s">
        <v>1053</v>
      </c>
      <c r="G1024">
        <v>3766</v>
      </c>
      <c r="H1024" t="s">
        <v>12</v>
      </c>
      <c r="I1024" t="s">
        <v>13</v>
      </c>
    </row>
    <row r="1025" spans="1:9" x14ac:dyDescent="0.25">
      <c r="A1025">
        <v>1</v>
      </c>
      <c r="B1025">
        <v>1528</v>
      </c>
      <c r="C1025">
        <v>4</v>
      </c>
      <c r="D1025" t="s">
        <v>18</v>
      </c>
      <c r="E1025" t="s">
        <v>10</v>
      </c>
      <c r="F1025" t="s">
        <v>1054</v>
      </c>
      <c r="G1025">
        <v>382</v>
      </c>
      <c r="H1025" t="s">
        <v>12</v>
      </c>
      <c r="I1025" t="s">
        <v>13</v>
      </c>
    </row>
    <row r="1026" spans="1:9" x14ac:dyDescent="0.25">
      <c r="A1026">
        <v>1</v>
      </c>
      <c r="B1026">
        <v>574</v>
      </c>
      <c r="C1026">
        <v>1</v>
      </c>
      <c r="D1026" t="s">
        <v>18</v>
      </c>
      <c r="E1026" t="s">
        <v>10</v>
      </c>
      <c r="F1026" t="s">
        <v>1055</v>
      </c>
      <c r="G1026">
        <v>574</v>
      </c>
      <c r="H1026" t="s">
        <v>12</v>
      </c>
      <c r="I1026" t="s">
        <v>13</v>
      </c>
    </row>
    <row r="1027" spans="1:9" x14ac:dyDescent="0.25">
      <c r="A1027">
        <v>1</v>
      </c>
      <c r="B1027">
        <v>6220</v>
      </c>
      <c r="C1027">
        <v>5</v>
      </c>
      <c r="D1027" t="s">
        <v>23</v>
      </c>
      <c r="E1027" t="s">
        <v>10</v>
      </c>
      <c r="F1027" t="s">
        <v>1056</v>
      </c>
      <c r="G1027">
        <v>1244</v>
      </c>
      <c r="H1027" t="s">
        <v>25</v>
      </c>
      <c r="I1027" t="s">
        <v>13</v>
      </c>
    </row>
    <row r="1028" spans="1:9" x14ac:dyDescent="0.25">
      <c r="A1028">
        <v>1</v>
      </c>
      <c r="B1028">
        <v>6956</v>
      </c>
      <c r="C1028">
        <v>4</v>
      </c>
      <c r="D1028" t="s">
        <v>18</v>
      </c>
      <c r="E1028" t="s">
        <v>46</v>
      </c>
      <c r="F1028" t="s">
        <v>1057</v>
      </c>
      <c r="G1028">
        <v>1739</v>
      </c>
      <c r="H1028" t="s">
        <v>12</v>
      </c>
      <c r="I1028" t="s">
        <v>13</v>
      </c>
    </row>
    <row r="1029" spans="1:9" x14ac:dyDescent="0.25">
      <c r="A1029">
        <v>1</v>
      </c>
      <c r="B1029">
        <v>105</v>
      </c>
      <c r="C1029">
        <v>1</v>
      </c>
      <c r="D1029" t="s">
        <v>18</v>
      </c>
      <c r="E1029" t="s">
        <v>10</v>
      </c>
      <c r="F1029" t="s">
        <v>1058</v>
      </c>
      <c r="G1029">
        <v>105</v>
      </c>
      <c r="H1029" t="s">
        <v>12</v>
      </c>
      <c r="I1029" t="s">
        <v>13</v>
      </c>
    </row>
    <row r="1030" spans="1:9" x14ac:dyDescent="0.25">
      <c r="A1030">
        <v>1</v>
      </c>
      <c r="B1030">
        <v>642</v>
      </c>
      <c r="C1030">
        <v>1</v>
      </c>
      <c r="D1030" t="s">
        <v>18</v>
      </c>
      <c r="E1030" t="s">
        <v>10</v>
      </c>
      <c r="F1030" t="s">
        <v>1059</v>
      </c>
      <c r="G1030">
        <v>642</v>
      </c>
      <c r="H1030" t="s">
        <v>12</v>
      </c>
      <c r="I1030" t="s">
        <v>13</v>
      </c>
    </row>
    <row r="1031" spans="1:9" x14ac:dyDescent="0.25">
      <c r="A1031">
        <v>1</v>
      </c>
      <c r="B1031">
        <v>538</v>
      </c>
      <c r="C1031">
        <v>2</v>
      </c>
      <c r="D1031" t="s">
        <v>18</v>
      </c>
      <c r="E1031" t="s">
        <v>10</v>
      </c>
      <c r="F1031" t="s">
        <v>1060</v>
      </c>
      <c r="G1031">
        <v>269</v>
      </c>
      <c r="H1031" t="s">
        <v>12</v>
      </c>
      <c r="I1031" t="s">
        <v>13</v>
      </c>
    </row>
    <row r="1032" spans="1:9" x14ac:dyDescent="0.25">
      <c r="A1032">
        <v>1</v>
      </c>
      <c r="B1032">
        <v>1000</v>
      </c>
      <c r="C1032">
        <v>4</v>
      </c>
      <c r="D1032" t="s">
        <v>18</v>
      </c>
      <c r="E1032" t="s">
        <v>46</v>
      </c>
      <c r="F1032" t="s">
        <v>1061</v>
      </c>
      <c r="G1032">
        <v>250</v>
      </c>
      <c r="H1032" t="s">
        <v>12</v>
      </c>
      <c r="I1032" t="s">
        <v>13</v>
      </c>
    </row>
    <row r="1033" spans="1:9" x14ac:dyDescent="0.25">
      <c r="A1033">
        <v>1</v>
      </c>
      <c r="B1033">
        <v>2337</v>
      </c>
      <c r="C1033">
        <v>3</v>
      </c>
      <c r="D1033" t="s">
        <v>18</v>
      </c>
      <c r="E1033" t="s">
        <v>10</v>
      </c>
      <c r="F1033" t="s">
        <v>1062</v>
      </c>
      <c r="G1033">
        <v>779</v>
      </c>
      <c r="H1033" t="s">
        <v>12</v>
      </c>
      <c r="I1033" t="s">
        <v>13</v>
      </c>
    </row>
    <row r="1034" spans="1:9" x14ac:dyDescent="0.25">
      <c r="A1034">
        <v>1</v>
      </c>
      <c r="B1034">
        <v>255</v>
      </c>
      <c r="C1034">
        <v>3</v>
      </c>
      <c r="D1034" t="s">
        <v>18</v>
      </c>
      <c r="E1034" t="s">
        <v>46</v>
      </c>
      <c r="F1034" t="s">
        <v>1063</v>
      </c>
      <c r="G1034">
        <v>85</v>
      </c>
      <c r="H1034" t="s">
        <v>12</v>
      </c>
      <c r="I1034" t="s">
        <v>13</v>
      </c>
    </row>
    <row r="1035" spans="1:9" x14ac:dyDescent="0.25">
      <c r="A1035">
        <v>1</v>
      </c>
      <c r="B1035">
        <v>875</v>
      </c>
      <c r="C1035">
        <v>5</v>
      </c>
      <c r="D1035" t="s">
        <v>18</v>
      </c>
      <c r="E1035" t="s">
        <v>10</v>
      </c>
      <c r="F1035" t="s">
        <v>1064</v>
      </c>
      <c r="G1035">
        <v>175</v>
      </c>
      <c r="H1035" t="s">
        <v>12</v>
      </c>
      <c r="I1035" t="s">
        <v>13</v>
      </c>
    </row>
    <row r="1036" spans="1:9" x14ac:dyDescent="0.25">
      <c r="A1036">
        <v>1</v>
      </c>
      <c r="B1036">
        <v>152</v>
      </c>
      <c r="C1036">
        <v>2</v>
      </c>
      <c r="D1036" t="s">
        <v>18</v>
      </c>
      <c r="E1036" t="s">
        <v>10</v>
      </c>
      <c r="F1036" t="s">
        <v>1065</v>
      </c>
      <c r="G1036">
        <v>76</v>
      </c>
      <c r="H1036" t="s">
        <v>12</v>
      </c>
      <c r="I1036" t="s">
        <v>13</v>
      </c>
    </row>
    <row r="1037" spans="1:9" x14ac:dyDescent="0.25">
      <c r="A1037">
        <v>1</v>
      </c>
      <c r="B1037">
        <v>2376</v>
      </c>
      <c r="C1037">
        <v>4</v>
      </c>
      <c r="D1037" t="s">
        <v>18</v>
      </c>
      <c r="E1037" t="s">
        <v>46</v>
      </c>
      <c r="F1037" t="s">
        <v>1066</v>
      </c>
      <c r="G1037">
        <v>594</v>
      </c>
      <c r="H1037" t="s">
        <v>12</v>
      </c>
      <c r="I1037" t="s">
        <v>13</v>
      </c>
    </row>
    <row r="1038" spans="1:9" x14ac:dyDescent="0.25">
      <c r="A1038">
        <v>1</v>
      </c>
      <c r="B1038">
        <v>1024</v>
      </c>
      <c r="C1038">
        <v>1</v>
      </c>
      <c r="D1038" t="s">
        <v>18</v>
      </c>
      <c r="E1038" t="s">
        <v>46</v>
      </c>
      <c r="F1038" t="s">
        <v>1067</v>
      </c>
      <c r="G1038">
        <v>1024</v>
      </c>
      <c r="H1038" t="s">
        <v>12</v>
      </c>
      <c r="I1038" t="s">
        <v>13</v>
      </c>
    </row>
    <row r="1039" spans="1:9" x14ac:dyDescent="0.25">
      <c r="A1039">
        <v>1</v>
      </c>
      <c r="B1039">
        <v>268</v>
      </c>
      <c r="C1039">
        <v>4</v>
      </c>
      <c r="D1039" t="s">
        <v>18</v>
      </c>
      <c r="E1039" t="s">
        <v>42</v>
      </c>
      <c r="F1039" t="s">
        <v>1068</v>
      </c>
      <c r="G1039">
        <v>67</v>
      </c>
      <c r="H1039" t="s">
        <v>12</v>
      </c>
      <c r="I1039" t="s">
        <v>13</v>
      </c>
    </row>
    <row r="1040" spans="1:9" x14ac:dyDescent="0.25">
      <c r="A1040">
        <v>1</v>
      </c>
      <c r="B1040">
        <v>181</v>
      </c>
      <c r="C1040">
        <v>1</v>
      </c>
      <c r="D1040" t="s">
        <v>18</v>
      </c>
      <c r="E1040" t="s">
        <v>42</v>
      </c>
      <c r="F1040" t="s">
        <v>1069</v>
      </c>
      <c r="G1040">
        <v>181</v>
      </c>
      <c r="H1040" t="s">
        <v>12</v>
      </c>
      <c r="I1040" t="s">
        <v>13</v>
      </c>
    </row>
    <row r="1041" spans="1:9" x14ac:dyDescent="0.25">
      <c r="A1041">
        <v>1</v>
      </c>
      <c r="B1041">
        <v>312</v>
      </c>
      <c r="C1041">
        <v>3</v>
      </c>
      <c r="D1041" t="s">
        <v>18</v>
      </c>
      <c r="E1041" t="s">
        <v>10</v>
      </c>
      <c r="F1041" t="s">
        <v>1070</v>
      </c>
      <c r="G1041">
        <v>104</v>
      </c>
      <c r="H1041" t="s">
        <v>12</v>
      </c>
      <c r="I1041" t="s">
        <v>13</v>
      </c>
    </row>
    <row r="1042" spans="1:9" x14ac:dyDescent="0.25">
      <c r="A1042">
        <v>1</v>
      </c>
      <c r="B1042">
        <v>850</v>
      </c>
      <c r="C1042">
        <v>5</v>
      </c>
      <c r="D1042" t="s">
        <v>18</v>
      </c>
      <c r="E1042" t="s">
        <v>10</v>
      </c>
      <c r="F1042" t="s">
        <v>1071</v>
      </c>
      <c r="G1042">
        <v>170</v>
      </c>
      <c r="H1042" t="s">
        <v>12</v>
      </c>
      <c r="I1042" t="s">
        <v>13</v>
      </c>
    </row>
    <row r="1043" spans="1:9" x14ac:dyDescent="0.25">
      <c r="A1043">
        <v>1</v>
      </c>
      <c r="B1043">
        <v>426</v>
      </c>
      <c r="C1043">
        <v>3</v>
      </c>
      <c r="D1043" t="s">
        <v>18</v>
      </c>
      <c r="E1043" t="s">
        <v>10</v>
      </c>
      <c r="F1043" t="s">
        <v>1072</v>
      </c>
      <c r="G1043">
        <v>142</v>
      </c>
      <c r="H1043" t="s">
        <v>12</v>
      </c>
      <c r="I1043" t="s">
        <v>13</v>
      </c>
    </row>
    <row r="1044" spans="1:9" x14ac:dyDescent="0.25">
      <c r="A1044">
        <v>1</v>
      </c>
      <c r="B1044">
        <v>240</v>
      </c>
      <c r="C1044">
        <v>3</v>
      </c>
      <c r="D1044" t="s">
        <v>18</v>
      </c>
      <c r="E1044" t="s">
        <v>10</v>
      </c>
      <c r="F1044" t="s">
        <v>1073</v>
      </c>
      <c r="G1044">
        <v>80</v>
      </c>
      <c r="H1044" t="s">
        <v>12</v>
      </c>
      <c r="I1044" t="s">
        <v>13</v>
      </c>
    </row>
    <row r="1045" spans="1:9" x14ac:dyDescent="0.25">
      <c r="A1045">
        <v>1</v>
      </c>
      <c r="B1045">
        <v>3430</v>
      </c>
      <c r="C1045">
        <v>5</v>
      </c>
      <c r="D1045" t="s">
        <v>18</v>
      </c>
      <c r="E1045" t="s">
        <v>10</v>
      </c>
      <c r="F1045" t="s">
        <v>1074</v>
      </c>
      <c r="G1045">
        <v>686</v>
      </c>
      <c r="H1045" t="s">
        <v>12</v>
      </c>
      <c r="I1045" t="s">
        <v>13</v>
      </c>
    </row>
    <row r="1046" spans="1:9" x14ac:dyDescent="0.25">
      <c r="A1046">
        <v>1</v>
      </c>
      <c r="B1046">
        <v>284</v>
      </c>
      <c r="C1046">
        <v>4</v>
      </c>
      <c r="D1046" t="s">
        <v>18</v>
      </c>
      <c r="E1046" t="s">
        <v>10</v>
      </c>
      <c r="F1046" t="s">
        <v>1075</v>
      </c>
      <c r="G1046">
        <v>71</v>
      </c>
      <c r="H1046" t="s">
        <v>12</v>
      </c>
      <c r="I1046" t="s">
        <v>13</v>
      </c>
    </row>
    <row r="1047" spans="1:9" x14ac:dyDescent="0.25">
      <c r="A1047">
        <v>1</v>
      </c>
      <c r="B1047">
        <v>12</v>
      </c>
      <c r="C1047">
        <v>2</v>
      </c>
      <c r="D1047" t="s">
        <v>18</v>
      </c>
      <c r="E1047" t="s">
        <v>10</v>
      </c>
      <c r="F1047" t="s">
        <v>1076</v>
      </c>
      <c r="G1047">
        <v>6</v>
      </c>
      <c r="H1047" t="s">
        <v>12</v>
      </c>
      <c r="I1047" t="s">
        <v>13</v>
      </c>
    </row>
    <row r="1048" spans="1:9" x14ac:dyDescent="0.25">
      <c r="A1048">
        <v>2</v>
      </c>
      <c r="B1048">
        <v>1416</v>
      </c>
      <c r="C1048">
        <v>4</v>
      </c>
      <c r="D1048" t="s">
        <v>35</v>
      </c>
      <c r="E1048" t="s">
        <v>46</v>
      </c>
      <c r="F1048" t="s">
        <v>1077</v>
      </c>
      <c r="G1048">
        <v>354</v>
      </c>
      <c r="H1048" t="s">
        <v>12</v>
      </c>
      <c r="I1048" t="s">
        <v>13</v>
      </c>
    </row>
    <row r="1049" spans="1:9" x14ac:dyDescent="0.25">
      <c r="A1049">
        <v>1</v>
      </c>
      <c r="B1049">
        <v>2348</v>
      </c>
      <c r="C1049">
        <v>4</v>
      </c>
      <c r="D1049" t="s">
        <v>18</v>
      </c>
      <c r="E1049" t="s">
        <v>46</v>
      </c>
      <c r="F1049" t="s">
        <v>1078</v>
      </c>
      <c r="G1049">
        <v>587</v>
      </c>
      <c r="H1049" t="s">
        <v>12</v>
      </c>
      <c r="I1049" t="s">
        <v>13</v>
      </c>
    </row>
    <row r="1050" spans="1:9" x14ac:dyDescent="0.25">
      <c r="A1050">
        <v>1</v>
      </c>
      <c r="B1050">
        <v>184</v>
      </c>
      <c r="C1050">
        <v>2</v>
      </c>
      <c r="D1050" t="s">
        <v>18</v>
      </c>
      <c r="E1050" t="s">
        <v>10</v>
      </c>
      <c r="F1050" t="s">
        <v>1079</v>
      </c>
      <c r="G1050">
        <v>92</v>
      </c>
      <c r="H1050" t="s">
        <v>12</v>
      </c>
      <c r="I1050" t="s">
        <v>13</v>
      </c>
    </row>
    <row r="1051" spans="1:9" x14ac:dyDescent="0.25">
      <c r="A1051">
        <v>1</v>
      </c>
      <c r="B1051">
        <v>168</v>
      </c>
      <c r="C1051">
        <v>3</v>
      </c>
      <c r="D1051" t="s">
        <v>18</v>
      </c>
      <c r="E1051" t="s">
        <v>46</v>
      </c>
      <c r="F1051" t="s">
        <v>1080</v>
      </c>
      <c r="G1051">
        <v>56</v>
      </c>
      <c r="H1051" t="s">
        <v>12</v>
      </c>
      <c r="I1051" t="s">
        <v>13</v>
      </c>
    </row>
    <row r="1052" spans="1:9" x14ac:dyDescent="0.25">
      <c r="A1052">
        <v>1</v>
      </c>
      <c r="B1052">
        <v>99</v>
      </c>
      <c r="C1052">
        <v>1</v>
      </c>
      <c r="D1052" t="s">
        <v>18</v>
      </c>
      <c r="E1052" t="s">
        <v>10</v>
      </c>
      <c r="F1052" t="s">
        <v>1081</v>
      </c>
      <c r="G1052">
        <v>99</v>
      </c>
      <c r="H1052" t="s">
        <v>12</v>
      </c>
      <c r="I1052" t="s">
        <v>13</v>
      </c>
    </row>
    <row r="1053" spans="1:9" x14ac:dyDescent="0.25">
      <c r="A1053">
        <v>1</v>
      </c>
      <c r="B1053">
        <v>53</v>
      </c>
      <c r="C1053">
        <v>1</v>
      </c>
      <c r="D1053" t="s">
        <v>18</v>
      </c>
      <c r="E1053" t="s">
        <v>10</v>
      </c>
      <c r="F1053" t="s">
        <v>1082</v>
      </c>
      <c r="G1053">
        <v>53</v>
      </c>
      <c r="H1053" t="s">
        <v>12</v>
      </c>
      <c r="I1053" t="s">
        <v>13</v>
      </c>
    </row>
    <row r="1054" spans="1:9" x14ac:dyDescent="0.25">
      <c r="A1054">
        <v>1</v>
      </c>
      <c r="B1054">
        <v>1920</v>
      </c>
      <c r="C1054">
        <v>5</v>
      </c>
      <c r="D1054" t="s">
        <v>18</v>
      </c>
      <c r="E1054" t="s">
        <v>10</v>
      </c>
      <c r="F1054" t="s">
        <v>1083</v>
      </c>
      <c r="G1054">
        <v>384</v>
      </c>
      <c r="H1054" t="s">
        <v>12</v>
      </c>
      <c r="I1054" t="s">
        <v>13</v>
      </c>
    </row>
    <row r="1055" spans="1:9" x14ac:dyDescent="0.25">
      <c r="A1055">
        <v>1</v>
      </c>
      <c r="B1055">
        <v>184</v>
      </c>
      <c r="C1055">
        <v>2</v>
      </c>
      <c r="D1055" t="s">
        <v>18</v>
      </c>
      <c r="E1055" t="s">
        <v>10</v>
      </c>
      <c r="F1055" t="s">
        <v>1084</v>
      </c>
      <c r="G1055">
        <v>92</v>
      </c>
      <c r="H1055" t="s">
        <v>12</v>
      </c>
      <c r="I1055" t="s">
        <v>13</v>
      </c>
    </row>
    <row r="1056" spans="1:9" x14ac:dyDescent="0.25">
      <c r="A1056">
        <v>1</v>
      </c>
      <c r="B1056">
        <v>180</v>
      </c>
      <c r="C1056">
        <v>4</v>
      </c>
      <c r="D1056" t="s">
        <v>18</v>
      </c>
      <c r="E1056" t="s">
        <v>10</v>
      </c>
      <c r="F1056" t="s">
        <v>1085</v>
      </c>
      <c r="G1056">
        <v>45</v>
      </c>
      <c r="H1056" t="s">
        <v>12</v>
      </c>
      <c r="I1056" t="s">
        <v>13</v>
      </c>
    </row>
    <row r="1057" spans="1:9" x14ac:dyDescent="0.25">
      <c r="A1057">
        <v>1</v>
      </c>
      <c r="B1057">
        <v>385</v>
      </c>
      <c r="C1057">
        <v>5</v>
      </c>
      <c r="D1057" t="s">
        <v>14</v>
      </c>
      <c r="E1057" t="s">
        <v>10</v>
      </c>
      <c r="F1057" t="s">
        <v>1086</v>
      </c>
      <c r="G1057">
        <v>77</v>
      </c>
      <c r="H1057" t="s">
        <v>16</v>
      </c>
      <c r="I1057" t="s">
        <v>13</v>
      </c>
    </row>
    <row r="1058" spans="1:9" x14ac:dyDescent="0.25">
      <c r="A1058">
        <v>1</v>
      </c>
      <c r="B1058">
        <v>300</v>
      </c>
      <c r="C1058">
        <v>4</v>
      </c>
      <c r="D1058" t="s">
        <v>18</v>
      </c>
      <c r="E1058" t="s">
        <v>10</v>
      </c>
      <c r="F1058" t="s">
        <v>1087</v>
      </c>
      <c r="G1058">
        <v>75</v>
      </c>
      <c r="H1058" t="s">
        <v>12</v>
      </c>
      <c r="I1058" t="s">
        <v>13</v>
      </c>
    </row>
    <row r="1059" spans="1:9" x14ac:dyDescent="0.25">
      <c r="A1059">
        <v>1</v>
      </c>
      <c r="B1059">
        <v>1148</v>
      </c>
      <c r="C1059">
        <v>4</v>
      </c>
      <c r="D1059" t="s">
        <v>18</v>
      </c>
      <c r="E1059" t="s">
        <v>10</v>
      </c>
      <c r="F1059" t="s">
        <v>1088</v>
      </c>
      <c r="G1059">
        <v>287</v>
      </c>
      <c r="H1059" t="s">
        <v>12</v>
      </c>
      <c r="I1059" t="s">
        <v>13</v>
      </c>
    </row>
    <row r="1060" spans="1:9" x14ac:dyDescent="0.25">
      <c r="A1060">
        <v>1</v>
      </c>
      <c r="B1060">
        <v>2130</v>
      </c>
      <c r="C1060">
        <v>3</v>
      </c>
      <c r="D1060" t="s">
        <v>18</v>
      </c>
      <c r="E1060" t="s">
        <v>10</v>
      </c>
      <c r="F1060" t="s">
        <v>1089</v>
      </c>
      <c r="G1060">
        <v>710</v>
      </c>
      <c r="H1060" t="s">
        <v>12</v>
      </c>
      <c r="I1060" t="s">
        <v>13</v>
      </c>
    </row>
    <row r="1061" spans="1:9" x14ac:dyDescent="0.25">
      <c r="A1061">
        <v>1</v>
      </c>
      <c r="B1061">
        <v>208</v>
      </c>
      <c r="C1061">
        <v>4</v>
      </c>
      <c r="D1061" t="s">
        <v>18</v>
      </c>
      <c r="E1061" t="s">
        <v>10</v>
      </c>
      <c r="F1061" t="s">
        <v>1090</v>
      </c>
      <c r="G1061">
        <v>52</v>
      </c>
      <c r="H1061" t="s">
        <v>12</v>
      </c>
      <c r="I1061" t="s">
        <v>13</v>
      </c>
    </row>
    <row r="1062" spans="1:9" x14ac:dyDescent="0.25">
      <c r="A1062">
        <v>1</v>
      </c>
      <c r="B1062">
        <v>993</v>
      </c>
      <c r="C1062">
        <v>3</v>
      </c>
      <c r="D1062" t="s">
        <v>18</v>
      </c>
      <c r="E1062" t="s">
        <v>10</v>
      </c>
      <c r="F1062" t="s">
        <v>1091</v>
      </c>
      <c r="G1062">
        <v>331</v>
      </c>
      <c r="H1062" t="s">
        <v>12</v>
      </c>
      <c r="I1062" t="s">
        <v>13</v>
      </c>
    </row>
    <row r="1063" spans="1:9" x14ac:dyDescent="0.25">
      <c r="A1063">
        <v>1</v>
      </c>
      <c r="B1063">
        <v>462</v>
      </c>
      <c r="C1063">
        <v>3</v>
      </c>
      <c r="D1063" t="s">
        <v>23</v>
      </c>
      <c r="E1063" t="s">
        <v>10</v>
      </c>
      <c r="F1063" t="s">
        <v>1092</v>
      </c>
      <c r="G1063">
        <v>154</v>
      </c>
      <c r="H1063" t="s">
        <v>25</v>
      </c>
      <c r="I1063" t="s">
        <v>13</v>
      </c>
    </row>
    <row r="1064" spans="1:9" x14ac:dyDescent="0.25">
      <c r="A1064">
        <v>1</v>
      </c>
      <c r="B1064">
        <v>360</v>
      </c>
      <c r="C1064">
        <v>4</v>
      </c>
      <c r="D1064" t="s">
        <v>18</v>
      </c>
      <c r="E1064" t="s">
        <v>10</v>
      </c>
      <c r="F1064" t="s">
        <v>1093</v>
      </c>
      <c r="G1064">
        <v>90</v>
      </c>
      <c r="H1064" t="s">
        <v>12</v>
      </c>
      <c r="I1064" t="s">
        <v>13</v>
      </c>
    </row>
    <row r="1065" spans="1:9" x14ac:dyDescent="0.25">
      <c r="A1065">
        <v>2</v>
      </c>
      <c r="B1065">
        <v>2953</v>
      </c>
      <c r="C1065">
        <v>13</v>
      </c>
      <c r="D1065" t="s">
        <v>35</v>
      </c>
      <c r="E1065" t="s">
        <v>67</v>
      </c>
      <c r="F1065" t="s">
        <v>1094</v>
      </c>
      <c r="G1065">
        <v>227.15384615384619</v>
      </c>
      <c r="H1065" t="s">
        <v>12</v>
      </c>
      <c r="I1065" t="s">
        <v>13</v>
      </c>
    </row>
    <row r="1066" spans="1:9" x14ac:dyDescent="0.25">
      <c r="A1066">
        <v>1</v>
      </c>
      <c r="B1066">
        <v>1420</v>
      </c>
      <c r="C1066">
        <v>5</v>
      </c>
      <c r="D1066" t="s">
        <v>18</v>
      </c>
      <c r="E1066" t="s">
        <v>10</v>
      </c>
      <c r="F1066" t="s">
        <v>1095</v>
      </c>
      <c r="G1066">
        <v>284</v>
      </c>
      <c r="H1066" t="s">
        <v>12</v>
      </c>
      <c r="I1066" t="s">
        <v>13</v>
      </c>
    </row>
    <row r="1067" spans="1:9" x14ac:dyDescent="0.25">
      <c r="A1067">
        <v>1</v>
      </c>
      <c r="B1067">
        <v>1005</v>
      </c>
      <c r="C1067">
        <v>5</v>
      </c>
      <c r="D1067" t="s">
        <v>18</v>
      </c>
      <c r="E1067" t="s">
        <v>67</v>
      </c>
      <c r="F1067" t="s">
        <v>1096</v>
      </c>
      <c r="G1067">
        <v>201</v>
      </c>
      <c r="H1067" t="s">
        <v>12</v>
      </c>
      <c r="I1067" t="s">
        <v>13</v>
      </c>
    </row>
    <row r="1068" spans="1:9" x14ac:dyDescent="0.25">
      <c r="A1068">
        <v>1</v>
      </c>
      <c r="B1068">
        <v>928</v>
      </c>
      <c r="C1068">
        <v>1</v>
      </c>
      <c r="D1068" t="s">
        <v>18</v>
      </c>
      <c r="E1068" t="s">
        <v>67</v>
      </c>
      <c r="F1068" t="s">
        <v>1097</v>
      </c>
      <c r="G1068">
        <v>928</v>
      </c>
      <c r="H1068" t="s">
        <v>12</v>
      </c>
      <c r="I1068" t="s">
        <v>13</v>
      </c>
    </row>
    <row r="1069" spans="1:9" x14ac:dyDescent="0.25">
      <c r="A1069">
        <v>1</v>
      </c>
      <c r="B1069">
        <v>1116</v>
      </c>
      <c r="C1069">
        <v>4</v>
      </c>
      <c r="D1069" t="s">
        <v>18</v>
      </c>
      <c r="E1069" t="s">
        <v>10</v>
      </c>
      <c r="F1069" t="s">
        <v>1098</v>
      </c>
      <c r="G1069">
        <v>279</v>
      </c>
      <c r="H1069" t="s">
        <v>12</v>
      </c>
      <c r="I1069" t="s">
        <v>13</v>
      </c>
    </row>
    <row r="1070" spans="1:9" x14ac:dyDescent="0.25">
      <c r="A1070">
        <v>1</v>
      </c>
      <c r="B1070">
        <v>4728</v>
      </c>
      <c r="C1070">
        <v>3</v>
      </c>
      <c r="D1070" t="s">
        <v>18</v>
      </c>
      <c r="E1070" t="s">
        <v>10</v>
      </c>
      <c r="F1070" t="s">
        <v>1099</v>
      </c>
      <c r="G1070">
        <v>1576</v>
      </c>
      <c r="H1070" t="s">
        <v>12</v>
      </c>
      <c r="I1070" t="s">
        <v>13</v>
      </c>
    </row>
    <row r="1071" spans="1:9" x14ac:dyDescent="0.25">
      <c r="A1071">
        <v>1</v>
      </c>
      <c r="B1071">
        <v>264</v>
      </c>
      <c r="C1071">
        <v>3</v>
      </c>
      <c r="D1071" t="s">
        <v>18</v>
      </c>
      <c r="E1071" t="s">
        <v>10</v>
      </c>
      <c r="F1071" t="s">
        <v>1100</v>
      </c>
      <c r="G1071">
        <v>88</v>
      </c>
      <c r="H1071" t="s">
        <v>12</v>
      </c>
      <c r="I1071" t="s">
        <v>13</v>
      </c>
    </row>
    <row r="1072" spans="1:9" x14ac:dyDescent="0.25">
      <c r="A1072">
        <v>1</v>
      </c>
      <c r="B1072">
        <v>79</v>
      </c>
      <c r="C1072">
        <v>1</v>
      </c>
      <c r="D1072" t="s">
        <v>18</v>
      </c>
      <c r="E1072" t="s">
        <v>42</v>
      </c>
      <c r="F1072" t="s">
        <v>1101</v>
      </c>
      <c r="G1072">
        <v>79</v>
      </c>
      <c r="H1072" t="s">
        <v>12</v>
      </c>
      <c r="I1072" t="s">
        <v>13</v>
      </c>
    </row>
    <row r="1073" spans="1:9" x14ac:dyDescent="0.25">
      <c r="A1073">
        <v>1</v>
      </c>
      <c r="B1073">
        <v>2568</v>
      </c>
      <c r="C1073">
        <v>3</v>
      </c>
      <c r="D1073" t="s">
        <v>18</v>
      </c>
      <c r="E1073" t="s">
        <v>46</v>
      </c>
      <c r="F1073" t="s">
        <v>1102</v>
      </c>
      <c r="G1073">
        <v>856</v>
      </c>
      <c r="H1073" t="s">
        <v>12</v>
      </c>
      <c r="I1073" t="s">
        <v>13</v>
      </c>
    </row>
    <row r="1074" spans="1:9" x14ac:dyDescent="0.25">
      <c r="A1074">
        <v>1</v>
      </c>
      <c r="B1074">
        <v>512</v>
      </c>
      <c r="C1074">
        <v>4</v>
      </c>
      <c r="D1074" t="s">
        <v>18</v>
      </c>
      <c r="E1074" t="s">
        <v>10</v>
      </c>
      <c r="F1074" t="s">
        <v>1103</v>
      </c>
      <c r="G1074">
        <v>128</v>
      </c>
      <c r="H1074" t="s">
        <v>12</v>
      </c>
      <c r="I1074" t="s">
        <v>13</v>
      </c>
    </row>
    <row r="1075" spans="1:9" x14ac:dyDescent="0.25">
      <c r="A1075">
        <v>1</v>
      </c>
      <c r="B1075">
        <v>7026</v>
      </c>
      <c r="C1075">
        <v>3</v>
      </c>
      <c r="D1075" t="s">
        <v>18</v>
      </c>
      <c r="E1075" t="s">
        <v>42</v>
      </c>
      <c r="F1075" t="s">
        <v>1104</v>
      </c>
      <c r="G1075">
        <v>2342</v>
      </c>
      <c r="H1075" t="s">
        <v>12</v>
      </c>
      <c r="I1075" t="s">
        <v>13</v>
      </c>
    </row>
    <row r="1076" spans="1:9" x14ac:dyDescent="0.25">
      <c r="A1076">
        <v>1</v>
      </c>
      <c r="B1076">
        <v>420</v>
      </c>
      <c r="C1076">
        <v>3</v>
      </c>
      <c r="D1076" t="s">
        <v>18</v>
      </c>
      <c r="E1076" t="s">
        <v>42</v>
      </c>
      <c r="F1076" t="s">
        <v>1105</v>
      </c>
      <c r="G1076">
        <v>140</v>
      </c>
      <c r="H1076" t="s">
        <v>12</v>
      </c>
      <c r="I1076" t="s">
        <v>13</v>
      </c>
    </row>
    <row r="1077" spans="1:9" x14ac:dyDescent="0.25">
      <c r="A1077">
        <v>1</v>
      </c>
      <c r="B1077">
        <v>224</v>
      </c>
      <c r="C1077">
        <v>4</v>
      </c>
      <c r="D1077" t="s">
        <v>18</v>
      </c>
      <c r="E1077" t="s">
        <v>10</v>
      </c>
      <c r="F1077" t="s">
        <v>1106</v>
      </c>
      <c r="G1077">
        <v>56</v>
      </c>
      <c r="H1077" t="s">
        <v>12</v>
      </c>
      <c r="I1077" t="s">
        <v>13</v>
      </c>
    </row>
    <row r="1078" spans="1:9" x14ac:dyDescent="0.25">
      <c r="A1078">
        <v>1</v>
      </c>
      <c r="B1078">
        <v>144</v>
      </c>
      <c r="C1078">
        <v>4</v>
      </c>
      <c r="D1078" t="s">
        <v>18</v>
      </c>
      <c r="E1078" t="s">
        <v>10</v>
      </c>
      <c r="F1078" t="s">
        <v>1107</v>
      </c>
      <c r="G1078">
        <v>36</v>
      </c>
      <c r="H1078" t="s">
        <v>12</v>
      </c>
      <c r="I1078" t="s">
        <v>13</v>
      </c>
    </row>
    <row r="1079" spans="1:9" x14ac:dyDescent="0.25">
      <c r="A1079">
        <v>1</v>
      </c>
      <c r="B1079">
        <v>31</v>
      </c>
      <c r="C1079">
        <v>1</v>
      </c>
      <c r="D1079" t="s">
        <v>23</v>
      </c>
      <c r="E1079" t="s">
        <v>29</v>
      </c>
      <c r="F1079" t="s">
        <v>1108</v>
      </c>
      <c r="G1079">
        <v>31</v>
      </c>
      <c r="H1079" t="s">
        <v>25</v>
      </c>
      <c r="I1079" t="s">
        <v>13</v>
      </c>
    </row>
    <row r="1080" spans="1:9" x14ac:dyDescent="0.25">
      <c r="A1080">
        <v>1</v>
      </c>
      <c r="B1080">
        <v>191</v>
      </c>
      <c r="C1080">
        <v>1</v>
      </c>
      <c r="D1080" t="s">
        <v>18</v>
      </c>
      <c r="E1080" t="s">
        <v>10</v>
      </c>
      <c r="F1080" t="s">
        <v>1109</v>
      </c>
      <c r="G1080">
        <v>191</v>
      </c>
      <c r="H1080" t="s">
        <v>12</v>
      </c>
      <c r="I1080" t="s">
        <v>13</v>
      </c>
    </row>
    <row r="1081" spans="1:9" x14ac:dyDescent="0.25">
      <c r="A1081">
        <v>1</v>
      </c>
      <c r="B1081">
        <v>3732</v>
      </c>
      <c r="C1081">
        <v>4</v>
      </c>
      <c r="D1081" t="s">
        <v>18</v>
      </c>
      <c r="E1081" t="s">
        <v>10</v>
      </c>
      <c r="F1081" t="s">
        <v>1110</v>
      </c>
      <c r="G1081">
        <v>933</v>
      </c>
      <c r="H1081" t="s">
        <v>12</v>
      </c>
      <c r="I1081" t="s">
        <v>13</v>
      </c>
    </row>
    <row r="1082" spans="1:9" x14ac:dyDescent="0.25">
      <c r="A1082">
        <v>1</v>
      </c>
      <c r="B1082">
        <v>2046</v>
      </c>
      <c r="C1082">
        <v>3</v>
      </c>
      <c r="D1082" t="s">
        <v>18</v>
      </c>
      <c r="E1082" t="s">
        <v>29</v>
      </c>
      <c r="F1082" t="s">
        <v>1111</v>
      </c>
      <c r="G1082">
        <v>682</v>
      </c>
      <c r="H1082" t="s">
        <v>12</v>
      </c>
      <c r="I1082" t="s">
        <v>13</v>
      </c>
    </row>
    <row r="1083" spans="1:9" x14ac:dyDescent="0.25">
      <c r="A1083">
        <v>1</v>
      </c>
      <c r="B1083">
        <v>618</v>
      </c>
      <c r="C1083">
        <v>3</v>
      </c>
      <c r="D1083" t="s">
        <v>18</v>
      </c>
      <c r="E1083" t="s">
        <v>10</v>
      </c>
      <c r="F1083" t="s">
        <v>1112</v>
      </c>
      <c r="G1083">
        <v>206</v>
      </c>
      <c r="H1083" t="s">
        <v>12</v>
      </c>
      <c r="I1083" t="s">
        <v>13</v>
      </c>
    </row>
    <row r="1084" spans="1:9" x14ac:dyDescent="0.25">
      <c r="A1084">
        <v>1</v>
      </c>
      <c r="B1084">
        <v>1672</v>
      </c>
      <c r="C1084">
        <v>1</v>
      </c>
      <c r="D1084" t="s">
        <v>23</v>
      </c>
      <c r="E1084" t="s">
        <v>10</v>
      </c>
      <c r="F1084" t="s">
        <v>1113</v>
      </c>
      <c r="G1084">
        <v>1672</v>
      </c>
      <c r="H1084" t="s">
        <v>25</v>
      </c>
      <c r="I1084" t="s">
        <v>13</v>
      </c>
    </row>
    <row r="1085" spans="1:9" x14ac:dyDescent="0.25">
      <c r="A1085">
        <v>1</v>
      </c>
      <c r="B1085">
        <v>423</v>
      </c>
      <c r="C1085">
        <v>3</v>
      </c>
      <c r="D1085" t="s">
        <v>18</v>
      </c>
      <c r="E1085" t="s">
        <v>10</v>
      </c>
      <c r="F1085" t="s">
        <v>1114</v>
      </c>
      <c r="G1085">
        <v>141</v>
      </c>
      <c r="H1085" t="s">
        <v>12</v>
      </c>
      <c r="I1085" t="s">
        <v>13</v>
      </c>
    </row>
    <row r="1086" spans="1:9" x14ac:dyDescent="0.25">
      <c r="A1086">
        <v>1</v>
      </c>
      <c r="B1086">
        <v>11100</v>
      </c>
      <c r="C1086">
        <v>3</v>
      </c>
      <c r="D1086" t="s">
        <v>18</v>
      </c>
      <c r="E1086" t="s">
        <v>10</v>
      </c>
      <c r="F1086" t="s">
        <v>1115</v>
      </c>
      <c r="G1086">
        <v>3700</v>
      </c>
      <c r="H1086" t="s">
        <v>12</v>
      </c>
      <c r="I1086" t="s">
        <v>13</v>
      </c>
    </row>
    <row r="1087" spans="1:9" x14ac:dyDescent="0.25">
      <c r="A1087">
        <v>1</v>
      </c>
      <c r="B1087">
        <v>240</v>
      </c>
      <c r="C1087">
        <v>5</v>
      </c>
      <c r="D1087" t="s">
        <v>18</v>
      </c>
      <c r="E1087" t="s">
        <v>10</v>
      </c>
      <c r="F1087" t="s">
        <v>1116</v>
      </c>
      <c r="G1087">
        <v>48</v>
      </c>
      <c r="H1087" t="s">
        <v>12</v>
      </c>
      <c r="I1087" t="s">
        <v>13</v>
      </c>
    </row>
    <row r="1088" spans="1:9" x14ac:dyDescent="0.25">
      <c r="A1088">
        <v>1</v>
      </c>
      <c r="B1088">
        <v>220</v>
      </c>
      <c r="C1088">
        <v>5</v>
      </c>
      <c r="D1088" t="s">
        <v>18</v>
      </c>
      <c r="E1088" t="s">
        <v>10</v>
      </c>
      <c r="F1088" t="s">
        <v>1117</v>
      </c>
      <c r="G1088">
        <v>44</v>
      </c>
      <c r="H1088" t="s">
        <v>12</v>
      </c>
      <c r="I1088" t="s">
        <v>13</v>
      </c>
    </row>
    <row r="1089" spans="1:9" x14ac:dyDescent="0.25">
      <c r="A1089">
        <v>1</v>
      </c>
      <c r="B1089">
        <v>111</v>
      </c>
      <c r="C1089">
        <v>1</v>
      </c>
      <c r="D1089" t="s">
        <v>18</v>
      </c>
      <c r="E1089" t="s">
        <v>10</v>
      </c>
      <c r="F1089" t="s">
        <v>1118</v>
      </c>
      <c r="G1089">
        <v>111</v>
      </c>
      <c r="H1089" t="s">
        <v>12</v>
      </c>
      <c r="I1089" t="s">
        <v>13</v>
      </c>
    </row>
    <row r="1090" spans="1:9" x14ac:dyDescent="0.25">
      <c r="A1090">
        <v>1</v>
      </c>
      <c r="B1090">
        <v>96</v>
      </c>
      <c r="C1090">
        <v>3</v>
      </c>
      <c r="D1090" t="s">
        <v>18</v>
      </c>
      <c r="E1090" t="s">
        <v>10</v>
      </c>
      <c r="F1090" t="s">
        <v>1119</v>
      </c>
      <c r="G1090">
        <v>32</v>
      </c>
      <c r="H1090" t="s">
        <v>12</v>
      </c>
      <c r="I1090" t="s">
        <v>13</v>
      </c>
    </row>
    <row r="1091" spans="1:9" x14ac:dyDescent="0.25">
      <c r="A1091">
        <v>1</v>
      </c>
      <c r="B1091">
        <v>592</v>
      </c>
      <c r="C1091">
        <v>4</v>
      </c>
      <c r="D1091" t="s">
        <v>18</v>
      </c>
      <c r="E1091" t="s">
        <v>10</v>
      </c>
      <c r="F1091" t="s">
        <v>1120</v>
      </c>
      <c r="G1091">
        <v>148</v>
      </c>
      <c r="H1091" t="s">
        <v>12</v>
      </c>
      <c r="I1091" t="s">
        <v>13</v>
      </c>
    </row>
    <row r="1092" spans="1:9" x14ac:dyDescent="0.25">
      <c r="A1092">
        <v>1</v>
      </c>
      <c r="B1092">
        <v>126</v>
      </c>
      <c r="C1092">
        <v>1</v>
      </c>
      <c r="D1092" t="s">
        <v>18</v>
      </c>
      <c r="E1092" t="s">
        <v>39</v>
      </c>
      <c r="F1092" t="s">
        <v>1121</v>
      </c>
      <c r="G1092">
        <v>126</v>
      </c>
      <c r="H1092" t="s">
        <v>12</v>
      </c>
      <c r="I1092" t="s">
        <v>13</v>
      </c>
    </row>
    <row r="1093" spans="1:9" x14ac:dyDescent="0.25">
      <c r="A1093">
        <v>1</v>
      </c>
      <c r="B1093">
        <v>1505</v>
      </c>
      <c r="C1093">
        <v>1</v>
      </c>
      <c r="D1093" t="s">
        <v>18</v>
      </c>
      <c r="E1093" t="s">
        <v>46</v>
      </c>
      <c r="F1093" t="s">
        <v>1122</v>
      </c>
      <c r="G1093">
        <v>1505</v>
      </c>
      <c r="H1093" t="s">
        <v>12</v>
      </c>
      <c r="I1093" t="s">
        <v>13</v>
      </c>
    </row>
    <row r="1094" spans="1:9" x14ac:dyDescent="0.25">
      <c r="A1094">
        <v>1</v>
      </c>
      <c r="B1094">
        <v>8664</v>
      </c>
      <c r="C1094">
        <v>3</v>
      </c>
      <c r="D1094" t="s">
        <v>14</v>
      </c>
      <c r="E1094" t="s">
        <v>10</v>
      </c>
      <c r="F1094" t="s">
        <v>1123</v>
      </c>
      <c r="G1094">
        <v>2888</v>
      </c>
      <c r="H1094" t="s">
        <v>16</v>
      </c>
      <c r="I1094" t="s">
        <v>13</v>
      </c>
    </row>
    <row r="1095" spans="1:9" x14ac:dyDescent="0.25">
      <c r="A1095">
        <v>1</v>
      </c>
      <c r="B1095">
        <v>940</v>
      </c>
      <c r="C1095">
        <v>4</v>
      </c>
      <c r="D1095" t="s">
        <v>18</v>
      </c>
      <c r="E1095" t="s">
        <v>46</v>
      </c>
      <c r="F1095" t="s">
        <v>1124</v>
      </c>
      <c r="G1095">
        <v>235</v>
      </c>
      <c r="H1095" t="s">
        <v>12</v>
      </c>
      <c r="I1095" t="s">
        <v>13</v>
      </c>
    </row>
    <row r="1096" spans="1:9" x14ac:dyDescent="0.25">
      <c r="A1096">
        <v>1</v>
      </c>
      <c r="B1096">
        <v>726</v>
      </c>
      <c r="C1096">
        <v>3</v>
      </c>
      <c r="D1096" t="s">
        <v>18</v>
      </c>
      <c r="E1096" t="s">
        <v>42</v>
      </c>
      <c r="F1096" t="s">
        <v>1125</v>
      </c>
      <c r="G1096">
        <v>242</v>
      </c>
      <c r="H1096" t="s">
        <v>12</v>
      </c>
      <c r="I1096" t="s">
        <v>13</v>
      </c>
    </row>
    <row r="1097" spans="1:9" x14ac:dyDescent="0.25">
      <c r="A1097">
        <v>1</v>
      </c>
      <c r="B1097">
        <v>360</v>
      </c>
      <c r="C1097">
        <v>5</v>
      </c>
      <c r="D1097" t="s">
        <v>18</v>
      </c>
      <c r="E1097" t="s">
        <v>39</v>
      </c>
      <c r="F1097" t="s">
        <v>1126</v>
      </c>
      <c r="G1097">
        <v>72</v>
      </c>
      <c r="H1097" t="s">
        <v>12</v>
      </c>
      <c r="I1097" t="s">
        <v>13</v>
      </c>
    </row>
    <row r="1098" spans="1:9" x14ac:dyDescent="0.25">
      <c r="A1098">
        <v>1</v>
      </c>
      <c r="B1098">
        <v>1398</v>
      </c>
      <c r="C1098">
        <v>3</v>
      </c>
      <c r="D1098" t="s">
        <v>18</v>
      </c>
      <c r="E1098" t="s">
        <v>39</v>
      </c>
      <c r="F1098" t="s">
        <v>1127</v>
      </c>
      <c r="G1098">
        <v>466</v>
      </c>
      <c r="H1098" t="s">
        <v>12</v>
      </c>
      <c r="I1098" t="s">
        <v>13</v>
      </c>
    </row>
    <row r="1099" spans="1:9" x14ac:dyDescent="0.25">
      <c r="A1099">
        <v>1</v>
      </c>
      <c r="B1099">
        <v>877</v>
      </c>
      <c r="C1099">
        <v>1</v>
      </c>
      <c r="D1099" t="s">
        <v>18</v>
      </c>
      <c r="E1099" t="s">
        <v>10</v>
      </c>
      <c r="F1099" t="s">
        <v>1128</v>
      </c>
      <c r="G1099">
        <v>877</v>
      </c>
      <c r="H1099" t="s">
        <v>12</v>
      </c>
      <c r="I1099" t="s">
        <v>13</v>
      </c>
    </row>
    <row r="1100" spans="1:9" x14ac:dyDescent="0.25">
      <c r="A1100">
        <v>1</v>
      </c>
      <c r="B1100">
        <v>387</v>
      </c>
      <c r="C1100">
        <v>1</v>
      </c>
      <c r="D1100" t="s">
        <v>18</v>
      </c>
      <c r="E1100" t="s">
        <v>39</v>
      </c>
      <c r="F1100" t="s">
        <v>1129</v>
      </c>
      <c r="G1100">
        <v>387</v>
      </c>
      <c r="H1100" t="s">
        <v>12</v>
      </c>
      <c r="I1100" t="s">
        <v>13</v>
      </c>
    </row>
    <row r="1101" spans="1:9" x14ac:dyDescent="0.25">
      <c r="A1101">
        <v>1</v>
      </c>
      <c r="B1101">
        <v>246</v>
      </c>
      <c r="C1101">
        <v>1</v>
      </c>
      <c r="D1101" t="s">
        <v>18</v>
      </c>
      <c r="E1101" t="s">
        <v>42</v>
      </c>
      <c r="F1101" t="s">
        <v>1130</v>
      </c>
      <c r="G1101">
        <v>246</v>
      </c>
      <c r="H1101" t="s">
        <v>12</v>
      </c>
      <c r="I1101" t="s">
        <v>13</v>
      </c>
    </row>
    <row r="1102" spans="1:9" x14ac:dyDescent="0.25">
      <c r="A1102">
        <v>1</v>
      </c>
      <c r="B1102">
        <v>162</v>
      </c>
      <c r="C1102">
        <v>3</v>
      </c>
      <c r="D1102" t="s">
        <v>18</v>
      </c>
      <c r="E1102" t="s">
        <v>46</v>
      </c>
      <c r="F1102" t="s">
        <v>1131</v>
      </c>
      <c r="G1102">
        <v>54</v>
      </c>
      <c r="H1102" t="s">
        <v>12</v>
      </c>
      <c r="I1102" t="s">
        <v>13</v>
      </c>
    </row>
    <row r="1103" spans="1:9" x14ac:dyDescent="0.25">
      <c r="A1103">
        <v>1</v>
      </c>
      <c r="B1103">
        <v>1072</v>
      </c>
      <c r="C1103">
        <v>1</v>
      </c>
      <c r="D1103" t="s">
        <v>18</v>
      </c>
      <c r="E1103" t="s">
        <v>42</v>
      </c>
      <c r="F1103" t="s">
        <v>1132</v>
      </c>
      <c r="G1103">
        <v>1072</v>
      </c>
      <c r="H1103" t="s">
        <v>12</v>
      </c>
      <c r="I1103" t="s">
        <v>13</v>
      </c>
    </row>
    <row r="1104" spans="1:9" x14ac:dyDescent="0.25">
      <c r="A1104">
        <v>1</v>
      </c>
      <c r="B1104">
        <v>747</v>
      </c>
      <c r="C1104">
        <v>3</v>
      </c>
      <c r="D1104" t="s">
        <v>23</v>
      </c>
      <c r="E1104" t="s">
        <v>39</v>
      </c>
      <c r="F1104" t="s">
        <v>1133</v>
      </c>
      <c r="G1104">
        <v>249</v>
      </c>
      <c r="H1104" t="s">
        <v>25</v>
      </c>
      <c r="I1104" t="s">
        <v>13</v>
      </c>
    </row>
    <row r="1105" spans="1:9" x14ac:dyDescent="0.25">
      <c r="A1105">
        <v>1</v>
      </c>
      <c r="B1105">
        <v>294</v>
      </c>
      <c r="C1105">
        <v>3</v>
      </c>
      <c r="D1105" t="s">
        <v>18</v>
      </c>
      <c r="E1105" t="s">
        <v>10</v>
      </c>
      <c r="F1105" t="s">
        <v>1134</v>
      </c>
      <c r="G1105">
        <v>98</v>
      </c>
      <c r="H1105" t="s">
        <v>12</v>
      </c>
      <c r="I1105" t="s">
        <v>13</v>
      </c>
    </row>
    <row r="1106" spans="1:9" x14ac:dyDescent="0.25">
      <c r="A1106">
        <v>1</v>
      </c>
      <c r="B1106">
        <v>129</v>
      </c>
      <c r="C1106">
        <v>3</v>
      </c>
      <c r="D1106" t="s">
        <v>18</v>
      </c>
      <c r="E1106" t="s">
        <v>39</v>
      </c>
      <c r="F1106" t="s">
        <v>1135</v>
      </c>
      <c r="G1106">
        <v>43</v>
      </c>
      <c r="H1106" t="s">
        <v>12</v>
      </c>
      <c r="I1106" t="s">
        <v>13</v>
      </c>
    </row>
    <row r="1107" spans="1:9" x14ac:dyDescent="0.25">
      <c r="A1107">
        <v>1</v>
      </c>
      <c r="B1107">
        <v>447</v>
      </c>
      <c r="C1107">
        <v>3</v>
      </c>
      <c r="D1107" t="s">
        <v>18</v>
      </c>
      <c r="E1107" t="s">
        <v>10</v>
      </c>
      <c r="F1107" t="s">
        <v>1136</v>
      </c>
      <c r="G1107">
        <v>149</v>
      </c>
      <c r="H1107" t="s">
        <v>12</v>
      </c>
      <c r="I1107" t="s">
        <v>13</v>
      </c>
    </row>
    <row r="1108" spans="1:9" x14ac:dyDescent="0.25">
      <c r="A1108">
        <v>1</v>
      </c>
      <c r="B1108">
        <v>177</v>
      </c>
      <c r="C1108">
        <v>3</v>
      </c>
      <c r="D1108" t="s">
        <v>18</v>
      </c>
      <c r="E1108" t="s">
        <v>10</v>
      </c>
      <c r="F1108" t="s">
        <v>1137</v>
      </c>
      <c r="G1108">
        <v>59</v>
      </c>
      <c r="H1108" t="s">
        <v>12</v>
      </c>
      <c r="I1108" t="s">
        <v>13</v>
      </c>
    </row>
    <row r="1109" spans="1:9" x14ac:dyDescent="0.25">
      <c r="A1109">
        <v>1</v>
      </c>
      <c r="B1109">
        <v>9924</v>
      </c>
      <c r="C1109">
        <v>3</v>
      </c>
      <c r="D1109" t="s">
        <v>18</v>
      </c>
      <c r="E1109" t="s">
        <v>10</v>
      </c>
      <c r="F1109" t="s">
        <v>1138</v>
      </c>
      <c r="G1109">
        <v>3308</v>
      </c>
      <c r="H1109" t="s">
        <v>12</v>
      </c>
      <c r="I1109" t="s">
        <v>13</v>
      </c>
    </row>
    <row r="1110" spans="1:9" x14ac:dyDescent="0.25">
      <c r="A1110">
        <v>1</v>
      </c>
      <c r="B1110">
        <v>624</v>
      </c>
      <c r="C1110">
        <v>4</v>
      </c>
      <c r="D1110" t="s">
        <v>18</v>
      </c>
      <c r="E1110" t="s">
        <v>42</v>
      </c>
      <c r="F1110" t="s">
        <v>1139</v>
      </c>
      <c r="G1110">
        <v>156</v>
      </c>
      <c r="H1110" t="s">
        <v>12</v>
      </c>
      <c r="I1110" t="s">
        <v>13</v>
      </c>
    </row>
    <row r="1111" spans="1:9" x14ac:dyDescent="0.25">
      <c r="A1111">
        <v>1</v>
      </c>
      <c r="B1111">
        <v>640</v>
      </c>
      <c r="C1111">
        <v>5</v>
      </c>
      <c r="D1111" t="s">
        <v>18</v>
      </c>
      <c r="E1111" t="s">
        <v>10</v>
      </c>
      <c r="F1111" t="s">
        <v>1140</v>
      </c>
      <c r="G1111">
        <v>128</v>
      </c>
      <c r="H1111" t="s">
        <v>12</v>
      </c>
      <c r="I1111" t="s">
        <v>13</v>
      </c>
    </row>
    <row r="1112" spans="1:9" x14ac:dyDescent="0.25">
      <c r="A1112">
        <v>1</v>
      </c>
      <c r="B1112">
        <v>296</v>
      </c>
      <c r="C1112">
        <v>4</v>
      </c>
      <c r="D1112" t="s">
        <v>18</v>
      </c>
      <c r="E1112" t="s">
        <v>42</v>
      </c>
      <c r="F1112" t="s">
        <v>1141</v>
      </c>
      <c r="G1112">
        <v>74</v>
      </c>
      <c r="H1112" t="s">
        <v>12</v>
      </c>
      <c r="I1112" t="s">
        <v>13</v>
      </c>
    </row>
    <row r="1113" spans="1:9" x14ac:dyDescent="0.25">
      <c r="A1113">
        <v>1</v>
      </c>
      <c r="B1113">
        <v>2398</v>
      </c>
      <c r="C1113">
        <v>1</v>
      </c>
      <c r="D1113" t="s">
        <v>18</v>
      </c>
      <c r="E1113" t="s">
        <v>10</v>
      </c>
      <c r="F1113" t="s">
        <v>1142</v>
      </c>
      <c r="G1113">
        <v>2398</v>
      </c>
      <c r="H1113" t="s">
        <v>12</v>
      </c>
      <c r="I1113" t="s">
        <v>13</v>
      </c>
    </row>
    <row r="1114" spans="1:9" x14ac:dyDescent="0.25">
      <c r="A1114">
        <v>1</v>
      </c>
      <c r="B1114">
        <v>1072</v>
      </c>
      <c r="C1114">
        <v>1</v>
      </c>
      <c r="D1114" t="s">
        <v>18</v>
      </c>
      <c r="E1114" t="s">
        <v>42</v>
      </c>
      <c r="F1114" t="s">
        <v>1143</v>
      </c>
      <c r="G1114">
        <v>1072</v>
      </c>
      <c r="H1114" t="s">
        <v>12</v>
      </c>
      <c r="I1114" t="s">
        <v>13</v>
      </c>
    </row>
    <row r="1115" spans="1:9" x14ac:dyDescent="0.25">
      <c r="A1115">
        <v>1</v>
      </c>
      <c r="B1115">
        <v>22</v>
      </c>
      <c r="C1115">
        <v>1</v>
      </c>
      <c r="D1115" t="s">
        <v>14</v>
      </c>
      <c r="E1115" t="s">
        <v>29</v>
      </c>
      <c r="F1115" t="s">
        <v>1144</v>
      </c>
      <c r="G1115">
        <v>22</v>
      </c>
      <c r="H1115" t="s">
        <v>16</v>
      </c>
      <c r="I1115" t="s">
        <v>13</v>
      </c>
    </row>
    <row r="1116" spans="1:9" x14ac:dyDescent="0.25">
      <c r="A1116">
        <v>1</v>
      </c>
      <c r="B1116">
        <v>1362</v>
      </c>
      <c r="C1116">
        <v>3</v>
      </c>
      <c r="D1116" t="s">
        <v>18</v>
      </c>
      <c r="E1116" t="s">
        <v>42</v>
      </c>
      <c r="F1116" t="s">
        <v>1145</v>
      </c>
      <c r="G1116">
        <v>454</v>
      </c>
      <c r="H1116" t="s">
        <v>12</v>
      </c>
      <c r="I1116" t="s">
        <v>13</v>
      </c>
    </row>
    <row r="1117" spans="1:9" x14ac:dyDescent="0.25">
      <c r="A1117">
        <v>1</v>
      </c>
      <c r="B1117">
        <v>169</v>
      </c>
      <c r="C1117">
        <v>1</v>
      </c>
      <c r="D1117" t="s">
        <v>18</v>
      </c>
      <c r="E1117" t="s">
        <v>10</v>
      </c>
      <c r="F1117" t="s">
        <v>1146</v>
      </c>
      <c r="G1117">
        <v>169</v>
      </c>
      <c r="H1117" t="s">
        <v>12</v>
      </c>
      <c r="I1117" t="s">
        <v>13</v>
      </c>
    </row>
    <row r="1118" spans="1:9" x14ac:dyDescent="0.25">
      <c r="A1118">
        <v>1</v>
      </c>
      <c r="B1118">
        <v>205</v>
      </c>
      <c r="C1118">
        <v>5</v>
      </c>
      <c r="D1118" t="s">
        <v>18</v>
      </c>
      <c r="E1118" t="s">
        <v>10</v>
      </c>
      <c r="F1118" t="s">
        <v>1147</v>
      </c>
      <c r="G1118">
        <v>41</v>
      </c>
      <c r="H1118" t="s">
        <v>12</v>
      </c>
      <c r="I1118" t="s">
        <v>13</v>
      </c>
    </row>
    <row r="1119" spans="1:9" x14ac:dyDescent="0.25">
      <c r="A1119">
        <v>1</v>
      </c>
      <c r="B1119">
        <v>295</v>
      </c>
      <c r="C1119">
        <v>5</v>
      </c>
      <c r="D1119" t="s">
        <v>18</v>
      </c>
      <c r="E1119" t="s">
        <v>39</v>
      </c>
      <c r="F1119" t="s">
        <v>1148</v>
      </c>
      <c r="G1119">
        <v>59</v>
      </c>
      <c r="H1119" t="s">
        <v>12</v>
      </c>
      <c r="I1119" t="s">
        <v>13</v>
      </c>
    </row>
    <row r="1120" spans="1:9" x14ac:dyDescent="0.25">
      <c r="A1120">
        <v>1</v>
      </c>
      <c r="B1120">
        <v>544</v>
      </c>
      <c r="C1120">
        <v>1</v>
      </c>
      <c r="D1120" t="s">
        <v>18</v>
      </c>
      <c r="E1120" t="s">
        <v>46</v>
      </c>
      <c r="F1120" t="s">
        <v>1149</v>
      </c>
      <c r="G1120">
        <v>544</v>
      </c>
      <c r="H1120" t="s">
        <v>12</v>
      </c>
      <c r="I1120" t="s">
        <v>13</v>
      </c>
    </row>
    <row r="1121" spans="1:9" x14ac:dyDescent="0.25">
      <c r="A1121">
        <v>1</v>
      </c>
      <c r="B1121">
        <v>897</v>
      </c>
      <c r="C1121">
        <v>1</v>
      </c>
      <c r="D1121" t="s">
        <v>18</v>
      </c>
      <c r="E1121" t="s">
        <v>10</v>
      </c>
      <c r="F1121" t="s">
        <v>1150</v>
      </c>
      <c r="G1121">
        <v>897</v>
      </c>
      <c r="H1121" t="s">
        <v>12</v>
      </c>
      <c r="I1121" t="s">
        <v>13</v>
      </c>
    </row>
    <row r="1122" spans="1:9" x14ac:dyDescent="0.25">
      <c r="A1122">
        <v>1</v>
      </c>
      <c r="B1122">
        <v>1030</v>
      </c>
      <c r="C1122">
        <v>5</v>
      </c>
      <c r="D1122" t="s">
        <v>18</v>
      </c>
      <c r="E1122" t="s">
        <v>10</v>
      </c>
      <c r="F1122" t="s">
        <v>1151</v>
      </c>
      <c r="G1122">
        <v>206</v>
      </c>
      <c r="H1122" t="s">
        <v>12</v>
      </c>
      <c r="I1122" t="s">
        <v>13</v>
      </c>
    </row>
    <row r="1123" spans="1:9" x14ac:dyDescent="0.25">
      <c r="A1123">
        <v>1</v>
      </c>
      <c r="B1123">
        <v>294</v>
      </c>
      <c r="C1123">
        <v>3</v>
      </c>
      <c r="D1123" t="s">
        <v>18</v>
      </c>
      <c r="E1123" t="s">
        <v>10</v>
      </c>
      <c r="F1123" t="s">
        <v>1152</v>
      </c>
      <c r="G1123">
        <v>98</v>
      </c>
      <c r="H1123" t="s">
        <v>12</v>
      </c>
      <c r="I1123" t="s">
        <v>13</v>
      </c>
    </row>
    <row r="1124" spans="1:9" x14ac:dyDescent="0.25">
      <c r="A1124">
        <v>1</v>
      </c>
      <c r="B1124">
        <v>483</v>
      </c>
      <c r="C1124">
        <v>3</v>
      </c>
      <c r="D1124" t="s">
        <v>18</v>
      </c>
      <c r="E1124" t="s">
        <v>29</v>
      </c>
      <c r="F1124" t="s">
        <v>1153</v>
      </c>
      <c r="G1124">
        <v>161</v>
      </c>
      <c r="H1124" t="s">
        <v>12</v>
      </c>
      <c r="I1124" t="s">
        <v>13</v>
      </c>
    </row>
    <row r="1125" spans="1:9" x14ac:dyDescent="0.25">
      <c r="A1125">
        <v>1</v>
      </c>
      <c r="B1125">
        <v>1430</v>
      </c>
      <c r="C1125">
        <v>5</v>
      </c>
      <c r="D1125" t="s">
        <v>18</v>
      </c>
      <c r="E1125" t="s">
        <v>39</v>
      </c>
      <c r="F1125" t="s">
        <v>1154</v>
      </c>
      <c r="G1125">
        <v>286</v>
      </c>
      <c r="H1125" t="s">
        <v>12</v>
      </c>
      <c r="I1125" t="s">
        <v>13</v>
      </c>
    </row>
    <row r="1126" spans="1:9" x14ac:dyDescent="0.25">
      <c r="A1126">
        <v>1</v>
      </c>
      <c r="B1126">
        <v>177</v>
      </c>
      <c r="C1126">
        <v>1</v>
      </c>
      <c r="D1126" t="s">
        <v>18</v>
      </c>
      <c r="E1126" t="s">
        <v>42</v>
      </c>
      <c r="F1126" t="s">
        <v>1155</v>
      </c>
      <c r="G1126">
        <v>177</v>
      </c>
      <c r="H1126" t="s">
        <v>12</v>
      </c>
      <c r="I1126" t="s">
        <v>13</v>
      </c>
    </row>
    <row r="1127" spans="1:9" x14ac:dyDescent="0.25">
      <c r="A1127">
        <v>1</v>
      </c>
      <c r="B1127">
        <v>940</v>
      </c>
      <c r="C1127">
        <v>4</v>
      </c>
      <c r="D1127" t="s">
        <v>18</v>
      </c>
      <c r="E1127" t="s">
        <v>10</v>
      </c>
      <c r="F1127" t="s">
        <v>1156</v>
      </c>
      <c r="G1127">
        <v>235</v>
      </c>
      <c r="H1127" t="s">
        <v>12</v>
      </c>
      <c r="I1127" t="s">
        <v>13</v>
      </c>
    </row>
    <row r="1128" spans="1:9" x14ac:dyDescent="0.25">
      <c r="A1128">
        <v>1</v>
      </c>
      <c r="B1128">
        <v>144</v>
      </c>
      <c r="C1128">
        <v>1</v>
      </c>
      <c r="D1128" t="s">
        <v>18</v>
      </c>
      <c r="E1128" t="s">
        <v>10</v>
      </c>
      <c r="F1128" t="s">
        <v>1157</v>
      </c>
      <c r="G1128">
        <v>144</v>
      </c>
      <c r="H1128" t="s">
        <v>12</v>
      </c>
      <c r="I1128" t="s">
        <v>13</v>
      </c>
    </row>
    <row r="1129" spans="1:9" x14ac:dyDescent="0.25">
      <c r="A1129">
        <v>1</v>
      </c>
      <c r="B1129">
        <v>309</v>
      </c>
      <c r="C1129">
        <v>3</v>
      </c>
      <c r="D1129" t="s">
        <v>18</v>
      </c>
      <c r="E1129" t="s">
        <v>10</v>
      </c>
      <c r="F1129" t="s">
        <v>1158</v>
      </c>
      <c r="G1129">
        <v>103</v>
      </c>
      <c r="H1129" t="s">
        <v>12</v>
      </c>
      <c r="I1129" t="s">
        <v>13</v>
      </c>
    </row>
    <row r="1130" spans="1:9" x14ac:dyDescent="0.25">
      <c r="A1130">
        <v>1</v>
      </c>
      <c r="B1130">
        <v>3804</v>
      </c>
      <c r="C1130">
        <v>4</v>
      </c>
      <c r="D1130" t="s">
        <v>18</v>
      </c>
      <c r="E1130" t="s">
        <v>10</v>
      </c>
      <c r="F1130" t="s">
        <v>1159</v>
      </c>
      <c r="G1130">
        <v>951</v>
      </c>
      <c r="H1130" t="s">
        <v>12</v>
      </c>
      <c r="I1130" t="s">
        <v>13</v>
      </c>
    </row>
    <row r="1131" spans="1:9" x14ac:dyDescent="0.25">
      <c r="A1131">
        <v>1</v>
      </c>
      <c r="B1131">
        <v>1428</v>
      </c>
      <c r="C1131">
        <v>4</v>
      </c>
      <c r="D1131" t="s">
        <v>18</v>
      </c>
      <c r="E1131" t="s">
        <v>10</v>
      </c>
      <c r="F1131" t="s">
        <v>1160</v>
      </c>
      <c r="G1131">
        <v>357</v>
      </c>
      <c r="H1131" t="s">
        <v>12</v>
      </c>
      <c r="I1131" t="s">
        <v>13</v>
      </c>
    </row>
    <row r="1132" spans="1:9" x14ac:dyDescent="0.25">
      <c r="A1132">
        <v>1</v>
      </c>
      <c r="B1132">
        <v>132</v>
      </c>
      <c r="C1132">
        <v>3</v>
      </c>
      <c r="D1132" t="s">
        <v>18</v>
      </c>
      <c r="E1132" t="s">
        <v>10</v>
      </c>
      <c r="F1132" t="s">
        <v>1161</v>
      </c>
      <c r="G1132">
        <v>44</v>
      </c>
      <c r="H1132" t="s">
        <v>12</v>
      </c>
      <c r="I1132" t="s">
        <v>13</v>
      </c>
    </row>
    <row r="1133" spans="1:9" x14ac:dyDescent="0.25">
      <c r="A1133">
        <v>1</v>
      </c>
      <c r="B1133">
        <v>2184</v>
      </c>
      <c r="C1133">
        <v>3</v>
      </c>
      <c r="D1133" t="s">
        <v>18</v>
      </c>
      <c r="E1133" t="s">
        <v>29</v>
      </c>
      <c r="F1133" t="s">
        <v>1162</v>
      </c>
      <c r="G1133">
        <v>728</v>
      </c>
      <c r="H1133" t="s">
        <v>12</v>
      </c>
      <c r="I1133" t="s">
        <v>13</v>
      </c>
    </row>
    <row r="1134" spans="1:9" x14ac:dyDescent="0.25">
      <c r="A1134">
        <v>1</v>
      </c>
      <c r="B1134">
        <v>281</v>
      </c>
      <c r="C1134">
        <v>1</v>
      </c>
      <c r="D1134" t="s">
        <v>18</v>
      </c>
      <c r="E1134" t="s">
        <v>46</v>
      </c>
      <c r="F1134" t="s">
        <v>1163</v>
      </c>
      <c r="G1134">
        <v>281</v>
      </c>
      <c r="H1134" t="s">
        <v>12</v>
      </c>
      <c r="I1134" t="s">
        <v>13</v>
      </c>
    </row>
    <row r="1135" spans="1:9" x14ac:dyDescent="0.25">
      <c r="A1135">
        <v>1</v>
      </c>
      <c r="B1135">
        <v>1205</v>
      </c>
      <c r="C1135">
        <v>5</v>
      </c>
      <c r="D1135" t="s">
        <v>18</v>
      </c>
      <c r="E1135" t="s">
        <v>29</v>
      </c>
      <c r="F1135" t="s">
        <v>1164</v>
      </c>
      <c r="G1135">
        <v>241</v>
      </c>
      <c r="H1135" t="s">
        <v>12</v>
      </c>
      <c r="I1135" t="s">
        <v>13</v>
      </c>
    </row>
    <row r="1136" spans="1:9" x14ac:dyDescent="0.25">
      <c r="A1136">
        <v>1</v>
      </c>
      <c r="B1136">
        <v>336</v>
      </c>
      <c r="C1136">
        <v>3</v>
      </c>
      <c r="D1136" t="s">
        <v>18</v>
      </c>
      <c r="E1136" t="s">
        <v>10</v>
      </c>
      <c r="F1136" t="s">
        <v>1165</v>
      </c>
      <c r="G1136">
        <v>112</v>
      </c>
      <c r="H1136" t="s">
        <v>12</v>
      </c>
      <c r="I1136" t="s">
        <v>13</v>
      </c>
    </row>
    <row r="1137" spans="1:9" x14ac:dyDescent="0.25">
      <c r="A1137">
        <v>1</v>
      </c>
      <c r="B1137">
        <v>424</v>
      </c>
      <c r="C1137">
        <v>4</v>
      </c>
      <c r="D1137" t="s">
        <v>18</v>
      </c>
      <c r="E1137" t="s">
        <v>10</v>
      </c>
      <c r="F1137" t="s">
        <v>1166</v>
      </c>
      <c r="G1137">
        <v>106</v>
      </c>
      <c r="H1137" t="s">
        <v>12</v>
      </c>
      <c r="I1137" t="s">
        <v>13</v>
      </c>
    </row>
    <row r="1138" spans="1:9" x14ac:dyDescent="0.25">
      <c r="A1138">
        <v>1</v>
      </c>
      <c r="B1138">
        <v>291</v>
      </c>
      <c r="C1138">
        <v>1</v>
      </c>
      <c r="D1138" t="s">
        <v>18</v>
      </c>
      <c r="E1138" t="s">
        <v>10</v>
      </c>
      <c r="F1138" t="s">
        <v>1167</v>
      </c>
      <c r="G1138">
        <v>291</v>
      </c>
      <c r="H1138" t="s">
        <v>12</v>
      </c>
      <c r="I1138" t="s">
        <v>13</v>
      </c>
    </row>
    <row r="1139" spans="1:9" x14ac:dyDescent="0.25">
      <c r="A1139">
        <v>1</v>
      </c>
      <c r="B1139">
        <v>369</v>
      </c>
      <c r="C1139">
        <v>3</v>
      </c>
      <c r="D1139" t="s">
        <v>18</v>
      </c>
      <c r="E1139" t="s">
        <v>46</v>
      </c>
      <c r="F1139" t="s">
        <v>1168</v>
      </c>
      <c r="G1139">
        <v>123</v>
      </c>
      <c r="H1139" t="s">
        <v>12</v>
      </c>
      <c r="I1139" t="s">
        <v>13</v>
      </c>
    </row>
    <row r="1140" spans="1:9" x14ac:dyDescent="0.25">
      <c r="A1140">
        <v>1</v>
      </c>
      <c r="B1140">
        <v>261</v>
      </c>
      <c r="C1140">
        <v>1</v>
      </c>
      <c r="D1140" t="s">
        <v>18</v>
      </c>
      <c r="E1140" t="s">
        <v>10</v>
      </c>
      <c r="F1140" t="s">
        <v>1169</v>
      </c>
      <c r="G1140">
        <v>261</v>
      </c>
      <c r="H1140" t="s">
        <v>12</v>
      </c>
      <c r="I1140" t="s">
        <v>13</v>
      </c>
    </row>
    <row r="1141" spans="1:9" x14ac:dyDescent="0.25">
      <c r="A1141">
        <v>1</v>
      </c>
      <c r="B1141">
        <v>1724</v>
      </c>
      <c r="C1141">
        <v>4</v>
      </c>
      <c r="D1141" t="s">
        <v>18</v>
      </c>
      <c r="E1141" t="s">
        <v>42</v>
      </c>
      <c r="F1141" t="s">
        <v>1170</v>
      </c>
      <c r="G1141">
        <v>431</v>
      </c>
      <c r="H1141" t="s">
        <v>12</v>
      </c>
      <c r="I1141" t="s">
        <v>13</v>
      </c>
    </row>
    <row r="1142" spans="1:9" x14ac:dyDescent="0.25">
      <c r="A1142">
        <v>1</v>
      </c>
      <c r="B1142">
        <v>343</v>
      </c>
      <c r="C1142">
        <v>1</v>
      </c>
      <c r="D1142" t="s">
        <v>18</v>
      </c>
      <c r="E1142" t="s">
        <v>39</v>
      </c>
      <c r="F1142" t="s">
        <v>1171</v>
      </c>
      <c r="G1142">
        <v>343</v>
      </c>
      <c r="H1142" t="s">
        <v>12</v>
      </c>
      <c r="I1142" t="s">
        <v>13</v>
      </c>
    </row>
    <row r="1143" spans="1:9" x14ac:dyDescent="0.25">
      <c r="A1143">
        <v>1</v>
      </c>
      <c r="B1143">
        <v>148</v>
      </c>
      <c r="C1143">
        <v>4</v>
      </c>
      <c r="D1143" t="s">
        <v>18</v>
      </c>
      <c r="E1143" t="s">
        <v>10</v>
      </c>
      <c r="F1143" t="s">
        <v>1172</v>
      </c>
      <c r="G1143">
        <v>37</v>
      </c>
      <c r="H1143" t="s">
        <v>12</v>
      </c>
      <c r="I1143" t="s">
        <v>13</v>
      </c>
    </row>
    <row r="1144" spans="1:9" x14ac:dyDescent="0.25">
      <c r="A1144">
        <v>1</v>
      </c>
      <c r="B1144">
        <v>93</v>
      </c>
      <c r="C1144">
        <v>1</v>
      </c>
      <c r="D1144" t="s">
        <v>18</v>
      </c>
      <c r="E1144" t="s">
        <v>39</v>
      </c>
      <c r="F1144" t="s">
        <v>1173</v>
      </c>
      <c r="G1144">
        <v>93</v>
      </c>
      <c r="H1144" t="s">
        <v>12</v>
      </c>
      <c r="I1144" t="s">
        <v>13</v>
      </c>
    </row>
    <row r="1145" spans="1:9" x14ac:dyDescent="0.25">
      <c r="A1145">
        <v>1</v>
      </c>
      <c r="B1145">
        <v>1869</v>
      </c>
      <c r="C1145">
        <v>3</v>
      </c>
      <c r="D1145" t="s">
        <v>18</v>
      </c>
      <c r="E1145" t="s">
        <v>39</v>
      </c>
      <c r="F1145" t="s">
        <v>1174</v>
      </c>
      <c r="G1145">
        <v>623</v>
      </c>
      <c r="H1145" t="s">
        <v>12</v>
      </c>
      <c r="I1145" t="s">
        <v>13</v>
      </c>
    </row>
    <row r="1146" spans="1:9" x14ac:dyDescent="0.25">
      <c r="A1146">
        <v>1</v>
      </c>
      <c r="B1146">
        <v>243</v>
      </c>
      <c r="C1146">
        <v>1</v>
      </c>
      <c r="D1146" t="s">
        <v>18</v>
      </c>
      <c r="E1146" t="s">
        <v>46</v>
      </c>
      <c r="F1146" t="s">
        <v>1175</v>
      </c>
      <c r="G1146">
        <v>243</v>
      </c>
      <c r="H1146" t="s">
        <v>12</v>
      </c>
      <c r="I1146" t="s">
        <v>13</v>
      </c>
    </row>
    <row r="1147" spans="1:9" x14ac:dyDescent="0.25">
      <c r="A1147">
        <v>1</v>
      </c>
      <c r="B1147">
        <v>212</v>
      </c>
      <c r="C1147">
        <v>1</v>
      </c>
      <c r="D1147" t="s">
        <v>18</v>
      </c>
      <c r="E1147" t="s">
        <v>10</v>
      </c>
      <c r="F1147" t="s">
        <v>1176</v>
      </c>
      <c r="G1147">
        <v>212</v>
      </c>
      <c r="H1147" t="s">
        <v>12</v>
      </c>
      <c r="I1147" t="s">
        <v>13</v>
      </c>
    </row>
    <row r="1148" spans="1:9" x14ac:dyDescent="0.25">
      <c r="A1148">
        <v>1</v>
      </c>
      <c r="B1148">
        <v>204</v>
      </c>
      <c r="C1148">
        <v>4</v>
      </c>
      <c r="D1148" t="s">
        <v>18</v>
      </c>
      <c r="E1148" t="s">
        <v>10</v>
      </c>
      <c r="F1148" t="s">
        <v>1177</v>
      </c>
      <c r="G1148">
        <v>51</v>
      </c>
      <c r="H1148" t="s">
        <v>12</v>
      </c>
      <c r="I1148" t="s">
        <v>13</v>
      </c>
    </row>
    <row r="1149" spans="1:9" x14ac:dyDescent="0.25">
      <c r="A1149">
        <v>1</v>
      </c>
      <c r="B1149">
        <v>1052</v>
      </c>
      <c r="C1149">
        <v>4</v>
      </c>
      <c r="D1149" t="s">
        <v>18</v>
      </c>
      <c r="E1149" t="s">
        <v>10</v>
      </c>
      <c r="F1149" t="s">
        <v>1178</v>
      </c>
      <c r="G1149">
        <v>263</v>
      </c>
      <c r="H1149" t="s">
        <v>12</v>
      </c>
      <c r="I1149" t="s">
        <v>13</v>
      </c>
    </row>
    <row r="1150" spans="1:9" x14ac:dyDescent="0.25">
      <c r="A1150">
        <v>1</v>
      </c>
      <c r="B1150">
        <v>2170</v>
      </c>
      <c r="C1150">
        <v>5</v>
      </c>
      <c r="D1150" t="s">
        <v>18</v>
      </c>
      <c r="E1150" t="s">
        <v>10</v>
      </c>
      <c r="F1150" t="s">
        <v>1179</v>
      </c>
      <c r="G1150">
        <v>434</v>
      </c>
      <c r="H1150" t="s">
        <v>12</v>
      </c>
      <c r="I1150" t="s">
        <v>13</v>
      </c>
    </row>
    <row r="1151" spans="1:9" x14ac:dyDescent="0.25">
      <c r="A1151">
        <v>1</v>
      </c>
      <c r="B1151">
        <v>1464</v>
      </c>
      <c r="C1151">
        <v>1</v>
      </c>
      <c r="D1151" t="s">
        <v>18</v>
      </c>
      <c r="E1151" t="s">
        <v>29</v>
      </c>
      <c r="F1151" t="s">
        <v>1180</v>
      </c>
      <c r="G1151">
        <v>1464</v>
      </c>
      <c r="H1151" t="s">
        <v>12</v>
      </c>
      <c r="I1151" t="s">
        <v>13</v>
      </c>
    </row>
    <row r="1152" spans="1:9" x14ac:dyDescent="0.25">
      <c r="A1152">
        <v>1</v>
      </c>
      <c r="B1152">
        <v>136</v>
      </c>
      <c r="C1152">
        <v>2</v>
      </c>
      <c r="D1152" t="s">
        <v>18</v>
      </c>
      <c r="E1152" t="s">
        <v>10</v>
      </c>
      <c r="F1152" t="s">
        <v>1181</v>
      </c>
      <c r="G1152">
        <v>68</v>
      </c>
      <c r="H1152" t="s">
        <v>12</v>
      </c>
      <c r="I1152" t="s">
        <v>13</v>
      </c>
    </row>
    <row r="1153" spans="1:9" x14ac:dyDescent="0.25">
      <c r="A1153">
        <v>1</v>
      </c>
      <c r="B1153">
        <v>843</v>
      </c>
      <c r="C1153">
        <v>3</v>
      </c>
      <c r="D1153" t="s">
        <v>18</v>
      </c>
      <c r="E1153" t="s">
        <v>46</v>
      </c>
      <c r="F1153" t="s">
        <v>1182</v>
      </c>
      <c r="G1153">
        <v>281</v>
      </c>
      <c r="H1153" t="s">
        <v>12</v>
      </c>
      <c r="I1153" t="s">
        <v>13</v>
      </c>
    </row>
    <row r="1154" spans="1:9" x14ac:dyDescent="0.25">
      <c r="A1154">
        <v>1</v>
      </c>
      <c r="B1154">
        <v>84</v>
      </c>
      <c r="C1154">
        <v>1</v>
      </c>
      <c r="D1154" t="s">
        <v>18</v>
      </c>
      <c r="E1154" t="s">
        <v>10</v>
      </c>
      <c r="F1154" t="s">
        <v>1183</v>
      </c>
      <c r="G1154">
        <v>84</v>
      </c>
      <c r="H1154" t="s">
        <v>12</v>
      </c>
      <c r="I1154" t="s">
        <v>13</v>
      </c>
    </row>
    <row r="1155" spans="1:9" x14ac:dyDescent="0.25">
      <c r="A1155">
        <v>1</v>
      </c>
      <c r="B1155">
        <v>820</v>
      </c>
      <c r="C1155">
        <v>5</v>
      </c>
      <c r="D1155" t="s">
        <v>18</v>
      </c>
      <c r="E1155" t="s">
        <v>46</v>
      </c>
      <c r="F1155" t="s">
        <v>1184</v>
      </c>
      <c r="G1155">
        <v>164</v>
      </c>
      <c r="H1155" t="s">
        <v>12</v>
      </c>
      <c r="I1155" t="s">
        <v>13</v>
      </c>
    </row>
    <row r="1156" spans="1:9" x14ac:dyDescent="0.25">
      <c r="A1156">
        <v>1</v>
      </c>
      <c r="B1156">
        <v>642</v>
      </c>
      <c r="C1156">
        <v>1</v>
      </c>
      <c r="D1156" t="s">
        <v>18</v>
      </c>
      <c r="E1156" t="s">
        <v>42</v>
      </c>
      <c r="F1156" t="s">
        <v>1185</v>
      </c>
      <c r="G1156">
        <v>642</v>
      </c>
      <c r="H1156" t="s">
        <v>12</v>
      </c>
      <c r="I1156" t="s">
        <v>13</v>
      </c>
    </row>
    <row r="1157" spans="1:9" x14ac:dyDescent="0.25">
      <c r="A1157">
        <v>1</v>
      </c>
      <c r="B1157">
        <v>2064</v>
      </c>
      <c r="C1157">
        <v>3</v>
      </c>
      <c r="D1157" t="s">
        <v>18</v>
      </c>
      <c r="E1157" t="s">
        <v>42</v>
      </c>
      <c r="F1157" t="s">
        <v>1186</v>
      </c>
      <c r="G1157">
        <v>688</v>
      </c>
      <c r="H1157" t="s">
        <v>12</v>
      </c>
      <c r="I1157" t="s">
        <v>13</v>
      </c>
    </row>
    <row r="1158" spans="1:9" x14ac:dyDescent="0.25">
      <c r="A1158">
        <v>1</v>
      </c>
      <c r="B1158">
        <v>205</v>
      </c>
      <c r="C1158">
        <v>1</v>
      </c>
      <c r="D1158" t="s">
        <v>18</v>
      </c>
      <c r="E1158" t="s">
        <v>10</v>
      </c>
      <c r="F1158" t="s">
        <v>1187</v>
      </c>
      <c r="G1158">
        <v>205</v>
      </c>
      <c r="H1158" t="s">
        <v>12</v>
      </c>
      <c r="I1158" t="s">
        <v>13</v>
      </c>
    </row>
    <row r="1159" spans="1:9" x14ac:dyDescent="0.25">
      <c r="A1159">
        <v>1</v>
      </c>
      <c r="B1159">
        <v>475</v>
      </c>
      <c r="C1159">
        <v>5</v>
      </c>
      <c r="D1159" t="s">
        <v>18</v>
      </c>
      <c r="E1159" t="s">
        <v>10</v>
      </c>
      <c r="F1159" t="s">
        <v>1188</v>
      </c>
      <c r="G1159">
        <v>95</v>
      </c>
      <c r="H1159" t="s">
        <v>12</v>
      </c>
      <c r="I1159" t="s">
        <v>13</v>
      </c>
    </row>
    <row r="1160" spans="1:9" x14ac:dyDescent="0.25">
      <c r="A1160">
        <v>1</v>
      </c>
      <c r="B1160">
        <v>955</v>
      </c>
      <c r="C1160">
        <v>1</v>
      </c>
      <c r="D1160" t="s">
        <v>18</v>
      </c>
      <c r="E1160" t="s">
        <v>10</v>
      </c>
      <c r="F1160" t="s">
        <v>1189</v>
      </c>
      <c r="G1160">
        <v>955</v>
      </c>
      <c r="H1160" t="s">
        <v>12</v>
      </c>
      <c r="I1160" t="s">
        <v>13</v>
      </c>
    </row>
    <row r="1161" spans="1:9" x14ac:dyDescent="0.25">
      <c r="A1161">
        <v>1</v>
      </c>
      <c r="B1161">
        <v>600</v>
      </c>
      <c r="C1161">
        <v>5</v>
      </c>
      <c r="D1161" t="s">
        <v>18</v>
      </c>
      <c r="E1161" t="s">
        <v>46</v>
      </c>
      <c r="F1161" t="s">
        <v>1190</v>
      </c>
      <c r="G1161">
        <v>120</v>
      </c>
      <c r="H1161" t="s">
        <v>12</v>
      </c>
      <c r="I1161" t="s">
        <v>13</v>
      </c>
    </row>
    <row r="1162" spans="1:9" x14ac:dyDescent="0.25">
      <c r="A1162">
        <v>1</v>
      </c>
      <c r="B1162">
        <v>186</v>
      </c>
      <c r="C1162">
        <v>3</v>
      </c>
      <c r="D1162" t="s">
        <v>18</v>
      </c>
      <c r="E1162" t="s">
        <v>46</v>
      </c>
      <c r="F1162" t="s">
        <v>1191</v>
      </c>
      <c r="G1162">
        <v>62</v>
      </c>
      <c r="H1162" t="s">
        <v>12</v>
      </c>
      <c r="I1162" t="s">
        <v>13</v>
      </c>
    </row>
    <row r="1163" spans="1:9" x14ac:dyDescent="0.25">
      <c r="A1163">
        <v>1</v>
      </c>
      <c r="B1163">
        <v>364</v>
      </c>
      <c r="C1163">
        <v>4</v>
      </c>
      <c r="D1163" t="s">
        <v>18</v>
      </c>
      <c r="E1163" t="s">
        <v>10</v>
      </c>
      <c r="F1163" t="s">
        <v>1192</v>
      </c>
      <c r="G1163">
        <v>91</v>
      </c>
      <c r="H1163" t="s">
        <v>12</v>
      </c>
      <c r="I1163" t="s">
        <v>13</v>
      </c>
    </row>
    <row r="1164" spans="1:9" x14ac:dyDescent="0.25">
      <c r="A1164">
        <v>1</v>
      </c>
      <c r="B1164">
        <v>8304</v>
      </c>
      <c r="C1164">
        <v>12</v>
      </c>
      <c r="D1164" t="s">
        <v>18</v>
      </c>
      <c r="E1164" t="s">
        <v>46</v>
      </c>
      <c r="F1164" t="s">
        <v>1193</v>
      </c>
      <c r="G1164">
        <v>692</v>
      </c>
      <c r="H1164" t="s">
        <v>12</v>
      </c>
      <c r="I1164" t="s">
        <v>13</v>
      </c>
    </row>
    <row r="1165" spans="1:9" x14ac:dyDescent="0.25">
      <c r="A1165">
        <v>1</v>
      </c>
      <c r="B1165">
        <v>2070</v>
      </c>
      <c r="C1165">
        <v>5</v>
      </c>
      <c r="D1165" t="s">
        <v>18</v>
      </c>
      <c r="E1165" t="s">
        <v>10</v>
      </c>
      <c r="F1165" t="s">
        <v>1194</v>
      </c>
      <c r="G1165">
        <v>414</v>
      </c>
      <c r="H1165" t="s">
        <v>12</v>
      </c>
      <c r="I1165" t="s">
        <v>13</v>
      </c>
    </row>
    <row r="1166" spans="1:9" x14ac:dyDescent="0.25">
      <c r="A1166">
        <v>1</v>
      </c>
      <c r="B1166">
        <v>1494</v>
      </c>
      <c r="C1166">
        <v>3</v>
      </c>
      <c r="D1166" t="s">
        <v>18</v>
      </c>
      <c r="E1166" t="s">
        <v>10</v>
      </c>
      <c r="F1166" t="s">
        <v>1195</v>
      </c>
      <c r="G1166">
        <v>498</v>
      </c>
      <c r="H1166" t="s">
        <v>12</v>
      </c>
      <c r="I1166" t="s">
        <v>13</v>
      </c>
    </row>
    <row r="1167" spans="1:9" x14ac:dyDescent="0.25">
      <c r="A1167">
        <v>1</v>
      </c>
      <c r="B1167">
        <v>276</v>
      </c>
      <c r="C1167">
        <v>4</v>
      </c>
      <c r="D1167" t="s">
        <v>18</v>
      </c>
      <c r="E1167" t="s">
        <v>42</v>
      </c>
      <c r="F1167" t="s">
        <v>1196</v>
      </c>
      <c r="G1167">
        <v>69</v>
      </c>
      <c r="H1167" t="s">
        <v>12</v>
      </c>
      <c r="I1167" t="s">
        <v>13</v>
      </c>
    </row>
    <row r="1168" spans="1:9" x14ac:dyDescent="0.25">
      <c r="A1168">
        <v>1</v>
      </c>
      <c r="B1168">
        <v>2170</v>
      </c>
      <c r="C1168">
        <v>5</v>
      </c>
      <c r="D1168" t="s">
        <v>18</v>
      </c>
      <c r="E1168" t="s">
        <v>10</v>
      </c>
      <c r="F1168" t="s">
        <v>1197</v>
      </c>
      <c r="G1168">
        <v>434</v>
      </c>
      <c r="H1168" t="s">
        <v>12</v>
      </c>
      <c r="I1168" t="s">
        <v>13</v>
      </c>
    </row>
    <row r="1169" spans="1:9" x14ac:dyDescent="0.25">
      <c r="A1169">
        <v>1</v>
      </c>
      <c r="B1169">
        <v>363</v>
      </c>
      <c r="C1169">
        <v>1</v>
      </c>
      <c r="D1169" t="s">
        <v>18</v>
      </c>
      <c r="E1169" t="s">
        <v>10</v>
      </c>
      <c r="F1169" t="s">
        <v>1198</v>
      </c>
      <c r="G1169">
        <v>363</v>
      </c>
      <c r="H1169" t="s">
        <v>12</v>
      </c>
      <c r="I1169" t="s">
        <v>13</v>
      </c>
    </row>
    <row r="1170" spans="1:9" x14ac:dyDescent="0.25">
      <c r="A1170">
        <v>1</v>
      </c>
      <c r="B1170">
        <v>860</v>
      </c>
      <c r="C1170">
        <v>4</v>
      </c>
      <c r="D1170" t="s">
        <v>18</v>
      </c>
      <c r="E1170" t="s">
        <v>10</v>
      </c>
      <c r="F1170" t="s">
        <v>1199</v>
      </c>
      <c r="G1170">
        <v>215</v>
      </c>
      <c r="H1170" t="s">
        <v>12</v>
      </c>
      <c r="I1170" t="s">
        <v>13</v>
      </c>
    </row>
    <row r="1171" spans="1:9" x14ac:dyDescent="0.25">
      <c r="A1171">
        <v>1</v>
      </c>
      <c r="B1171">
        <v>630</v>
      </c>
      <c r="C1171">
        <v>5</v>
      </c>
      <c r="D1171" t="s">
        <v>18</v>
      </c>
      <c r="E1171" t="s">
        <v>10</v>
      </c>
      <c r="F1171" t="s">
        <v>1200</v>
      </c>
      <c r="G1171">
        <v>126</v>
      </c>
      <c r="H1171" t="s">
        <v>12</v>
      </c>
      <c r="I1171" t="s">
        <v>13</v>
      </c>
    </row>
    <row r="1172" spans="1:9" x14ac:dyDescent="0.25">
      <c r="A1172">
        <v>1</v>
      </c>
      <c r="B1172">
        <v>176</v>
      </c>
      <c r="C1172">
        <v>2</v>
      </c>
      <c r="D1172" t="s">
        <v>18</v>
      </c>
      <c r="E1172" t="s">
        <v>10</v>
      </c>
      <c r="F1172" t="s">
        <v>1201</v>
      </c>
      <c r="G1172">
        <v>88</v>
      </c>
      <c r="H1172" t="s">
        <v>12</v>
      </c>
      <c r="I1172" t="s">
        <v>13</v>
      </c>
    </row>
    <row r="1173" spans="1:9" x14ac:dyDescent="0.25">
      <c r="A1173">
        <v>1</v>
      </c>
      <c r="B1173">
        <v>630</v>
      </c>
      <c r="C1173">
        <v>5</v>
      </c>
      <c r="D1173" t="s">
        <v>18</v>
      </c>
      <c r="E1173" t="s">
        <v>10</v>
      </c>
      <c r="F1173" t="s">
        <v>1202</v>
      </c>
      <c r="G1173">
        <v>126</v>
      </c>
      <c r="H1173" t="s">
        <v>12</v>
      </c>
      <c r="I1173" t="s">
        <v>13</v>
      </c>
    </row>
    <row r="1174" spans="1:9" x14ac:dyDescent="0.25">
      <c r="A1174">
        <v>1</v>
      </c>
      <c r="B1174">
        <v>710</v>
      </c>
      <c r="C1174">
        <v>5</v>
      </c>
      <c r="D1174" t="s">
        <v>23</v>
      </c>
      <c r="E1174" t="s">
        <v>10</v>
      </c>
      <c r="F1174" t="s">
        <v>1203</v>
      </c>
      <c r="G1174">
        <v>142</v>
      </c>
      <c r="H1174" t="s">
        <v>25</v>
      </c>
      <c r="I1174" t="s">
        <v>13</v>
      </c>
    </row>
    <row r="1175" spans="1:9" x14ac:dyDescent="0.25">
      <c r="A1175">
        <v>1</v>
      </c>
      <c r="B1175">
        <v>70</v>
      </c>
      <c r="C1175">
        <v>1</v>
      </c>
      <c r="D1175" t="s">
        <v>18</v>
      </c>
      <c r="E1175" t="s">
        <v>10</v>
      </c>
      <c r="F1175" t="s">
        <v>1204</v>
      </c>
      <c r="G1175">
        <v>70</v>
      </c>
      <c r="H1175" t="s">
        <v>12</v>
      </c>
      <c r="I1175" t="s">
        <v>13</v>
      </c>
    </row>
    <row r="1176" spans="1:9" x14ac:dyDescent="0.25">
      <c r="A1176">
        <v>1</v>
      </c>
      <c r="B1176">
        <v>325</v>
      </c>
      <c r="C1176">
        <v>5</v>
      </c>
      <c r="D1176" t="s">
        <v>18</v>
      </c>
      <c r="E1176" t="s">
        <v>10</v>
      </c>
      <c r="F1176" t="s">
        <v>1205</v>
      </c>
      <c r="G1176">
        <v>65</v>
      </c>
      <c r="H1176" t="s">
        <v>12</v>
      </c>
      <c r="I1176" t="s">
        <v>13</v>
      </c>
    </row>
    <row r="1177" spans="1:9" x14ac:dyDescent="0.25">
      <c r="A1177">
        <v>1</v>
      </c>
      <c r="B1177">
        <v>192</v>
      </c>
      <c r="C1177">
        <v>3</v>
      </c>
      <c r="D1177" t="s">
        <v>14</v>
      </c>
      <c r="E1177" t="s">
        <v>10</v>
      </c>
      <c r="F1177" t="s">
        <v>1206</v>
      </c>
      <c r="G1177">
        <v>64</v>
      </c>
      <c r="H1177" t="s">
        <v>16</v>
      </c>
      <c r="I1177" t="s">
        <v>13</v>
      </c>
    </row>
    <row r="1178" spans="1:9" x14ac:dyDescent="0.25">
      <c r="A1178">
        <v>1</v>
      </c>
      <c r="B1178">
        <v>3056</v>
      </c>
      <c r="C1178">
        <v>4</v>
      </c>
      <c r="D1178" t="s">
        <v>18</v>
      </c>
      <c r="E1178" t="s">
        <v>10</v>
      </c>
      <c r="F1178" t="s">
        <v>1207</v>
      </c>
      <c r="G1178">
        <v>764</v>
      </c>
      <c r="H1178" t="s">
        <v>12</v>
      </c>
      <c r="I1178" t="s">
        <v>13</v>
      </c>
    </row>
    <row r="1179" spans="1:9" x14ac:dyDescent="0.25">
      <c r="A1179">
        <v>1</v>
      </c>
      <c r="B1179">
        <v>676</v>
      </c>
      <c r="C1179">
        <v>4</v>
      </c>
      <c r="D1179" t="s">
        <v>18</v>
      </c>
      <c r="E1179" t="s">
        <v>10</v>
      </c>
      <c r="F1179" t="s">
        <v>1208</v>
      </c>
      <c r="G1179">
        <v>169</v>
      </c>
      <c r="H1179" t="s">
        <v>12</v>
      </c>
      <c r="I1179" t="s">
        <v>13</v>
      </c>
    </row>
    <row r="1180" spans="1:9" x14ac:dyDescent="0.25">
      <c r="A1180">
        <v>1</v>
      </c>
      <c r="B1180">
        <v>186</v>
      </c>
      <c r="C1180">
        <v>3</v>
      </c>
      <c r="D1180" t="s">
        <v>18</v>
      </c>
      <c r="E1180" t="s">
        <v>39</v>
      </c>
      <c r="F1180" t="s">
        <v>1209</v>
      </c>
      <c r="G1180">
        <v>62</v>
      </c>
      <c r="H1180" t="s">
        <v>12</v>
      </c>
      <c r="I1180" t="s">
        <v>13</v>
      </c>
    </row>
    <row r="1181" spans="1:9" x14ac:dyDescent="0.25">
      <c r="A1181">
        <v>1</v>
      </c>
      <c r="B1181">
        <v>464</v>
      </c>
      <c r="C1181">
        <v>4</v>
      </c>
      <c r="D1181" t="s">
        <v>18</v>
      </c>
      <c r="E1181" t="s">
        <v>10</v>
      </c>
      <c r="F1181" t="s">
        <v>1210</v>
      </c>
      <c r="G1181">
        <v>116</v>
      </c>
      <c r="H1181" t="s">
        <v>12</v>
      </c>
      <c r="I1181" t="s">
        <v>13</v>
      </c>
    </row>
    <row r="1182" spans="1:9" x14ac:dyDescent="0.25">
      <c r="A1182">
        <v>1</v>
      </c>
      <c r="B1182">
        <v>468</v>
      </c>
      <c r="C1182">
        <v>3</v>
      </c>
      <c r="D1182" t="s">
        <v>18</v>
      </c>
      <c r="E1182" t="s">
        <v>10</v>
      </c>
      <c r="F1182" t="s">
        <v>1211</v>
      </c>
      <c r="G1182">
        <v>156</v>
      </c>
      <c r="H1182" t="s">
        <v>12</v>
      </c>
      <c r="I1182" t="s">
        <v>13</v>
      </c>
    </row>
    <row r="1183" spans="1:9" x14ac:dyDescent="0.25">
      <c r="A1183">
        <v>1</v>
      </c>
      <c r="B1183">
        <v>120</v>
      </c>
      <c r="C1183">
        <v>1</v>
      </c>
      <c r="D1183" t="s">
        <v>18</v>
      </c>
      <c r="E1183" t="s">
        <v>10</v>
      </c>
      <c r="F1183" t="s">
        <v>1212</v>
      </c>
      <c r="G1183">
        <v>120</v>
      </c>
      <c r="H1183" t="s">
        <v>12</v>
      </c>
      <c r="I1183" t="s">
        <v>13</v>
      </c>
    </row>
    <row r="1184" spans="1:9" x14ac:dyDescent="0.25">
      <c r="A1184">
        <v>1</v>
      </c>
      <c r="B1184">
        <v>1330</v>
      </c>
      <c r="C1184">
        <v>5</v>
      </c>
      <c r="D1184" t="s">
        <v>18</v>
      </c>
      <c r="E1184" t="s">
        <v>10</v>
      </c>
      <c r="F1184" t="s">
        <v>1213</v>
      </c>
      <c r="G1184">
        <v>266</v>
      </c>
      <c r="H1184" t="s">
        <v>12</v>
      </c>
      <c r="I1184" t="s">
        <v>13</v>
      </c>
    </row>
    <row r="1185" spans="1:9" x14ac:dyDescent="0.25">
      <c r="A1185">
        <v>1</v>
      </c>
      <c r="B1185">
        <v>513</v>
      </c>
      <c r="C1185">
        <v>3</v>
      </c>
      <c r="D1185" t="s">
        <v>18</v>
      </c>
      <c r="E1185" t="s">
        <v>10</v>
      </c>
      <c r="F1185" t="s">
        <v>1214</v>
      </c>
      <c r="G1185">
        <v>171</v>
      </c>
      <c r="H1185" t="s">
        <v>12</v>
      </c>
      <c r="I1185" t="s">
        <v>13</v>
      </c>
    </row>
    <row r="1186" spans="1:9" x14ac:dyDescent="0.25">
      <c r="A1186">
        <v>1</v>
      </c>
      <c r="B1186">
        <v>1395</v>
      </c>
      <c r="C1186">
        <v>5</v>
      </c>
      <c r="D1186" t="s">
        <v>18</v>
      </c>
      <c r="E1186" t="s">
        <v>10</v>
      </c>
      <c r="F1186" t="s">
        <v>1215</v>
      </c>
      <c r="G1186">
        <v>279</v>
      </c>
      <c r="H1186" t="s">
        <v>12</v>
      </c>
      <c r="I1186" t="s">
        <v>13</v>
      </c>
    </row>
    <row r="1187" spans="1:9" x14ac:dyDescent="0.25">
      <c r="A1187">
        <v>1</v>
      </c>
      <c r="B1187">
        <v>1590</v>
      </c>
      <c r="C1187">
        <v>3</v>
      </c>
      <c r="D1187" t="s">
        <v>18</v>
      </c>
      <c r="E1187" t="s">
        <v>42</v>
      </c>
      <c r="F1187" t="s">
        <v>1216</v>
      </c>
      <c r="G1187">
        <v>530</v>
      </c>
      <c r="H1187" t="s">
        <v>12</v>
      </c>
      <c r="I1187" t="s">
        <v>13</v>
      </c>
    </row>
    <row r="1188" spans="1:9" x14ac:dyDescent="0.25">
      <c r="A1188">
        <v>1</v>
      </c>
      <c r="B1188">
        <v>387</v>
      </c>
      <c r="C1188">
        <v>3</v>
      </c>
      <c r="D1188" t="s">
        <v>18</v>
      </c>
      <c r="E1188" t="s">
        <v>39</v>
      </c>
      <c r="F1188" t="s">
        <v>1217</v>
      </c>
      <c r="G1188">
        <v>129</v>
      </c>
      <c r="H1188" t="s">
        <v>12</v>
      </c>
      <c r="I1188" t="s">
        <v>13</v>
      </c>
    </row>
    <row r="1189" spans="1:9" x14ac:dyDescent="0.25">
      <c r="A1189">
        <v>1</v>
      </c>
      <c r="B1189">
        <v>1549</v>
      </c>
      <c r="C1189">
        <v>1</v>
      </c>
      <c r="D1189" t="s">
        <v>18</v>
      </c>
      <c r="E1189" t="s">
        <v>10</v>
      </c>
      <c r="F1189" t="s">
        <v>1218</v>
      </c>
      <c r="G1189">
        <v>1549</v>
      </c>
      <c r="H1189" t="s">
        <v>12</v>
      </c>
      <c r="I1189" t="s">
        <v>13</v>
      </c>
    </row>
    <row r="1190" spans="1:9" x14ac:dyDescent="0.25">
      <c r="A1190">
        <v>1</v>
      </c>
      <c r="B1190">
        <v>60</v>
      </c>
      <c r="C1190">
        <v>1</v>
      </c>
      <c r="D1190" t="s">
        <v>18</v>
      </c>
      <c r="E1190" t="s">
        <v>10</v>
      </c>
      <c r="F1190" t="s">
        <v>1219</v>
      </c>
      <c r="G1190">
        <v>60</v>
      </c>
      <c r="H1190" t="s">
        <v>12</v>
      </c>
      <c r="I1190" t="s">
        <v>13</v>
      </c>
    </row>
    <row r="1191" spans="1:9" x14ac:dyDescent="0.25">
      <c r="A1191">
        <v>1</v>
      </c>
      <c r="B1191">
        <v>380</v>
      </c>
      <c r="C1191">
        <v>1</v>
      </c>
      <c r="D1191" t="s">
        <v>18</v>
      </c>
      <c r="E1191" t="s">
        <v>46</v>
      </c>
      <c r="F1191" t="s">
        <v>1220</v>
      </c>
      <c r="G1191">
        <v>380</v>
      </c>
      <c r="H1191" t="s">
        <v>12</v>
      </c>
      <c r="I1191" t="s">
        <v>13</v>
      </c>
    </row>
    <row r="1192" spans="1:9" x14ac:dyDescent="0.25">
      <c r="A1192">
        <v>1</v>
      </c>
      <c r="B1192">
        <v>873</v>
      </c>
      <c r="C1192">
        <v>3</v>
      </c>
      <c r="D1192" t="s">
        <v>18</v>
      </c>
      <c r="E1192" t="s">
        <v>10</v>
      </c>
      <c r="F1192" t="s">
        <v>1221</v>
      </c>
      <c r="G1192">
        <v>291</v>
      </c>
      <c r="H1192" t="s">
        <v>12</v>
      </c>
      <c r="I1192" t="s">
        <v>13</v>
      </c>
    </row>
    <row r="1193" spans="1:9" x14ac:dyDescent="0.25">
      <c r="A1193">
        <v>1</v>
      </c>
      <c r="B1193">
        <v>138</v>
      </c>
      <c r="C1193">
        <v>2</v>
      </c>
      <c r="D1193" t="s">
        <v>18</v>
      </c>
      <c r="E1193" t="s">
        <v>10</v>
      </c>
      <c r="F1193" t="s">
        <v>1222</v>
      </c>
      <c r="G1193">
        <v>69</v>
      </c>
      <c r="H1193" t="s">
        <v>12</v>
      </c>
      <c r="I1193" t="s">
        <v>13</v>
      </c>
    </row>
    <row r="1194" spans="1:9" x14ac:dyDescent="0.25">
      <c r="A1194">
        <v>1</v>
      </c>
      <c r="B1194">
        <v>136</v>
      </c>
      <c r="C1194">
        <v>4</v>
      </c>
      <c r="D1194" t="s">
        <v>18</v>
      </c>
      <c r="E1194" t="s">
        <v>46</v>
      </c>
      <c r="F1194" t="s">
        <v>1223</v>
      </c>
      <c r="G1194">
        <v>34</v>
      </c>
      <c r="H1194" t="s">
        <v>12</v>
      </c>
      <c r="I1194" t="s">
        <v>13</v>
      </c>
    </row>
    <row r="1195" spans="1:9" x14ac:dyDescent="0.25">
      <c r="A1195">
        <v>1</v>
      </c>
      <c r="B1195">
        <v>644</v>
      </c>
      <c r="C1195">
        <v>4</v>
      </c>
      <c r="D1195" t="s">
        <v>18</v>
      </c>
      <c r="E1195" t="s">
        <v>10</v>
      </c>
      <c r="F1195" t="s">
        <v>1224</v>
      </c>
      <c r="G1195">
        <v>161</v>
      </c>
      <c r="H1195" t="s">
        <v>12</v>
      </c>
      <c r="I1195" t="s">
        <v>13</v>
      </c>
    </row>
    <row r="1196" spans="1:9" x14ac:dyDescent="0.25">
      <c r="A1196">
        <v>1</v>
      </c>
      <c r="B1196">
        <v>4497</v>
      </c>
      <c r="C1196">
        <v>3</v>
      </c>
      <c r="D1196" t="s">
        <v>18</v>
      </c>
      <c r="E1196" t="s">
        <v>10</v>
      </c>
      <c r="F1196" t="s">
        <v>1225</v>
      </c>
      <c r="G1196">
        <v>1499</v>
      </c>
      <c r="H1196" t="s">
        <v>12</v>
      </c>
      <c r="I1196" t="s">
        <v>13</v>
      </c>
    </row>
    <row r="1197" spans="1:9" x14ac:dyDescent="0.25">
      <c r="A1197">
        <v>1</v>
      </c>
      <c r="B1197">
        <v>212</v>
      </c>
      <c r="C1197">
        <v>4</v>
      </c>
      <c r="D1197" t="s">
        <v>18</v>
      </c>
      <c r="E1197" t="s">
        <v>46</v>
      </c>
      <c r="F1197" t="s">
        <v>1226</v>
      </c>
      <c r="G1197">
        <v>53</v>
      </c>
      <c r="H1197" t="s">
        <v>12</v>
      </c>
      <c r="I1197" t="s">
        <v>13</v>
      </c>
    </row>
    <row r="1198" spans="1:9" x14ac:dyDescent="0.25">
      <c r="A1198">
        <v>1</v>
      </c>
      <c r="B1198">
        <v>297</v>
      </c>
      <c r="C1198">
        <v>3</v>
      </c>
      <c r="D1198" t="s">
        <v>18</v>
      </c>
      <c r="E1198" t="s">
        <v>39</v>
      </c>
      <c r="F1198" t="s">
        <v>1227</v>
      </c>
      <c r="G1198">
        <v>99</v>
      </c>
      <c r="H1198" t="s">
        <v>12</v>
      </c>
      <c r="I1198" t="s">
        <v>13</v>
      </c>
    </row>
    <row r="1199" spans="1:9" x14ac:dyDescent="0.25">
      <c r="A1199">
        <v>1</v>
      </c>
      <c r="B1199">
        <v>1323</v>
      </c>
      <c r="C1199">
        <v>3</v>
      </c>
      <c r="D1199" t="s">
        <v>18</v>
      </c>
      <c r="E1199" t="s">
        <v>39</v>
      </c>
      <c r="F1199" t="s">
        <v>1228</v>
      </c>
      <c r="G1199">
        <v>441</v>
      </c>
      <c r="H1199" t="s">
        <v>12</v>
      </c>
      <c r="I1199" t="s">
        <v>13</v>
      </c>
    </row>
    <row r="1200" spans="1:9" x14ac:dyDescent="0.25">
      <c r="A1200">
        <v>1</v>
      </c>
      <c r="B1200">
        <v>355</v>
      </c>
      <c r="C1200">
        <v>5</v>
      </c>
      <c r="D1200" t="s">
        <v>18</v>
      </c>
      <c r="E1200" t="s">
        <v>42</v>
      </c>
      <c r="F1200" t="s">
        <v>1229</v>
      </c>
      <c r="G1200">
        <v>71</v>
      </c>
      <c r="H1200" t="s">
        <v>12</v>
      </c>
      <c r="I1200" t="s">
        <v>13</v>
      </c>
    </row>
    <row r="1201" spans="1:9" x14ac:dyDescent="0.25">
      <c r="A1201">
        <v>1</v>
      </c>
      <c r="B1201">
        <v>240</v>
      </c>
      <c r="C1201">
        <v>4</v>
      </c>
      <c r="D1201" t="s">
        <v>18</v>
      </c>
      <c r="E1201" t="s">
        <v>10</v>
      </c>
      <c r="F1201" t="s">
        <v>1230</v>
      </c>
      <c r="G1201">
        <v>60</v>
      </c>
      <c r="H1201" t="s">
        <v>12</v>
      </c>
      <c r="I1201" t="s">
        <v>13</v>
      </c>
    </row>
    <row r="1202" spans="1:9" x14ac:dyDescent="0.25">
      <c r="A1202">
        <v>1</v>
      </c>
      <c r="B1202">
        <v>1116</v>
      </c>
      <c r="C1202">
        <v>4</v>
      </c>
      <c r="D1202" t="s">
        <v>18</v>
      </c>
      <c r="E1202" t="s">
        <v>10</v>
      </c>
      <c r="F1202" t="s">
        <v>1231</v>
      </c>
      <c r="G1202">
        <v>279</v>
      </c>
      <c r="H1202" t="s">
        <v>12</v>
      </c>
      <c r="I1202" t="s">
        <v>13</v>
      </c>
    </row>
    <row r="1203" spans="1:9" x14ac:dyDescent="0.25">
      <c r="A1203">
        <v>1</v>
      </c>
      <c r="B1203">
        <v>402</v>
      </c>
      <c r="C1203">
        <v>3</v>
      </c>
      <c r="D1203" t="s">
        <v>18</v>
      </c>
      <c r="E1203" t="s">
        <v>42</v>
      </c>
      <c r="F1203" t="s">
        <v>1232</v>
      </c>
      <c r="G1203">
        <v>134</v>
      </c>
      <c r="H1203" t="s">
        <v>12</v>
      </c>
      <c r="I1203" t="s">
        <v>13</v>
      </c>
    </row>
    <row r="1204" spans="1:9" x14ac:dyDescent="0.25">
      <c r="A1204">
        <v>1</v>
      </c>
      <c r="B1204">
        <v>1848</v>
      </c>
      <c r="C1204">
        <v>2</v>
      </c>
      <c r="D1204" t="s">
        <v>18</v>
      </c>
      <c r="E1204" t="s">
        <v>46</v>
      </c>
      <c r="F1204" t="s">
        <v>1233</v>
      </c>
      <c r="G1204">
        <v>924</v>
      </c>
      <c r="H1204" t="s">
        <v>12</v>
      </c>
      <c r="I1204" t="s">
        <v>13</v>
      </c>
    </row>
    <row r="1205" spans="1:9" x14ac:dyDescent="0.25">
      <c r="A1205">
        <v>1</v>
      </c>
      <c r="B1205">
        <v>84</v>
      </c>
      <c r="C1205">
        <v>1</v>
      </c>
      <c r="D1205" t="s">
        <v>18</v>
      </c>
      <c r="E1205" t="s">
        <v>10</v>
      </c>
      <c r="F1205" t="s">
        <v>1234</v>
      </c>
      <c r="G1205">
        <v>84</v>
      </c>
      <c r="H1205" t="s">
        <v>12</v>
      </c>
      <c r="I1205" t="s">
        <v>13</v>
      </c>
    </row>
    <row r="1206" spans="1:9" x14ac:dyDescent="0.25">
      <c r="A1206">
        <v>1</v>
      </c>
      <c r="B1206">
        <v>141</v>
      </c>
      <c r="C1206">
        <v>1</v>
      </c>
      <c r="D1206" t="s">
        <v>18</v>
      </c>
      <c r="E1206" t="s">
        <v>10</v>
      </c>
      <c r="F1206" t="s">
        <v>1235</v>
      </c>
      <c r="G1206">
        <v>141</v>
      </c>
      <c r="H1206" t="s">
        <v>12</v>
      </c>
      <c r="I1206" t="s">
        <v>13</v>
      </c>
    </row>
    <row r="1207" spans="1:9" x14ac:dyDescent="0.25">
      <c r="A1207">
        <v>1</v>
      </c>
      <c r="B1207">
        <v>594</v>
      </c>
      <c r="C1207">
        <v>3</v>
      </c>
      <c r="D1207" t="s">
        <v>18</v>
      </c>
      <c r="E1207" t="s">
        <v>39</v>
      </c>
      <c r="F1207" t="s">
        <v>1236</v>
      </c>
      <c r="G1207">
        <v>198</v>
      </c>
      <c r="H1207" t="s">
        <v>12</v>
      </c>
      <c r="I1207" t="s">
        <v>13</v>
      </c>
    </row>
    <row r="1208" spans="1:9" x14ac:dyDescent="0.25">
      <c r="A1208">
        <v>1</v>
      </c>
      <c r="B1208">
        <v>580</v>
      </c>
      <c r="C1208">
        <v>4</v>
      </c>
      <c r="D1208" t="s">
        <v>18</v>
      </c>
      <c r="E1208" t="s">
        <v>10</v>
      </c>
      <c r="F1208" t="s">
        <v>1237</v>
      </c>
      <c r="G1208">
        <v>145</v>
      </c>
      <c r="H1208" t="s">
        <v>12</v>
      </c>
      <c r="I1208" t="s">
        <v>13</v>
      </c>
    </row>
    <row r="1209" spans="1:9" x14ac:dyDescent="0.25">
      <c r="A1209">
        <v>2</v>
      </c>
      <c r="B1209">
        <v>3294</v>
      </c>
      <c r="C1209">
        <v>9</v>
      </c>
      <c r="D1209" t="s">
        <v>35</v>
      </c>
      <c r="E1209" t="s">
        <v>10</v>
      </c>
      <c r="F1209" t="s">
        <v>1238</v>
      </c>
      <c r="G1209">
        <v>366</v>
      </c>
      <c r="H1209" t="s">
        <v>12</v>
      </c>
      <c r="I1209" t="s">
        <v>13</v>
      </c>
    </row>
    <row r="1210" spans="1:9" x14ac:dyDescent="0.25">
      <c r="A1210">
        <v>1</v>
      </c>
      <c r="B1210">
        <v>61</v>
      </c>
      <c r="C1210">
        <v>1</v>
      </c>
      <c r="D1210" t="s">
        <v>18</v>
      </c>
      <c r="E1210" t="s">
        <v>10</v>
      </c>
      <c r="F1210" t="s">
        <v>1239</v>
      </c>
      <c r="G1210">
        <v>61</v>
      </c>
      <c r="H1210" t="s">
        <v>12</v>
      </c>
      <c r="I1210" t="s">
        <v>13</v>
      </c>
    </row>
    <row r="1211" spans="1:9" x14ac:dyDescent="0.25">
      <c r="A1211">
        <v>1</v>
      </c>
      <c r="B1211">
        <v>1464</v>
      </c>
      <c r="C1211">
        <v>1</v>
      </c>
      <c r="D1211" t="s">
        <v>18</v>
      </c>
      <c r="E1211" t="s">
        <v>10</v>
      </c>
      <c r="F1211" t="s">
        <v>1240</v>
      </c>
      <c r="G1211">
        <v>1464</v>
      </c>
      <c r="H1211" t="s">
        <v>12</v>
      </c>
      <c r="I1211" t="s">
        <v>13</v>
      </c>
    </row>
    <row r="1212" spans="1:9" x14ac:dyDescent="0.25">
      <c r="A1212">
        <v>1</v>
      </c>
      <c r="B1212">
        <v>1615</v>
      </c>
      <c r="C1212">
        <v>5</v>
      </c>
      <c r="D1212" t="s">
        <v>18</v>
      </c>
      <c r="E1212" t="s">
        <v>10</v>
      </c>
      <c r="F1212" t="s">
        <v>1241</v>
      </c>
      <c r="G1212">
        <v>323</v>
      </c>
      <c r="H1212" t="s">
        <v>12</v>
      </c>
      <c r="I1212" t="s">
        <v>13</v>
      </c>
    </row>
    <row r="1213" spans="1:9" x14ac:dyDescent="0.25">
      <c r="A1213">
        <v>1</v>
      </c>
      <c r="B1213">
        <v>96</v>
      </c>
      <c r="C1213">
        <v>3</v>
      </c>
      <c r="D1213" t="s">
        <v>18</v>
      </c>
      <c r="E1213" t="s">
        <v>10</v>
      </c>
      <c r="F1213" t="s">
        <v>1242</v>
      </c>
      <c r="G1213">
        <v>32</v>
      </c>
      <c r="H1213" t="s">
        <v>12</v>
      </c>
      <c r="I1213" t="s">
        <v>13</v>
      </c>
    </row>
    <row r="1214" spans="1:9" x14ac:dyDescent="0.25">
      <c r="A1214">
        <v>1</v>
      </c>
      <c r="B1214">
        <v>105</v>
      </c>
      <c r="C1214">
        <v>1</v>
      </c>
      <c r="D1214" t="s">
        <v>18</v>
      </c>
      <c r="E1214" t="s">
        <v>10</v>
      </c>
      <c r="F1214" t="s">
        <v>1243</v>
      </c>
      <c r="G1214">
        <v>105</v>
      </c>
      <c r="H1214" t="s">
        <v>12</v>
      </c>
      <c r="I1214" t="s">
        <v>13</v>
      </c>
    </row>
    <row r="1215" spans="1:9" x14ac:dyDescent="0.25">
      <c r="A1215">
        <v>1</v>
      </c>
      <c r="B1215">
        <v>89</v>
      </c>
      <c r="C1215">
        <v>1</v>
      </c>
      <c r="D1215" t="s">
        <v>18</v>
      </c>
      <c r="E1215" t="s">
        <v>46</v>
      </c>
      <c r="F1215" t="s">
        <v>1244</v>
      </c>
      <c r="G1215">
        <v>89</v>
      </c>
      <c r="H1215" t="s">
        <v>12</v>
      </c>
      <c r="I1215" t="s">
        <v>13</v>
      </c>
    </row>
    <row r="1216" spans="1:9" x14ac:dyDescent="0.25">
      <c r="A1216">
        <v>1</v>
      </c>
      <c r="B1216">
        <v>565</v>
      </c>
      <c r="C1216">
        <v>5</v>
      </c>
      <c r="D1216" t="s">
        <v>18</v>
      </c>
      <c r="E1216" t="s">
        <v>46</v>
      </c>
      <c r="F1216" t="s">
        <v>1245</v>
      </c>
      <c r="G1216">
        <v>113</v>
      </c>
      <c r="H1216" t="s">
        <v>12</v>
      </c>
      <c r="I1216" t="s">
        <v>13</v>
      </c>
    </row>
    <row r="1217" spans="1:9" x14ac:dyDescent="0.25">
      <c r="A1217">
        <v>1</v>
      </c>
      <c r="B1217">
        <v>755</v>
      </c>
      <c r="C1217">
        <v>5</v>
      </c>
      <c r="D1217" t="s">
        <v>18</v>
      </c>
      <c r="E1217" t="s">
        <v>10</v>
      </c>
      <c r="F1217" t="s">
        <v>1246</v>
      </c>
      <c r="G1217">
        <v>151</v>
      </c>
      <c r="H1217" t="s">
        <v>12</v>
      </c>
      <c r="I1217" t="s">
        <v>13</v>
      </c>
    </row>
    <row r="1218" spans="1:9" x14ac:dyDescent="0.25">
      <c r="A1218">
        <v>1</v>
      </c>
      <c r="B1218">
        <v>161</v>
      </c>
      <c r="C1218">
        <v>1</v>
      </c>
      <c r="D1218" t="s">
        <v>18</v>
      </c>
      <c r="E1218" t="s">
        <v>39</v>
      </c>
      <c r="F1218" t="s">
        <v>1247</v>
      </c>
      <c r="G1218">
        <v>161</v>
      </c>
      <c r="H1218" t="s">
        <v>12</v>
      </c>
      <c r="I1218" t="s">
        <v>13</v>
      </c>
    </row>
    <row r="1219" spans="1:9" x14ac:dyDescent="0.25">
      <c r="A1219">
        <v>1</v>
      </c>
      <c r="B1219">
        <v>3805</v>
      </c>
      <c r="C1219">
        <v>5</v>
      </c>
      <c r="D1219" t="s">
        <v>18</v>
      </c>
      <c r="E1219" t="s">
        <v>39</v>
      </c>
      <c r="F1219" t="s">
        <v>1248</v>
      </c>
      <c r="G1219">
        <v>761</v>
      </c>
      <c r="H1219" t="s">
        <v>12</v>
      </c>
      <c r="I1219" t="s">
        <v>13</v>
      </c>
    </row>
    <row r="1220" spans="1:9" x14ac:dyDescent="0.25">
      <c r="A1220">
        <v>1</v>
      </c>
      <c r="B1220">
        <v>348</v>
      </c>
      <c r="C1220">
        <v>3</v>
      </c>
      <c r="D1220" t="s">
        <v>18</v>
      </c>
      <c r="E1220" t="s">
        <v>39</v>
      </c>
      <c r="F1220" t="s">
        <v>1249</v>
      </c>
      <c r="G1220">
        <v>116</v>
      </c>
      <c r="H1220" t="s">
        <v>12</v>
      </c>
      <c r="I1220" t="s">
        <v>13</v>
      </c>
    </row>
    <row r="1221" spans="1:9" x14ac:dyDescent="0.25">
      <c r="A1221">
        <v>1</v>
      </c>
      <c r="B1221">
        <v>177</v>
      </c>
      <c r="C1221">
        <v>3</v>
      </c>
      <c r="D1221" t="s">
        <v>18</v>
      </c>
      <c r="E1221" t="s">
        <v>10</v>
      </c>
      <c r="F1221" t="s">
        <v>1250</v>
      </c>
      <c r="G1221">
        <v>59</v>
      </c>
      <c r="H1221" t="s">
        <v>12</v>
      </c>
      <c r="I1221" t="s">
        <v>13</v>
      </c>
    </row>
    <row r="1222" spans="1:9" x14ac:dyDescent="0.25">
      <c r="A1222">
        <v>1</v>
      </c>
      <c r="B1222">
        <v>174</v>
      </c>
      <c r="C1222">
        <v>3</v>
      </c>
      <c r="D1222" t="s">
        <v>18</v>
      </c>
      <c r="E1222" t="s">
        <v>39</v>
      </c>
      <c r="F1222" t="s">
        <v>1251</v>
      </c>
      <c r="G1222">
        <v>58</v>
      </c>
      <c r="H1222" t="s">
        <v>12</v>
      </c>
      <c r="I1222" t="s">
        <v>13</v>
      </c>
    </row>
    <row r="1223" spans="1:9" x14ac:dyDescent="0.25">
      <c r="A1223">
        <v>1</v>
      </c>
      <c r="B1223">
        <v>476</v>
      </c>
      <c r="C1223">
        <v>4</v>
      </c>
      <c r="D1223" t="s">
        <v>18</v>
      </c>
      <c r="E1223" t="s">
        <v>42</v>
      </c>
      <c r="F1223" t="s">
        <v>1252</v>
      </c>
      <c r="G1223">
        <v>119</v>
      </c>
      <c r="H1223" t="s">
        <v>12</v>
      </c>
      <c r="I1223" t="s">
        <v>13</v>
      </c>
    </row>
    <row r="1224" spans="1:9" x14ac:dyDescent="0.25">
      <c r="A1224">
        <v>1</v>
      </c>
      <c r="B1224">
        <v>1095</v>
      </c>
      <c r="C1224">
        <v>5</v>
      </c>
      <c r="D1224" t="s">
        <v>18</v>
      </c>
      <c r="E1224" t="s">
        <v>46</v>
      </c>
      <c r="F1224" t="s">
        <v>1253</v>
      </c>
      <c r="G1224">
        <v>219</v>
      </c>
      <c r="H1224" t="s">
        <v>12</v>
      </c>
      <c r="I1224" t="s">
        <v>13</v>
      </c>
    </row>
    <row r="1225" spans="1:9" x14ac:dyDescent="0.25">
      <c r="A1225">
        <v>1</v>
      </c>
      <c r="B1225">
        <v>170</v>
      </c>
      <c r="C1225">
        <v>1</v>
      </c>
      <c r="D1225" t="s">
        <v>18</v>
      </c>
      <c r="E1225" t="s">
        <v>42</v>
      </c>
      <c r="F1225" t="s">
        <v>1254</v>
      </c>
      <c r="G1225">
        <v>170</v>
      </c>
      <c r="H1225" t="s">
        <v>12</v>
      </c>
      <c r="I1225" t="s">
        <v>13</v>
      </c>
    </row>
    <row r="1226" spans="1:9" x14ac:dyDescent="0.25">
      <c r="A1226">
        <v>1</v>
      </c>
      <c r="B1226">
        <v>520</v>
      </c>
      <c r="C1226">
        <v>5</v>
      </c>
      <c r="D1226" t="s">
        <v>18</v>
      </c>
      <c r="E1226" t="s">
        <v>46</v>
      </c>
      <c r="F1226" t="s">
        <v>1255</v>
      </c>
      <c r="G1226">
        <v>104</v>
      </c>
      <c r="H1226" t="s">
        <v>12</v>
      </c>
      <c r="I1226" t="s">
        <v>13</v>
      </c>
    </row>
    <row r="1227" spans="1:9" x14ac:dyDescent="0.25">
      <c r="A1227">
        <v>1</v>
      </c>
      <c r="B1227">
        <v>520</v>
      </c>
      <c r="C1227">
        <v>5</v>
      </c>
      <c r="D1227" t="s">
        <v>18</v>
      </c>
      <c r="E1227" t="s">
        <v>46</v>
      </c>
      <c r="F1227" t="s">
        <v>1256</v>
      </c>
      <c r="G1227">
        <v>104</v>
      </c>
      <c r="H1227" t="s">
        <v>12</v>
      </c>
      <c r="I1227" t="s">
        <v>13</v>
      </c>
    </row>
    <row r="1228" spans="1:9" x14ac:dyDescent="0.25">
      <c r="A1228">
        <v>1</v>
      </c>
      <c r="B1228">
        <v>375</v>
      </c>
      <c r="C1228">
        <v>5</v>
      </c>
      <c r="D1228" t="s">
        <v>18</v>
      </c>
      <c r="E1228" t="s">
        <v>10</v>
      </c>
      <c r="F1228" t="s">
        <v>1257</v>
      </c>
      <c r="G1228">
        <v>75</v>
      </c>
      <c r="H1228" t="s">
        <v>12</v>
      </c>
      <c r="I1228" t="s">
        <v>13</v>
      </c>
    </row>
    <row r="1229" spans="1:9" x14ac:dyDescent="0.25">
      <c r="A1229">
        <v>1</v>
      </c>
      <c r="B1229">
        <v>86</v>
      </c>
      <c r="C1229">
        <v>1</v>
      </c>
      <c r="D1229" t="s">
        <v>18</v>
      </c>
      <c r="E1229" t="s">
        <v>46</v>
      </c>
      <c r="F1229" t="s">
        <v>1258</v>
      </c>
      <c r="G1229">
        <v>86</v>
      </c>
      <c r="H1229" t="s">
        <v>12</v>
      </c>
      <c r="I1229" t="s">
        <v>13</v>
      </c>
    </row>
    <row r="1230" spans="1:9" x14ac:dyDescent="0.25">
      <c r="A1230">
        <v>1</v>
      </c>
      <c r="B1230">
        <v>531</v>
      </c>
      <c r="C1230">
        <v>3</v>
      </c>
      <c r="D1230" t="s">
        <v>18</v>
      </c>
      <c r="E1230" t="s">
        <v>46</v>
      </c>
      <c r="F1230" t="s">
        <v>1259</v>
      </c>
      <c r="G1230">
        <v>177</v>
      </c>
      <c r="H1230" t="s">
        <v>12</v>
      </c>
      <c r="I1230" t="s">
        <v>13</v>
      </c>
    </row>
    <row r="1231" spans="1:9" x14ac:dyDescent="0.25">
      <c r="A1231">
        <v>1</v>
      </c>
      <c r="B1231">
        <v>2940</v>
      </c>
      <c r="C1231">
        <v>3</v>
      </c>
      <c r="D1231" t="s">
        <v>18</v>
      </c>
      <c r="E1231" t="s">
        <v>10</v>
      </c>
      <c r="F1231" t="s">
        <v>1260</v>
      </c>
      <c r="G1231">
        <v>980</v>
      </c>
      <c r="H1231" t="s">
        <v>12</v>
      </c>
      <c r="I1231" t="s">
        <v>13</v>
      </c>
    </row>
    <row r="1232" spans="1:9" x14ac:dyDescent="0.25">
      <c r="A1232">
        <v>1</v>
      </c>
      <c r="B1232">
        <v>297</v>
      </c>
      <c r="C1232">
        <v>3</v>
      </c>
      <c r="D1232" t="s">
        <v>18</v>
      </c>
      <c r="E1232" t="s">
        <v>42</v>
      </c>
      <c r="F1232" t="s">
        <v>1261</v>
      </c>
      <c r="G1232">
        <v>99</v>
      </c>
      <c r="H1232" t="s">
        <v>12</v>
      </c>
      <c r="I1232" t="s">
        <v>13</v>
      </c>
    </row>
    <row r="1233" spans="1:9" x14ac:dyDescent="0.25">
      <c r="A1233">
        <v>1</v>
      </c>
      <c r="B1233">
        <v>60</v>
      </c>
      <c r="C1233">
        <v>1</v>
      </c>
      <c r="D1233" t="s">
        <v>18</v>
      </c>
      <c r="E1233" t="s">
        <v>39</v>
      </c>
      <c r="F1233" t="s">
        <v>1262</v>
      </c>
      <c r="G1233">
        <v>60</v>
      </c>
      <c r="H1233" t="s">
        <v>12</v>
      </c>
      <c r="I1233" t="s">
        <v>13</v>
      </c>
    </row>
    <row r="1234" spans="1:9" x14ac:dyDescent="0.25">
      <c r="A1234">
        <v>1</v>
      </c>
      <c r="B1234">
        <v>402</v>
      </c>
      <c r="C1234">
        <v>3</v>
      </c>
      <c r="D1234" t="s">
        <v>18</v>
      </c>
      <c r="E1234" t="s">
        <v>42</v>
      </c>
      <c r="F1234" t="s">
        <v>1263</v>
      </c>
      <c r="G1234">
        <v>134</v>
      </c>
      <c r="H1234" t="s">
        <v>12</v>
      </c>
      <c r="I1234" t="s">
        <v>13</v>
      </c>
    </row>
    <row r="1235" spans="1:9" x14ac:dyDescent="0.25">
      <c r="A1235">
        <v>1</v>
      </c>
      <c r="B1235">
        <v>47</v>
      </c>
      <c r="C1235">
        <v>1</v>
      </c>
      <c r="D1235" t="s">
        <v>18</v>
      </c>
      <c r="E1235" t="s">
        <v>42</v>
      </c>
      <c r="F1235" t="s">
        <v>1264</v>
      </c>
      <c r="G1235">
        <v>47</v>
      </c>
      <c r="H1235" t="s">
        <v>12</v>
      </c>
      <c r="I1235" t="s">
        <v>13</v>
      </c>
    </row>
    <row r="1236" spans="1:9" x14ac:dyDescent="0.25">
      <c r="A1236">
        <v>1</v>
      </c>
      <c r="B1236">
        <v>198</v>
      </c>
      <c r="C1236">
        <v>3</v>
      </c>
      <c r="D1236" t="s">
        <v>18</v>
      </c>
      <c r="E1236" t="s">
        <v>46</v>
      </c>
      <c r="F1236" t="s">
        <v>1265</v>
      </c>
      <c r="G1236">
        <v>66</v>
      </c>
      <c r="H1236" t="s">
        <v>12</v>
      </c>
      <c r="I1236" t="s">
        <v>13</v>
      </c>
    </row>
    <row r="1237" spans="1:9" x14ac:dyDescent="0.25">
      <c r="A1237">
        <v>1</v>
      </c>
      <c r="B1237">
        <v>455</v>
      </c>
      <c r="C1237">
        <v>5</v>
      </c>
      <c r="D1237" t="s">
        <v>18</v>
      </c>
      <c r="E1237" t="s">
        <v>46</v>
      </c>
      <c r="F1237" t="s">
        <v>1266</v>
      </c>
      <c r="G1237">
        <v>91</v>
      </c>
      <c r="H1237" t="s">
        <v>12</v>
      </c>
      <c r="I1237" t="s">
        <v>13</v>
      </c>
    </row>
    <row r="1238" spans="1:9" x14ac:dyDescent="0.25">
      <c r="A1238">
        <v>1</v>
      </c>
      <c r="B1238">
        <v>380</v>
      </c>
      <c r="C1238">
        <v>1</v>
      </c>
      <c r="D1238" t="s">
        <v>18</v>
      </c>
      <c r="E1238" t="s">
        <v>39</v>
      </c>
      <c r="F1238" t="s">
        <v>1267</v>
      </c>
      <c r="G1238">
        <v>380</v>
      </c>
      <c r="H1238" t="s">
        <v>12</v>
      </c>
      <c r="I1238" t="s">
        <v>13</v>
      </c>
    </row>
    <row r="1239" spans="1:9" x14ac:dyDescent="0.25">
      <c r="A1239">
        <v>1</v>
      </c>
      <c r="B1239">
        <v>1095</v>
      </c>
      <c r="C1239">
        <v>5</v>
      </c>
      <c r="D1239" t="s">
        <v>18</v>
      </c>
      <c r="E1239" t="s">
        <v>46</v>
      </c>
      <c r="F1239" t="s">
        <v>1268</v>
      </c>
      <c r="G1239">
        <v>219</v>
      </c>
      <c r="H1239" t="s">
        <v>12</v>
      </c>
      <c r="I1239" t="s">
        <v>13</v>
      </c>
    </row>
    <row r="1240" spans="1:9" x14ac:dyDescent="0.25">
      <c r="A1240">
        <v>1</v>
      </c>
      <c r="B1240">
        <v>1110</v>
      </c>
      <c r="C1240">
        <v>5</v>
      </c>
      <c r="D1240" t="s">
        <v>18</v>
      </c>
      <c r="E1240" t="s">
        <v>46</v>
      </c>
      <c r="F1240" t="s">
        <v>1269</v>
      </c>
      <c r="G1240">
        <v>222</v>
      </c>
      <c r="H1240" t="s">
        <v>12</v>
      </c>
      <c r="I1240" t="s">
        <v>13</v>
      </c>
    </row>
    <row r="1241" spans="1:9" x14ac:dyDescent="0.25">
      <c r="A1241">
        <v>1</v>
      </c>
      <c r="B1241">
        <v>723</v>
      </c>
      <c r="C1241">
        <v>3</v>
      </c>
      <c r="D1241" t="s">
        <v>18</v>
      </c>
      <c r="E1241" t="s">
        <v>42</v>
      </c>
      <c r="F1241" t="s">
        <v>1270</v>
      </c>
      <c r="G1241">
        <v>241</v>
      </c>
      <c r="H1241" t="s">
        <v>12</v>
      </c>
      <c r="I1241" t="s">
        <v>13</v>
      </c>
    </row>
    <row r="1242" spans="1:9" x14ac:dyDescent="0.25">
      <c r="A1242">
        <v>1</v>
      </c>
      <c r="B1242">
        <v>265</v>
      </c>
      <c r="C1242">
        <v>5</v>
      </c>
      <c r="D1242" t="s">
        <v>18</v>
      </c>
      <c r="E1242" t="s">
        <v>10</v>
      </c>
      <c r="F1242" t="s">
        <v>1271</v>
      </c>
      <c r="G1242">
        <v>53</v>
      </c>
      <c r="H1242" t="s">
        <v>12</v>
      </c>
      <c r="I1242" t="s">
        <v>13</v>
      </c>
    </row>
    <row r="1243" spans="1:9" x14ac:dyDescent="0.25">
      <c r="A1243">
        <v>1</v>
      </c>
      <c r="B1243">
        <v>1184</v>
      </c>
      <c r="C1243">
        <v>4</v>
      </c>
      <c r="D1243" t="s">
        <v>18</v>
      </c>
      <c r="E1243" t="s">
        <v>39</v>
      </c>
      <c r="F1243" t="s">
        <v>1272</v>
      </c>
      <c r="G1243">
        <v>296</v>
      </c>
      <c r="H1243" t="s">
        <v>12</v>
      </c>
      <c r="I1243" t="s">
        <v>13</v>
      </c>
    </row>
    <row r="1244" spans="1:9" x14ac:dyDescent="0.25">
      <c r="A1244">
        <v>1</v>
      </c>
      <c r="B1244">
        <v>1180</v>
      </c>
      <c r="C1244">
        <v>4</v>
      </c>
      <c r="D1244" t="s">
        <v>18</v>
      </c>
      <c r="E1244" t="s">
        <v>10</v>
      </c>
      <c r="F1244" t="s">
        <v>1273</v>
      </c>
      <c r="G1244">
        <v>295</v>
      </c>
      <c r="H1244" t="s">
        <v>12</v>
      </c>
      <c r="I1244" t="s">
        <v>13</v>
      </c>
    </row>
    <row r="1245" spans="1:9" x14ac:dyDescent="0.25">
      <c r="A1245">
        <v>1</v>
      </c>
      <c r="B1245">
        <v>1430</v>
      </c>
      <c r="C1245">
        <v>1</v>
      </c>
      <c r="D1245" t="s">
        <v>18</v>
      </c>
      <c r="E1245" t="s">
        <v>10</v>
      </c>
      <c r="F1245" t="s">
        <v>1274</v>
      </c>
      <c r="G1245">
        <v>1430</v>
      </c>
      <c r="H1245" t="s">
        <v>12</v>
      </c>
      <c r="I1245" t="s">
        <v>13</v>
      </c>
    </row>
    <row r="1246" spans="1:9" x14ac:dyDescent="0.25">
      <c r="A1246">
        <v>1</v>
      </c>
      <c r="B1246">
        <v>390</v>
      </c>
      <c r="C1246">
        <v>5</v>
      </c>
      <c r="D1246" t="s">
        <v>18</v>
      </c>
      <c r="E1246" t="s">
        <v>42</v>
      </c>
      <c r="F1246" t="s">
        <v>1275</v>
      </c>
      <c r="G1246">
        <v>78</v>
      </c>
      <c r="H1246" t="s">
        <v>12</v>
      </c>
      <c r="I1246" t="s">
        <v>13</v>
      </c>
    </row>
    <row r="1247" spans="1:9" x14ac:dyDescent="0.25">
      <c r="A1247">
        <v>1</v>
      </c>
      <c r="B1247">
        <v>1005</v>
      </c>
      <c r="C1247">
        <v>3</v>
      </c>
      <c r="D1247" t="s">
        <v>18</v>
      </c>
      <c r="E1247" t="s">
        <v>46</v>
      </c>
      <c r="F1247" t="s">
        <v>1276</v>
      </c>
      <c r="G1247">
        <v>335</v>
      </c>
      <c r="H1247" t="s">
        <v>12</v>
      </c>
      <c r="I1247" t="s">
        <v>13</v>
      </c>
    </row>
    <row r="1248" spans="1:9" x14ac:dyDescent="0.25">
      <c r="A1248">
        <v>1</v>
      </c>
      <c r="B1248">
        <v>300</v>
      </c>
      <c r="C1248">
        <v>3</v>
      </c>
      <c r="D1248" t="s">
        <v>18</v>
      </c>
      <c r="E1248" t="s">
        <v>10</v>
      </c>
      <c r="F1248" t="s">
        <v>1277</v>
      </c>
      <c r="G1248">
        <v>100</v>
      </c>
      <c r="H1248" t="s">
        <v>12</v>
      </c>
      <c r="I1248" t="s">
        <v>13</v>
      </c>
    </row>
    <row r="1249" spans="1:9" x14ac:dyDescent="0.25">
      <c r="A1249">
        <v>1</v>
      </c>
      <c r="B1249">
        <v>390</v>
      </c>
      <c r="C1249">
        <v>5</v>
      </c>
      <c r="D1249" t="s">
        <v>18</v>
      </c>
      <c r="E1249" t="s">
        <v>42</v>
      </c>
      <c r="F1249" t="s">
        <v>1278</v>
      </c>
      <c r="G1249">
        <v>78</v>
      </c>
      <c r="H1249" t="s">
        <v>12</v>
      </c>
      <c r="I1249" t="s">
        <v>13</v>
      </c>
    </row>
    <row r="1250" spans="1:9" x14ac:dyDescent="0.25">
      <c r="A1250">
        <v>1</v>
      </c>
      <c r="B1250">
        <v>3537</v>
      </c>
      <c r="C1250">
        <v>3</v>
      </c>
      <c r="D1250" t="s">
        <v>18</v>
      </c>
      <c r="E1250" t="s">
        <v>46</v>
      </c>
      <c r="F1250" t="s">
        <v>1279</v>
      </c>
      <c r="G1250">
        <v>1179</v>
      </c>
      <c r="H1250" t="s">
        <v>12</v>
      </c>
      <c r="I1250" t="s">
        <v>13</v>
      </c>
    </row>
    <row r="1251" spans="1:9" x14ac:dyDescent="0.25">
      <c r="A1251">
        <v>1</v>
      </c>
      <c r="B1251">
        <v>80</v>
      </c>
      <c r="C1251">
        <v>1</v>
      </c>
      <c r="D1251" t="s">
        <v>18</v>
      </c>
      <c r="E1251" t="s">
        <v>42</v>
      </c>
      <c r="F1251" t="s">
        <v>1280</v>
      </c>
      <c r="G1251">
        <v>80</v>
      </c>
      <c r="H1251" t="s">
        <v>12</v>
      </c>
      <c r="I1251" t="s">
        <v>13</v>
      </c>
    </row>
    <row r="1252" spans="1:9" x14ac:dyDescent="0.25">
      <c r="A1252">
        <v>1</v>
      </c>
      <c r="B1252">
        <v>666</v>
      </c>
      <c r="C1252">
        <v>1</v>
      </c>
      <c r="D1252" t="s">
        <v>18</v>
      </c>
      <c r="E1252" t="s">
        <v>39</v>
      </c>
      <c r="F1252" t="s">
        <v>1281</v>
      </c>
      <c r="G1252">
        <v>666</v>
      </c>
      <c r="H1252" t="s">
        <v>12</v>
      </c>
      <c r="I1252" t="s">
        <v>13</v>
      </c>
    </row>
    <row r="1253" spans="1:9" x14ac:dyDescent="0.25">
      <c r="A1253">
        <v>1</v>
      </c>
      <c r="B1253">
        <v>3465</v>
      </c>
      <c r="C1253">
        <v>5</v>
      </c>
      <c r="D1253" t="s">
        <v>18</v>
      </c>
      <c r="E1253" t="s">
        <v>46</v>
      </c>
      <c r="F1253" t="s">
        <v>1282</v>
      </c>
      <c r="G1253">
        <v>693</v>
      </c>
      <c r="H1253" t="s">
        <v>12</v>
      </c>
      <c r="I1253" t="s">
        <v>13</v>
      </c>
    </row>
    <row r="1254" spans="1:9" x14ac:dyDescent="0.25">
      <c r="A1254">
        <v>1</v>
      </c>
      <c r="B1254">
        <v>165</v>
      </c>
      <c r="C1254">
        <v>3</v>
      </c>
      <c r="D1254" t="s">
        <v>18</v>
      </c>
      <c r="E1254" t="s">
        <v>10</v>
      </c>
      <c r="F1254" t="s">
        <v>1283</v>
      </c>
      <c r="G1254">
        <v>55</v>
      </c>
      <c r="H1254" t="s">
        <v>12</v>
      </c>
      <c r="I1254" t="s">
        <v>13</v>
      </c>
    </row>
    <row r="1255" spans="1:9" x14ac:dyDescent="0.25">
      <c r="A1255">
        <v>1</v>
      </c>
      <c r="B1255">
        <v>924</v>
      </c>
      <c r="C1255">
        <v>3</v>
      </c>
      <c r="D1255" t="s">
        <v>18</v>
      </c>
      <c r="E1255" t="s">
        <v>10</v>
      </c>
      <c r="F1255" t="s">
        <v>1284</v>
      </c>
      <c r="G1255">
        <v>308</v>
      </c>
      <c r="H1255" t="s">
        <v>12</v>
      </c>
      <c r="I1255" t="s">
        <v>13</v>
      </c>
    </row>
    <row r="1256" spans="1:9" x14ac:dyDescent="0.25">
      <c r="A1256">
        <v>1</v>
      </c>
      <c r="B1256">
        <v>2000</v>
      </c>
      <c r="C1256">
        <v>4</v>
      </c>
      <c r="D1256" t="s">
        <v>18</v>
      </c>
      <c r="E1256" t="s">
        <v>46</v>
      </c>
      <c r="F1256" t="s">
        <v>1285</v>
      </c>
      <c r="G1256">
        <v>500</v>
      </c>
      <c r="H1256" t="s">
        <v>12</v>
      </c>
      <c r="I1256" t="s">
        <v>13</v>
      </c>
    </row>
    <row r="1257" spans="1:9" x14ac:dyDescent="0.25">
      <c r="A1257">
        <v>1</v>
      </c>
      <c r="B1257">
        <v>120</v>
      </c>
      <c r="C1257">
        <v>3</v>
      </c>
      <c r="D1257" t="s">
        <v>18</v>
      </c>
      <c r="E1257" t="s">
        <v>10</v>
      </c>
      <c r="F1257" t="s">
        <v>1286</v>
      </c>
      <c r="G1257">
        <v>40</v>
      </c>
      <c r="H1257" t="s">
        <v>12</v>
      </c>
      <c r="I1257" t="s">
        <v>13</v>
      </c>
    </row>
    <row r="1258" spans="1:9" x14ac:dyDescent="0.25">
      <c r="A1258">
        <v>1</v>
      </c>
      <c r="B1258">
        <v>1464</v>
      </c>
      <c r="C1258">
        <v>1</v>
      </c>
      <c r="D1258" t="s">
        <v>18</v>
      </c>
      <c r="E1258" t="s">
        <v>39</v>
      </c>
      <c r="F1258" t="s">
        <v>1287</v>
      </c>
      <c r="G1258">
        <v>1464</v>
      </c>
      <c r="H1258" t="s">
        <v>12</v>
      </c>
      <c r="I1258" t="s">
        <v>13</v>
      </c>
    </row>
    <row r="1259" spans="1:9" x14ac:dyDescent="0.25">
      <c r="A1259">
        <v>1</v>
      </c>
      <c r="B1259">
        <v>245</v>
      </c>
      <c r="C1259">
        <v>1</v>
      </c>
      <c r="D1259" t="s">
        <v>18</v>
      </c>
      <c r="E1259" t="s">
        <v>29</v>
      </c>
      <c r="F1259" t="s">
        <v>1288</v>
      </c>
      <c r="G1259">
        <v>245</v>
      </c>
      <c r="H1259" t="s">
        <v>12</v>
      </c>
      <c r="I1259" t="s">
        <v>13</v>
      </c>
    </row>
    <row r="1260" spans="1:9" x14ac:dyDescent="0.25">
      <c r="A1260">
        <v>1</v>
      </c>
      <c r="B1260">
        <v>2330</v>
      </c>
      <c r="C1260">
        <v>5</v>
      </c>
      <c r="D1260" t="s">
        <v>18</v>
      </c>
      <c r="E1260" t="s">
        <v>10</v>
      </c>
      <c r="F1260" t="s">
        <v>1289</v>
      </c>
      <c r="G1260">
        <v>466</v>
      </c>
      <c r="H1260" t="s">
        <v>12</v>
      </c>
      <c r="I1260" t="s">
        <v>13</v>
      </c>
    </row>
    <row r="1261" spans="1:9" x14ac:dyDescent="0.25">
      <c r="A1261">
        <v>1</v>
      </c>
      <c r="B1261">
        <v>3010</v>
      </c>
      <c r="C1261">
        <v>5</v>
      </c>
      <c r="D1261" t="s">
        <v>18</v>
      </c>
      <c r="E1261" t="s">
        <v>10</v>
      </c>
      <c r="F1261" t="s">
        <v>1290</v>
      </c>
      <c r="G1261">
        <v>602</v>
      </c>
      <c r="H1261" t="s">
        <v>12</v>
      </c>
      <c r="I1261" t="s">
        <v>13</v>
      </c>
    </row>
    <row r="1262" spans="1:9" x14ac:dyDescent="0.25">
      <c r="A1262">
        <v>1</v>
      </c>
      <c r="B1262">
        <v>265</v>
      </c>
      <c r="C1262">
        <v>5</v>
      </c>
      <c r="D1262" t="s">
        <v>18</v>
      </c>
      <c r="E1262" t="s">
        <v>39</v>
      </c>
      <c r="F1262" t="s">
        <v>1291</v>
      </c>
      <c r="G1262">
        <v>53</v>
      </c>
      <c r="H1262" t="s">
        <v>12</v>
      </c>
      <c r="I1262" t="s">
        <v>13</v>
      </c>
    </row>
    <row r="1263" spans="1:9" x14ac:dyDescent="0.25">
      <c r="A1263">
        <v>1</v>
      </c>
      <c r="B1263">
        <v>35</v>
      </c>
      <c r="C1263">
        <v>5</v>
      </c>
      <c r="D1263" t="s">
        <v>18</v>
      </c>
      <c r="E1263" t="s">
        <v>39</v>
      </c>
      <c r="F1263" t="s">
        <v>1292</v>
      </c>
      <c r="G1263">
        <v>7</v>
      </c>
      <c r="H1263" t="s">
        <v>12</v>
      </c>
      <c r="I1263" t="s">
        <v>13</v>
      </c>
    </row>
    <row r="1264" spans="1:9" x14ac:dyDescent="0.25">
      <c r="A1264">
        <v>1</v>
      </c>
      <c r="B1264">
        <v>189</v>
      </c>
      <c r="C1264">
        <v>3</v>
      </c>
      <c r="D1264" t="s">
        <v>18</v>
      </c>
      <c r="E1264" t="s">
        <v>10</v>
      </c>
      <c r="F1264" t="s">
        <v>1293</v>
      </c>
      <c r="G1264">
        <v>63</v>
      </c>
      <c r="H1264" t="s">
        <v>12</v>
      </c>
      <c r="I1264" t="s">
        <v>13</v>
      </c>
    </row>
    <row r="1265" spans="1:9" x14ac:dyDescent="0.25">
      <c r="A1265">
        <v>2</v>
      </c>
      <c r="B1265">
        <v>1730</v>
      </c>
      <c r="C1265">
        <v>10</v>
      </c>
      <c r="D1265" t="s">
        <v>35</v>
      </c>
      <c r="E1265" t="s">
        <v>10</v>
      </c>
      <c r="F1265" t="s">
        <v>1294</v>
      </c>
      <c r="G1265">
        <v>173</v>
      </c>
      <c r="H1265" t="s">
        <v>12</v>
      </c>
      <c r="I1265" t="s">
        <v>13</v>
      </c>
    </row>
    <row r="1266" spans="1:9" x14ac:dyDescent="0.25">
      <c r="A1266">
        <v>1</v>
      </c>
      <c r="B1266">
        <v>289</v>
      </c>
      <c r="C1266">
        <v>1</v>
      </c>
      <c r="D1266" t="s">
        <v>18</v>
      </c>
      <c r="E1266" t="s">
        <v>10</v>
      </c>
      <c r="F1266" t="s">
        <v>1295</v>
      </c>
      <c r="G1266">
        <v>289</v>
      </c>
      <c r="H1266" t="s">
        <v>12</v>
      </c>
      <c r="I1266" t="s">
        <v>13</v>
      </c>
    </row>
    <row r="1267" spans="1:9" x14ac:dyDescent="0.25">
      <c r="A1267">
        <v>1</v>
      </c>
      <c r="B1267">
        <v>289</v>
      </c>
      <c r="C1267">
        <v>1</v>
      </c>
      <c r="D1267" t="s">
        <v>18</v>
      </c>
      <c r="E1267" t="s">
        <v>10</v>
      </c>
      <c r="F1267" t="s">
        <v>1296</v>
      </c>
      <c r="G1267">
        <v>289</v>
      </c>
      <c r="H1267" t="s">
        <v>12</v>
      </c>
      <c r="I1267" t="s">
        <v>13</v>
      </c>
    </row>
    <row r="1268" spans="1:9" x14ac:dyDescent="0.25">
      <c r="A1268">
        <v>1</v>
      </c>
      <c r="B1268">
        <v>456</v>
      </c>
      <c r="C1268">
        <v>4</v>
      </c>
      <c r="D1268" t="s">
        <v>18</v>
      </c>
      <c r="E1268" t="s">
        <v>10</v>
      </c>
      <c r="F1268" t="s">
        <v>1297</v>
      </c>
      <c r="G1268">
        <v>114</v>
      </c>
      <c r="H1268" t="s">
        <v>12</v>
      </c>
      <c r="I1268" t="s">
        <v>13</v>
      </c>
    </row>
    <row r="1269" spans="1:9" x14ac:dyDescent="0.25">
      <c r="A1269">
        <v>1</v>
      </c>
      <c r="B1269">
        <v>664</v>
      </c>
      <c r="C1269">
        <v>4</v>
      </c>
      <c r="D1269" t="s">
        <v>18</v>
      </c>
      <c r="E1269" t="s">
        <v>10</v>
      </c>
      <c r="F1269" t="s">
        <v>1298</v>
      </c>
      <c r="G1269">
        <v>166</v>
      </c>
      <c r="H1269" t="s">
        <v>12</v>
      </c>
      <c r="I1269" t="s">
        <v>13</v>
      </c>
    </row>
    <row r="1270" spans="1:9" x14ac:dyDescent="0.25">
      <c r="A1270">
        <v>1</v>
      </c>
      <c r="B1270">
        <v>169</v>
      </c>
      <c r="C1270">
        <v>1</v>
      </c>
      <c r="D1270" t="s">
        <v>18</v>
      </c>
      <c r="E1270" t="s">
        <v>10</v>
      </c>
      <c r="F1270" t="s">
        <v>1299</v>
      </c>
      <c r="G1270">
        <v>169</v>
      </c>
      <c r="H1270" t="s">
        <v>12</v>
      </c>
      <c r="I1270" t="s">
        <v>13</v>
      </c>
    </row>
    <row r="1271" spans="1:9" x14ac:dyDescent="0.25">
      <c r="A1271">
        <v>1</v>
      </c>
      <c r="B1271">
        <v>640</v>
      </c>
      <c r="C1271">
        <v>4</v>
      </c>
      <c r="D1271" t="s">
        <v>18</v>
      </c>
      <c r="E1271" t="s">
        <v>10</v>
      </c>
      <c r="F1271" t="s">
        <v>1300</v>
      </c>
      <c r="G1271">
        <v>160</v>
      </c>
      <c r="H1271" t="s">
        <v>12</v>
      </c>
      <c r="I1271" t="s">
        <v>13</v>
      </c>
    </row>
    <row r="1272" spans="1:9" x14ac:dyDescent="0.25">
      <c r="A1272">
        <v>1</v>
      </c>
      <c r="B1272">
        <v>152</v>
      </c>
      <c r="C1272">
        <v>1</v>
      </c>
      <c r="D1272" t="s">
        <v>18</v>
      </c>
      <c r="E1272" t="s">
        <v>10</v>
      </c>
      <c r="F1272" t="s">
        <v>1301</v>
      </c>
      <c r="G1272">
        <v>152</v>
      </c>
      <c r="H1272" t="s">
        <v>12</v>
      </c>
      <c r="I1272" t="s">
        <v>13</v>
      </c>
    </row>
    <row r="1273" spans="1:9" x14ac:dyDescent="0.25">
      <c r="A1273">
        <v>1</v>
      </c>
      <c r="B1273">
        <v>810</v>
      </c>
      <c r="C1273">
        <v>5</v>
      </c>
      <c r="D1273" t="s">
        <v>18</v>
      </c>
      <c r="E1273" t="s">
        <v>46</v>
      </c>
      <c r="F1273" t="s">
        <v>1302</v>
      </c>
      <c r="G1273">
        <v>162</v>
      </c>
      <c r="H1273" t="s">
        <v>12</v>
      </c>
      <c r="I1273" t="s">
        <v>13</v>
      </c>
    </row>
    <row r="1274" spans="1:9" x14ac:dyDescent="0.25">
      <c r="A1274">
        <v>1</v>
      </c>
      <c r="B1274">
        <v>1056</v>
      </c>
      <c r="C1274">
        <v>4</v>
      </c>
      <c r="D1274" t="s">
        <v>23</v>
      </c>
      <c r="E1274" t="s">
        <v>39</v>
      </c>
      <c r="F1274" t="s">
        <v>1303</v>
      </c>
      <c r="G1274">
        <v>264</v>
      </c>
      <c r="H1274" t="s">
        <v>25</v>
      </c>
      <c r="I1274" t="s">
        <v>13</v>
      </c>
    </row>
    <row r="1275" spans="1:9" x14ac:dyDescent="0.25">
      <c r="A1275">
        <v>1</v>
      </c>
      <c r="B1275">
        <v>420</v>
      </c>
      <c r="C1275">
        <v>3</v>
      </c>
      <c r="D1275" t="s">
        <v>18</v>
      </c>
      <c r="E1275" t="s">
        <v>46</v>
      </c>
      <c r="F1275" t="s">
        <v>1304</v>
      </c>
      <c r="G1275">
        <v>140</v>
      </c>
      <c r="H1275" t="s">
        <v>12</v>
      </c>
      <c r="I1275" t="s">
        <v>13</v>
      </c>
    </row>
    <row r="1276" spans="1:9" x14ac:dyDescent="0.25">
      <c r="A1276">
        <v>1</v>
      </c>
      <c r="B1276">
        <v>231</v>
      </c>
      <c r="C1276">
        <v>1</v>
      </c>
      <c r="D1276" t="s">
        <v>18</v>
      </c>
      <c r="E1276" t="s">
        <v>39</v>
      </c>
      <c r="F1276" t="s">
        <v>1305</v>
      </c>
      <c r="G1276">
        <v>231</v>
      </c>
      <c r="H1276" t="s">
        <v>12</v>
      </c>
      <c r="I1276" t="s">
        <v>13</v>
      </c>
    </row>
    <row r="1277" spans="1:9" x14ac:dyDescent="0.25">
      <c r="A1277">
        <v>1</v>
      </c>
      <c r="B1277">
        <v>664</v>
      </c>
      <c r="C1277">
        <v>1</v>
      </c>
      <c r="D1277" t="s">
        <v>18</v>
      </c>
      <c r="E1277" t="s">
        <v>39</v>
      </c>
      <c r="F1277" t="s">
        <v>1306</v>
      </c>
      <c r="G1277">
        <v>664</v>
      </c>
      <c r="H1277" t="s">
        <v>12</v>
      </c>
      <c r="I1277" t="s">
        <v>13</v>
      </c>
    </row>
    <row r="1278" spans="1:9" x14ac:dyDescent="0.25">
      <c r="A1278">
        <v>1</v>
      </c>
      <c r="B1278">
        <v>351</v>
      </c>
      <c r="C1278">
        <v>3</v>
      </c>
      <c r="D1278" t="s">
        <v>18</v>
      </c>
      <c r="E1278" t="s">
        <v>39</v>
      </c>
      <c r="F1278" t="s">
        <v>1307</v>
      </c>
      <c r="G1278">
        <v>117</v>
      </c>
      <c r="H1278" t="s">
        <v>12</v>
      </c>
      <c r="I1278" t="s">
        <v>13</v>
      </c>
    </row>
    <row r="1279" spans="1:9" x14ac:dyDescent="0.25">
      <c r="A1279">
        <v>1</v>
      </c>
      <c r="B1279">
        <v>4260</v>
      </c>
      <c r="C1279">
        <v>4</v>
      </c>
      <c r="D1279" t="s">
        <v>18</v>
      </c>
      <c r="E1279" t="s">
        <v>39</v>
      </c>
      <c r="F1279" t="s">
        <v>1308</v>
      </c>
      <c r="G1279">
        <v>1065</v>
      </c>
      <c r="H1279" t="s">
        <v>12</v>
      </c>
      <c r="I1279" t="s">
        <v>13</v>
      </c>
    </row>
    <row r="1280" spans="1:9" x14ac:dyDescent="0.25">
      <c r="A1280">
        <v>1</v>
      </c>
      <c r="B1280">
        <v>485</v>
      </c>
      <c r="C1280">
        <v>5</v>
      </c>
      <c r="D1280" t="s">
        <v>18</v>
      </c>
      <c r="E1280" t="s">
        <v>46</v>
      </c>
      <c r="F1280" t="s">
        <v>1309</v>
      </c>
      <c r="G1280">
        <v>97</v>
      </c>
      <c r="H1280" t="s">
        <v>12</v>
      </c>
      <c r="I1280" t="s">
        <v>13</v>
      </c>
    </row>
    <row r="1281" spans="1:9" x14ac:dyDescent="0.25">
      <c r="A1281">
        <v>1</v>
      </c>
      <c r="B1281">
        <v>424</v>
      </c>
      <c r="C1281">
        <v>1</v>
      </c>
      <c r="D1281" t="s">
        <v>18</v>
      </c>
      <c r="E1281" t="s">
        <v>10</v>
      </c>
      <c r="F1281" t="s">
        <v>1310</v>
      </c>
      <c r="G1281">
        <v>424</v>
      </c>
      <c r="H1281" t="s">
        <v>12</v>
      </c>
      <c r="I1281" t="s">
        <v>13</v>
      </c>
    </row>
    <row r="1282" spans="1:9" x14ac:dyDescent="0.25">
      <c r="A1282">
        <v>1</v>
      </c>
      <c r="B1282">
        <v>906</v>
      </c>
      <c r="C1282">
        <v>6</v>
      </c>
      <c r="D1282" t="s">
        <v>18</v>
      </c>
      <c r="E1282" t="s">
        <v>10</v>
      </c>
      <c r="F1282" t="s">
        <v>1311</v>
      </c>
      <c r="G1282">
        <v>151</v>
      </c>
      <c r="H1282" t="s">
        <v>12</v>
      </c>
      <c r="I1282" t="s">
        <v>13</v>
      </c>
    </row>
    <row r="1283" spans="1:9" x14ac:dyDescent="0.25">
      <c r="A1283">
        <v>1</v>
      </c>
      <c r="B1283">
        <v>28</v>
      </c>
      <c r="C1283">
        <v>4</v>
      </c>
      <c r="D1283" t="s">
        <v>18</v>
      </c>
      <c r="E1283" t="s">
        <v>10</v>
      </c>
      <c r="F1283" t="s">
        <v>1312</v>
      </c>
      <c r="G1283">
        <v>7</v>
      </c>
      <c r="H1283" t="s">
        <v>12</v>
      </c>
      <c r="I1283" t="s">
        <v>13</v>
      </c>
    </row>
    <row r="1284" spans="1:9" x14ac:dyDescent="0.25">
      <c r="A1284">
        <v>1</v>
      </c>
      <c r="B1284">
        <v>402</v>
      </c>
      <c r="C1284">
        <v>3</v>
      </c>
      <c r="D1284" t="s">
        <v>18</v>
      </c>
      <c r="E1284" t="s">
        <v>39</v>
      </c>
      <c r="F1284" t="s">
        <v>1313</v>
      </c>
      <c r="G1284">
        <v>134</v>
      </c>
      <c r="H1284" t="s">
        <v>12</v>
      </c>
      <c r="I1284" t="s">
        <v>13</v>
      </c>
    </row>
    <row r="1285" spans="1:9" x14ac:dyDescent="0.25">
      <c r="A1285">
        <v>1</v>
      </c>
      <c r="B1285">
        <v>190</v>
      </c>
      <c r="C1285">
        <v>1</v>
      </c>
      <c r="D1285" t="s">
        <v>18</v>
      </c>
      <c r="E1285" t="s">
        <v>10</v>
      </c>
      <c r="F1285" t="s">
        <v>1314</v>
      </c>
      <c r="G1285">
        <v>190</v>
      </c>
      <c r="H1285" t="s">
        <v>12</v>
      </c>
      <c r="I1285" t="s">
        <v>13</v>
      </c>
    </row>
    <row r="1286" spans="1:9" x14ac:dyDescent="0.25">
      <c r="A1286">
        <v>1</v>
      </c>
      <c r="B1286">
        <v>618</v>
      </c>
      <c r="C1286">
        <v>3</v>
      </c>
      <c r="D1286" t="s">
        <v>14</v>
      </c>
      <c r="E1286" t="s">
        <v>39</v>
      </c>
      <c r="F1286" t="s">
        <v>1315</v>
      </c>
      <c r="G1286">
        <v>206</v>
      </c>
      <c r="H1286" t="s">
        <v>16</v>
      </c>
      <c r="I1286" t="s">
        <v>13</v>
      </c>
    </row>
    <row r="1287" spans="1:9" x14ac:dyDescent="0.25">
      <c r="A1287">
        <v>1</v>
      </c>
      <c r="B1287">
        <v>296</v>
      </c>
      <c r="C1287">
        <v>4</v>
      </c>
      <c r="D1287" t="s">
        <v>18</v>
      </c>
      <c r="E1287" t="s">
        <v>10</v>
      </c>
      <c r="F1287" t="s">
        <v>1316</v>
      </c>
      <c r="G1287">
        <v>74</v>
      </c>
      <c r="H1287" t="s">
        <v>12</v>
      </c>
      <c r="I1287" t="s">
        <v>13</v>
      </c>
    </row>
    <row r="1288" spans="1:9" x14ac:dyDescent="0.25">
      <c r="A1288">
        <v>1</v>
      </c>
      <c r="B1288">
        <v>399</v>
      </c>
      <c r="C1288">
        <v>3</v>
      </c>
      <c r="D1288" t="s">
        <v>18</v>
      </c>
      <c r="E1288" t="s">
        <v>10</v>
      </c>
      <c r="F1288" t="s">
        <v>1317</v>
      </c>
      <c r="G1288">
        <v>133</v>
      </c>
      <c r="H1288" t="s">
        <v>12</v>
      </c>
      <c r="I1288" t="s">
        <v>13</v>
      </c>
    </row>
    <row r="1289" spans="1:9" x14ac:dyDescent="0.25">
      <c r="A1289">
        <v>1</v>
      </c>
      <c r="B1289">
        <v>390</v>
      </c>
      <c r="C1289">
        <v>5</v>
      </c>
      <c r="D1289" t="s">
        <v>18</v>
      </c>
      <c r="E1289" t="s">
        <v>10</v>
      </c>
      <c r="F1289" t="s">
        <v>1318</v>
      </c>
      <c r="G1289">
        <v>78</v>
      </c>
      <c r="H1289" t="s">
        <v>12</v>
      </c>
      <c r="I1289" t="s">
        <v>13</v>
      </c>
    </row>
    <row r="1290" spans="1:9" x14ac:dyDescent="0.25">
      <c r="A1290">
        <v>1</v>
      </c>
      <c r="B1290">
        <v>135</v>
      </c>
      <c r="C1290">
        <v>3</v>
      </c>
      <c r="D1290" t="s">
        <v>18</v>
      </c>
      <c r="E1290" t="s">
        <v>42</v>
      </c>
      <c r="F1290" t="s">
        <v>1319</v>
      </c>
      <c r="G1290">
        <v>45</v>
      </c>
      <c r="H1290" t="s">
        <v>12</v>
      </c>
      <c r="I1290" t="s">
        <v>13</v>
      </c>
    </row>
    <row r="1291" spans="1:9" x14ac:dyDescent="0.25">
      <c r="A1291">
        <v>1</v>
      </c>
      <c r="B1291">
        <v>2000</v>
      </c>
      <c r="C1291">
        <v>5</v>
      </c>
      <c r="D1291" t="s">
        <v>18</v>
      </c>
      <c r="E1291" t="s">
        <v>10</v>
      </c>
      <c r="F1291" t="s">
        <v>1320</v>
      </c>
      <c r="G1291">
        <v>400</v>
      </c>
      <c r="H1291" t="s">
        <v>12</v>
      </c>
      <c r="I1291" t="s">
        <v>13</v>
      </c>
    </row>
    <row r="1292" spans="1:9" x14ac:dyDescent="0.25">
      <c r="A1292">
        <v>1</v>
      </c>
      <c r="B1292">
        <v>785</v>
      </c>
      <c r="C1292">
        <v>5</v>
      </c>
      <c r="D1292" t="s">
        <v>18</v>
      </c>
      <c r="E1292" t="s">
        <v>46</v>
      </c>
      <c r="F1292" t="s">
        <v>1321</v>
      </c>
      <c r="G1292">
        <v>157</v>
      </c>
      <c r="H1292" t="s">
        <v>12</v>
      </c>
      <c r="I1292" t="s">
        <v>13</v>
      </c>
    </row>
    <row r="1293" spans="1:9" x14ac:dyDescent="0.25">
      <c r="A1293">
        <v>1</v>
      </c>
      <c r="B1293">
        <v>43</v>
      </c>
      <c r="C1293">
        <v>1</v>
      </c>
      <c r="D1293" t="s">
        <v>18</v>
      </c>
      <c r="E1293" t="s">
        <v>42</v>
      </c>
      <c r="F1293" t="s">
        <v>1322</v>
      </c>
      <c r="G1293">
        <v>43</v>
      </c>
      <c r="H1293" t="s">
        <v>12</v>
      </c>
      <c r="I1293" t="s">
        <v>13</v>
      </c>
    </row>
    <row r="1294" spans="1:9" x14ac:dyDescent="0.25">
      <c r="A1294">
        <v>1</v>
      </c>
      <c r="B1294">
        <v>146</v>
      </c>
      <c r="C1294">
        <v>1</v>
      </c>
      <c r="D1294" t="s">
        <v>18</v>
      </c>
      <c r="E1294" t="s">
        <v>10</v>
      </c>
      <c r="F1294" t="s">
        <v>1323</v>
      </c>
      <c r="G1294">
        <v>146</v>
      </c>
      <c r="H1294" t="s">
        <v>12</v>
      </c>
      <c r="I1294" t="s">
        <v>13</v>
      </c>
    </row>
    <row r="1295" spans="1:9" x14ac:dyDescent="0.25">
      <c r="A1295">
        <v>1</v>
      </c>
      <c r="B1295">
        <v>3981</v>
      </c>
      <c r="C1295">
        <v>3</v>
      </c>
      <c r="D1295" t="s">
        <v>18</v>
      </c>
      <c r="E1295" t="s">
        <v>46</v>
      </c>
      <c r="F1295" t="s">
        <v>1324</v>
      </c>
      <c r="G1295">
        <v>1327</v>
      </c>
      <c r="H1295" t="s">
        <v>12</v>
      </c>
      <c r="I1295" t="s">
        <v>13</v>
      </c>
    </row>
    <row r="1296" spans="1:9" x14ac:dyDescent="0.25">
      <c r="A1296">
        <v>1</v>
      </c>
      <c r="B1296">
        <v>305</v>
      </c>
      <c r="C1296">
        <v>1</v>
      </c>
      <c r="D1296" t="s">
        <v>18</v>
      </c>
      <c r="E1296" t="s">
        <v>10</v>
      </c>
      <c r="F1296" t="s">
        <v>1325</v>
      </c>
      <c r="G1296">
        <v>305</v>
      </c>
      <c r="H1296" t="s">
        <v>12</v>
      </c>
      <c r="I1296" t="s">
        <v>13</v>
      </c>
    </row>
    <row r="1297" spans="1:9" x14ac:dyDescent="0.25">
      <c r="A1297">
        <v>1</v>
      </c>
      <c r="B1297">
        <v>345</v>
      </c>
      <c r="C1297">
        <v>3</v>
      </c>
      <c r="D1297" t="s">
        <v>18</v>
      </c>
      <c r="E1297" t="s">
        <v>10</v>
      </c>
      <c r="F1297" t="s">
        <v>1326</v>
      </c>
      <c r="G1297">
        <v>115</v>
      </c>
      <c r="H1297" t="s">
        <v>12</v>
      </c>
      <c r="I1297" t="s">
        <v>13</v>
      </c>
    </row>
    <row r="1298" spans="1:9" x14ac:dyDescent="0.25">
      <c r="A1298">
        <v>1</v>
      </c>
      <c r="B1298">
        <v>444</v>
      </c>
      <c r="C1298">
        <v>3</v>
      </c>
      <c r="D1298" t="s">
        <v>18</v>
      </c>
      <c r="E1298" t="s">
        <v>46</v>
      </c>
      <c r="F1298" t="s">
        <v>1327</v>
      </c>
      <c r="G1298">
        <v>148</v>
      </c>
      <c r="H1298" t="s">
        <v>12</v>
      </c>
      <c r="I1298" t="s">
        <v>13</v>
      </c>
    </row>
    <row r="1299" spans="1:9" x14ac:dyDescent="0.25">
      <c r="A1299">
        <v>1</v>
      </c>
      <c r="B1299">
        <v>3378</v>
      </c>
      <c r="C1299">
        <v>3</v>
      </c>
      <c r="D1299" t="s">
        <v>18</v>
      </c>
      <c r="E1299" t="s">
        <v>10</v>
      </c>
      <c r="F1299" t="s">
        <v>1328</v>
      </c>
      <c r="G1299">
        <v>1126</v>
      </c>
      <c r="H1299" t="s">
        <v>12</v>
      </c>
      <c r="I1299" t="s">
        <v>13</v>
      </c>
    </row>
    <row r="1300" spans="1:9" x14ac:dyDescent="0.25">
      <c r="A1300">
        <v>1</v>
      </c>
      <c r="B1300">
        <v>320</v>
      </c>
      <c r="C1300">
        <v>5</v>
      </c>
      <c r="D1300" t="s">
        <v>18</v>
      </c>
      <c r="E1300" t="s">
        <v>10</v>
      </c>
      <c r="F1300" t="s">
        <v>1329</v>
      </c>
      <c r="G1300">
        <v>64</v>
      </c>
      <c r="H1300" t="s">
        <v>12</v>
      </c>
      <c r="I1300" t="s">
        <v>13</v>
      </c>
    </row>
    <row r="1301" spans="1:9" x14ac:dyDescent="0.25">
      <c r="A1301">
        <v>1</v>
      </c>
      <c r="B1301">
        <v>204</v>
      </c>
      <c r="C1301">
        <v>3</v>
      </c>
      <c r="D1301" t="s">
        <v>18</v>
      </c>
      <c r="E1301" t="s">
        <v>10</v>
      </c>
      <c r="F1301" t="s">
        <v>1330</v>
      </c>
      <c r="G1301">
        <v>68</v>
      </c>
      <c r="H1301" t="s">
        <v>12</v>
      </c>
      <c r="I1301" t="s">
        <v>13</v>
      </c>
    </row>
    <row r="1302" spans="1:9" x14ac:dyDescent="0.25">
      <c r="A1302">
        <v>1</v>
      </c>
      <c r="B1302">
        <v>370</v>
      </c>
      <c r="C1302">
        <v>5</v>
      </c>
      <c r="D1302" t="s">
        <v>18</v>
      </c>
      <c r="E1302" t="s">
        <v>10</v>
      </c>
      <c r="F1302" t="s">
        <v>1331</v>
      </c>
      <c r="G1302">
        <v>74</v>
      </c>
      <c r="H1302" t="s">
        <v>12</v>
      </c>
      <c r="I1302" t="s">
        <v>13</v>
      </c>
    </row>
    <row r="1303" spans="1:9" x14ac:dyDescent="0.25">
      <c r="A1303">
        <v>1</v>
      </c>
      <c r="B1303">
        <v>435</v>
      </c>
      <c r="C1303">
        <v>3</v>
      </c>
      <c r="D1303" t="s">
        <v>18</v>
      </c>
      <c r="E1303" t="s">
        <v>10</v>
      </c>
      <c r="F1303" t="s">
        <v>1332</v>
      </c>
      <c r="G1303">
        <v>145</v>
      </c>
      <c r="H1303" t="s">
        <v>12</v>
      </c>
      <c r="I1303" t="s">
        <v>13</v>
      </c>
    </row>
    <row r="1304" spans="1:9" x14ac:dyDescent="0.25">
      <c r="A1304">
        <v>1</v>
      </c>
      <c r="B1304">
        <v>1055</v>
      </c>
      <c r="C1304">
        <v>5</v>
      </c>
      <c r="D1304" t="s">
        <v>18</v>
      </c>
      <c r="E1304" t="s">
        <v>10</v>
      </c>
      <c r="F1304" t="s">
        <v>1333</v>
      </c>
      <c r="G1304">
        <v>211</v>
      </c>
      <c r="H1304" t="s">
        <v>12</v>
      </c>
      <c r="I1304" t="s">
        <v>13</v>
      </c>
    </row>
    <row r="1305" spans="1:9" x14ac:dyDescent="0.25">
      <c r="A1305">
        <v>1</v>
      </c>
      <c r="B1305">
        <v>150</v>
      </c>
      <c r="C1305">
        <v>3</v>
      </c>
      <c r="D1305" t="s">
        <v>18</v>
      </c>
      <c r="E1305" t="s">
        <v>10</v>
      </c>
      <c r="F1305" t="s">
        <v>1334</v>
      </c>
      <c r="G1305">
        <v>50</v>
      </c>
      <c r="H1305" t="s">
        <v>12</v>
      </c>
      <c r="I1305" t="s">
        <v>13</v>
      </c>
    </row>
    <row r="1306" spans="1:9" x14ac:dyDescent="0.25">
      <c r="A1306">
        <v>1</v>
      </c>
      <c r="B1306">
        <v>585</v>
      </c>
      <c r="C1306">
        <v>5</v>
      </c>
      <c r="D1306" t="s">
        <v>18</v>
      </c>
      <c r="E1306" t="s">
        <v>10</v>
      </c>
      <c r="F1306" t="s">
        <v>1335</v>
      </c>
      <c r="G1306">
        <v>117</v>
      </c>
      <c r="H1306" t="s">
        <v>12</v>
      </c>
      <c r="I1306" t="s">
        <v>13</v>
      </c>
    </row>
    <row r="1307" spans="1:9" x14ac:dyDescent="0.25">
      <c r="A1307">
        <v>1</v>
      </c>
      <c r="B1307">
        <v>567</v>
      </c>
      <c r="C1307">
        <v>1</v>
      </c>
      <c r="D1307" t="s">
        <v>18</v>
      </c>
      <c r="E1307" t="s">
        <v>10</v>
      </c>
      <c r="F1307" t="s">
        <v>1336</v>
      </c>
      <c r="G1307">
        <v>567</v>
      </c>
      <c r="H1307" t="s">
        <v>12</v>
      </c>
      <c r="I1307" t="s">
        <v>13</v>
      </c>
    </row>
    <row r="1308" spans="1:9" x14ac:dyDescent="0.25">
      <c r="A1308">
        <v>1</v>
      </c>
      <c r="B1308">
        <v>1104</v>
      </c>
      <c r="C1308">
        <v>3</v>
      </c>
      <c r="D1308" t="s">
        <v>18</v>
      </c>
      <c r="E1308" t="s">
        <v>46</v>
      </c>
      <c r="F1308" t="s">
        <v>1337</v>
      </c>
      <c r="G1308">
        <v>368</v>
      </c>
      <c r="H1308" t="s">
        <v>12</v>
      </c>
      <c r="I1308" t="s">
        <v>13</v>
      </c>
    </row>
    <row r="1309" spans="1:9" x14ac:dyDescent="0.25">
      <c r="A1309">
        <v>1</v>
      </c>
      <c r="B1309">
        <v>788</v>
      </c>
      <c r="C1309">
        <v>4</v>
      </c>
      <c r="D1309" t="s">
        <v>18</v>
      </c>
      <c r="E1309" t="s">
        <v>10</v>
      </c>
      <c r="F1309" t="s">
        <v>1338</v>
      </c>
      <c r="G1309">
        <v>197</v>
      </c>
      <c r="H1309" t="s">
        <v>12</v>
      </c>
      <c r="I1309" t="s">
        <v>13</v>
      </c>
    </row>
    <row r="1310" spans="1:9" x14ac:dyDescent="0.25">
      <c r="A1310">
        <v>1</v>
      </c>
      <c r="B1310">
        <v>5235</v>
      </c>
      <c r="C1310">
        <v>5</v>
      </c>
      <c r="D1310" t="s">
        <v>18</v>
      </c>
      <c r="E1310" t="s">
        <v>10</v>
      </c>
      <c r="F1310" t="s">
        <v>1339</v>
      </c>
      <c r="G1310">
        <v>1047</v>
      </c>
      <c r="H1310" t="s">
        <v>12</v>
      </c>
      <c r="I1310" t="s">
        <v>13</v>
      </c>
    </row>
    <row r="1311" spans="1:9" x14ac:dyDescent="0.25">
      <c r="A1311">
        <v>1</v>
      </c>
      <c r="B1311">
        <v>340</v>
      </c>
      <c r="C1311">
        <v>4</v>
      </c>
      <c r="D1311" t="s">
        <v>18</v>
      </c>
      <c r="E1311" t="s">
        <v>46</v>
      </c>
      <c r="F1311" t="s">
        <v>1340</v>
      </c>
      <c r="G1311">
        <v>85</v>
      </c>
      <c r="H1311" t="s">
        <v>12</v>
      </c>
      <c r="I1311" t="s">
        <v>13</v>
      </c>
    </row>
    <row r="1312" spans="1:9" x14ac:dyDescent="0.25">
      <c r="A1312">
        <v>1</v>
      </c>
      <c r="B1312">
        <v>305</v>
      </c>
      <c r="C1312">
        <v>5</v>
      </c>
      <c r="D1312" t="s">
        <v>18</v>
      </c>
      <c r="E1312" t="s">
        <v>10</v>
      </c>
      <c r="F1312" t="s">
        <v>1341</v>
      </c>
      <c r="G1312">
        <v>61</v>
      </c>
      <c r="H1312" t="s">
        <v>12</v>
      </c>
      <c r="I1312" t="s">
        <v>13</v>
      </c>
    </row>
    <row r="1313" spans="1:9" x14ac:dyDescent="0.25">
      <c r="A1313">
        <v>1</v>
      </c>
      <c r="B1313">
        <v>375</v>
      </c>
      <c r="C1313">
        <v>1</v>
      </c>
      <c r="D1313" t="s">
        <v>18</v>
      </c>
      <c r="E1313" t="s">
        <v>39</v>
      </c>
      <c r="F1313" t="s">
        <v>1342</v>
      </c>
      <c r="G1313">
        <v>375</v>
      </c>
      <c r="H1313" t="s">
        <v>12</v>
      </c>
      <c r="I1313" t="s">
        <v>13</v>
      </c>
    </row>
    <row r="1314" spans="1:9" x14ac:dyDescent="0.25">
      <c r="A1314">
        <v>1</v>
      </c>
      <c r="B1314">
        <v>336</v>
      </c>
      <c r="C1314">
        <v>4</v>
      </c>
      <c r="D1314" t="s">
        <v>18</v>
      </c>
      <c r="E1314" t="s">
        <v>10</v>
      </c>
      <c r="F1314" t="s">
        <v>1343</v>
      </c>
      <c r="G1314">
        <v>84</v>
      </c>
      <c r="H1314" t="s">
        <v>12</v>
      </c>
      <c r="I1314" t="s">
        <v>13</v>
      </c>
    </row>
    <row r="1315" spans="1:9" x14ac:dyDescent="0.25">
      <c r="A1315">
        <v>1</v>
      </c>
      <c r="B1315">
        <v>2212</v>
      </c>
      <c r="C1315">
        <v>2</v>
      </c>
      <c r="D1315" t="s">
        <v>18</v>
      </c>
      <c r="E1315" t="s">
        <v>10</v>
      </c>
      <c r="F1315" t="s">
        <v>1344</v>
      </c>
      <c r="G1315">
        <v>1106</v>
      </c>
      <c r="H1315" t="s">
        <v>12</v>
      </c>
      <c r="I1315" t="s">
        <v>13</v>
      </c>
    </row>
    <row r="1316" spans="1:9" x14ac:dyDescent="0.25">
      <c r="A1316">
        <v>1</v>
      </c>
      <c r="B1316">
        <v>255</v>
      </c>
      <c r="C1316">
        <v>3</v>
      </c>
      <c r="D1316" t="s">
        <v>18</v>
      </c>
      <c r="E1316" t="s">
        <v>10</v>
      </c>
      <c r="F1316" t="s">
        <v>1345</v>
      </c>
      <c r="G1316">
        <v>85</v>
      </c>
      <c r="H1316" t="s">
        <v>12</v>
      </c>
      <c r="I1316" t="s">
        <v>13</v>
      </c>
    </row>
    <row r="1317" spans="1:9" x14ac:dyDescent="0.25">
      <c r="A1317">
        <v>1</v>
      </c>
      <c r="B1317">
        <v>435</v>
      </c>
      <c r="C1317">
        <v>3</v>
      </c>
      <c r="D1317" t="s">
        <v>14</v>
      </c>
      <c r="E1317" t="s">
        <v>46</v>
      </c>
      <c r="F1317" t="s">
        <v>1346</v>
      </c>
      <c r="G1317">
        <v>145</v>
      </c>
      <c r="H1317" t="s">
        <v>16</v>
      </c>
      <c r="I1317" t="s">
        <v>13</v>
      </c>
    </row>
    <row r="1318" spans="1:9" x14ac:dyDescent="0.25">
      <c r="A1318">
        <v>1</v>
      </c>
      <c r="B1318">
        <v>321</v>
      </c>
      <c r="C1318">
        <v>3</v>
      </c>
      <c r="D1318" t="s">
        <v>18</v>
      </c>
      <c r="E1318" t="s">
        <v>10</v>
      </c>
      <c r="F1318" t="s">
        <v>1347</v>
      </c>
      <c r="G1318">
        <v>107</v>
      </c>
      <c r="H1318" t="s">
        <v>12</v>
      </c>
      <c r="I1318" t="s">
        <v>13</v>
      </c>
    </row>
    <row r="1319" spans="1:9" x14ac:dyDescent="0.25">
      <c r="A1319">
        <v>1</v>
      </c>
      <c r="B1319">
        <v>876</v>
      </c>
      <c r="C1319">
        <v>4</v>
      </c>
      <c r="D1319" t="s">
        <v>18</v>
      </c>
      <c r="E1319" t="s">
        <v>10</v>
      </c>
      <c r="F1319" t="s">
        <v>1348</v>
      </c>
      <c r="G1319">
        <v>219</v>
      </c>
      <c r="H1319" t="s">
        <v>12</v>
      </c>
      <c r="I1319" t="s">
        <v>13</v>
      </c>
    </row>
    <row r="1320" spans="1:9" x14ac:dyDescent="0.25">
      <c r="A1320">
        <v>1</v>
      </c>
      <c r="B1320">
        <v>280</v>
      </c>
      <c r="C1320">
        <v>4</v>
      </c>
      <c r="D1320" t="s">
        <v>18</v>
      </c>
      <c r="E1320" t="s">
        <v>10</v>
      </c>
      <c r="F1320" t="s">
        <v>1349</v>
      </c>
      <c r="G1320">
        <v>70</v>
      </c>
      <c r="H1320" t="s">
        <v>12</v>
      </c>
      <c r="I1320" t="s">
        <v>13</v>
      </c>
    </row>
    <row r="1321" spans="1:9" x14ac:dyDescent="0.25">
      <c r="A1321">
        <v>1</v>
      </c>
      <c r="B1321">
        <v>73</v>
      </c>
      <c r="C1321">
        <v>1</v>
      </c>
      <c r="D1321" t="s">
        <v>18</v>
      </c>
      <c r="E1321" t="s">
        <v>10</v>
      </c>
      <c r="F1321" t="s">
        <v>1350</v>
      </c>
      <c r="G1321">
        <v>73</v>
      </c>
      <c r="H1321" t="s">
        <v>12</v>
      </c>
      <c r="I1321" t="s">
        <v>13</v>
      </c>
    </row>
    <row r="1322" spans="1:9" x14ac:dyDescent="0.25">
      <c r="A1322">
        <v>1</v>
      </c>
      <c r="B1322">
        <v>612</v>
      </c>
      <c r="C1322">
        <v>1</v>
      </c>
      <c r="D1322" t="s">
        <v>18</v>
      </c>
      <c r="E1322" t="s">
        <v>10</v>
      </c>
      <c r="F1322" t="s">
        <v>1351</v>
      </c>
      <c r="G1322">
        <v>612</v>
      </c>
      <c r="H1322" t="s">
        <v>12</v>
      </c>
      <c r="I1322" t="s">
        <v>13</v>
      </c>
    </row>
    <row r="1323" spans="1:9" x14ac:dyDescent="0.25">
      <c r="A1323">
        <v>1</v>
      </c>
      <c r="B1323">
        <v>595</v>
      </c>
      <c r="C1323">
        <v>1</v>
      </c>
      <c r="D1323" t="s">
        <v>18</v>
      </c>
      <c r="E1323" t="s">
        <v>42</v>
      </c>
      <c r="F1323" t="s">
        <v>1352</v>
      </c>
      <c r="G1323">
        <v>595</v>
      </c>
      <c r="H1323" t="s">
        <v>12</v>
      </c>
      <c r="I1323" t="s">
        <v>13</v>
      </c>
    </row>
    <row r="1324" spans="1:9" x14ac:dyDescent="0.25">
      <c r="A1324">
        <v>1</v>
      </c>
      <c r="B1324">
        <v>248</v>
      </c>
      <c r="C1324">
        <v>4</v>
      </c>
      <c r="D1324" t="s">
        <v>18</v>
      </c>
      <c r="E1324" t="s">
        <v>10</v>
      </c>
      <c r="F1324" t="s">
        <v>1353</v>
      </c>
      <c r="G1324">
        <v>62</v>
      </c>
      <c r="H1324" t="s">
        <v>12</v>
      </c>
      <c r="I1324" t="s">
        <v>13</v>
      </c>
    </row>
    <row r="1325" spans="1:9" x14ac:dyDescent="0.25">
      <c r="A1325">
        <v>1</v>
      </c>
      <c r="B1325">
        <v>154</v>
      </c>
      <c r="C1325">
        <v>1</v>
      </c>
      <c r="D1325" t="s">
        <v>18</v>
      </c>
      <c r="E1325" t="s">
        <v>39</v>
      </c>
      <c r="F1325" t="s">
        <v>1354</v>
      </c>
      <c r="G1325">
        <v>154</v>
      </c>
      <c r="H1325" t="s">
        <v>12</v>
      </c>
      <c r="I1325" t="s">
        <v>13</v>
      </c>
    </row>
    <row r="1326" spans="1:9" x14ac:dyDescent="0.25">
      <c r="A1326">
        <v>1</v>
      </c>
      <c r="B1326">
        <v>1840</v>
      </c>
      <c r="C1326">
        <v>4</v>
      </c>
      <c r="D1326" t="s">
        <v>18</v>
      </c>
      <c r="E1326" t="s">
        <v>42</v>
      </c>
      <c r="F1326" t="s">
        <v>1355</v>
      </c>
      <c r="G1326">
        <v>460</v>
      </c>
      <c r="H1326" t="s">
        <v>12</v>
      </c>
      <c r="I1326" t="s">
        <v>13</v>
      </c>
    </row>
    <row r="1327" spans="1:9" x14ac:dyDescent="0.25">
      <c r="A1327">
        <v>1</v>
      </c>
      <c r="B1327">
        <v>53</v>
      </c>
      <c r="C1327">
        <v>1</v>
      </c>
      <c r="D1327" t="s">
        <v>18</v>
      </c>
      <c r="E1327" t="s">
        <v>39</v>
      </c>
      <c r="F1327" t="s">
        <v>1356</v>
      </c>
      <c r="G1327">
        <v>53</v>
      </c>
      <c r="H1327" t="s">
        <v>12</v>
      </c>
      <c r="I1327" t="s">
        <v>13</v>
      </c>
    </row>
    <row r="1328" spans="1:9" x14ac:dyDescent="0.25">
      <c r="A1328">
        <v>1</v>
      </c>
      <c r="B1328">
        <v>867</v>
      </c>
      <c r="C1328">
        <v>3</v>
      </c>
      <c r="D1328" t="s">
        <v>18</v>
      </c>
      <c r="E1328" t="s">
        <v>46</v>
      </c>
      <c r="F1328" t="s">
        <v>1357</v>
      </c>
      <c r="G1328">
        <v>289</v>
      </c>
      <c r="H1328" t="s">
        <v>12</v>
      </c>
      <c r="I1328" t="s">
        <v>13</v>
      </c>
    </row>
    <row r="1329" spans="1:9" x14ac:dyDescent="0.25">
      <c r="A1329">
        <v>1</v>
      </c>
      <c r="B1329">
        <v>440</v>
      </c>
      <c r="C1329">
        <v>5</v>
      </c>
      <c r="D1329" t="s">
        <v>18</v>
      </c>
      <c r="E1329" t="s">
        <v>10</v>
      </c>
      <c r="F1329" t="s">
        <v>1358</v>
      </c>
      <c r="G1329">
        <v>88</v>
      </c>
      <c r="H1329" t="s">
        <v>12</v>
      </c>
      <c r="I1329" t="s">
        <v>13</v>
      </c>
    </row>
    <row r="1330" spans="1:9" x14ac:dyDescent="0.25">
      <c r="A1330">
        <v>1</v>
      </c>
      <c r="B1330">
        <v>141</v>
      </c>
      <c r="C1330">
        <v>1</v>
      </c>
      <c r="D1330" t="s">
        <v>18</v>
      </c>
      <c r="E1330" t="s">
        <v>10</v>
      </c>
      <c r="F1330" t="s">
        <v>1359</v>
      </c>
      <c r="G1330">
        <v>141</v>
      </c>
      <c r="H1330" t="s">
        <v>12</v>
      </c>
      <c r="I1330" t="s">
        <v>13</v>
      </c>
    </row>
    <row r="1331" spans="1:9" x14ac:dyDescent="0.25">
      <c r="A1331">
        <v>1</v>
      </c>
      <c r="B1331">
        <v>2245</v>
      </c>
      <c r="C1331">
        <v>5</v>
      </c>
      <c r="D1331" t="s">
        <v>18</v>
      </c>
      <c r="E1331" t="s">
        <v>10</v>
      </c>
      <c r="F1331" t="s">
        <v>1360</v>
      </c>
      <c r="G1331">
        <v>449</v>
      </c>
      <c r="H1331" t="s">
        <v>12</v>
      </c>
      <c r="I1331" t="s">
        <v>13</v>
      </c>
    </row>
    <row r="1332" spans="1:9" x14ac:dyDescent="0.25">
      <c r="A1332">
        <v>1</v>
      </c>
      <c r="B1332">
        <v>153</v>
      </c>
      <c r="C1332">
        <v>3</v>
      </c>
      <c r="D1332" t="s">
        <v>18</v>
      </c>
      <c r="E1332" t="s">
        <v>46</v>
      </c>
      <c r="F1332" t="s">
        <v>1361</v>
      </c>
      <c r="G1332">
        <v>51</v>
      </c>
      <c r="H1332" t="s">
        <v>12</v>
      </c>
      <c r="I1332" t="s">
        <v>13</v>
      </c>
    </row>
    <row r="1333" spans="1:9" x14ac:dyDescent="0.25">
      <c r="A1333">
        <v>1</v>
      </c>
      <c r="B1333">
        <v>412</v>
      </c>
      <c r="C1333">
        <v>4</v>
      </c>
      <c r="D1333" t="s">
        <v>18</v>
      </c>
      <c r="E1333" t="s">
        <v>42</v>
      </c>
      <c r="F1333" t="s">
        <v>1362</v>
      </c>
      <c r="G1333">
        <v>103</v>
      </c>
      <c r="H1333" t="s">
        <v>12</v>
      </c>
      <c r="I1333" t="s">
        <v>13</v>
      </c>
    </row>
    <row r="1334" spans="1:9" x14ac:dyDescent="0.25">
      <c r="A1334">
        <v>1</v>
      </c>
      <c r="B1334">
        <v>522</v>
      </c>
      <c r="C1334">
        <v>1</v>
      </c>
      <c r="D1334" t="s">
        <v>18</v>
      </c>
      <c r="E1334" t="s">
        <v>46</v>
      </c>
      <c r="F1334" t="s">
        <v>1363</v>
      </c>
      <c r="G1334">
        <v>522</v>
      </c>
      <c r="H1334" t="s">
        <v>12</v>
      </c>
      <c r="I1334" t="s">
        <v>13</v>
      </c>
    </row>
    <row r="1335" spans="1:9" x14ac:dyDescent="0.25">
      <c r="A1335">
        <v>1</v>
      </c>
      <c r="B1335">
        <v>770</v>
      </c>
      <c r="C1335">
        <v>5</v>
      </c>
      <c r="D1335" t="s">
        <v>18</v>
      </c>
      <c r="E1335" t="s">
        <v>39</v>
      </c>
      <c r="F1335" t="s">
        <v>1364</v>
      </c>
      <c r="G1335">
        <v>154</v>
      </c>
      <c r="H1335" t="s">
        <v>12</v>
      </c>
      <c r="I1335" t="s">
        <v>13</v>
      </c>
    </row>
    <row r="1336" spans="1:9" x14ac:dyDescent="0.25">
      <c r="A1336">
        <v>1</v>
      </c>
      <c r="B1336">
        <v>480</v>
      </c>
      <c r="C1336">
        <v>3</v>
      </c>
      <c r="D1336" t="s">
        <v>18</v>
      </c>
      <c r="E1336" t="s">
        <v>10</v>
      </c>
      <c r="F1336" t="s">
        <v>1365</v>
      </c>
      <c r="G1336">
        <v>160</v>
      </c>
      <c r="H1336" t="s">
        <v>12</v>
      </c>
      <c r="I1336" t="s">
        <v>13</v>
      </c>
    </row>
    <row r="1337" spans="1:9" x14ac:dyDescent="0.25">
      <c r="A1337">
        <v>1</v>
      </c>
      <c r="B1337">
        <v>4707</v>
      </c>
      <c r="C1337">
        <v>3</v>
      </c>
      <c r="D1337" t="s">
        <v>18</v>
      </c>
      <c r="E1337" t="s">
        <v>10</v>
      </c>
      <c r="F1337" t="s">
        <v>1366</v>
      </c>
      <c r="G1337">
        <v>1569</v>
      </c>
      <c r="H1337" t="s">
        <v>12</v>
      </c>
      <c r="I1337" t="s">
        <v>13</v>
      </c>
    </row>
    <row r="1338" spans="1:9" x14ac:dyDescent="0.25">
      <c r="A1338">
        <v>1</v>
      </c>
      <c r="B1338">
        <v>81</v>
      </c>
      <c r="C1338">
        <v>1</v>
      </c>
      <c r="D1338" t="s">
        <v>18</v>
      </c>
      <c r="E1338" t="s">
        <v>10</v>
      </c>
      <c r="F1338" t="s">
        <v>1367</v>
      </c>
      <c r="G1338">
        <v>81</v>
      </c>
      <c r="H1338" t="s">
        <v>12</v>
      </c>
      <c r="I1338" t="s">
        <v>13</v>
      </c>
    </row>
    <row r="1339" spans="1:9" x14ac:dyDescent="0.25">
      <c r="A1339">
        <v>1</v>
      </c>
      <c r="B1339">
        <v>408</v>
      </c>
      <c r="C1339">
        <v>1</v>
      </c>
      <c r="D1339" t="s">
        <v>18</v>
      </c>
      <c r="E1339" t="s">
        <v>10</v>
      </c>
      <c r="F1339" t="s">
        <v>1368</v>
      </c>
      <c r="G1339">
        <v>408</v>
      </c>
      <c r="H1339" t="s">
        <v>12</v>
      </c>
      <c r="I1339" t="s">
        <v>13</v>
      </c>
    </row>
    <row r="1340" spans="1:9" x14ac:dyDescent="0.25">
      <c r="A1340">
        <v>1</v>
      </c>
      <c r="B1340">
        <v>176</v>
      </c>
      <c r="C1340">
        <v>1</v>
      </c>
      <c r="D1340" t="s">
        <v>18</v>
      </c>
      <c r="E1340" t="s">
        <v>10</v>
      </c>
      <c r="F1340" t="s">
        <v>1369</v>
      </c>
      <c r="G1340">
        <v>176</v>
      </c>
      <c r="H1340" t="s">
        <v>12</v>
      </c>
      <c r="I1340" t="s">
        <v>13</v>
      </c>
    </row>
    <row r="1341" spans="1:9" x14ac:dyDescent="0.25">
      <c r="A1341">
        <v>1</v>
      </c>
      <c r="B1341">
        <v>1184</v>
      </c>
      <c r="C1341">
        <v>4</v>
      </c>
      <c r="D1341" t="s">
        <v>18</v>
      </c>
      <c r="E1341" t="s">
        <v>46</v>
      </c>
      <c r="F1341" t="s">
        <v>1370</v>
      </c>
      <c r="G1341">
        <v>296</v>
      </c>
      <c r="H1341" t="s">
        <v>12</v>
      </c>
      <c r="I1341" t="s">
        <v>13</v>
      </c>
    </row>
    <row r="1342" spans="1:9" x14ac:dyDescent="0.25">
      <c r="A1342">
        <v>1</v>
      </c>
      <c r="B1342">
        <v>786</v>
      </c>
      <c r="C1342">
        <v>3</v>
      </c>
      <c r="D1342" t="s">
        <v>18</v>
      </c>
      <c r="E1342" t="s">
        <v>42</v>
      </c>
      <c r="F1342" t="s">
        <v>1371</v>
      </c>
      <c r="G1342">
        <v>262</v>
      </c>
      <c r="H1342" t="s">
        <v>12</v>
      </c>
      <c r="I1342" t="s">
        <v>13</v>
      </c>
    </row>
    <row r="1343" spans="1:9" x14ac:dyDescent="0.25">
      <c r="A1343">
        <v>1</v>
      </c>
      <c r="B1343">
        <v>8175</v>
      </c>
      <c r="C1343">
        <v>3</v>
      </c>
      <c r="D1343" t="s">
        <v>18</v>
      </c>
      <c r="E1343" t="s">
        <v>42</v>
      </c>
      <c r="F1343" t="s">
        <v>1372</v>
      </c>
      <c r="G1343">
        <v>2725</v>
      </c>
      <c r="H1343" t="s">
        <v>12</v>
      </c>
      <c r="I1343" t="s">
        <v>13</v>
      </c>
    </row>
    <row r="1344" spans="1:9" x14ac:dyDescent="0.25">
      <c r="A1344">
        <v>1</v>
      </c>
      <c r="B1344">
        <v>201</v>
      </c>
      <c r="C1344">
        <v>3</v>
      </c>
      <c r="D1344" t="s">
        <v>18</v>
      </c>
      <c r="E1344" t="s">
        <v>10</v>
      </c>
      <c r="F1344" t="s">
        <v>1373</v>
      </c>
      <c r="G1344">
        <v>67</v>
      </c>
      <c r="H1344" t="s">
        <v>12</v>
      </c>
      <c r="I1344" t="s">
        <v>13</v>
      </c>
    </row>
    <row r="1345" spans="1:9" x14ac:dyDescent="0.25">
      <c r="A1345">
        <v>1</v>
      </c>
      <c r="B1345">
        <v>185</v>
      </c>
      <c r="C1345">
        <v>1</v>
      </c>
      <c r="D1345" t="s">
        <v>18</v>
      </c>
      <c r="E1345" t="s">
        <v>46</v>
      </c>
      <c r="F1345" t="s">
        <v>1374</v>
      </c>
      <c r="G1345">
        <v>185</v>
      </c>
      <c r="H1345" t="s">
        <v>12</v>
      </c>
      <c r="I1345" t="s">
        <v>13</v>
      </c>
    </row>
    <row r="1346" spans="1:9" x14ac:dyDescent="0.25">
      <c r="A1346">
        <v>1</v>
      </c>
      <c r="B1346">
        <v>85</v>
      </c>
      <c r="C1346">
        <v>1</v>
      </c>
      <c r="D1346" t="s">
        <v>18</v>
      </c>
      <c r="E1346" t="s">
        <v>46</v>
      </c>
      <c r="F1346" t="s">
        <v>1375</v>
      </c>
      <c r="G1346">
        <v>85</v>
      </c>
      <c r="H1346" t="s">
        <v>12</v>
      </c>
      <c r="I1346" t="s">
        <v>13</v>
      </c>
    </row>
    <row r="1347" spans="1:9" x14ac:dyDescent="0.25">
      <c r="A1347">
        <v>1</v>
      </c>
      <c r="B1347">
        <v>168</v>
      </c>
      <c r="C1347">
        <v>3</v>
      </c>
      <c r="D1347" t="s">
        <v>18</v>
      </c>
      <c r="E1347" t="s">
        <v>46</v>
      </c>
      <c r="F1347" t="s">
        <v>1376</v>
      </c>
      <c r="G1347">
        <v>56</v>
      </c>
      <c r="H1347" t="s">
        <v>12</v>
      </c>
      <c r="I1347" t="s">
        <v>13</v>
      </c>
    </row>
    <row r="1348" spans="1:9" x14ac:dyDescent="0.25">
      <c r="A1348">
        <v>1</v>
      </c>
      <c r="B1348">
        <v>882</v>
      </c>
      <c r="C1348">
        <v>3</v>
      </c>
      <c r="D1348" t="s">
        <v>18</v>
      </c>
      <c r="E1348" t="s">
        <v>46</v>
      </c>
      <c r="F1348" t="s">
        <v>1377</v>
      </c>
      <c r="G1348">
        <v>294</v>
      </c>
      <c r="H1348" t="s">
        <v>12</v>
      </c>
      <c r="I1348" t="s">
        <v>13</v>
      </c>
    </row>
    <row r="1349" spans="1:9" x14ac:dyDescent="0.25">
      <c r="A1349">
        <v>1</v>
      </c>
      <c r="B1349">
        <v>424</v>
      </c>
      <c r="C1349">
        <v>4</v>
      </c>
      <c r="D1349" t="s">
        <v>18</v>
      </c>
      <c r="E1349" t="s">
        <v>46</v>
      </c>
      <c r="F1349" t="s">
        <v>1378</v>
      </c>
      <c r="G1349">
        <v>106</v>
      </c>
      <c r="H1349" t="s">
        <v>12</v>
      </c>
      <c r="I1349" t="s">
        <v>13</v>
      </c>
    </row>
    <row r="1350" spans="1:9" x14ac:dyDescent="0.25">
      <c r="A1350">
        <v>1</v>
      </c>
      <c r="B1350">
        <v>888</v>
      </c>
      <c r="C1350">
        <v>3</v>
      </c>
      <c r="D1350" t="s">
        <v>18</v>
      </c>
      <c r="E1350" t="s">
        <v>46</v>
      </c>
      <c r="F1350" t="s">
        <v>1379</v>
      </c>
      <c r="G1350">
        <v>296</v>
      </c>
      <c r="H1350" t="s">
        <v>12</v>
      </c>
      <c r="I1350" t="s">
        <v>13</v>
      </c>
    </row>
    <row r="1351" spans="1:9" x14ac:dyDescent="0.25">
      <c r="A1351">
        <v>1</v>
      </c>
      <c r="B1351">
        <v>388</v>
      </c>
      <c r="C1351">
        <v>4</v>
      </c>
      <c r="D1351" t="s">
        <v>18</v>
      </c>
      <c r="E1351" t="s">
        <v>46</v>
      </c>
      <c r="F1351" t="s">
        <v>1380</v>
      </c>
      <c r="G1351">
        <v>97</v>
      </c>
      <c r="H1351" t="s">
        <v>12</v>
      </c>
      <c r="I1351" t="s">
        <v>13</v>
      </c>
    </row>
    <row r="1352" spans="1:9" x14ac:dyDescent="0.25">
      <c r="A1352">
        <v>1</v>
      </c>
      <c r="B1352">
        <v>657</v>
      </c>
      <c r="C1352">
        <v>3</v>
      </c>
      <c r="D1352" t="s">
        <v>18</v>
      </c>
      <c r="E1352" t="s">
        <v>46</v>
      </c>
      <c r="F1352" t="s">
        <v>1381</v>
      </c>
      <c r="G1352">
        <v>219</v>
      </c>
      <c r="H1352" t="s">
        <v>12</v>
      </c>
      <c r="I1352" t="s">
        <v>13</v>
      </c>
    </row>
    <row r="1353" spans="1:9" x14ac:dyDescent="0.25">
      <c r="A1353">
        <v>1</v>
      </c>
      <c r="B1353">
        <v>1029</v>
      </c>
      <c r="C1353">
        <v>3</v>
      </c>
      <c r="D1353" t="s">
        <v>18</v>
      </c>
      <c r="E1353" t="s">
        <v>10</v>
      </c>
      <c r="F1353" t="s">
        <v>1382</v>
      </c>
      <c r="G1353">
        <v>343</v>
      </c>
      <c r="H1353" t="s">
        <v>12</v>
      </c>
      <c r="I1353" t="s">
        <v>13</v>
      </c>
    </row>
    <row r="1354" spans="1:9" x14ac:dyDescent="0.25">
      <c r="A1354">
        <v>1</v>
      </c>
      <c r="B1354">
        <v>1320</v>
      </c>
      <c r="C1354">
        <v>3</v>
      </c>
      <c r="D1354" t="s">
        <v>18</v>
      </c>
      <c r="E1354" t="s">
        <v>29</v>
      </c>
      <c r="F1354" t="s">
        <v>1383</v>
      </c>
      <c r="G1354">
        <v>440</v>
      </c>
      <c r="H1354" t="s">
        <v>12</v>
      </c>
      <c r="I1354" t="s">
        <v>13</v>
      </c>
    </row>
    <row r="1355" spans="1:9" x14ac:dyDescent="0.25">
      <c r="A1355">
        <v>1</v>
      </c>
      <c r="B1355">
        <v>2380</v>
      </c>
      <c r="C1355">
        <v>4</v>
      </c>
      <c r="D1355" t="s">
        <v>18</v>
      </c>
      <c r="E1355" t="s">
        <v>10</v>
      </c>
      <c r="F1355" t="s">
        <v>1384</v>
      </c>
      <c r="G1355">
        <v>595</v>
      </c>
      <c r="H1355" t="s">
        <v>12</v>
      </c>
      <c r="I1355" t="s">
        <v>13</v>
      </c>
    </row>
    <row r="1356" spans="1:9" x14ac:dyDescent="0.25">
      <c r="A1356">
        <v>1</v>
      </c>
      <c r="B1356">
        <v>1101</v>
      </c>
      <c r="C1356">
        <v>3</v>
      </c>
      <c r="D1356" t="s">
        <v>18</v>
      </c>
      <c r="E1356" t="s">
        <v>10</v>
      </c>
      <c r="F1356" t="s">
        <v>1385</v>
      </c>
      <c r="G1356">
        <v>367</v>
      </c>
      <c r="H1356" t="s">
        <v>12</v>
      </c>
      <c r="I1356" t="s">
        <v>13</v>
      </c>
    </row>
    <row r="1357" spans="1:9" x14ac:dyDescent="0.25">
      <c r="A1357">
        <v>1</v>
      </c>
      <c r="B1357">
        <v>326</v>
      </c>
      <c r="C1357">
        <v>1</v>
      </c>
      <c r="D1357" t="s">
        <v>18</v>
      </c>
      <c r="E1357" t="s">
        <v>10</v>
      </c>
      <c r="F1357" t="s">
        <v>1386</v>
      </c>
      <c r="G1357">
        <v>326</v>
      </c>
      <c r="H1357" t="s">
        <v>12</v>
      </c>
      <c r="I1357" t="s">
        <v>13</v>
      </c>
    </row>
    <row r="1358" spans="1:9" x14ac:dyDescent="0.25">
      <c r="A1358">
        <v>1</v>
      </c>
      <c r="B1358">
        <v>840</v>
      </c>
      <c r="C1358">
        <v>4</v>
      </c>
      <c r="D1358" t="s">
        <v>18</v>
      </c>
      <c r="E1358" t="s">
        <v>39</v>
      </c>
      <c r="F1358" t="s">
        <v>1387</v>
      </c>
      <c r="G1358">
        <v>210</v>
      </c>
      <c r="H1358" t="s">
        <v>12</v>
      </c>
      <c r="I1358" t="s">
        <v>13</v>
      </c>
    </row>
    <row r="1359" spans="1:9" x14ac:dyDescent="0.25">
      <c r="A1359">
        <v>1</v>
      </c>
      <c r="B1359">
        <v>865</v>
      </c>
      <c r="C1359">
        <v>5</v>
      </c>
      <c r="D1359" t="s">
        <v>18</v>
      </c>
      <c r="E1359" t="s">
        <v>46</v>
      </c>
      <c r="F1359" t="s">
        <v>1388</v>
      </c>
      <c r="G1359">
        <v>173</v>
      </c>
      <c r="H1359" t="s">
        <v>12</v>
      </c>
      <c r="I1359" t="s">
        <v>13</v>
      </c>
    </row>
    <row r="1360" spans="1:9" x14ac:dyDescent="0.25">
      <c r="A1360">
        <v>1</v>
      </c>
      <c r="B1360">
        <v>1160</v>
      </c>
      <c r="C1360">
        <v>4</v>
      </c>
      <c r="D1360" t="s">
        <v>18</v>
      </c>
      <c r="E1360" t="s">
        <v>10</v>
      </c>
      <c r="F1360" t="s">
        <v>1389</v>
      </c>
      <c r="G1360">
        <v>290</v>
      </c>
      <c r="H1360" t="s">
        <v>12</v>
      </c>
      <c r="I1360" t="s">
        <v>13</v>
      </c>
    </row>
    <row r="1361" spans="1:9" x14ac:dyDescent="0.25">
      <c r="A1361">
        <v>1</v>
      </c>
      <c r="B1361">
        <v>243</v>
      </c>
      <c r="C1361">
        <v>3</v>
      </c>
      <c r="D1361" t="s">
        <v>18</v>
      </c>
      <c r="E1361" t="s">
        <v>10</v>
      </c>
      <c r="F1361" t="s">
        <v>1390</v>
      </c>
      <c r="G1361">
        <v>81</v>
      </c>
      <c r="H1361" t="s">
        <v>12</v>
      </c>
      <c r="I1361" t="s">
        <v>13</v>
      </c>
    </row>
    <row r="1362" spans="1:9" x14ac:dyDescent="0.25">
      <c r="A1362">
        <v>1</v>
      </c>
      <c r="B1362">
        <v>840</v>
      </c>
      <c r="C1362">
        <v>4</v>
      </c>
      <c r="D1362" t="s">
        <v>18</v>
      </c>
      <c r="E1362" t="s">
        <v>10</v>
      </c>
      <c r="F1362" t="s">
        <v>1391</v>
      </c>
      <c r="G1362">
        <v>210</v>
      </c>
      <c r="H1362" t="s">
        <v>12</v>
      </c>
      <c r="I1362" t="s">
        <v>13</v>
      </c>
    </row>
    <row r="1363" spans="1:9" x14ac:dyDescent="0.25">
      <c r="A1363">
        <v>1</v>
      </c>
      <c r="B1363">
        <v>248</v>
      </c>
      <c r="C1363">
        <v>4</v>
      </c>
      <c r="D1363" t="s">
        <v>18</v>
      </c>
      <c r="E1363" t="s">
        <v>10</v>
      </c>
      <c r="F1363" t="s">
        <v>1392</v>
      </c>
      <c r="G1363">
        <v>62</v>
      </c>
      <c r="H1363" t="s">
        <v>12</v>
      </c>
      <c r="I1363" t="s">
        <v>13</v>
      </c>
    </row>
    <row r="1364" spans="1:9" x14ac:dyDescent="0.25">
      <c r="A1364">
        <v>1</v>
      </c>
      <c r="B1364">
        <v>456</v>
      </c>
      <c r="C1364">
        <v>3</v>
      </c>
      <c r="D1364" t="s">
        <v>18</v>
      </c>
      <c r="E1364" t="s">
        <v>46</v>
      </c>
      <c r="F1364" t="s">
        <v>1393</v>
      </c>
      <c r="G1364">
        <v>152</v>
      </c>
      <c r="H1364" t="s">
        <v>12</v>
      </c>
      <c r="I1364" t="s">
        <v>13</v>
      </c>
    </row>
    <row r="1365" spans="1:9" x14ac:dyDescent="0.25">
      <c r="A1365">
        <v>1</v>
      </c>
      <c r="B1365">
        <v>376</v>
      </c>
      <c r="C1365">
        <v>4</v>
      </c>
      <c r="D1365" t="s">
        <v>18</v>
      </c>
      <c r="E1365" t="s">
        <v>10</v>
      </c>
      <c r="F1365" t="s">
        <v>1394</v>
      </c>
      <c r="G1365">
        <v>94</v>
      </c>
      <c r="H1365" t="s">
        <v>12</v>
      </c>
      <c r="I1365" t="s">
        <v>13</v>
      </c>
    </row>
    <row r="1366" spans="1:9" x14ac:dyDescent="0.25">
      <c r="A1366">
        <v>1</v>
      </c>
      <c r="B1366">
        <v>644</v>
      </c>
      <c r="C1366">
        <v>4</v>
      </c>
      <c r="D1366" t="s">
        <v>18</v>
      </c>
      <c r="E1366" t="s">
        <v>10</v>
      </c>
      <c r="F1366" t="s">
        <v>1395</v>
      </c>
      <c r="G1366">
        <v>161</v>
      </c>
      <c r="H1366" t="s">
        <v>12</v>
      </c>
      <c r="I1366" t="s">
        <v>13</v>
      </c>
    </row>
    <row r="1367" spans="1:9" x14ac:dyDescent="0.25">
      <c r="A1367">
        <v>1</v>
      </c>
      <c r="B1367">
        <v>1095</v>
      </c>
      <c r="C1367">
        <v>1</v>
      </c>
      <c r="D1367" t="s">
        <v>18</v>
      </c>
      <c r="E1367" t="s">
        <v>10</v>
      </c>
      <c r="F1367" t="s">
        <v>1396</v>
      </c>
      <c r="G1367">
        <v>1095</v>
      </c>
      <c r="H1367" t="s">
        <v>12</v>
      </c>
      <c r="I1367" t="s">
        <v>13</v>
      </c>
    </row>
    <row r="1368" spans="1:9" x14ac:dyDescent="0.25">
      <c r="A1368">
        <v>1</v>
      </c>
      <c r="B1368">
        <v>840</v>
      </c>
      <c r="C1368">
        <v>4</v>
      </c>
      <c r="D1368" t="s">
        <v>23</v>
      </c>
      <c r="E1368" t="s">
        <v>29</v>
      </c>
      <c r="F1368" t="s">
        <v>1397</v>
      </c>
      <c r="G1368">
        <v>210</v>
      </c>
      <c r="H1368" t="s">
        <v>25</v>
      </c>
      <c r="I1368" t="s">
        <v>13</v>
      </c>
    </row>
    <row r="1369" spans="1:9" x14ac:dyDescent="0.25">
      <c r="A1369">
        <v>1</v>
      </c>
      <c r="B1369">
        <v>485</v>
      </c>
      <c r="C1369">
        <v>5</v>
      </c>
      <c r="D1369" t="s">
        <v>18</v>
      </c>
      <c r="E1369" t="s">
        <v>39</v>
      </c>
      <c r="F1369" t="s">
        <v>1398</v>
      </c>
      <c r="G1369">
        <v>97</v>
      </c>
      <c r="H1369" t="s">
        <v>12</v>
      </c>
      <c r="I1369" t="s">
        <v>13</v>
      </c>
    </row>
    <row r="1370" spans="1:9" x14ac:dyDescent="0.25">
      <c r="A1370">
        <v>1</v>
      </c>
      <c r="B1370">
        <v>397</v>
      </c>
      <c r="C1370">
        <v>1</v>
      </c>
      <c r="D1370" t="s">
        <v>18</v>
      </c>
      <c r="E1370" t="s">
        <v>10</v>
      </c>
      <c r="F1370" t="s">
        <v>1399</v>
      </c>
      <c r="G1370">
        <v>397</v>
      </c>
      <c r="H1370" t="s">
        <v>12</v>
      </c>
      <c r="I1370" t="s">
        <v>13</v>
      </c>
    </row>
    <row r="1371" spans="1:9" x14ac:dyDescent="0.25">
      <c r="A1371">
        <v>1</v>
      </c>
      <c r="B1371">
        <v>1020</v>
      </c>
      <c r="C1371">
        <v>5</v>
      </c>
      <c r="D1371" t="s">
        <v>18</v>
      </c>
      <c r="E1371" t="s">
        <v>10</v>
      </c>
      <c r="F1371" t="s">
        <v>1400</v>
      </c>
      <c r="G1371">
        <v>204</v>
      </c>
      <c r="H1371" t="s">
        <v>12</v>
      </c>
      <c r="I1371" t="s">
        <v>13</v>
      </c>
    </row>
    <row r="1372" spans="1:9" x14ac:dyDescent="0.25">
      <c r="A1372">
        <v>1</v>
      </c>
      <c r="B1372">
        <v>404</v>
      </c>
      <c r="C1372">
        <v>4</v>
      </c>
      <c r="D1372" t="s">
        <v>18</v>
      </c>
      <c r="E1372" t="s">
        <v>10</v>
      </c>
      <c r="F1372" t="s">
        <v>1401</v>
      </c>
      <c r="G1372">
        <v>101</v>
      </c>
      <c r="H1372" t="s">
        <v>12</v>
      </c>
      <c r="I1372" t="s">
        <v>13</v>
      </c>
    </row>
    <row r="1373" spans="1:9" x14ac:dyDescent="0.25">
      <c r="A1373">
        <v>1</v>
      </c>
      <c r="B1373">
        <v>597</v>
      </c>
      <c r="C1373">
        <v>1</v>
      </c>
      <c r="D1373" t="s">
        <v>18</v>
      </c>
      <c r="E1373" t="s">
        <v>42</v>
      </c>
      <c r="F1373" t="s">
        <v>1402</v>
      </c>
      <c r="G1373">
        <v>597</v>
      </c>
      <c r="H1373" t="s">
        <v>12</v>
      </c>
      <c r="I1373" t="s">
        <v>13</v>
      </c>
    </row>
    <row r="1374" spans="1:9" x14ac:dyDescent="0.25">
      <c r="A1374">
        <v>1</v>
      </c>
      <c r="B1374">
        <v>425</v>
      </c>
      <c r="C1374">
        <v>5</v>
      </c>
      <c r="D1374" t="s">
        <v>18</v>
      </c>
      <c r="E1374" t="s">
        <v>46</v>
      </c>
      <c r="F1374" t="s">
        <v>1403</v>
      </c>
      <c r="G1374">
        <v>85</v>
      </c>
      <c r="H1374" t="s">
        <v>12</v>
      </c>
      <c r="I1374" t="s">
        <v>13</v>
      </c>
    </row>
    <row r="1375" spans="1:9" x14ac:dyDescent="0.25">
      <c r="A1375">
        <v>1</v>
      </c>
      <c r="B1375">
        <v>272</v>
      </c>
      <c r="C1375">
        <v>4</v>
      </c>
      <c r="D1375" t="s">
        <v>18</v>
      </c>
      <c r="E1375" t="s">
        <v>46</v>
      </c>
      <c r="F1375" t="s">
        <v>1404</v>
      </c>
      <c r="G1375">
        <v>68</v>
      </c>
      <c r="H1375" t="s">
        <v>12</v>
      </c>
      <c r="I1375" t="s">
        <v>13</v>
      </c>
    </row>
    <row r="1376" spans="1:9" x14ac:dyDescent="0.25">
      <c r="A1376">
        <v>1</v>
      </c>
      <c r="B1376">
        <v>20</v>
      </c>
      <c r="C1376">
        <v>4</v>
      </c>
      <c r="D1376" t="s">
        <v>18</v>
      </c>
      <c r="E1376" t="s">
        <v>42</v>
      </c>
      <c r="F1376" t="s">
        <v>1405</v>
      </c>
      <c r="G1376">
        <v>5</v>
      </c>
      <c r="H1376" t="s">
        <v>12</v>
      </c>
      <c r="I1376" t="s">
        <v>13</v>
      </c>
    </row>
    <row r="1377" spans="1:9" x14ac:dyDescent="0.25">
      <c r="A1377">
        <v>1</v>
      </c>
      <c r="B1377">
        <v>1725</v>
      </c>
      <c r="C1377">
        <v>3</v>
      </c>
      <c r="D1377" t="s">
        <v>18</v>
      </c>
      <c r="E1377" t="s">
        <v>10</v>
      </c>
      <c r="F1377" t="s">
        <v>1406</v>
      </c>
      <c r="G1377">
        <v>575</v>
      </c>
      <c r="H1377" t="s">
        <v>12</v>
      </c>
      <c r="I1377" t="s">
        <v>13</v>
      </c>
    </row>
    <row r="1378" spans="1:9" x14ac:dyDescent="0.25">
      <c r="A1378">
        <v>1</v>
      </c>
      <c r="B1378">
        <v>960</v>
      </c>
      <c r="C1378">
        <v>2</v>
      </c>
      <c r="D1378" t="s">
        <v>18</v>
      </c>
      <c r="E1378" t="s">
        <v>10</v>
      </c>
      <c r="F1378" t="s">
        <v>1407</v>
      </c>
      <c r="G1378">
        <v>480</v>
      </c>
      <c r="H1378" t="s">
        <v>12</v>
      </c>
      <c r="I1378" t="s">
        <v>13</v>
      </c>
    </row>
    <row r="1379" spans="1:9" x14ac:dyDescent="0.25">
      <c r="A1379">
        <v>1</v>
      </c>
      <c r="B1379">
        <v>228</v>
      </c>
      <c r="C1379">
        <v>4</v>
      </c>
      <c r="D1379" t="s">
        <v>18</v>
      </c>
      <c r="E1379" t="s">
        <v>10</v>
      </c>
      <c r="F1379" t="s">
        <v>1408</v>
      </c>
      <c r="G1379">
        <v>57</v>
      </c>
      <c r="H1379" t="s">
        <v>12</v>
      </c>
      <c r="I1379" t="s">
        <v>13</v>
      </c>
    </row>
    <row r="1380" spans="1:9" x14ac:dyDescent="0.25">
      <c r="A1380">
        <v>1</v>
      </c>
      <c r="B1380">
        <v>1430</v>
      </c>
      <c r="C1380">
        <v>1</v>
      </c>
      <c r="D1380" t="s">
        <v>18</v>
      </c>
      <c r="E1380" t="s">
        <v>10</v>
      </c>
      <c r="F1380" t="s">
        <v>1409</v>
      </c>
      <c r="G1380">
        <v>1430</v>
      </c>
      <c r="H1380" t="s">
        <v>12</v>
      </c>
      <c r="I1380" t="s">
        <v>13</v>
      </c>
    </row>
    <row r="1381" spans="1:9" x14ac:dyDescent="0.25">
      <c r="A1381">
        <v>1</v>
      </c>
      <c r="B1381">
        <v>44</v>
      </c>
      <c r="C1381">
        <v>1</v>
      </c>
      <c r="D1381" t="s">
        <v>18</v>
      </c>
      <c r="E1381" t="s">
        <v>10</v>
      </c>
      <c r="F1381" t="s">
        <v>1410</v>
      </c>
      <c r="G1381">
        <v>44</v>
      </c>
      <c r="H1381" t="s">
        <v>12</v>
      </c>
      <c r="I1381" t="s">
        <v>13</v>
      </c>
    </row>
    <row r="1382" spans="1:9" x14ac:dyDescent="0.25">
      <c r="A1382">
        <v>1</v>
      </c>
      <c r="B1382">
        <v>76</v>
      </c>
      <c r="C1382">
        <v>1</v>
      </c>
      <c r="D1382" t="s">
        <v>18</v>
      </c>
      <c r="E1382" t="s">
        <v>10</v>
      </c>
      <c r="F1382" t="s">
        <v>1411</v>
      </c>
      <c r="G1382">
        <v>76</v>
      </c>
      <c r="H1382" t="s">
        <v>12</v>
      </c>
      <c r="I1382" t="s">
        <v>13</v>
      </c>
    </row>
    <row r="1383" spans="1:9" x14ac:dyDescent="0.25">
      <c r="A1383">
        <v>1</v>
      </c>
      <c r="B1383">
        <v>90</v>
      </c>
      <c r="C1383">
        <v>1</v>
      </c>
      <c r="D1383" t="s">
        <v>18</v>
      </c>
      <c r="E1383" t="s">
        <v>10</v>
      </c>
      <c r="F1383" t="s">
        <v>1412</v>
      </c>
      <c r="G1383">
        <v>90</v>
      </c>
      <c r="H1383" t="s">
        <v>12</v>
      </c>
      <c r="I1383" t="s">
        <v>13</v>
      </c>
    </row>
    <row r="1384" spans="1:9" x14ac:dyDescent="0.25">
      <c r="A1384">
        <v>1</v>
      </c>
      <c r="B1384">
        <v>69</v>
      </c>
      <c r="C1384">
        <v>1</v>
      </c>
      <c r="D1384" t="s">
        <v>18</v>
      </c>
      <c r="E1384" t="s">
        <v>10</v>
      </c>
      <c r="F1384" t="s">
        <v>1413</v>
      </c>
      <c r="G1384">
        <v>69</v>
      </c>
      <c r="H1384" t="s">
        <v>12</v>
      </c>
      <c r="I1384" t="s">
        <v>13</v>
      </c>
    </row>
    <row r="1385" spans="1:9" x14ac:dyDescent="0.25">
      <c r="A1385">
        <v>1</v>
      </c>
      <c r="B1385">
        <v>200</v>
      </c>
      <c r="C1385">
        <v>4</v>
      </c>
      <c r="D1385" t="s">
        <v>18</v>
      </c>
      <c r="E1385" t="s">
        <v>39</v>
      </c>
      <c r="F1385" t="s">
        <v>1414</v>
      </c>
      <c r="G1385">
        <v>50</v>
      </c>
      <c r="H1385" t="s">
        <v>12</v>
      </c>
      <c r="I1385" t="s">
        <v>13</v>
      </c>
    </row>
    <row r="1386" spans="1:9" x14ac:dyDescent="0.25">
      <c r="A1386">
        <v>1</v>
      </c>
      <c r="B1386">
        <v>57</v>
      </c>
      <c r="C1386">
        <v>1</v>
      </c>
      <c r="D1386" t="s">
        <v>18</v>
      </c>
      <c r="E1386" t="s">
        <v>10</v>
      </c>
      <c r="F1386" t="s">
        <v>1415</v>
      </c>
      <c r="G1386">
        <v>57</v>
      </c>
      <c r="H1386" t="s">
        <v>12</v>
      </c>
      <c r="I1386" t="s">
        <v>13</v>
      </c>
    </row>
    <row r="1387" spans="1:9" x14ac:dyDescent="0.25">
      <c r="A1387">
        <v>1</v>
      </c>
      <c r="B1387">
        <v>72</v>
      </c>
      <c r="C1387">
        <v>1</v>
      </c>
      <c r="D1387" t="s">
        <v>18</v>
      </c>
      <c r="E1387" t="s">
        <v>10</v>
      </c>
      <c r="F1387" t="s">
        <v>1416</v>
      </c>
      <c r="G1387">
        <v>72</v>
      </c>
      <c r="H1387" t="s">
        <v>12</v>
      </c>
      <c r="I1387" t="s">
        <v>13</v>
      </c>
    </row>
    <row r="1388" spans="1:9" x14ac:dyDescent="0.25">
      <c r="A1388">
        <v>1</v>
      </c>
      <c r="B1388">
        <v>1970</v>
      </c>
      <c r="C1388">
        <v>5</v>
      </c>
      <c r="D1388" t="s">
        <v>18</v>
      </c>
      <c r="E1388" t="s">
        <v>10</v>
      </c>
      <c r="F1388" t="s">
        <v>1417</v>
      </c>
      <c r="G1388">
        <v>394</v>
      </c>
      <c r="H1388" t="s">
        <v>12</v>
      </c>
      <c r="I1388" t="s">
        <v>13</v>
      </c>
    </row>
    <row r="1389" spans="1:9" x14ac:dyDescent="0.25">
      <c r="A1389">
        <v>1</v>
      </c>
      <c r="B1389">
        <v>159</v>
      </c>
      <c r="C1389">
        <v>1</v>
      </c>
      <c r="D1389" t="s">
        <v>18</v>
      </c>
      <c r="E1389" t="s">
        <v>10</v>
      </c>
      <c r="F1389" t="s">
        <v>1418</v>
      </c>
      <c r="G1389">
        <v>159</v>
      </c>
      <c r="H1389" t="s">
        <v>12</v>
      </c>
      <c r="I1389" t="s">
        <v>13</v>
      </c>
    </row>
    <row r="1390" spans="1:9" x14ac:dyDescent="0.25">
      <c r="A1390">
        <v>1</v>
      </c>
      <c r="B1390">
        <v>429</v>
      </c>
      <c r="C1390">
        <v>3</v>
      </c>
      <c r="D1390" t="s">
        <v>18</v>
      </c>
      <c r="E1390" t="s">
        <v>10</v>
      </c>
      <c r="F1390" t="s">
        <v>1419</v>
      </c>
      <c r="G1390">
        <v>143</v>
      </c>
      <c r="H1390" t="s">
        <v>12</v>
      </c>
      <c r="I1390" t="s">
        <v>13</v>
      </c>
    </row>
    <row r="1391" spans="1:9" x14ac:dyDescent="0.25">
      <c r="A1391">
        <v>1</v>
      </c>
      <c r="B1391">
        <v>1638</v>
      </c>
      <c r="C1391">
        <v>3</v>
      </c>
      <c r="D1391" t="s">
        <v>18</v>
      </c>
      <c r="E1391" t="s">
        <v>10</v>
      </c>
      <c r="F1391" t="s">
        <v>1420</v>
      </c>
      <c r="G1391">
        <v>546</v>
      </c>
      <c r="H1391" t="s">
        <v>12</v>
      </c>
      <c r="I1391" t="s">
        <v>13</v>
      </c>
    </row>
    <row r="1392" spans="1:9" x14ac:dyDescent="0.25">
      <c r="A1392">
        <v>1</v>
      </c>
      <c r="B1392">
        <v>2259</v>
      </c>
      <c r="C1392">
        <v>3</v>
      </c>
      <c r="D1392" t="s">
        <v>18</v>
      </c>
      <c r="E1392" t="s">
        <v>10</v>
      </c>
      <c r="F1392" t="s">
        <v>1421</v>
      </c>
      <c r="G1392">
        <v>753</v>
      </c>
      <c r="H1392" t="s">
        <v>12</v>
      </c>
      <c r="I1392" t="s">
        <v>13</v>
      </c>
    </row>
    <row r="1393" spans="1:9" x14ac:dyDescent="0.25">
      <c r="A1393">
        <v>1</v>
      </c>
      <c r="B1393">
        <v>2108</v>
      </c>
      <c r="C1393">
        <v>4</v>
      </c>
      <c r="D1393" t="s">
        <v>18</v>
      </c>
      <c r="E1393" t="s">
        <v>10</v>
      </c>
      <c r="F1393" t="s">
        <v>1422</v>
      </c>
      <c r="G1393">
        <v>527</v>
      </c>
      <c r="H1393" t="s">
        <v>12</v>
      </c>
      <c r="I1393" t="s">
        <v>13</v>
      </c>
    </row>
    <row r="1394" spans="1:9" x14ac:dyDescent="0.25">
      <c r="A1394">
        <v>2</v>
      </c>
      <c r="B1394">
        <v>17528</v>
      </c>
      <c r="C1394">
        <v>8</v>
      </c>
      <c r="D1394" t="s">
        <v>35</v>
      </c>
      <c r="E1394" t="s">
        <v>42</v>
      </c>
      <c r="F1394" t="s">
        <v>1423</v>
      </c>
      <c r="G1394">
        <v>2191</v>
      </c>
      <c r="H1394" t="s">
        <v>12</v>
      </c>
      <c r="I1394" t="s">
        <v>13</v>
      </c>
    </row>
    <row r="1395" spans="1:9" x14ac:dyDescent="0.25">
      <c r="A1395">
        <v>1</v>
      </c>
      <c r="B1395">
        <v>17124</v>
      </c>
      <c r="C1395">
        <v>4</v>
      </c>
      <c r="D1395" t="s">
        <v>18</v>
      </c>
      <c r="E1395" t="s">
        <v>42</v>
      </c>
      <c r="F1395" t="s">
        <v>1424</v>
      </c>
      <c r="G1395">
        <v>4281</v>
      </c>
      <c r="H1395" t="s">
        <v>12</v>
      </c>
      <c r="I1395" t="s">
        <v>13</v>
      </c>
    </row>
    <row r="1396" spans="1:9" x14ac:dyDescent="0.25">
      <c r="A1396">
        <v>1</v>
      </c>
      <c r="B1396">
        <v>1002</v>
      </c>
      <c r="C1396">
        <v>3</v>
      </c>
      <c r="D1396" t="s">
        <v>14</v>
      </c>
      <c r="E1396" t="s">
        <v>46</v>
      </c>
      <c r="F1396" t="s">
        <v>1425</v>
      </c>
      <c r="G1396">
        <v>334</v>
      </c>
      <c r="H1396" t="s">
        <v>16</v>
      </c>
      <c r="I1396" t="s">
        <v>13</v>
      </c>
    </row>
    <row r="1397" spans="1:9" x14ac:dyDescent="0.25">
      <c r="A1397">
        <v>1</v>
      </c>
      <c r="B1397">
        <v>1941</v>
      </c>
      <c r="C1397">
        <v>3</v>
      </c>
      <c r="D1397" t="s">
        <v>18</v>
      </c>
      <c r="E1397" t="s">
        <v>46</v>
      </c>
      <c r="F1397" t="s">
        <v>1426</v>
      </c>
      <c r="G1397">
        <v>647</v>
      </c>
      <c r="H1397" t="s">
        <v>12</v>
      </c>
      <c r="I1397" t="s">
        <v>13</v>
      </c>
    </row>
    <row r="1398" spans="1:9" x14ac:dyDescent="0.25">
      <c r="A1398">
        <v>1</v>
      </c>
      <c r="B1398">
        <v>2952</v>
      </c>
      <c r="C1398">
        <v>3</v>
      </c>
      <c r="D1398" t="s">
        <v>18</v>
      </c>
      <c r="E1398" t="s">
        <v>10</v>
      </c>
      <c r="F1398" t="s">
        <v>1427</v>
      </c>
      <c r="G1398">
        <v>984</v>
      </c>
      <c r="H1398" t="s">
        <v>12</v>
      </c>
      <c r="I1398" t="s">
        <v>13</v>
      </c>
    </row>
    <row r="1399" spans="1:9" x14ac:dyDescent="0.25">
      <c r="A1399">
        <v>1</v>
      </c>
      <c r="B1399">
        <v>315</v>
      </c>
      <c r="C1399">
        <v>5</v>
      </c>
      <c r="D1399" t="s">
        <v>18</v>
      </c>
      <c r="E1399" t="s">
        <v>46</v>
      </c>
      <c r="F1399" t="s">
        <v>1428</v>
      </c>
      <c r="G1399">
        <v>63</v>
      </c>
      <c r="H1399" t="s">
        <v>12</v>
      </c>
      <c r="I1399" t="s">
        <v>13</v>
      </c>
    </row>
    <row r="1400" spans="1:9" x14ac:dyDescent="0.25">
      <c r="A1400">
        <v>1</v>
      </c>
      <c r="B1400">
        <v>510</v>
      </c>
      <c r="C1400">
        <v>5</v>
      </c>
      <c r="D1400" t="s">
        <v>18</v>
      </c>
      <c r="E1400" t="s">
        <v>46</v>
      </c>
      <c r="F1400" t="s">
        <v>1429</v>
      </c>
      <c r="G1400">
        <v>102</v>
      </c>
      <c r="H1400" t="s">
        <v>12</v>
      </c>
      <c r="I1400" t="s">
        <v>13</v>
      </c>
    </row>
    <row r="1401" spans="1:9" x14ac:dyDescent="0.25">
      <c r="A1401">
        <v>1</v>
      </c>
      <c r="B1401">
        <v>1138</v>
      </c>
      <c r="C1401">
        <v>1</v>
      </c>
      <c r="D1401" t="s">
        <v>18</v>
      </c>
      <c r="E1401" t="s">
        <v>46</v>
      </c>
      <c r="F1401" t="s">
        <v>1430</v>
      </c>
      <c r="G1401">
        <v>1138</v>
      </c>
      <c r="H1401" t="s">
        <v>12</v>
      </c>
      <c r="I1401" t="s">
        <v>13</v>
      </c>
    </row>
    <row r="1402" spans="1:9" x14ac:dyDescent="0.25">
      <c r="A1402">
        <v>1</v>
      </c>
      <c r="B1402">
        <v>89</v>
      </c>
      <c r="C1402">
        <v>1</v>
      </c>
      <c r="D1402" t="s">
        <v>18</v>
      </c>
      <c r="E1402" t="s">
        <v>39</v>
      </c>
      <c r="F1402" t="s">
        <v>1431</v>
      </c>
      <c r="G1402">
        <v>89</v>
      </c>
      <c r="H1402" t="s">
        <v>12</v>
      </c>
      <c r="I1402" t="s">
        <v>13</v>
      </c>
    </row>
    <row r="1403" spans="1:9" x14ac:dyDescent="0.25">
      <c r="A1403">
        <v>1</v>
      </c>
      <c r="B1403">
        <v>1124</v>
      </c>
      <c r="C1403">
        <v>4</v>
      </c>
      <c r="D1403" t="s">
        <v>18</v>
      </c>
      <c r="E1403" t="s">
        <v>39</v>
      </c>
      <c r="F1403" t="s">
        <v>1432</v>
      </c>
      <c r="G1403">
        <v>281</v>
      </c>
      <c r="H1403" t="s">
        <v>12</v>
      </c>
      <c r="I1403" t="s">
        <v>13</v>
      </c>
    </row>
    <row r="1404" spans="1:9" x14ac:dyDescent="0.25">
      <c r="A1404">
        <v>1</v>
      </c>
      <c r="B1404">
        <v>2448</v>
      </c>
      <c r="C1404">
        <v>4</v>
      </c>
      <c r="D1404" t="s">
        <v>23</v>
      </c>
      <c r="E1404" t="s">
        <v>10</v>
      </c>
      <c r="F1404" t="s">
        <v>1433</v>
      </c>
      <c r="G1404">
        <v>612</v>
      </c>
      <c r="H1404" t="s">
        <v>25</v>
      </c>
      <c r="I1404" t="s">
        <v>13</v>
      </c>
    </row>
    <row r="1405" spans="1:9" x14ac:dyDescent="0.25">
      <c r="A1405">
        <v>1</v>
      </c>
      <c r="B1405">
        <v>318</v>
      </c>
      <c r="C1405">
        <v>3</v>
      </c>
      <c r="D1405" t="s">
        <v>18</v>
      </c>
      <c r="E1405" t="s">
        <v>10</v>
      </c>
      <c r="F1405" t="s">
        <v>1434</v>
      </c>
      <c r="G1405">
        <v>106</v>
      </c>
      <c r="H1405" t="s">
        <v>12</v>
      </c>
      <c r="I1405" t="s">
        <v>13</v>
      </c>
    </row>
    <row r="1406" spans="1:9" x14ac:dyDescent="0.25">
      <c r="A1406">
        <v>1</v>
      </c>
      <c r="B1406">
        <v>103</v>
      </c>
      <c r="C1406">
        <v>1</v>
      </c>
      <c r="D1406" t="s">
        <v>18</v>
      </c>
      <c r="E1406" t="s">
        <v>10</v>
      </c>
      <c r="F1406" t="s">
        <v>1435</v>
      </c>
      <c r="G1406">
        <v>103</v>
      </c>
      <c r="H1406" t="s">
        <v>12</v>
      </c>
      <c r="I1406" t="s">
        <v>13</v>
      </c>
    </row>
    <row r="1407" spans="1:9" x14ac:dyDescent="0.25">
      <c r="A1407">
        <v>1</v>
      </c>
      <c r="B1407">
        <v>897</v>
      </c>
      <c r="C1407">
        <v>3</v>
      </c>
      <c r="D1407" t="s">
        <v>18</v>
      </c>
      <c r="E1407" t="s">
        <v>39</v>
      </c>
      <c r="F1407" t="s">
        <v>1436</v>
      </c>
      <c r="G1407">
        <v>299</v>
      </c>
      <c r="H1407" t="s">
        <v>12</v>
      </c>
      <c r="I1407" t="s">
        <v>13</v>
      </c>
    </row>
    <row r="1408" spans="1:9" x14ac:dyDescent="0.25">
      <c r="A1408">
        <v>1</v>
      </c>
      <c r="B1408">
        <v>327</v>
      </c>
      <c r="C1408">
        <v>3</v>
      </c>
      <c r="D1408" t="s">
        <v>18</v>
      </c>
      <c r="E1408" t="s">
        <v>10</v>
      </c>
      <c r="F1408" t="s">
        <v>1437</v>
      </c>
      <c r="G1408">
        <v>109</v>
      </c>
      <c r="H1408" t="s">
        <v>12</v>
      </c>
      <c r="I1408" t="s">
        <v>13</v>
      </c>
    </row>
    <row r="1409" spans="1:9" x14ac:dyDescent="0.25">
      <c r="A1409">
        <v>1</v>
      </c>
      <c r="B1409">
        <v>276</v>
      </c>
      <c r="C1409">
        <v>4</v>
      </c>
      <c r="D1409" t="s">
        <v>18</v>
      </c>
      <c r="E1409" t="s">
        <v>10</v>
      </c>
      <c r="F1409" t="s">
        <v>1438</v>
      </c>
      <c r="G1409">
        <v>69</v>
      </c>
      <c r="H1409" t="s">
        <v>12</v>
      </c>
      <c r="I1409" t="s">
        <v>13</v>
      </c>
    </row>
    <row r="1410" spans="1:9" x14ac:dyDescent="0.25">
      <c r="A1410">
        <v>1</v>
      </c>
      <c r="B1410">
        <v>4480</v>
      </c>
      <c r="C1410">
        <v>5</v>
      </c>
      <c r="D1410" t="s">
        <v>18</v>
      </c>
      <c r="E1410" t="s">
        <v>10</v>
      </c>
      <c r="F1410" t="s">
        <v>1439</v>
      </c>
      <c r="G1410">
        <v>896</v>
      </c>
      <c r="H1410" t="s">
        <v>12</v>
      </c>
      <c r="I1410" t="s">
        <v>13</v>
      </c>
    </row>
    <row r="1411" spans="1:9" x14ac:dyDescent="0.25">
      <c r="A1411">
        <v>1</v>
      </c>
      <c r="B1411">
        <v>9820</v>
      </c>
      <c r="C1411">
        <v>5</v>
      </c>
      <c r="D1411" t="s">
        <v>18</v>
      </c>
      <c r="E1411" t="s">
        <v>10</v>
      </c>
      <c r="F1411" t="s">
        <v>1440</v>
      </c>
      <c r="G1411">
        <v>1964</v>
      </c>
      <c r="H1411" t="s">
        <v>12</v>
      </c>
      <c r="I1411" t="s">
        <v>13</v>
      </c>
    </row>
    <row r="1412" spans="1:9" x14ac:dyDescent="0.25">
      <c r="A1412">
        <v>1</v>
      </c>
      <c r="B1412">
        <v>116</v>
      </c>
      <c r="C1412">
        <v>2</v>
      </c>
      <c r="D1412" t="s">
        <v>18</v>
      </c>
      <c r="E1412" t="s">
        <v>46</v>
      </c>
      <c r="F1412" t="s">
        <v>1441</v>
      </c>
      <c r="G1412">
        <v>58</v>
      </c>
      <c r="H1412" t="s">
        <v>12</v>
      </c>
      <c r="I1412" t="s">
        <v>13</v>
      </c>
    </row>
    <row r="1413" spans="1:9" x14ac:dyDescent="0.25">
      <c r="A1413">
        <v>1</v>
      </c>
      <c r="B1413">
        <v>5330</v>
      </c>
      <c r="C1413">
        <v>5</v>
      </c>
      <c r="D1413" t="s">
        <v>18</v>
      </c>
      <c r="E1413" t="s">
        <v>10</v>
      </c>
      <c r="F1413" t="s">
        <v>1442</v>
      </c>
      <c r="G1413">
        <v>1066</v>
      </c>
      <c r="H1413" t="s">
        <v>12</v>
      </c>
      <c r="I1413" t="s">
        <v>13</v>
      </c>
    </row>
    <row r="1414" spans="1:9" x14ac:dyDescent="0.25">
      <c r="A1414">
        <v>1</v>
      </c>
      <c r="B1414">
        <v>744</v>
      </c>
      <c r="C1414">
        <v>3</v>
      </c>
      <c r="D1414" t="s">
        <v>18</v>
      </c>
      <c r="E1414" t="s">
        <v>10</v>
      </c>
      <c r="F1414" t="s">
        <v>1443</v>
      </c>
      <c r="G1414">
        <v>248</v>
      </c>
      <c r="H1414" t="s">
        <v>12</v>
      </c>
      <c r="I1414" t="s">
        <v>13</v>
      </c>
    </row>
    <row r="1415" spans="1:9" x14ac:dyDescent="0.25">
      <c r="A1415">
        <v>1</v>
      </c>
      <c r="B1415">
        <v>810</v>
      </c>
      <c r="C1415">
        <v>5</v>
      </c>
      <c r="D1415" t="s">
        <v>18</v>
      </c>
      <c r="E1415" t="s">
        <v>39</v>
      </c>
      <c r="F1415" t="s">
        <v>1444</v>
      </c>
      <c r="G1415">
        <v>162</v>
      </c>
      <c r="H1415" t="s">
        <v>12</v>
      </c>
      <c r="I1415" t="s">
        <v>13</v>
      </c>
    </row>
    <row r="1416" spans="1:9" x14ac:dyDescent="0.25">
      <c r="A1416">
        <v>1</v>
      </c>
      <c r="B1416">
        <v>552</v>
      </c>
      <c r="C1416">
        <v>3</v>
      </c>
      <c r="D1416" t="s">
        <v>18</v>
      </c>
      <c r="E1416" t="s">
        <v>10</v>
      </c>
      <c r="F1416" t="s">
        <v>1445</v>
      </c>
      <c r="G1416">
        <v>184</v>
      </c>
      <c r="H1416" t="s">
        <v>12</v>
      </c>
      <c r="I1416" t="s">
        <v>13</v>
      </c>
    </row>
    <row r="1417" spans="1:9" x14ac:dyDescent="0.25">
      <c r="A1417">
        <v>1</v>
      </c>
      <c r="B1417">
        <v>2076</v>
      </c>
      <c r="C1417">
        <v>4</v>
      </c>
      <c r="D1417" t="s">
        <v>18</v>
      </c>
      <c r="E1417" t="s">
        <v>10</v>
      </c>
      <c r="F1417" t="s">
        <v>1446</v>
      </c>
      <c r="G1417">
        <v>519</v>
      </c>
      <c r="H1417" t="s">
        <v>12</v>
      </c>
      <c r="I1417" t="s">
        <v>13</v>
      </c>
    </row>
    <row r="1418" spans="1:9" x14ac:dyDescent="0.25">
      <c r="A1418">
        <v>1</v>
      </c>
      <c r="B1418">
        <v>3766</v>
      </c>
      <c r="C1418">
        <v>1</v>
      </c>
      <c r="D1418" t="s">
        <v>18</v>
      </c>
      <c r="E1418" t="s">
        <v>42</v>
      </c>
      <c r="F1418" t="s">
        <v>1447</v>
      </c>
      <c r="G1418">
        <v>3766</v>
      </c>
      <c r="H1418" t="s">
        <v>12</v>
      </c>
      <c r="I1418" t="s">
        <v>13</v>
      </c>
    </row>
    <row r="1419" spans="1:9" x14ac:dyDescent="0.25">
      <c r="A1419">
        <v>1</v>
      </c>
      <c r="B1419">
        <v>86</v>
      </c>
      <c r="C1419">
        <v>1</v>
      </c>
      <c r="D1419" t="s">
        <v>18</v>
      </c>
      <c r="E1419" t="s">
        <v>46</v>
      </c>
      <c r="F1419" t="s">
        <v>1448</v>
      </c>
      <c r="G1419">
        <v>86</v>
      </c>
      <c r="H1419" t="s">
        <v>12</v>
      </c>
      <c r="I1419" t="s">
        <v>13</v>
      </c>
    </row>
    <row r="1420" spans="1:9" x14ac:dyDescent="0.25">
      <c r="A1420">
        <v>1</v>
      </c>
      <c r="B1420">
        <v>1254</v>
      </c>
      <c r="C1420">
        <v>3</v>
      </c>
      <c r="D1420" t="s">
        <v>18</v>
      </c>
      <c r="E1420" t="s">
        <v>10</v>
      </c>
      <c r="F1420" t="s">
        <v>1449</v>
      </c>
      <c r="G1420">
        <v>418</v>
      </c>
      <c r="H1420" t="s">
        <v>12</v>
      </c>
      <c r="I1420" t="s">
        <v>13</v>
      </c>
    </row>
    <row r="1421" spans="1:9" x14ac:dyDescent="0.25">
      <c r="A1421">
        <v>1</v>
      </c>
      <c r="B1421">
        <v>1245</v>
      </c>
      <c r="C1421">
        <v>5</v>
      </c>
      <c r="D1421" t="s">
        <v>18</v>
      </c>
      <c r="E1421" t="s">
        <v>42</v>
      </c>
      <c r="F1421" t="s">
        <v>1450</v>
      </c>
      <c r="G1421">
        <v>249</v>
      </c>
      <c r="H1421" t="s">
        <v>12</v>
      </c>
      <c r="I1421" t="s">
        <v>13</v>
      </c>
    </row>
    <row r="1422" spans="1:9" x14ac:dyDescent="0.25">
      <c r="A1422">
        <v>1</v>
      </c>
      <c r="B1422">
        <v>1818</v>
      </c>
      <c r="C1422">
        <v>3</v>
      </c>
      <c r="D1422" t="s">
        <v>18</v>
      </c>
      <c r="E1422" t="s">
        <v>39</v>
      </c>
      <c r="F1422" t="s">
        <v>1451</v>
      </c>
      <c r="G1422">
        <v>606</v>
      </c>
      <c r="H1422" t="s">
        <v>12</v>
      </c>
      <c r="I1422" t="s">
        <v>13</v>
      </c>
    </row>
    <row r="1423" spans="1:9" x14ac:dyDescent="0.25">
      <c r="A1423">
        <v>1</v>
      </c>
      <c r="B1423">
        <v>1808</v>
      </c>
      <c r="C1423">
        <v>4</v>
      </c>
      <c r="D1423" t="s">
        <v>18</v>
      </c>
      <c r="E1423" t="s">
        <v>10</v>
      </c>
      <c r="F1423" t="s">
        <v>1452</v>
      </c>
      <c r="G1423">
        <v>452</v>
      </c>
      <c r="H1423" t="s">
        <v>12</v>
      </c>
      <c r="I1423" t="s">
        <v>13</v>
      </c>
    </row>
    <row r="1424" spans="1:9" x14ac:dyDescent="0.25">
      <c r="A1424">
        <v>1</v>
      </c>
      <c r="B1424">
        <v>5400</v>
      </c>
      <c r="C1424">
        <v>3</v>
      </c>
      <c r="D1424" t="s">
        <v>18</v>
      </c>
      <c r="E1424" t="s">
        <v>46</v>
      </c>
      <c r="F1424" t="s">
        <v>1453</v>
      </c>
      <c r="G1424">
        <v>1800</v>
      </c>
      <c r="H1424" t="s">
        <v>12</v>
      </c>
      <c r="I1424" t="s">
        <v>13</v>
      </c>
    </row>
    <row r="1425" spans="1:9" x14ac:dyDescent="0.25">
      <c r="A1425">
        <v>1</v>
      </c>
      <c r="B1425">
        <v>84</v>
      </c>
      <c r="C1425">
        <v>1</v>
      </c>
      <c r="D1425" t="s">
        <v>18</v>
      </c>
      <c r="E1425" t="s">
        <v>10</v>
      </c>
      <c r="F1425" t="s">
        <v>1454</v>
      </c>
      <c r="G1425">
        <v>84</v>
      </c>
      <c r="H1425" t="s">
        <v>12</v>
      </c>
      <c r="I1425" t="s">
        <v>13</v>
      </c>
    </row>
    <row r="1426" spans="1:9" x14ac:dyDescent="0.25">
      <c r="A1426">
        <v>1</v>
      </c>
      <c r="B1426">
        <v>3876</v>
      </c>
      <c r="C1426">
        <v>4</v>
      </c>
      <c r="D1426" t="s">
        <v>18</v>
      </c>
      <c r="E1426" t="s">
        <v>10</v>
      </c>
      <c r="F1426" t="s">
        <v>1455</v>
      </c>
      <c r="G1426">
        <v>969</v>
      </c>
      <c r="H1426" t="s">
        <v>12</v>
      </c>
      <c r="I1426" t="s">
        <v>13</v>
      </c>
    </row>
    <row r="1427" spans="1:9" x14ac:dyDescent="0.25">
      <c r="A1427">
        <v>1</v>
      </c>
      <c r="B1427">
        <v>1104</v>
      </c>
      <c r="C1427">
        <v>4</v>
      </c>
      <c r="D1427" t="s">
        <v>23</v>
      </c>
      <c r="E1427" t="s">
        <v>42</v>
      </c>
      <c r="F1427" t="s">
        <v>1456</v>
      </c>
      <c r="G1427">
        <v>276</v>
      </c>
      <c r="H1427" t="s">
        <v>25</v>
      </c>
      <c r="I1427" t="s">
        <v>13</v>
      </c>
    </row>
    <row r="1428" spans="1:9" x14ac:dyDescent="0.25">
      <c r="A1428">
        <v>1</v>
      </c>
      <c r="B1428">
        <v>892</v>
      </c>
      <c r="C1428">
        <v>4</v>
      </c>
      <c r="D1428" t="s">
        <v>18</v>
      </c>
      <c r="E1428" t="s">
        <v>42</v>
      </c>
      <c r="F1428" t="s">
        <v>1457</v>
      </c>
      <c r="G1428">
        <v>223</v>
      </c>
      <c r="H1428" t="s">
        <v>12</v>
      </c>
      <c r="I1428" t="s">
        <v>13</v>
      </c>
    </row>
    <row r="1429" spans="1:9" x14ac:dyDescent="0.25">
      <c r="A1429">
        <v>1</v>
      </c>
      <c r="B1429">
        <v>118</v>
      </c>
      <c r="C1429">
        <v>1</v>
      </c>
      <c r="D1429" t="s">
        <v>18</v>
      </c>
      <c r="E1429" t="s">
        <v>29</v>
      </c>
      <c r="F1429" t="s">
        <v>1458</v>
      </c>
      <c r="G1429">
        <v>118</v>
      </c>
      <c r="H1429" t="s">
        <v>12</v>
      </c>
      <c r="I1429" t="s">
        <v>13</v>
      </c>
    </row>
    <row r="1430" spans="1:9" x14ac:dyDescent="0.25">
      <c r="A1430">
        <v>1</v>
      </c>
      <c r="B1430">
        <v>135</v>
      </c>
      <c r="C1430">
        <v>3</v>
      </c>
      <c r="D1430" t="s">
        <v>18</v>
      </c>
      <c r="E1430" t="s">
        <v>10</v>
      </c>
      <c r="F1430" t="s">
        <v>1459</v>
      </c>
      <c r="G1430">
        <v>45</v>
      </c>
      <c r="H1430" t="s">
        <v>12</v>
      </c>
      <c r="I1430" t="s">
        <v>13</v>
      </c>
    </row>
    <row r="1431" spans="1:9" x14ac:dyDescent="0.25">
      <c r="A1431">
        <v>1</v>
      </c>
      <c r="B1431">
        <v>2427</v>
      </c>
      <c r="C1431">
        <v>3</v>
      </c>
      <c r="D1431" t="s">
        <v>18</v>
      </c>
      <c r="E1431" t="s">
        <v>10</v>
      </c>
      <c r="F1431" t="s">
        <v>1460</v>
      </c>
      <c r="G1431">
        <v>809</v>
      </c>
      <c r="H1431" t="s">
        <v>12</v>
      </c>
      <c r="I1431" t="s">
        <v>13</v>
      </c>
    </row>
    <row r="1432" spans="1:9" x14ac:dyDescent="0.25">
      <c r="A1432">
        <v>1</v>
      </c>
      <c r="B1432">
        <v>472</v>
      </c>
      <c r="C1432">
        <v>4</v>
      </c>
      <c r="D1432" t="s">
        <v>18</v>
      </c>
      <c r="E1432" t="s">
        <v>46</v>
      </c>
      <c r="F1432" t="s">
        <v>1461</v>
      </c>
      <c r="G1432">
        <v>118</v>
      </c>
      <c r="H1432" t="s">
        <v>12</v>
      </c>
      <c r="I1432" t="s">
        <v>13</v>
      </c>
    </row>
    <row r="1433" spans="1:9" x14ac:dyDescent="0.25">
      <c r="A1433">
        <v>1</v>
      </c>
      <c r="B1433">
        <v>128</v>
      </c>
      <c r="C1433">
        <v>4</v>
      </c>
      <c r="D1433" t="s">
        <v>18</v>
      </c>
      <c r="E1433" t="s">
        <v>39</v>
      </c>
      <c r="F1433" t="s">
        <v>1462</v>
      </c>
      <c r="G1433">
        <v>32</v>
      </c>
      <c r="H1433" t="s">
        <v>12</v>
      </c>
      <c r="I1433" t="s">
        <v>13</v>
      </c>
    </row>
    <row r="1434" spans="1:9" x14ac:dyDescent="0.25">
      <c r="A1434">
        <v>1</v>
      </c>
      <c r="B1434">
        <v>183</v>
      </c>
      <c r="C1434">
        <v>1</v>
      </c>
      <c r="D1434" t="s">
        <v>18</v>
      </c>
      <c r="E1434" t="s">
        <v>39</v>
      </c>
      <c r="F1434" t="s">
        <v>1463</v>
      </c>
      <c r="G1434">
        <v>183</v>
      </c>
      <c r="H1434" t="s">
        <v>12</v>
      </c>
      <c r="I1434" t="s">
        <v>13</v>
      </c>
    </row>
    <row r="1435" spans="1:9" x14ac:dyDescent="0.25">
      <c r="A1435">
        <v>1</v>
      </c>
      <c r="B1435">
        <v>183</v>
      </c>
      <c r="C1435">
        <v>1</v>
      </c>
      <c r="D1435" t="s">
        <v>18</v>
      </c>
      <c r="E1435" t="s">
        <v>39</v>
      </c>
      <c r="F1435" t="s">
        <v>1464</v>
      </c>
      <c r="G1435">
        <v>183</v>
      </c>
      <c r="H1435" t="s">
        <v>12</v>
      </c>
      <c r="I1435" t="s">
        <v>13</v>
      </c>
    </row>
    <row r="1436" spans="1:9" x14ac:dyDescent="0.25">
      <c r="A1436">
        <v>1</v>
      </c>
      <c r="B1436">
        <v>316</v>
      </c>
      <c r="C1436">
        <v>4</v>
      </c>
      <c r="D1436" t="s">
        <v>18</v>
      </c>
      <c r="E1436" t="s">
        <v>29</v>
      </c>
      <c r="F1436" t="s">
        <v>1465</v>
      </c>
      <c r="G1436">
        <v>79</v>
      </c>
      <c r="H1436" t="s">
        <v>12</v>
      </c>
      <c r="I1436" t="s">
        <v>13</v>
      </c>
    </row>
    <row r="1437" spans="1:9" x14ac:dyDescent="0.25">
      <c r="A1437">
        <v>1</v>
      </c>
      <c r="B1437">
        <v>927</v>
      </c>
      <c r="C1437">
        <v>3</v>
      </c>
      <c r="D1437" t="s">
        <v>18</v>
      </c>
      <c r="E1437" t="s">
        <v>29</v>
      </c>
      <c r="F1437" t="s">
        <v>1466</v>
      </c>
      <c r="G1437">
        <v>309</v>
      </c>
      <c r="H1437" t="s">
        <v>12</v>
      </c>
      <c r="I1437" t="s">
        <v>13</v>
      </c>
    </row>
    <row r="1438" spans="1:9" x14ac:dyDescent="0.25">
      <c r="A1438">
        <v>1</v>
      </c>
      <c r="B1438">
        <v>222</v>
      </c>
      <c r="C1438">
        <v>3</v>
      </c>
      <c r="D1438" t="s">
        <v>18</v>
      </c>
      <c r="E1438" t="s">
        <v>29</v>
      </c>
      <c r="F1438" t="s">
        <v>1467</v>
      </c>
      <c r="G1438">
        <v>74</v>
      </c>
      <c r="H1438" t="s">
        <v>12</v>
      </c>
      <c r="I1438" t="s">
        <v>13</v>
      </c>
    </row>
    <row r="1439" spans="1:9" x14ac:dyDescent="0.25">
      <c r="A1439">
        <v>1</v>
      </c>
      <c r="B1439">
        <v>459</v>
      </c>
      <c r="C1439">
        <v>1</v>
      </c>
      <c r="D1439" t="s">
        <v>18</v>
      </c>
      <c r="E1439" t="s">
        <v>29</v>
      </c>
      <c r="F1439" t="s">
        <v>1468</v>
      </c>
      <c r="G1439">
        <v>459</v>
      </c>
      <c r="H1439" t="s">
        <v>12</v>
      </c>
      <c r="I1439" t="s">
        <v>13</v>
      </c>
    </row>
    <row r="1440" spans="1:9" x14ac:dyDescent="0.25">
      <c r="A1440">
        <v>1</v>
      </c>
      <c r="B1440">
        <v>624</v>
      </c>
      <c r="C1440">
        <v>3</v>
      </c>
      <c r="D1440" t="s">
        <v>18</v>
      </c>
      <c r="E1440" t="s">
        <v>10</v>
      </c>
      <c r="F1440" t="s">
        <v>1469</v>
      </c>
      <c r="G1440">
        <v>208</v>
      </c>
      <c r="H1440" t="s">
        <v>12</v>
      </c>
      <c r="I1440" t="s">
        <v>13</v>
      </c>
    </row>
    <row r="1441" spans="1:9" x14ac:dyDescent="0.25">
      <c r="A1441">
        <v>1</v>
      </c>
      <c r="B1441">
        <v>18</v>
      </c>
      <c r="C1441">
        <v>3</v>
      </c>
      <c r="D1441" t="s">
        <v>18</v>
      </c>
      <c r="E1441" t="s">
        <v>39</v>
      </c>
      <c r="F1441" t="s">
        <v>1470</v>
      </c>
      <c r="G1441">
        <v>6</v>
      </c>
      <c r="H1441" t="s">
        <v>12</v>
      </c>
      <c r="I1441" t="s">
        <v>13</v>
      </c>
    </row>
    <row r="1442" spans="1:9" x14ac:dyDescent="0.25">
      <c r="A1442">
        <v>1</v>
      </c>
      <c r="B1442">
        <v>233</v>
      </c>
      <c r="C1442">
        <v>1</v>
      </c>
      <c r="D1442" t="s">
        <v>18</v>
      </c>
      <c r="E1442" t="s">
        <v>10</v>
      </c>
      <c r="F1442" t="s">
        <v>1471</v>
      </c>
      <c r="G1442">
        <v>233</v>
      </c>
      <c r="H1442" t="s">
        <v>12</v>
      </c>
      <c r="I1442" t="s">
        <v>13</v>
      </c>
    </row>
    <row r="1443" spans="1:9" x14ac:dyDescent="0.25">
      <c r="A1443">
        <v>1</v>
      </c>
      <c r="B1443">
        <v>2526</v>
      </c>
      <c r="C1443">
        <v>3</v>
      </c>
      <c r="D1443" t="s">
        <v>18</v>
      </c>
      <c r="E1443" t="s">
        <v>10</v>
      </c>
      <c r="F1443" t="s">
        <v>1472</v>
      </c>
      <c r="G1443">
        <v>842</v>
      </c>
      <c r="H1443" t="s">
        <v>12</v>
      </c>
      <c r="I1443" t="s">
        <v>13</v>
      </c>
    </row>
    <row r="1444" spans="1:9" x14ac:dyDescent="0.25">
      <c r="A1444">
        <v>1</v>
      </c>
      <c r="B1444">
        <v>34</v>
      </c>
      <c r="C1444">
        <v>1</v>
      </c>
      <c r="D1444" t="s">
        <v>18</v>
      </c>
      <c r="E1444" t="s">
        <v>10</v>
      </c>
      <c r="F1444" t="s">
        <v>1473</v>
      </c>
      <c r="G1444">
        <v>34</v>
      </c>
      <c r="H1444" t="s">
        <v>12</v>
      </c>
      <c r="I1444" t="s">
        <v>13</v>
      </c>
    </row>
    <row r="1445" spans="1:9" x14ac:dyDescent="0.25">
      <c r="A1445">
        <v>1</v>
      </c>
      <c r="B1445">
        <v>325</v>
      </c>
      <c r="C1445">
        <v>5</v>
      </c>
      <c r="D1445" t="s">
        <v>18</v>
      </c>
      <c r="E1445" t="s">
        <v>46</v>
      </c>
      <c r="F1445" t="s">
        <v>1474</v>
      </c>
      <c r="G1445">
        <v>65</v>
      </c>
      <c r="H1445" t="s">
        <v>12</v>
      </c>
      <c r="I1445" t="s">
        <v>13</v>
      </c>
    </row>
    <row r="1446" spans="1:9" x14ac:dyDescent="0.25">
      <c r="A1446">
        <v>1</v>
      </c>
      <c r="B1446">
        <v>1225</v>
      </c>
      <c r="C1446">
        <v>5</v>
      </c>
      <c r="D1446" t="s">
        <v>18</v>
      </c>
      <c r="E1446" t="s">
        <v>10</v>
      </c>
      <c r="F1446" t="s">
        <v>1475</v>
      </c>
      <c r="G1446">
        <v>245</v>
      </c>
      <c r="H1446" t="s">
        <v>12</v>
      </c>
      <c r="I1446" t="s">
        <v>13</v>
      </c>
    </row>
    <row r="1447" spans="1:9" x14ac:dyDescent="0.25">
      <c r="A1447">
        <v>1</v>
      </c>
      <c r="B1447">
        <v>390</v>
      </c>
      <c r="C1447">
        <v>3</v>
      </c>
      <c r="D1447" t="s">
        <v>18</v>
      </c>
      <c r="E1447" t="s">
        <v>46</v>
      </c>
      <c r="F1447" t="s">
        <v>1476</v>
      </c>
      <c r="G1447">
        <v>130</v>
      </c>
      <c r="H1447" t="s">
        <v>12</v>
      </c>
      <c r="I1447" t="s">
        <v>13</v>
      </c>
    </row>
    <row r="1448" spans="1:9" x14ac:dyDescent="0.25">
      <c r="A1448">
        <v>1</v>
      </c>
      <c r="B1448">
        <v>1485</v>
      </c>
      <c r="C1448">
        <v>5</v>
      </c>
      <c r="D1448" t="s">
        <v>18</v>
      </c>
      <c r="E1448" t="s">
        <v>10</v>
      </c>
      <c r="F1448" t="s">
        <v>1477</v>
      </c>
      <c r="G1448">
        <v>297</v>
      </c>
      <c r="H1448" t="s">
        <v>12</v>
      </c>
      <c r="I1448" t="s">
        <v>13</v>
      </c>
    </row>
    <row r="1449" spans="1:9" x14ac:dyDescent="0.25">
      <c r="A1449">
        <v>1</v>
      </c>
      <c r="B1449">
        <v>404</v>
      </c>
      <c r="C1449">
        <v>4</v>
      </c>
      <c r="D1449" t="s">
        <v>18</v>
      </c>
      <c r="E1449" t="s">
        <v>10</v>
      </c>
      <c r="F1449" t="s">
        <v>1478</v>
      </c>
      <c r="G1449">
        <v>101</v>
      </c>
      <c r="H1449" t="s">
        <v>12</v>
      </c>
      <c r="I1449" t="s">
        <v>13</v>
      </c>
    </row>
    <row r="1450" spans="1:9" x14ac:dyDescent="0.25">
      <c r="A1450">
        <v>1</v>
      </c>
      <c r="B1450">
        <v>426</v>
      </c>
      <c r="C1450">
        <v>1</v>
      </c>
      <c r="D1450" t="s">
        <v>18</v>
      </c>
      <c r="E1450" t="s">
        <v>46</v>
      </c>
      <c r="F1450" t="s">
        <v>1479</v>
      </c>
      <c r="G1450">
        <v>426</v>
      </c>
      <c r="H1450" t="s">
        <v>12</v>
      </c>
      <c r="I1450" t="s">
        <v>13</v>
      </c>
    </row>
    <row r="1451" spans="1:9" x14ac:dyDescent="0.25">
      <c r="A1451">
        <v>1</v>
      </c>
      <c r="B1451">
        <v>993</v>
      </c>
      <c r="C1451">
        <v>3</v>
      </c>
      <c r="D1451" t="s">
        <v>18</v>
      </c>
      <c r="E1451" t="s">
        <v>10</v>
      </c>
      <c r="F1451" t="s">
        <v>1480</v>
      </c>
      <c r="G1451">
        <v>331</v>
      </c>
      <c r="H1451" t="s">
        <v>12</v>
      </c>
      <c r="I1451" t="s">
        <v>13</v>
      </c>
    </row>
    <row r="1452" spans="1:9" x14ac:dyDescent="0.25">
      <c r="A1452">
        <v>1</v>
      </c>
      <c r="B1452">
        <v>515</v>
      </c>
      <c r="C1452">
        <v>5</v>
      </c>
      <c r="D1452" t="s">
        <v>18</v>
      </c>
      <c r="E1452" t="s">
        <v>10</v>
      </c>
      <c r="F1452" t="s">
        <v>1481</v>
      </c>
      <c r="G1452">
        <v>103</v>
      </c>
      <c r="H1452" t="s">
        <v>12</v>
      </c>
      <c r="I1452" t="s">
        <v>13</v>
      </c>
    </row>
    <row r="1453" spans="1:9" x14ac:dyDescent="0.25">
      <c r="A1453">
        <v>1</v>
      </c>
      <c r="B1453">
        <v>840</v>
      </c>
      <c r="C1453">
        <v>5</v>
      </c>
      <c r="D1453" t="s">
        <v>18</v>
      </c>
      <c r="E1453" t="s">
        <v>10</v>
      </c>
      <c r="F1453" t="s">
        <v>1482</v>
      </c>
      <c r="G1453">
        <v>168</v>
      </c>
      <c r="H1453" t="s">
        <v>12</v>
      </c>
      <c r="I1453" t="s">
        <v>13</v>
      </c>
    </row>
    <row r="1454" spans="1:9" x14ac:dyDescent="0.25">
      <c r="A1454">
        <v>1</v>
      </c>
      <c r="B1454">
        <v>846</v>
      </c>
      <c r="C1454">
        <v>3</v>
      </c>
      <c r="D1454" t="s">
        <v>18</v>
      </c>
      <c r="E1454" t="s">
        <v>10</v>
      </c>
      <c r="F1454" t="s">
        <v>1483</v>
      </c>
      <c r="G1454">
        <v>282</v>
      </c>
      <c r="H1454" t="s">
        <v>12</v>
      </c>
      <c r="I1454" t="s">
        <v>13</v>
      </c>
    </row>
    <row r="1455" spans="1:9" x14ac:dyDescent="0.25">
      <c r="A1455">
        <v>1</v>
      </c>
      <c r="B1455">
        <v>410</v>
      </c>
      <c r="C1455">
        <v>5</v>
      </c>
      <c r="D1455" t="s">
        <v>18</v>
      </c>
      <c r="E1455" t="s">
        <v>46</v>
      </c>
      <c r="F1455" t="s">
        <v>1484</v>
      </c>
      <c r="G1455">
        <v>82</v>
      </c>
      <c r="H1455" t="s">
        <v>12</v>
      </c>
      <c r="I1455" t="s">
        <v>13</v>
      </c>
    </row>
    <row r="1456" spans="1:9" x14ac:dyDescent="0.25">
      <c r="A1456">
        <v>1</v>
      </c>
      <c r="B1456">
        <v>444</v>
      </c>
      <c r="C1456">
        <v>4</v>
      </c>
      <c r="D1456" t="s">
        <v>18</v>
      </c>
      <c r="E1456" t="s">
        <v>46</v>
      </c>
      <c r="F1456" t="s">
        <v>1485</v>
      </c>
      <c r="G1456">
        <v>111</v>
      </c>
      <c r="H1456" t="s">
        <v>12</v>
      </c>
      <c r="I1456" t="s">
        <v>13</v>
      </c>
    </row>
    <row r="1457" spans="1:9" x14ac:dyDescent="0.25">
      <c r="A1457">
        <v>1</v>
      </c>
      <c r="B1457">
        <v>770</v>
      </c>
      <c r="C1457">
        <v>5</v>
      </c>
      <c r="D1457" t="s">
        <v>18</v>
      </c>
      <c r="E1457" t="s">
        <v>29</v>
      </c>
      <c r="F1457" t="s">
        <v>1486</v>
      </c>
      <c r="G1457">
        <v>154</v>
      </c>
      <c r="H1457" t="s">
        <v>12</v>
      </c>
      <c r="I1457" t="s">
        <v>13</v>
      </c>
    </row>
    <row r="1458" spans="1:9" x14ac:dyDescent="0.25">
      <c r="A1458">
        <v>1</v>
      </c>
      <c r="B1458">
        <v>1704</v>
      </c>
      <c r="C1458">
        <v>3</v>
      </c>
      <c r="D1458" t="s">
        <v>14</v>
      </c>
      <c r="E1458" t="s">
        <v>46</v>
      </c>
      <c r="F1458" t="s">
        <v>1487</v>
      </c>
      <c r="G1458">
        <v>568</v>
      </c>
      <c r="H1458" t="s">
        <v>16</v>
      </c>
      <c r="I1458" t="s">
        <v>13</v>
      </c>
    </row>
    <row r="1459" spans="1:9" x14ac:dyDescent="0.25">
      <c r="A1459">
        <v>1</v>
      </c>
      <c r="B1459">
        <v>2046</v>
      </c>
      <c r="C1459">
        <v>3</v>
      </c>
      <c r="D1459" t="s">
        <v>18</v>
      </c>
      <c r="E1459" t="s">
        <v>29</v>
      </c>
      <c r="F1459" t="s">
        <v>1488</v>
      </c>
      <c r="G1459">
        <v>682</v>
      </c>
      <c r="H1459" t="s">
        <v>12</v>
      </c>
      <c r="I1459" t="s">
        <v>13</v>
      </c>
    </row>
    <row r="1460" spans="1:9" x14ac:dyDescent="0.25">
      <c r="A1460">
        <v>1</v>
      </c>
      <c r="B1460">
        <v>325</v>
      </c>
      <c r="C1460">
        <v>5</v>
      </c>
      <c r="D1460" t="s">
        <v>18</v>
      </c>
      <c r="E1460" t="s">
        <v>29</v>
      </c>
      <c r="F1460" t="s">
        <v>1489</v>
      </c>
      <c r="G1460">
        <v>65</v>
      </c>
      <c r="H1460" t="s">
        <v>12</v>
      </c>
      <c r="I1460" t="s">
        <v>13</v>
      </c>
    </row>
    <row r="1461" spans="1:9" x14ac:dyDescent="0.25">
      <c r="A1461">
        <v>1</v>
      </c>
      <c r="B1461">
        <v>208</v>
      </c>
      <c r="C1461">
        <v>4</v>
      </c>
      <c r="D1461" t="s">
        <v>18</v>
      </c>
      <c r="E1461" t="s">
        <v>10</v>
      </c>
      <c r="F1461" t="s">
        <v>1490</v>
      </c>
      <c r="G1461">
        <v>52</v>
      </c>
      <c r="H1461" t="s">
        <v>12</v>
      </c>
      <c r="I1461" t="s">
        <v>13</v>
      </c>
    </row>
    <row r="1462" spans="1:9" x14ac:dyDescent="0.25">
      <c r="A1462">
        <v>1</v>
      </c>
      <c r="B1462">
        <v>996</v>
      </c>
      <c r="C1462">
        <v>4</v>
      </c>
      <c r="D1462" t="s">
        <v>18</v>
      </c>
      <c r="E1462" t="s">
        <v>39</v>
      </c>
      <c r="F1462" t="s">
        <v>1491</v>
      </c>
      <c r="G1462">
        <v>249</v>
      </c>
      <c r="H1462" t="s">
        <v>12</v>
      </c>
      <c r="I1462" t="s">
        <v>13</v>
      </c>
    </row>
    <row r="1463" spans="1:9" x14ac:dyDescent="0.25">
      <c r="A1463">
        <v>1</v>
      </c>
      <c r="B1463">
        <v>444</v>
      </c>
      <c r="C1463">
        <v>3</v>
      </c>
      <c r="D1463" t="s">
        <v>18</v>
      </c>
      <c r="E1463" t="s">
        <v>39</v>
      </c>
      <c r="F1463" t="s">
        <v>1492</v>
      </c>
      <c r="G1463">
        <v>148</v>
      </c>
      <c r="H1463" t="s">
        <v>12</v>
      </c>
      <c r="I1463" t="s">
        <v>13</v>
      </c>
    </row>
    <row r="1464" spans="1:9" x14ac:dyDescent="0.25">
      <c r="A1464">
        <v>1</v>
      </c>
      <c r="B1464">
        <v>1053</v>
      </c>
      <c r="C1464">
        <v>1</v>
      </c>
      <c r="D1464" t="s">
        <v>14</v>
      </c>
      <c r="E1464" t="s">
        <v>46</v>
      </c>
      <c r="F1464" t="s">
        <v>1493</v>
      </c>
      <c r="G1464">
        <v>1053</v>
      </c>
      <c r="H1464" t="s">
        <v>16</v>
      </c>
      <c r="I1464" t="s">
        <v>13</v>
      </c>
    </row>
    <row r="1465" spans="1:9" x14ac:dyDescent="0.25">
      <c r="A1465">
        <v>1</v>
      </c>
      <c r="B1465">
        <v>288</v>
      </c>
      <c r="C1465">
        <v>3</v>
      </c>
      <c r="D1465" t="s">
        <v>18</v>
      </c>
      <c r="E1465" t="s">
        <v>39</v>
      </c>
      <c r="F1465" t="s">
        <v>1494</v>
      </c>
      <c r="G1465">
        <v>96</v>
      </c>
      <c r="H1465" t="s">
        <v>12</v>
      </c>
      <c r="I1465" t="s">
        <v>13</v>
      </c>
    </row>
    <row r="1466" spans="1:9" x14ac:dyDescent="0.25">
      <c r="A1466">
        <v>1</v>
      </c>
      <c r="B1466">
        <v>132</v>
      </c>
      <c r="C1466">
        <v>1</v>
      </c>
      <c r="D1466" t="s">
        <v>18</v>
      </c>
      <c r="E1466" t="s">
        <v>39</v>
      </c>
      <c r="F1466" t="s">
        <v>1495</v>
      </c>
      <c r="G1466">
        <v>132</v>
      </c>
      <c r="H1466" t="s">
        <v>12</v>
      </c>
      <c r="I1466" t="s">
        <v>13</v>
      </c>
    </row>
    <row r="1467" spans="1:9" x14ac:dyDescent="0.25">
      <c r="A1467">
        <v>1</v>
      </c>
      <c r="B1467">
        <v>735</v>
      </c>
      <c r="C1467">
        <v>3</v>
      </c>
      <c r="D1467" t="s">
        <v>14</v>
      </c>
      <c r="E1467" t="s">
        <v>39</v>
      </c>
      <c r="F1467" t="s">
        <v>1496</v>
      </c>
      <c r="G1467">
        <v>245</v>
      </c>
      <c r="H1467" t="s">
        <v>16</v>
      </c>
      <c r="I1467" t="s">
        <v>13</v>
      </c>
    </row>
    <row r="1468" spans="1:9" x14ac:dyDescent="0.25">
      <c r="A1468">
        <v>1</v>
      </c>
      <c r="B1468">
        <v>132</v>
      </c>
      <c r="C1468">
        <v>4</v>
      </c>
      <c r="D1468" t="s">
        <v>18</v>
      </c>
      <c r="E1468" t="s">
        <v>29</v>
      </c>
      <c r="F1468" t="s">
        <v>1497</v>
      </c>
      <c r="G1468">
        <v>33</v>
      </c>
      <c r="H1468" t="s">
        <v>12</v>
      </c>
      <c r="I1468" t="s">
        <v>13</v>
      </c>
    </row>
    <row r="1469" spans="1:9" x14ac:dyDescent="0.25">
      <c r="A1469">
        <v>1</v>
      </c>
      <c r="B1469">
        <v>5370</v>
      </c>
      <c r="C1469">
        <v>5</v>
      </c>
      <c r="D1469" t="s">
        <v>18</v>
      </c>
      <c r="E1469" t="s">
        <v>39</v>
      </c>
      <c r="F1469" t="s">
        <v>1498</v>
      </c>
      <c r="G1469">
        <v>1074</v>
      </c>
      <c r="H1469" t="s">
        <v>12</v>
      </c>
      <c r="I1469" t="s">
        <v>13</v>
      </c>
    </row>
    <row r="1470" spans="1:9" x14ac:dyDescent="0.25">
      <c r="A1470">
        <v>1</v>
      </c>
      <c r="B1470">
        <v>2556</v>
      </c>
      <c r="C1470">
        <v>3</v>
      </c>
      <c r="D1470" t="s">
        <v>18</v>
      </c>
      <c r="E1470" t="s">
        <v>39</v>
      </c>
      <c r="F1470" t="s">
        <v>1499</v>
      </c>
      <c r="G1470">
        <v>852</v>
      </c>
      <c r="H1470" t="s">
        <v>12</v>
      </c>
      <c r="I1470" t="s">
        <v>13</v>
      </c>
    </row>
    <row r="1471" spans="1:9" x14ac:dyDescent="0.25">
      <c r="A1471">
        <v>1</v>
      </c>
      <c r="B1471">
        <v>3975</v>
      </c>
      <c r="C1471">
        <v>5</v>
      </c>
      <c r="D1471" t="s">
        <v>18</v>
      </c>
      <c r="E1471" t="s">
        <v>39</v>
      </c>
      <c r="F1471" t="s">
        <v>1500</v>
      </c>
      <c r="G1471">
        <v>795</v>
      </c>
      <c r="H1471" t="s">
        <v>12</v>
      </c>
      <c r="I1471" t="s">
        <v>13</v>
      </c>
    </row>
    <row r="1472" spans="1:9" x14ac:dyDescent="0.25">
      <c r="A1472">
        <v>1</v>
      </c>
      <c r="B1472">
        <v>816</v>
      </c>
      <c r="C1472">
        <v>4</v>
      </c>
      <c r="D1472" t="s">
        <v>23</v>
      </c>
      <c r="E1472" t="s">
        <v>39</v>
      </c>
      <c r="F1472" t="s">
        <v>1501</v>
      </c>
      <c r="G1472">
        <v>204</v>
      </c>
      <c r="H1472" t="s">
        <v>25</v>
      </c>
      <c r="I1472" t="s">
        <v>13</v>
      </c>
    </row>
    <row r="1473" spans="1:9" x14ac:dyDescent="0.25">
      <c r="A1473">
        <v>1</v>
      </c>
      <c r="B1473">
        <v>4380</v>
      </c>
      <c r="C1473">
        <v>3</v>
      </c>
      <c r="D1473" t="s">
        <v>18</v>
      </c>
      <c r="E1473" t="s">
        <v>39</v>
      </c>
      <c r="F1473" t="s">
        <v>1502</v>
      </c>
      <c r="G1473">
        <v>1460</v>
      </c>
      <c r="H1473" t="s">
        <v>12</v>
      </c>
      <c r="I1473" t="s">
        <v>13</v>
      </c>
    </row>
    <row r="1474" spans="1:9" x14ac:dyDescent="0.25">
      <c r="A1474">
        <v>1</v>
      </c>
      <c r="B1474">
        <v>1158</v>
      </c>
      <c r="C1474">
        <v>6</v>
      </c>
      <c r="D1474" t="s">
        <v>18</v>
      </c>
      <c r="E1474" t="s">
        <v>46</v>
      </c>
      <c r="F1474" t="s">
        <v>1503</v>
      </c>
      <c r="G1474">
        <v>193</v>
      </c>
      <c r="H1474" t="s">
        <v>12</v>
      </c>
      <c r="I1474" t="s">
        <v>13</v>
      </c>
    </row>
    <row r="1475" spans="1:9" x14ac:dyDescent="0.25">
      <c r="A1475">
        <v>1</v>
      </c>
      <c r="B1475">
        <v>3805</v>
      </c>
      <c r="C1475">
        <v>5</v>
      </c>
      <c r="D1475" t="s">
        <v>23</v>
      </c>
      <c r="E1475" t="s">
        <v>39</v>
      </c>
      <c r="F1475" t="s">
        <v>1504</v>
      </c>
      <c r="G1475">
        <v>761</v>
      </c>
      <c r="H1475" t="s">
        <v>25</v>
      </c>
      <c r="I1475" t="s">
        <v>13</v>
      </c>
    </row>
    <row r="1476" spans="1:9" x14ac:dyDescent="0.25">
      <c r="A1476">
        <v>1</v>
      </c>
      <c r="B1476">
        <v>508</v>
      </c>
      <c r="C1476">
        <v>4</v>
      </c>
      <c r="D1476" t="s">
        <v>18</v>
      </c>
      <c r="E1476" t="s">
        <v>39</v>
      </c>
      <c r="F1476" t="s">
        <v>1505</v>
      </c>
      <c r="G1476">
        <v>127</v>
      </c>
      <c r="H1476" t="s">
        <v>12</v>
      </c>
      <c r="I1476" t="s">
        <v>13</v>
      </c>
    </row>
    <row r="1477" spans="1:9" x14ac:dyDescent="0.25">
      <c r="A1477">
        <v>1</v>
      </c>
      <c r="B1477">
        <v>63</v>
      </c>
      <c r="C1477">
        <v>1</v>
      </c>
      <c r="D1477" t="s">
        <v>18</v>
      </c>
      <c r="E1477" t="s">
        <v>29</v>
      </c>
      <c r="F1477" t="s">
        <v>1506</v>
      </c>
      <c r="G1477">
        <v>63</v>
      </c>
      <c r="H1477" t="s">
        <v>12</v>
      </c>
      <c r="I1477" t="s">
        <v>13</v>
      </c>
    </row>
    <row r="1478" spans="1:9" x14ac:dyDescent="0.25">
      <c r="A1478">
        <v>1</v>
      </c>
      <c r="B1478">
        <v>1224</v>
      </c>
      <c r="C1478">
        <v>4</v>
      </c>
      <c r="D1478" t="s">
        <v>18</v>
      </c>
      <c r="E1478" t="s">
        <v>29</v>
      </c>
      <c r="F1478" t="s">
        <v>1507</v>
      </c>
      <c r="G1478">
        <v>306</v>
      </c>
      <c r="H1478" t="s">
        <v>12</v>
      </c>
      <c r="I1478" t="s">
        <v>13</v>
      </c>
    </row>
    <row r="1479" spans="1:9" x14ac:dyDescent="0.25">
      <c r="A1479">
        <v>1</v>
      </c>
      <c r="B1479">
        <v>3010</v>
      </c>
      <c r="C1479">
        <v>5</v>
      </c>
      <c r="D1479" t="s">
        <v>18</v>
      </c>
      <c r="E1479" t="s">
        <v>39</v>
      </c>
      <c r="F1479" t="s">
        <v>1508</v>
      </c>
      <c r="G1479">
        <v>602</v>
      </c>
      <c r="H1479" t="s">
        <v>12</v>
      </c>
      <c r="I1479" t="s">
        <v>13</v>
      </c>
    </row>
    <row r="1480" spans="1:9" x14ac:dyDescent="0.25">
      <c r="A1480">
        <v>1</v>
      </c>
      <c r="B1480">
        <v>112</v>
      </c>
      <c r="C1480">
        <v>1</v>
      </c>
      <c r="D1480" t="s">
        <v>18</v>
      </c>
      <c r="E1480" t="s">
        <v>10</v>
      </c>
      <c r="F1480" t="s">
        <v>1509</v>
      </c>
      <c r="G1480">
        <v>112</v>
      </c>
      <c r="H1480" t="s">
        <v>12</v>
      </c>
      <c r="I1480" t="s">
        <v>13</v>
      </c>
    </row>
    <row r="1481" spans="1:9" x14ac:dyDescent="0.25">
      <c r="A1481">
        <v>1</v>
      </c>
      <c r="B1481">
        <v>260</v>
      </c>
      <c r="C1481">
        <v>4</v>
      </c>
      <c r="D1481" t="s">
        <v>18</v>
      </c>
      <c r="E1481" t="s">
        <v>46</v>
      </c>
      <c r="F1481" t="s">
        <v>1510</v>
      </c>
      <c r="G1481">
        <v>65</v>
      </c>
      <c r="H1481" t="s">
        <v>12</v>
      </c>
      <c r="I1481" t="s">
        <v>13</v>
      </c>
    </row>
    <row r="1482" spans="1:9" x14ac:dyDescent="0.25">
      <c r="A1482">
        <v>1</v>
      </c>
      <c r="B1482">
        <v>7008</v>
      </c>
      <c r="C1482">
        <v>4</v>
      </c>
      <c r="D1482" t="s">
        <v>18</v>
      </c>
      <c r="E1482" t="s">
        <v>46</v>
      </c>
      <c r="F1482" t="s">
        <v>1511</v>
      </c>
      <c r="G1482">
        <v>1752</v>
      </c>
      <c r="H1482" t="s">
        <v>12</v>
      </c>
      <c r="I1482" t="s">
        <v>13</v>
      </c>
    </row>
    <row r="1483" spans="1:9" x14ac:dyDescent="0.25">
      <c r="A1483">
        <v>1</v>
      </c>
      <c r="B1483">
        <v>79</v>
      </c>
      <c r="C1483">
        <v>1</v>
      </c>
      <c r="D1483" t="s">
        <v>18</v>
      </c>
      <c r="E1483" t="s">
        <v>46</v>
      </c>
      <c r="F1483" t="s">
        <v>1512</v>
      </c>
      <c r="G1483">
        <v>79</v>
      </c>
      <c r="H1483" t="s">
        <v>12</v>
      </c>
      <c r="I1483" t="s">
        <v>13</v>
      </c>
    </row>
    <row r="1484" spans="1:9" x14ac:dyDescent="0.25">
      <c r="A1484">
        <v>1</v>
      </c>
      <c r="B1484">
        <v>261</v>
      </c>
      <c r="C1484">
        <v>3</v>
      </c>
      <c r="D1484" t="s">
        <v>18</v>
      </c>
      <c r="E1484" t="s">
        <v>46</v>
      </c>
      <c r="F1484" t="s">
        <v>1513</v>
      </c>
      <c r="G1484">
        <v>87</v>
      </c>
      <c r="H1484" t="s">
        <v>12</v>
      </c>
      <c r="I1484" t="s">
        <v>13</v>
      </c>
    </row>
    <row r="1485" spans="1:9" x14ac:dyDescent="0.25">
      <c r="A1485">
        <v>1</v>
      </c>
      <c r="B1485">
        <v>50</v>
      </c>
      <c r="C1485">
        <v>1</v>
      </c>
      <c r="D1485" t="s">
        <v>18</v>
      </c>
      <c r="E1485" t="s">
        <v>46</v>
      </c>
      <c r="F1485" t="s">
        <v>1514</v>
      </c>
      <c r="G1485">
        <v>50</v>
      </c>
      <c r="H1485" t="s">
        <v>12</v>
      </c>
      <c r="I1485" t="s">
        <v>13</v>
      </c>
    </row>
    <row r="1486" spans="1:9" x14ac:dyDescent="0.25">
      <c r="A1486">
        <v>1</v>
      </c>
      <c r="B1486">
        <v>1495</v>
      </c>
      <c r="C1486">
        <v>5</v>
      </c>
      <c r="D1486" t="s">
        <v>18</v>
      </c>
      <c r="E1486" t="s">
        <v>46</v>
      </c>
      <c r="F1486" t="s">
        <v>1515</v>
      </c>
      <c r="G1486">
        <v>299</v>
      </c>
      <c r="H1486" t="s">
        <v>12</v>
      </c>
      <c r="I1486" t="s">
        <v>13</v>
      </c>
    </row>
    <row r="1487" spans="1:9" x14ac:dyDescent="0.25">
      <c r="A1487">
        <v>1</v>
      </c>
      <c r="B1487">
        <v>172</v>
      </c>
      <c r="C1487">
        <v>4</v>
      </c>
      <c r="D1487" t="s">
        <v>18</v>
      </c>
      <c r="E1487" t="s">
        <v>46</v>
      </c>
      <c r="F1487" t="s">
        <v>1516</v>
      </c>
      <c r="G1487">
        <v>43</v>
      </c>
      <c r="H1487" t="s">
        <v>12</v>
      </c>
      <c r="I1487" t="s">
        <v>13</v>
      </c>
    </row>
    <row r="1488" spans="1:9" x14ac:dyDescent="0.25">
      <c r="A1488">
        <v>1</v>
      </c>
      <c r="B1488">
        <v>2425</v>
      </c>
      <c r="C1488">
        <v>5</v>
      </c>
      <c r="D1488" t="s">
        <v>18</v>
      </c>
      <c r="E1488" t="s">
        <v>46</v>
      </c>
      <c r="F1488" t="s">
        <v>1517</v>
      </c>
      <c r="G1488">
        <v>485</v>
      </c>
      <c r="H1488" t="s">
        <v>12</v>
      </c>
      <c r="I1488" t="s">
        <v>13</v>
      </c>
    </row>
    <row r="1489" spans="1:9" x14ac:dyDescent="0.25">
      <c r="A1489">
        <v>1</v>
      </c>
      <c r="B1489">
        <v>168</v>
      </c>
      <c r="C1489">
        <v>3</v>
      </c>
      <c r="D1489" t="s">
        <v>18</v>
      </c>
      <c r="E1489" t="s">
        <v>46</v>
      </c>
      <c r="F1489" t="s">
        <v>1518</v>
      </c>
      <c r="G1489">
        <v>56</v>
      </c>
      <c r="H1489" t="s">
        <v>12</v>
      </c>
      <c r="I1489" t="s">
        <v>13</v>
      </c>
    </row>
    <row r="1490" spans="1:9" x14ac:dyDescent="0.25">
      <c r="A1490">
        <v>1</v>
      </c>
      <c r="B1490">
        <v>354</v>
      </c>
      <c r="C1490">
        <v>1</v>
      </c>
      <c r="D1490" t="s">
        <v>23</v>
      </c>
      <c r="E1490" t="s">
        <v>10</v>
      </c>
      <c r="F1490" t="s">
        <v>1519</v>
      </c>
      <c r="G1490">
        <v>354</v>
      </c>
      <c r="H1490" t="s">
        <v>25</v>
      </c>
      <c r="I1490" t="s">
        <v>13</v>
      </c>
    </row>
    <row r="1491" spans="1:9" x14ac:dyDescent="0.25">
      <c r="A1491">
        <v>1</v>
      </c>
      <c r="B1491">
        <v>1845</v>
      </c>
      <c r="C1491">
        <v>5</v>
      </c>
      <c r="D1491" t="s">
        <v>18</v>
      </c>
      <c r="E1491" t="s">
        <v>42</v>
      </c>
      <c r="F1491" t="s">
        <v>1520</v>
      </c>
      <c r="G1491">
        <v>369</v>
      </c>
      <c r="H1491" t="s">
        <v>12</v>
      </c>
      <c r="I1491" t="s">
        <v>13</v>
      </c>
    </row>
    <row r="1492" spans="1:9" x14ac:dyDescent="0.25">
      <c r="A1492">
        <v>1</v>
      </c>
      <c r="B1492">
        <v>800</v>
      </c>
      <c r="C1492">
        <v>4</v>
      </c>
      <c r="D1492" t="s">
        <v>18</v>
      </c>
      <c r="E1492" t="s">
        <v>39</v>
      </c>
      <c r="F1492" t="s">
        <v>1521</v>
      </c>
      <c r="G1492">
        <v>200</v>
      </c>
      <c r="H1492" t="s">
        <v>12</v>
      </c>
      <c r="I1492" t="s">
        <v>13</v>
      </c>
    </row>
    <row r="1493" spans="1:9" x14ac:dyDescent="0.25">
      <c r="A1493">
        <v>1</v>
      </c>
      <c r="B1493">
        <v>294</v>
      </c>
      <c r="C1493">
        <v>1</v>
      </c>
      <c r="D1493" t="s">
        <v>18</v>
      </c>
      <c r="E1493" t="s">
        <v>39</v>
      </c>
      <c r="F1493" t="s">
        <v>1522</v>
      </c>
      <c r="G1493">
        <v>294</v>
      </c>
      <c r="H1493" t="s">
        <v>12</v>
      </c>
      <c r="I1493" t="s">
        <v>13</v>
      </c>
    </row>
    <row r="1494" spans="1:9" x14ac:dyDescent="0.25">
      <c r="A1494">
        <v>1</v>
      </c>
      <c r="B1494">
        <v>696</v>
      </c>
      <c r="C1494">
        <v>4</v>
      </c>
      <c r="D1494" t="s">
        <v>18</v>
      </c>
      <c r="E1494" t="s">
        <v>39</v>
      </c>
      <c r="F1494" t="s">
        <v>1523</v>
      </c>
      <c r="G1494">
        <v>174</v>
      </c>
      <c r="H1494" t="s">
        <v>12</v>
      </c>
      <c r="I1494" t="s">
        <v>13</v>
      </c>
    </row>
    <row r="1495" spans="1:9" x14ac:dyDescent="0.25">
      <c r="A1495">
        <v>1</v>
      </c>
      <c r="B1495">
        <v>1476</v>
      </c>
      <c r="C1495">
        <v>3</v>
      </c>
      <c r="D1495" t="s">
        <v>18</v>
      </c>
      <c r="E1495" t="s">
        <v>39</v>
      </c>
      <c r="F1495" t="s">
        <v>1524</v>
      </c>
      <c r="G1495">
        <v>492</v>
      </c>
      <c r="H1495" t="s">
        <v>12</v>
      </c>
      <c r="I1495" t="s">
        <v>13</v>
      </c>
    </row>
    <row r="1496" spans="1:9" x14ac:dyDescent="0.25">
      <c r="A1496">
        <v>1</v>
      </c>
      <c r="B1496">
        <v>1227</v>
      </c>
      <c r="C1496">
        <v>3</v>
      </c>
      <c r="D1496" t="s">
        <v>18</v>
      </c>
      <c r="E1496" t="s">
        <v>39</v>
      </c>
      <c r="F1496" t="s">
        <v>1525</v>
      </c>
      <c r="G1496">
        <v>409</v>
      </c>
      <c r="H1496" t="s">
        <v>12</v>
      </c>
      <c r="I1496" t="s">
        <v>13</v>
      </c>
    </row>
    <row r="1497" spans="1:9" x14ac:dyDescent="0.25">
      <c r="A1497">
        <v>1</v>
      </c>
      <c r="B1497">
        <v>1892</v>
      </c>
      <c r="C1497">
        <v>4</v>
      </c>
      <c r="D1497" t="s">
        <v>18</v>
      </c>
      <c r="E1497" t="s">
        <v>39</v>
      </c>
      <c r="F1497" t="s">
        <v>1526</v>
      </c>
      <c r="G1497">
        <v>473</v>
      </c>
      <c r="H1497" t="s">
        <v>12</v>
      </c>
      <c r="I1497" t="s">
        <v>13</v>
      </c>
    </row>
    <row r="1498" spans="1:9" x14ac:dyDescent="0.25">
      <c r="A1498">
        <v>1</v>
      </c>
      <c r="B1498">
        <v>91</v>
      </c>
      <c r="C1498">
        <v>1</v>
      </c>
      <c r="D1498" t="s">
        <v>18</v>
      </c>
      <c r="E1498" t="s">
        <v>10</v>
      </c>
      <c r="F1498" t="s">
        <v>1527</v>
      </c>
      <c r="G1498">
        <v>91</v>
      </c>
      <c r="H1498" t="s">
        <v>12</v>
      </c>
      <c r="I1498" t="s">
        <v>13</v>
      </c>
    </row>
    <row r="1499" spans="1:9" x14ac:dyDescent="0.25">
      <c r="A1499">
        <v>1</v>
      </c>
      <c r="B1499">
        <v>753</v>
      </c>
      <c r="C1499">
        <v>1</v>
      </c>
      <c r="D1499" t="s">
        <v>18</v>
      </c>
      <c r="E1499" t="s">
        <v>42</v>
      </c>
      <c r="F1499" t="s">
        <v>1528</v>
      </c>
      <c r="G1499">
        <v>753</v>
      </c>
      <c r="H1499" t="s">
        <v>12</v>
      </c>
      <c r="I1499" t="s">
        <v>13</v>
      </c>
    </row>
    <row r="1500" spans="1:9" x14ac:dyDescent="0.25">
      <c r="A1500">
        <v>1</v>
      </c>
      <c r="B1500">
        <v>540</v>
      </c>
      <c r="C1500">
        <v>4</v>
      </c>
      <c r="D1500" t="s">
        <v>18</v>
      </c>
      <c r="E1500" t="s">
        <v>10</v>
      </c>
      <c r="F1500" t="s">
        <v>1529</v>
      </c>
      <c r="G1500">
        <v>135</v>
      </c>
      <c r="H1500" t="s">
        <v>12</v>
      </c>
      <c r="I1500" t="s">
        <v>13</v>
      </c>
    </row>
    <row r="1501" spans="1:9" x14ac:dyDescent="0.25">
      <c r="A1501">
        <v>1</v>
      </c>
      <c r="B1501">
        <v>272</v>
      </c>
      <c r="C1501">
        <v>4</v>
      </c>
      <c r="D1501" t="s">
        <v>18</v>
      </c>
      <c r="E1501" t="s">
        <v>10</v>
      </c>
      <c r="F1501" t="s">
        <v>1530</v>
      </c>
      <c r="G1501">
        <v>68</v>
      </c>
      <c r="H1501" t="s">
        <v>12</v>
      </c>
      <c r="I1501" t="s">
        <v>13</v>
      </c>
    </row>
    <row r="1502" spans="1:9" x14ac:dyDescent="0.25">
      <c r="A1502">
        <v>1</v>
      </c>
      <c r="B1502">
        <v>364</v>
      </c>
      <c r="C1502">
        <v>4</v>
      </c>
      <c r="D1502" t="s">
        <v>18</v>
      </c>
      <c r="E1502" t="s">
        <v>10</v>
      </c>
      <c r="F1502" t="s">
        <v>1531</v>
      </c>
      <c r="G1502">
        <v>91</v>
      </c>
      <c r="H1502" t="s">
        <v>12</v>
      </c>
      <c r="I1502" t="s">
        <v>13</v>
      </c>
    </row>
    <row r="1503" spans="1:9" x14ac:dyDescent="0.25">
      <c r="A1503">
        <v>1</v>
      </c>
      <c r="B1503">
        <v>397</v>
      </c>
      <c r="C1503">
        <v>1</v>
      </c>
      <c r="D1503" t="s">
        <v>18</v>
      </c>
      <c r="E1503" t="s">
        <v>10</v>
      </c>
      <c r="F1503" t="s">
        <v>1532</v>
      </c>
      <c r="G1503">
        <v>397</v>
      </c>
      <c r="H1503" t="s">
        <v>12</v>
      </c>
      <c r="I1503" t="s">
        <v>13</v>
      </c>
    </row>
    <row r="1504" spans="1:9" x14ac:dyDescent="0.25">
      <c r="A1504">
        <v>1</v>
      </c>
      <c r="B1504">
        <v>52</v>
      </c>
      <c r="C1504">
        <v>1</v>
      </c>
      <c r="D1504" t="s">
        <v>18</v>
      </c>
      <c r="E1504" t="s">
        <v>10</v>
      </c>
      <c r="F1504" t="s">
        <v>1533</v>
      </c>
      <c r="G1504">
        <v>52</v>
      </c>
      <c r="H1504" t="s">
        <v>12</v>
      </c>
      <c r="I1504" t="s">
        <v>13</v>
      </c>
    </row>
    <row r="1505" spans="1:9" x14ac:dyDescent="0.25">
      <c r="A1505">
        <v>1</v>
      </c>
      <c r="B1505">
        <v>1839</v>
      </c>
      <c r="C1505">
        <v>3</v>
      </c>
      <c r="D1505" t="s">
        <v>18</v>
      </c>
      <c r="E1505" t="s">
        <v>10</v>
      </c>
      <c r="F1505" t="s">
        <v>1534</v>
      </c>
      <c r="G1505">
        <v>613</v>
      </c>
      <c r="H1505" t="s">
        <v>12</v>
      </c>
      <c r="I1505" t="s">
        <v>13</v>
      </c>
    </row>
    <row r="1506" spans="1:9" x14ac:dyDescent="0.25">
      <c r="A1506">
        <v>1</v>
      </c>
      <c r="B1506">
        <v>1431</v>
      </c>
      <c r="C1506">
        <v>3</v>
      </c>
      <c r="D1506" t="s">
        <v>18</v>
      </c>
      <c r="E1506" t="s">
        <v>46</v>
      </c>
      <c r="F1506" t="s">
        <v>1535</v>
      </c>
      <c r="G1506">
        <v>477</v>
      </c>
      <c r="H1506" t="s">
        <v>12</v>
      </c>
      <c r="I1506" t="s">
        <v>13</v>
      </c>
    </row>
    <row r="1507" spans="1:9" x14ac:dyDescent="0.25">
      <c r="A1507">
        <v>1</v>
      </c>
      <c r="B1507">
        <v>363</v>
      </c>
      <c r="C1507">
        <v>3</v>
      </c>
      <c r="D1507" t="s">
        <v>18</v>
      </c>
      <c r="E1507" t="s">
        <v>10</v>
      </c>
      <c r="F1507" t="s">
        <v>1536</v>
      </c>
      <c r="G1507">
        <v>121</v>
      </c>
      <c r="H1507" t="s">
        <v>12</v>
      </c>
      <c r="I1507" t="s">
        <v>13</v>
      </c>
    </row>
    <row r="1508" spans="1:9" x14ac:dyDescent="0.25">
      <c r="A1508">
        <v>1</v>
      </c>
      <c r="B1508">
        <v>676</v>
      </c>
      <c r="C1508">
        <v>4</v>
      </c>
      <c r="D1508" t="s">
        <v>18</v>
      </c>
      <c r="E1508" t="s">
        <v>10</v>
      </c>
      <c r="F1508" t="s">
        <v>1537</v>
      </c>
      <c r="G1508">
        <v>169</v>
      </c>
      <c r="H1508" t="s">
        <v>12</v>
      </c>
      <c r="I1508" t="s">
        <v>13</v>
      </c>
    </row>
    <row r="1509" spans="1:9" x14ac:dyDescent="0.25">
      <c r="A1509">
        <v>1</v>
      </c>
      <c r="B1509">
        <v>276</v>
      </c>
      <c r="C1509">
        <v>4</v>
      </c>
      <c r="D1509" t="s">
        <v>18</v>
      </c>
      <c r="E1509" t="s">
        <v>10</v>
      </c>
      <c r="F1509" t="s">
        <v>1538</v>
      </c>
      <c r="G1509">
        <v>69</v>
      </c>
      <c r="H1509" t="s">
        <v>12</v>
      </c>
      <c r="I1509" t="s">
        <v>13</v>
      </c>
    </row>
    <row r="1510" spans="1:9" x14ac:dyDescent="0.25">
      <c r="A1510">
        <v>1</v>
      </c>
      <c r="B1510">
        <v>1134</v>
      </c>
      <c r="C1510">
        <v>3</v>
      </c>
      <c r="D1510" t="s">
        <v>18</v>
      </c>
      <c r="E1510" t="s">
        <v>10</v>
      </c>
      <c r="F1510" t="s">
        <v>1539</v>
      </c>
      <c r="G1510">
        <v>378</v>
      </c>
      <c r="H1510" t="s">
        <v>12</v>
      </c>
      <c r="I1510" t="s">
        <v>13</v>
      </c>
    </row>
    <row r="1511" spans="1:9" x14ac:dyDescent="0.25">
      <c r="A1511">
        <v>1</v>
      </c>
      <c r="B1511">
        <v>45</v>
      </c>
      <c r="C1511">
        <v>1</v>
      </c>
      <c r="D1511" t="s">
        <v>18</v>
      </c>
      <c r="E1511" t="s">
        <v>10</v>
      </c>
      <c r="F1511" t="s">
        <v>1540</v>
      </c>
      <c r="G1511">
        <v>45</v>
      </c>
      <c r="H1511" t="s">
        <v>12</v>
      </c>
      <c r="I1511" t="s">
        <v>13</v>
      </c>
    </row>
    <row r="1512" spans="1:9" x14ac:dyDescent="0.25">
      <c r="A1512">
        <v>1</v>
      </c>
      <c r="B1512">
        <v>276</v>
      </c>
      <c r="C1512">
        <v>3</v>
      </c>
      <c r="D1512" t="s">
        <v>18</v>
      </c>
      <c r="E1512" t="s">
        <v>10</v>
      </c>
      <c r="F1512" t="s">
        <v>1541</v>
      </c>
      <c r="G1512">
        <v>92</v>
      </c>
      <c r="H1512" t="s">
        <v>12</v>
      </c>
      <c r="I1512" t="s">
        <v>13</v>
      </c>
    </row>
    <row r="1513" spans="1:9" x14ac:dyDescent="0.25">
      <c r="A1513">
        <v>1</v>
      </c>
      <c r="B1513">
        <v>1808</v>
      </c>
      <c r="C1513">
        <v>4</v>
      </c>
      <c r="D1513" t="s">
        <v>18</v>
      </c>
      <c r="E1513" t="s">
        <v>10</v>
      </c>
      <c r="F1513" t="s">
        <v>1542</v>
      </c>
      <c r="G1513">
        <v>452</v>
      </c>
      <c r="H1513" t="s">
        <v>12</v>
      </c>
      <c r="I1513" t="s">
        <v>13</v>
      </c>
    </row>
    <row r="1514" spans="1:9" x14ac:dyDescent="0.25">
      <c r="A1514">
        <v>1</v>
      </c>
      <c r="B1514">
        <v>321</v>
      </c>
      <c r="C1514">
        <v>3</v>
      </c>
      <c r="D1514" t="s">
        <v>18</v>
      </c>
      <c r="E1514" t="s">
        <v>46</v>
      </c>
      <c r="F1514" t="s">
        <v>1543</v>
      </c>
      <c r="G1514">
        <v>107</v>
      </c>
      <c r="H1514" t="s">
        <v>12</v>
      </c>
      <c r="I1514" t="s">
        <v>13</v>
      </c>
    </row>
    <row r="1515" spans="1:9" x14ac:dyDescent="0.25">
      <c r="A1515">
        <v>1</v>
      </c>
      <c r="B1515">
        <v>676</v>
      </c>
      <c r="C1515">
        <v>4</v>
      </c>
      <c r="D1515" t="s">
        <v>18</v>
      </c>
      <c r="E1515" t="s">
        <v>10</v>
      </c>
      <c r="F1515" t="s">
        <v>1544</v>
      </c>
      <c r="G1515">
        <v>169</v>
      </c>
      <c r="H1515" t="s">
        <v>12</v>
      </c>
      <c r="I1515" t="s">
        <v>13</v>
      </c>
    </row>
    <row r="1516" spans="1:9" x14ac:dyDescent="0.25">
      <c r="A1516">
        <v>1</v>
      </c>
      <c r="B1516">
        <v>801</v>
      </c>
      <c r="C1516">
        <v>3</v>
      </c>
      <c r="D1516" t="s">
        <v>18</v>
      </c>
      <c r="E1516" t="s">
        <v>46</v>
      </c>
      <c r="F1516" t="s">
        <v>1545</v>
      </c>
      <c r="G1516">
        <v>267</v>
      </c>
      <c r="H1516" t="s">
        <v>12</v>
      </c>
      <c r="I1516" t="s">
        <v>13</v>
      </c>
    </row>
    <row r="1517" spans="1:9" x14ac:dyDescent="0.25">
      <c r="A1517">
        <v>1</v>
      </c>
      <c r="B1517">
        <v>2907</v>
      </c>
      <c r="C1517">
        <v>3</v>
      </c>
      <c r="D1517" t="s">
        <v>18</v>
      </c>
      <c r="E1517" t="s">
        <v>10</v>
      </c>
      <c r="F1517" t="s">
        <v>1546</v>
      </c>
      <c r="G1517">
        <v>969</v>
      </c>
      <c r="H1517" t="s">
        <v>12</v>
      </c>
      <c r="I1517" t="s">
        <v>13</v>
      </c>
    </row>
    <row r="1518" spans="1:9" x14ac:dyDescent="0.25">
      <c r="A1518">
        <v>1</v>
      </c>
      <c r="B1518">
        <v>258</v>
      </c>
      <c r="C1518">
        <v>3</v>
      </c>
      <c r="D1518" t="s">
        <v>18</v>
      </c>
      <c r="E1518" t="s">
        <v>10</v>
      </c>
      <c r="F1518" t="s">
        <v>1547</v>
      </c>
      <c r="G1518">
        <v>86</v>
      </c>
      <c r="H1518" t="s">
        <v>12</v>
      </c>
      <c r="I1518" t="s">
        <v>13</v>
      </c>
    </row>
    <row r="1519" spans="1:9" x14ac:dyDescent="0.25">
      <c r="A1519">
        <v>1</v>
      </c>
      <c r="B1519">
        <v>996</v>
      </c>
      <c r="C1519">
        <v>4</v>
      </c>
      <c r="D1519" t="s">
        <v>18</v>
      </c>
      <c r="E1519" t="s">
        <v>10</v>
      </c>
      <c r="F1519" t="s">
        <v>1548</v>
      </c>
      <c r="G1519">
        <v>249</v>
      </c>
      <c r="H1519" t="s">
        <v>12</v>
      </c>
      <c r="I1519" t="s">
        <v>13</v>
      </c>
    </row>
    <row r="1520" spans="1:9" x14ac:dyDescent="0.25">
      <c r="A1520">
        <v>1</v>
      </c>
      <c r="B1520">
        <v>380</v>
      </c>
      <c r="C1520">
        <v>5</v>
      </c>
      <c r="D1520" t="s">
        <v>18</v>
      </c>
      <c r="E1520" t="s">
        <v>10</v>
      </c>
      <c r="F1520" t="s">
        <v>1549</v>
      </c>
      <c r="G1520">
        <v>76</v>
      </c>
      <c r="H1520" t="s">
        <v>12</v>
      </c>
      <c r="I1520" t="s">
        <v>13</v>
      </c>
    </row>
    <row r="1521" spans="1:9" x14ac:dyDescent="0.25">
      <c r="A1521">
        <v>1</v>
      </c>
      <c r="B1521">
        <v>1122</v>
      </c>
      <c r="C1521">
        <v>2</v>
      </c>
      <c r="D1521" t="s">
        <v>18</v>
      </c>
      <c r="E1521" t="s">
        <v>10</v>
      </c>
      <c r="F1521" t="s">
        <v>1550</v>
      </c>
      <c r="G1521">
        <v>561</v>
      </c>
      <c r="H1521" t="s">
        <v>12</v>
      </c>
      <c r="I1521" t="s">
        <v>13</v>
      </c>
    </row>
    <row r="1522" spans="1:9" x14ac:dyDescent="0.25">
      <c r="A1522">
        <v>1</v>
      </c>
      <c r="B1522">
        <v>292</v>
      </c>
      <c r="C1522">
        <v>1</v>
      </c>
      <c r="D1522" t="s">
        <v>18</v>
      </c>
      <c r="E1522" t="s">
        <v>10</v>
      </c>
      <c r="F1522" t="s">
        <v>1551</v>
      </c>
      <c r="G1522">
        <v>292</v>
      </c>
      <c r="H1522" t="s">
        <v>12</v>
      </c>
      <c r="I1522" t="s">
        <v>13</v>
      </c>
    </row>
    <row r="1523" spans="1:9" x14ac:dyDescent="0.25">
      <c r="A1523">
        <v>1</v>
      </c>
      <c r="B1523">
        <v>215</v>
      </c>
      <c r="C1523">
        <v>1</v>
      </c>
      <c r="D1523" t="s">
        <v>18</v>
      </c>
      <c r="E1523" t="s">
        <v>10</v>
      </c>
      <c r="F1523" t="s">
        <v>1552</v>
      </c>
      <c r="G1523">
        <v>215</v>
      </c>
      <c r="H1523" t="s">
        <v>12</v>
      </c>
      <c r="I1523" t="s">
        <v>13</v>
      </c>
    </row>
    <row r="1524" spans="1:9" x14ac:dyDescent="0.25">
      <c r="A1524">
        <v>1</v>
      </c>
      <c r="B1524">
        <v>1300</v>
      </c>
      <c r="C1524">
        <v>5</v>
      </c>
      <c r="D1524" t="s">
        <v>18</v>
      </c>
      <c r="E1524" t="s">
        <v>42</v>
      </c>
      <c r="F1524" t="s">
        <v>1553</v>
      </c>
      <c r="G1524">
        <v>260</v>
      </c>
      <c r="H1524" t="s">
        <v>12</v>
      </c>
      <c r="I1524" t="s">
        <v>13</v>
      </c>
    </row>
    <row r="1525" spans="1:9" x14ac:dyDescent="0.25">
      <c r="A1525">
        <v>1</v>
      </c>
      <c r="B1525">
        <v>153</v>
      </c>
      <c r="C1525">
        <v>3</v>
      </c>
      <c r="D1525" t="s">
        <v>14</v>
      </c>
      <c r="E1525" t="s">
        <v>42</v>
      </c>
      <c r="F1525" t="s">
        <v>1554</v>
      </c>
      <c r="G1525">
        <v>51</v>
      </c>
      <c r="H1525" t="s">
        <v>16</v>
      </c>
      <c r="I1525" t="s">
        <v>13</v>
      </c>
    </row>
    <row r="1526" spans="1:9" x14ac:dyDescent="0.25">
      <c r="A1526">
        <v>1</v>
      </c>
      <c r="B1526">
        <v>468</v>
      </c>
      <c r="C1526">
        <v>4</v>
      </c>
      <c r="D1526" t="s">
        <v>18</v>
      </c>
      <c r="E1526" t="s">
        <v>29</v>
      </c>
      <c r="F1526" t="s">
        <v>1555</v>
      </c>
      <c r="G1526">
        <v>117</v>
      </c>
      <c r="H1526" t="s">
        <v>12</v>
      </c>
      <c r="I1526" t="s">
        <v>13</v>
      </c>
    </row>
    <row r="1527" spans="1:9" x14ac:dyDescent="0.25">
      <c r="A1527">
        <v>1</v>
      </c>
      <c r="B1527">
        <v>915</v>
      </c>
      <c r="C1527">
        <v>5</v>
      </c>
      <c r="D1527" t="s">
        <v>18</v>
      </c>
      <c r="E1527" t="s">
        <v>46</v>
      </c>
      <c r="F1527" t="s">
        <v>1556</v>
      </c>
      <c r="G1527">
        <v>183</v>
      </c>
      <c r="H1527" t="s">
        <v>12</v>
      </c>
      <c r="I1527" t="s">
        <v>13</v>
      </c>
    </row>
    <row r="1528" spans="1:9" x14ac:dyDescent="0.25">
      <c r="A1528">
        <v>1</v>
      </c>
      <c r="B1528">
        <v>1812</v>
      </c>
      <c r="C1528">
        <v>3</v>
      </c>
      <c r="D1528" t="s">
        <v>18</v>
      </c>
      <c r="E1528" t="s">
        <v>39</v>
      </c>
      <c r="F1528" t="s">
        <v>1557</v>
      </c>
      <c r="G1528">
        <v>604</v>
      </c>
      <c r="H1528" t="s">
        <v>12</v>
      </c>
      <c r="I1528" t="s">
        <v>13</v>
      </c>
    </row>
    <row r="1529" spans="1:9" x14ac:dyDescent="0.25">
      <c r="A1529">
        <v>1</v>
      </c>
      <c r="B1529">
        <v>1812</v>
      </c>
      <c r="C1529">
        <v>3</v>
      </c>
      <c r="D1529" t="s">
        <v>18</v>
      </c>
      <c r="E1529" t="s">
        <v>39</v>
      </c>
      <c r="F1529" t="s">
        <v>1558</v>
      </c>
      <c r="G1529">
        <v>604</v>
      </c>
      <c r="H1529" t="s">
        <v>12</v>
      </c>
      <c r="I1529" t="s">
        <v>13</v>
      </c>
    </row>
    <row r="1530" spans="1:9" x14ac:dyDescent="0.25">
      <c r="A1530">
        <v>1</v>
      </c>
      <c r="B1530">
        <v>424</v>
      </c>
      <c r="C1530">
        <v>4</v>
      </c>
      <c r="D1530" t="s">
        <v>18</v>
      </c>
      <c r="E1530" t="s">
        <v>10</v>
      </c>
      <c r="F1530" t="s">
        <v>1559</v>
      </c>
      <c r="G1530">
        <v>106</v>
      </c>
      <c r="H1530" t="s">
        <v>12</v>
      </c>
      <c r="I1530" t="s">
        <v>13</v>
      </c>
    </row>
    <row r="1531" spans="1:9" x14ac:dyDescent="0.25">
      <c r="A1531">
        <v>1</v>
      </c>
      <c r="B1531">
        <v>1110</v>
      </c>
      <c r="C1531">
        <v>5</v>
      </c>
      <c r="D1531" t="s">
        <v>18</v>
      </c>
      <c r="E1531" t="s">
        <v>46</v>
      </c>
      <c r="F1531" t="s">
        <v>1560</v>
      </c>
      <c r="G1531">
        <v>222</v>
      </c>
      <c r="H1531" t="s">
        <v>12</v>
      </c>
      <c r="I1531" t="s">
        <v>13</v>
      </c>
    </row>
    <row r="1532" spans="1:9" x14ac:dyDescent="0.25">
      <c r="A1532">
        <v>1</v>
      </c>
      <c r="B1532">
        <v>1800</v>
      </c>
      <c r="C1532">
        <v>5</v>
      </c>
      <c r="D1532" t="s">
        <v>18</v>
      </c>
      <c r="E1532" t="s">
        <v>46</v>
      </c>
      <c r="F1532" t="s">
        <v>1561</v>
      </c>
      <c r="G1532">
        <v>360</v>
      </c>
      <c r="H1532" t="s">
        <v>12</v>
      </c>
      <c r="I1532" t="s">
        <v>13</v>
      </c>
    </row>
    <row r="1533" spans="1:9" x14ac:dyDescent="0.25">
      <c r="A1533">
        <v>1</v>
      </c>
      <c r="B1533">
        <v>657</v>
      </c>
      <c r="C1533">
        <v>1</v>
      </c>
      <c r="D1533" t="s">
        <v>18</v>
      </c>
      <c r="E1533" t="s">
        <v>10</v>
      </c>
      <c r="F1533" t="s">
        <v>1562</v>
      </c>
      <c r="G1533">
        <v>657</v>
      </c>
      <c r="H1533" t="s">
        <v>12</v>
      </c>
      <c r="I1533" t="s">
        <v>13</v>
      </c>
    </row>
    <row r="1534" spans="1:9" x14ac:dyDescent="0.25">
      <c r="A1534">
        <v>1</v>
      </c>
      <c r="B1534">
        <v>67</v>
      </c>
      <c r="C1534">
        <v>1</v>
      </c>
      <c r="D1534" t="s">
        <v>18</v>
      </c>
      <c r="E1534" t="s">
        <v>39</v>
      </c>
      <c r="F1534" t="s">
        <v>1563</v>
      </c>
      <c r="G1534">
        <v>67</v>
      </c>
      <c r="H1534" t="s">
        <v>12</v>
      </c>
      <c r="I1534" t="s">
        <v>13</v>
      </c>
    </row>
    <row r="1535" spans="1:9" x14ac:dyDescent="0.25">
      <c r="A1535">
        <v>1</v>
      </c>
      <c r="B1535">
        <v>42</v>
      </c>
      <c r="C1535">
        <v>1</v>
      </c>
      <c r="D1535" t="s">
        <v>18</v>
      </c>
      <c r="E1535" t="s">
        <v>10</v>
      </c>
      <c r="F1535" t="s">
        <v>1564</v>
      </c>
      <c r="G1535">
        <v>42</v>
      </c>
      <c r="H1535" t="s">
        <v>12</v>
      </c>
      <c r="I1535" t="s">
        <v>13</v>
      </c>
    </row>
    <row r="1536" spans="1:9" x14ac:dyDescent="0.25">
      <c r="A1536">
        <v>1</v>
      </c>
      <c r="B1536">
        <v>215</v>
      </c>
      <c r="C1536">
        <v>5</v>
      </c>
      <c r="D1536" t="s">
        <v>18</v>
      </c>
      <c r="E1536" t="s">
        <v>10</v>
      </c>
      <c r="F1536" t="s">
        <v>1565</v>
      </c>
      <c r="G1536">
        <v>43</v>
      </c>
      <c r="H1536" t="s">
        <v>12</v>
      </c>
      <c r="I1536" t="s">
        <v>13</v>
      </c>
    </row>
    <row r="1537" spans="1:9" x14ac:dyDescent="0.25">
      <c r="A1537">
        <v>1</v>
      </c>
      <c r="B1537">
        <v>750</v>
      </c>
      <c r="C1537">
        <v>5</v>
      </c>
      <c r="D1537" t="s">
        <v>18</v>
      </c>
      <c r="E1537" t="s">
        <v>39</v>
      </c>
      <c r="F1537" t="s">
        <v>1566</v>
      </c>
      <c r="G1537">
        <v>150</v>
      </c>
      <c r="H1537" t="s">
        <v>12</v>
      </c>
      <c r="I1537" t="s">
        <v>13</v>
      </c>
    </row>
    <row r="1538" spans="1:9" x14ac:dyDescent="0.25">
      <c r="A1538">
        <v>1</v>
      </c>
      <c r="B1538">
        <v>512</v>
      </c>
      <c r="C1538">
        <v>4</v>
      </c>
      <c r="D1538" t="s">
        <v>18</v>
      </c>
      <c r="E1538" t="s">
        <v>39</v>
      </c>
      <c r="F1538" t="s">
        <v>1567</v>
      </c>
      <c r="G1538">
        <v>128</v>
      </c>
      <c r="H1538" t="s">
        <v>12</v>
      </c>
      <c r="I1538" t="s">
        <v>13</v>
      </c>
    </row>
    <row r="1539" spans="1:9" x14ac:dyDescent="0.25">
      <c r="A1539">
        <v>1</v>
      </c>
      <c r="B1539">
        <v>148</v>
      </c>
      <c r="C1539">
        <v>1</v>
      </c>
      <c r="D1539" t="s">
        <v>18</v>
      </c>
      <c r="E1539" t="s">
        <v>46</v>
      </c>
      <c r="F1539" t="s">
        <v>1568</v>
      </c>
      <c r="G1539">
        <v>148</v>
      </c>
      <c r="H1539" t="s">
        <v>12</v>
      </c>
      <c r="I1539" t="s">
        <v>13</v>
      </c>
    </row>
    <row r="1540" spans="1:9" x14ac:dyDescent="0.25">
      <c r="A1540">
        <v>1</v>
      </c>
      <c r="B1540">
        <v>2130</v>
      </c>
      <c r="C1540">
        <v>3</v>
      </c>
      <c r="D1540" t="s">
        <v>18</v>
      </c>
      <c r="E1540" t="s">
        <v>29</v>
      </c>
      <c r="F1540" t="s">
        <v>1569</v>
      </c>
      <c r="G1540">
        <v>710</v>
      </c>
      <c r="H1540" t="s">
        <v>12</v>
      </c>
      <c r="I1540" t="s">
        <v>13</v>
      </c>
    </row>
    <row r="1541" spans="1:9" x14ac:dyDescent="0.25">
      <c r="A1541">
        <v>1</v>
      </c>
      <c r="B1541">
        <v>57</v>
      </c>
      <c r="C1541">
        <v>1</v>
      </c>
      <c r="D1541" t="s">
        <v>18</v>
      </c>
      <c r="E1541" t="s">
        <v>39</v>
      </c>
      <c r="F1541" t="s">
        <v>1570</v>
      </c>
      <c r="G1541">
        <v>57</v>
      </c>
      <c r="H1541" t="s">
        <v>12</v>
      </c>
      <c r="I1541" t="s">
        <v>13</v>
      </c>
    </row>
    <row r="1542" spans="1:9" x14ac:dyDescent="0.25">
      <c r="A1542">
        <v>1</v>
      </c>
      <c r="B1542">
        <v>51</v>
      </c>
      <c r="C1542">
        <v>1</v>
      </c>
      <c r="D1542" t="s">
        <v>18</v>
      </c>
      <c r="E1542" t="s">
        <v>39</v>
      </c>
      <c r="F1542" t="s">
        <v>1571</v>
      </c>
      <c r="G1542">
        <v>51</v>
      </c>
      <c r="H1542" t="s">
        <v>12</v>
      </c>
      <c r="I1542" t="s">
        <v>13</v>
      </c>
    </row>
    <row r="1543" spans="1:9" x14ac:dyDescent="0.25">
      <c r="A1543">
        <v>1</v>
      </c>
      <c r="B1543">
        <v>678</v>
      </c>
      <c r="C1543">
        <v>3</v>
      </c>
      <c r="D1543" t="s">
        <v>18</v>
      </c>
      <c r="E1543" t="s">
        <v>39</v>
      </c>
      <c r="F1543" t="s">
        <v>1572</v>
      </c>
      <c r="G1543">
        <v>226</v>
      </c>
      <c r="H1543" t="s">
        <v>12</v>
      </c>
      <c r="I1543" t="s">
        <v>13</v>
      </c>
    </row>
    <row r="1544" spans="1:9" x14ac:dyDescent="0.25">
      <c r="A1544">
        <v>1</v>
      </c>
      <c r="B1544">
        <v>41</v>
      </c>
      <c r="C1544">
        <v>1</v>
      </c>
      <c r="D1544" t="s">
        <v>18</v>
      </c>
      <c r="E1544" t="s">
        <v>39</v>
      </c>
      <c r="F1544" t="s">
        <v>1573</v>
      </c>
      <c r="G1544">
        <v>41</v>
      </c>
      <c r="H1544" t="s">
        <v>12</v>
      </c>
      <c r="I1544" t="s">
        <v>13</v>
      </c>
    </row>
    <row r="1545" spans="1:9" x14ac:dyDescent="0.25">
      <c r="A1545">
        <v>1</v>
      </c>
      <c r="B1545">
        <v>349</v>
      </c>
      <c r="C1545">
        <v>1</v>
      </c>
      <c r="D1545" t="s">
        <v>23</v>
      </c>
      <c r="E1545" t="s">
        <v>39</v>
      </c>
      <c r="F1545" t="s">
        <v>1574</v>
      </c>
      <c r="G1545">
        <v>349</v>
      </c>
      <c r="H1545" t="s">
        <v>25</v>
      </c>
      <c r="I1545" t="s">
        <v>13</v>
      </c>
    </row>
    <row r="1546" spans="1:9" x14ac:dyDescent="0.25">
      <c r="A1546">
        <v>2</v>
      </c>
      <c r="B1546">
        <v>1167</v>
      </c>
      <c r="C1546">
        <v>6</v>
      </c>
      <c r="D1546" t="s">
        <v>35</v>
      </c>
      <c r="E1546" t="s">
        <v>39</v>
      </c>
      <c r="F1546" t="s">
        <v>1575</v>
      </c>
      <c r="G1546">
        <v>194.5</v>
      </c>
      <c r="H1546" t="s">
        <v>12</v>
      </c>
      <c r="I1546" t="s">
        <v>13</v>
      </c>
    </row>
    <row r="1547" spans="1:9" x14ac:dyDescent="0.25">
      <c r="A1547">
        <v>1</v>
      </c>
      <c r="B1547">
        <v>74</v>
      </c>
      <c r="C1547">
        <v>2</v>
      </c>
      <c r="D1547" t="s">
        <v>18</v>
      </c>
      <c r="E1547" t="s">
        <v>39</v>
      </c>
      <c r="F1547" t="s">
        <v>1576</v>
      </c>
      <c r="G1547">
        <v>37</v>
      </c>
      <c r="H1547" t="s">
        <v>12</v>
      </c>
      <c r="I1547" t="s">
        <v>13</v>
      </c>
    </row>
    <row r="1548" spans="1:9" x14ac:dyDescent="0.25">
      <c r="A1548">
        <v>1</v>
      </c>
      <c r="B1548">
        <v>708</v>
      </c>
      <c r="C1548">
        <v>3</v>
      </c>
      <c r="D1548" t="s">
        <v>18</v>
      </c>
      <c r="E1548" t="s">
        <v>39</v>
      </c>
      <c r="F1548" t="s">
        <v>1577</v>
      </c>
      <c r="G1548">
        <v>236</v>
      </c>
      <c r="H1548" t="s">
        <v>12</v>
      </c>
      <c r="I1548" t="s">
        <v>13</v>
      </c>
    </row>
    <row r="1549" spans="1:9" x14ac:dyDescent="0.25">
      <c r="A1549">
        <v>1</v>
      </c>
      <c r="B1549">
        <v>172</v>
      </c>
      <c r="C1549">
        <v>4</v>
      </c>
      <c r="D1549" t="s">
        <v>23</v>
      </c>
      <c r="E1549" t="s">
        <v>10</v>
      </c>
      <c r="F1549" t="s">
        <v>1578</v>
      </c>
      <c r="G1549">
        <v>43</v>
      </c>
      <c r="H1549" t="s">
        <v>25</v>
      </c>
      <c r="I1549" t="s">
        <v>13</v>
      </c>
    </row>
    <row r="1550" spans="1:9" x14ac:dyDescent="0.25">
      <c r="A1550">
        <v>1</v>
      </c>
      <c r="B1550">
        <v>1155</v>
      </c>
      <c r="C1550">
        <v>3</v>
      </c>
      <c r="D1550" t="s">
        <v>18</v>
      </c>
      <c r="E1550" t="s">
        <v>10</v>
      </c>
      <c r="F1550" t="s">
        <v>1579</v>
      </c>
      <c r="G1550">
        <v>385</v>
      </c>
      <c r="H1550" t="s">
        <v>12</v>
      </c>
      <c r="I1550" t="s">
        <v>13</v>
      </c>
    </row>
    <row r="1551" spans="1:9" x14ac:dyDescent="0.25">
      <c r="A1551">
        <v>1</v>
      </c>
      <c r="B1551">
        <v>2380</v>
      </c>
      <c r="C1551">
        <v>5</v>
      </c>
      <c r="D1551" t="s">
        <v>18</v>
      </c>
      <c r="E1551" t="s">
        <v>39</v>
      </c>
      <c r="F1551" t="s">
        <v>1580</v>
      </c>
      <c r="G1551">
        <v>476</v>
      </c>
      <c r="H1551" t="s">
        <v>12</v>
      </c>
      <c r="I1551" t="s">
        <v>13</v>
      </c>
    </row>
    <row r="1552" spans="1:9" x14ac:dyDescent="0.25">
      <c r="A1552">
        <v>1</v>
      </c>
      <c r="B1552">
        <v>2862</v>
      </c>
      <c r="C1552">
        <v>3</v>
      </c>
      <c r="D1552" t="s">
        <v>18</v>
      </c>
      <c r="E1552" t="s">
        <v>10</v>
      </c>
      <c r="F1552" t="s">
        <v>1581</v>
      </c>
      <c r="G1552">
        <v>954</v>
      </c>
      <c r="H1552" t="s">
        <v>12</v>
      </c>
      <c r="I1552" t="s">
        <v>13</v>
      </c>
    </row>
    <row r="1553" spans="1:9" x14ac:dyDescent="0.25">
      <c r="A1553">
        <v>1</v>
      </c>
      <c r="B1553">
        <v>4053</v>
      </c>
      <c r="C1553">
        <v>1</v>
      </c>
      <c r="D1553" t="s">
        <v>18</v>
      </c>
      <c r="E1553" t="s">
        <v>10</v>
      </c>
      <c r="F1553" t="s">
        <v>1582</v>
      </c>
      <c r="G1553">
        <v>4053</v>
      </c>
      <c r="H1553" t="s">
        <v>12</v>
      </c>
      <c r="I1553" t="s">
        <v>13</v>
      </c>
    </row>
    <row r="1554" spans="1:9" x14ac:dyDescent="0.25">
      <c r="A1554">
        <v>1</v>
      </c>
      <c r="B1554">
        <v>1188</v>
      </c>
      <c r="C1554">
        <v>3</v>
      </c>
      <c r="D1554" t="s">
        <v>18</v>
      </c>
      <c r="E1554" t="s">
        <v>10</v>
      </c>
      <c r="F1554" t="s">
        <v>1583</v>
      </c>
      <c r="G1554">
        <v>396</v>
      </c>
      <c r="H1554" t="s">
        <v>12</v>
      </c>
      <c r="I1554" t="s">
        <v>13</v>
      </c>
    </row>
    <row r="1555" spans="1:9" x14ac:dyDescent="0.25">
      <c r="A1555">
        <v>1</v>
      </c>
      <c r="B1555">
        <v>75</v>
      </c>
      <c r="C1555">
        <v>1</v>
      </c>
      <c r="D1555" t="s">
        <v>18</v>
      </c>
      <c r="E1555" t="s">
        <v>10</v>
      </c>
      <c r="F1555" t="s">
        <v>1584</v>
      </c>
      <c r="G1555">
        <v>75</v>
      </c>
      <c r="H1555" t="s">
        <v>12</v>
      </c>
      <c r="I1555" t="s">
        <v>13</v>
      </c>
    </row>
    <row r="1556" spans="1:9" x14ac:dyDescent="0.25">
      <c r="A1556">
        <v>1</v>
      </c>
      <c r="B1556">
        <v>1325</v>
      </c>
      <c r="C1556">
        <v>5</v>
      </c>
      <c r="D1556" t="s">
        <v>18</v>
      </c>
      <c r="E1556" t="s">
        <v>10</v>
      </c>
      <c r="F1556" t="s">
        <v>1585</v>
      </c>
      <c r="G1556">
        <v>265</v>
      </c>
      <c r="H1556" t="s">
        <v>12</v>
      </c>
      <c r="I1556" t="s">
        <v>13</v>
      </c>
    </row>
    <row r="1557" spans="1:9" x14ac:dyDescent="0.25">
      <c r="A1557">
        <v>1</v>
      </c>
      <c r="B1557">
        <v>1018</v>
      </c>
      <c r="C1557">
        <v>1</v>
      </c>
      <c r="D1557" t="s">
        <v>18</v>
      </c>
      <c r="E1557" t="s">
        <v>10</v>
      </c>
      <c r="F1557" t="s">
        <v>1586</v>
      </c>
      <c r="G1557">
        <v>1018</v>
      </c>
      <c r="H1557" t="s">
        <v>12</v>
      </c>
      <c r="I1557" t="s">
        <v>13</v>
      </c>
    </row>
    <row r="1558" spans="1:9" x14ac:dyDescent="0.25">
      <c r="A1558">
        <v>1</v>
      </c>
      <c r="B1558">
        <v>103</v>
      </c>
      <c r="C1558">
        <v>1</v>
      </c>
      <c r="D1558" t="s">
        <v>18</v>
      </c>
      <c r="E1558" t="s">
        <v>10</v>
      </c>
      <c r="F1558" t="s">
        <v>1587</v>
      </c>
      <c r="G1558">
        <v>103</v>
      </c>
      <c r="H1558" t="s">
        <v>12</v>
      </c>
      <c r="I1558" t="s">
        <v>13</v>
      </c>
    </row>
    <row r="1559" spans="1:9" x14ac:dyDescent="0.25">
      <c r="A1559">
        <v>1</v>
      </c>
      <c r="B1559">
        <v>873</v>
      </c>
      <c r="C1559">
        <v>3</v>
      </c>
      <c r="D1559" t="s">
        <v>18</v>
      </c>
      <c r="E1559" t="s">
        <v>10</v>
      </c>
      <c r="F1559" t="s">
        <v>1588</v>
      </c>
      <c r="G1559">
        <v>291</v>
      </c>
      <c r="H1559" t="s">
        <v>12</v>
      </c>
      <c r="I1559" t="s">
        <v>13</v>
      </c>
    </row>
    <row r="1560" spans="1:9" x14ac:dyDescent="0.25">
      <c r="A1560">
        <v>1</v>
      </c>
      <c r="B1560">
        <v>2780</v>
      </c>
      <c r="C1560">
        <v>4</v>
      </c>
      <c r="D1560" t="s">
        <v>18</v>
      </c>
      <c r="E1560" t="s">
        <v>10</v>
      </c>
      <c r="F1560" t="s">
        <v>1589</v>
      </c>
      <c r="G1560">
        <v>695</v>
      </c>
      <c r="H1560" t="s">
        <v>12</v>
      </c>
      <c r="I1560" t="s">
        <v>13</v>
      </c>
    </row>
    <row r="1561" spans="1:9" x14ac:dyDescent="0.25">
      <c r="A1561">
        <v>1</v>
      </c>
      <c r="B1561">
        <v>222</v>
      </c>
      <c r="C1561">
        <v>3</v>
      </c>
      <c r="D1561" t="s">
        <v>18</v>
      </c>
      <c r="E1561" t="s">
        <v>10</v>
      </c>
      <c r="F1561" t="s">
        <v>1590</v>
      </c>
      <c r="G1561">
        <v>74</v>
      </c>
      <c r="H1561" t="s">
        <v>12</v>
      </c>
      <c r="I1561" t="s">
        <v>13</v>
      </c>
    </row>
    <row r="1562" spans="1:9" x14ac:dyDescent="0.25">
      <c r="A1562">
        <v>1</v>
      </c>
      <c r="B1562">
        <v>396</v>
      </c>
      <c r="C1562">
        <v>4</v>
      </c>
      <c r="D1562" t="s">
        <v>18</v>
      </c>
      <c r="E1562" t="s">
        <v>39</v>
      </c>
      <c r="F1562" t="s">
        <v>1591</v>
      </c>
      <c r="G1562">
        <v>99</v>
      </c>
      <c r="H1562" t="s">
        <v>12</v>
      </c>
      <c r="I1562" t="s">
        <v>13</v>
      </c>
    </row>
    <row r="1563" spans="1:9" x14ac:dyDescent="0.25">
      <c r="A1563">
        <v>1</v>
      </c>
      <c r="B1563">
        <v>77</v>
      </c>
      <c r="C1563">
        <v>1</v>
      </c>
      <c r="D1563" t="s">
        <v>18</v>
      </c>
      <c r="E1563" t="s">
        <v>39</v>
      </c>
      <c r="F1563" t="s">
        <v>1592</v>
      </c>
      <c r="G1563">
        <v>77</v>
      </c>
      <c r="H1563" t="s">
        <v>12</v>
      </c>
      <c r="I1563" t="s">
        <v>13</v>
      </c>
    </row>
    <row r="1564" spans="1:9" x14ac:dyDescent="0.25">
      <c r="A1564">
        <v>1</v>
      </c>
      <c r="B1564">
        <v>370</v>
      </c>
      <c r="C1564">
        <v>5</v>
      </c>
      <c r="D1564" t="s">
        <v>18</v>
      </c>
      <c r="E1564" t="s">
        <v>10</v>
      </c>
      <c r="F1564" t="s">
        <v>1593</v>
      </c>
      <c r="G1564">
        <v>74</v>
      </c>
      <c r="H1564" t="s">
        <v>12</v>
      </c>
      <c r="I1564" t="s">
        <v>13</v>
      </c>
    </row>
    <row r="1565" spans="1:9" x14ac:dyDescent="0.25">
      <c r="A1565">
        <v>1</v>
      </c>
      <c r="B1565">
        <v>162</v>
      </c>
      <c r="C1565">
        <v>3</v>
      </c>
      <c r="D1565" t="s">
        <v>18</v>
      </c>
      <c r="E1565" t="s">
        <v>10</v>
      </c>
      <c r="F1565" t="s">
        <v>1594</v>
      </c>
      <c r="G1565">
        <v>54</v>
      </c>
      <c r="H1565" t="s">
        <v>12</v>
      </c>
      <c r="I1565" t="s">
        <v>13</v>
      </c>
    </row>
    <row r="1566" spans="1:9" x14ac:dyDescent="0.25">
      <c r="A1566">
        <v>1</v>
      </c>
      <c r="B1566">
        <v>296</v>
      </c>
      <c r="C1566">
        <v>1</v>
      </c>
      <c r="D1566" t="s">
        <v>18</v>
      </c>
      <c r="E1566" t="s">
        <v>39</v>
      </c>
      <c r="F1566" t="s">
        <v>1595</v>
      </c>
      <c r="G1566">
        <v>296</v>
      </c>
      <c r="H1566" t="s">
        <v>12</v>
      </c>
      <c r="I1566" t="s">
        <v>13</v>
      </c>
    </row>
    <row r="1567" spans="1:9" x14ac:dyDescent="0.25">
      <c r="A1567">
        <v>1</v>
      </c>
      <c r="B1567">
        <v>228</v>
      </c>
      <c r="C1567">
        <v>3</v>
      </c>
      <c r="D1567" t="s">
        <v>18</v>
      </c>
      <c r="E1567" t="s">
        <v>10</v>
      </c>
      <c r="F1567" t="s">
        <v>1596</v>
      </c>
      <c r="G1567">
        <v>76</v>
      </c>
      <c r="H1567" t="s">
        <v>12</v>
      </c>
      <c r="I1567" t="s">
        <v>13</v>
      </c>
    </row>
    <row r="1568" spans="1:9" x14ac:dyDescent="0.25">
      <c r="A1568">
        <v>1</v>
      </c>
      <c r="B1568">
        <v>96</v>
      </c>
      <c r="C1568">
        <v>3</v>
      </c>
      <c r="D1568" t="s">
        <v>18</v>
      </c>
      <c r="E1568" t="s">
        <v>10</v>
      </c>
      <c r="F1568" t="s">
        <v>1597</v>
      </c>
      <c r="G1568">
        <v>32</v>
      </c>
      <c r="H1568" t="s">
        <v>12</v>
      </c>
      <c r="I1568" t="s">
        <v>13</v>
      </c>
    </row>
    <row r="1569" spans="1:9" x14ac:dyDescent="0.25">
      <c r="A1569">
        <v>1</v>
      </c>
      <c r="B1569">
        <v>976</v>
      </c>
      <c r="C1569">
        <v>4</v>
      </c>
      <c r="D1569" t="s">
        <v>18</v>
      </c>
      <c r="E1569" t="s">
        <v>39</v>
      </c>
      <c r="F1569" t="s">
        <v>1598</v>
      </c>
      <c r="G1569">
        <v>244</v>
      </c>
      <c r="H1569" t="s">
        <v>12</v>
      </c>
      <c r="I1569" t="s">
        <v>13</v>
      </c>
    </row>
    <row r="1570" spans="1:9" x14ac:dyDescent="0.25">
      <c r="A1570">
        <v>1</v>
      </c>
      <c r="B1570">
        <v>522</v>
      </c>
      <c r="C1570">
        <v>3</v>
      </c>
      <c r="D1570" t="s">
        <v>18</v>
      </c>
      <c r="E1570" t="s">
        <v>39</v>
      </c>
      <c r="F1570" t="s">
        <v>1599</v>
      </c>
      <c r="G1570">
        <v>174</v>
      </c>
      <c r="H1570" t="s">
        <v>12</v>
      </c>
      <c r="I1570" t="s">
        <v>13</v>
      </c>
    </row>
    <row r="1571" spans="1:9" x14ac:dyDescent="0.25">
      <c r="A1571">
        <v>1</v>
      </c>
      <c r="B1571">
        <v>187</v>
      </c>
      <c r="C1571">
        <v>1</v>
      </c>
      <c r="D1571" t="s">
        <v>18</v>
      </c>
      <c r="E1571" t="s">
        <v>39</v>
      </c>
      <c r="F1571" t="s">
        <v>1600</v>
      </c>
      <c r="G1571">
        <v>187</v>
      </c>
      <c r="H1571" t="s">
        <v>12</v>
      </c>
      <c r="I1571" t="s">
        <v>13</v>
      </c>
    </row>
    <row r="1572" spans="1:9" x14ac:dyDescent="0.25">
      <c r="A1572">
        <v>1</v>
      </c>
      <c r="B1572">
        <v>7242</v>
      </c>
      <c r="C1572">
        <v>3</v>
      </c>
      <c r="D1572" t="s">
        <v>18</v>
      </c>
      <c r="E1572" t="s">
        <v>10</v>
      </c>
      <c r="F1572" t="s">
        <v>1601</v>
      </c>
      <c r="G1572">
        <v>2414</v>
      </c>
      <c r="H1572" t="s">
        <v>12</v>
      </c>
      <c r="I1572" t="s">
        <v>13</v>
      </c>
    </row>
    <row r="1573" spans="1:9" x14ac:dyDescent="0.25">
      <c r="A1573">
        <v>1</v>
      </c>
      <c r="B1573">
        <v>194</v>
      </c>
      <c r="C1573">
        <v>1</v>
      </c>
      <c r="D1573" t="s">
        <v>18</v>
      </c>
      <c r="E1573" t="s">
        <v>46</v>
      </c>
      <c r="F1573" t="s">
        <v>1602</v>
      </c>
      <c r="G1573">
        <v>194</v>
      </c>
      <c r="H1573" t="s">
        <v>12</v>
      </c>
      <c r="I1573" t="s">
        <v>13</v>
      </c>
    </row>
    <row r="1574" spans="1:9" x14ac:dyDescent="0.25">
      <c r="A1574">
        <v>1</v>
      </c>
      <c r="B1574">
        <v>6700</v>
      </c>
      <c r="C1574">
        <v>5</v>
      </c>
      <c r="D1574" t="s">
        <v>18</v>
      </c>
      <c r="E1574" t="s">
        <v>42</v>
      </c>
      <c r="F1574" t="s">
        <v>1603</v>
      </c>
      <c r="G1574">
        <v>1340</v>
      </c>
      <c r="H1574" t="s">
        <v>12</v>
      </c>
      <c r="I1574" t="s">
        <v>13</v>
      </c>
    </row>
    <row r="1575" spans="1:9" x14ac:dyDescent="0.25">
      <c r="A1575">
        <v>1</v>
      </c>
      <c r="B1575">
        <v>3981</v>
      </c>
      <c r="C1575">
        <v>3</v>
      </c>
      <c r="D1575" t="s">
        <v>18</v>
      </c>
      <c r="E1575" t="s">
        <v>10</v>
      </c>
      <c r="F1575" t="s">
        <v>1604</v>
      </c>
      <c r="G1575">
        <v>1327</v>
      </c>
      <c r="H1575" t="s">
        <v>12</v>
      </c>
      <c r="I1575" t="s">
        <v>13</v>
      </c>
    </row>
    <row r="1576" spans="1:9" x14ac:dyDescent="0.25">
      <c r="A1576">
        <v>1</v>
      </c>
      <c r="B1576">
        <v>324</v>
      </c>
      <c r="C1576">
        <v>3</v>
      </c>
      <c r="D1576" t="s">
        <v>18</v>
      </c>
      <c r="E1576" t="s">
        <v>39</v>
      </c>
      <c r="F1576" t="s">
        <v>1605</v>
      </c>
      <c r="G1576">
        <v>108</v>
      </c>
      <c r="H1576" t="s">
        <v>12</v>
      </c>
      <c r="I1576" t="s">
        <v>13</v>
      </c>
    </row>
    <row r="1577" spans="1:9" x14ac:dyDescent="0.25">
      <c r="A1577">
        <v>1</v>
      </c>
      <c r="B1577">
        <v>1689</v>
      </c>
      <c r="C1577">
        <v>3</v>
      </c>
      <c r="D1577" t="s">
        <v>18</v>
      </c>
      <c r="E1577" t="s">
        <v>46</v>
      </c>
      <c r="F1577" t="s">
        <v>1606</v>
      </c>
      <c r="G1577">
        <v>563</v>
      </c>
      <c r="H1577" t="s">
        <v>12</v>
      </c>
      <c r="I1577" t="s">
        <v>13</v>
      </c>
    </row>
    <row r="1578" spans="1:9" x14ac:dyDescent="0.25">
      <c r="A1578">
        <v>1</v>
      </c>
      <c r="B1578">
        <v>950</v>
      </c>
      <c r="C1578">
        <v>5</v>
      </c>
      <c r="D1578" t="s">
        <v>18</v>
      </c>
      <c r="E1578" t="s">
        <v>39</v>
      </c>
      <c r="F1578" t="s">
        <v>1607</v>
      </c>
      <c r="G1578">
        <v>190</v>
      </c>
      <c r="H1578" t="s">
        <v>12</v>
      </c>
      <c r="I1578" t="s">
        <v>13</v>
      </c>
    </row>
    <row r="1579" spans="1:9" x14ac:dyDescent="0.25">
      <c r="A1579">
        <v>1</v>
      </c>
      <c r="B1579">
        <v>10548</v>
      </c>
      <c r="C1579">
        <v>4</v>
      </c>
      <c r="D1579" t="s">
        <v>18</v>
      </c>
      <c r="E1579" t="s">
        <v>39</v>
      </c>
      <c r="F1579" t="s">
        <v>1608</v>
      </c>
      <c r="G1579">
        <v>2637</v>
      </c>
      <c r="H1579" t="s">
        <v>12</v>
      </c>
      <c r="I1579" t="s">
        <v>13</v>
      </c>
    </row>
    <row r="1580" spans="1:9" x14ac:dyDescent="0.25">
      <c r="A1580">
        <v>1</v>
      </c>
      <c r="B1580">
        <v>285</v>
      </c>
      <c r="C1580">
        <v>5</v>
      </c>
      <c r="D1580" t="s">
        <v>18</v>
      </c>
      <c r="E1580" t="s">
        <v>10</v>
      </c>
      <c r="F1580" t="s">
        <v>1609</v>
      </c>
      <c r="G1580">
        <v>57</v>
      </c>
      <c r="H1580" t="s">
        <v>12</v>
      </c>
      <c r="I1580" t="s">
        <v>13</v>
      </c>
    </row>
    <row r="1581" spans="1:9" x14ac:dyDescent="0.25">
      <c r="A1581">
        <v>1</v>
      </c>
      <c r="B1581">
        <v>1812</v>
      </c>
      <c r="C1581">
        <v>3</v>
      </c>
      <c r="D1581" t="s">
        <v>18</v>
      </c>
      <c r="E1581" t="s">
        <v>39</v>
      </c>
      <c r="F1581" t="s">
        <v>1610</v>
      </c>
      <c r="G1581">
        <v>604</v>
      </c>
      <c r="H1581" t="s">
        <v>12</v>
      </c>
      <c r="I1581" t="s">
        <v>13</v>
      </c>
    </row>
    <row r="1582" spans="1:9" x14ac:dyDescent="0.25">
      <c r="A1582">
        <v>1</v>
      </c>
      <c r="B1582">
        <v>228</v>
      </c>
      <c r="C1582">
        <v>4</v>
      </c>
      <c r="D1582" t="s">
        <v>18</v>
      </c>
      <c r="E1582" t="s">
        <v>39</v>
      </c>
      <c r="F1582" t="s">
        <v>1611</v>
      </c>
      <c r="G1582">
        <v>57</v>
      </c>
      <c r="H1582" t="s">
        <v>12</v>
      </c>
      <c r="I1582" t="s">
        <v>13</v>
      </c>
    </row>
    <row r="1583" spans="1:9" x14ac:dyDescent="0.25">
      <c r="A1583">
        <v>1</v>
      </c>
      <c r="B1583">
        <v>256</v>
      </c>
      <c r="C1583">
        <v>4</v>
      </c>
      <c r="D1583" t="s">
        <v>18</v>
      </c>
      <c r="E1583" t="s">
        <v>39</v>
      </c>
      <c r="F1583" t="s">
        <v>1612</v>
      </c>
      <c r="G1583">
        <v>64</v>
      </c>
      <c r="H1583" t="s">
        <v>12</v>
      </c>
      <c r="I1583" t="s">
        <v>13</v>
      </c>
    </row>
    <row r="1584" spans="1:9" x14ac:dyDescent="0.25">
      <c r="A1584">
        <v>1</v>
      </c>
      <c r="B1584">
        <v>561</v>
      </c>
      <c r="C1584">
        <v>3</v>
      </c>
      <c r="D1584" t="s">
        <v>18</v>
      </c>
      <c r="E1584" t="s">
        <v>39</v>
      </c>
      <c r="F1584" t="s">
        <v>1613</v>
      </c>
      <c r="G1584">
        <v>187</v>
      </c>
      <c r="H1584" t="s">
        <v>12</v>
      </c>
      <c r="I1584" t="s">
        <v>13</v>
      </c>
    </row>
    <row r="1585" spans="1:9" x14ac:dyDescent="0.25">
      <c r="A1585">
        <v>1</v>
      </c>
      <c r="B1585">
        <v>417</v>
      </c>
      <c r="C1585">
        <v>1</v>
      </c>
      <c r="D1585" t="s">
        <v>18</v>
      </c>
      <c r="E1585" t="s">
        <v>39</v>
      </c>
      <c r="F1585" t="s">
        <v>1614</v>
      </c>
      <c r="G1585">
        <v>417</v>
      </c>
      <c r="H1585" t="s">
        <v>12</v>
      </c>
      <c r="I1585" t="s">
        <v>13</v>
      </c>
    </row>
    <row r="1586" spans="1:9" x14ac:dyDescent="0.25">
      <c r="A1586">
        <v>1</v>
      </c>
      <c r="B1586">
        <v>1044</v>
      </c>
      <c r="C1586">
        <v>4</v>
      </c>
      <c r="D1586" t="s">
        <v>18</v>
      </c>
      <c r="E1586" t="s">
        <v>46</v>
      </c>
      <c r="F1586" t="s">
        <v>1615</v>
      </c>
      <c r="G1586">
        <v>261</v>
      </c>
      <c r="H1586" t="s">
        <v>12</v>
      </c>
      <c r="I1586" t="s">
        <v>13</v>
      </c>
    </row>
    <row r="1587" spans="1:9" x14ac:dyDescent="0.25">
      <c r="A1587">
        <v>1</v>
      </c>
      <c r="B1587">
        <v>522</v>
      </c>
      <c r="C1587">
        <v>3</v>
      </c>
      <c r="D1587" t="s">
        <v>18</v>
      </c>
      <c r="E1587" t="s">
        <v>39</v>
      </c>
      <c r="F1587" t="s">
        <v>1616</v>
      </c>
      <c r="G1587">
        <v>174</v>
      </c>
      <c r="H1587" t="s">
        <v>12</v>
      </c>
      <c r="I1587" t="s">
        <v>13</v>
      </c>
    </row>
    <row r="1588" spans="1:9" x14ac:dyDescent="0.25">
      <c r="A1588">
        <v>1</v>
      </c>
      <c r="B1588">
        <v>3537</v>
      </c>
      <c r="C1588">
        <v>3</v>
      </c>
      <c r="D1588" t="s">
        <v>18</v>
      </c>
      <c r="E1588" t="s">
        <v>10</v>
      </c>
      <c r="F1588" t="s">
        <v>1617</v>
      </c>
      <c r="G1588">
        <v>1179</v>
      </c>
      <c r="H1588" t="s">
        <v>12</v>
      </c>
      <c r="I1588" t="s">
        <v>13</v>
      </c>
    </row>
    <row r="1589" spans="1:9" x14ac:dyDescent="0.25">
      <c r="A1589">
        <v>1</v>
      </c>
      <c r="B1589">
        <v>3537</v>
      </c>
      <c r="C1589">
        <v>3</v>
      </c>
      <c r="D1589" t="s">
        <v>18</v>
      </c>
      <c r="E1589" t="s">
        <v>10</v>
      </c>
      <c r="F1589" t="s">
        <v>1618</v>
      </c>
      <c r="G1589">
        <v>1179</v>
      </c>
      <c r="H1589" t="s">
        <v>12</v>
      </c>
      <c r="I1589" t="s">
        <v>13</v>
      </c>
    </row>
    <row r="1590" spans="1:9" x14ac:dyDescent="0.25">
      <c r="A1590">
        <v>1</v>
      </c>
      <c r="B1590">
        <v>129</v>
      </c>
      <c r="C1590">
        <v>3</v>
      </c>
      <c r="D1590" t="s">
        <v>18</v>
      </c>
      <c r="E1590" t="s">
        <v>10</v>
      </c>
      <c r="F1590" t="s">
        <v>1619</v>
      </c>
      <c r="G1590">
        <v>43</v>
      </c>
      <c r="H1590" t="s">
        <v>12</v>
      </c>
      <c r="I1590" t="s">
        <v>13</v>
      </c>
    </row>
    <row r="1591" spans="1:9" x14ac:dyDescent="0.25">
      <c r="A1591">
        <v>1</v>
      </c>
      <c r="B1591">
        <v>1464</v>
      </c>
      <c r="C1591">
        <v>1</v>
      </c>
      <c r="D1591" t="s">
        <v>18</v>
      </c>
      <c r="E1591" t="s">
        <v>10</v>
      </c>
      <c r="F1591" t="s">
        <v>1620</v>
      </c>
      <c r="G1591">
        <v>1464</v>
      </c>
      <c r="H1591" t="s">
        <v>12</v>
      </c>
      <c r="I1591" t="s">
        <v>13</v>
      </c>
    </row>
    <row r="1592" spans="1:9" x14ac:dyDescent="0.25">
      <c r="A1592">
        <v>1</v>
      </c>
      <c r="B1592">
        <v>6700</v>
      </c>
      <c r="C1592">
        <v>5</v>
      </c>
      <c r="D1592" t="s">
        <v>18</v>
      </c>
      <c r="E1592" t="s">
        <v>42</v>
      </c>
      <c r="F1592" t="s">
        <v>1621</v>
      </c>
      <c r="G1592">
        <v>1340</v>
      </c>
      <c r="H1592" t="s">
        <v>12</v>
      </c>
      <c r="I1592" t="s">
        <v>13</v>
      </c>
    </row>
    <row r="1593" spans="1:9" x14ac:dyDescent="0.25">
      <c r="A1593">
        <v>1</v>
      </c>
      <c r="B1593">
        <v>908</v>
      </c>
      <c r="C1593">
        <v>4</v>
      </c>
      <c r="D1593" t="s">
        <v>18</v>
      </c>
      <c r="E1593" t="s">
        <v>42</v>
      </c>
      <c r="F1593" t="s">
        <v>1622</v>
      </c>
      <c r="G1593">
        <v>227</v>
      </c>
      <c r="H1593" t="s">
        <v>12</v>
      </c>
      <c r="I1593" t="s">
        <v>13</v>
      </c>
    </row>
    <row r="1594" spans="1:9" x14ac:dyDescent="0.25">
      <c r="A1594">
        <v>1</v>
      </c>
      <c r="B1594">
        <v>1812</v>
      </c>
      <c r="C1594">
        <v>3</v>
      </c>
      <c r="D1594" t="s">
        <v>18</v>
      </c>
      <c r="E1594" t="s">
        <v>39</v>
      </c>
      <c r="F1594" t="s">
        <v>1623</v>
      </c>
      <c r="G1594">
        <v>604</v>
      </c>
      <c r="H1594" t="s">
        <v>12</v>
      </c>
      <c r="I1594" t="s">
        <v>13</v>
      </c>
    </row>
    <row r="1595" spans="1:9" x14ac:dyDescent="0.25">
      <c r="A1595">
        <v>1</v>
      </c>
      <c r="B1595">
        <v>300</v>
      </c>
      <c r="C1595">
        <v>5</v>
      </c>
      <c r="D1595" t="s">
        <v>18</v>
      </c>
      <c r="E1595" t="s">
        <v>39</v>
      </c>
      <c r="F1595" t="s">
        <v>1624</v>
      </c>
      <c r="G1595">
        <v>60</v>
      </c>
      <c r="H1595" t="s">
        <v>12</v>
      </c>
      <c r="I1595" t="s">
        <v>13</v>
      </c>
    </row>
    <row r="1596" spans="1:9" x14ac:dyDescent="0.25">
      <c r="A1596">
        <v>1</v>
      </c>
      <c r="B1596">
        <v>951</v>
      </c>
      <c r="C1596">
        <v>3</v>
      </c>
      <c r="D1596" t="s">
        <v>18</v>
      </c>
      <c r="E1596" t="s">
        <v>42</v>
      </c>
      <c r="F1596" t="s">
        <v>1625</v>
      </c>
      <c r="G1596">
        <v>317</v>
      </c>
      <c r="H1596" t="s">
        <v>12</v>
      </c>
      <c r="I1596" t="s">
        <v>13</v>
      </c>
    </row>
    <row r="1597" spans="1:9" x14ac:dyDescent="0.25">
      <c r="A1597">
        <v>1</v>
      </c>
      <c r="B1597">
        <v>550</v>
      </c>
      <c r="C1597">
        <v>5</v>
      </c>
      <c r="D1597" t="s">
        <v>18</v>
      </c>
      <c r="E1597" t="s">
        <v>10</v>
      </c>
      <c r="F1597" t="s">
        <v>1626</v>
      </c>
      <c r="G1597">
        <v>110</v>
      </c>
      <c r="H1597" t="s">
        <v>12</v>
      </c>
      <c r="I1597" t="s">
        <v>13</v>
      </c>
    </row>
    <row r="1598" spans="1:9" x14ac:dyDescent="0.25">
      <c r="A1598">
        <v>1</v>
      </c>
      <c r="B1598">
        <v>960</v>
      </c>
      <c r="C1598">
        <v>5</v>
      </c>
      <c r="D1598" t="s">
        <v>18</v>
      </c>
      <c r="E1598" t="s">
        <v>39</v>
      </c>
      <c r="F1598" t="s">
        <v>1627</v>
      </c>
      <c r="G1598">
        <v>192</v>
      </c>
      <c r="H1598" t="s">
        <v>12</v>
      </c>
      <c r="I1598" t="s">
        <v>13</v>
      </c>
    </row>
    <row r="1599" spans="1:9" x14ac:dyDescent="0.25">
      <c r="A1599">
        <v>1</v>
      </c>
      <c r="B1599">
        <v>60</v>
      </c>
      <c r="C1599">
        <v>1</v>
      </c>
      <c r="D1599" t="s">
        <v>18</v>
      </c>
      <c r="E1599" t="s">
        <v>39</v>
      </c>
      <c r="F1599" t="s">
        <v>1628</v>
      </c>
      <c r="G1599">
        <v>60</v>
      </c>
      <c r="H1599" t="s">
        <v>12</v>
      </c>
      <c r="I1599" t="s">
        <v>13</v>
      </c>
    </row>
    <row r="1600" spans="1:9" x14ac:dyDescent="0.25">
      <c r="A1600">
        <v>1</v>
      </c>
      <c r="B1600">
        <v>162</v>
      </c>
      <c r="C1600">
        <v>2</v>
      </c>
      <c r="D1600" t="s">
        <v>18</v>
      </c>
      <c r="E1600" t="s">
        <v>10</v>
      </c>
      <c r="F1600" t="s">
        <v>1629</v>
      </c>
      <c r="G1600">
        <v>81</v>
      </c>
      <c r="H1600" t="s">
        <v>12</v>
      </c>
      <c r="I1600" t="s">
        <v>13</v>
      </c>
    </row>
    <row r="1601" spans="1:9" x14ac:dyDescent="0.25">
      <c r="A1601">
        <v>1</v>
      </c>
      <c r="B1601">
        <v>208</v>
      </c>
      <c r="C1601">
        <v>4</v>
      </c>
      <c r="D1601" t="s">
        <v>18</v>
      </c>
      <c r="E1601" t="s">
        <v>46</v>
      </c>
      <c r="F1601" t="s">
        <v>1630</v>
      </c>
      <c r="G1601">
        <v>52</v>
      </c>
      <c r="H1601" t="s">
        <v>12</v>
      </c>
      <c r="I1601" t="s">
        <v>13</v>
      </c>
    </row>
    <row r="1602" spans="1:9" x14ac:dyDescent="0.25">
      <c r="A1602">
        <v>1</v>
      </c>
      <c r="B1602">
        <v>363</v>
      </c>
      <c r="C1602">
        <v>3</v>
      </c>
      <c r="D1602" t="s">
        <v>18</v>
      </c>
      <c r="E1602" t="s">
        <v>10</v>
      </c>
      <c r="F1602" t="s">
        <v>1631</v>
      </c>
      <c r="G1602">
        <v>121</v>
      </c>
      <c r="H1602" t="s">
        <v>12</v>
      </c>
      <c r="I1602" t="s">
        <v>13</v>
      </c>
    </row>
    <row r="1603" spans="1:9" x14ac:dyDescent="0.25">
      <c r="A1603">
        <v>1</v>
      </c>
      <c r="B1603">
        <v>996</v>
      </c>
      <c r="C1603">
        <v>4</v>
      </c>
      <c r="D1603" t="s">
        <v>18</v>
      </c>
      <c r="E1603" t="s">
        <v>42</v>
      </c>
      <c r="F1603" t="s">
        <v>1632</v>
      </c>
      <c r="G1603">
        <v>249</v>
      </c>
      <c r="H1603" t="s">
        <v>12</v>
      </c>
      <c r="I1603" t="s">
        <v>13</v>
      </c>
    </row>
    <row r="1604" spans="1:9" x14ac:dyDescent="0.25">
      <c r="A1604">
        <v>1</v>
      </c>
      <c r="B1604">
        <v>660</v>
      </c>
      <c r="C1604">
        <v>3</v>
      </c>
      <c r="D1604" t="s">
        <v>18</v>
      </c>
      <c r="E1604" t="s">
        <v>42</v>
      </c>
      <c r="F1604" t="s">
        <v>1633</v>
      </c>
      <c r="G1604">
        <v>220</v>
      </c>
      <c r="H1604" t="s">
        <v>12</v>
      </c>
      <c r="I1604" t="s">
        <v>13</v>
      </c>
    </row>
    <row r="1605" spans="1:9" x14ac:dyDescent="0.25">
      <c r="A1605">
        <v>1</v>
      </c>
      <c r="B1605">
        <v>300</v>
      </c>
      <c r="C1605">
        <v>5</v>
      </c>
      <c r="D1605" t="s">
        <v>18</v>
      </c>
      <c r="E1605" t="s">
        <v>10</v>
      </c>
      <c r="F1605" t="s">
        <v>1634</v>
      </c>
      <c r="G1605">
        <v>60</v>
      </c>
      <c r="H1605" t="s">
        <v>12</v>
      </c>
      <c r="I1605" t="s">
        <v>13</v>
      </c>
    </row>
    <row r="1606" spans="1:9" x14ac:dyDescent="0.25">
      <c r="A1606">
        <v>1</v>
      </c>
      <c r="B1606">
        <v>392</v>
      </c>
      <c r="C1606">
        <v>4</v>
      </c>
      <c r="D1606" t="s">
        <v>18</v>
      </c>
      <c r="E1606" t="s">
        <v>42</v>
      </c>
      <c r="F1606" t="s">
        <v>1635</v>
      </c>
      <c r="G1606">
        <v>98</v>
      </c>
      <c r="H1606" t="s">
        <v>12</v>
      </c>
      <c r="I1606" t="s">
        <v>13</v>
      </c>
    </row>
    <row r="1607" spans="1:9" x14ac:dyDescent="0.25">
      <c r="A1607">
        <v>1</v>
      </c>
      <c r="B1607">
        <v>900</v>
      </c>
      <c r="C1607">
        <v>5</v>
      </c>
      <c r="D1607" t="s">
        <v>18</v>
      </c>
      <c r="E1607" t="s">
        <v>42</v>
      </c>
      <c r="F1607" t="s">
        <v>1636</v>
      </c>
      <c r="G1607">
        <v>180</v>
      </c>
      <c r="H1607" t="s">
        <v>12</v>
      </c>
      <c r="I1607" t="s">
        <v>13</v>
      </c>
    </row>
    <row r="1608" spans="1:9" x14ac:dyDescent="0.25">
      <c r="A1608">
        <v>1</v>
      </c>
      <c r="B1608">
        <v>3684</v>
      </c>
      <c r="C1608">
        <v>3</v>
      </c>
      <c r="D1608" t="s">
        <v>18</v>
      </c>
      <c r="E1608" t="s">
        <v>42</v>
      </c>
      <c r="F1608" t="s">
        <v>1637</v>
      </c>
      <c r="G1608">
        <v>1228</v>
      </c>
      <c r="H1608" t="s">
        <v>12</v>
      </c>
      <c r="I1608" t="s">
        <v>13</v>
      </c>
    </row>
    <row r="1609" spans="1:9" x14ac:dyDescent="0.25">
      <c r="A1609">
        <v>1</v>
      </c>
      <c r="B1609">
        <v>672</v>
      </c>
      <c r="C1609">
        <v>4</v>
      </c>
      <c r="D1609" t="s">
        <v>18</v>
      </c>
      <c r="E1609" t="s">
        <v>42</v>
      </c>
      <c r="F1609" t="s">
        <v>1638</v>
      </c>
      <c r="G1609">
        <v>168</v>
      </c>
      <c r="H1609" t="s">
        <v>12</v>
      </c>
      <c r="I1609" t="s">
        <v>13</v>
      </c>
    </row>
    <row r="1610" spans="1:9" x14ac:dyDescent="0.25">
      <c r="A1610">
        <v>1</v>
      </c>
      <c r="B1610">
        <v>888</v>
      </c>
      <c r="C1610">
        <v>3</v>
      </c>
      <c r="D1610" t="s">
        <v>18</v>
      </c>
      <c r="E1610" t="s">
        <v>46</v>
      </c>
      <c r="F1610" t="s">
        <v>1639</v>
      </c>
      <c r="G1610">
        <v>296</v>
      </c>
      <c r="H1610" t="s">
        <v>12</v>
      </c>
      <c r="I1610" t="s">
        <v>13</v>
      </c>
    </row>
    <row r="1611" spans="1:9" x14ac:dyDescent="0.25">
      <c r="A1611">
        <v>1</v>
      </c>
      <c r="B1611">
        <v>272</v>
      </c>
      <c r="C1611">
        <v>4</v>
      </c>
      <c r="D1611" t="s">
        <v>18</v>
      </c>
      <c r="E1611" t="s">
        <v>42</v>
      </c>
      <c r="F1611" t="s">
        <v>1640</v>
      </c>
      <c r="G1611">
        <v>68</v>
      </c>
      <c r="H1611" t="s">
        <v>12</v>
      </c>
      <c r="I1611" t="s">
        <v>13</v>
      </c>
    </row>
    <row r="1612" spans="1:9" x14ac:dyDescent="0.25">
      <c r="A1612">
        <v>1</v>
      </c>
      <c r="B1612">
        <v>210</v>
      </c>
      <c r="C1612">
        <v>3</v>
      </c>
      <c r="D1612" t="s">
        <v>18</v>
      </c>
      <c r="E1612" t="s">
        <v>39</v>
      </c>
      <c r="F1612" t="s">
        <v>1641</v>
      </c>
      <c r="G1612">
        <v>70</v>
      </c>
      <c r="H1612" t="s">
        <v>12</v>
      </c>
      <c r="I1612" t="s">
        <v>13</v>
      </c>
    </row>
    <row r="1613" spans="1:9" x14ac:dyDescent="0.25">
      <c r="A1613">
        <v>1</v>
      </c>
      <c r="B1613">
        <v>715</v>
      </c>
      <c r="C1613">
        <v>5</v>
      </c>
      <c r="D1613" t="s">
        <v>18</v>
      </c>
      <c r="E1613" t="s">
        <v>10</v>
      </c>
      <c r="F1613" t="s">
        <v>1642</v>
      </c>
      <c r="G1613">
        <v>143</v>
      </c>
      <c r="H1613" t="s">
        <v>12</v>
      </c>
      <c r="I1613" t="s">
        <v>13</v>
      </c>
    </row>
    <row r="1614" spans="1:9" x14ac:dyDescent="0.25">
      <c r="A1614">
        <v>1</v>
      </c>
      <c r="B1614">
        <v>79</v>
      </c>
      <c r="C1614">
        <v>1</v>
      </c>
      <c r="D1614" t="s">
        <v>18</v>
      </c>
      <c r="E1614" t="s">
        <v>10</v>
      </c>
      <c r="F1614" t="s">
        <v>1643</v>
      </c>
      <c r="G1614">
        <v>79</v>
      </c>
      <c r="H1614" t="s">
        <v>12</v>
      </c>
      <c r="I1614" t="s">
        <v>13</v>
      </c>
    </row>
    <row r="1615" spans="1:9" x14ac:dyDescent="0.25">
      <c r="A1615">
        <v>2</v>
      </c>
      <c r="B1615">
        <v>859</v>
      </c>
      <c r="C1615">
        <v>8</v>
      </c>
      <c r="D1615" t="s">
        <v>35</v>
      </c>
      <c r="E1615" t="s">
        <v>10</v>
      </c>
      <c r="F1615" t="s">
        <v>1644</v>
      </c>
      <c r="G1615">
        <v>107.375</v>
      </c>
      <c r="H1615" t="s">
        <v>12</v>
      </c>
      <c r="I1615" t="s">
        <v>13</v>
      </c>
    </row>
    <row r="1616" spans="1:9" x14ac:dyDescent="0.25">
      <c r="A1616">
        <v>1</v>
      </c>
      <c r="B1616">
        <v>1050</v>
      </c>
      <c r="C1616">
        <v>5</v>
      </c>
      <c r="D1616" t="s">
        <v>23</v>
      </c>
      <c r="E1616" t="s">
        <v>10</v>
      </c>
      <c r="F1616" t="s">
        <v>1645</v>
      </c>
      <c r="G1616">
        <v>210</v>
      </c>
      <c r="H1616" t="s">
        <v>25</v>
      </c>
      <c r="I1616" t="s">
        <v>13</v>
      </c>
    </row>
    <row r="1617" spans="1:9" x14ac:dyDescent="0.25">
      <c r="A1617">
        <v>1</v>
      </c>
      <c r="B1617">
        <v>1050</v>
      </c>
      <c r="C1617">
        <v>5</v>
      </c>
      <c r="D1617" t="s">
        <v>23</v>
      </c>
      <c r="E1617" t="s">
        <v>10</v>
      </c>
      <c r="F1617" t="s">
        <v>1646</v>
      </c>
      <c r="G1617">
        <v>210</v>
      </c>
      <c r="H1617" t="s">
        <v>25</v>
      </c>
      <c r="I1617" t="s">
        <v>13</v>
      </c>
    </row>
    <row r="1618" spans="1:9" x14ac:dyDescent="0.25">
      <c r="A1618">
        <v>1</v>
      </c>
      <c r="B1618">
        <v>1050</v>
      </c>
      <c r="C1618">
        <v>5</v>
      </c>
      <c r="D1618" t="s">
        <v>23</v>
      </c>
      <c r="E1618" t="s">
        <v>10</v>
      </c>
      <c r="F1618" t="s">
        <v>1647</v>
      </c>
      <c r="G1618">
        <v>210</v>
      </c>
      <c r="H1618" t="s">
        <v>25</v>
      </c>
      <c r="I1618" t="s">
        <v>13</v>
      </c>
    </row>
    <row r="1619" spans="1:9" x14ac:dyDescent="0.25">
      <c r="A1619">
        <v>1</v>
      </c>
      <c r="B1619">
        <v>767</v>
      </c>
      <c r="C1619">
        <v>1</v>
      </c>
      <c r="D1619" t="s">
        <v>18</v>
      </c>
      <c r="E1619" t="s">
        <v>29</v>
      </c>
      <c r="F1619" t="s">
        <v>1648</v>
      </c>
      <c r="G1619">
        <v>767</v>
      </c>
      <c r="H1619" t="s">
        <v>12</v>
      </c>
      <c r="I1619" t="s">
        <v>13</v>
      </c>
    </row>
    <row r="1620" spans="1:9" x14ac:dyDescent="0.25">
      <c r="A1620">
        <v>1</v>
      </c>
      <c r="B1620">
        <v>496</v>
      </c>
      <c r="C1620">
        <v>4</v>
      </c>
      <c r="D1620" t="s">
        <v>18</v>
      </c>
      <c r="E1620" t="s">
        <v>46</v>
      </c>
      <c r="F1620" t="s">
        <v>1649</v>
      </c>
      <c r="G1620">
        <v>124</v>
      </c>
      <c r="H1620" t="s">
        <v>12</v>
      </c>
      <c r="I1620" t="s">
        <v>13</v>
      </c>
    </row>
    <row r="1621" spans="1:9" x14ac:dyDescent="0.25">
      <c r="A1621">
        <v>1</v>
      </c>
      <c r="B1621">
        <v>605</v>
      </c>
      <c r="C1621">
        <v>5</v>
      </c>
      <c r="D1621" t="s">
        <v>18</v>
      </c>
      <c r="E1621" t="s">
        <v>39</v>
      </c>
      <c r="F1621" t="s">
        <v>1650</v>
      </c>
      <c r="G1621">
        <v>121</v>
      </c>
      <c r="H1621" t="s">
        <v>12</v>
      </c>
      <c r="I1621" t="s">
        <v>13</v>
      </c>
    </row>
    <row r="1622" spans="1:9" x14ac:dyDescent="0.25">
      <c r="A1622">
        <v>1</v>
      </c>
      <c r="B1622">
        <v>1416</v>
      </c>
      <c r="C1622">
        <v>4</v>
      </c>
      <c r="D1622" t="s">
        <v>18</v>
      </c>
      <c r="E1622" t="s">
        <v>42</v>
      </c>
      <c r="F1622" t="s">
        <v>1651</v>
      </c>
      <c r="G1622">
        <v>354</v>
      </c>
      <c r="H1622" t="s">
        <v>12</v>
      </c>
      <c r="I1622" t="s">
        <v>13</v>
      </c>
    </row>
    <row r="1623" spans="1:9" x14ac:dyDescent="0.25">
      <c r="A1623">
        <v>1</v>
      </c>
      <c r="B1623">
        <v>360</v>
      </c>
      <c r="C1623">
        <v>4</v>
      </c>
      <c r="D1623" t="s">
        <v>18</v>
      </c>
      <c r="E1623" t="s">
        <v>46</v>
      </c>
      <c r="F1623" t="s">
        <v>1652</v>
      </c>
      <c r="G1623">
        <v>90</v>
      </c>
      <c r="H1623" t="s">
        <v>12</v>
      </c>
      <c r="I1623" t="s">
        <v>13</v>
      </c>
    </row>
    <row r="1624" spans="1:9" x14ac:dyDescent="0.25">
      <c r="A1624">
        <v>1</v>
      </c>
      <c r="B1624">
        <v>1839</v>
      </c>
      <c r="C1624">
        <v>3</v>
      </c>
      <c r="D1624" t="s">
        <v>18</v>
      </c>
      <c r="E1624" t="s">
        <v>46</v>
      </c>
      <c r="F1624" t="s">
        <v>1653</v>
      </c>
      <c r="G1624">
        <v>613</v>
      </c>
      <c r="H1624" t="s">
        <v>12</v>
      </c>
      <c r="I1624" t="s">
        <v>13</v>
      </c>
    </row>
    <row r="1625" spans="1:9" x14ac:dyDescent="0.25">
      <c r="A1625">
        <v>1</v>
      </c>
      <c r="B1625">
        <v>204</v>
      </c>
      <c r="C1625">
        <v>1</v>
      </c>
      <c r="D1625" t="s">
        <v>18</v>
      </c>
      <c r="E1625" t="s">
        <v>42</v>
      </c>
      <c r="F1625" t="s">
        <v>1654</v>
      </c>
      <c r="G1625">
        <v>204</v>
      </c>
      <c r="H1625" t="s">
        <v>12</v>
      </c>
      <c r="I1625" t="s">
        <v>13</v>
      </c>
    </row>
    <row r="1626" spans="1:9" x14ac:dyDescent="0.25">
      <c r="A1626">
        <v>1</v>
      </c>
      <c r="B1626">
        <v>384</v>
      </c>
      <c r="C1626">
        <v>4</v>
      </c>
      <c r="D1626" t="s">
        <v>18</v>
      </c>
      <c r="E1626" t="s">
        <v>46</v>
      </c>
      <c r="F1626" t="s">
        <v>1655</v>
      </c>
      <c r="G1626">
        <v>96</v>
      </c>
      <c r="H1626" t="s">
        <v>12</v>
      </c>
      <c r="I1626" t="s">
        <v>13</v>
      </c>
    </row>
    <row r="1627" spans="1:9" x14ac:dyDescent="0.25">
      <c r="A1627">
        <v>1</v>
      </c>
      <c r="B1627">
        <v>732</v>
      </c>
      <c r="C1627">
        <v>2</v>
      </c>
      <c r="D1627" t="s">
        <v>18</v>
      </c>
      <c r="E1627" t="s">
        <v>39</v>
      </c>
      <c r="F1627" t="s">
        <v>1656</v>
      </c>
      <c r="G1627">
        <v>366</v>
      </c>
      <c r="H1627" t="s">
        <v>12</v>
      </c>
      <c r="I1627" t="s">
        <v>13</v>
      </c>
    </row>
    <row r="1628" spans="1:9" x14ac:dyDescent="0.25">
      <c r="A1628">
        <v>1</v>
      </c>
      <c r="B1628">
        <v>1941</v>
      </c>
      <c r="C1628">
        <v>3</v>
      </c>
      <c r="D1628" t="s">
        <v>18</v>
      </c>
      <c r="E1628" t="s">
        <v>10</v>
      </c>
      <c r="F1628" t="s">
        <v>1657</v>
      </c>
      <c r="G1628">
        <v>647</v>
      </c>
      <c r="H1628" t="s">
        <v>12</v>
      </c>
      <c r="I1628" t="s">
        <v>13</v>
      </c>
    </row>
    <row r="1629" spans="1:9" x14ac:dyDescent="0.25">
      <c r="A1629">
        <v>1</v>
      </c>
      <c r="B1629">
        <v>1668</v>
      </c>
      <c r="C1629">
        <v>4</v>
      </c>
      <c r="D1629" t="s">
        <v>18</v>
      </c>
      <c r="E1629" t="s">
        <v>46</v>
      </c>
      <c r="F1629" t="s">
        <v>1658</v>
      </c>
      <c r="G1629">
        <v>417</v>
      </c>
      <c r="H1629" t="s">
        <v>12</v>
      </c>
      <c r="I1629" t="s">
        <v>13</v>
      </c>
    </row>
    <row r="1630" spans="1:9" x14ac:dyDescent="0.25">
      <c r="A1630">
        <v>1</v>
      </c>
      <c r="B1630">
        <v>160</v>
      </c>
      <c r="C1630">
        <v>5</v>
      </c>
      <c r="D1630" t="s">
        <v>18</v>
      </c>
      <c r="E1630" t="s">
        <v>29</v>
      </c>
      <c r="F1630" t="s">
        <v>1659</v>
      </c>
      <c r="G1630">
        <v>32</v>
      </c>
      <c r="H1630" t="s">
        <v>12</v>
      </c>
      <c r="I1630" t="s">
        <v>13</v>
      </c>
    </row>
    <row r="1631" spans="1:9" x14ac:dyDescent="0.25">
      <c r="A1631">
        <v>1</v>
      </c>
      <c r="B1631">
        <v>1950</v>
      </c>
      <c r="C1631">
        <v>6</v>
      </c>
      <c r="D1631" t="s">
        <v>18</v>
      </c>
      <c r="E1631" t="s">
        <v>46</v>
      </c>
      <c r="F1631" t="s">
        <v>1660</v>
      </c>
      <c r="G1631">
        <v>325</v>
      </c>
      <c r="H1631" t="s">
        <v>12</v>
      </c>
      <c r="I1631" t="s">
        <v>13</v>
      </c>
    </row>
    <row r="1632" spans="1:9" x14ac:dyDescent="0.25">
      <c r="A1632">
        <v>1</v>
      </c>
      <c r="B1632">
        <v>676</v>
      </c>
      <c r="C1632">
        <v>4</v>
      </c>
      <c r="D1632" t="s">
        <v>18</v>
      </c>
      <c r="E1632" t="s">
        <v>10</v>
      </c>
      <c r="F1632" t="s">
        <v>1661</v>
      </c>
      <c r="G1632">
        <v>169</v>
      </c>
      <c r="H1632" t="s">
        <v>12</v>
      </c>
      <c r="I1632" t="s">
        <v>13</v>
      </c>
    </row>
    <row r="1633" spans="1:9" x14ac:dyDescent="0.25">
      <c r="A1633">
        <v>1</v>
      </c>
      <c r="B1633">
        <v>45</v>
      </c>
      <c r="C1633">
        <v>1</v>
      </c>
      <c r="D1633" t="s">
        <v>18</v>
      </c>
      <c r="E1633" t="s">
        <v>10</v>
      </c>
      <c r="F1633" t="s">
        <v>1662</v>
      </c>
      <c r="G1633">
        <v>45</v>
      </c>
      <c r="H1633" t="s">
        <v>12</v>
      </c>
      <c r="I1633" t="s">
        <v>13</v>
      </c>
    </row>
    <row r="1634" spans="1:9" x14ac:dyDescent="0.25">
      <c r="A1634">
        <v>1</v>
      </c>
      <c r="B1634">
        <v>873</v>
      </c>
      <c r="C1634">
        <v>3</v>
      </c>
      <c r="D1634" t="s">
        <v>18</v>
      </c>
      <c r="E1634" t="s">
        <v>39</v>
      </c>
      <c r="F1634" t="s">
        <v>1663</v>
      </c>
      <c r="G1634">
        <v>291</v>
      </c>
      <c r="H1634" t="s">
        <v>12</v>
      </c>
      <c r="I1634" t="s">
        <v>13</v>
      </c>
    </row>
    <row r="1635" spans="1:9" x14ac:dyDescent="0.25">
      <c r="A1635">
        <v>1</v>
      </c>
      <c r="B1635">
        <v>129</v>
      </c>
      <c r="C1635">
        <v>3</v>
      </c>
      <c r="D1635" t="s">
        <v>18</v>
      </c>
      <c r="E1635" t="s">
        <v>39</v>
      </c>
      <c r="F1635" t="s">
        <v>1664</v>
      </c>
      <c r="G1635">
        <v>43</v>
      </c>
      <c r="H1635" t="s">
        <v>12</v>
      </c>
      <c r="I1635" t="s">
        <v>13</v>
      </c>
    </row>
    <row r="1636" spans="1:9" x14ac:dyDescent="0.25">
      <c r="A1636">
        <v>1</v>
      </c>
      <c r="B1636">
        <v>336</v>
      </c>
      <c r="C1636">
        <v>4</v>
      </c>
      <c r="D1636" t="s">
        <v>18</v>
      </c>
      <c r="E1636" t="s">
        <v>39</v>
      </c>
      <c r="F1636" t="s">
        <v>1665</v>
      </c>
      <c r="G1636">
        <v>84</v>
      </c>
      <c r="H1636" t="s">
        <v>12</v>
      </c>
      <c r="I1636" t="s">
        <v>13</v>
      </c>
    </row>
    <row r="1637" spans="1:9" x14ac:dyDescent="0.25">
      <c r="A1637">
        <v>1</v>
      </c>
      <c r="B1637">
        <v>240</v>
      </c>
      <c r="C1637">
        <v>3</v>
      </c>
      <c r="D1637" t="s">
        <v>18</v>
      </c>
      <c r="E1637" t="s">
        <v>42</v>
      </c>
      <c r="F1637" t="s">
        <v>1666</v>
      </c>
      <c r="G1637">
        <v>80</v>
      </c>
      <c r="H1637" t="s">
        <v>12</v>
      </c>
      <c r="I1637" t="s">
        <v>13</v>
      </c>
    </row>
    <row r="1638" spans="1:9" x14ac:dyDescent="0.25">
      <c r="A1638">
        <v>1</v>
      </c>
      <c r="B1638">
        <v>141</v>
      </c>
      <c r="C1638">
        <v>1</v>
      </c>
      <c r="D1638" t="s">
        <v>18</v>
      </c>
      <c r="E1638" t="s">
        <v>10</v>
      </c>
      <c r="F1638" t="s">
        <v>1667</v>
      </c>
      <c r="G1638">
        <v>141</v>
      </c>
      <c r="H1638" t="s">
        <v>12</v>
      </c>
      <c r="I1638" t="s">
        <v>13</v>
      </c>
    </row>
    <row r="1639" spans="1:9" x14ac:dyDescent="0.25">
      <c r="A1639">
        <v>1</v>
      </c>
      <c r="B1639">
        <v>492</v>
      </c>
      <c r="C1639">
        <v>3</v>
      </c>
      <c r="D1639" t="s">
        <v>18</v>
      </c>
      <c r="E1639" t="s">
        <v>10</v>
      </c>
      <c r="F1639" t="s">
        <v>1668</v>
      </c>
      <c r="G1639">
        <v>164</v>
      </c>
      <c r="H1639" t="s">
        <v>12</v>
      </c>
      <c r="I1639" t="s">
        <v>13</v>
      </c>
    </row>
    <row r="1640" spans="1:9" x14ac:dyDescent="0.25">
      <c r="A1640">
        <v>1</v>
      </c>
      <c r="B1640">
        <v>12490</v>
      </c>
      <c r="C1640">
        <v>5</v>
      </c>
      <c r="D1640" t="s">
        <v>18</v>
      </c>
      <c r="E1640" t="s">
        <v>10</v>
      </c>
      <c r="F1640" t="s">
        <v>1669</v>
      </c>
      <c r="G1640">
        <v>2498</v>
      </c>
      <c r="H1640" t="s">
        <v>12</v>
      </c>
      <c r="I1640" t="s">
        <v>13</v>
      </c>
    </row>
    <row r="1641" spans="1:9" x14ac:dyDescent="0.25">
      <c r="A1641">
        <v>1</v>
      </c>
      <c r="B1641">
        <v>3608</v>
      </c>
      <c r="C1641">
        <v>4</v>
      </c>
      <c r="D1641" t="s">
        <v>18</v>
      </c>
      <c r="E1641" t="s">
        <v>10</v>
      </c>
      <c r="F1641" t="s">
        <v>1670</v>
      </c>
      <c r="G1641">
        <v>902</v>
      </c>
      <c r="H1641" t="s">
        <v>12</v>
      </c>
      <c r="I1641" t="s">
        <v>13</v>
      </c>
    </row>
    <row r="1642" spans="1:9" x14ac:dyDescent="0.25">
      <c r="A1642">
        <v>1</v>
      </c>
      <c r="B1642">
        <v>6295</v>
      </c>
      <c r="C1642">
        <v>5</v>
      </c>
      <c r="D1642" t="s">
        <v>18</v>
      </c>
      <c r="E1642" t="s">
        <v>29</v>
      </c>
      <c r="F1642" t="s">
        <v>1671</v>
      </c>
      <c r="G1642">
        <v>1259</v>
      </c>
      <c r="H1642" t="s">
        <v>12</v>
      </c>
      <c r="I1642" t="s">
        <v>13</v>
      </c>
    </row>
    <row r="1643" spans="1:9" x14ac:dyDescent="0.25">
      <c r="A1643">
        <v>1</v>
      </c>
      <c r="B1643">
        <v>2364</v>
      </c>
      <c r="C1643">
        <v>4</v>
      </c>
      <c r="D1643" t="s">
        <v>18</v>
      </c>
      <c r="E1643" t="s">
        <v>67</v>
      </c>
      <c r="F1643" t="s">
        <v>1672</v>
      </c>
      <c r="G1643">
        <v>591</v>
      </c>
      <c r="H1643" t="s">
        <v>12</v>
      </c>
      <c r="I1643" t="s">
        <v>13</v>
      </c>
    </row>
    <row r="1644" spans="1:9" x14ac:dyDescent="0.25">
      <c r="A1644">
        <v>1</v>
      </c>
      <c r="B1644">
        <v>2301</v>
      </c>
      <c r="C1644">
        <v>3</v>
      </c>
      <c r="D1644" t="s">
        <v>18</v>
      </c>
      <c r="E1644" t="s">
        <v>10</v>
      </c>
      <c r="F1644" t="s">
        <v>1673</v>
      </c>
      <c r="G1644">
        <v>767</v>
      </c>
      <c r="H1644" t="s">
        <v>12</v>
      </c>
      <c r="I1644" t="s">
        <v>13</v>
      </c>
    </row>
    <row r="1645" spans="1:9" x14ac:dyDescent="0.25">
      <c r="A1645">
        <v>1</v>
      </c>
      <c r="B1645">
        <v>665</v>
      </c>
      <c r="C1645">
        <v>1</v>
      </c>
      <c r="D1645" t="s">
        <v>18</v>
      </c>
      <c r="E1645" t="s">
        <v>10</v>
      </c>
      <c r="F1645" t="s">
        <v>1674</v>
      </c>
      <c r="G1645">
        <v>665</v>
      </c>
      <c r="H1645" t="s">
        <v>12</v>
      </c>
      <c r="I1645" t="s">
        <v>13</v>
      </c>
    </row>
    <row r="1646" spans="1:9" x14ac:dyDescent="0.25">
      <c r="A1646">
        <v>1</v>
      </c>
      <c r="B1646">
        <v>366</v>
      </c>
      <c r="C1646">
        <v>3</v>
      </c>
      <c r="D1646" t="s">
        <v>18</v>
      </c>
      <c r="E1646" t="s">
        <v>10</v>
      </c>
      <c r="F1646" t="s">
        <v>1675</v>
      </c>
      <c r="G1646">
        <v>122</v>
      </c>
      <c r="H1646" t="s">
        <v>12</v>
      </c>
      <c r="I1646" t="s">
        <v>13</v>
      </c>
    </row>
    <row r="1647" spans="1:9" x14ac:dyDescent="0.25">
      <c r="A1647">
        <v>1</v>
      </c>
      <c r="B1647">
        <v>366</v>
      </c>
      <c r="C1647">
        <v>3</v>
      </c>
      <c r="D1647" t="s">
        <v>18</v>
      </c>
      <c r="E1647" t="s">
        <v>10</v>
      </c>
      <c r="F1647" t="s">
        <v>1676</v>
      </c>
      <c r="G1647">
        <v>122</v>
      </c>
      <c r="H1647" t="s">
        <v>12</v>
      </c>
      <c r="I1647" t="s">
        <v>13</v>
      </c>
    </row>
    <row r="1648" spans="1:9" x14ac:dyDescent="0.25">
      <c r="A1648">
        <v>1</v>
      </c>
      <c r="B1648">
        <v>396</v>
      </c>
      <c r="C1648">
        <v>3</v>
      </c>
      <c r="D1648" t="s">
        <v>18</v>
      </c>
      <c r="E1648" t="s">
        <v>10</v>
      </c>
      <c r="F1648" t="s">
        <v>1677</v>
      </c>
      <c r="G1648">
        <v>132</v>
      </c>
      <c r="H1648" t="s">
        <v>12</v>
      </c>
      <c r="I1648" t="s">
        <v>13</v>
      </c>
    </row>
    <row r="1649" spans="1:9" x14ac:dyDescent="0.25">
      <c r="A1649">
        <v>1</v>
      </c>
      <c r="B1649">
        <v>1740</v>
      </c>
      <c r="C1649">
        <v>4</v>
      </c>
      <c r="D1649" t="s">
        <v>18</v>
      </c>
      <c r="E1649" t="s">
        <v>10</v>
      </c>
      <c r="F1649" t="s">
        <v>1678</v>
      </c>
      <c r="G1649">
        <v>435</v>
      </c>
      <c r="H1649" t="s">
        <v>12</v>
      </c>
      <c r="I1649" t="s">
        <v>13</v>
      </c>
    </row>
    <row r="1650" spans="1:9" x14ac:dyDescent="0.25">
      <c r="A1650">
        <v>1</v>
      </c>
      <c r="B1650">
        <v>1977</v>
      </c>
      <c r="C1650">
        <v>3</v>
      </c>
      <c r="D1650" t="s">
        <v>18</v>
      </c>
      <c r="E1650" t="s">
        <v>42</v>
      </c>
      <c r="F1650" t="s">
        <v>1679</v>
      </c>
      <c r="G1650">
        <v>659</v>
      </c>
      <c r="H1650" t="s">
        <v>12</v>
      </c>
      <c r="I1650" t="s">
        <v>13</v>
      </c>
    </row>
    <row r="1651" spans="1:9" x14ac:dyDescent="0.25">
      <c r="A1651">
        <v>1</v>
      </c>
      <c r="B1651">
        <v>1772</v>
      </c>
      <c r="C1651">
        <v>4</v>
      </c>
      <c r="D1651" t="s">
        <v>18</v>
      </c>
      <c r="E1651" t="s">
        <v>46</v>
      </c>
      <c r="F1651" t="s">
        <v>1680</v>
      </c>
      <c r="G1651">
        <v>443</v>
      </c>
      <c r="H1651" t="s">
        <v>12</v>
      </c>
      <c r="I1651" t="s">
        <v>13</v>
      </c>
    </row>
    <row r="1652" spans="1:9" x14ac:dyDescent="0.25">
      <c r="A1652">
        <v>1</v>
      </c>
      <c r="B1652">
        <v>852</v>
      </c>
      <c r="C1652">
        <v>3</v>
      </c>
      <c r="D1652" t="s">
        <v>14</v>
      </c>
      <c r="E1652" t="s">
        <v>39</v>
      </c>
      <c r="F1652" t="s">
        <v>1681</v>
      </c>
      <c r="G1652">
        <v>284</v>
      </c>
      <c r="H1652" t="s">
        <v>16</v>
      </c>
      <c r="I1652" t="s">
        <v>13</v>
      </c>
    </row>
    <row r="1653" spans="1:9" x14ac:dyDescent="0.25">
      <c r="A1653">
        <v>1</v>
      </c>
      <c r="B1653">
        <v>3804</v>
      </c>
      <c r="C1653">
        <v>4</v>
      </c>
      <c r="D1653" t="s">
        <v>18</v>
      </c>
      <c r="E1653" t="s">
        <v>10</v>
      </c>
      <c r="F1653" t="s">
        <v>1682</v>
      </c>
      <c r="G1653">
        <v>951</v>
      </c>
      <c r="H1653" t="s">
        <v>12</v>
      </c>
      <c r="I1653" t="s">
        <v>13</v>
      </c>
    </row>
    <row r="1654" spans="1:9" x14ac:dyDescent="0.25">
      <c r="A1654">
        <v>1</v>
      </c>
      <c r="B1654">
        <v>240</v>
      </c>
      <c r="C1654">
        <v>3</v>
      </c>
      <c r="D1654" t="s">
        <v>18</v>
      </c>
      <c r="E1654" t="s">
        <v>10</v>
      </c>
      <c r="F1654" t="s">
        <v>1683</v>
      </c>
      <c r="G1654">
        <v>80</v>
      </c>
      <c r="H1654" t="s">
        <v>12</v>
      </c>
      <c r="I1654" t="s">
        <v>13</v>
      </c>
    </row>
    <row r="1655" spans="1:9" x14ac:dyDescent="0.25">
      <c r="A1655">
        <v>1</v>
      </c>
      <c r="B1655">
        <v>99</v>
      </c>
      <c r="C1655">
        <v>3</v>
      </c>
      <c r="D1655" t="s">
        <v>18</v>
      </c>
      <c r="E1655" t="s">
        <v>10</v>
      </c>
      <c r="F1655" t="s">
        <v>1684</v>
      </c>
      <c r="G1655">
        <v>33</v>
      </c>
      <c r="H1655" t="s">
        <v>12</v>
      </c>
      <c r="I1655" t="s">
        <v>13</v>
      </c>
    </row>
    <row r="1656" spans="1:9" x14ac:dyDescent="0.25">
      <c r="A1656">
        <v>1</v>
      </c>
      <c r="B1656">
        <v>1977</v>
      </c>
      <c r="C1656">
        <v>3</v>
      </c>
      <c r="D1656" t="s">
        <v>14</v>
      </c>
      <c r="E1656" t="s">
        <v>46</v>
      </c>
      <c r="F1656" t="s">
        <v>1685</v>
      </c>
      <c r="G1656">
        <v>659</v>
      </c>
      <c r="H1656" t="s">
        <v>16</v>
      </c>
      <c r="I1656" t="s">
        <v>13</v>
      </c>
    </row>
    <row r="1657" spans="1:9" x14ac:dyDescent="0.25">
      <c r="A1657">
        <v>1</v>
      </c>
      <c r="B1657">
        <v>1760</v>
      </c>
      <c r="C1657">
        <v>5</v>
      </c>
      <c r="D1657" t="s">
        <v>14</v>
      </c>
      <c r="E1657" t="s">
        <v>10</v>
      </c>
      <c r="F1657" t="s">
        <v>1686</v>
      </c>
      <c r="G1657">
        <v>352</v>
      </c>
      <c r="H1657" t="s">
        <v>16</v>
      </c>
      <c r="I1657" t="s">
        <v>13</v>
      </c>
    </row>
    <row r="1658" spans="1:9" x14ac:dyDescent="0.25">
      <c r="A1658">
        <v>1</v>
      </c>
      <c r="B1658">
        <v>3219</v>
      </c>
      <c r="C1658">
        <v>3</v>
      </c>
      <c r="D1658" t="s">
        <v>18</v>
      </c>
      <c r="E1658" t="s">
        <v>10</v>
      </c>
      <c r="F1658" t="s">
        <v>1687</v>
      </c>
      <c r="G1658">
        <v>1073</v>
      </c>
      <c r="H1658" t="s">
        <v>12</v>
      </c>
      <c r="I1658" t="s">
        <v>13</v>
      </c>
    </row>
    <row r="1659" spans="1:9" x14ac:dyDescent="0.25">
      <c r="A1659">
        <v>1</v>
      </c>
      <c r="B1659">
        <v>877</v>
      </c>
      <c r="C1659">
        <v>1</v>
      </c>
      <c r="D1659" t="s">
        <v>18</v>
      </c>
      <c r="E1659" t="s">
        <v>10</v>
      </c>
      <c r="F1659" t="s">
        <v>1688</v>
      </c>
      <c r="G1659">
        <v>877</v>
      </c>
      <c r="H1659" t="s">
        <v>12</v>
      </c>
      <c r="I1659" t="s">
        <v>13</v>
      </c>
    </row>
    <row r="1660" spans="1:9" x14ac:dyDescent="0.25">
      <c r="A1660">
        <v>1</v>
      </c>
      <c r="B1660">
        <v>368</v>
      </c>
      <c r="C1660">
        <v>4</v>
      </c>
      <c r="D1660" t="s">
        <v>18</v>
      </c>
      <c r="E1660" t="s">
        <v>29</v>
      </c>
      <c r="F1660" t="s">
        <v>1689</v>
      </c>
      <c r="G1660">
        <v>92</v>
      </c>
      <c r="H1660" t="s">
        <v>12</v>
      </c>
      <c r="I1660" t="s">
        <v>13</v>
      </c>
    </row>
    <row r="1661" spans="1:9" x14ac:dyDescent="0.25">
      <c r="A1661">
        <v>1</v>
      </c>
      <c r="B1661">
        <v>544</v>
      </c>
      <c r="C1661">
        <v>1</v>
      </c>
      <c r="D1661" t="s">
        <v>18</v>
      </c>
      <c r="E1661" t="s">
        <v>42</v>
      </c>
      <c r="F1661" t="s">
        <v>1690</v>
      </c>
      <c r="G1661">
        <v>544</v>
      </c>
      <c r="H1661" t="s">
        <v>12</v>
      </c>
      <c r="I1661" t="s">
        <v>13</v>
      </c>
    </row>
    <row r="1662" spans="1:9" x14ac:dyDescent="0.25">
      <c r="A1662">
        <v>1</v>
      </c>
      <c r="B1662">
        <v>6224</v>
      </c>
      <c r="C1662">
        <v>4</v>
      </c>
      <c r="D1662" t="s">
        <v>18</v>
      </c>
      <c r="E1662" t="s">
        <v>39</v>
      </c>
      <c r="F1662" t="s">
        <v>1691</v>
      </c>
      <c r="G1662">
        <v>1556</v>
      </c>
      <c r="H1662" t="s">
        <v>12</v>
      </c>
      <c r="I1662" t="s">
        <v>13</v>
      </c>
    </row>
    <row r="1663" spans="1:9" x14ac:dyDescent="0.25">
      <c r="A1663">
        <v>1</v>
      </c>
      <c r="B1663">
        <v>804</v>
      </c>
      <c r="C1663">
        <v>3</v>
      </c>
      <c r="D1663" t="s">
        <v>18</v>
      </c>
      <c r="E1663" t="s">
        <v>10</v>
      </c>
      <c r="F1663" t="s">
        <v>1692</v>
      </c>
      <c r="G1663">
        <v>268</v>
      </c>
      <c r="H1663" t="s">
        <v>12</v>
      </c>
      <c r="I1663" t="s">
        <v>13</v>
      </c>
    </row>
    <row r="1664" spans="1:9" x14ac:dyDescent="0.25">
      <c r="A1664">
        <v>1</v>
      </c>
      <c r="B1664">
        <v>184</v>
      </c>
      <c r="C1664">
        <v>1</v>
      </c>
      <c r="D1664" t="s">
        <v>23</v>
      </c>
      <c r="E1664" t="s">
        <v>10</v>
      </c>
      <c r="F1664" t="s">
        <v>1693</v>
      </c>
      <c r="G1664">
        <v>184</v>
      </c>
      <c r="H1664" t="s">
        <v>25</v>
      </c>
      <c r="I1664" t="s">
        <v>13</v>
      </c>
    </row>
    <row r="1665" spans="1:9" x14ac:dyDescent="0.25">
      <c r="A1665">
        <v>1</v>
      </c>
      <c r="B1665">
        <v>2337</v>
      </c>
      <c r="C1665">
        <v>3</v>
      </c>
      <c r="D1665" t="s">
        <v>23</v>
      </c>
      <c r="E1665" t="s">
        <v>46</v>
      </c>
      <c r="F1665" t="s">
        <v>1694</v>
      </c>
      <c r="G1665">
        <v>779</v>
      </c>
      <c r="H1665" t="s">
        <v>25</v>
      </c>
      <c r="I1665" t="s">
        <v>13</v>
      </c>
    </row>
    <row r="1666" spans="1:9" x14ac:dyDescent="0.25">
      <c r="A1666">
        <v>1</v>
      </c>
      <c r="B1666">
        <v>294</v>
      </c>
      <c r="C1666">
        <v>3</v>
      </c>
      <c r="D1666" t="s">
        <v>18</v>
      </c>
      <c r="E1666" t="s">
        <v>10</v>
      </c>
      <c r="F1666" t="s">
        <v>1695</v>
      </c>
      <c r="G1666">
        <v>98</v>
      </c>
      <c r="H1666" t="s">
        <v>12</v>
      </c>
      <c r="I1666" t="s">
        <v>13</v>
      </c>
    </row>
    <row r="1667" spans="1:9" x14ac:dyDescent="0.25">
      <c r="A1667">
        <v>1</v>
      </c>
      <c r="B1667">
        <v>519</v>
      </c>
      <c r="C1667">
        <v>3</v>
      </c>
      <c r="D1667" t="s">
        <v>18</v>
      </c>
      <c r="E1667" t="s">
        <v>39</v>
      </c>
      <c r="F1667" t="s">
        <v>1696</v>
      </c>
      <c r="G1667">
        <v>173</v>
      </c>
      <c r="H1667" t="s">
        <v>12</v>
      </c>
      <c r="I1667" t="s">
        <v>13</v>
      </c>
    </row>
    <row r="1668" spans="1:9" x14ac:dyDescent="0.25">
      <c r="A1668">
        <v>1</v>
      </c>
      <c r="B1668">
        <v>105</v>
      </c>
      <c r="C1668">
        <v>1</v>
      </c>
      <c r="D1668" t="s">
        <v>18</v>
      </c>
      <c r="E1668" t="s">
        <v>29</v>
      </c>
      <c r="F1668" t="s">
        <v>1697</v>
      </c>
      <c r="G1668">
        <v>105</v>
      </c>
      <c r="H1668" t="s">
        <v>12</v>
      </c>
      <c r="I1668" t="s">
        <v>13</v>
      </c>
    </row>
    <row r="1669" spans="1:9" x14ac:dyDescent="0.25">
      <c r="A1669">
        <v>1</v>
      </c>
      <c r="B1669">
        <v>880</v>
      </c>
      <c r="C1669">
        <v>4</v>
      </c>
      <c r="D1669" t="s">
        <v>18</v>
      </c>
      <c r="E1669" t="s">
        <v>39</v>
      </c>
      <c r="F1669" t="s">
        <v>1698</v>
      </c>
      <c r="G1669">
        <v>220</v>
      </c>
      <c r="H1669" t="s">
        <v>12</v>
      </c>
      <c r="I1669" t="s">
        <v>13</v>
      </c>
    </row>
    <row r="1670" spans="1:9" x14ac:dyDescent="0.25">
      <c r="A1670">
        <v>1</v>
      </c>
      <c r="B1670">
        <v>309</v>
      </c>
      <c r="C1670">
        <v>1</v>
      </c>
      <c r="D1670" t="s">
        <v>18</v>
      </c>
      <c r="E1670" t="s">
        <v>10</v>
      </c>
      <c r="F1670" t="s">
        <v>1699</v>
      </c>
      <c r="G1670">
        <v>309</v>
      </c>
      <c r="H1670" t="s">
        <v>12</v>
      </c>
      <c r="I1670" t="s">
        <v>13</v>
      </c>
    </row>
    <row r="1671" spans="1:9" x14ac:dyDescent="0.25">
      <c r="A1671">
        <v>1</v>
      </c>
      <c r="B1671">
        <v>498</v>
      </c>
      <c r="C1671">
        <v>3</v>
      </c>
      <c r="D1671" t="s">
        <v>18</v>
      </c>
      <c r="E1671" t="s">
        <v>46</v>
      </c>
      <c r="F1671" t="s">
        <v>1700</v>
      </c>
      <c r="G1671">
        <v>166</v>
      </c>
      <c r="H1671" t="s">
        <v>12</v>
      </c>
      <c r="I1671" t="s">
        <v>13</v>
      </c>
    </row>
    <row r="1672" spans="1:9" x14ac:dyDescent="0.25">
      <c r="A1672">
        <v>1</v>
      </c>
      <c r="B1672">
        <v>387</v>
      </c>
      <c r="C1672">
        <v>3</v>
      </c>
      <c r="D1672" t="s">
        <v>18</v>
      </c>
      <c r="E1672" t="s">
        <v>10</v>
      </c>
      <c r="F1672" t="s">
        <v>1701</v>
      </c>
      <c r="G1672">
        <v>129</v>
      </c>
      <c r="H1672" t="s">
        <v>12</v>
      </c>
      <c r="I1672" t="s">
        <v>13</v>
      </c>
    </row>
    <row r="1673" spans="1:9" x14ac:dyDescent="0.25">
      <c r="A1673">
        <v>1</v>
      </c>
      <c r="B1673">
        <v>624</v>
      </c>
      <c r="C1673">
        <v>6</v>
      </c>
      <c r="D1673" t="s">
        <v>18</v>
      </c>
      <c r="E1673" t="s">
        <v>46</v>
      </c>
      <c r="F1673" t="s">
        <v>1702</v>
      </c>
      <c r="G1673">
        <v>104</v>
      </c>
      <c r="H1673" t="s">
        <v>12</v>
      </c>
      <c r="I1673" t="s">
        <v>13</v>
      </c>
    </row>
    <row r="1674" spans="1:9" x14ac:dyDescent="0.25">
      <c r="A1674">
        <v>1</v>
      </c>
      <c r="B1674">
        <v>445</v>
      </c>
      <c r="C1674">
        <v>1</v>
      </c>
      <c r="D1674" t="s">
        <v>18</v>
      </c>
      <c r="E1674" t="s">
        <v>10</v>
      </c>
      <c r="F1674" t="s">
        <v>1703</v>
      </c>
      <c r="G1674">
        <v>445</v>
      </c>
      <c r="H1674" t="s">
        <v>12</v>
      </c>
      <c r="I1674" t="s">
        <v>13</v>
      </c>
    </row>
    <row r="1675" spans="1:9" x14ac:dyDescent="0.25">
      <c r="A1675">
        <v>1</v>
      </c>
      <c r="B1675">
        <v>5910</v>
      </c>
      <c r="C1675">
        <v>5</v>
      </c>
      <c r="D1675" t="s">
        <v>18</v>
      </c>
      <c r="E1675" t="s">
        <v>10</v>
      </c>
      <c r="F1675" t="s">
        <v>1704</v>
      </c>
      <c r="G1675">
        <v>1182</v>
      </c>
      <c r="H1675" t="s">
        <v>12</v>
      </c>
      <c r="I1675" t="s">
        <v>13</v>
      </c>
    </row>
    <row r="1676" spans="1:9" x14ac:dyDescent="0.25">
      <c r="A1676">
        <v>1</v>
      </c>
      <c r="B1676">
        <v>1060</v>
      </c>
      <c r="C1676">
        <v>5</v>
      </c>
      <c r="D1676" t="s">
        <v>18</v>
      </c>
      <c r="E1676" t="s">
        <v>39</v>
      </c>
      <c r="F1676" t="s">
        <v>1705</v>
      </c>
      <c r="G1676">
        <v>212</v>
      </c>
      <c r="H1676" t="s">
        <v>12</v>
      </c>
      <c r="I1676" t="s">
        <v>13</v>
      </c>
    </row>
    <row r="1677" spans="1:9" x14ac:dyDescent="0.25">
      <c r="A1677">
        <v>1</v>
      </c>
      <c r="B1677">
        <v>517</v>
      </c>
      <c r="C1677">
        <v>1</v>
      </c>
      <c r="D1677" t="s">
        <v>18</v>
      </c>
      <c r="E1677" t="s">
        <v>10</v>
      </c>
      <c r="F1677" t="s">
        <v>1706</v>
      </c>
      <c r="G1677">
        <v>517</v>
      </c>
      <c r="H1677" t="s">
        <v>12</v>
      </c>
      <c r="I1677" t="s">
        <v>13</v>
      </c>
    </row>
    <row r="1678" spans="1:9" x14ac:dyDescent="0.25">
      <c r="A1678">
        <v>1</v>
      </c>
      <c r="B1678">
        <v>846</v>
      </c>
      <c r="C1678">
        <v>3</v>
      </c>
      <c r="D1678" t="s">
        <v>14</v>
      </c>
      <c r="E1678" t="s">
        <v>39</v>
      </c>
      <c r="F1678" t="s">
        <v>1707</v>
      </c>
      <c r="G1678">
        <v>282</v>
      </c>
      <c r="H1678" t="s">
        <v>16</v>
      </c>
      <c r="I1678" t="s">
        <v>13</v>
      </c>
    </row>
    <row r="1679" spans="1:9" x14ac:dyDescent="0.25">
      <c r="A1679">
        <v>1</v>
      </c>
      <c r="B1679">
        <v>3220</v>
      </c>
      <c r="C1679">
        <v>4</v>
      </c>
      <c r="D1679" t="s">
        <v>18</v>
      </c>
      <c r="E1679" t="s">
        <v>10</v>
      </c>
      <c r="F1679" t="s">
        <v>1708</v>
      </c>
      <c r="G1679">
        <v>805</v>
      </c>
      <c r="H1679" t="s">
        <v>12</v>
      </c>
      <c r="I1679" t="s">
        <v>13</v>
      </c>
    </row>
    <row r="1680" spans="1:9" x14ac:dyDescent="0.25">
      <c r="A1680">
        <v>1</v>
      </c>
      <c r="B1680">
        <v>919</v>
      </c>
      <c r="C1680">
        <v>1</v>
      </c>
      <c r="D1680" t="s">
        <v>18</v>
      </c>
      <c r="E1680" t="s">
        <v>39</v>
      </c>
      <c r="F1680" t="s">
        <v>1709</v>
      </c>
      <c r="G1680">
        <v>919</v>
      </c>
      <c r="H1680" t="s">
        <v>12</v>
      </c>
      <c r="I1680" t="s">
        <v>13</v>
      </c>
    </row>
    <row r="1681" spans="1:9" x14ac:dyDescent="0.25">
      <c r="A1681">
        <v>1</v>
      </c>
      <c r="B1681">
        <v>2223</v>
      </c>
      <c r="C1681">
        <v>3</v>
      </c>
      <c r="D1681" t="s">
        <v>18</v>
      </c>
      <c r="E1681" t="s">
        <v>39</v>
      </c>
      <c r="F1681" t="s">
        <v>1710</v>
      </c>
      <c r="G1681">
        <v>741</v>
      </c>
      <c r="H1681" t="s">
        <v>12</v>
      </c>
      <c r="I1681" t="s">
        <v>13</v>
      </c>
    </row>
    <row r="1682" spans="1:9" x14ac:dyDescent="0.25">
      <c r="A1682">
        <v>1</v>
      </c>
      <c r="B1682">
        <v>161</v>
      </c>
      <c r="C1682">
        <v>1</v>
      </c>
      <c r="D1682" t="s">
        <v>18</v>
      </c>
      <c r="E1682" t="s">
        <v>10</v>
      </c>
      <c r="F1682" t="s">
        <v>1711</v>
      </c>
      <c r="G1682">
        <v>161</v>
      </c>
      <c r="H1682" t="s">
        <v>12</v>
      </c>
      <c r="I1682" t="s">
        <v>13</v>
      </c>
    </row>
    <row r="1683" spans="1:9" x14ac:dyDescent="0.25">
      <c r="A1683">
        <v>1</v>
      </c>
      <c r="B1683">
        <v>384</v>
      </c>
      <c r="C1683">
        <v>3</v>
      </c>
      <c r="D1683" t="s">
        <v>18</v>
      </c>
      <c r="E1683" t="s">
        <v>42</v>
      </c>
      <c r="F1683" t="s">
        <v>1712</v>
      </c>
      <c r="G1683">
        <v>128</v>
      </c>
      <c r="H1683" t="s">
        <v>12</v>
      </c>
      <c r="I1683" t="s">
        <v>13</v>
      </c>
    </row>
    <row r="1684" spans="1:9" x14ac:dyDescent="0.25">
      <c r="A1684">
        <v>1</v>
      </c>
      <c r="B1684">
        <v>1372</v>
      </c>
      <c r="C1684">
        <v>4</v>
      </c>
      <c r="D1684" t="s">
        <v>18</v>
      </c>
      <c r="E1684" t="s">
        <v>10</v>
      </c>
      <c r="F1684" t="s">
        <v>1713</v>
      </c>
      <c r="G1684">
        <v>343</v>
      </c>
      <c r="H1684" t="s">
        <v>12</v>
      </c>
      <c r="I1684" t="s">
        <v>13</v>
      </c>
    </row>
    <row r="1685" spans="1:9" x14ac:dyDescent="0.25">
      <c r="A1685">
        <v>1</v>
      </c>
      <c r="B1685">
        <v>1372</v>
      </c>
      <c r="C1685">
        <v>4</v>
      </c>
      <c r="D1685" t="s">
        <v>18</v>
      </c>
      <c r="E1685" t="s">
        <v>10</v>
      </c>
      <c r="F1685" t="s">
        <v>1714</v>
      </c>
      <c r="G1685">
        <v>343</v>
      </c>
      <c r="H1685" t="s">
        <v>12</v>
      </c>
      <c r="I1685" t="s">
        <v>13</v>
      </c>
    </row>
    <row r="1686" spans="1:9" x14ac:dyDescent="0.25">
      <c r="A1686">
        <v>1</v>
      </c>
      <c r="B1686">
        <v>1600</v>
      </c>
      <c r="C1686">
        <v>5</v>
      </c>
      <c r="D1686" t="s">
        <v>18</v>
      </c>
      <c r="E1686" t="s">
        <v>39</v>
      </c>
      <c r="F1686" t="s">
        <v>1715</v>
      </c>
      <c r="G1686">
        <v>320</v>
      </c>
      <c r="H1686" t="s">
        <v>12</v>
      </c>
      <c r="I1686" t="s">
        <v>13</v>
      </c>
    </row>
    <row r="1687" spans="1:9" x14ac:dyDescent="0.25">
      <c r="A1687">
        <v>1</v>
      </c>
      <c r="B1687">
        <v>723</v>
      </c>
      <c r="C1687">
        <v>3</v>
      </c>
      <c r="D1687" t="s">
        <v>18</v>
      </c>
      <c r="E1687" t="s">
        <v>10</v>
      </c>
      <c r="F1687" t="s">
        <v>1716</v>
      </c>
      <c r="G1687">
        <v>241</v>
      </c>
      <c r="H1687" t="s">
        <v>12</v>
      </c>
      <c r="I1687" t="s">
        <v>13</v>
      </c>
    </row>
    <row r="1688" spans="1:9" x14ac:dyDescent="0.25">
      <c r="A1688">
        <v>1</v>
      </c>
      <c r="B1688">
        <v>116</v>
      </c>
      <c r="C1688">
        <v>4</v>
      </c>
      <c r="D1688" t="s">
        <v>18</v>
      </c>
      <c r="E1688" t="s">
        <v>29</v>
      </c>
      <c r="F1688" t="s">
        <v>1717</v>
      </c>
      <c r="G1688">
        <v>29</v>
      </c>
      <c r="H1688" t="s">
        <v>12</v>
      </c>
      <c r="I1688" t="s">
        <v>13</v>
      </c>
    </row>
    <row r="1689" spans="1:9" x14ac:dyDescent="0.25">
      <c r="A1689">
        <v>1</v>
      </c>
      <c r="B1689">
        <v>450</v>
      </c>
      <c r="C1689">
        <v>3</v>
      </c>
      <c r="D1689" t="s">
        <v>18</v>
      </c>
      <c r="E1689" t="s">
        <v>10</v>
      </c>
      <c r="F1689" t="s">
        <v>1718</v>
      </c>
      <c r="G1689">
        <v>150</v>
      </c>
      <c r="H1689" t="s">
        <v>12</v>
      </c>
      <c r="I1689" t="s">
        <v>13</v>
      </c>
    </row>
    <row r="1690" spans="1:9" x14ac:dyDescent="0.25">
      <c r="A1690">
        <v>1</v>
      </c>
      <c r="B1690">
        <v>4126</v>
      </c>
      <c r="C1690">
        <v>2</v>
      </c>
      <c r="D1690" t="s">
        <v>14</v>
      </c>
      <c r="E1690" t="s">
        <v>10</v>
      </c>
      <c r="F1690" t="s">
        <v>1719</v>
      </c>
      <c r="G1690">
        <v>2063</v>
      </c>
      <c r="H1690" t="s">
        <v>16</v>
      </c>
      <c r="I1690" t="s">
        <v>13</v>
      </c>
    </row>
    <row r="1691" spans="1:9" x14ac:dyDescent="0.25">
      <c r="A1691">
        <v>1</v>
      </c>
      <c r="B1691">
        <v>2275</v>
      </c>
      <c r="C1691">
        <v>5</v>
      </c>
      <c r="D1691" t="s">
        <v>18</v>
      </c>
      <c r="E1691" t="s">
        <v>10</v>
      </c>
      <c r="F1691" t="s">
        <v>1720</v>
      </c>
      <c r="G1691">
        <v>455</v>
      </c>
      <c r="H1691" t="s">
        <v>12</v>
      </c>
      <c r="I1691" t="s">
        <v>13</v>
      </c>
    </row>
    <row r="1692" spans="1:9" x14ac:dyDescent="0.25">
      <c r="A1692">
        <v>1</v>
      </c>
      <c r="B1692">
        <v>147</v>
      </c>
      <c r="C1692">
        <v>1</v>
      </c>
      <c r="D1692" t="s">
        <v>18</v>
      </c>
      <c r="E1692" t="s">
        <v>10</v>
      </c>
      <c r="F1692" t="s">
        <v>1721</v>
      </c>
      <c r="G1692">
        <v>147</v>
      </c>
      <c r="H1692" t="s">
        <v>12</v>
      </c>
      <c r="I1692" t="s">
        <v>13</v>
      </c>
    </row>
    <row r="1693" spans="1:9" x14ac:dyDescent="0.25">
      <c r="A1693">
        <v>1</v>
      </c>
      <c r="B1693">
        <v>423</v>
      </c>
      <c r="C1693">
        <v>1</v>
      </c>
      <c r="D1693" t="s">
        <v>18</v>
      </c>
      <c r="E1693" t="s">
        <v>10</v>
      </c>
      <c r="F1693" t="s">
        <v>1722</v>
      </c>
      <c r="G1693">
        <v>423</v>
      </c>
      <c r="H1693" t="s">
        <v>12</v>
      </c>
      <c r="I1693" t="s">
        <v>13</v>
      </c>
    </row>
    <row r="1694" spans="1:9" x14ac:dyDescent="0.25">
      <c r="A1694">
        <v>1</v>
      </c>
      <c r="B1694">
        <v>1536</v>
      </c>
      <c r="C1694">
        <v>3</v>
      </c>
      <c r="D1694" t="s">
        <v>18</v>
      </c>
      <c r="E1694" t="s">
        <v>10</v>
      </c>
      <c r="F1694" t="s">
        <v>1723</v>
      </c>
      <c r="G1694">
        <v>512</v>
      </c>
      <c r="H1694" t="s">
        <v>12</v>
      </c>
      <c r="I1694" t="s">
        <v>13</v>
      </c>
    </row>
    <row r="1695" spans="1:9" x14ac:dyDescent="0.25">
      <c r="A1695">
        <v>1</v>
      </c>
      <c r="B1695">
        <v>233</v>
      </c>
      <c r="C1695">
        <v>1</v>
      </c>
      <c r="D1695" t="s">
        <v>23</v>
      </c>
      <c r="E1695" t="s">
        <v>10</v>
      </c>
      <c r="F1695" t="s">
        <v>1724</v>
      </c>
      <c r="G1695">
        <v>233</v>
      </c>
      <c r="H1695" t="s">
        <v>25</v>
      </c>
      <c r="I1695" t="s">
        <v>13</v>
      </c>
    </row>
    <row r="1696" spans="1:9" x14ac:dyDescent="0.25">
      <c r="A1696">
        <v>1</v>
      </c>
      <c r="B1696">
        <v>877</v>
      </c>
      <c r="C1696">
        <v>1</v>
      </c>
      <c r="D1696" t="s">
        <v>18</v>
      </c>
      <c r="E1696" t="s">
        <v>67</v>
      </c>
      <c r="F1696" t="s">
        <v>1725</v>
      </c>
      <c r="G1696">
        <v>877</v>
      </c>
      <c r="H1696" t="s">
        <v>12</v>
      </c>
      <c r="I1696" t="s">
        <v>13</v>
      </c>
    </row>
    <row r="1697" spans="1:9" x14ac:dyDescent="0.25">
      <c r="A1697">
        <v>1</v>
      </c>
      <c r="B1697">
        <v>564</v>
      </c>
      <c r="C1697">
        <v>3</v>
      </c>
      <c r="D1697" t="s">
        <v>18</v>
      </c>
      <c r="E1697" t="s">
        <v>42</v>
      </c>
      <c r="F1697" t="s">
        <v>1726</v>
      </c>
      <c r="G1697">
        <v>188</v>
      </c>
      <c r="H1697" t="s">
        <v>12</v>
      </c>
      <c r="I1697" t="s">
        <v>13</v>
      </c>
    </row>
    <row r="1698" spans="1:9" x14ac:dyDescent="0.25">
      <c r="A1698">
        <v>1</v>
      </c>
      <c r="B1698">
        <v>249</v>
      </c>
      <c r="C1698">
        <v>3</v>
      </c>
      <c r="D1698" t="s">
        <v>18</v>
      </c>
      <c r="E1698" t="s">
        <v>39</v>
      </c>
      <c r="F1698" t="s">
        <v>1727</v>
      </c>
      <c r="G1698">
        <v>83</v>
      </c>
      <c r="H1698" t="s">
        <v>12</v>
      </c>
      <c r="I1698" t="s">
        <v>13</v>
      </c>
    </row>
    <row r="1699" spans="1:9" x14ac:dyDescent="0.25">
      <c r="A1699">
        <v>1</v>
      </c>
      <c r="B1699">
        <v>204</v>
      </c>
      <c r="C1699">
        <v>3</v>
      </c>
      <c r="D1699" t="s">
        <v>18</v>
      </c>
      <c r="E1699" t="s">
        <v>39</v>
      </c>
      <c r="F1699" t="s">
        <v>1728</v>
      </c>
      <c r="G1699">
        <v>68</v>
      </c>
      <c r="H1699" t="s">
        <v>12</v>
      </c>
      <c r="I1699" t="s">
        <v>13</v>
      </c>
    </row>
    <row r="1700" spans="1:9" x14ac:dyDescent="0.25">
      <c r="A1700">
        <v>1</v>
      </c>
      <c r="B1700">
        <v>2748</v>
      </c>
      <c r="C1700">
        <v>3</v>
      </c>
      <c r="D1700" t="s">
        <v>18</v>
      </c>
      <c r="E1700" t="s">
        <v>10</v>
      </c>
      <c r="F1700" t="s">
        <v>1729</v>
      </c>
      <c r="G1700">
        <v>916</v>
      </c>
      <c r="H1700" t="s">
        <v>12</v>
      </c>
      <c r="I1700" t="s">
        <v>13</v>
      </c>
    </row>
    <row r="1701" spans="1:9" x14ac:dyDescent="0.25">
      <c r="A1701">
        <v>1</v>
      </c>
      <c r="B1701">
        <v>328</v>
      </c>
      <c r="C1701">
        <v>4</v>
      </c>
      <c r="D1701" t="s">
        <v>18</v>
      </c>
      <c r="E1701" t="s">
        <v>46</v>
      </c>
      <c r="F1701" t="s">
        <v>1730</v>
      </c>
      <c r="G1701">
        <v>82</v>
      </c>
      <c r="H1701" t="s">
        <v>12</v>
      </c>
      <c r="I1701" t="s">
        <v>13</v>
      </c>
    </row>
    <row r="1702" spans="1:9" x14ac:dyDescent="0.25">
      <c r="A1702">
        <v>1</v>
      </c>
      <c r="B1702">
        <v>2475</v>
      </c>
      <c r="C1702">
        <v>5</v>
      </c>
      <c r="D1702" t="s">
        <v>18</v>
      </c>
      <c r="E1702" t="s">
        <v>10</v>
      </c>
      <c r="F1702" t="s">
        <v>1731</v>
      </c>
      <c r="G1702">
        <v>495</v>
      </c>
      <c r="H1702" t="s">
        <v>12</v>
      </c>
      <c r="I1702" t="s">
        <v>13</v>
      </c>
    </row>
    <row r="1703" spans="1:9" x14ac:dyDescent="0.25">
      <c r="A1703">
        <v>1</v>
      </c>
      <c r="B1703">
        <v>115</v>
      </c>
      <c r="C1703">
        <v>1</v>
      </c>
      <c r="D1703" t="s">
        <v>18</v>
      </c>
      <c r="E1703" t="s">
        <v>10</v>
      </c>
      <c r="F1703" t="s">
        <v>1732</v>
      </c>
      <c r="G1703">
        <v>115</v>
      </c>
      <c r="H1703" t="s">
        <v>12</v>
      </c>
      <c r="I1703" t="s">
        <v>13</v>
      </c>
    </row>
    <row r="1704" spans="1:9" x14ac:dyDescent="0.25">
      <c r="A1704">
        <v>1</v>
      </c>
      <c r="B1704">
        <v>70</v>
      </c>
      <c r="C1704">
        <v>1</v>
      </c>
      <c r="D1704" t="s">
        <v>18</v>
      </c>
      <c r="E1704" t="s">
        <v>10</v>
      </c>
      <c r="F1704" t="s">
        <v>1733</v>
      </c>
      <c r="G1704">
        <v>70</v>
      </c>
      <c r="H1704" t="s">
        <v>12</v>
      </c>
      <c r="I1704" t="s">
        <v>13</v>
      </c>
    </row>
    <row r="1705" spans="1:9" x14ac:dyDescent="0.25">
      <c r="A1705">
        <v>1</v>
      </c>
      <c r="B1705">
        <v>411</v>
      </c>
      <c r="C1705">
        <v>3</v>
      </c>
      <c r="D1705" t="s">
        <v>18</v>
      </c>
      <c r="E1705" t="s">
        <v>46</v>
      </c>
      <c r="F1705" t="s">
        <v>1734</v>
      </c>
      <c r="G1705">
        <v>137</v>
      </c>
      <c r="H1705" t="s">
        <v>12</v>
      </c>
      <c r="I1705" t="s">
        <v>13</v>
      </c>
    </row>
    <row r="1706" spans="1:9" x14ac:dyDescent="0.25">
      <c r="A1706">
        <v>1</v>
      </c>
      <c r="B1706">
        <v>70</v>
      </c>
      <c r="C1706">
        <v>1</v>
      </c>
      <c r="D1706" t="s">
        <v>18</v>
      </c>
      <c r="E1706" t="s">
        <v>10</v>
      </c>
      <c r="F1706" t="s">
        <v>1735</v>
      </c>
      <c r="G1706">
        <v>70</v>
      </c>
      <c r="H1706" t="s">
        <v>12</v>
      </c>
      <c r="I1706" t="s">
        <v>13</v>
      </c>
    </row>
    <row r="1707" spans="1:9" x14ac:dyDescent="0.25">
      <c r="A1707">
        <v>1</v>
      </c>
      <c r="B1707">
        <v>700</v>
      </c>
      <c r="C1707">
        <v>5</v>
      </c>
      <c r="D1707" t="s">
        <v>18</v>
      </c>
      <c r="E1707" t="s">
        <v>46</v>
      </c>
      <c r="F1707" t="s">
        <v>1736</v>
      </c>
      <c r="G1707">
        <v>140</v>
      </c>
      <c r="H1707" t="s">
        <v>12</v>
      </c>
      <c r="I1707" t="s">
        <v>13</v>
      </c>
    </row>
    <row r="1708" spans="1:9" x14ac:dyDescent="0.25">
      <c r="A1708">
        <v>1</v>
      </c>
      <c r="B1708">
        <v>58</v>
      </c>
      <c r="C1708">
        <v>1</v>
      </c>
      <c r="D1708" t="s">
        <v>18</v>
      </c>
      <c r="E1708" t="s">
        <v>42</v>
      </c>
      <c r="F1708" t="s">
        <v>1737</v>
      </c>
      <c r="G1708">
        <v>58</v>
      </c>
      <c r="H1708" t="s">
        <v>12</v>
      </c>
      <c r="I1708" t="s">
        <v>13</v>
      </c>
    </row>
    <row r="1709" spans="1:9" x14ac:dyDescent="0.25">
      <c r="A1709">
        <v>1</v>
      </c>
      <c r="B1709">
        <v>1085</v>
      </c>
      <c r="C1709">
        <v>5</v>
      </c>
      <c r="D1709" t="s">
        <v>18</v>
      </c>
      <c r="E1709" t="s">
        <v>46</v>
      </c>
      <c r="F1709" t="s">
        <v>1738</v>
      </c>
      <c r="G1709">
        <v>217</v>
      </c>
      <c r="H1709" t="s">
        <v>12</v>
      </c>
      <c r="I1709" t="s">
        <v>13</v>
      </c>
    </row>
    <row r="1710" spans="1:9" x14ac:dyDescent="0.25">
      <c r="A1710">
        <v>1</v>
      </c>
      <c r="B1710">
        <v>534</v>
      </c>
      <c r="C1710">
        <v>3</v>
      </c>
      <c r="D1710" t="s">
        <v>18</v>
      </c>
      <c r="E1710" t="s">
        <v>10</v>
      </c>
      <c r="F1710" t="s">
        <v>1739</v>
      </c>
      <c r="G1710">
        <v>178</v>
      </c>
      <c r="H1710" t="s">
        <v>12</v>
      </c>
      <c r="I1710" t="s">
        <v>13</v>
      </c>
    </row>
    <row r="1711" spans="1:9" x14ac:dyDescent="0.25">
      <c r="A1711">
        <v>1</v>
      </c>
      <c r="B1711">
        <v>2124</v>
      </c>
      <c r="C1711">
        <v>4</v>
      </c>
      <c r="D1711" t="s">
        <v>18</v>
      </c>
      <c r="E1711" t="s">
        <v>46</v>
      </c>
      <c r="F1711" t="s">
        <v>1740</v>
      </c>
      <c r="G1711">
        <v>531</v>
      </c>
      <c r="H1711" t="s">
        <v>12</v>
      </c>
      <c r="I1711" t="s">
        <v>13</v>
      </c>
    </row>
    <row r="1712" spans="1:9" x14ac:dyDescent="0.25">
      <c r="A1712">
        <v>1</v>
      </c>
      <c r="B1712">
        <v>1304</v>
      </c>
      <c r="C1712">
        <v>4</v>
      </c>
      <c r="D1712" t="s">
        <v>18</v>
      </c>
      <c r="E1712" t="s">
        <v>10</v>
      </c>
      <c r="F1712" t="s">
        <v>1741</v>
      </c>
      <c r="G1712">
        <v>326</v>
      </c>
      <c r="H1712" t="s">
        <v>12</v>
      </c>
      <c r="I1712" t="s">
        <v>13</v>
      </c>
    </row>
    <row r="1713" spans="1:9" x14ac:dyDescent="0.25">
      <c r="A1713">
        <v>1</v>
      </c>
      <c r="B1713">
        <v>1770</v>
      </c>
      <c r="C1713">
        <v>5</v>
      </c>
      <c r="D1713" t="s">
        <v>18</v>
      </c>
      <c r="E1713" t="s">
        <v>39</v>
      </c>
      <c r="F1713" t="s">
        <v>1742</v>
      </c>
      <c r="G1713">
        <v>354</v>
      </c>
      <c r="H1713" t="s">
        <v>12</v>
      </c>
      <c r="I1713" t="s">
        <v>13</v>
      </c>
    </row>
    <row r="1714" spans="1:9" x14ac:dyDescent="0.25">
      <c r="A1714">
        <v>1</v>
      </c>
      <c r="B1714">
        <v>618</v>
      </c>
      <c r="C1714">
        <v>3</v>
      </c>
      <c r="D1714" t="s">
        <v>18</v>
      </c>
      <c r="E1714" t="s">
        <v>10</v>
      </c>
      <c r="F1714" t="s">
        <v>1743</v>
      </c>
      <c r="G1714">
        <v>206</v>
      </c>
      <c r="H1714" t="s">
        <v>12</v>
      </c>
      <c r="I1714" t="s">
        <v>13</v>
      </c>
    </row>
    <row r="1715" spans="1:9" x14ac:dyDescent="0.25">
      <c r="A1715">
        <v>1</v>
      </c>
      <c r="B1715">
        <v>574</v>
      </c>
      <c r="C1715">
        <v>1</v>
      </c>
      <c r="D1715" t="s">
        <v>18</v>
      </c>
      <c r="E1715" t="s">
        <v>10</v>
      </c>
      <c r="F1715" t="s">
        <v>1744</v>
      </c>
      <c r="G1715">
        <v>574</v>
      </c>
      <c r="H1715" t="s">
        <v>12</v>
      </c>
      <c r="I1715" t="s">
        <v>13</v>
      </c>
    </row>
    <row r="1716" spans="1:9" x14ac:dyDescent="0.25">
      <c r="A1716">
        <v>1</v>
      </c>
      <c r="B1716">
        <v>1465</v>
      </c>
      <c r="C1716">
        <v>5</v>
      </c>
      <c r="D1716" t="s">
        <v>18</v>
      </c>
      <c r="E1716" t="s">
        <v>10</v>
      </c>
      <c r="F1716" t="s">
        <v>1745</v>
      </c>
      <c r="G1716">
        <v>293</v>
      </c>
      <c r="H1716" t="s">
        <v>12</v>
      </c>
      <c r="I1716" t="s">
        <v>13</v>
      </c>
    </row>
    <row r="1717" spans="1:9" x14ac:dyDescent="0.25">
      <c r="A1717">
        <v>1</v>
      </c>
      <c r="B1717">
        <v>183</v>
      </c>
      <c r="C1717">
        <v>3</v>
      </c>
      <c r="D1717" t="s">
        <v>18</v>
      </c>
      <c r="E1717" t="s">
        <v>10</v>
      </c>
      <c r="F1717" t="s">
        <v>1746</v>
      </c>
      <c r="G1717">
        <v>61</v>
      </c>
      <c r="H1717" t="s">
        <v>12</v>
      </c>
      <c r="I1717" t="s">
        <v>13</v>
      </c>
    </row>
    <row r="1718" spans="1:9" x14ac:dyDescent="0.25">
      <c r="A1718">
        <v>1</v>
      </c>
      <c r="B1718">
        <v>474</v>
      </c>
      <c r="C1718">
        <v>1</v>
      </c>
      <c r="D1718" t="s">
        <v>18</v>
      </c>
      <c r="E1718" t="s">
        <v>10</v>
      </c>
      <c r="F1718" t="s">
        <v>1747</v>
      </c>
      <c r="G1718">
        <v>474</v>
      </c>
      <c r="H1718" t="s">
        <v>12</v>
      </c>
      <c r="I1718" t="s">
        <v>13</v>
      </c>
    </row>
    <row r="1719" spans="1:9" x14ac:dyDescent="0.25">
      <c r="A1719">
        <v>1</v>
      </c>
      <c r="B1719">
        <v>2104</v>
      </c>
      <c r="C1719">
        <v>4</v>
      </c>
      <c r="D1719" t="s">
        <v>18</v>
      </c>
      <c r="E1719" t="s">
        <v>39</v>
      </c>
      <c r="F1719" t="s">
        <v>1748</v>
      </c>
      <c r="G1719">
        <v>526</v>
      </c>
      <c r="H1719" t="s">
        <v>12</v>
      </c>
      <c r="I1719" t="s">
        <v>13</v>
      </c>
    </row>
    <row r="1720" spans="1:9" x14ac:dyDescent="0.25">
      <c r="A1720">
        <v>1</v>
      </c>
      <c r="B1720">
        <v>1815</v>
      </c>
      <c r="C1720">
        <v>5</v>
      </c>
      <c r="D1720" t="s">
        <v>18</v>
      </c>
      <c r="E1720" t="s">
        <v>10</v>
      </c>
      <c r="F1720" t="s">
        <v>1749</v>
      </c>
      <c r="G1720">
        <v>363</v>
      </c>
      <c r="H1720" t="s">
        <v>12</v>
      </c>
      <c r="I1720" t="s">
        <v>13</v>
      </c>
    </row>
    <row r="1721" spans="1:9" x14ac:dyDescent="0.25">
      <c r="A1721">
        <v>1</v>
      </c>
      <c r="B1721">
        <v>3474</v>
      </c>
      <c r="C1721">
        <v>3</v>
      </c>
      <c r="D1721" t="s">
        <v>18</v>
      </c>
      <c r="E1721" t="s">
        <v>39</v>
      </c>
      <c r="F1721" t="s">
        <v>1750</v>
      </c>
      <c r="G1721">
        <v>1158</v>
      </c>
      <c r="H1721" t="s">
        <v>12</v>
      </c>
      <c r="I1721" t="s">
        <v>13</v>
      </c>
    </row>
    <row r="1722" spans="1:9" x14ac:dyDescent="0.25">
      <c r="A1722">
        <v>1</v>
      </c>
      <c r="B1722">
        <v>3474</v>
      </c>
      <c r="C1722">
        <v>3</v>
      </c>
      <c r="D1722" t="s">
        <v>18</v>
      </c>
      <c r="E1722" t="s">
        <v>42</v>
      </c>
      <c r="F1722" t="s">
        <v>1751</v>
      </c>
      <c r="G1722">
        <v>1158</v>
      </c>
      <c r="H1722" t="s">
        <v>12</v>
      </c>
      <c r="I1722" t="s">
        <v>13</v>
      </c>
    </row>
    <row r="1723" spans="1:9" x14ac:dyDescent="0.25">
      <c r="A1723">
        <v>1</v>
      </c>
      <c r="B1723">
        <v>174</v>
      </c>
      <c r="C1723">
        <v>1</v>
      </c>
      <c r="D1723" t="s">
        <v>18</v>
      </c>
      <c r="E1723" t="s">
        <v>10</v>
      </c>
      <c r="F1723" t="s">
        <v>1752</v>
      </c>
      <c r="G1723">
        <v>174</v>
      </c>
      <c r="H1723" t="s">
        <v>12</v>
      </c>
      <c r="I1723" t="s">
        <v>13</v>
      </c>
    </row>
    <row r="1724" spans="1:9" x14ac:dyDescent="0.25">
      <c r="A1724">
        <v>1</v>
      </c>
      <c r="B1724">
        <v>5276</v>
      </c>
      <c r="C1724">
        <v>4</v>
      </c>
      <c r="D1724" t="s">
        <v>18</v>
      </c>
      <c r="E1724" t="s">
        <v>39</v>
      </c>
      <c r="F1724" t="s">
        <v>1753</v>
      </c>
      <c r="G1724">
        <v>1319</v>
      </c>
      <c r="H1724" t="s">
        <v>12</v>
      </c>
      <c r="I1724" t="s">
        <v>13</v>
      </c>
    </row>
    <row r="1725" spans="1:9" x14ac:dyDescent="0.25">
      <c r="A1725">
        <v>1</v>
      </c>
      <c r="B1725">
        <v>5276</v>
      </c>
      <c r="C1725">
        <v>4</v>
      </c>
      <c r="D1725" t="s">
        <v>18</v>
      </c>
      <c r="E1725" t="s">
        <v>39</v>
      </c>
      <c r="F1725" t="s">
        <v>1754</v>
      </c>
      <c r="G1725">
        <v>1319</v>
      </c>
      <c r="H1725" t="s">
        <v>12</v>
      </c>
      <c r="I1725" t="s">
        <v>13</v>
      </c>
    </row>
    <row r="1726" spans="1:9" x14ac:dyDescent="0.25">
      <c r="A1726">
        <v>1</v>
      </c>
      <c r="B1726">
        <v>2415</v>
      </c>
      <c r="C1726">
        <v>5</v>
      </c>
      <c r="D1726" t="s">
        <v>18</v>
      </c>
      <c r="E1726" t="s">
        <v>46</v>
      </c>
      <c r="F1726" t="s">
        <v>1755</v>
      </c>
      <c r="G1726">
        <v>483</v>
      </c>
      <c r="H1726" t="s">
        <v>12</v>
      </c>
      <c r="I1726" t="s">
        <v>13</v>
      </c>
    </row>
    <row r="1727" spans="1:9" x14ac:dyDescent="0.25">
      <c r="A1727">
        <v>1</v>
      </c>
      <c r="B1727">
        <v>46</v>
      </c>
      <c r="C1727">
        <v>1</v>
      </c>
      <c r="D1727" t="s">
        <v>18</v>
      </c>
      <c r="E1727" t="s">
        <v>46</v>
      </c>
      <c r="F1727" t="s">
        <v>1756</v>
      </c>
      <c r="G1727">
        <v>46</v>
      </c>
      <c r="H1727" t="s">
        <v>12</v>
      </c>
      <c r="I1727" t="s">
        <v>13</v>
      </c>
    </row>
    <row r="1728" spans="1:9" x14ac:dyDescent="0.25">
      <c r="A1728">
        <v>1</v>
      </c>
      <c r="B1728">
        <v>916</v>
      </c>
      <c r="C1728">
        <v>4</v>
      </c>
      <c r="D1728" t="s">
        <v>18</v>
      </c>
      <c r="E1728" t="s">
        <v>46</v>
      </c>
      <c r="F1728" t="s">
        <v>1757</v>
      </c>
      <c r="G1728">
        <v>229</v>
      </c>
      <c r="H1728" t="s">
        <v>12</v>
      </c>
      <c r="I1728" t="s">
        <v>13</v>
      </c>
    </row>
    <row r="1729" spans="1:9" x14ac:dyDescent="0.25">
      <c r="A1729">
        <v>1</v>
      </c>
      <c r="B1729">
        <v>88</v>
      </c>
      <c r="C1729">
        <v>1</v>
      </c>
      <c r="D1729" t="s">
        <v>18</v>
      </c>
      <c r="E1729" t="s">
        <v>10</v>
      </c>
      <c r="F1729" t="s">
        <v>1758</v>
      </c>
      <c r="G1729">
        <v>88</v>
      </c>
      <c r="H1729" t="s">
        <v>12</v>
      </c>
      <c r="I1729" t="s">
        <v>13</v>
      </c>
    </row>
    <row r="1730" spans="1:9" x14ac:dyDescent="0.25">
      <c r="A1730">
        <v>1</v>
      </c>
      <c r="B1730">
        <v>211</v>
      </c>
      <c r="C1730">
        <v>1</v>
      </c>
      <c r="D1730" t="s">
        <v>18</v>
      </c>
      <c r="E1730" t="s">
        <v>42</v>
      </c>
      <c r="F1730" t="s">
        <v>1759</v>
      </c>
      <c r="G1730">
        <v>211</v>
      </c>
      <c r="H1730" t="s">
        <v>12</v>
      </c>
      <c r="I1730" t="s">
        <v>13</v>
      </c>
    </row>
    <row r="1731" spans="1:9" x14ac:dyDescent="0.25">
      <c r="A1731">
        <v>1</v>
      </c>
      <c r="B1731">
        <v>4708</v>
      </c>
      <c r="C1731">
        <v>4</v>
      </c>
      <c r="D1731" t="s">
        <v>18</v>
      </c>
      <c r="E1731" t="s">
        <v>46</v>
      </c>
      <c r="F1731" t="s">
        <v>1760</v>
      </c>
      <c r="G1731">
        <v>1177</v>
      </c>
      <c r="H1731" t="s">
        <v>12</v>
      </c>
      <c r="I1731" t="s">
        <v>13</v>
      </c>
    </row>
    <row r="1732" spans="1:9" x14ac:dyDescent="0.25">
      <c r="A1732">
        <v>1</v>
      </c>
      <c r="B1732">
        <v>2285</v>
      </c>
      <c r="C1732">
        <v>5</v>
      </c>
      <c r="D1732" t="s">
        <v>18</v>
      </c>
      <c r="E1732" t="s">
        <v>67</v>
      </c>
      <c r="F1732" t="s">
        <v>1761</v>
      </c>
      <c r="G1732">
        <v>457</v>
      </c>
      <c r="H1732" t="s">
        <v>12</v>
      </c>
      <c r="I1732" t="s">
        <v>13</v>
      </c>
    </row>
    <row r="1733" spans="1:9" x14ac:dyDescent="0.25">
      <c r="A1733">
        <v>1</v>
      </c>
      <c r="B1733">
        <v>264</v>
      </c>
      <c r="C1733">
        <v>4</v>
      </c>
      <c r="D1733" t="s">
        <v>18</v>
      </c>
      <c r="E1733" t="s">
        <v>39</v>
      </c>
      <c r="F1733" t="s">
        <v>1762</v>
      </c>
      <c r="G1733">
        <v>66</v>
      </c>
      <c r="H1733" t="s">
        <v>12</v>
      </c>
      <c r="I1733" t="s">
        <v>13</v>
      </c>
    </row>
    <row r="1734" spans="1:9" x14ac:dyDescent="0.25">
      <c r="A1734">
        <v>1</v>
      </c>
      <c r="B1734">
        <v>235</v>
      </c>
      <c r="C1734">
        <v>5</v>
      </c>
      <c r="D1734" t="s">
        <v>18</v>
      </c>
      <c r="E1734" t="s">
        <v>10</v>
      </c>
      <c r="F1734" t="s">
        <v>1763</v>
      </c>
      <c r="G1734">
        <v>47</v>
      </c>
      <c r="H1734" t="s">
        <v>12</v>
      </c>
      <c r="I1734" t="s">
        <v>13</v>
      </c>
    </row>
    <row r="1735" spans="1:9" x14ac:dyDescent="0.25">
      <c r="A1735">
        <v>1</v>
      </c>
      <c r="B1735">
        <v>2260</v>
      </c>
      <c r="C1735">
        <v>4</v>
      </c>
      <c r="D1735" t="s">
        <v>18</v>
      </c>
      <c r="E1735" t="s">
        <v>10</v>
      </c>
      <c r="F1735" t="s">
        <v>1764</v>
      </c>
      <c r="G1735">
        <v>565</v>
      </c>
      <c r="H1735" t="s">
        <v>12</v>
      </c>
      <c r="I1735" t="s">
        <v>13</v>
      </c>
    </row>
    <row r="1736" spans="1:9" x14ac:dyDescent="0.25">
      <c r="A1736">
        <v>1</v>
      </c>
      <c r="B1736">
        <v>68</v>
      </c>
      <c r="C1736">
        <v>2</v>
      </c>
      <c r="D1736" t="s">
        <v>18</v>
      </c>
      <c r="E1736" t="s">
        <v>10</v>
      </c>
      <c r="F1736" t="s">
        <v>1765</v>
      </c>
      <c r="G1736">
        <v>34</v>
      </c>
      <c r="H1736" t="s">
        <v>12</v>
      </c>
      <c r="I1736" t="s">
        <v>13</v>
      </c>
    </row>
    <row r="1737" spans="1:9" x14ac:dyDescent="0.25">
      <c r="A1737">
        <v>1</v>
      </c>
      <c r="B1737">
        <v>3590</v>
      </c>
      <c r="C1737">
        <v>5</v>
      </c>
      <c r="D1737" t="s">
        <v>18</v>
      </c>
      <c r="E1737" t="s">
        <v>39</v>
      </c>
      <c r="F1737" t="s">
        <v>1766</v>
      </c>
      <c r="G1737">
        <v>718</v>
      </c>
      <c r="H1737" t="s">
        <v>12</v>
      </c>
      <c r="I1737" t="s">
        <v>13</v>
      </c>
    </row>
    <row r="1738" spans="1:9" x14ac:dyDescent="0.25">
      <c r="A1738">
        <v>1</v>
      </c>
      <c r="B1738">
        <v>285</v>
      </c>
      <c r="C1738">
        <v>3</v>
      </c>
      <c r="D1738" t="s">
        <v>18</v>
      </c>
      <c r="E1738" t="s">
        <v>10</v>
      </c>
      <c r="F1738" t="s">
        <v>1767</v>
      </c>
      <c r="G1738">
        <v>95</v>
      </c>
      <c r="H1738" t="s">
        <v>12</v>
      </c>
      <c r="I1738" t="s">
        <v>13</v>
      </c>
    </row>
    <row r="1739" spans="1:9" x14ac:dyDescent="0.25">
      <c r="A1739">
        <v>1</v>
      </c>
      <c r="B1739">
        <v>1110</v>
      </c>
      <c r="C1739">
        <v>5</v>
      </c>
      <c r="D1739" t="s">
        <v>18</v>
      </c>
      <c r="E1739" t="s">
        <v>46</v>
      </c>
      <c r="F1739" t="s">
        <v>1768</v>
      </c>
      <c r="G1739">
        <v>222</v>
      </c>
      <c r="H1739" t="s">
        <v>12</v>
      </c>
      <c r="I1739" t="s">
        <v>13</v>
      </c>
    </row>
    <row r="1740" spans="1:9" x14ac:dyDescent="0.25">
      <c r="A1740">
        <v>1</v>
      </c>
      <c r="B1740">
        <v>2936</v>
      </c>
      <c r="C1740">
        <v>4</v>
      </c>
      <c r="D1740" t="s">
        <v>18</v>
      </c>
      <c r="E1740" t="s">
        <v>10</v>
      </c>
      <c r="F1740" t="s">
        <v>1769</v>
      </c>
      <c r="G1740">
        <v>734</v>
      </c>
      <c r="H1740" t="s">
        <v>12</v>
      </c>
      <c r="I1740" t="s">
        <v>13</v>
      </c>
    </row>
    <row r="1741" spans="1:9" x14ac:dyDescent="0.25">
      <c r="A1741">
        <v>1</v>
      </c>
      <c r="B1741">
        <v>4568</v>
      </c>
      <c r="C1741">
        <v>4</v>
      </c>
      <c r="D1741" t="s">
        <v>18</v>
      </c>
      <c r="E1741" t="s">
        <v>10</v>
      </c>
      <c r="F1741" t="s">
        <v>1770</v>
      </c>
      <c r="G1741">
        <v>1142</v>
      </c>
      <c r="H1741" t="s">
        <v>12</v>
      </c>
      <c r="I1741" t="s">
        <v>13</v>
      </c>
    </row>
    <row r="1742" spans="1:9" x14ac:dyDescent="0.25">
      <c r="A1742">
        <v>1</v>
      </c>
      <c r="B1742">
        <v>879</v>
      </c>
      <c r="C1742">
        <v>3</v>
      </c>
      <c r="D1742" t="s">
        <v>18</v>
      </c>
      <c r="E1742" t="s">
        <v>10</v>
      </c>
      <c r="F1742" t="s">
        <v>1771</v>
      </c>
      <c r="G1742">
        <v>293</v>
      </c>
      <c r="H1742" t="s">
        <v>12</v>
      </c>
      <c r="I1742" t="s">
        <v>13</v>
      </c>
    </row>
    <row r="1743" spans="1:9" x14ac:dyDescent="0.25">
      <c r="A1743">
        <v>1</v>
      </c>
      <c r="B1743">
        <v>600</v>
      </c>
      <c r="C1743">
        <v>4</v>
      </c>
      <c r="D1743" t="s">
        <v>18</v>
      </c>
      <c r="E1743" t="s">
        <v>10</v>
      </c>
      <c r="F1743" t="s">
        <v>1772</v>
      </c>
      <c r="G1743">
        <v>150</v>
      </c>
      <c r="H1743" t="s">
        <v>12</v>
      </c>
      <c r="I1743" t="s">
        <v>13</v>
      </c>
    </row>
    <row r="1744" spans="1:9" x14ac:dyDescent="0.25">
      <c r="A1744">
        <v>1</v>
      </c>
      <c r="B1744">
        <v>1138</v>
      </c>
      <c r="C1744">
        <v>1</v>
      </c>
      <c r="D1744" t="s">
        <v>18</v>
      </c>
      <c r="E1744" t="s">
        <v>67</v>
      </c>
      <c r="F1744" t="s">
        <v>1773</v>
      </c>
      <c r="G1744">
        <v>1138</v>
      </c>
      <c r="H1744" t="s">
        <v>12</v>
      </c>
      <c r="I1744" t="s">
        <v>13</v>
      </c>
    </row>
    <row r="1745" spans="1:9" x14ac:dyDescent="0.25">
      <c r="A1745">
        <v>1</v>
      </c>
      <c r="B1745">
        <v>801</v>
      </c>
      <c r="C1745">
        <v>3</v>
      </c>
      <c r="D1745" t="s">
        <v>18</v>
      </c>
      <c r="E1745" t="s">
        <v>46</v>
      </c>
      <c r="F1745" t="s">
        <v>1774</v>
      </c>
      <c r="G1745">
        <v>267</v>
      </c>
      <c r="H1745" t="s">
        <v>12</v>
      </c>
      <c r="I1745" t="s">
        <v>13</v>
      </c>
    </row>
    <row r="1746" spans="1:9" x14ac:dyDescent="0.25">
      <c r="A1746">
        <v>1</v>
      </c>
      <c r="B1746">
        <v>1415</v>
      </c>
      <c r="C1746">
        <v>5</v>
      </c>
      <c r="D1746" t="s">
        <v>18</v>
      </c>
      <c r="E1746" t="s">
        <v>46</v>
      </c>
      <c r="F1746" t="s">
        <v>1775</v>
      </c>
      <c r="G1746">
        <v>283</v>
      </c>
      <c r="H1746" t="s">
        <v>12</v>
      </c>
      <c r="I1746" t="s">
        <v>13</v>
      </c>
    </row>
    <row r="1747" spans="1:9" x14ac:dyDescent="0.25">
      <c r="A1747">
        <v>1</v>
      </c>
      <c r="B1747">
        <v>635</v>
      </c>
      <c r="C1747">
        <v>5</v>
      </c>
      <c r="D1747" t="s">
        <v>18</v>
      </c>
      <c r="E1747" t="s">
        <v>10</v>
      </c>
      <c r="F1747" t="s">
        <v>1776</v>
      </c>
      <c r="G1747">
        <v>127</v>
      </c>
      <c r="H1747" t="s">
        <v>12</v>
      </c>
      <c r="I1747" t="s">
        <v>13</v>
      </c>
    </row>
    <row r="1748" spans="1:9" x14ac:dyDescent="0.25">
      <c r="A1748">
        <v>1</v>
      </c>
      <c r="B1748">
        <v>2920</v>
      </c>
      <c r="C1748">
        <v>4</v>
      </c>
      <c r="D1748" t="s">
        <v>18</v>
      </c>
      <c r="E1748" t="s">
        <v>10</v>
      </c>
      <c r="F1748" t="s">
        <v>1777</v>
      </c>
      <c r="G1748">
        <v>730</v>
      </c>
      <c r="H1748" t="s">
        <v>12</v>
      </c>
      <c r="I1748" t="s">
        <v>13</v>
      </c>
    </row>
    <row r="1749" spans="1:9" x14ac:dyDescent="0.25">
      <c r="A1749">
        <v>1</v>
      </c>
      <c r="B1749">
        <v>1026</v>
      </c>
      <c r="C1749">
        <v>3</v>
      </c>
      <c r="D1749" t="s">
        <v>18</v>
      </c>
      <c r="E1749" t="s">
        <v>10</v>
      </c>
      <c r="F1749" t="s">
        <v>1778</v>
      </c>
      <c r="G1749">
        <v>342</v>
      </c>
      <c r="H1749" t="s">
        <v>12</v>
      </c>
      <c r="I1749" t="s">
        <v>13</v>
      </c>
    </row>
    <row r="1750" spans="1:9" x14ac:dyDescent="0.25">
      <c r="A1750">
        <v>1</v>
      </c>
      <c r="B1750">
        <v>832</v>
      </c>
      <c r="C1750">
        <v>4</v>
      </c>
      <c r="D1750" t="s">
        <v>18</v>
      </c>
      <c r="E1750" t="s">
        <v>10</v>
      </c>
      <c r="F1750" t="s">
        <v>1779</v>
      </c>
      <c r="G1750">
        <v>208</v>
      </c>
      <c r="H1750" t="s">
        <v>12</v>
      </c>
      <c r="I1750" t="s">
        <v>13</v>
      </c>
    </row>
    <row r="1751" spans="1:9" x14ac:dyDescent="0.25">
      <c r="A1751">
        <v>1</v>
      </c>
      <c r="B1751">
        <v>4305</v>
      </c>
      <c r="C1751">
        <v>5</v>
      </c>
      <c r="D1751" t="s">
        <v>18</v>
      </c>
      <c r="E1751" t="s">
        <v>10</v>
      </c>
      <c r="F1751" t="s">
        <v>1780</v>
      </c>
      <c r="G1751">
        <v>861</v>
      </c>
      <c r="H1751" t="s">
        <v>12</v>
      </c>
      <c r="I1751" t="s">
        <v>13</v>
      </c>
    </row>
    <row r="1752" spans="1:9" x14ac:dyDescent="0.25">
      <c r="A1752">
        <v>1</v>
      </c>
      <c r="B1752">
        <v>2359</v>
      </c>
      <c r="C1752">
        <v>1</v>
      </c>
      <c r="D1752" t="s">
        <v>18</v>
      </c>
      <c r="E1752" t="s">
        <v>42</v>
      </c>
      <c r="F1752" t="s">
        <v>1781</v>
      </c>
      <c r="G1752">
        <v>2359</v>
      </c>
      <c r="H1752" t="s">
        <v>12</v>
      </c>
      <c r="I1752" t="s">
        <v>13</v>
      </c>
    </row>
    <row r="1753" spans="1:9" x14ac:dyDescent="0.25">
      <c r="A1753">
        <v>1</v>
      </c>
      <c r="B1753">
        <v>110</v>
      </c>
      <c r="C1753">
        <v>1</v>
      </c>
      <c r="D1753" t="s">
        <v>18</v>
      </c>
      <c r="E1753" t="s">
        <v>10</v>
      </c>
      <c r="F1753" t="s">
        <v>1782</v>
      </c>
      <c r="G1753">
        <v>110</v>
      </c>
      <c r="H1753" t="s">
        <v>12</v>
      </c>
      <c r="I1753" t="s">
        <v>13</v>
      </c>
    </row>
    <row r="1754" spans="1:9" x14ac:dyDescent="0.25">
      <c r="A1754">
        <v>1</v>
      </c>
      <c r="B1754">
        <v>1476</v>
      </c>
      <c r="C1754">
        <v>4</v>
      </c>
      <c r="D1754" t="s">
        <v>18</v>
      </c>
      <c r="E1754" t="s">
        <v>10</v>
      </c>
      <c r="F1754" t="s">
        <v>1783</v>
      </c>
      <c r="G1754">
        <v>369</v>
      </c>
      <c r="H1754" t="s">
        <v>12</v>
      </c>
      <c r="I1754" t="s">
        <v>13</v>
      </c>
    </row>
    <row r="1755" spans="1:9" x14ac:dyDescent="0.25">
      <c r="A1755">
        <v>1</v>
      </c>
      <c r="B1755">
        <v>74</v>
      </c>
      <c r="C1755">
        <v>1</v>
      </c>
      <c r="D1755" t="s">
        <v>18</v>
      </c>
      <c r="E1755" t="s">
        <v>46</v>
      </c>
      <c r="F1755" t="s">
        <v>1784</v>
      </c>
      <c r="G1755">
        <v>74</v>
      </c>
      <c r="H1755" t="s">
        <v>12</v>
      </c>
      <c r="I1755" t="s">
        <v>13</v>
      </c>
    </row>
    <row r="1756" spans="1:9" x14ac:dyDescent="0.25">
      <c r="A1756">
        <v>1</v>
      </c>
      <c r="B1756">
        <v>296</v>
      </c>
      <c r="C1756">
        <v>4</v>
      </c>
      <c r="D1756" t="s">
        <v>18</v>
      </c>
      <c r="E1756" t="s">
        <v>10</v>
      </c>
      <c r="F1756" t="s">
        <v>1785</v>
      </c>
      <c r="G1756">
        <v>74</v>
      </c>
      <c r="H1756" t="s">
        <v>12</v>
      </c>
      <c r="I1756" t="s">
        <v>13</v>
      </c>
    </row>
    <row r="1757" spans="1:9" x14ac:dyDescent="0.25">
      <c r="A1757">
        <v>1</v>
      </c>
      <c r="B1757">
        <v>813</v>
      </c>
      <c r="C1757">
        <v>3</v>
      </c>
      <c r="D1757" t="s">
        <v>18</v>
      </c>
      <c r="E1757" t="s">
        <v>10</v>
      </c>
      <c r="F1757" t="s">
        <v>1786</v>
      </c>
      <c r="G1757">
        <v>271</v>
      </c>
      <c r="H1757" t="s">
        <v>12</v>
      </c>
      <c r="I1757" t="s">
        <v>13</v>
      </c>
    </row>
    <row r="1758" spans="1:9" x14ac:dyDescent="0.25">
      <c r="A1758">
        <v>1</v>
      </c>
      <c r="B1758">
        <v>137</v>
      </c>
      <c r="C1758">
        <v>1</v>
      </c>
      <c r="D1758" t="s">
        <v>18</v>
      </c>
      <c r="E1758" t="s">
        <v>42</v>
      </c>
      <c r="F1758" t="s">
        <v>1787</v>
      </c>
      <c r="G1758">
        <v>137</v>
      </c>
      <c r="H1758" t="s">
        <v>12</v>
      </c>
      <c r="I1758" t="s">
        <v>13</v>
      </c>
    </row>
    <row r="1759" spans="1:9" x14ac:dyDescent="0.25">
      <c r="A1759">
        <v>1</v>
      </c>
      <c r="B1759">
        <v>94</v>
      </c>
      <c r="C1759">
        <v>1</v>
      </c>
      <c r="D1759" t="s">
        <v>18</v>
      </c>
      <c r="E1759" t="s">
        <v>10</v>
      </c>
      <c r="F1759" t="s">
        <v>1788</v>
      </c>
      <c r="G1759">
        <v>94</v>
      </c>
      <c r="H1759" t="s">
        <v>12</v>
      </c>
      <c r="I1759" t="s">
        <v>13</v>
      </c>
    </row>
    <row r="1760" spans="1:9" x14ac:dyDescent="0.25">
      <c r="A1760">
        <v>1</v>
      </c>
      <c r="B1760">
        <v>924</v>
      </c>
      <c r="C1760">
        <v>3</v>
      </c>
      <c r="D1760" t="s">
        <v>18</v>
      </c>
      <c r="E1760" t="s">
        <v>10</v>
      </c>
      <c r="F1760" t="s">
        <v>1789</v>
      </c>
      <c r="G1760">
        <v>308</v>
      </c>
      <c r="H1760" t="s">
        <v>12</v>
      </c>
      <c r="I1760" t="s">
        <v>13</v>
      </c>
    </row>
    <row r="1761" spans="1:9" x14ac:dyDescent="0.25">
      <c r="A1761">
        <v>1</v>
      </c>
      <c r="B1761">
        <v>24</v>
      </c>
      <c r="C1761">
        <v>4</v>
      </c>
      <c r="D1761" t="s">
        <v>14</v>
      </c>
      <c r="E1761" t="s">
        <v>10</v>
      </c>
      <c r="F1761" t="s">
        <v>1790</v>
      </c>
      <c r="G1761">
        <v>6</v>
      </c>
      <c r="H1761" t="s">
        <v>16</v>
      </c>
      <c r="I1761" t="s">
        <v>13</v>
      </c>
    </row>
    <row r="1762" spans="1:9" x14ac:dyDescent="0.25">
      <c r="A1762">
        <v>1</v>
      </c>
      <c r="B1762">
        <v>1464</v>
      </c>
      <c r="C1762">
        <v>1</v>
      </c>
      <c r="D1762" t="s">
        <v>18</v>
      </c>
      <c r="E1762" t="s">
        <v>10</v>
      </c>
      <c r="F1762" t="s">
        <v>1791</v>
      </c>
      <c r="G1762">
        <v>1464</v>
      </c>
      <c r="H1762" t="s">
        <v>12</v>
      </c>
      <c r="I1762" t="s">
        <v>13</v>
      </c>
    </row>
    <row r="1763" spans="1:9" x14ac:dyDescent="0.25">
      <c r="A1763">
        <v>1</v>
      </c>
      <c r="B1763">
        <v>117</v>
      </c>
      <c r="C1763">
        <v>1</v>
      </c>
      <c r="D1763" t="s">
        <v>18</v>
      </c>
      <c r="E1763" t="s">
        <v>10</v>
      </c>
      <c r="F1763" t="s">
        <v>1792</v>
      </c>
      <c r="G1763">
        <v>117</v>
      </c>
      <c r="H1763" t="s">
        <v>12</v>
      </c>
      <c r="I1763" t="s">
        <v>13</v>
      </c>
    </row>
    <row r="1764" spans="1:9" x14ac:dyDescent="0.25">
      <c r="A1764">
        <v>1</v>
      </c>
      <c r="B1764">
        <v>534</v>
      </c>
      <c r="C1764">
        <v>3</v>
      </c>
      <c r="D1764" t="s">
        <v>18</v>
      </c>
      <c r="E1764" t="s">
        <v>39</v>
      </c>
      <c r="F1764" t="s">
        <v>1793</v>
      </c>
      <c r="G1764">
        <v>178</v>
      </c>
      <c r="H1764" t="s">
        <v>12</v>
      </c>
      <c r="I1764" t="s">
        <v>13</v>
      </c>
    </row>
    <row r="1765" spans="1:9" x14ac:dyDescent="0.25">
      <c r="A1765">
        <v>1</v>
      </c>
      <c r="B1765">
        <v>3225</v>
      </c>
      <c r="C1765">
        <v>3</v>
      </c>
      <c r="D1765" t="s">
        <v>18</v>
      </c>
      <c r="E1765" t="s">
        <v>42</v>
      </c>
      <c r="F1765" t="s">
        <v>1794</v>
      </c>
      <c r="G1765">
        <v>1075</v>
      </c>
      <c r="H1765" t="s">
        <v>12</v>
      </c>
      <c r="I1765" t="s">
        <v>13</v>
      </c>
    </row>
    <row r="1766" spans="1:9" x14ac:dyDescent="0.25">
      <c r="A1766">
        <v>1</v>
      </c>
      <c r="B1766">
        <v>243</v>
      </c>
      <c r="C1766">
        <v>1</v>
      </c>
      <c r="D1766" t="s">
        <v>18</v>
      </c>
      <c r="E1766" t="s">
        <v>10</v>
      </c>
      <c r="F1766" t="s">
        <v>1795</v>
      </c>
      <c r="G1766">
        <v>243</v>
      </c>
      <c r="H1766" t="s">
        <v>12</v>
      </c>
      <c r="I1766" t="s">
        <v>13</v>
      </c>
    </row>
    <row r="1767" spans="1:9" x14ac:dyDescent="0.25">
      <c r="A1767">
        <v>1</v>
      </c>
      <c r="B1767">
        <v>262</v>
      </c>
      <c r="C1767">
        <v>1</v>
      </c>
      <c r="D1767" t="s">
        <v>18</v>
      </c>
      <c r="E1767" t="s">
        <v>10</v>
      </c>
      <c r="F1767" t="s">
        <v>1796</v>
      </c>
      <c r="G1767">
        <v>262</v>
      </c>
      <c r="H1767" t="s">
        <v>12</v>
      </c>
      <c r="I1767" t="s">
        <v>13</v>
      </c>
    </row>
    <row r="1768" spans="1:9" x14ac:dyDescent="0.25">
      <c r="A1768">
        <v>1</v>
      </c>
      <c r="B1768">
        <v>1179</v>
      </c>
      <c r="C1768">
        <v>3</v>
      </c>
      <c r="D1768" t="s">
        <v>18</v>
      </c>
      <c r="E1768" t="s">
        <v>39</v>
      </c>
      <c r="F1768" t="s">
        <v>1797</v>
      </c>
      <c r="G1768">
        <v>393</v>
      </c>
      <c r="H1768" t="s">
        <v>12</v>
      </c>
      <c r="I1768" t="s">
        <v>13</v>
      </c>
    </row>
    <row r="1769" spans="1:9" x14ac:dyDescent="0.25">
      <c r="A1769">
        <v>1</v>
      </c>
      <c r="B1769">
        <v>732</v>
      </c>
      <c r="C1769">
        <v>3</v>
      </c>
      <c r="D1769" t="s">
        <v>18</v>
      </c>
      <c r="E1769" t="s">
        <v>39</v>
      </c>
      <c r="F1769" t="s">
        <v>1798</v>
      </c>
      <c r="G1769">
        <v>244</v>
      </c>
      <c r="H1769" t="s">
        <v>12</v>
      </c>
      <c r="I1769" t="s">
        <v>13</v>
      </c>
    </row>
    <row r="1770" spans="1:9" x14ac:dyDescent="0.25">
      <c r="A1770">
        <v>1</v>
      </c>
      <c r="B1770">
        <v>149</v>
      </c>
      <c r="C1770">
        <v>1</v>
      </c>
      <c r="D1770" t="s">
        <v>18</v>
      </c>
      <c r="E1770" t="s">
        <v>10</v>
      </c>
      <c r="F1770" t="s">
        <v>1799</v>
      </c>
      <c r="G1770">
        <v>149</v>
      </c>
      <c r="H1770" t="s">
        <v>12</v>
      </c>
      <c r="I1770" t="s">
        <v>13</v>
      </c>
    </row>
    <row r="1771" spans="1:9" x14ac:dyDescent="0.25">
      <c r="A1771">
        <v>1</v>
      </c>
      <c r="B1771">
        <v>1772</v>
      </c>
      <c r="C1771">
        <v>4</v>
      </c>
      <c r="D1771" t="s">
        <v>18</v>
      </c>
      <c r="E1771" t="s">
        <v>46</v>
      </c>
      <c r="F1771" t="s">
        <v>1800</v>
      </c>
      <c r="G1771">
        <v>443</v>
      </c>
      <c r="H1771" t="s">
        <v>12</v>
      </c>
      <c r="I1771" t="s">
        <v>13</v>
      </c>
    </row>
    <row r="1772" spans="1:9" x14ac:dyDescent="0.25">
      <c r="A1772">
        <v>1</v>
      </c>
      <c r="B1772">
        <v>290</v>
      </c>
      <c r="C1772">
        <v>5</v>
      </c>
      <c r="D1772" t="s">
        <v>18</v>
      </c>
      <c r="E1772" t="s">
        <v>10</v>
      </c>
      <c r="F1772" t="s">
        <v>1801</v>
      </c>
      <c r="G1772">
        <v>58</v>
      </c>
      <c r="H1772" t="s">
        <v>12</v>
      </c>
      <c r="I1772" t="s">
        <v>13</v>
      </c>
    </row>
    <row r="1773" spans="1:9" x14ac:dyDescent="0.25">
      <c r="A1773">
        <v>1</v>
      </c>
      <c r="B1773">
        <v>288</v>
      </c>
      <c r="C1773">
        <v>4</v>
      </c>
      <c r="D1773" t="s">
        <v>18</v>
      </c>
      <c r="E1773" t="s">
        <v>10</v>
      </c>
      <c r="F1773" t="s">
        <v>1802</v>
      </c>
      <c r="G1773">
        <v>72</v>
      </c>
      <c r="H1773" t="s">
        <v>12</v>
      </c>
      <c r="I1773" t="s">
        <v>13</v>
      </c>
    </row>
    <row r="1774" spans="1:9" x14ac:dyDescent="0.25">
      <c r="A1774">
        <v>1</v>
      </c>
      <c r="B1774">
        <v>210</v>
      </c>
      <c r="C1774">
        <v>3</v>
      </c>
      <c r="D1774" t="s">
        <v>18</v>
      </c>
      <c r="E1774" t="s">
        <v>10</v>
      </c>
      <c r="F1774" t="s">
        <v>1803</v>
      </c>
      <c r="G1774">
        <v>70</v>
      </c>
      <c r="H1774" t="s">
        <v>12</v>
      </c>
      <c r="I1774" t="s">
        <v>13</v>
      </c>
    </row>
    <row r="1775" spans="1:9" x14ac:dyDescent="0.25">
      <c r="A1775">
        <v>1</v>
      </c>
      <c r="B1775">
        <v>6105</v>
      </c>
      <c r="C1775">
        <v>3</v>
      </c>
      <c r="D1775" t="s">
        <v>18</v>
      </c>
      <c r="E1775" t="s">
        <v>46</v>
      </c>
      <c r="F1775" t="s">
        <v>1804</v>
      </c>
      <c r="G1775">
        <v>2035</v>
      </c>
      <c r="H1775" t="s">
        <v>12</v>
      </c>
      <c r="I1775" t="s">
        <v>13</v>
      </c>
    </row>
    <row r="1776" spans="1:9" x14ac:dyDescent="0.25">
      <c r="A1776">
        <v>1</v>
      </c>
      <c r="B1776">
        <v>723</v>
      </c>
      <c r="C1776">
        <v>3</v>
      </c>
      <c r="D1776" t="s">
        <v>18</v>
      </c>
      <c r="E1776" t="s">
        <v>10</v>
      </c>
      <c r="F1776" t="s">
        <v>1805</v>
      </c>
      <c r="G1776">
        <v>241</v>
      </c>
      <c r="H1776" t="s">
        <v>12</v>
      </c>
      <c r="I1776" t="s">
        <v>13</v>
      </c>
    </row>
    <row r="1777" spans="1:9" x14ac:dyDescent="0.25">
      <c r="A1777">
        <v>1</v>
      </c>
      <c r="B1777">
        <v>253</v>
      </c>
      <c r="C1777">
        <v>1</v>
      </c>
      <c r="D1777" t="s">
        <v>18</v>
      </c>
      <c r="E1777" t="s">
        <v>10</v>
      </c>
      <c r="F1777" t="s">
        <v>1806</v>
      </c>
      <c r="G1777">
        <v>253</v>
      </c>
      <c r="H1777" t="s">
        <v>12</v>
      </c>
      <c r="I1777" t="s">
        <v>13</v>
      </c>
    </row>
    <row r="1778" spans="1:9" x14ac:dyDescent="0.25">
      <c r="A1778">
        <v>1</v>
      </c>
      <c r="B1778">
        <v>448</v>
      </c>
      <c r="C1778">
        <v>1</v>
      </c>
      <c r="D1778" t="s">
        <v>18</v>
      </c>
      <c r="E1778" t="s">
        <v>46</v>
      </c>
      <c r="F1778" t="s">
        <v>1807</v>
      </c>
      <c r="G1778">
        <v>448</v>
      </c>
      <c r="H1778" t="s">
        <v>12</v>
      </c>
      <c r="I1778" t="s">
        <v>13</v>
      </c>
    </row>
    <row r="1779" spans="1:9" x14ac:dyDescent="0.25">
      <c r="A1779">
        <v>1</v>
      </c>
      <c r="B1779">
        <v>244</v>
      </c>
      <c r="C1779">
        <v>4</v>
      </c>
      <c r="D1779" t="s">
        <v>18</v>
      </c>
      <c r="E1779" t="s">
        <v>10</v>
      </c>
      <c r="F1779" t="s">
        <v>1808</v>
      </c>
      <c r="G1779">
        <v>61</v>
      </c>
      <c r="H1779" t="s">
        <v>12</v>
      </c>
      <c r="I1779" t="s">
        <v>13</v>
      </c>
    </row>
    <row r="1780" spans="1:9" x14ac:dyDescent="0.25">
      <c r="A1780">
        <v>1</v>
      </c>
      <c r="B1780">
        <v>2355</v>
      </c>
      <c r="C1780">
        <v>5</v>
      </c>
      <c r="D1780" t="s">
        <v>18</v>
      </c>
      <c r="E1780" t="s">
        <v>10</v>
      </c>
      <c r="F1780" t="s">
        <v>1809</v>
      </c>
      <c r="G1780">
        <v>471</v>
      </c>
      <c r="H1780" t="s">
        <v>12</v>
      </c>
      <c r="I1780" t="s">
        <v>13</v>
      </c>
    </row>
    <row r="1781" spans="1:9" x14ac:dyDescent="0.25">
      <c r="A1781">
        <v>1</v>
      </c>
      <c r="B1781">
        <v>716</v>
      </c>
      <c r="C1781">
        <v>4</v>
      </c>
      <c r="D1781" t="s">
        <v>18</v>
      </c>
      <c r="E1781" t="s">
        <v>10</v>
      </c>
      <c r="F1781" t="s">
        <v>1810</v>
      </c>
      <c r="G1781">
        <v>179</v>
      </c>
      <c r="H1781" t="s">
        <v>12</v>
      </c>
      <c r="I1781" t="s">
        <v>13</v>
      </c>
    </row>
    <row r="1782" spans="1:9" x14ac:dyDescent="0.25">
      <c r="A1782">
        <v>1</v>
      </c>
      <c r="B1782">
        <v>980</v>
      </c>
      <c r="C1782">
        <v>4</v>
      </c>
      <c r="D1782" t="s">
        <v>18</v>
      </c>
      <c r="E1782" t="s">
        <v>10</v>
      </c>
      <c r="F1782" t="s">
        <v>1811</v>
      </c>
      <c r="G1782">
        <v>245</v>
      </c>
      <c r="H1782" t="s">
        <v>12</v>
      </c>
      <c r="I1782" t="s">
        <v>13</v>
      </c>
    </row>
    <row r="1783" spans="1:9" x14ac:dyDescent="0.25">
      <c r="A1783">
        <v>1</v>
      </c>
      <c r="B1783">
        <v>393</v>
      </c>
      <c r="C1783">
        <v>3</v>
      </c>
      <c r="D1783" t="s">
        <v>18</v>
      </c>
      <c r="E1783" t="s">
        <v>39</v>
      </c>
      <c r="F1783" t="s">
        <v>1812</v>
      </c>
      <c r="G1783">
        <v>131</v>
      </c>
      <c r="H1783" t="s">
        <v>12</v>
      </c>
      <c r="I1783" t="s">
        <v>13</v>
      </c>
    </row>
    <row r="1784" spans="1:9" x14ac:dyDescent="0.25">
      <c r="A1784">
        <v>1</v>
      </c>
      <c r="B1784">
        <v>2665</v>
      </c>
      <c r="C1784">
        <v>5</v>
      </c>
      <c r="D1784" t="s">
        <v>18</v>
      </c>
      <c r="E1784" t="s">
        <v>10</v>
      </c>
      <c r="F1784" t="s">
        <v>1813</v>
      </c>
      <c r="G1784">
        <v>533</v>
      </c>
      <c r="H1784" t="s">
        <v>12</v>
      </c>
      <c r="I1784" t="s">
        <v>13</v>
      </c>
    </row>
    <row r="1785" spans="1:9" x14ac:dyDescent="0.25">
      <c r="A1785">
        <v>1</v>
      </c>
      <c r="B1785">
        <v>621</v>
      </c>
      <c r="C1785">
        <v>3</v>
      </c>
      <c r="D1785" t="s">
        <v>18</v>
      </c>
      <c r="E1785" t="s">
        <v>10</v>
      </c>
      <c r="F1785" t="s">
        <v>1814</v>
      </c>
      <c r="G1785">
        <v>207</v>
      </c>
      <c r="H1785" t="s">
        <v>12</v>
      </c>
      <c r="I1785" t="s">
        <v>13</v>
      </c>
    </row>
    <row r="1786" spans="1:9" x14ac:dyDescent="0.25">
      <c r="A1786">
        <v>1</v>
      </c>
      <c r="B1786">
        <v>552</v>
      </c>
      <c r="C1786">
        <v>3</v>
      </c>
      <c r="D1786" t="s">
        <v>18</v>
      </c>
      <c r="E1786" t="s">
        <v>10</v>
      </c>
      <c r="F1786" t="s">
        <v>1815</v>
      </c>
      <c r="G1786">
        <v>184</v>
      </c>
      <c r="H1786" t="s">
        <v>12</v>
      </c>
      <c r="I1786" t="s">
        <v>13</v>
      </c>
    </row>
    <row r="1787" spans="1:9" x14ac:dyDescent="0.25">
      <c r="A1787">
        <v>1</v>
      </c>
      <c r="B1787">
        <v>186</v>
      </c>
      <c r="C1787">
        <v>3</v>
      </c>
      <c r="D1787" t="s">
        <v>18</v>
      </c>
      <c r="E1787" t="s">
        <v>29</v>
      </c>
      <c r="F1787" t="s">
        <v>1816</v>
      </c>
      <c r="G1787">
        <v>62</v>
      </c>
      <c r="H1787" t="s">
        <v>12</v>
      </c>
      <c r="I1787" t="s">
        <v>13</v>
      </c>
    </row>
    <row r="1788" spans="1:9" x14ac:dyDescent="0.25">
      <c r="A1788">
        <v>1</v>
      </c>
      <c r="B1788">
        <v>381</v>
      </c>
      <c r="C1788">
        <v>3</v>
      </c>
      <c r="D1788" t="s">
        <v>18</v>
      </c>
      <c r="E1788" t="s">
        <v>46</v>
      </c>
      <c r="F1788" t="s">
        <v>1817</v>
      </c>
      <c r="G1788">
        <v>127</v>
      </c>
      <c r="H1788" t="s">
        <v>12</v>
      </c>
      <c r="I1788" t="s">
        <v>13</v>
      </c>
    </row>
    <row r="1789" spans="1:9" x14ac:dyDescent="0.25">
      <c r="A1789">
        <v>1</v>
      </c>
      <c r="B1789">
        <v>1115</v>
      </c>
      <c r="C1789">
        <v>5</v>
      </c>
      <c r="D1789" t="s">
        <v>18</v>
      </c>
      <c r="E1789" t="s">
        <v>10</v>
      </c>
      <c r="F1789" t="s">
        <v>1818</v>
      </c>
      <c r="G1789">
        <v>223</v>
      </c>
      <c r="H1789" t="s">
        <v>12</v>
      </c>
      <c r="I1789" t="s">
        <v>13</v>
      </c>
    </row>
    <row r="1790" spans="1:9" x14ac:dyDescent="0.25">
      <c r="A1790">
        <v>1</v>
      </c>
      <c r="B1790">
        <v>393</v>
      </c>
      <c r="C1790">
        <v>3</v>
      </c>
      <c r="D1790" t="s">
        <v>18</v>
      </c>
      <c r="E1790" t="s">
        <v>46</v>
      </c>
      <c r="F1790" t="s">
        <v>1819</v>
      </c>
      <c r="G1790">
        <v>131</v>
      </c>
      <c r="H1790" t="s">
        <v>12</v>
      </c>
      <c r="I1790" t="s">
        <v>13</v>
      </c>
    </row>
    <row r="1791" spans="1:9" x14ac:dyDescent="0.25">
      <c r="A1791">
        <v>1</v>
      </c>
      <c r="B1791">
        <v>318</v>
      </c>
      <c r="C1791">
        <v>3</v>
      </c>
      <c r="D1791" t="s">
        <v>18</v>
      </c>
      <c r="E1791" t="s">
        <v>10</v>
      </c>
      <c r="F1791" t="s">
        <v>1820</v>
      </c>
      <c r="G1791">
        <v>106</v>
      </c>
      <c r="H1791" t="s">
        <v>12</v>
      </c>
      <c r="I1791" t="s">
        <v>13</v>
      </c>
    </row>
    <row r="1792" spans="1:9" x14ac:dyDescent="0.25">
      <c r="A1792">
        <v>1</v>
      </c>
      <c r="B1792">
        <v>168</v>
      </c>
      <c r="C1792">
        <v>3</v>
      </c>
      <c r="D1792" t="s">
        <v>18</v>
      </c>
      <c r="E1792" t="s">
        <v>46</v>
      </c>
      <c r="F1792" t="s">
        <v>1821</v>
      </c>
      <c r="G1792">
        <v>56</v>
      </c>
      <c r="H1792" t="s">
        <v>12</v>
      </c>
      <c r="I1792" t="s">
        <v>13</v>
      </c>
    </row>
    <row r="1793" spans="1:9" x14ac:dyDescent="0.25">
      <c r="A1793">
        <v>1</v>
      </c>
      <c r="B1793">
        <v>2832</v>
      </c>
      <c r="C1793">
        <v>2</v>
      </c>
      <c r="D1793" t="s">
        <v>18</v>
      </c>
      <c r="E1793" t="s">
        <v>10</v>
      </c>
      <c r="F1793" t="s">
        <v>1822</v>
      </c>
      <c r="G1793">
        <v>1416</v>
      </c>
      <c r="H1793" t="s">
        <v>12</v>
      </c>
      <c r="I1793" t="s">
        <v>13</v>
      </c>
    </row>
    <row r="1794" spans="1:9" x14ac:dyDescent="0.25">
      <c r="A1794">
        <v>1</v>
      </c>
      <c r="B1794">
        <v>444</v>
      </c>
      <c r="C1794">
        <v>3</v>
      </c>
      <c r="D1794" t="s">
        <v>18</v>
      </c>
      <c r="E1794" t="s">
        <v>10</v>
      </c>
      <c r="F1794" t="s">
        <v>1823</v>
      </c>
      <c r="G1794">
        <v>148</v>
      </c>
      <c r="H1794" t="s">
        <v>12</v>
      </c>
      <c r="I1794" t="s">
        <v>13</v>
      </c>
    </row>
    <row r="1795" spans="1:9" x14ac:dyDescent="0.25">
      <c r="A1795">
        <v>1</v>
      </c>
      <c r="B1795">
        <v>277</v>
      </c>
      <c r="C1795">
        <v>1</v>
      </c>
      <c r="D1795" t="s">
        <v>14</v>
      </c>
      <c r="E1795" t="s">
        <v>10</v>
      </c>
      <c r="F1795" t="s">
        <v>1824</v>
      </c>
      <c r="G1795">
        <v>277</v>
      </c>
      <c r="H1795" t="s">
        <v>16</v>
      </c>
      <c r="I1795" t="s">
        <v>13</v>
      </c>
    </row>
    <row r="1796" spans="1:9" x14ac:dyDescent="0.25">
      <c r="A1796">
        <v>1</v>
      </c>
      <c r="B1796">
        <v>699</v>
      </c>
      <c r="C1796">
        <v>3</v>
      </c>
      <c r="D1796" t="s">
        <v>23</v>
      </c>
      <c r="E1796" t="s">
        <v>10</v>
      </c>
      <c r="F1796" t="s">
        <v>1825</v>
      </c>
      <c r="G1796">
        <v>233</v>
      </c>
      <c r="H1796" t="s">
        <v>25</v>
      </c>
      <c r="I1796" t="s">
        <v>13</v>
      </c>
    </row>
    <row r="1797" spans="1:9" x14ac:dyDescent="0.25">
      <c r="A1797">
        <v>1</v>
      </c>
      <c r="B1797">
        <v>312</v>
      </c>
      <c r="C1797">
        <v>1</v>
      </c>
      <c r="D1797" t="s">
        <v>18</v>
      </c>
      <c r="E1797" t="s">
        <v>10</v>
      </c>
      <c r="F1797" t="s">
        <v>1826</v>
      </c>
      <c r="G1797">
        <v>312</v>
      </c>
      <c r="H1797" t="s">
        <v>12</v>
      </c>
      <c r="I1797" t="s">
        <v>13</v>
      </c>
    </row>
    <row r="1798" spans="1:9" x14ac:dyDescent="0.25">
      <c r="A1798">
        <v>1</v>
      </c>
      <c r="B1798">
        <v>2044</v>
      </c>
      <c r="C1798">
        <v>4</v>
      </c>
      <c r="D1798" t="s">
        <v>18</v>
      </c>
      <c r="E1798" t="s">
        <v>10</v>
      </c>
      <c r="F1798" t="s">
        <v>1827</v>
      </c>
      <c r="G1798">
        <v>511</v>
      </c>
      <c r="H1798" t="s">
        <v>12</v>
      </c>
      <c r="I1798" t="s">
        <v>13</v>
      </c>
    </row>
    <row r="1799" spans="1:9" x14ac:dyDescent="0.25">
      <c r="A1799">
        <v>1</v>
      </c>
      <c r="B1799">
        <v>2442</v>
      </c>
      <c r="C1799">
        <v>3</v>
      </c>
      <c r="D1799" t="s">
        <v>18</v>
      </c>
      <c r="E1799" t="s">
        <v>10</v>
      </c>
      <c r="F1799" t="s">
        <v>1828</v>
      </c>
      <c r="G1799">
        <v>814</v>
      </c>
      <c r="H1799" t="s">
        <v>12</v>
      </c>
      <c r="I1799" t="s">
        <v>13</v>
      </c>
    </row>
    <row r="1800" spans="1:9" x14ac:dyDescent="0.25">
      <c r="A1800">
        <v>1</v>
      </c>
      <c r="B1800">
        <v>1584</v>
      </c>
      <c r="C1800">
        <v>4</v>
      </c>
      <c r="D1800" t="s">
        <v>18</v>
      </c>
      <c r="E1800" t="s">
        <v>39</v>
      </c>
      <c r="F1800" t="s">
        <v>1829</v>
      </c>
      <c r="G1800">
        <v>396</v>
      </c>
      <c r="H1800" t="s">
        <v>12</v>
      </c>
      <c r="I1800" t="s">
        <v>13</v>
      </c>
    </row>
    <row r="1801" spans="1:9" x14ac:dyDescent="0.25">
      <c r="A1801">
        <v>1</v>
      </c>
      <c r="B1801">
        <v>222</v>
      </c>
      <c r="C1801">
        <v>3</v>
      </c>
      <c r="D1801" t="s">
        <v>18</v>
      </c>
      <c r="E1801" t="s">
        <v>10</v>
      </c>
      <c r="F1801" t="s">
        <v>1830</v>
      </c>
      <c r="G1801">
        <v>74</v>
      </c>
      <c r="H1801" t="s">
        <v>12</v>
      </c>
      <c r="I1801" t="s">
        <v>13</v>
      </c>
    </row>
    <row r="1802" spans="1:9" x14ac:dyDescent="0.25">
      <c r="A1802">
        <v>1</v>
      </c>
      <c r="B1802">
        <v>1518</v>
      </c>
      <c r="C1802">
        <v>3</v>
      </c>
      <c r="D1802" t="s">
        <v>18</v>
      </c>
      <c r="E1802" t="s">
        <v>46</v>
      </c>
      <c r="F1802" t="s">
        <v>1831</v>
      </c>
      <c r="G1802">
        <v>506</v>
      </c>
      <c r="H1802" t="s">
        <v>12</v>
      </c>
      <c r="I1802" t="s">
        <v>13</v>
      </c>
    </row>
    <row r="1803" spans="1:9" x14ac:dyDescent="0.25">
      <c r="A1803">
        <v>1</v>
      </c>
      <c r="B1803">
        <v>697</v>
      </c>
      <c r="C1803">
        <v>1</v>
      </c>
      <c r="D1803" t="s">
        <v>18</v>
      </c>
      <c r="E1803" t="s">
        <v>10</v>
      </c>
      <c r="F1803" t="s">
        <v>1832</v>
      </c>
      <c r="G1803">
        <v>697</v>
      </c>
      <c r="H1803" t="s">
        <v>12</v>
      </c>
      <c r="I1803" t="s">
        <v>13</v>
      </c>
    </row>
    <row r="1804" spans="1:9" x14ac:dyDescent="0.25">
      <c r="A1804">
        <v>1</v>
      </c>
      <c r="B1804">
        <v>992</v>
      </c>
      <c r="C1804">
        <v>4</v>
      </c>
      <c r="D1804" t="s">
        <v>18</v>
      </c>
      <c r="E1804" t="s">
        <v>39</v>
      </c>
      <c r="F1804" t="s">
        <v>1833</v>
      </c>
      <c r="G1804">
        <v>248</v>
      </c>
      <c r="H1804" t="s">
        <v>12</v>
      </c>
      <c r="I1804" t="s">
        <v>13</v>
      </c>
    </row>
    <row r="1805" spans="1:9" x14ac:dyDescent="0.25">
      <c r="A1805">
        <v>1</v>
      </c>
      <c r="B1805">
        <v>3975</v>
      </c>
      <c r="C1805">
        <v>3</v>
      </c>
      <c r="D1805" t="s">
        <v>18</v>
      </c>
      <c r="E1805" t="s">
        <v>10</v>
      </c>
      <c r="F1805" t="s">
        <v>1834</v>
      </c>
      <c r="G1805">
        <v>1325</v>
      </c>
      <c r="H1805" t="s">
        <v>12</v>
      </c>
      <c r="I1805" t="s">
        <v>13</v>
      </c>
    </row>
    <row r="1806" spans="1:9" x14ac:dyDescent="0.25">
      <c r="A1806">
        <v>1</v>
      </c>
      <c r="B1806">
        <v>530</v>
      </c>
      <c r="C1806">
        <v>1</v>
      </c>
      <c r="D1806" t="s">
        <v>18</v>
      </c>
      <c r="E1806" t="s">
        <v>39</v>
      </c>
      <c r="F1806" t="s">
        <v>1835</v>
      </c>
      <c r="G1806">
        <v>530</v>
      </c>
      <c r="H1806" t="s">
        <v>12</v>
      </c>
      <c r="I1806" t="s">
        <v>13</v>
      </c>
    </row>
    <row r="1807" spans="1:9" x14ac:dyDescent="0.25">
      <c r="A1807">
        <v>1</v>
      </c>
      <c r="B1807">
        <v>1632</v>
      </c>
      <c r="C1807">
        <v>4</v>
      </c>
      <c r="D1807" t="s">
        <v>18</v>
      </c>
      <c r="E1807" t="s">
        <v>10</v>
      </c>
      <c r="F1807" t="s">
        <v>1836</v>
      </c>
      <c r="G1807">
        <v>408</v>
      </c>
      <c r="H1807" t="s">
        <v>12</v>
      </c>
      <c r="I1807" t="s">
        <v>13</v>
      </c>
    </row>
    <row r="1808" spans="1:9" x14ac:dyDescent="0.25">
      <c r="A1808">
        <v>1</v>
      </c>
      <c r="B1808">
        <v>295</v>
      </c>
      <c r="C1808">
        <v>5</v>
      </c>
      <c r="D1808" t="s">
        <v>18</v>
      </c>
      <c r="E1808" t="s">
        <v>46</v>
      </c>
      <c r="F1808" t="s">
        <v>1837</v>
      </c>
      <c r="G1808">
        <v>59</v>
      </c>
      <c r="H1808" t="s">
        <v>12</v>
      </c>
      <c r="I1808" t="s">
        <v>13</v>
      </c>
    </row>
    <row r="1809" spans="1:9" x14ac:dyDescent="0.25">
      <c r="A1809">
        <v>1</v>
      </c>
      <c r="B1809">
        <v>2517</v>
      </c>
      <c r="C1809">
        <v>3</v>
      </c>
      <c r="D1809" t="s">
        <v>18</v>
      </c>
      <c r="E1809" t="s">
        <v>10</v>
      </c>
      <c r="F1809" t="s">
        <v>1838</v>
      </c>
      <c r="G1809">
        <v>839</v>
      </c>
      <c r="H1809" t="s">
        <v>12</v>
      </c>
      <c r="I1809" t="s">
        <v>13</v>
      </c>
    </row>
    <row r="1810" spans="1:9" x14ac:dyDescent="0.25">
      <c r="A1810">
        <v>1</v>
      </c>
      <c r="B1810">
        <v>165</v>
      </c>
      <c r="C1810">
        <v>3</v>
      </c>
      <c r="D1810" t="s">
        <v>18</v>
      </c>
      <c r="E1810" t="s">
        <v>10</v>
      </c>
      <c r="F1810" t="s">
        <v>1839</v>
      </c>
      <c r="G1810">
        <v>55</v>
      </c>
      <c r="H1810" t="s">
        <v>12</v>
      </c>
      <c r="I1810" t="s">
        <v>13</v>
      </c>
    </row>
    <row r="1811" spans="1:9" x14ac:dyDescent="0.25">
      <c r="A1811">
        <v>1</v>
      </c>
      <c r="B1811">
        <v>1440</v>
      </c>
      <c r="C1811">
        <v>4</v>
      </c>
      <c r="D1811" t="s">
        <v>18</v>
      </c>
      <c r="E1811" t="s">
        <v>10</v>
      </c>
      <c r="F1811" t="s">
        <v>1840</v>
      </c>
      <c r="G1811">
        <v>360</v>
      </c>
      <c r="H1811" t="s">
        <v>12</v>
      </c>
      <c r="I1811" t="s">
        <v>13</v>
      </c>
    </row>
    <row r="1812" spans="1:9" x14ac:dyDescent="0.25">
      <c r="A1812">
        <v>1</v>
      </c>
      <c r="B1812">
        <v>117</v>
      </c>
      <c r="C1812">
        <v>3</v>
      </c>
      <c r="D1812" t="s">
        <v>18</v>
      </c>
      <c r="E1812" t="s">
        <v>10</v>
      </c>
      <c r="F1812" t="s">
        <v>1841</v>
      </c>
      <c r="G1812">
        <v>39</v>
      </c>
      <c r="H1812" t="s">
        <v>12</v>
      </c>
      <c r="I1812" t="s">
        <v>13</v>
      </c>
    </row>
    <row r="1813" spans="1:9" x14ac:dyDescent="0.25">
      <c r="A1813">
        <v>1</v>
      </c>
      <c r="B1813">
        <v>585</v>
      </c>
      <c r="C1813">
        <v>3</v>
      </c>
      <c r="D1813" t="s">
        <v>18</v>
      </c>
      <c r="E1813" t="s">
        <v>10</v>
      </c>
      <c r="F1813" t="s">
        <v>1842</v>
      </c>
      <c r="G1813">
        <v>195</v>
      </c>
      <c r="H1813" t="s">
        <v>12</v>
      </c>
      <c r="I1813" t="s">
        <v>13</v>
      </c>
    </row>
    <row r="1814" spans="1:9" x14ac:dyDescent="0.25">
      <c r="A1814">
        <v>1</v>
      </c>
      <c r="B1814">
        <v>1244</v>
      </c>
      <c r="C1814">
        <v>4</v>
      </c>
      <c r="D1814" t="s">
        <v>18</v>
      </c>
      <c r="E1814" t="s">
        <v>10</v>
      </c>
      <c r="F1814" t="s">
        <v>1843</v>
      </c>
      <c r="G1814">
        <v>311</v>
      </c>
      <c r="H1814" t="s">
        <v>12</v>
      </c>
      <c r="I1814" t="s">
        <v>13</v>
      </c>
    </row>
    <row r="1815" spans="1:9" x14ac:dyDescent="0.25">
      <c r="A1815">
        <v>1</v>
      </c>
      <c r="B1815">
        <v>279</v>
      </c>
      <c r="C1815">
        <v>3</v>
      </c>
      <c r="D1815" t="s">
        <v>18</v>
      </c>
      <c r="E1815" t="s">
        <v>10</v>
      </c>
      <c r="F1815" t="s">
        <v>1844</v>
      </c>
      <c r="G1815">
        <v>93</v>
      </c>
      <c r="H1815" t="s">
        <v>12</v>
      </c>
      <c r="I1815" t="s">
        <v>13</v>
      </c>
    </row>
    <row r="1816" spans="1:9" x14ac:dyDescent="0.25">
      <c r="A1816">
        <v>1</v>
      </c>
      <c r="B1816">
        <v>1430</v>
      </c>
      <c r="C1816">
        <v>5</v>
      </c>
      <c r="D1816" t="s">
        <v>18</v>
      </c>
      <c r="E1816" t="s">
        <v>10</v>
      </c>
      <c r="F1816" t="s">
        <v>1845</v>
      </c>
      <c r="G1816">
        <v>286</v>
      </c>
      <c r="H1816" t="s">
        <v>12</v>
      </c>
      <c r="I1816" t="s">
        <v>13</v>
      </c>
    </row>
    <row r="1817" spans="1:9" x14ac:dyDescent="0.25">
      <c r="A1817">
        <v>1</v>
      </c>
      <c r="B1817">
        <v>4076</v>
      </c>
      <c r="C1817">
        <v>4</v>
      </c>
      <c r="D1817" t="s">
        <v>18</v>
      </c>
      <c r="E1817" t="s">
        <v>10</v>
      </c>
      <c r="F1817" t="s">
        <v>1846</v>
      </c>
      <c r="G1817">
        <v>1019</v>
      </c>
      <c r="H1817" t="s">
        <v>12</v>
      </c>
      <c r="I1817" t="s">
        <v>13</v>
      </c>
    </row>
    <row r="1818" spans="1:9" x14ac:dyDescent="0.25">
      <c r="A1818">
        <v>1</v>
      </c>
      <c r="B1818">
        <v>2370</v>
      </c>
      <c r="C1818">
        <v>3</v>
      </c>
      <c r="D1818" t="s">
        <v>18</v>
      </c>
      <c r="E1818" t="s">
        <v>46</v>
      </c>
      <c r="F1818" t="s">
        <v>1847</v>
      </c>
      <c r="G1818">
        <v>790</v>
      </c>
      <c r="H1818" t="s">
        <v>12</v>
      </c>
      <c r="I1818" t="s">
        <v>13</v>
      </c>
    </row>
    <row r="1819" spans="1:9" x14ac:dyDescent="0.25">
      <c r="A1819">
        <v>1</v>
      </c>
      <c r="B1819">
        <v>3252</v>
      </c>
      <c r="C1819">
        <v>3</v>
      </c>
      <c r="D1819" t="s">
        <v>18</v>
      </c>
      <c r="E1819" t="s">
        <v>39</v>
      </c>
      <c r="F1819" t="s">
        <v>1848</v>
      </c>
      <c r="G1819">
        <v>1084</v>
      </c>
      <c r="H1819" t="s">
        <v>12</v>
      </c>
      <c r="I1819" t="s">
        <v>13</v>
      </c>
    </row>
    <row r="1820" spans="1:9" x14ac:dyDescent="0.25">
      <c r="A1820">
        <v>1</v>
      </c>
      <c r="B1820">
        <v>318</v>
      </c>
      <c r="C1820">
        <v>3</v>
      </c>
      <c r="D1820" t="s">
        <v>18</v>
      </c>
      <c r="E1820" t="s">
        <v>10</v>
      </c>
      <c r="F1820" t="s">
        <v>1849</v>
      </c>
      <c r="G1820">
        <v>106</v>
      </c>
      <c r="H1820" t="s">
        <v>12</v>
      </c>
      <c r="I1820" t="s">
        <v>13</v>
      </c>
    </row>
    <row r="1821" spans="1:9" x14ac:dyDescent="0.25">
      <c r="A1821">
        <v>1</v>
      </c>
      <c r="B1821">
        <v>1180</v>
      </c>
      <c r="C1821">
        <v>4</v>
      </c>
      <c r="D1821" t="s">
        <v>18</v>
      </c>
      <c r="E1821" t="s">
        <v>10</v>
      </c>
      <c r="F1821" t="s">
        <v>1850</v>
      </c>
      <c r="G1821">
        <v>295</v>
      </c>
      <c r="H1821" t="s">
        <v>12</v>
      </c>
      <c r="I1821" t="s">
        <v>13</v>
      </c>
    </row>
    <row r="1822" spans="1:9" x14ac:dyDescent="0.25">
      <c r="A1822">
        <v>1</v>
      </c>
      <c r="B1822">
        <v>372</v>
      </c>
      <c r="C1822">
        <v>4</v>
      </c>
      <c r="D1822" t="s">
        <v>18</v>
      </c>
      <c r="E1822" t="s">
        <v>10</v>
      </c>
      <c r="F1822" t="s">
        <v>1851</v>
      </c>
      <c r="G1822">
        <v>93</v>
      </c>
      <c r="H1822" t="s">
        <v>12</v>
      </c>
      <c r="I1822" t="s">
        <v>13</v>
      </c>
    </row>
    <row r="1823" spans="1:9" x14ac:dyDescent="0.25">
      <c r="A1823">
        <v>1</v>
      </c>
      <c r="B1823">
        <v>302</v>
      </c>
      <c r="C1823">
        <v>1</v>
      </c>
      <c r="D1823" t="s">
        <v>18</v>
      </c>
      <c r="E1823" t="s">
        <v>10</v>
      </c>
      <c r="F1823" t="s">
        <v>1852</v>
      </c>
      <c r="G1823">
        <v>302</v>
      </c>
      <c r="H1823" t="s">
        <v>12</v>
      </c>
      <c r="I1823" t="s">
        <v>13</v>
      </c>
    </row>
    <row r="1824" spans="1:9" x14ac:dyDescent="0.25">
      <c r="A1824">
        <v>1</v>
      </c>
      <c r="B1824">
        <v>267</v>
      </c>
      <c r="C1824">
        <v>3</v>
      </c>
      <c r="D1824" t="s">
        <v>18</v>
      </c>
      <c r="E1824" t="s">
        <v>10</v>
      </c>
      <c r="F1824" t="s">
        <v>1853</v>
      </c>
      <c r="G1824">
        <v>89</v>
      </c>
      <c r="H1824" t="s">
        <v>12</v>
      </c>
      <c r="I1824" t="s">
        <v>13</v>
      </c>
    </row>
    <row r="1825" spans="1:9" x14ac:dyDescent="0.25">
      <c r="A1825">
        <v>1</v>
      </c>
      <c r="B1825">
        <v>496</v>
      </c>
      <c r="C1825">
        <v>4</v>
      </c>
      <c r="D1825" t="s">
        <v>18</v>
      </c>
      <c r="E1825" t="s">
        <v>10</v>
      </c>
      <c r="F1825" t="s">
        <v>1854</v>
      </c>
      <c r="G1825">
        <v>124</v>
      </c>
      <c r="H1825" t="s">
        <v>12</v>
      </c>
      <c r="I1825" t="s">
        <v>13</v>
      </c>
    </row>
    <row r="1826" spans="1:9" x14ac:dyDescent="0.25">
      <c r="A1826">
        <v>1</v>
      </c>
      <c r="B1826">
        <v>1064</v>
      </c>
      <c r="C1826">
        <v>4</v>
      </c>
      <c r="D1826" t="s">
        <v>18</v>
      </c>
      <c r="E1826" t="s">
        <v>39</v>
      </c>
      <c r="F1826" t="s">
        <v>1855</v>
      </c>
      <c r="G1826">
        <v>266</v>
      </c>
      <c r="H1826" t="s">
        <v>12</v>
      </c>
      <c r="I1826" t="s">
        <v>13</v>
      </c>
    </row>
    <row r="1827" spans="1:9" x14ac:dyDescent="0.25">
      <c r="A1827">
        <v>1</v>
      </c>
      <c r="B1827">
        <v>92</v>
      </c>
      <c r="C1827">
        <v>1</v>
      </c>
      <c r="D1827" t="s">
        <v>18</v>
      </c>
      <c r="E1827" t="s">
        <v>10</v>
      </c>
      <c r="F1827" t="s">
        <v>1856</v>
      </c>
      <c r="G1827">
        <v>92</v>
      </c>
      <c r="H1827" t="s">
        <v>12</v>
      </c>
      <c r="I1827" t="s">
        <v>13</v>
      </c>
    </row>
    <row r="1828" spans="1:9" x14ac:dyDescent="0.25">
      <c r="A1828">
        <v>1</v>
      </c>
      <c r="B1828">
        <v>264</v>
      </c>
      <c r="C1828">
        <v>2</v>
      </c>
      <c r="D1828" t="s">
        <v>18</v>
      </c>
      <c r="E1828" t="s">
        <v>10</v>
      </c>
      <c r="F1828" t="s">
        <v>1857</v>
      </c>
      <c r="G1828">
        <v>132</v>
      </c>
      <c r="H1828" t="s">
        <v>12</v>
      </c>
      <c r="I1828" t="s">
        <v>13</v>
      </c>
    </row>
    <row r="1829" spans="1:9" x14ac:dyDescent="0.25">
      <c r="A1829">
        <v>1</v>
      </c>
      <c r="B1829">
        <v>1329</v>
      </c>
      <c r="C1829">
        <v>3</v>
      </c>
      <c r="D1829" t="s">
        <v>18</v>
      </c>
      <c r="E1829" t="s">
        <v>39</v>
      </c>
      <c r="F1829" t="s">
        <v>1858</v>
      </c>
      <c r="G1829">
        <v>443</v>
      </c>
      <c r="H1829" t="s">
        <v>12</v>
      </c>
      <c r="I1829" t="s">
        <v>13</v>
      </c>
    </row>
    <row r="1830" spans="1:9" x14ac:dyDescent="0.25">
      <c r="A1830">
        <v>1</v>
      </c>
      <c r="B1830">
        <v>2096</v>
      </c>
      <c r="C1830">
        <v>4</v>
      </c>
      <c r="D1830" t="s">
        <v>18</v>
      </c>
      <c r="E1830" t="s">
        <v>39</v>
      </c>
      <c r="F1830" t="s">
        <v>1859</v>
      </c>
      <c r="G1830">
        <v>524</v>
      </c>
      <c r="H1830" t="s">
        <v>12</v>
      </c>
      <c r="I1830" t="s">
        <v>13</v>
      </c>
    </row>
    <row r="1831" spans="1:9" x14ac:dyDescent="0.25">
      <c r="A1831">
        <v>1</v>
      </c>
      <c r="B1831">
        <v>60</v>
      </c>
      <c r="C1831">
        <v>1</v>
      </c>
      <c r="D1831" t="s">
        <v>18</v>
      </c>
      <c r="E1831" t="s">
        <v>42</v>
      </c>
      <c r="F1831" t="s">
        <v>1860</v>
      </c>
      <c r="G1831">
        <v>60</v>
      </c>
      <c r="H1831" t="s">
        <v>12</v>
      </c>
      <c r="I1831" t="s">
        <v>13</v>
      </c>
    </row>
    <row r="1832" spans="1:9" x14ac:dyDescent="0.25">
      <c r="A1832">
        <v>1</v>
      </c>
      <c r="B1832">
        <v>1176</v>
      </c>
      <c r="C1832">
        <v>4</v>
      </c>
      <c r="D1832" t="s">
        <v>18</v>
      </c>
      <c r="E1832" t="s">
        <v>10</v>
      </c>
      <c r="F1832" t="s">
        <v>1861</v>
      </c>
      <c r="G1832">
        <v>294</v>
      </c>
      <c r="H1832" t="s">
        <v>12</v>
      </c>
      <c r="I1832" t="s">
        <v>13</v>
      </c>
    </row>
    <row r="1833" spans="1:9" x14ac:dyDescent="0.25">
      <c r="A1833">
        <v>1</v>
      </c>
      <c r="B1833">
        <v>832</v>
      </c>
      <c r="C1833">
        <v>4</v>
      </c>
      <c r="D1833" t="s">
        <v>18</v>
      </c>
      <c r="E1833" t="s">
        <v>10</v>
      </c>
      <c r="F1833" t="s">
        <v>1862</v>
      </c>
      <c r="G1833">
        <v>208</v>
      </c>
      <c r="H1833" t="s">
        <v>12</v>
      </c>
      <c r="I1833" t="s">
        <v>13</v>
      </c>
    </row>
    <row r="1834" spans="1:9" x14ac:dyDescent="0.25">
      <c r="A1834">
        <v>1</v>
      </c>
      <c r="B1834">
        <v>99</v>
      </c>
      <c r="C1834">
        <v>3</v>
      </c>
      <c r="D1834" t="s">
        <v>18</v>
      </c>
      <c r="E1834" t="s">
        <v>10</v>
      </c>
      <c r="F1834" t="s">
        <v>1863</v>
      </c>
      <c r="G1834">
        <v>33</v>
      </c>
      <c r="H1834" t="s">
        <v>12</v>
      </c>
      <c r="I1834" t="s">
        <v>13</v>
      </c>
    </row>
    <row r="1835" spans="1:9" x14ac:dyDescent="0.25">
      <c r="A1835">
        <v>1</v>
      </c>
      <c r="B1835">
        <v>252</v>
      </c>
      <c r="C1835">
        <v>3</v>
      </c>
      <c r="D1835" t="s">
        <v>18</v>
      </c>
      <c r="E1835" t="s">
        <v>39</v>
      </c>
      <c r="F1835" t="s">
        <v>1864</v>
      </c>
      <c r="G1835">
        <v>84</v>
      </c>
      <c r="H1835" t="s">
        <v>12</v>
      </c>
      <c r="I1835" t="s">
        <v>13</v>
      </c>
    </row>
    <row r="1836" spans="1:9" x14ac:dyDescent="0.25">
      <c r="A1836">
        <v>1</v>
      </c>
      <c r="B1836">
        <v>270</v>
      </c>
      <c r="C1836">
        <v>3</v>
      </c>
      <c r="D1836" t="s">
        <v>18</v>
      </c>
      <c r="E1836" t="s">
        <v>10</v>
      </c>
      <c r="F1836" t="s">
        <v>1865</v>
      </c>
      <c r="G1836">
        <v>90</v>
      </c>
      <c r="H1836" t="s">
        <v>12</v>
      </c>
      <c r="I1836" t="s">
        <v>13</v>
      </c>
    </row>
    <row r="1837" spans="1:9" x14ac:dyDescent="0.25">
      <c r="A1837">
        <v>1</v>
      </c>
      <c r="B1837">
        <v>1464</v>
      </c>
      <c r="C1837">
        <v>1</v>
      </c>
      <c r="D1837" t="s">
        <v>18</v>
      </c>
      <c r="E1837" t="s">
        <v>42</v>
      </c>
      <c r="F1837" t="s">
        <v>1866</v>
      </c>
      <c r="G1837">
        <v>1464</v>
      </c>
      <c r="H1837" t="s">
        <v>12</v>
      </c>
      <c r="I1837" t="s">
        <v>13</v>
      </c>
    </row>
    <row r="1838" spans="1:9" x14ac:dyDescent="0.25">
      <c r="A1838">
        <v>1</v>
      </c>
      <c r="B1838">
        <v>270</v>
      </c>
      <c r="C1838">
        <v>1</v>
      </c>
      <c r="D1838" t="s">
        <v>18</v>
      </c>
      <c r="E1838" t="s">
        <v>39</v>
      </c>
      <c r="F1838" t="s">
        <v>1867</v>
      </c>
      <c r="G1838">
        <v>270</v>
      </c>
      <c r="H1838" t="s">
        <v>12</v>
      </c>
      <c r="I1838" t="s">
        <v>13</v>
      </c>
    </row>
    <row r="1839" spans="1:9" x14ac:dyDescent="0.25">
      <c r="A1839">
        <v>1</v>
      </c>
      <c r="B1839">
        <v>1088</v>
      </c>
      <c r="C1839">
        <v>4</v>
      </c>
      <c r="D1839" t="s">
        <v>18</v>
      </c>
      <c r="E1839" t="s">
        <v>39</v>
      </c>
      <c r="F1839" t="s">
        <v>1868</v>
      </c>
      <c r="G1839">
        <v>272</v>
      </c>
      <c r="H1839" t="s">
        <v>12</v>
      </c>
      <c r="I1839" t="s">
        <v>13</v>
      </c>
    </row>
    <row r="1840" spans="1:9" x14ac:dyDescent="0.25">
      <c r="A1840">
        <v>1</v>
      </c>
      <c r="B1840">
        <v>5612</v>
      </c>
      <c r="C1840">
        <v>4</v>
      </c>
      <c r="D1840" t="s">
        <v>23</v>
      </c>
      <c r="E1840" t="s">
        <v>39</v>
      </c>
      <c r="F1840" t="s">
        <v>1869</v>
      </c>
      <c r="G1840">
        <v>1403</v>
      </c>
      <c r="H1840" t="s">
        <v>25</v>
      </c>
      <c r="I1840" t="s">
        <v>13</v>
      </c>
    </row>
    <row r="1841" spans="1:9" x14ac:dyDescent="0.25">
      <c r="A1841">
        <v>1</v>
      </c>
      <c r="B1841">
        <v>1021</v>
      </c>
      <c r="C1841">
        <v>1</v>
      </c>
      <c r="D1841" t="s">
        <v>18</v>
      </c>
      <c r="E1841" t="s">
        <v>10</v>
      </c>
      <c r="F1841" t="s">
        <v>1870</v>
      </c>
      <c r="G1841">
        <v>1021</v>
      </c>
      <c r="H1841" t="s">
        <v>12</v>
      </c>
      <c r="I1841" t="s">
        <v>13</v>
      </c>
    </row>
    <row r="1842" spans="1:9" x14ac:dyDescent="0.25">
      <c r="A1842">
        <v>1</v>
      </c>
      <c r="B1842">
        <v>2936</v>
      </c>
      <c r="C1842">
        <v>4</v>
      </c>
      <c r="D1842" t="s">
        <v>18</v>
      </c>
      <c r="E1842" t="s">
        <v>10</v>
      </c>
      <c r="F1842" t="s">
        <v>1871</v>
      </c>
      <c r="G1842">
        <v>734</v>
      </c>
      <c r="H1842" t="s">
        <v>12</v>
      </c>
      <c r="I1842" t="s">
        <v>13</v>
      </c>
    </row>
    <row r="1843" spans="1:9" x14ac:dyDescent="0.25">
      <c r="A1843">
        <v>1</v>
      </c>
      <c r="B1843">
        <v>1005</v>
      </c>
      <c r="C1843">
        <v>5</v>
      </c>
      <c r="D1843" t="s">
        <v>18</v>
      </c>
      <c r="E1843" t="s">
        <v>39</v>
      </c>
      <c r="F1843" t="s">
        <v>1872</v>
      </c>
      <c r="G1843">
        <v>201</v>
      </c>
      <c r="H1843" t="s">
        <v>12</v>
      </c>
      <c r="I1843" t="s">
        <v>13</v>
      </c>
    </row>
    <row r="1844" spans="1:9" x14ac:dyDescent="0.25">
      <c r="A1844">
        <v>1</v>
      </c>
      <c r="B1844">
        <v>7</v>
      </c>
      <c r="C1844">
        <v>1</v>
      </c>
      <c r="D1844" t="s">
        <v>18</v>
      </c>
      <c r="E1844" t="s">
        <v>10</v>
      </c>
      <c r="F1844" t="s">
        <v>1873</v>
      </c>
      <c r="G1844">
        <v>7</v>
      </c>
      <c r="H1844" t="s">
        <v>12</v>
      </c>
      <c r="I1844" t="s">
        <v>13</v>
      </c>
    </row>
    <row r="1845" spans="1:9" x14ac:dyDescent="0.25">
      <c r="A1845">
        <v>1</v>
      </c>
      <c r="B1845">
        <v>292</v>
      </c>
      <c r="C1845">
        <v>1</v>
      </c>
      <c r="D1845" t="s">
        <v>18</v>
      </c>
      <c r="E1845" t="s">
        <v>46</v>
      </c>
      <c r="F1845" t="s">
        <v>1874</v>
      </c>
      <c r="G1845">
        <v>292</v>
      </c>
      <c r="H1845" t="s">
        <v>12</v>
      </c>
      <c r="I1845" t="s">
        <v>13</v>
      </c>
    </row>
    <row r="1846" spans="1:9" x14ac:dyDescent="0.25">
      <c r="A1846">
        <v>1</v>
      </c>
      <c r="B1846">
        <v>275</v>
      </c>
      <c r="C1846">
        <v>5</v>
      </c>
      <c r="D1846" t="s">
        <v>18</v>
      </c>
      <c r="E1846" t="s">
        <v>39</v>
      </c>
      <c r="F1846" t="s">
        <v>1875</v>
      </c>
      <c r="G1846">
        <v>55</v>
      </c>
      <c r="H1846" t="s">
        <v>12</v>
      </c>
      <c r="I1846" t="s">
        <v>13</v>
      </c>
    </row>
    <row r="1847" spans="1:9" x14ac:dyDescent="0.25">
      <c r="A1847">
        <v>1</v>
      </c>
      <c r="B1847">
        <v>360</v>
      </c>
      <c r="C1847">
        <v>5</v>
      </c>
      <c r="D1847" t="s">
        <v>18</v>
      </c>
      <c r="E1847" t="s">
        <v>39</v>
      </c>
      <c r="F1847" t="s">
        <v>1876</v>
      </c>
      <c r="G1847">
        <v>72</v>
      </c>
      <c r="H1847" t="s">
        <v>12</v>
      </c>
      <c r="I1847" t="s">
        <v>13</v>
      </c>
    </row>
    <row r="1848" spans="1:9" x14ac:dyDescent="0.25">
      <c r="A1848">
        <v>1</v>
      </c>
      <c r="B1848">
        <v>723</v>
      </c>
      <c r="C1848">
        <v>3</v>
      </c>
      <c r="D1848" t="s">
        <v>18</v>
      </c>
      <c r="E1848" t="s">
        <v>10</v>
      </c>
      <c r="F1848" t="s">
        <v>1877</v>
      </c>
      <c r="G1848">
        <v>241</v>
      </c>
      <c r="H1848" t="s">
        <v>12</v>
      </c>
      <c r="I1848" t="s">
        <v>13</v>
      </c>
    </row>
    <row r="1849" spans="1:9" x14ac:dyDescent="0.25">
      <c r="A1849">
        <v>1</v>
      </c>
      <c r="B1849">
        <v>691</v>
      </c>
      <c r="C1849">
        <v>1</v>
      </c>
      <c r="D1849" t="s">
        <v>18</v>
      </c>
      <c r="E1849" t="s">
        <v>10</v>
      </c>
      <c r="F1849" t="s">
        <v>1878</v>
      </c>
      <c r="G1849">
        <v>691</v>
      </c>
      <c r="H1849" t="s">
        <v>12</v>
      </c>
      <c r="I1849" t="s">
        <v>13</v>
      </c>
    </row>
    <row r="1850" spans="1:9" x14ac:dyDescent="0.25">
      <c r="A1850">
        <v>1</v>
      </c>
      <c r="B1850">
        <v>148</v>
      </c>
      <c r="C1850">
        <v>4</v>
      </c>
      <c r="D1850" t="s">
        <v>23</v>
      </c>
      <c r="E1850" t="s">
        <v>39</v>
      </c>
      <c r="F1850" t="s">
        <v>1879</v>
      </c>
      <c r="G1850">
        <v>37</v>
      </c>
      <c r="H1850" t="s">
        <v>25</v>
      </c>
      <c r="I1850" t="s">
        <v>13</v>
      </c>
    </row>
    <row r="1851" spans="1:9" x14ac:dyDescent="0.25">
      <c r="A1851">
        <v>1</v>
      </c>
      <c r="B1851">
        <v>1672</v>
      </c>
      <c r="C1851">
        <v>1</v>
      </c>
      <c r="D1851" t="s">
        <v>23</v>
      </c>
      <c r="E1851" t="s">
        <v>10</v>
      </c>
      <c r="F1851" t="s">
        <v>1880</v>
      </c>
      <c r="G1851">
        <v>1672</v>
      </c>
      <c r="H1851" t="s">
        <v>25</v>
      </c>
      <c r="I1851" t="s">
        <v>13</v>
      </c>
    </row>
    <row r="1852" spans="1:9" x14ac:dyDescent="0.25">
      <c r="A1852">
        <v>1</v>
      </c>
      <c r="B1852">
        <v>945</v>
      </c>
      <c r="C1852">
        <v>5</v>
      </c>
      <c r="D1852" t="s">
        <v>23</v>
      </c>
      <c r="E1852" t="s">
        <v>10</v>
      </c>
      <c r="F1852" t="s">
        <v>1881</v>
      </c>
      <c r="G1852">
        <v>189</v>
      </c>
      <c r="H1852" t="s">
        <v>25</v>
      </c>
      <c r="I1852" t="s">
        <v>13</v>
      </c>
    </row>
    <row r="1853" spans="1:9" x14ac:dyDescent="0.25">
      <c r="A1853">
        <v>1</v>
      </c>
      <c r="B1853">
        <v>183</v>
      </c>
      <c r="C1853">
        <v>3</v>
      </c>
      <c r="D1853" t="s">
        <v>23</v>
      </c>
      <c r="E1853" t="s">
        <v>39</v>
      </c>
      <c r="F1853" t="s">
        <v>1882</v>
      </c>
      <c r="G1853">
        <v>61</v>
      </c>
      <c r="H1853" t="s">
        <v>25</v>
      </c>
      <c r="I1853" t="s">
        <v>13</v>
      </c>
    </row>
    <row r="1854" spans="1:9" x14ac:dyDescent="0.25">
      <c r="A1854">
        <v>1</v>
      </c>
      <c r="B1854">
        <v>240</v>
      </c>
      <c r="C1854">
        <v>3</v>
      </c>
      <c r="D1854" t="s">
        <v>23</v>
      </c>
      <c r="E1854" t="s">
        <v>39</v>
      </c>
      <c r="F1854" t="s">
        <v>1883</v>
      </c>
      <c r="G1854">
        <v>80</v>
      </c>
      <c r="H1854" t="s">
        <v>25</v>
      </c>
      <c r="I1854" t="s">
        <v>13</v>
      </c>
    </row>
    <row r="1855" spans="1:9" x14ac:dyDescent="0.25">
      <c r="A1855">
        <v>1</v>
      </c>
      <c r="B1855">
        <v>360</v>
      </c>
      <c r="C1855">
        <v>5</v>
      </c>
      <c r="D1855" t="s">
        <v>23</v>
      </c>
      <c r="E1855" t="s">
        <v>39</v>
      </c>
      <c r="F1855" t="s">
        <v>1884</v>
      </c>
      <c r="G1855">
        <v>72</v>
      </c>
      <c r="H1855" t="s">
        <v>25</v>
      </c>
      <c r="I1855" t="s">
        <v>13</v>
      </c>
    </row>
    <row r="1856" spans="1:9" x14ac:dyDescent="0.25">
      <c r="A1856">
        <v>1</v>
      </c>
      <c r="B1856">
        <v>666</v>
      </c>
      <c r="C1856">
        <v>3</v>
      </c>
      <c r="D1856" t="s">
        <v>23</v>
      </c>
      <c r="E1856" t="s">
        <v>10</v>
      </c>
      <c r="F1856" t="s">
        <v>1885</v>
      </c>
      <c r="G1856">
        <v>222</v>
      </c>
      <c r="H1856" t="s">
        <v>25</v>
      </c>
      <c r="I1856" t="s">
        <v>13</v>
      </c>
    </row>
    <row r="1857" spans="1:9" x14ac:dyDescent="0.25">
      <c r="A1857">
        <v>1</v>
      </c>
      <c r="B1857">
        <v>1292</v>
      </c>
      <c r="C1857">
        <v>4</v>
      </c>
      <c r="D1857" t="s">
        <v>23</v>
      </c>
      <c r="E1857" t="s">
        <v>46</v>
      </c>
      <c r="F1857" t="s">
        <v>1886</v>
      </c>
      <c r="G1857">
        <v>323</v>
      </c>
      <c r="H1857" t="s">
        <v>25</v>
      </c>
      <c r="I1857" t="s">
        <v>13</v>
      </c>
    </row>
    <row r="1858" spans="1:9" x14ac:dyDescent="0.25">
      <c r="A1858">
        <v>1</v>
      </c>
      <c r="B1858">
        <v>365</v>
      </c>
      <c r="C1858">
        <v>5</v>
      </c>
      <c r="D1858" t="s">
        <v>23</v>
      </c>
      <c r="E1858" t="s">
        <v>10</v>
      </c>
      <c r="F1858" t="s">
        <v>1887</v>
      </c>
      <c r="G1858">
        <v>73</v>
      </c>
      <c r="H1858" t="s">
        <v>25</v>
      </c>
      <c r="I1858" t="s">
        <v>13</v>
      </c>
    </row>
    <row r="1859" spans="1:9" x14ac:dyDescent="0.25">
      <c r="A1859">
        <v>1</v>
      </c>
      <c r="B1859">
        <v>855</v>
      </c>
      <c r="C1859">
        <v>3</v>
      </c>
      <c r="D1859" t="s">
        <v>18</v>
      </c>
      <c r="E1859" t="s">
        <v>39</v>
      </c>
      <c r="F1859" t="s">
        <v>1888</v>
      </c>
      <c r="G1859">
        <v>285</v>
      </c>
      <c r="H1859" t="s">
        <v>12</v>
      </c>
      <c r="I1859" t="s">
        <v>13</v>
      </c>
    </row>
    <row r="1860" spans="1:9" x14ac:dyDescent="0.25">
      <c r="A1860">
        <v>1</v>
      </c>
      <c r="B1860">
        <v>474</v>
      </c>
      <c r="C1860">
        <v>3</v>
      </c>
      <c r="D1860" t="s">
        <v>23</v>
      </c>
      <c r="E1860" t="s">
        <v>10</v>
      </c>
      <c r="F1860" t="s">
        <v>1889</v>
      </c>
      <c r="G1860">
        <v>158</v>
      </c>
      <c r="H1860" t="s">
        <v>25</v>
      </c>
      <c r="I1860" t="s">
        <v>13</v>
      </c>
    </row>
    <row r="1861" spans="1:9" x14ac:dyDescent="0.25">
      <c r="A1861">
        <v>1</v>
      </c>
      <c r="B1861">
        <v>18</v>
      </c>
      <c r="C1861">
        <v>3</v>
      </c>
      <c r="D1861" t="s">
        <v>23</v>
      </c>
      <c r="E1861" t="s">
        <v>10</v>
      </c>
      <c r="F1861" t="s">
        <v>1890</v>
      </c>
      <c r="G1861">
        <v>6</v>
      </c>
      <c r="H1861" t="s">
        <v>25</v>
      </c>
      <c r="I1861" t="s">
        <v>13</v>
      </c>
    </row>
    <row r="1862" spans="1:9" x14ac:dyDescent="0.25">
      <c r="A1862">
        <v>1</v>
      </c>
      <c r="B1862">
        <v>4435</v>
      </c>
      <c r="C1862">
        <v>5</v>
      </c>
      <c r="D1862" t="s">
        <v>23</v>
      </c>
      <c r="E1862" t="s">
        <v>10</v>
      </c>
      <c r="F1862" t="s">
        <v>1891</v>
      </c>
      <c r="G1862">
        <v>887</v>
      </c>
      <c r="H1862" t="s">
        <v>25</v>
      </c>
      <c r="I1862" t="s">
        <v>13</v>
      </c>
    </row>
    <row r="1863" spans="1:9" x14ac:dyDescent="0.25">
      <c r="A1863">
        <v>1</v>
      </c>
      <c r="B1863">
        <v>750</v>
      </c>
      <c r="C1863">
        <v>3</v>
      </c>
      <c r="D1863" t="s">
        <v>23</v>
      </c>
      <c r="E1863" t="s">
        <v>10</v>
      </c>
      <c r="F1863" t="s">
        <v>1892</v>
      </c>
      <c r="G1863">
        <v>250</v>
      </c>
      <c r="H1863" t="s">
        <v>25</v>
      </c>
      <c r="I1863" t="s">
        <v>13</v>
      </c>
    </row>
    <row r="1864" spans="1:9" x14ac:dyDescent="0.25">
      <c r="A1864">
        <v>1</v>
      </c>
      <c r="B1864">
        <v>556</v>
      </c>
      <c r="C1864">
        <v>4</v>
      </c>
      <c r="D1864" t="s">
        <v>18</v>
      </c>
      <c r="E1864" t="s">
        <v>10</v>
      </c>
      <c r="F1864" t="s">
        <v>1893</v>
      </c>
      <c r="G1864">
        <v>139</v>
      </c>
      <c r="H1864" t="s">
        <v>12</v>
      </c>
      <c r="I1864" t="s">
        <v>13</v>
      </c>
    </row>
    <row r="1865" spans="1:9" x14ac:dyDescent="0.25">
      <c r="A1865">
        <v>1</v>
      </c>
      <c r="B1865">
        <v>20</v>
      </c>
      <c r="C1865">
        <v>4</v>
      </c>
      <c r="D1865" t="s">
        <v>23</v>
      </c>
      <c r="E1865" t="s">
        <v>10</v>
      </c>
      <c r="F1865" t="s">
        <v>1894</v>
      </c>
      <c r="G1865">
        <v>5</v>
      </c>
      <c r="H1865" t="s">
        <v>25</v>
      </c>
      <c r="I1865" t="s">
        <v>13</v>
      </c>
    </row>
    <row r="1866" spans="1:9" x14ac:dyDescent="0.25">
      <c r="A1866">
        <v>1</v>
      </c>
      <c r="B1866">
        <v>232</v>
      </c>
      <c r="C1866">
        <v>4</v>
      </c>
      <c r="D1866" t="s">
        <v>23</v>
      </c>
      <c r="E1866" t="s">
        <v>29</v>
      </c>
      <c r="F1866" t="s">
        <v>1895</v>
      </c>
      <c r="G1866">
        <v>58</v>
      </c>
      <c r="H1866" t="s">
        <v>25</v>
      </c>
      <c r="I1866" t="s">
        <v>13</v>
      </c>
    </row>
    <row r="1867" spans="1:9" x14ac:dyDescent="0.25">
      <c r="A1867">
        <v>1</v>
      </c>
      <c r="B1867">
        <v>72</v>
      </c>
      <c r="C1867">
        <v>1</v>
      </c>
      <c r="D1867" t="s">
        <v>23</v>
      </c>
      <c r="E1867" t="s">
        <v>29</v>
      </c>
      <c r="F1867" t="s">
        <v>1896</v>
      </c>
      <c r="G1867">
        <v>72</v>
      </c>
      <c r="H1867" t="s">
        <v>25</v>
      </c>
      <c r="I1867" t="s">
        <v>13</v>
      </c>
    </row>
    <row r="1868" spans="1:9" x14ac:dyDescent="0.25">
      <c r="A1868">
        <v>1</v>
      </c>
      <c r="B1868">
        <v>219</v>
      </c>
      <c r="C1868">
        <v>1</v>
      </c>
      <c r="D1868" t="s">
        <v>23</v>
      </c>
      <c r="E1868" t="s">
        <v>29</v>
      </c>
      <c r="F1868" t="s">
        <v>1897</v>
      </c>
      <c r="G1868">
        <v>219</v>
      </c>
      <c r="H1868" t="s">
        <v>25</v>
      </c>
      <c r="I1868" t="s">
        <v>13</v>
      </c>
    </row>
    <row r="1869" spans="1:9" x14ac:dyDescent="0.25">
      <c r="A1869">
        <v>1</v>
      </c>
      <c r="B1869">
        <v>1256</v>
      </c>
      <c r="C1869">
        <v>4</v>
      </c>
      <c r="D1869" t="s">
        <v>23</v>
      </c>
      <c r="E1869" t="s">
        <v>29</v>
      </c>
      <c r="F1869" t="s">
        <v>1898</v>
      </c>
      <c r="G1869">
        <v>314</v>
      </c>
      <c r="H1869" t="s">
        <v>25</v>
      </c>
      <c r="I1869" t="s">
        <v>13</v>
      </c>
    </row>
    <row r="1870" spans="1:9" x14ac:dyDescent="0.25">
      <c r="A1870">
        <v>1</v>
      </c>
      <c r="B1870">
        <v>162</v>
      </c>
      <c r="C1870">
        <v>3</v>
      </c>
      <c r="D1870" t="s">
        <v>23</v>
      </c>
      <c r="E1870" t="s">
        <v>39</v>
      </c>
      <c r="F1870" t="s">
        <v>1899</v>
      </c>
      <c r="G1870">
        <v>54</v>
      </c>
      <c r="H1870" t="s">
        <v>25</v>
      </c>
      <c r="I1870" t="s">
        <v>13</v>
      </c>
    </row>
    <row r="1871" spans="1:9" x14ac:dyDescent="0.25">
      <c r="A1871">
        <v>1</v>
      </c>
      <c r="B1871">
        <v>195</v>
      </c>
      <c r="C1871">
        <v>5</v>
      </c>
      <c r="D1871" t="s">
        <v>23</v>
      </c>
      <c r="E1871" t="s">
        <v>39</v>
      </c>
      <c r="F1871" t="s">
        <v>1900</v>
      </c>
      <c r="G1871">
        <v>39</v>
      </c>
      <c r="H1871" t="s">
        <v>25</v>
      </c>
      <c r="I1871" t="s">
        <v>13</v>
      </c>
    </row>
    <row r="1872" spans="1:9" x14ac:dyDescent="0.25">
      <c r="A1872">
        <v>1</v>
      </c>
      <c r="B1872">
        <v>355</v>
      </c>
      <c r="C1872">
        <v>5</v>
      </c>
      <c r="D1872" t="s">
        <v>23</v>
      </c>
      <c r="E1872" t="s">
        <v>39</v>
      </c>
      <c r="F1872" t="s">
        <v>1901</v>
      </c>
      <c r="G1872">
        <v>71</v>
      </c>
      <c r="H1872" t="s">
        <v>25</v>
      </c>
      <c r="I1872" t="s">
        <v>13</v>
      </c>
    </row>
    <row r="1873" spans="1:9" x14ac:dyDescent="0.25">
      <c r="A1873">
        <v>1</v>
      </c>
      <c r="B1873">
        <v>138</v>
      </c>
      <c r="C1873">
        <v>3</v>
      </c>
      <c r="D1873" t="s">
        <v>23</v>
      </c>
      <c r="E1873" t="s">
        <v>39</v>
      </c>
      <c r="F1873" t="s">
        <v>1902</v>
      </c>
      <c r="G1873">
        <v>46</v>
      </c>
      <c r="H1873" t="s">
        <v>25</v>
      </c>
      <c r="I1873" t="s">
        <v>13</v>
      </c>
    </row>
    <row r="1874" spans="1:9" x14ac:dyDescent="0.25">
      <c r="A1874">
        <v>1</v>
      </c>
      <c r="B1874">
        <v>474</v>
      </c>
      <c r="C1874">
        <v>3</v>
      </c>
      <c r="D1874" t="s">
        <v>18</v>
      </c>
      <c r="E1874" t="s">
        <v>39</v>
      </c>
      <c r="F1874" t="s">
        <v>1903</v>
      </c>
      <c r="G1874">
        <v>158</v>
      </c>
      <c r="H1874" t="s">
        <v>12</v>
      </c>
      <c r="I1874" t="s">
        <v>13</v>
      </c>
    </row>
    <row r="1875" spans="1:9" x14ac:dyDescent="0.25">
      <c r="A1875">
        <v>1</v>
      </c>
      <c r="B1875">
        <v>156</v>
      </c>
      <c r="C1875">
        <v>3</v>
      </c>
      <c r="D1875" t="s">
        <v>23</v>
      </c>
      <c r="E1875" t="s">
        <v>39</v>
      </c>
      <c r="F1875" t="s">
        <v>1904</v>
      </c>
      <c r="G1875">
        <v>52</v>
      </c>
      <c r="H1875" t="s">
        <v>25</v>
      </c>
      <c r="I1875" t="s">
        <v>13</v>
      </c>
    </row>
    <row r="1876" spans="1:9" x14ac:dyDescent="0.25">
      <c r="A1876">
        <v>1</v>
      </c>
      <c r="B1876">
        <v>872</v>
      </c>
      <c r="C1876">
        <v>4</v>
      </c>
      <c r="D1876" t="s">
        <v>23</v>
      </c>
      <c r="E1876" t="s">
        <v>10</v>
      </c>
      <c r="F1876" t="s">
        <v>1905</v>
      </c>
      <c r="G1876">
        <v>218</v>
      </c>
      <c r="H1876" t="s">
        <v>25</v>
      </c>
      <c r="I1876" t="s">
        <v>13</v>
      </c>
    </row>
    <row r="1877" spans="1:9" x14ac:dyDescent="0.25">
      <c r="A1877">
        <v>1</v>
      </c>
      <c r="B1877">
        <v>57</v>
      </c>
      <c r="C1877">
        <v>1</v>
      </c>
      <c r="D1877" t="s">
        <v>23</v>
      </c>
      <c r="E1877" t="s">
        <v>67</v>
      </c>
      <c r="F1877" t="s">
        <v>1906</v>
      </c>
      <c r="G1877">
        <v>57</v>
      </c>
      <c r="H1877" t="s">
        <v>25</v>
      </c>
      <c r="I1877" t="s">
        <v>13</v>
      </c>
    </row>
    <row r="1878" spans="1:9" x14ac:dyDescent="0.25">
      <c r="A1878">
        <v>1</v>
      </c>
      <c r="B1878">
        <v>225</v>
      </c>
      <c r="C1878">
        <v>1</v>
      </c>
      <c r="D1878" t="s">
        <v>23</v>
      </c>
      <c r="E1878" t="s">
        <v>10</v>
      </c>
      <c r="F1878" t="s">
        <v>1907</v>
      </c>
      <c r="G1878">
        <v>225</v>
      </c>
      <c r="H1878" t="s">
        <v>25</v>
      </c>
      <c r="I1878" t="s">
        <v>13</v>
      </c>
    </row>
    <row r="1879" spans="1:9" x14ac:dyDescent="0.25">
      <c r="A1879">
        <v>1</v>
      </c>
      <c r="B1879">
        <v>128</v>
      </c>
      <c r="C1879">
        <v>1</v>
      </c>
      <c r="D1879" t="s">
        <v>23</v>
      </c>
      <c r="E1879" t="s">
        <v>10</v>
      </c>
      <c r="F1879" t="s">
        <v>1908</v>
      </c>
      <c r="G1879">
        <v>128</v>
      </c>
      <c r="H1879" t="s">
        <v>25</v>
      </c>
      <c r="I1879" t="s">
        <v>13</v>
      </c>
    </row>
    <row r="1880" spans="1:9" x14ac:dyDescent="0.25">
      <c r="A1880">
        <v>3</v>
      </c>
      <c r="B1880">
        <v>531</v>
      </c>
      <c r="C1880">
        <v>3</v>
      </c>
      <c r="D1880" t="s">
        <v>232</v>
      </c>
      <c r="E1880" t="s">
        <v>10</v>
      </c>
      <c r="F1880" t="s">
        <v>1909</v>
      </c>
      <c r="G1880">
        <v>177</v>
      </c>
      <c r="H1880" t="s">
        <v>12</v>
      </c>
      <c r="I1880" t="s">
        <v>13</v>
      </c>
    </row>
    <row r="1881" spans="1:9" x14ac:dyDescent="0.25">
      <c r="A1881">
        <v>1</v>
      </c>
      <c r="B1881">
        <v>325</v>
      </c>
      <c r="C1881">
        <v>5</v>
      </c>
      <c r="D1881" t="s">
        <v>18</v>
      </c>
      <c r="E1881" t="s">
        <v>10</v>
      </c>
      <c r="F1881" t="s">
        <v>1910</v>
      </c>
      <c r="G1881">
        <v>65</v>
      </c>
      <c r="H1881" t="s">
        <v>12</v>
      </c>
      <c r="I1881" t="s">
        <v>13</v>
      </c>
    </row>
    <row r="1882" spans="1:9" x14ac:dyDescent="0.25">
      <c r="A1882">
        <v>1</v>
      </c>
      <c r="B1882">
        <v>93</v>
      </c>
      <c r="C1882">
        <v>1</v>
      </c>
      <c r="D1882" t="s">
        <v>23</v>
      </c>
      <c r="E1882" t="s">
        <v>10</v>
      </c>
      <c r="F1882" t="s">
        <v>1911</v>
      </c>
      <c r="G1882">
        <v>93</v>
      </c>
      <c r="H1882" t="s">
        <v>25</v>
      </c>
      <c r="I1882" t="s">
        <v>13</v>
      </c>
    </row>
    <row r="1883" spans="1:9" x14ac:dyDescent="0.25">
      <c r="A1883">
        <v>1</v>
      </c>
      <c r="B1883">
        <v>354</v>
      </c>
      <c r="C1883">
        <v>3</v>
      </c>
      <c r="D1883" t="s">
        <v>18</v>
      </c>
      <c r="E1883" t="s">
        <v>10</v>
      </c>
      <c r="F1883" t="s">
        <v>1912</v>
      </c>
      <c r="G1883">
        <v>118</v>
      </c>
      <c r="H1883" t="s">
        <v>12</v>
      </c>
      <c r="I1883" t="s">
        <v>13</v>
      </c>
    </row>
    <row r="1884" spans="1:9" x14ac:dyDescent="0.25">
      <c r="A1884">
        <v>1</v>
      </c>
      <c r="B1884">
        <v>120</v>
      </c>
      <c r="C1884">
        <v>4</v>
      </c>
      <c r="D1884" t="s">
        <v>18</v>
      </c>
      <c r="E1884" t="s">
        <v>10</v>
      </c>
      <c r="F1884" t="s">
        <v>1913</v>
      </c>
      <c r="G1884">
        <v>30</v>
      </c>
      <c r="H1884" t="s">
        <v>12</v>
      </c>
      <c r="I1884" t="s">
        <v>13</v>
      </c>
    </row>
    <row r="1885" spans="1:9" x14ac:dyDescent="0.25">
      <c r="A1885">
        <v>1</v>
      </c>
      <c r="B1885">
        <v>2588</v>
      </c>
      <c r="C1885">
        <v>1</v>
      </c>
      <c r="D1885" t="s">
        <v>18</v>
      </c>
      <c r="E1885" t="s">
        <v>10</v>
      </c>
      <c r="F1885" t="s">
        <v>1914</v>
      </c>
      <c r="G1885">
        <v>2588</v>
      </c>
      <c r="H1885" t="s">
        <v>12</v>
      </c>
      <c r="I1885" t="s">
        <v>13</v>
      </c>
    </row>
    <row r="1886" spans="1:9" x14ac:dyDescent="0.25">
      <c r="A1886">
        <v>1</v>
      </c>
      <c r="B1886">
        <v>5176</v>
      </c>
      <c r="C1886">
        <v>2</v>
      </c>
      <c r="D1886" t="s">
        <v>18</v>
      </c>
      <c r="E1886" t="s">
        <v>10</v>
      </c>
      <c r="F1886" t="s">
        <v>1915</v>
      </c>
      <c r="G1886">
        <v>2588</v>
      </c>
      <c r="H1886" t="s">
        <v>12</v>
      </c>
      <c r="I1886" t="s">
        <v>13</v>
      </c>
    </row>
    <row r="1887" spans="1:9" x14ac:dyDescent="0.25">
      <c r="A1887">
        <v>1</v>
      </c>
      <c r="B1887">
        <v>3052</v>
      </c>
      <c r="C1887">
        <v>1</v>
      </c>
      <c r="D1887" t="s">
        <v>18</v>
      </c>
      <c r="E1887" t="s">
        <v>10</v>
      </c>
      <c r="F1887" t="s">
        <v>1916</v>
      </c>
      <c r="G1887">
        <v>3052</v>
      </c>
      <c r="H1887" t="s">
        <v>12</v>
      </c>
      <c r="I1887" t="s">
        <v>13</v>
      </c>
    </row>
    <row r="1888" spans="1:9" x14ac:dyDescent="0.25">
      <c r="A1888">
        <v>1</v>
      </c>
      <c r="B1888">
        <v>648</v>
      </c>
      <c r="C1888">
        <v>3</v>
      </c>
      <c r="D1888" t="s">
        <v>18</v>
      </c>
      <c r="E1888" t="s">
        <v>10</v>
      </c>
      <c r="F1888" t="s">
        <v>1917</v>
      </c>
      <c r="G1888">
        <v>216</v>
      </c>
      <c r="H1888" t="s">
        <v>12</v>
      </c>
      <c r="I1888" t="s">
        <v>13</v>
      </c>
    </row>
    <row r="1889" spans="1:9" x14ac:dyDescent="0.25">
      <c r="A1889">
        <v>1</v>
      </c>
      <c r="B1889">
        <v>11100</v>
      </c>
      <c r="C1889">
        <v>3</v>
      </c>
      <c r="D1889" t="s">
        <v>18</v>
      </c>
      <c r="E1889" t="s">
        <v>10</v>
      </c>
      <c r="F1889" t="s">
        <v>1918</v>
      </c>
      <c r="G1889">
        <v>3700</v>
      </c>
      <c r="H1889" t="s">
        <v>12</v>
      </c>
      <c r="I1889" t="s">
        <v>13</v>
      </c>
    </row>
    <row r="1890" spans="1:9" x14ac:dyDescent="0.25">
      <c r="A1890">
        <v>1</v>
      </c>
      <c r="B1890">
        <v>2825</v>
      </c>
      <c r="C1890">
        <v>5</v>
      </c>
      <c r="D1890" t="s">
        <v>18</v>
      </c>
      <c r="E1890" t="s">
        <v>10</v>
      </c>
      <c r="F1890" t="s">
        <v>1919</v>
      </c>
      <c r="G1890">
        <v>565</v>
      </c>
      <c r="H1890" t="s">
        <v>12</v>
      </c>
      <c r="I1890" t="s">
        <v>13</v>
      </c>
    </row>
    <row r="1891" spans="1:9" x14ac:dyDescent="0.25">
      <c r="A1891">
        <v>1</v>
      </c>
      <c r="B1891">
        <v>329</v>
      </c>
      <c r="C1891">
        <v>1</v>
      </c>
      <c r="D1891" t="s">
        <v>18</v>
      </c>
      <c r="E1891" t="s">
        <v>10</v>
      </c>
      <c r="F1891" t="s">
        <v>1920</v>
      </c>
      <c r="G1891">
        <v>329</v>
      </c>
      <c r="H1891" t="s">
        <v>12</v>
      </c>
      <c r="I1891" t="s">
        <v>13</v>
      </c>
    </row>
    <row r="1892" spans="1:9" x14ac:dyDescent="0.25">
      <c r="A1892">
        <v>1</v>
      </c>
      <c r="B1892">
        <v>388</v>
      </c>
      <c r="C1892">
        <v>4</v>
      </c>
      <c r="D1892" t="s">
        <v>18</v>
      </c>
      <c r="E1892" t="s">
        <v>10</v>
      </c>
      <c r="F1892" t="s">
        <v>1921</v>
      </c>
      <c r="G1892">
        <v>97</v>
      </c>
      <c r="H1892" t="s">
        <v>12</v>
      </c>
      <c r="I1892" t="s">
        <v>13</v>
      </c>
    </row>
    <row r="1893" spans="1:9" x14ac:dyDescent="0.25">
      <c r="A1893">
        <v>1</v>
      </c>
      <c r="B1893">
        <v>929</v>
      </c>
      <c r="C1893">
        <v>1</v>
      </c>
      <c r="D1893" t="s">
        <v>18</v>
      </c>
      <c r="E1893" t="s">
        <v>10</v>
      </c>
      <c r="F1893" t="s">
        <v>1922</v>
      </c>
      <c r="G1893">
        <v>929</v>
      </c>
      <c r="H1893" t="s">
        <v>12</v>
      </c>
      <c r="I1893" t="s">
        <v>13</v>
      </c>
    </row>
    <row r="1894" spans="1:9" x14ac:dyDescent="0.25">
      <c r="A1894">
        <v>1</v>
      </c>
      <c r="B1894">
        <v>1089</v>
      </c>
      <c r="C1894">
        <v>3</v>
      </c>
      <c r="D1894" t="s">
        <v>23</v>
      </c>
      <c r="E1894" t="s">
        <v>10</v>
      </c>
      <c r="F1894" t="s">
        <v>1923</v>
      </c>
      <c r="G1894">
        <v>363</v>
      </c>
      <c r="H1894" t="s">
        <v>25</v>
      </c>
      <c r="I1894" t="s">
        <v>13</v>
      </c>
    </row>
    <row r="1895" spans="1:9" x14ac:dyDescent="0.25">
      <c r="A1895">
        <v>1</v>
      </c>
      <c r="B1895">
        <v>1748</v>
      </c>
      <c r="C1895">
        <v>4</v>
      </c>
      <c r="D1895" t="s">
        <v>18</v>
      </c>
      <c r="E1895" t="s">
        <v>10</v>
      </c>
      <c r="F1895" t="s">
        <v>1924</v>
      </c>
      <c r="G1895">
        <v>437</v>
      </c>
      <c r="H1895" t="s">
        <v>12</v>
      </c>
      <c r="I1895" t="s">
        <v>13</v>
      </c>
    </row>
    <row r="1896" spans="1:9" x14ac:dyDescent="0.25">
      <c r="A1896">
        <v>1</v>
      </c>
      <c r="B1896">
        <v>88</v>
      </c>
      <c r="C1896">
        <v>1</v>
      </c>
      <c r="D1896" t="s">
        <v>18</v>
      </c>
      <c r="E1896" t="s">
        <v>10</v>
      </c>
      <c r="F1896" t="s">
        <v>1925</v>
      </c>
      <c r="G1896">
        <v>88</v>
      </c>
      <c r="H1896" t="s">
        <v>12</v>
      </c>
      <c r="I1896" t="s">
        <v>13</v>
      </c>
    </row>
    <row r="1897" spans="1:9" x14ac:dyDescent="0.25">
      <c r="A1897">
        <v>1</v>
      </c>
      <c r="B1897">
        <v>27470</v>
      </c>
      <c r="C1897">
        <v>5</v>
      </c>
      <c r="D1897" t="s">
        <v>18</v>
      </c>
      <c r="E1897" t="s">
        <v>10</v>
      </c>
      <c r="F1897" t="s">
        <v>1926</v>
      </c>
      <c r="G1897">
        <v>5494</v>
      </c>
      <c r="H1897" t="s">
        <v>12</v>
      </c>
      <c r="I1897" t="s">
        <v>13</v>
      </c>
    </row>
    <row r="1898" spans="1:9" x14ac:dyDescent="0.25">
      <c r="A1898">
        <v>1</v>
      </c>
      <c r="B1898">
        <v>193</v>
      </c>
      <c r="C1898">
        <v>1</v>
      </c>
      <c r="D1898" t="s">
        <v>18</v>
      </c>
      <c r="E1898" t="s">
        <v>10</v>
      </c>
      <c r="F1898" t="s">
        <v>1927</v>
      </c>
      <c r="G1898">
        <v>193</v>
      </c>
      <c r="H1898" t="s">
        <v>12</v>
      </c>
      <c r="I1898" t="s">
        <v>13</v>
      </c>
    </row>
    <row r="1899" spans="1:9" x14ac:dyDescent="0.25">
      <c r="A1899">
        <v>1</v>
      </c>
      <c r="B1899">
        <v>9621</v>
      </c>
      <c r="C1899">
        <v>3</v>
      </c>
      <c r="D1899" t="s">
        <v>18</v>
      </c>
      <c r="E1899" t="s">
        <v>67</v>
      </c>
      <c r="F1899" t="s">
        <v>1928</v>
      </c>
      <c r="G1899">
        <v>3207</v>
      </c>
      <c r="H1899" t="s">
        <v>12</v>
      </c>
      <c r="I1899" t="s">
        <v>13</v>
      </c>
    </row>
    <row r="1900" spans="1:9" x14ac:dyDescent="0.25">
      <c r="A1900">
        <v>1</v>
      </c>
      <c r="B1900">
        <v>74</v>
      </c>
      <c r="C1900">
        <v>1</v>
      </c>
      <c r="D1900" t="s">
        <v>18</v>
      </c>
      <c r="E1900" t="s">
        <v>10</v>
      </c>
      <c r="F1900" t="s">
        <v>1929</v>
      </c>
      <c r="G1900">
        <v>74</v>
      </c>
      <c r="H1900" t="s">
        <v>12</v>
      </c>
      <c r="I1900" t="s">
        <v>13</v>
      </c>
    </row>
    <row r="1901" spans="1:9" x14ac:dyDescent="0.25">
      <c r="A1901">
        <v>1</v>
      </c>
      <c r="B1901">
        <v>492</v>
      </c>
      <c r="C1901">
        <v>3</v>
      </c>
      <c r="D1901" t="s">
        <v>18</v>
      </c>
      <c r="E1901" t="s">
        <v>10</v>
      </c>
      <c r="F1901" t="s">
        <v>1930</v>
      </c>
      <c r="G1901">
        <v>164</v>
      </c>
      <c r="H1901" t="s">
        <v>12</v>
      </c>
      <c r="I1901" t="s">
        <v>13</v>
      </c>
    </row>
    <row r="1902" spans="1:9" x14ac:dyDescent="0.25">
      <c r="A1902">
        <v>1</v>
      </c>
      <c r="B1902">
        <v>160</v>
      </c>
      <c r="C1902">
        <v>4</v>
      </c>
      <c r="D1902" t="s">
        <v>23</v>
      </c>
      <c r="E1902" t="s">
        <v>10</v>
      </c>
      <c r="F1902" t="s">
        <v>1931</v>
      </c>
      <c r="G1902">
        <v>40</v>
      </c>
      <c r="H1902" t="s">
        <v>25</v>
      </c>
      <c r="I1902" t="s">
        <v>13</v>
      </c>
    </row>
    <row r="1903" spans="1:9" x14ac:dyDescent="0.25">
      <c r="A1903">
        <v>1</v>
      </c>
      <c r="B1903">
        <v>13083</v>
      </c>
      <c r="C1903">
        <v>3</v>
      </c>
      <c r="D1903" t="s">
        <v>18</v>
      </c>
      <c r="E1903" t="s">
        <v>10</v>
      </c>
      <c r="F1903" t="s">
        <v>1932</v>
      </c>
      <c r="G1903">
        <v>4361</v>
      </c>
      <c r="H1903" t="s">
        <v>12</v>
      </c>
      <c r="I1903" t="s">
        <v>13</v>
      </c>
    </row>
    <row r="1904" spans="1:9" x14ac:dyDescent="0.25">
      <c r="A1904">
        <v>1</v>
      </c>
      <c r="B1904">
        <v>13083</v>
      </c>
      <c r="C1904">
        <v>3</v>
      </c>
      <c r="D1904" t="s">
        <v>23</v>
      </c>
      <c r="E1904" t="s">
        <v>10</v>
      </c>
      <c r="F1904" t="s">
        <v>1933</v>
      </c>
      <c r="G1904">
        <v>4361</v>
      </c>
      <c r="H1904" t="s">
        <v>25</v>
      </c>
      <c r="I1904" t="s">
        <v>13</v>
      </c>
    </row>
    <row r="1905" spans="1:9" x14ac:dyDescent="0.25">
      <c r="A1905">
        <v>1</v>
      </c>
      <c r="B1905">
        <v>13083</v>
      </c>
      <c r="C1905">
        <v>3</v>
      </c>
      <c r="D1905" t="s">
        <v>18</v>
      </c>
      <c r="E1905" t="s">
        <v>10</v>
      </c>
      <c r="F1905" t="s">
        <v>1934</v>
      </c>
      <c r="G1905">
        <v>4361</v>
      </c>
      <c r="H1905" t="s">
        <v>12</v>
      </c>
      <c r="I1905" t="s">
        <v>13</v>
      </c>
    </row>
    <row r="1906" spans="1:9" x14ac:dyDescent="0.25">
      <c r="A1906">
        <v>1</v>
      </c>
      <c r="B1906">
        <v>13083</v>
      </c>
      <c r="C1906">
        <v>3</v>
      </c>
      <c r="D1906" t="s">
        <v>18</v>
      </c>
      <c r="E1906" t="s">
        <v>10</v>
      </c>
      <c r="F1906" t="s">
        <v>1935</v>
      </c>
      <c r="G1906">
        <v>4361</v>
      </c>
      <c r="H1906" t="s">
        <v>12</v>
      </c>
      <c r="I1906" t="s">
        <v>13</v>
      </c>
    </row>
    <row r="1907" spans="1:9" x14ac:dyDescent="0.25">
      <c r="A1907">
        <v>1</v>
      </c>
      <c r="B1907">
        <v>333</v>
      </c>
      <c r="C1907">
        <v>3</v>
      </c>
      <c r="D1907" t="s">
        <v>18</v>
      </c>
      <c r="E1907" t="s">
        <v>10</v>
      </c>
      <c r="F1907" t="s">
        <v>1936</v>
      </c>
      <c r="G1907">
        <v>111</v>
      </c>
      <c r="H1907" t="s">
        <v>12</v>
      </c>
      <c r="I1907" t="s">
        <v>13</v>
      </c>
    </row>
    <row r="1908" spans="1:9" x14ac:dyDescent="0.25">
      <c r="A1908">
        <v>1</v>
      </c>
      <c r="B1908">
        <v>1497</v>
      </c>
      <c r="C1908">
        <v>3</v>
      </c>
      <c r="D1908" t="s">
        <v>18</v>
      </c>
      <c r="E1908" t="s">
        <v>10</v>
      </c>
      <c r="F1908" t="s">
        <v>1937</v>
      </c>
      <c r="G1908">
        <v>499</v>
      </c>
      <c r="H1908" t="s">
        <v>12</v>
      </c>
      <c r="I1908" t="s">
        <v>13</v>
      </c>
    </row>
    <row r="1909" spans="1:9" x14ac:dyDescent="0.25">
      <c r="A1909">
        <v>1</v>
      </c>
      <c r="B1909">
        <v>5511</v>
      </c>
      <c r="C1909">
        <v>3</v>
      </c>
      <c r="D1909" t="s">
        <v>18</v>
      </c>
      <c r="E1909" t="s">
        <v>10</v>
      </c>
      <c r="F1909" t="s">
        <v>1938</v>
      </c>
      <c r="G1909">
        <v>1837</v>
      </c>
      <c r="H1909" t="s">
        <v>12</v>
      </c>
      <c r="I1909" t="s">
        <v>13</v>
      </c>
    </row>
    <row r="1910" spans="1:9" x14ac:dyDescent="0.25">
      <c r="A1910">
        <v>1</v>
      </c>
      <c r="B1910">
        <v>824</v>
      </c>
      <c r="C1910">
        <v>1</v>
      </c>
      <c r="D1910" t="s">
        <v>18</v>
      </c>
      <c r="E1910" t="s">
        <v>10</v>
      </c>
      <c r="F1910" t="s">
        <v>1939</v>
      </c>
      <c r="G1910">
        <v>824</v>
      </c>
      <c r="H1910" t="s">
        <v>12</v>
      </c>
      <c r="I1910" t="s">
        <v>13</v>
      </c>
    </row>
    <row r="1911" spans="1:9" x14ac:dyDescent="0.25">
      <c r="A1911">
        <v>1</v>
      </c>
      <c r="B1911">
        <v>3324</v>
      </c>
      <c r="C1911">
        <v>3</v>
      </c>
      <c r="D1911" t="s">
        <v>18</v>
      </c>
      <c r="E1911" t="s">
        <v>10</v>
      </c>
      <c r="F1911" t="s">
        <v>1940</v>
      </c>
      <c r="G1911">
        <v>1108</v>
      </c>
      <c r="H1911" t="s">
        <v>12</v>
      </c>
      <c r="I1911" t="s">
        <v>13</v>
      </c>
    </row>
    <row r="1912" spans="1:9" x14ac:dyDescent="0.25">
      <c r="A1912">
        <v>1</v>
      </c>
      <c r="B1912">
        <v>2700</v>
      </c>
      <c r="C1912">
        <v>3</v>
      </c>
      <c r="D1912" t="s">
        <v>23</v>
      </c>
      <c r="E1912" t="s">
        <v>10</v>
      </c>
      <c r="F1912" t="s">
        <v>1941</v>
      </c>
      <c r="G1912">
        <v>900</v>
      </c>
      <c r="H1912" t="s">
        <v>25</v>
      </c>
      <c r="I1912" t="s">
        <v>13</v>
      </c>
    </row>
    <row r="1913" spans="1:9" x14ac:dyDescent="0.25">
      <c r="A1913">
        <v>1</v>
      </c>
      <c r="B1913">
        <v>11388</v>
      </c>
      <c r="C1913">
        <v>3</v>
      </c>
      <c r="D1913" t="s">
        <v>18</v>
      </c>
      <c r="E1913" t="s">
        <v>10</v>
      </c>
      <c r="F1913" t="s">
        <v>1942</v>
      </c>
      <c r="G1913">
        <v>3796</v>
      </c>
      <c r="H1913" t="s">
        <v>12</v>
      </c>
      <c r="I1913" t="s">
        <v>13</v>
      </c>
    </row>
    <row r="1914" spans="1:9" x14ac:dyDescent="0.25">
      <c r="A1914">
        <v>1</v>
      </c>
      <c r="B1914">
        <v>3471</v>
      </c>
      <c r="C1914">
        <v>3</v>
      </c>
      <c r="D1914" t="s">
        <v>18</v>
      </c>
      <c r="E1914" t="s">
        <v>10</v>
      </c>
      <c r="F1914" t="s">
        <v>1943</v>
      </c>
      <c r="G1914">
        <v>1157</v>
      </c>
      <c r="H1914" t="s">
        <v>12</v>
      </c>
      <c r="I1914" t="s">
        <v>13</v>
      </c>
    </row>
    <row r="1915" spans="1:9" x14ac:dyDescent="0.25">
      <c r="A1915">
        <v>1</v>
      </c>
      <c r="B1915">
        <v>1543</v>
      </c>
      <c r="C1915">
        <v>1</v>
      </c>
      <c r="D1915" t="s">
        <v>18</v>
      </c>
      <c r="E1915" t="s">
        <v>29</v>
      </c>
      <c r="F1915" t="s">
        <v>1944</v>
      </c>
      <c r="G1915">
        <v>1543</v>
      </c>
      <c r="H1915" t="s">
        <v>12</v>
      </c>
      <c r="I1915" t="s">
        <v>13</v>
      </c>
    </row>
    <row r="1916" spans="1:9" x14ac:dyDescent="0.25">
      <c r="A1916">
        <v>1</v>
      </c>
      <c r="B1916">
        <v>11388</v>
      </c>
      <c r="C1916">
        <v>3</v>
      </c>
      <c r="D1916" t="s">
        <v>18</v>
      </c>
      <c r="E1916" t="s">
        <v>10</v>
      </c>
      <c r="F1916" t="s">
        <v>1945</v>
      </c>
      <c r="G1916">
        <v>3796</v>
      </c>
      <c r="H1916" t="s">
        <v>12</v>
      </c>
      <c r="I1916" t="s">
        <v>13</v>
      </c>
    </row>
    <row r="1917" spans="1:9" x14ac:dyDescent="0.25">
      <c r="A1917">
        <v>1</v>
      </c>
      <c r="B1917">
        <v>3513</v>
      </c>
      <c r="C1917">
        <v>3</v>
      </c>
      <c r="D1917" t="s">
        <v>23</v>
      </c>
      <c r="E1917" t="s">
        <v>10</v>
      </c>
      <c r="F1917" t="s">
        <v>1946</v>
      </c>
      <c r="G1917">
        <v>1171</v>
      </c>
      <c r="H1917" t="s">
        <v>25</v>
      </c>
      <c r="I1917" t="s">
        <v>13</v>
      </c>
    </row>
    <row r="1918" spans="1:9" x14ac:dyDescent="0.25">
      <c r="A1918">
        <v>1</v>
      </c>
      <c r="B1918">
        <v>5778</v>
      </c>
      <c r="C1918">
        <v>3</v>
      </c>
      <c r="D1918" t="s">
        <v>23</v>
      </c>
      <c r="E1918" t="s">
        <v>46</v>
      </c>
      <c r="F1918" t="s">
        <v>1947</v>
      </c>
      <c r="G1918">
        <v>1926</v>
      </c>
      <c r="H1918" t="s">
        <v>25</v>
      </c>
      <c r="I1918" t="s">
        <v>13</v>
      </c>
    </row>
    <row r="1919" spans="1:9" x14ac:dyDescent="0.25">
      <c r="A1919">
        <v>1</v>
      </c>
      <c r="B1919">
        <v>43</v>
      </c>
      <c r="C1919">
        <v>1</v>
      </c>
      <c r="D1919" t="s">
        <v>18</v>
      </c>
      <c r="E1919" t="s">
        <v>46</v>
      </c>
      <c r="F1919" t="s">
        <v>1948</v>
      </c>
      <c r="G1919">
        <v>43</v>
      </c>
      <c r="H1919" t="s">
        <v>12</v>
      </c>
      <c r="I1919" t="s">
        <v>13</v>
      </c>
    </row>
    <row r="1920" spans="1:9" x14ac:dyDescent="0.25">
      <c r="A1920">
        <v>1</v>
      </c>
      <c r="B1920">
        <v>144</v>
      </c>
      <c r="C1920">
        <v>3</v>
      </c>
      <c r="D1920" t="s">
        <v>18</v>
      </c>
      <c r="E1920" t="s">
        <v>46</v>
      </c>
      <c r="F1920" t="s">
        <v>1949</v>
      </c>
      <c r="G1920">
        <v>48</v>
      </c>
      <c r="H1920" t="s">
        <v>12</v>
      </c>
      <c r="I1920" t="s">
        <v>13</v>
      </c>
    </row>
    <row r="1921" spans="1:9" x14ac:dyDescent="0.25">
      <c r="A1921">
        <v>19</v>
      </c>
      <c r="B1921">
        <v>11586</v>
      </c>
      <c r="C1921">
        <v>72</v>
      </c>
      <c r="D1921" t="s">
        <v>1950</v>
      </c>
      <c r="E1921" t="s">
        <v>46</v>
      </c>
      <c r="F1921" t="s">
        <v>1951</v>
      </c>
      <c r="G1921">
        <v>160.91666666666671</v>
      </c>
      <c r="H1921" t="s">
        <v>12</v>
      </c>
      <c r="I1921" t="s">
        <v>13</v>
      </c>
    </row>
    <row r="1922" spans="1:9" x14ac:dyDescent="0.25">
      <c r="A1922">
        <v>2</v>
      </c>
      <c r="B1922">
        <v>2335</v>
      </c>
      <c r="C1922">
        <v>8</v>
      </c>
      <c r="D1922" t="s">
        <v>35</v>
      </c>
      <c r="E1922" t="s">
        <v>46</v>
      </c>
      <c r="F1922" t="s">
        <v>1952</v>
      </c>
      <c r="G1922">
        <v>291.875</v>
      </c>
      <c r="H1922" t="s">
        <v>12</v>
      </c>
      <c r="I1922" t="s">
        <v>13</v>
      </c>
    </row>
    <row r="1923" spans="1:9" x14ac:dyDescent="0.25">
      <c r="A1923">
        <v>2</v>
      </c>
      <c r="B1923">
        <v>2877</v>
      </c>
      <c r="C1923">
        <v>11</v>
      </c>
      <c r="D1923" t="s">
        <v>35</v>
      </c>
      <c r="E1923" t="s">
        <v>46</v>
      </c>
      <c r="F1923" t="s">
        <v>1953</v>
      </c>
      <c r="G1923">
        <v>261.54545454545462</v>
      </c>
      <c r="H1923" t="s">
        <v>12</v>
      </c>
      <c r="I1923" t="s">
        <v>13</v>
      </c>
    </row>
    <row r="1924" spans="1:9" x14ac:dyDescent="0.25">
      <c r="A1924">
        <v>2</v>
      </c>
      <c r="B1924">
        <v>951</v>
      </c>
      <c r="C1924">
        <v>8</v>
      </c>
      <c r="D1924" t="s">
        <v>35</v>
      </c>
      <c r="E1924" t="s">
        <v>46</v>
      </c>
      <c r="F1924" t="s">
        <v>1954</v>
      </c>
      <c r="G1924">
        <v>118.875</v>
      </c>
      <c r="H1924" t="s">
        <v>12</v>
      </c>
      <c r="I1924" t="s">
        <v>13</v>
      </c>
    </row>
    <row r="1925" spans="1:9" x14ac:dyDescent="0.25">
      <c r="A1925">
        <v>1</v>
      </c>
      <c r="B1925">
        <v>172</v>
      </c>
      <c r="C1925">
        <v>4</v>
      </c>
      <c r="D1925" t="s">
        <v>18</v>
      </c>
      <c r="E1925" t="s">
        <v>46</v>
      </c>
      <c r="F1925" t="s">
        <v>1955</v>
      </c>
      <c r="G1925">
        <v>43</v>
      </c>
      <c r="H1925" t="s">
        <v>12</v>
      </c>
      <c r="I1925" t="s">
        <v>13</v>
      </c>
    </row>
    <row r="1926" spans="1:9" x14ac:dyDescent="0.25">
      <c r="A1926">
        <v>1</v>
      </c>
      <c r="B1926">
        <v>635</v>
      </c>
      <c r="C1926">
        <v>5</v>
      </c>
      <c r="D1926" t="s">
        <v>18</v>
      </c>
      <c r="E1926" t="s">
        <v>46</v>
      </c>
      <c r="F1926" t="s">
        <v>1956</v>
      </c>
      <c r="G1926">
        <v>127</v>
      </c>
      <c r="H1926" t="s">
        <v>12</v>
      </c>
      <c r="I1926" t="s">
        <v>13</v>
      </c>
    </row>
    <row r="1927" spans="1:9" x14ac:dyDescent="0.25">
      <c r="A1927">
        <v>3</v>
      </c>
      <c r="B1927">
        <v>849</v>
      </c>
      <c r="C1927">
        <v>10</v>
      </c>
      <c r="D1927" t="s">
        <v>232</v>
      </c>
      <c r="E1927" t="s">
        <v>46</v>
      </c>
      <c r="F1927" t="s">
        <v>1957</v>
      </c>
      <c r="G1927">
        <v>84.9</v>
      </c>
      <c r="H1927" t="s">
        <v>12</v>
      </c>
      <c r="I1927" t="s">
        <v>13</v>
      </c>
    </row>
    <row r="1928" spans="1:9" x14ac:dyDescent="0.25">
      <c r="A1928">
        <v>1</v>
      </c>
      <c r="B1928">
        <v>660</v>
      </c>
      <c r="C1928">
        <v>3</v>
      </c>
      <c r="D1928" t="s">
        <v>18</v>
      </c>
      <c r="E1928" t="s">
        <v>46</v>
      </c>
      <c r="F1928" t="s">
        <v>1958</v>
      </c>
      <c r="G1928">
        <v>220</v>
      </c>
      <c r="H1928" t="s">
        <v>12</v>
      </c>
      <c r="I1928" t="s">
        <v>13</v>
      </c>
    </row>
    <row r="1929" spans="1:9" x14ac:dyDescent="0.25">
      <c r="A1929">
        <v>1</v>
      </c>
      <c r="B1929">
        <v>655</v>
      </c>
      <c r="C1929">
        <v>5</v>
      </c>
      <c r="D1929" t="s">
        <v>18</v>
      </c>
      <c r="E1929" t="s">
        <v>46</v>
      </c>
      <c r="F1929" t="s">
        <v>1959</v>
      </c>
      <c r="G1929">
        <v>131</v>
      </c>
      <c r="H1929" t="s">
        <v>12</v>
      </c>
      <c r="I1929" t="s">
        <v>13</v>
      </c>
    </row>
    <row r="1930" spans="1:9" x14ac:dyDescent="0.25">
      <c r="A1930">
        <v>1</v>
      </c>
      <c r="B1930">
        <v>465</v>
      </c>
      <c r="C1930">
        <v>3</v>
      </c>
      <c r="D1930" t="s">
        <v>18</v>
      </c>
      <c r="E1930" t="s">
        <v>46</v>
      </c>
      <c r="F1930" t="s">
        <v>1960</v>
      </c>
      <c r="G1930">
        <v>155</v>
      </c>
      <c r="H1930" t="s">
        <v>12</v>
      </c>
      <c r="I1930" t="s">
        <v>13</v>
      </c>
    </row>
    <row r="1931" spans="1:9" x14ac:dyDescent="0.25">
      <c r="A1931">
        <v>1</v>
      </c>
      <c r="B1931">
        <v>552</v>
      </c>
      <c r="C1931">
        <v>4</v>
      </c>
      <c r="D1931" t="s">
        <v>18</v>
      </c>
      <c r="E1931" t="s">
        <v>46</v>
      </c>
      <c r="F1931" t="s">
        <v>1961</v>
      </c>
      <c r="G1931">
        <v>138</v>
      </c>
      <c r="H1931" t="s">
        <v>12</v>
      </c>
      <c r="I1931" t="s">
        <v>13</v>
      </c>
    </row>
    <row r="1932" spans="1:9" x14ac:dyDescent="0.25">
      <c r="A1932">
        <v>1</v>
      </c>
      <c r="B1932">
        <v>1600</v>
      </c>
      <c r="C1932">
        <v>5</v>
      </c>
      <c r="D1932" t="s">
        <v>23</v>
      </c>
      <c r="E1932" t="s">
        <v>46</v>
      </c>
      <c r="F1932" t="s">
        <v>1962</v>
      </c>
      <c r="G1932">
        <v>320</v>
      </c>
      <c r="H1932" t="s">
        <v>25</v>
      </c>
      <c r="I1932" t="s">
        <v>13</v>
      </c>
    </row>
    <row r="1933" spans="1:9" x14ac:dyDescent="0.25">
      <c r="A1933">
        <v>1</v>
      </c>
      <c r="B1933">
        <v>520</v>
      </c>
      <c r="C1933">
        <v>4</v>
      </c>
      <c r="D1933" t="s">
        <v>18</v>
      </c>
      <c r="E1933" t="s">
        <v>46</v>
      </c>
      <c r="F1933" t="s">
        <v>1963</v>
      </c>
      <c r="G1933">
        <v>130</v>
      </c>
      <c r="H1933" t="s">
        <v>12</v>
      </c>
      <c r="I1933" t="s">
        <v>13</v>
      </c>
    </row>
    <row r="1934" spans="1:9" x14ac:dyDescent="0.25">
      <c r="A1934">
        <v>5</v>
      </c>
      <c r="B1934">
        <v>3801</v>
      </c>
      <c r="C1934">
        <v>16</v>
      </c>
      <c r="D1934" t="s">
        <v>167</v>
      </c>
      <c r="E1934" t="s">
        <v>46</v>
      </c>
      <c r="F1934" t="s">
        <v>1964</v>
      </c>
      <c r="G1934">
        <v>237.5625</v>
      </c>
      <c r="H1934" t="s">
        <v>12</v>
      </c>
      <c r="I1934" t="s">
        <v>13</v>
      </c>
    </row>
    <row r="1935" spans="1:9" x14ac:dyDescent="0.25">
      <c r="A1935">
        <v>1</v>
      </c>
      <c r="B1935">
        <v>2508</v>
      </c>
      <c r="C1935">
        <v>4</v>
      </c>
      <c r="D1935" t="s">
        <v>18</v>
      </c>
      <c r="E1935" t="s">
        <v>46</v>
      </c>
      <c r="F1935" t="s">
        <v>1965</v>
      </c>
      <c r="G1935">
        <v>627</v>
      </c>
      <c r="H1935" t="s">
        <v>12</v>
      </c>
      <c r="I1935" t="s">
        <v>13</v>
      </c>
    </row>
    <row r="1936" spans="1:9" x14ac:dyDescent="0.25">
      <c r="A1936">
        <v>1</v>
      </c>
      <c r="B1936">
        <v>2672</v>
      </c>
      <c r="C1936">
        <v>4</v>
      </c>
      <c r="D1936" t="s">
        <v>18</v>
      </c>
      <c r="E1936" t="s">
        <v>46</v>
      </c>
      <c r="F1936" t="s">
        <v>1966</v>
      </c>
      <c r="G1936">
        <v>668</v>
      </c>
      <c r="H1936" t="s">
        <v>12</v>
      </c>
      <c r="I1936" t="s">
        <v>13</v>
      </c>
    </row>
    <row r="1937" spans="1:9" x14ac:dyDescent="0.25">
      <c r="A1937">
        <v>1</v>
      </c>
      <c r="B1937">
        <v>150</v>
      </c>
      <c r="C1937">
        <v>5</v>
      </c>
      <c r="D1937" t="s">
        <v>18</v>
      </c>
      <c r="E1937" t="s">
        <v>46</v>
      </c>
      <c r="F1937" t="s">
        <v>1967</v>
      </c>
      <c r="G1937">
        <v>30</v>
      </c>
      <c r="H1937" t="s">
        <v>12</v>
      </c>
      <c r="I1937" t="s">
        <v>13</v>
      </c>
    </row>
    <row r="1938" spans="1:9" x14ac:dyDescent="0.25">
      <c r="A1938">
        <v>4</v>
      </c>
      <c r="B1938">
        <v>3671</v>
      </c>
      <c r="C1938">
        <v>16</v>
      </c>
      <c r="D1938" t="s">
        <v>9</v>
      </c>
      <c r="E1938" t="s">
        <v>46</v>
      </c>
      <c r="F1938" t="s">
        <v>1968</v>
      </c>
      <c r="G1938">
        <v>229.4375</v>
      </c>
      <c r="H1938" t="s">
        <v>12</v>
      </c>
      <c r="I1938" t="s">
        <v>13</v>
      </c>
    </row>
    <row r="1939" spans="1:9" x14ac:dyDescent="0.25">
      <c r="A1939">
        <v>1</v>
      </c>
      <c r="B1939">
        <v>900</v>
      </c>
      <c r="C1939">
        <v>5</v>
      </c>
      <c r="D1939" t="s">
        <v>18</v>
      </c>
      <c r="E1939" t="s">
        <v>46</v>
      </c>
      <c r="F1939" t="s">
        <v>1969</v>
      </c>
      <c r="G1939">
        <v>180</v>
      </c>
      <c r="H1939" t="s">
        <v>12</v>
      </c>
      <c r="I1939" t="s">
        <v>13</v>
      </c>
    </row>
    <row r="1940" spans="1:9" x14ac:dyDescent="0.25">
      <c r="A1940">
        <v>1</v>
      </c>
      <c r="B1940">
        <v>255</v>
      </c>
      <c r="C1940">
        <v>5</v>
      </c>
      <c r="D1940" t="s">
        <v>18</v>
      </c>
      <c r="E1940" t="s">
        <v>46</v>
      </c>
      <c r="F1940" t="s">
        <v>1970</v>
      </c>
      <c r="G1940">
        <v>51</v>
      </c>
      <c r="H1940" t="s">
        <v>12</v>
      </c>
      <c r="I1940" t="s">
        <v>13</v>
      </c>
    </row>
    <row r="1941" spans="1:9" x14ac:dyDescent="0.25">
      <c r="A1941">
        <v>7</v>
      </c>
      <c r="B1941">
        <v>7880</v>
      </c>
      <c r="C1941">
        <v>27</v>
      </c>
      <c r="D1941" t="s">
        <v>170</v>
      </c>
      <c r="E1941" t="s">
        <v>46</v>
      </c>
      <c r="F1941" t="s">
        <v>1971</v>
      </c>
      <c r="G1941">
        <v>291.85185185185179</v>
      </c>
      <c r="H1941" t="s">
        <v>12</v>
      </c>
      <c r="I1941" t="s">
        <v>13</v>
      </c>
    </row>
    <row r="1942" spans="1:9" x14ac:dyDescent="0.25">
      <c r="A1942">
        <v>1</v>
      </c>
      <c r="B1942">
        <v>1432</v>
      </c>
      <c r="C1942">
        <v>4</v>
      </c>
      <c r="D1942" t="s">
        <v>18</v>
      </c>
      <c r="E1942" t="s">
        <v>46</v>
      </c>
      <c r="F1942" t="s">
        <v>1972</v>
      </c>
      <c r="G1942">
        <v>358</v>
      </c>
      <c r="H1942" t="s">
        <v>12</v>
      </c>
      <c r="I1942" t="s">
        <v>13</v>
      </c>
    </row>
    <row r="1943" spans="1:9" x14ac:dyDescent="0.25">
      <c r="A1943">
        <v>1</v>
      </c>
      <c r="B1943">
        <v>1505</v>
      </c>
      <c r="C1943">
        <v>1</v>
      </c>
      <c r="D1943" t="s">
        <v>18</v>
      </c>
      <c r="E1943" t="s">
        <v>46</v>
      </c>
      <c r="F1943" t="s">
        <v>1973</v>
      </c>
      <c r="G1943">
        <v>1505</v>
      </c>
      <c r="H1943" t="s">
        <v>12</v>
      </c>
      <c r="I1943" t="s">
        <v>13</v>
      </c>
    </row>
    <row r="1944" spans="1:9" x14ac:dyDescent="0.25">
      <c r="A1944">
        <v>1</v>
      </c>
      <c r="B1944">
        <v>2280</v>
      </c>
      <c r="C1944">
        <v>10</v>
      </c>
      <c r="D1944" t="s">
        <v>18</v>
      </c>
      <c r="E1944" t="s">
        <v>46</v>
      </c>
      <c r="F1944" t="s">
        <v>1974</v>
      </c>
      <c r="G1944">
        <v>228</v>
      </c>
      <c r="H1944" t="s">
        <v>12</v>
      </c>
      <c r="I1944" t="s">
        <v>13</v>
      </c>
    </row>
    <row r="1945" spans="1:9" x14ac:dyDescent="0.25">
      <c r="A1945">
        <v>1</v>
      </c>
      <c r="B1945">
        <v>234</v>
      </c>
      <c r="C1945">
        <v>3</v>
      </c>
      <c r="D1945" t="s">
        <v>18</v>
      </c>
      <c r="E1945" t="s">
        <v>10</v>
      </c>
      <c r="F1945" t="s">
        <v>1975</v>
      </c>
      <c r="G1945">
        <v>78</v>
      </c>
      <c r="H1945" t="s">
        <v>12</v>
      </c>
      <c r="I1945" t="s">
        <v>13</v>
      </c>
    </row>
    <row r="1946" spans="1:9" x14ac:dyDescent="0.25">
      <c r="A1946">
        <v>1</v>
      </c>
      <c r="B1946">
        <v>292</v>
      </c>
      <c r="C1946">
        <v>4</v>
      </c>
      <c r="D1946" t="s">
        <v>18</v>
      </c>
      <c r="E1946" t="s">
        <v>39</v>
      </c>
      <c r="F1946" t="s">
        <v>1976</v>
      </c>
      <c r="G1946">
        <v>73</v>
      </c>
      <c r="H1946" t="s">
        <v>12</v>
      </c>
      <c r="I1946" t="s">
        <v>13</v>
      </c>
    </row>
    <row r="1947" spans="1:9" x14ac:dyDescent="0.25">
      <c r="A1947">
        <v>1</v>
      </c>
      <c r="B1947">
        <v>535</v>
      </c>
      <c r="C1947">
        <v>5</v>
      </c>
      <c r="D1947" t="s">
        <v>18</v>
      </c>
      <c r="E1947" t="s">
        <v>10</v>
      </c>
      <c r="F1947" t="s">
        <v>1977</v>
      </c>
      <c r="G1947">
        <v>107</v>
      </c>
      <c r="H1947" t="s">
        <v>12</v>
      </c>
      <c r="I1947" t="s">
        <v>13</v>
      </c>
    </row>
    <row r="1948" spans="1:9" x14ac:dyDescent="0.25">
      <c r="A1948">
        <v>1</v>
      </c>
      <c r="B1948">
        <v>873</v>
      </c>
      <c r="C1948">
        <v>3</v>
      </c>
      <c r="D1948" t="s">
        <v>18</v>
      </c>
      <c r="E1948" t="s">
        <v>10</v>
      </c>
      <c r="F1948" t="s">
        <v>1978</v>
      </c>
      <c r="G1948">
        <v>291</v>
      </c>
      <c r="H1948" t="s">
        <v>12</v>
      </c>
      <c r="I1948" t="s">
        <v>13</v>
      </c>
    </row>
    <row r="1949" spans="1:9" x14ac:dyDescent="0.25">
      <c r="A1949">
        <v>1</v>
      </c>
      <c r="B1949">
        <v>441</v>
      </c>
      <c r="C1949">
        <v>3</v>
      </c>
      <c r="D1949" t="s">
        <v>18</v>
      </c>
      <c r="E1949" t="s">
        <v>10</v>
      </c>
      <c r="F1949" t="s">
        <v>1979</v>
      </c>
      <c r="G1949">
        <v>147</v>
      </c>
      <c r="H1949" t="s">
        <v>12</v>
      </c>
      <c r="I1949" t="s">
        <v>13</v>
      </c>
    </row>
    <row r="1950" spans="1:9" x14ac:dyDescent="0.25">
      <c r="A1950">
        <v>1</v>
      </c>
      <c r="B1950">
        <v>114</v>
      </c>
      <c r="C1950">
        <v>3</v>
      </c>
      <c r="D1950" t="s">
        <v>18</v>
      </c>
      <c r="E1950" t="s">
        <v>42</v>
      </c>
      <c r="F1950" t="s">
        <v>1980</v>
      </c>
      <c r="G1950">
        <v>38</v>
      </c>
      <c r="H1950" t="s">
        <v>12</v>
      </c>
      <c r="I1950" t="s">
        <v>13</v>
      </c>
    </row>
    <row r="1951" spans="1:9" x14ac:dyDescent="0.25">
      <c r="A1951">
        <v>1</v>
      </c>
      <c r="B1951">
        <v>1672</v>
      </c>
      <c r="C1951">
        <v>1</v>
      </c>
      <c r="D1951" t="s">
        <v>18</v>
      </c>
      <c r="E1951" t="s">
        <v>10</v>
      </c>
      <c r="F1951" t="s">
        <v>1981</v>
      </c>
      <c r="G1951">
        <v>1672</v>
      </c>
      <c r="H1951" t="s">
        <v>12</v>
      </c>
      <c r="I1951" t="s">
        <v>13</v>
      </c>
    </row>
    <row r="1952" spans="1:9" x14ac:dyDescent="0.25">
      <c r="A1952">
        <v>1</v>
      </c>
      <c r="B1952">
        <v>228</v>
      </c>
      <c r="C1952">
        <v>4</v>
      </c>
      <c r="D1952" t="s">
        <v>18</v>
      </c>
      <c r="E1952" t="s">
        <v>10</v>
      </c>
      <c r="F1952" t="s">
        <v>1982</v>
      </c>
      <c r="G1952">
        <v>57</v>
      </c>
      <c r="H1952" t="s">
        <v>12</v>
      </c>
      <c r="I1952" t="s">
        <v>13</v>
      </c>
    </row>
    <row r="1953" spans="1:9" x14ac:dyDescent="0.25">
      <c r="A1953">
        <v>1</v>
      </c>
      <c r="B1953">
        <v>134</v>
      </c>
      <c r="C1953">
        <v>1</v>
      </c>
      <c r="D1953" t="s">
        <v>18</v>
      </c>
      <c r="E1953" t="s">
        <v>42</v>
      </c>
      <c r="F1953" t="s">
        <v>1983</v>
      </c>
      <c r="G1953">
        <v>134</v>
      </c>
      <c r="H1953" t="s">
        <v>12</v>
      </c>
      <c r="I1953" t="s">
        <v>13</v>
      </c>
    </row>
    <row r="1954" spans="1:9" x14ac:dyDescent="0.25">
      <c r="A1954">
        <v>1</v>
      </c>
      <c r="B1954">
        <v>41</v>
      </c>
      <c r="C1954">
        <v>1</v>
      </c>
      <c r="D1954" t="s">
        <v>18</v>
      </c>
      <c r="E1954" t="s">
        <v>10</v>
      </c>
      <c r="F1954" t="s">
        <v>1984</v>
      </c>
      <c r="G1954">
        <v>41</v>
      </c>
      <c r="H1954" t="s">
        <v>12</v>
      </c>
      <c r="I1954" t="s">
        <v>13</v>
      </c>
    </row>
    <row r="1955" spans="1:9" x14ac:dyDescent="0.25">
      <c r="A1955">
        <v>1</v>
      </c>
      <c r="B1955">
        <v>177</v>
      </c>
      <c r="C1955">
        <v>3</v>
      </c>
      <c r="D1955" t="s">
        <v>18</v>
      </c>
      <c r="E1955" t="s">
        <v>42</v>
      </c>
      <c r="F1955" t="s">
        <v>1985</v>
      </c>
      <c r="G1955">
        <v>59</v>
      </c>
      <c r="H1955" t="s">
        <v>12</v>
      </c>
      <c r="I1955" t="s">
        <v>13</v>
      </c>
    </row>
    <row r="1956" spans="1:9" x14ac:dyDescent="0.25">
      <c r="A1956">
        <v>1</v>
      </c>
      <c r="B1956">
        <v>1938</v>
      </c>
      <c r="C1956">
        <v>3</v>
      </c>
      <c r="D1956" t="s">
        <v>18</v>
      </c>
      <c r="E1956" t="s">
        <v>10</v>
      </c>
      <c r="F1956" t="s">
        <v>1986</v>
      </c>
      <c r="G1956">
        <v>646</v>
      </c>
      <c r="H1956" t="s">
        <v>12</v>
      </c>
      <c r="I1956" t="s">
        <v>13</v>
      </c>
    </row>
    <row r="1957" spans="1:9" x14ac:dyDescent="0.25">
      <c r="A1957">
        <v>1</v>
      </c>
      <c r="B1957">
        <v>315</v>
      </c>
      <c r="C1957">
        <v>3</v>
      </c>
      <c r="D1957" t="s">
        <v>18</v>
      </c>
      <c r="E1957" t="s">
        <v>10</v>
      </c>
      <c r="F1957" t="s">
        <v>1987</v>
      </c>
      <c r="G1957">
        <v>105</v>
      </c>
      <c r="H1957" t="s">
        <v>12</v>
      </c>
      <c r="I1957" t="s">
        <v>13</v>
      </c>
    </row>
    <row r="1958" spans="1:9" x14ac:dyDescent="0.25">
      <c r="A1958">
        <v>1</v>
      </c>
      <c r="B1958">
        <v>390</v>
      </c>
      <c r="C1958">
        <v>1</v>
      </c>
      <c r="D1958" t="s">
        <v>18</v>
      </c>
      <c r="E1958" t="s">
        <v>39</v>
      </c>
      <c r="F1958" t="s">
        <v>1988</v>
      </c>
      <c r="G1958">
        <v>390</v>
      </c>
      <c r="H1958" t="s">
        <v>12</v>
      </c>
      <c r="I1958" t="s">
        <v>13</v>
      </c>
    </row>
    <row r="1959" spans="1:9" x14ac:dyDescent="0.25">
      <c r="A1959">
        <v>1</v>
      </c>
      <c r="B1959">
        <v>128</v>
      </c>
      <c r="C1959">
        <v>4</v>
      </c>
      <c r="D1959" t="s">
        <v>18</v>
      </c>
      <c r="E1959" t="s">
        <v>10</v>
      </c>
      <c r="F1959" t="s">
        <v>1989</v>
      </c>
      <c r="G1959">
        <v>32</v>
      </c>
      <c r="H1959" t="s">
        <v>12</v>
      </c>
      <c r="I1959" t="s">
        <v>13</v>
      </c>
    </row>
    <row r="1960" spans="1:9" x14ac:dyDescent="0.25">
      <c r="A1960">
        <v>1</v>
      </c>
      <c r="B1960">
        <v>720</v>
      </c>
      <c r="C1960">
        <v>5</v>
      </c>
      <c r="D1960" t="s">
        <v>18</v>
      </c>
      <c r="E1960" t="s">
        <v>46</v>
      </c>
      <c r="F1960" t="s">
        <v>1990</v>
      </c>
      <c r="G1960">
        <v>144</v>
      </c>
      <c r="H1960" t="s">
        <v>12</v>
      </c>
      <c r="I1960" t="s">
        <v>13</v>
      </c>
    </row>
    <row r="1961" spans="1:9" x14ac:dyDescent="0.25">
      <c r="A1961">
        <v>1</v>
      </c>
      <c r="B1961">
        <v>1372</v>
      </c>
      <c r="C1961">
        <v>4</v>
      </c>
      <c r="D1961" t="s">
        <v>18</v>
      </c>
      <c r="E1961" t="s">
        <v>10</v>
      </c>
      <c r="F1961" t="s">
        <v>1991</v>
      </c>
      <c r="G1961">
        <v>343</v>
      </c>
      <c r="H1961" t="s">
        <v>12</v>
      </c>
      <c r="I1961" t="s">
        <v>13</v>
      </c>
    </row>
    <row r="1962" spans="1:9" x14ac:dyDescent="0.25">
      <c r="A1962">
        <v>1</v>
      </c>
      <c r="B1962">
        <v>225</v>
      </c>
      <c r="C1962">
        <v>3</v>
      </c>
      <c r="D1962" t="s">
        <v>18</v>
      </c>
      <c r="E1962" t="s">
        <v>39</v>
      </c>
      <c r="F1962" t="s">
        <v>1992</v>
      </c>
      <c r="G1962">
        <v>75</v>
      </c>
      <c r="H1962" t="s">
        <v>12</v>
      </c>
      <c r="I1962" t="s">
        <v>13</v>
      </c>
    </row>
    <row r="1963" spans="1:9" x14ac:dyDescent="0.25">
      <c r="A1963">
        <v>1</v>
      </c>
      <c r="B1963">
        <v>105</v>
      </c>
      <c r="C1963">
        <v>3</v>
      </c>
      <c r="D1963" t="s">
        <v>18</v>
      </c>
      <c r="E1963" t="s">
        <v>39</v>
      </c>
      <c r="F1963" t="s">
        <v>1993</v>
      </c>
      <c r="G1963">
        <v>35</v>
      </c>
      <c r="H1963" t="s">
        <v>12</v>
      </c>
      <c r="I1963" t="s">
        <v>13</v>
      </c>
    </row>
    <row r="1964" spans="1:9" x14ac:dyDescent="0.25">
      <c r="A1964">
        <v>1</v>
      </c>
      <c r="B1964">
        <v>132</v>
      </c>
      <c r="C1964">
        <v>3</v>
      </c>
      <c r="D1964" t="s">
        <v>18</v>
      </c>
      <c r="E1964" t="s">
        <v>39</v>
      </c>
      <c r="F1964" t="s">
        <v>1994</v>
      </c>
      <c r="G1964">
        <v>44</v>
      </c>
      <c r="H1964" t="s">
        <v>12</v>
      </c>
      <c r="I1964" t="s">
        <v>13</v>
      </c>
    </row>
    <row r="1965" spans="1:9" x14ac:dyDescent="0.25">
      <c r="A1965">
        <v>1</v>
      </c>
      <c r="B1965">
        <v>174</v>
      </c>
      <c r="C1965">
        <v>3</v>
      </c>
      <c r="D1965" t="s">
        <v>18</v>
      </c>
      <c r="E1965" t="s">
        <v>10</v>
      </c>
      <c r="F1965" t="s">
        <v>1995</v>
      </c>
      <c r="G1965">
        <v>58</v>
      </c>
      <c r="H1965" t="s">
        <v>12</v>
      </c>
      <c r="I1965" t="s">
        <v>13</v>
      </c>
    </row>
    <row r="1966" spans="1:9" x14ac:dyDescent="0.25">
      <c r="A1966">
        <v>1</v>
      </c>
      <c r="B1966">
        <v>535</v>
      </c>
      <c r="C1966">
        <v>5</v>
      </c>
      <c r="D1966" t="s">
        <v>18</v>
      </c>
      <c r="E1966" t="s">
        <v>10</v>
      </c>
      <c r="F1966" t="s">
        <v>1996</v>
      </c>
      <c r="G1966">
        <v>107</v>
      </c>
      <c r="H1966" t="s">
        <v>12</v>
      </c>
      <c r="I1966" t="s">
        <v>13</v>
      </c>
    </row>
    <row r="1967" spans="1:9" x14ac:dyDescent="0.25">
      <c r="A1967">
        <v>1</v>
      </c>
      <c r="B1967">
        <v>234</v>
      </c>
      <c r="C1967">
        <v>3</v>
      </c>
      <c r="D1967" t="s">
        <v>18</v>
      </c>
      <c r="E1967" t="s">
        <v>10</v>
      </c>
      <c r="F1967" t="s">
        <v>1997</v>
      </c>
      <c r="G1967">
        <v>78</v>
      </c>
      <c r="H1967" t="s">
        <v>12</v>
      </c>
      <c r="I1967" t="s">
        <v>13</v>
      </c>
    </row>
    <row r="1968" spans="1:9" x14ac:dyDescent="0.25">
      <c r="A1968">
        <v>1</v>
      </c>
      <c r="B1968">
        <v>2052</v>
      </c>
      <c r="C1968">
        <v>1</v>
      </c>
      <c r="D1968" t="s">
        <v>18</v>
      </c>
      <c r="E1968" t="s">
        <v>10</v>
      </c>
      <c r="F1968" t="s">
        <v>1998</v>
      </c>
      <c r="G1968">
        <v>2052</v>
      </c>
      <c r="H1968" t="s">
        <v>12</v>
      </c>
      <c r="I1968" t="s">
        <v>13</v>
      </c>
    </row>
    <row r="1969" spans="1:9" x14ac:dyDescent="0.25">
      <c r="A1969">
        <v>1</v>
      </c>
      <c r="B1969">
        <v>504</v>
      </c>
      <c r="C1969">
        <v>4</v>
      </c>
      <c r="D1969" t="s">
        <v>18</v>
      </c>
      <c r="E1969" t="s">
        <v>10</v>
      </c>
      <c r="F1969" t="s">
        <v>1999</v>
      </c>
      <c r="G1969">
        <v>126</v>
      </c>
      <c r="H1969" t="s">
        <v>12</v>
      </c>
      <c r="I1969" t="s">
        <v>13</v>
      </c>
    </row>
    <row r="1970" spans="1:9" x14ac:dyDescent="0.25">
      <c r="A1970">
        <v>1</v>
      </c>
      <c r="B1970">
        <v>109</v>
      </c>
      <c r="C1970">
        <v>1</v>
      </c>
      <c r="D1970" t="s">
        <v>18</v>
      </c>
      <c r="E1970" t="s">
        <v>39</v>
      </c>
      <c r="F1970" t="s">
        <v>2000</v>
      </c>
      <c r="G1970">
        <v>109</v>
      </c>
      <c r="H1970" t="s">
        <v>12</v>
      </c>
      <c r="I1970" t="s">
        <v>13</v>
      </c>
    </row>
    <row r="1971" spans="1:9" x14ac:dyDescent="0.25">
      <c r="A1971">
        <v>1</v>
      </c>
      <c r="B1971">
        <v>1599</v>
      </c>
      <c r="C1971">
        <v>3</v>
      </c>
      <c r="D1971" t="s">
        <v>18</v>
      </c>
      <c r="E1971" t="s">
        <v>10</v>
      </c>
      <c r="F1971" t="s">
        <v>2001</v>
      </c>
      <c r="G1971">
        <v>533</v>
      </c>
      <c r="H1971" t="s">
        <v>12</v>
      </c>
      <c r="I1971" t="s">
        <v>13</v>
      </c>
    </row>
    <row r="1972" spans="1:9" x14ac:dyDescent="0.25">
      <c r="A1972">
        <v>1</v>
      </c>
      <c r="B1972">
        <v>447</v>
      </c>
      <c r="C1972">
        <v>3</v>
      </c>
      <c r="D1972" t="s">
        <v>18</v>
      </c>
      <c r="E1972" t="s">
        <v>10</v>
      </c>
      <c r="F1972" t="s">
        <v>2002</v>
      </c>
      <c r="G1972">
        <v>149</v>
      </c>
      <c r="H1972" t="s">
        <v>12</v>
      </c>
      <c r="I1972" t="s">
        <v>13</v>
      </c>
    </row>
    <row r="1973" spans="1:9" x14ac:dyDescent="0.25">
      <c r="A1973">
        <v>1</v>
      </c>
      <c r="B1973">
        <v>65</v>
      </c>
      <c r="C1973">
        <v>1</v>
      </c>
      <c r="D1973" t="s">
        <v>18</v>
      </c>
      <c r="E1973" t="s">
        <v>10</v>
      </c>
      <c r="F1973" t="s">
        <v>2003</v>
      </c>
      <c r="G1973">
        <v>65</v>
      </c>
      <c r="H1973" t="s">
        <v>12</v>
      </c>
      <c r="I1973" t="s">
        <v>13</v>
      </c>
    </row>
    <row r="1974" spans="1:9" x14ac:dyDescent="0.25">
      <c r="A1974">
        <v>1</v>
      </c>
      <c r="B1974">
        <v>800</v>
      </c>
      <c r="C1974">
        <v>2</v>
      </c>
      <c r="D1974" t="s">
        <v>23</v>
      </c>
      <c r="E1974" t="s">
        <v>29</v>
      </c>
      <c r="F1974" t="s">
        <v>2004</v>
      </c>
      <c r="G1974">
        <v>400</v>
      </c>
      <c r="H1974" t="s">
        <v>25</v>
      </c>
      <c r="I1974" t="s">
        <v>13</v>
      </c>
    </row>
    <row r="1975" spans="1:9" x14ac:dyDescent="0.25">
      <c r="A1975">
        <v>1</v>
      </c>
      <c r="B1975">
        <v>282</v>
      </c>
      <c r="C1975">
        <v>3</v>
      </c>
      <c r="D1975" t="s">
        <v>18</v>
      </c>
      <c r="E1975" t="s">
        <v>10</v>
      </c>
      <c r="F1975" t="s">
        <v>2005</v>
      </c>
      <c r="G1975">
        <v>94</v>
      </c>
      <c r="H1975" t="s">
        <v>12</v>
      </c>
      <c r="I1975" t="s">
        <v>13</v>
      </c>
    </row>
    <row r="1976" spans="1:9" x14ac:dyDescent="0.25">
      <c r="A1976">
        <v>1</v>
      </c>
      <c r="B1976">
        <v>156</v>
      </c>
      <c r="C1976">
        <v>3</v>
      </c>
      <c r="D1976" t="s">
        <v>18</v>
      </c>
      <c r="E1976" t="s">
        <v>10</v>
      </c>
      <c r="F1976" t="s">
        <v>2006</v>
      </c>
      <c r="G1976">
        <v>52</v>
      </c>
      <c r="H1976" t="s">
        <v>12</v>
      </c>
      <c r="I1976" t="s">
        <v>13</v>
      </c>
    </row>
    <row r="1977" spans="1:9" x14ac:dyDescent="0.25">
      <c r="A1977">
        <v>1</v>
      </c>
      <c r="B1977">
        <v>252</v>
      </c>
      <c r="C1977">
        <v>4</v>
      </c>
      <c r="D1977" t="s">
        <v>18</v>
      </c>
      <c r="E1977" t="s">
        <v>10</v>
      </c>
      <c r="F1977" t="s">
        <v>2007</v>
      </c>
      <c r="G1977">
        <v>63</v>
      </c>
      <c r="H1977" t="s">
        <v>12</v>
      </c>
      <c r="I1977" t="s">
        <v>13</v>
      </c>
    </row>
    <row r="1978" spans="1:9" x14ac:dyDescent="0.25">
      <c r="A1978">
        <v>1</v>
      </c>
      <c r="B1978">
        <v>18420</v>
      </c>
      <c r="C1978">
        <v>5</v>
      </c>
      <c r="D1978" t="s">
        <v>18</v>
      </c>
      <c r="E1978" t="s">
        <v>10</v>
      </c>
      <c r="F1978" t="s">
        <v>2008</v>
      </c>
      <c r="G1978">
        <v>3684</v>
      </c>
      <c r="H1978" t="s">
        <v>12</v>
      </c>
      <c r="I1978" t="s">
        <v>13</v>
      </c>
    </row>
    <row r="1979" spans="1:9" x14ac:dyDescent="0.25">
      <c r="A1979">
        <v>1</v>
      </c>
      <c r="B1979">
        <v>11388</v>
      </c>
      <c r="C1979">
        <v>3</v>
      </c>
      <c r="D1979" t="s">
        <v>23</v>
      </c>
      <c r="E1979" t="s">
        <v>67</v>
      </c>
      <c r="F1979" t="s">
        <v>2009</v>
      </c>
      <c r="G1979">
        <v>3796</v>
      </c>
      <c r="H1979" t="s">
        <v>25</v>
      </c>
      <c r="I1979" t="s">
        <v>13</v>
      </c>
    </row>
    <row r="1980" spans="1:9" x14ac:dyDescent="0.25">
      <c r="A1980">
        <v>1</v>
      </c>
      <c r="B1980">
        <v>2052</v>
      </c>
      <c r="C1980">
        <v>1</v>
      </c>
      <c r="D1980" t="s">
        <v>18</v>
      </c>
      <c r="E1980" t="s">
        <v>10</v>
      </c>
      <c r="F1980" t="s">
        <v>2010</v>
      </c>
      <c r="G1980">
        <v>2052</v>
      </c>
      <c r="H1980" t="s">
        <v>12</v>
      </c>
      <c r="I1980" t="s">
        <v>13</v>
      </c>
    </row>
    <row r="1981" spans="1:9" x14ac:dyDescent="0.25">
      <c r="A1981">
        <v>1</v>
      </c>
      <c r="B1981">
        <v>483</v>
      </c>
      <c r="C1981">
        <v>3</v>
      </c>
      <c r="D1981" t="s">
        <v>18</v>
      </c>
      <c r="E1981" t="s">
        <v>10</v>
      </c>
      <c r="F1981" t="s">
        <v>2011</v>
      </c>
      <c r="G1981">
        <v>161</v>
      </c>
      <c r="H1981" t="s">
        <v>12</v>
      </c>
      <c r="I1981" t="s">
        <v>13</v>
      </c>
    </row>
    <row r="1982" spans="1:9" x14ac:dyDescent="0.25">
      <c r="A1982">
        <v>1</v>
      </c>
      <c r="B1982">
        <v>11145</v>
      </c>
      <c r="C1982">
        <v>3</v>
      </c>
      <c r="D1982" t="s">
        <v>18</v>
      </c>
      <c r="E1982" t="s">
        <v>10</v>
      </c>
      <c r="F1982" t="s">
        <v>2012</v>
      </c>
      <c r="G1982">
        <v>3715</v>
      </c>
      <c r="H1982" t="s">
        <v>12</v>
      </c>
      <c r="I1982" t="s">
        <v>13</v>
      </c>
    </row>
    <row r="1983" spans="1:9" x14ac:dyDescent="0.25">
      <c r="A1983">
        <v>1</v>
      </c>
      <c r="B1983">
        <v>11145</v>
      </c>
      <c r="C1983">
        <v>3</v>
      </c>
      <c r="D1983" t="s">
        <v>14</v>
      </c>
      <c r="E1983" t="s">
        <v>29</v>
      </c>
      <c r="F1983" t="s">
        <v>2013</v>
      </c>
      <c r="G1983">
        <v>3715</v>
      </c>
      <c r="H1983" t="s">
        <v>16</v>
      </c>
      <c r="I1983" t="s">
        <v>13</v>
      </c>
    </row>
    <row r="1984" spans="1:9" x14ac:dyDescent="0.25">
      <c r="A1984">
        <v>1</v>
      </c>
      <c r="B1984">
        <v>5766</v>
      </c>
      <c r="C1984">
        <v>3</v>
      </c>
      <c r="D1984" t="s">
        <v>18</v>
      </c>
      <c r="E1984" t="s">
        <v>10</v>
      </c>
      <c r="F1984" t="s">
        <v>2014</v>
      </c>
      <c r="G1984">
        <v>1922</v>
      </c>
      <c r="H1984" t="s">
        <v>12</v>
      </c>
      <c r="I1984" t="s">
        <v>13</v>
      </c>
    </row>
    <row r="1985" spans="1:9" x14ac:dyDescent="0.25">
      <c r="A1985">
        <v>1</v>
      </c>
      <c r="B1985">
        <v>5766</v>
      </c>
      <c r="C1985">
        <v>3</v>
      </c>
      <c r="D1985" t="s">
        <v>18</v>
      </c>
      <c r="E1985" t="s">
        <v>10</v>
      </c>
      <c r="F1985" t="s">
        <v>2015</v>
      </c>
      <c r="G1985">
        <v>1922</v>
      </c>
      <c r="H1985" t="s">
        <v>12</v>
      </c>
      <c r="I1985" t="s">
        <v>13</v>
      </c>
    </row>
    <row r="1986" spans="1:9" x14ac:dyDescent="0.25">
      <c r="A1986">
        <v>1</v>
      </c>
      <c r="B1986">
        <v>5766</v>
      </c>
      <c r="C1986">
        <v>3</v>
      </c>
      <c r="D1986" t="s">
        <v>23</v>
      </c>
      <c r="E1986" t="s">
        <v>10</v>
      </c>
      <c r="F1986" t="s">
        <v>2016</v>
      </c>
      <c r="G1986">
        <v>1922</v>
      </c>
      <c r="H1986" t="s">
        <v>25</v>
      </c>
      <c r="I1986" t="s">
        <v>13</v>
      </c>
    </row>
    <row r="1987" spans="1:9" x14ac:dyDescent="0.25">
      <c r="A1987">
        <v>1</v>
      </c>
      <c r="B1987">
        <v>5766</v>
      </c>
      <c r="C1987">
        <v>3</v>
      </c>
      <c r="D1987" t="s">
        <v>18</v>
      </c>
      <c r="E1987" t="s">
        <v>10</v>
      </c>
      <c r="F1987" t="s">
        <v>2017</v>
      </c>
      <c r="G1987">
        <v>1922</v>
      </c>
      <c r="H1987" t="s">
        <v>12</v>
      </c>
      <c r="I1987" t="s">
        <v>13</v>
      </c>
    </row>
    <row r="1988" spans="1:9" x14ac:dyDescent="0.25">
      <c r="A1988">
        <v>1</v>
      </c>
      <c r="B1988">
        <v>5766</v>
      </c>
      <c r="C1988">
        <v>3</v>
      </c>
      <c r="D1988" t="s">
        <v>18</v>
      </c>
      <c r="E1988" t="s">
        <v>10</v>
      </c>
      <c r="F1988" t="s">
        <v>2018</v>
      </c>
      <c r="G1988">
        <v>1922</v>
      </c>
      <c r="H1988" t="s">
        <v>12</v>
      </c>
      <c r="I1988" t="s">
        <v>13</v>
      </c>
    </row>
    <row r="1989" spans="1:9" x14ac:dyDescent="0.25">
      <c r="A1989">
        <v>1</v>
      </c>
      <c r="B1989">
        <v>5766</v>
      </c>
      <c r="C1989">
        <v>3</v>
      </c>
      <c r="D1989" t="s">
        <v>18</v>
      </c>
      <c r="E1989" t="s">
        <v>10</v>
      </c>
      <c r="F1989" t="s">
        <v>2019</v>
      </c>
      <c r="G1989">
        <v>1922</v>
      </c>
      <c r="H1989" t="s">
        <v>12</v>
      </c>
      <c r="I1989" t="s">
        <v>13</v>
      </c>
    </row>
    <row r="1990" spans="1:9" x14ac:dyDescent="0.25">
      <c r="A1990">
        <v>1</v>
      </c>
      <c r="B1990">
        <v>5766</v>
      </c>
      <c r="C1990">
        <v>3</v>
      </c>
      <c r="D1990" t="s">
        <v>18</v>
      </c>
      <c r="E1990" t="s">
        <v>10</v>
      </c>
      <c r="F1990" t="s">
        <v>2020</v>
      </c>
      <c r="G1990">
        <v>1922</v>
      </c>
      <c r="H1990" t="s">
        <v>12</v>
      </c>
      <c r="I1990" t="s">
        <v>13</v>
      </c>
    </row>
    <row r="1991" spans="1:9" x14ac:dyDescent="0.25">
      <c r="A1991">
        <v>1</v>
      </c>
      <c r="B1991">
        <v>5766</v>
      </c>
      <c r="C1991">
        <v>3</v>
      </c>
      <c r="D1991" t="s">
        <v>18</v>
      </c>
      <c r="E1991" t="s">
        <v>10</v>
      </c>
      <c r="F1991" t="s">
        <v>2021</v>
      </c>
      <c r="G1991">
        <v>1922</v>
      </c>
      <c r="H1991" t="s">
        <v>12</v>
      </c>
      <c r="I1991" t="s">
        <v>13</v>
      </c>
    </row>
    <row r="1992" spans="1:9" x14ac:dyDescent="0.25">
      <c r="A1992">
        <v>1</v>
      </c>
      <c r="B1992">
        <v>5766</v>
      </c>
      <c r="C1992">
        <v>3</v>
      </c>
      <c r="D1992" t="s">
        <v>18</v>
      </c>
      <c r="E1992" t="s">
        <v>10</v>
      </c>
      <c r="F1992" t="s">
        <v>2022</v>
      </c>
      <c r="G1992">
        <v>1922</v>
      </c>
      <c r="H1992" t="s">
        <v>12</v>
      </c>
      <c r="I1992" t="s">
        <v>13</v>
      </c>
    </row>
    <row r="1993" spans="1:9" x14ac:dyDescent="0.25">
      <c r="A1993">
        <v>1</v>
      </c>
      <c r="B1993">
        <v>5766</v>
      </c>
      <c r="C1993">
        <v>3</v>
      </c>
      <c r="D1993" t="s">
        <v>18</v>
      </c>
      <c r="E1993" t="s">
        <v>10</v>
      </c>
      <c r="F1993" t="s">
        <v>2023</v>
      </c>
      <c r="G1993">
        <v>1922</v>
      </c>
      <c r="H1993" t="s">
        <v>12</v>
      </c>
      <c r="I1993" t="s">
        <v>13</v>
      </c>
    </row>
    <row r="1994" spans="1:9" x14ac:dyDescent="0.25">
      <c r="A1994">
        <v>1</v>
      </c>
      <c r="B1994">
        <v>7002</v>
      </c>
      <c r="C1994">
        <v>3</v>
      </c>
      <c r="D1994" t="s">
        <v>18</v>
      </c>
      <c r="E1994" t="s">
        <v>10</v>
      </c>
      <c r="F1994" t="s">
        <v>2024</v>
      </c>
      <c r="G1994">
        <v>2334</v>
      </c>
      <c r="H1994" t="s">
        <v>12</v>
      </c>
      <c r="I1994" t="s">
        <v>13</v>
      </c>
    </row>
    <row r="1995" spans="1:9" x14ac:dyDescent="0.25">
      <c r="A1995">
        <v>1</v>
      </c>
      <c r="B1995">
        <v>7002</v>
      </c>
      <c r="C1995">
        <v>3</v>
      </c>
      <c r="D1995" t="s">
        <v>18</v>
      </c>
      <c r="E1995" t="s">
        <v>10</v>
      </c>
      <c r="F1995" t="s">
        <v>2025</v>
      </c>
      <c r="G1995">
        <v>2334</v>
      </c>
      <c r="H1995" t="s">
        <v>12</v>
      </c>
      <c r="I1995" t="s">
        <v>13</v>
      </c>
    </row>
    <row r="1996" spans="1:9" x14ac:dyDescent="0.25">
      <c r="A1996">
        <v>1</v>
      </c>
      <c r="B1996">
        <v>7002</v>
      </c>
      <c r="C1996">
        <v>3</v>
      </c>
      <c r="D1996" t="s">
        <v>18</v>
      </c>
      <c r="E1996" t="s">
        <v>10</v>
      </c>
      <c r="F1996" t="s">
        <v>2026</v>
      </c>
      <c r="G1996">
        <v>2334</v>
      </c>
      <c r="H1996" t="s">
        <v>12</v>
      </c>
      <c r="I1996" t="s">
        <v>13</v>
      </c>
    </row>
    <row r="1997" spans="1:9" x14ac:dyDescent="0.25">
      <c r="A1997">
        <v>1</v>
      </c>
      <c r="B1997">
        <v>5766</v>
      </c>
      <c r="C1997">
        <v>3</v>
      </c>
      <c r="D1997" t="s">
        <v>18</v>
      </c>
      <c r="E1997" t="s">
        <v>10</v>
      </c>
      <c r="F1997" t="s">
        <v>2027</v>
      </c>
      <c r="G1997">
        <v>1922</v>
      </c>
      <c r="H1997" t="s">
        <v>12</v>
      </c>
      <c r="I1997" t="s">
        <v>13</v>
      </c>
    </row>
    <row r="1998" spans="1:9" x14ac:dyDescent="0.25">
      <c r="A1998">
        <v>1</v>
      </c>
      <c r="B1998">
        <v>5766</v>
      </c>
      <c r="C1998">
        <v>3</v>
      </c>
      <c r="D1998" t="s">
        <v>18</v>
      </c>
      <c r="E1998" t="s">
        <v>10</v>
      </c>
      <c r="F1998" t="s">
        <v>2028</v>
      </c>
      <c r="G1998">
        <v>1922</v>
      </c>
      <c r="H1998" t="s">
        <v>12</v>
      </c>
      <c r="I1998" t="s">
        <v>13</v>
      </c>
    </row>
    <row r="1999" spans="1:9" x14ac:dyDescent="0.25">
      <c r="A1999">
        <v>1</v>
      </c>
      <c r="B1999">
        <v>5766</v>
      </c>
      <c r="C1999">
        <v>3</v>
      </c>
      <c r="D1999" t="s">
        <v>23</v>
      </c>
      <c r="E1999" t="s">
        <v>10</v>
      </c>
      <c r="F1999" t="s">
        <v>2029</v>
      </c>
      <c r="G1999">
        <v>1922</v>
      </c>
      <c r="H1999" t="s">
        <v>25</v>
      </c>
      <c r="I1999" t="s">
        <v>13</v>
      </c>
    </row>
    <row r="2000" spans="1:9" x14ac:dyDescent="0.25">
      <c r="A2000">
        <v>1</v>
      </c>
      <c r="B2000">
        <v>5766</v>
      </c>
      <c r="C2000">
        <v>3</v>
      </c>
      <c r="D2000" t="s">
        <v>23</v>
      </c>
      <c r="E2000" t="s">
        <v>10</v>
      </c>
      <c r="F2000" t="s">
        <v>2030</v>
      </c>
      <c r="G2000">
        <v>1922</v>
      </c>
      <c r="H2000" t="s">
        <v>25</v>
      </c>
      <c r="I2000" t="s">
        <v>13</v>
      </c>
    </row>
    <row r="2001" spans="1:9" x14ac:dyDescent="0.25">
      <c r="A2001">
        <v>1</v>
      </c>
      <c r="B2001">
        <v>5766</v>
      </c>
      <c r="C2001">
        <v>3</v>
      </c>
      <c r="D2001" t="s">
        <v>23</v>
      </c>
      <c r="E2001" t="s">
        <v>10</v>
      </c>
      <c r="F2001" t="s">
        <v>2031</v>
      </c>
      <c r="G2001">
        <v>1922</v>
      </c>
      <c r="H2001" t="s">
        <v>25</v>
      </c>
      <c r="I2001" t="s">
        <v>13</v>
      </c>
    </row>
    <row r="2002" spans="1:9" x14ac:dyDescent="0.25">
      <c r="A2002">
        <v>1</v>
      </c>
      <c r="B2002">
        <v>5766</v>
      </c>
      <c r="C2002">
        <v>3</v>
      </c>
      <c r="D2002" t="s">
        <v>18</v>
      </c>
      <c r="E2002" t="s">
        <v>10</v>
      </c>
      <c r="F2002" t="s">
        <v>2032</v>
      </c>
      <c r="G2002">
        <v>1922</v>
      </c>
      <c r="H2002" t="s">
        <v>12</v>
      </c>
      <c r="I2002" t="s">
        <v>13</v>
      </c>
    </row>
    <row r="2003" spans="1:9" x14ac:dyDescent="0.25">
      <c r="A2003">
        <v>1</v>
      </c>
      <c r="B2003">
        <v>5766</v>
      </c>
      <c r="C2003">
        <v>3</v>
      </c>
      <c r="D2003" t="s">
        <v>18</v>
      </c>
      <c r="E2003" t="s">
        <v>10</v>
      </c>
      <c r="F2003" t="s">
        <v>2033</v>
      </c>
      <c r="G2003">
        <v>1922</v>
      </c>
      <c r="H2003" t="s">
        <v>12</v>
      </c>
      <c r="I2003" t="s">
        <v>13</v>
      </c>
    </row>
    <row r="2004" spans="1:9" x14ac:dyDescent="0.25">
      <c r="A2004">
        <v>1</v>
      </c>
      <c r="B2004">
        <v>5766</v>
      </c>
      <c r="C2004">
        <v>3</v>
      </c>
      <c r="D2004" t="s">
        <v>18</v>
      </c>
      <c r="E2004" t="s">
        <v>10</v>
      </c>
      <c r="F2004" t="s">
        <v>2034</v>
      </c>
      <c r="G2004">
        <v>1922</v>
      </c>
      <c r="H2004" t="s">
        <v>12</v>
      </c>
      <c r="I2004" t="s">
        <v>13</v>
      </c>
    </row>
    <row r="2005" spans="1:9" x14ac:dyDescent="0.25">
      <c r="A2005">
        <v>1</v>
      </c>
      <c r="B2005">
        <v>5766</v>
      </c>
      <c r="C2005">
        <v>3</v>
      </c>
      <c r="D2005" t="s">
        <v>18</v>
      </c>
      <c r="E2005" t="s">
        <v>10</v>
      </c>
      <c r="F2005" t="s">
        <v>2035</v>
      </c>
      <c r="G2005">
        <v>1922</v>
      </c>
      <c r="H2005" t="s">
        <v>12</v>
      </c>
      <c r="I2005" t="s">
        <v>13</v>
      </c>
    </row>
    <row r="2006" spans="1:9" x14ac:dyDescent="0.25">
      <c r="A2006">
        <v>1</v>
      </c>
      <c r="B2006">
        <v>5766</v>
      </c>
      <c r="C2006">
        <v>3</v>
      </c>
      <c r="D2006" t="s">
        <v>18</v>
      </c>
      <c r="E2006" t="s">
        <v>10</v>
      </c>
      <c r="F2006" t="s">
        <v>2036</v>
      </c>
      <c r="G2006">
        <v>1922</v>
      </c>
      <c r="H2006" t="s">
        <v>12</v>
      </c>
      <c r="I2006" t="s">
        <v>13</v>
      </c>
    </row>
    <row r="2007" spans="1:9" x14ac:dyDescent="0.25">
      <c r="A2007">
        <v>1</v>
      </c>
      <c r="B2007">
        <v>398</v>
      </c>
      <c r="C2007">
        <v>2</v>
      </c>
      <c r="D2007" t="s">
        <v>18</v>
      </c>
      <c r="E2007" t="s">
        <v>10</v>
      </c>
      <c r="F2007" t="s">
        <v>2037</v>
      </c>
      <c r="G2007">
        <v>199</v>
      </c>
      <c r="H2007" t="s">
        <v>12</v>
      </c>
      <c r="I2007" t="s">
        <v>13</v>
      </c>
    </row>
    <row r="2008" spans="1:9" x14ac:dyDescent="0.25">
      <c r="A2008">
        <v>1</v>
      </c>
      <c r="B2008">
        <v>398</v>
      </c>
      <c r="C2008">
        <v>2</v>
      </c>
      <c r="D2008" t="s">
        <v>23</v>
      </c>
      <c r="E2008" t="s">
        <v>10</v>
      </c>
      <c r="F2008" t="s">
        <v>2038</v>
      </c>
      <c r="G2008">
        <v>199</v>
      </c>
      <c r="H2008" t="s">
        <v>25</v>
      </c>
      <c r="I2008" t="s">
        <v>13</v>
      </c>
    </row>
    <row r="2009" spans="1:9" x14ac:dyDescent="0.25">
      <c r="A2009">
        <v>1</v>
      </c>
      <c r="B2009">
        <v>22290</v>
      </c>
      <c r="C2009">
        <v>6</v>
      </c>
      <c r="D2009" t="s">
        <v>18</v>
      </c>
      <c r="E2009" t="s">
        <v>10</v>
      </c>
      <c r="F2009" t="s">
        <v>2039</v>
      </c>
      <c r="G2009">
        <v>3715</v>
      </c>
      <c r="H2009" t="s">
        <v>12</v>
      </c>
      <c r="I2009" t="s">
        <v>13</v>
      </c>
    </row>
    <row r="2010" spans="1:9" x14ac:dyDescent="0.25">
      <c r="A2010">
        <v>1</v>
      </c>
      <c r="B2010">
        <v>11145</v>
      </c>
      <c r="C2010">
        <v>3</v>
      </c>
      <c r="D2010" t="s">
        <v>18</v>
      </c>
      <c r="E2010" t="s">
        <v>39</v>
      </c>
      <c r="F2010" t="s">
        <v>2040</v>
      </c>
      <c r="G2010">
        <v>3715</v>
      </c>
      <c r="H2010" t="s">
        <v>12</v>
      </c>
      <c r="I2010" t="s">
        <v>13</v>
      </c>
    </row>
    <row r="2011" spans="1:9" x14ac:dyDescent="0.25">
      <c r="A2011">
        <v>1</v>
      </c>
      <c r="B2011">
        <v>11145</v>
      </c>
      <c r="C2011">
        <v>3</v>
      </c>
      <c r="D2011" t="s">
        <v>18</v>
      </c>
      <c r="E2011" t="s">
        <v>10</v>
      </c>
      <c r="F2011" t="s">
        <v>2041</v>
      </c>
      <c r="G2011">
        <v>3715</v>
      </c>
      <c r="H2011" t="s">
        <v>12</v>
      </c>
      <c r="I2011" t="s">
        <v>13</v>
      </c>
    </row>
    <row r="2012" spans="1:9" x14ac:dyDescent="0.25">
      <c r="A2012">
        <v>1</v>
      </c>
      <c r="B2012">
        <v>11145</v>
      </c>
      <c r="C2012">
        <v>3</v>
      </c>
      <c r="D2012" t="s">
        <v>23</v>
      </c>
      <c r="E2012" t="s">
        <v>10</v>
      </c>
      <c r="F2012" t="s">
        <v>2042</v>
      </c>
      <c r="G2012">
        <v>3715</v>
      </c>
      <c r="H2012" t="s">
        <v>25</v>
      </c>
      <c r="I2012" t="s">
        <v>13</v>
      </c>
    </row>
    <row r="2013" spans="1:9" x14ac:dyDescent="0.25">
      <c r="A2013">
        <v>1</v>
      </c>
      <c r="B2013">
        <v>11145</v>
      </c>
      <c r="C2013">
        <v>3</v>
      </c>
      <c r="D2013" t="s">
        <v>23</v>
      </c>
      <c r="E2013" t="s">
        <v>10</v>
      </c>
      <c r="F2013" t="s">
        <v>2043</v>
      </c>
      <c r="G2013">
        <v>3715</v>
      </c>
      <c r="H2013" t="s">
        <v>25</v>
      </c>
      <c r="I2013" t="s">
        <v>13</v>
      </c>
    </row>
    <row r="2014" spans="1:9" x14ac:dyDescent="0.25">
      <c r="A2014">
        <v>1</v>
      </c>
      <c r="B2014">
        <v>11145</v>
      </c>
      <c r="C2014">
        <v>3</v>
      </c>
      <c r="D2014" t="s">
        <v>18</v>
      </c>
      <c r="E2014" t="s">
        <v>10</v>
      </c>
      <c r="F2014" t="s">
        <v>2044</v>
      </c>
      <c r="G2014">
        <v>3715</v>
      </c>
      <c r="H2014" t="s">
        <v>12</v>
      </c>
      <c r="I2014" t="s">
        <v>13</v>
      </c>
    </row>
    <row r="2015" spans="1:9" x14ac:dyDescent="0.25">
      <c r="A2015">
        <v>1</v>
      </c>
      <c r="B2015">
        <v>11145</v>
      </c>
      <c r="C2015">
        <v>3</v>
      </c>
      <c r="D2015" t="s">
        <v>18</v>
      </c>
      <c r="E2015" t="s">
        <v>10</v>
      </c>
      <c r="F2015" t="s">
        <v>2045</v>
      </c>
      <c r="G2015">
        <v>3715</v>
      </c>
      <c r="H2015" t="s">
        <v>12</v>
      </c>
      <c r="I2015" t="s">
        <v>13</v>
      </c>
    </row>
    <row r="2016" spans="1:9" x14ac:dyDescent="0.25">
      <c r="A2016">
        <v>1</v>
      </c>
      <c r="B2016">
        <v>11145</v>
      </c>
      <c r="C2016">
        <v>3</v>
      </c>
      <c r="D2016" t="s">
        <v>18</v>
      </c>
      <c r="E2016" t="s">
        <v>10</v>
      </c>
      <c r="F2016" t="s">
        <v>2046</v>
      </c>
      <c r="G2016">
        <v>3715</v>
      </c>
      <c r="H2016" t="s">
        <v>12</v>
      </c>
      <c r="I2016" t="s">
        <v>13</v>
      </c>
    </row>
    <row r="2017" spans="1:9" x14ac:dyDescent="0.25">
      <c r="A2017">
        <v>1</v>
      </c>
      <c r="B2017">
        <v>11145</v>
      </c>
      <c r="C2017">
        <v>3</v>
      </c>
      <c r="D2017" t="s">
        <v>18</v>
      </c>
      <c r="E2017" t="s">
        <v>10</v>
      </c>
      <c r="F2017" t="s">
        <v>2047</v>
      </c>
      <c r="G2017">
        <v>3715</v>
      </c>
      <c r="H2017" t="s">
        <v>12</v>
      </c>
      <c r="I2017" t="s">
        <v>13</v>
      </c>
    </row>
    <row r="2018" spans="1:9" x14ac:dyDescent="0.25">
      <c r="A2018">
        <v>1</v>
      </c>
      <c r="B2018">
        <v>11145</v>
      </c>
      <c r="C2018">
        <v>3</v>
      </c>
      <c r="D2018" t="s">
        <v>18</v>
      </c>
      <c r="E2018" t="s">
        <v>10</v>
      </c>
      <c r="F2018" t="s">
        <v>2048</v>
      </c>
      <c r="G2018">
        <v>3715</v>
      </c>
      <c r="H2018" t="s">
        <v>12</v>
      </c>
      <c r="I2018" t="s">
        <v>13</v>
      </c>
    </row>
    <row r="2019" spans="1:9" x14ac:dyDescent="0.25">
      <c r="A2019">
        <v>1</v>
      </c>
      <c r="B2019">
        <v>22290</v>
      </c>
      <c r="C2019">
        <v>6</v>
      </c>
      <c r="D2019" t="s">
        <v>18</v>
      </c>
      <c r="E2019" t="s">
        <v>10</v>
      </c>
      <c r="F2019" t="s">
        <v>2049</v>
      </c>
      <c r="G2019">
        <v>3715</v>
      </c>
      <c r="H2019" t="s">
        <v>12</v>
      </c>
      <c r="I2019" t="s">
        <v>13</v>
      </c>
    </row>
    <row r="2020" spans="1:9" x14ac:dyDescent="0.25">
      <c r="A2020">
        <v>1</v>
      </c>
      <c r="B2020">
        <v>11145</v>
      </c>
      <c r="C2020">
        <v>3</v>
      </c>
      <c r="D2020" t="s">
        <v>18</v>
      </c>
      <c r="E2020" t="s">
        <v>10</v>
      </c>
      <c r="F2020" t="s">
        <v>2050</v>
      </c>
      <c r="G2020">
        <v>3715</v>
      </c>
      <c r="H2020" t="s">
        <v>12</v>
      </c>
      <c r="I2020" t="s">
        <v>13</v>
      </c>
    </row>
    <row r="2021" spans="1:9" x14ac:dyDescent="0.25">
      <c r="A2021">
        <v>1</v>
      </c>
      <c r="B2021">
        <v>11145</v>
      </c>
      <c r="C2021">
        <v>3</v>
      </c>
      <c r="D2021" t="s">
        <v>18</v>
      </c>
      <c r="E2021" t="s">
        <v>10</v>
      </c>
      <c r="F2021" t="s">
        <v>2051</v>
      </c>
      <c r="G2021">
        <v>3715</v>
      </c>
      <c r="H2021" t="s">
        <v>12</v>
      </c>
      <c r="I2021" t="s">
        <v>13</v>
      </c>
    </row>
    <row r="2022" spans="1:9" x14ac:dyDescent="0.25">
      <c r="A2022">
        <v>1</v>
      </c>
      <c r="B2022">
        <v>7002</v>
      </c>
      <c r="C2022">
        <v>3</v>
      </c>
      <c r="D2022" t="s">
        <v>18</v>
      </c>
      <c r="E2022" t="s">
        <v>10</v>
      </c>
      <c r="F2022" t="s">
        <v>2052</v>
      </c>
      <c r="G2022">
        <v>2334</v>
      </c>
      <c r="H2022" t="s">
        <v>12</v>
      </c>
      <c r="I2022" t="s">
        <v>13</v>
      </c>
    </row>
    <row r="2023" spans="1:9" x14ac:dyDescent="0.25">
      <c r="A2023">
        <v>1</v>
      </c>
      <c r="B2023">
        <v>1821</v>
      </c>
      <c r="C2023">
        <v>3</v>
      </c>
      <c r="D2023" t="s">
        <v>18</v>
      </c>
      <c r="E2023" t="s">
        <v>10</v>
      </c>
      <c r="F2023" t="s">
        <v>2053</v>
      </c>
      <c r="G2023">
        <v>607</v>
      </c>
      <c r="H2023" t="s">
        <v>12</v>
      </c>
      <c r="I2023" t="s">
        <v>13</v>
      </c>
    </row>
    <row r="2024" spans="1:9" x14ac:dyDescent="0.25">
      <c r="A2024">
        <v>1</v>
      </c>
      <c r="B2024">
        <v>18420</v>
      </c>
      <c r="C2024">
        <v>5</v>
      </c>
      <c r="D2024" t="s">
        <v>18</v>
      </c>
      <c r="E2024" t="s">
        <v>10</v>
      </c>
      <c r="F2024" t="s">
        <v>2054</v>
      </c>
      <c r="G2024">
        <v>3684</v>
      </c>
      <c r="H2024" t="s">
        <v>12</v>
      </c>
      <c r="I2024" t="s">
        <v>13</v>
      </c>
    </row>
    <row r="2025" spans="1:9" x14ac:dyDescent="0.25">
      <c r="A2025">
        <v>1</v>
      </c>
      <c r="B2025">
        <v>18420</v>
      </c>
      <c r="C2025">
        <v>5</v>
      </c>
      <c r="D2025" t="s">
        <v>18</v>
      </c>
      <c r="E2025" t="s">
        <v>10</v>
      </c>
      <c r="F2025" t="s">
        <v>2055</v>
      </c>
      <c r="G2025">
        <v>3684</v>
      </c>
      <c r="H2025" t="s">
        <v>12</v>
      </c>
      <c r="I2025" t="s">
        <v>13</v>
      </c>
    </row>
    <row r="2026" spans="1:9" x14ac:dyDescent="0.25">
      <c r="A2026">
        <v>1</v>
      </c>
      <c r="B2026">
        <v>18420</v>
      </c>
      <c r="C2026">
        <v>5</v>
      </c>
      <c r="D2026" t="s">
        <v>18</v>
      </c>
      <c r="E2026" t="s">
        <v>10</v>
      </c>
      <c r="F2026" t="s">
        <v>2056</v>
      </c>
      <c r="G2026">
        <v>3684</v>
      </c>
      <c r="H2026" t="s">
        <v>12</v>
      </c>
      <c r="I2026" t="s">
        <v>13</v>
      </c>
    </row>
    <row r="2027" spans="1:9" x14ac:dyDescent="0.25">
      <c r="A2027">
        <v>1</v>
      </c>
      <c r="B2027">
        <v>18420</v>
      </c>
      <c r="C2027">
        <v>5</v>
      </c>
      <c r="D2027" t="s">
        <v>18</v>
      </c>
      <c r="E2027" t="s">
        <v>10</v>
      </c>
      <c r="F2027" t="s">
        <v>2057</v>
      </c>
      <c r="G2027">
        <v>3684</v>
      </c>
      <c r="H2027" t="s">
        <v>12</v>
      </c>
      <c r="I2027" t="s">
        <v>13</v>
      </c>
    </row>
    <row r="2028" spans="1:9" x14ac:dyDescent="0.25">
      <c r="A2028">
        <v>1</v>
      </c>
      <c r="B2028">
        <v>18420</v>
      </c>
      <c r="C2028">
        <v>5</v>
      </c>
      <c r="D2028" t="s">
        <v>18</v>
      </c>
      <c r="E2028" t="s">
        <v>10</v>
      </c>
      <c r="F2028" t="s">
        <v>2058</v>
      </c>
      <c r="G2028">
        <v>3684</v>
      </c>
      <c r="H2028" t="s">
        <v>12</v>
      </c>
      <c r="I2028" t="s">
        <v>13</v>
      </c>
    </row>
    <row r="2029" spans="1:9" x14ac:dyDescent="0.25">
      <c r="A2029">
        <v>1</v>
      </c>
      <c r="B2029">
        <v>7002</v>
      </c>
      <c r="C2029">
        <v>3</v>
      </c>
      <c r="D2029" t="s">
        <v>18</v>
      </c>
      <c r="E2029" t="s">
        <v>10</v>
      </c>
      <c r="F2029" t="s">
        <v>2059</v>
      </c>
      <c r="G2029">
        <v>2334</v>
      </c>
      <c r="H2029" t="s">
        <v>12</v>
      </c>
      <c r="I2029" t="s">
        <v>13</v>
      </c>
    </row>
    <row r="2030" spans="1:9" x14ac:dyDescent="0.25">
      <c r="A2030">
        <v>1</v>
      </c>
      <c r="B2030">
        <v>7002</v>
      </c>
      <c r="C2030">
        <v>3</v>
      </c>
      <c r="D2030" t="s">
        <v>18</v>
      </c>
      <c r="E2030" t="s">
        <v>10</v>
      </c>
      <c r="F2030" t="s">
        <v>2060</v>
      </c>
      <c r="G2030">
        <v>2334</v>
      </c>
      <c r="H2030" t="s">
        <v>12</v>
      </c>
      <c r="I2030" t="s">
        <v>13</v>
      </c>
    </row>
    <row r="2031" spans="1:9" x14ac:dyDescent="0.25">
      <c r="A2031">
        <v>2</v>
      </c>
      <c r="B2031">
        <v>5280</v>
      </c>
      <c r="C2031">
        <v>6</v>
      </c>
      <c r="D2031" t="s">
        <v>534</v>
      </c>
      <c r="E2031" t="s">
        <v>10</v>
      </c>
      <c r="F2031" t="s">
        <v>2061</v>
      </c>
      <c r="G2031">
        <v>880</v>
      </c>
      <c r="H2031" t="s">
        <v>25</v>
      </c>
      <c r="I2031" t="s">
        <v>13</v>
      </c>
    </row>
    <row r="2032" spans="1:9" x14ac:dyDescent="0.25">
      <c r="A2032">
        <v>1</v>
      </c>
      <c r="B2032">
        <v>4542</v>
      </c>
      <c r="C2032">
        <v>3</v>
      </c>
      <c r="D2032" t="s">
        <v>18</v>
      </c>
      <c r="E2032" t="s">
        <v>10</v>
      </c>
      <c r="F2032" t="s">
        <v>2062</v>
      </c>
      <c r="G2032">
        <v>1514</v>
      </c>
      <c r="H2032" t="s">
        <v>12</v>
      </c>
      <c r="I2032" t="s">
        <v>13</v>
      </c>
    </row>
    <row r="2033" spans="1:9" x14ac:dyDescent="0.25">
      <c r="A2033">
        <v>1</v>
      </c>
      <c r="B2033">
        <v>9621</v>
      </c>
      <c r="C2033">
        <v>3</v>
      </c>
      <c r="D2033" t="s">
        <v>23</v>
      </c>
      <c r="E2033" t="s">
        <v>10</v>
      </c>
      <c r="F2033" t="s">
        <v>2063</v>
      </c>
      <c r="G2033">
        <v>3207</v>
      </c>
      <c r="H2033" t="s">
        <v>25</v>
      </c>
      <c r="I2033" t="s">
        <v>13</v>
      </c>
    </row>
    <row r="2034" spans="1:9" x14ac:dyDescent="0.25">
      <c r="A2034">
        <v>1</v>
      </c>
      <c r="B2034">
        <v>2588</v>
      </c>
      <c r="C2034">
        <v>1</v>
      </c>
      <c r="D2034" t="s">
        <v>18</v>
      </c>
      <c r="E2034" t="s">
        <v>10</v>
      </c>
      <c r="F2034" t="s">
        <v>2064</v>
      </c>
      <c r="G2034">
        <v>2588</v>
      </c>
      <c r="H2034" t="s">
        <v>12</v>
      </c>
      <c r="I2034" t="s">
        <v>13</v>
      </c>
    </row>
    <row r="2035" spans="1:9" x14ac:dyDescent="0.25">
      <c r="A2035">
        <v>1</v>
      </c>
      <c r="B2035">
        <v>663</v>
      </c>
      <c r="C2035">
        <v>3</v>
      </c>
      <c r="D2035" t="s">
        <v>18</v>
      </c>
      <c r="E2035" t="s">
        <v>10</v>
      </c>
      <c r="F2035" t="s">
        <v>2065</v>
      </c>
      <c r="G2035">
        <v>221</v>
      </c>
      <c r="H2035" t="s">
        <v>12</v>
      </c>
      <c r="I2035" t="s">
        <v>13</v>
      </c>
    </row>
    <row r="2036" spans="1:9" x14ac:dyDescent="0.25">
      <c r="A2036">
        <v>1</v>
      </c>
      <c r="B2036">
        <v>255</v>
      </c>
      <c r="C2036">
        <v>5</v>
      </c>
      <c r="D2036" t="s">
        <v>18</v>
      </c>
      <c r="E2036" t="s">
        <v>10</v>
      </c>
      <c r="F2036" t="s">
        <v>2066</v>
      </c>
      <c r="G2036">
        <v>51</v>
      </c>
      <c r="H2036" t="s">
        <v>12</v>
      </c>
      <c r="I2036" t="s">
        <v>13</v>
      </c>
    </row>
    <row r="2037" spans="1:9" x14ac:dyDescent="0.25">
      <c r="A2037">
        <v>1</v>
      </c>
      <c r="B2037">
        <v>384</v>
      </c>
      <c r="C2037">
        <v>4</v>
      </c>
      <c r="D2037" t="s">
        <v>23</v>
      </c>
      <c r="E2037" t="s">
        <v>10</v>
      </c>
      <c r="F2037" t="s">
        <v>2067</v>
      </c>
      <c r="G2037">
        <v>96</v>
      </c>
      <c r="H2037" t="s">
        <v>25</v>
      </c>
      <c r="I2037" t="s">
        <v>13</v>
      </c>
    </row>
    <row r="2038" spans="1:9" x14ac:dyDescent="0.25">
      <c r="A2038">
        <v>1</v>
      </c>
      <c r="B2038">
        <v>441</v>
      </c>
      <c r="C2038">
        <v>1</v>
      </c>
      <c r="D2038" t="s">
        <v>18</v>
      </c>
      <c r="E2038" t="s">
        <v>46</v>
      </c>
      <c r="F2038" t="s">
        <v>2068</v>
      </c>
      <c r="G2038">
        <v>441</v>
      </c>
      <c r="H2038" t="s">
        <v>12</v>
      </c>
      <c r="I2038" t="s">
        <v>13</v>
      </c>
    </row>
    <row r="2039" spans="1:9" x14ac:dyDescent="0.25">
      <c r="A2039">
        <v>1</v>
      </c>
      <c r="B2039">
        <v>2052</v>
      </c>
      <c r="C2039">
        <v>1</v>
      </c>
      <c r="D2039" t="s">
        <v>18</v>
      </c>
      <c r="E2039" t="s">
        <v>10</v>
      </c>
      <c r="F2039" t="s">
        <v>2069</v>
      </c>
      <c r="G2039">
        <v>2052</v>
      </c>
      <c r="H2039" t="s">
        <v>12</v>
      </c>
      <c r="I2039" t="s">
        <v>13</v>
      </c>
    </row>
    <row r="2040" spans="1:9" x14ac:dyDescent="0.25">
      <c r="A2040">
        <v>1</v>
      </c>
      <c r="B2040">
        <v>925</v>
      </c>
      <c r="C2040">
        <v>5</v>
      </c>
      <c r="D2040" t="s">
        <v>18</v>
      </c>
      <c r="E2040" t="s">
        <v>39</v>
      </c>
      <c r="F2040" t="s">
        <v>2070</v>
      </c>
      <c r="G2040">
        <v>185</v>
      </c>
      <c r="H2040" t="s">
        <v>12</v>
      </c>
      <c r="I2040" t="s">
        <v>13</v>
      </c>
    </row>
    <row r="2041" spans="1:9" x14ac:dyDescent="0.25">
      <c r="A2041">
        <v>1</v>
      </c>
      <c r="B2041">
        <v>18420</v>
      </c>
      <c r="C2041">
        <v>5</v>
      </c>
      <c r="D2041" t="s">
        <v>18</v>
      </c>
      <c r="E2041" t="s">
        <v>39</v>
      </c>
      <c r="F2041" t="s">
        <v>2071</v>
      </c>
      <c r="G2041">
        <v>3684</v>
      </c>
      <c r="H2041" t="s">
        <v>12</v>
      </c>
      <c r="I2041" t="s">
        <v>13</v>
      </c>
    </row>
    <row r="2042" spans="1:9" x14ac:dyDescent="0.25">
      <c r="A2042">
        <v>1</v>
      </c>
      <c r="B2042">
        <v>453</v>
      </c>
      <c r="C2042">
        <v>3</v>
      </c>
      <c r="D2042" t="s">
        <v>18</v>
      </c>
      <c r="E2042" t="s">
        <v>39</v>
      </c>
      <c r="F2042" t="s">
        <v>2072</v>
      </c>
      <c r="G2042">
        <v>151</v>
      </c>
      <c r="H2042" t="s">
        <v>12</v>
      </c>
      <c r="I2042" t="s">
        <v>13</v>
      </c>
    </row>
    <row r="2043" spans="1:9" x14ac:dyDescent="0.25">
      <c r="A2043">
        <v>1</v>
      </c>
      <c r="B2043">
        <v>804</v>
      </c>
      <c r="C2043">
        <v>4</v>
      </c>
      <c r="D2043" t="s">
        <v>18</v>
      </c>
      <c r="E2043" t="s">
        <v>39</v>
      </c>
      <c r="F2043" t="s">
        <v>2073</v>
      </c>
      <c r="G2043">
        <v>201</v>
      </c>
      <c r="H2043" t="s">
        <v>12</v>
      </c>
      <c r="I2043" t="s">
        <v>13</v>
      </c>
    </row>
    <row r="2044" spans="1:9" x14ac:dyDescent="0.25">
      <c r="A2044">
        <v>1</v>
      </c>
      <c r="B2044">
        <v>248</v>
      </c>
      <c r="C2044">
        <v>4</v>
      </c>
      <c r="D2044" t="s">
        <v>23</v>
      </c>
      <c r="E2044" t="s">
        <v>39</v>
      </c>
      <c r="F2044" t="s">
        <v>2074</v>
      </c>
      <c r="G2044">
        <v>62</v>
      </c>
      <c r="H2044" t="s">
        <v>25</v>
      </c>
      <c r="I2044" t="s">
        <v>13</v>
      </c>
    </row>
    <row r="2045" spans="1:9" x14ac:dyDescent="0.25">
      <c r="A2045">
        <v>1</v>
      </c>
      <c r="B2045">
        <v>115</v>
      </c>
      <c r="C2045">
        <v>1</v>
      </c>
      <c r="D2045" t="s">
        <v>23</v>
      </c>
      <c r="E2045" t="s">
        <v>39</v>
      </c>
      <c r="F2045" t="s">
        <v>2075</v>
      </c>
      <c r="G2045">
        <v>115</v>
      </c>
      <c r="H2045" t="s">
        <v>25</v>
      </c>
      <c r="I2045" t="s">
        <v>13</v>
      </c>
    </row>
    <row r="2046" spans="1:9" x14ac:dyDescent="0.25">
      <c r="A2046">
        <v>1</v>
      </c>
      <c r="B2046">
        <v>44</v>
      </c>
      <c r="C2046">
        <v>1</v>
      </c>
      <c r="D2046" t="s">
        <v>23</v>
      </c>
      <c r="E2046" t="s">
        <v>39</v>
      </c>
      <c r="F2046" t="s">
        <v>2076</v>
      </c>
      <c r="G2046">
        <v>44</v>
      </c>
      <c r="H2046" t="s">
        <v>25</v>
      </c>
      <c r="I2046" t="s">
        <v>13</v>
      </c>
    </row>
    <row r="2047" spans="1:9" x14ac:dyDescent="0.25">
      <c r="A2047">
        <v>1</v>
      </c>
      <c r="B2047">
        <v>510</v>
      </c>
      <c r="C2047">
        <v>1</v>
      </c>
      <c r="D2047" t="s">
        <v>23</v>
      </c>
      <c r="E2047" t="s">
        <v>39</v>
      </c>
      <c r="F2047" t="s">
        <v>2077</v>
      </c>
      <c r="G2047">
        <v>510</v>
      </c>
      <c r="H2047" t="s">
        <v>25</v>
      </c>
      <c r="I2047" t="s">
        <v>13</v>
      </c>
    </row>
    <row r="2048" spans="1:9" x14ac:dyDescent="0.25">
      <c r="A2048">
        <v>1</v>
      </c>
      <c r="B2048">
        <v>252</v>
      </c>
      <c r="C2048">
        <v>3</v>
      </c>
      <c r="D2048" t="s">
        <v>23</v>
      </c>
      <c r="E2048" t="s">
        <v>39</v>
      </c>
      <c r="F2048" t="s">
        <v>2078</v>
      </c>
      <c r="G2048">
        <v>84</v>
      </c>
      <c r="H2048" t="s">
        <v>25</v>
      </c>
      <c r="I2048" t="s">
        <v>13</v>
      </c>
    </row>
    <row r="2049" spans="1:9" x14ac:dyDescent="0.25">
      <c r="A2049">
        <v>1</v>
      </c>
      <c r="B2049">
        <v>2780</v>
      </c>
      <c r="C2049">
        <v>4</v>
      </c>
      <c r="D2049" t="s">
        <v>18</v>
      </c>
      <c r="E2049" t="s">
        <v>39</v>
      </c>
      <c r="F2049" t="s">
        <v>2079</v>
      </c>
      <c r="G2049">
        <v>695</v>
      </c>
      <c r="H2049" t="s">
        <v>12</v>
      </c>
      <c r="I2049" t="s">
        <v>13</v>
      </c>
    </row>
    <row r="2050" spans="1:9" x14ac:dyDescent="0.25">
      <c r="A2050">
        <v>1</v>
      </c>
      <c r="B2050">
        <v>1680</v>
      </c>
      <c r="C2050">
        <v>5</v>
      </c>
      <c r="D2050" t="s">
        <v>18</v>
      </c>
      <c r="E2050" t="s">
        <v>39</v>
      </c>
      <c r="F2050" t="s">
        <v>2080</v>
      </c>
      <c r="G2050">
        <v>336</v>
      </c>
      <c r="H2050" t="s">
        <v>12</v>
      </c>
      <c r="I2050" t="s">
        <v>13</v>
      </c>
    </row>
    <row r="2051" spans="1:9" x14ac:dyDescent="0.25">
      <c r="A2051">
        <v>1</v>
      </c>
      <c r="B2051">
        <v>168</v>
      </c>
      <c r="C2051">
        <v>4</v>
      </c>
      <c r="D2051" t="s">
        <v>23</v>
      </c>
      <c r="E2051" t="s">
        <v>39</v>
      </c>
      <c r="F2051" t="s">
        <v>2081</v>
      </c>
      <c r="G2051">
        <v>42</v>
      </c>
      <c r="H2051" t="s">
        <v>25</v>
      </c>
      <c r="I2051" t="s">
        <v>13</v>
      </c>
    </row>
    <row r="2052" spans="1:9" x14ac:dyDescent="0.25">
      <c r="A2052">
        <v>1</v>
      </c>
      <c r="B2052">
        <v>1938</v>
      </c>
      <c r="C2052">
        <v>3</v>
      </c>
      <c r="D2052" t="s">
        <v>23</v>
      </c>
      <c r="E2052" t="s">
        <v>39</v>
      </c>
      <c r="F2052" t="s">
        <v>2082</v>
      </c>
      <c r="G2052">
        <v>646</v>
      </c>
      <c r="H2052" t="s">
        <v>25</v>
      </c>
      <c r="I2052" t="s">
        <v>13</v>
      </c>
    </row>
    <row r="2053" spans="1:9" x14ac:dyDescent="0.25">
      <c r="A2053">
        <v>1</v>
      </c>
      <c r="B2053">
        <v>186</v>
      </c>
      <c r="C2053">
        <v>3</v>
      </c>
      <c r="D2053" t="s">
        <v>18</v>
      </c>
      <c r="E2053" t="s">
        <v>39</v>
      </c>
      <c r="F2053" t="s">
        <v>2083</v>
      </c>
      <c r="G2053">
        <v>62</v>
      </c>
      <c r="H2053" t="s">
        <v>12</v>
      </c>
      <c r="I2053" t="s">
        <v>13</v>
      </c>
    </row>
    <row r="2054" spans="1:9" x14ac:dyDescent="0.25">
      <c r="A2054">
        <v>1</v>
      </c>
      <c r="B2054">
        <v>215</v>
      </c>
      <c r="C2054">
        <v>5</v>
      </c>
      <c r="D2054" t="s">
        <v>18</v>
      </c>
      <c r="E2054" t="s">
        <v>10</v>
      </c>
      <c r="F2054" t="s">
        <v>2084</v>
      </c>
      <c r="G2054">
        <v>43</v>
      </c>
      <c r="H2054" t="s">
        <v>12</v>
      </c>
      <c r="I2054" t="s">
        <v>13</v>
      </c>
    </row>
    <row r="2055" spans="1:9" x14ac:dyDescent="0.25">
      <c r="A2055">
        <v>1</v>
      </c>
      <c r="B2055">
        <v>4236</v>
      </c>
      <c r="C2055">
        <v>4</v>
      </c>
      <c r="D2055" t="s">
        <v>18</v>
      </c>
      <c r="E2055" t="s">
        <v>10</v>
      </c>
      <c r="F2055" t="s">
        <v>2085</v>
      </c>
      <c r="G2055">
        <v>1059</v>
      </c>
      <c r="H2055" t="s">
        <v>12</v>
      </c>
      <c r="I2055" t="s">
        <v>13</v>
      </c>
    </row>
    <row r="2056" spans="1:9" x14ac:dyDescent="0.25">
      <c r="A2056">
        <v>1</v>
      </c>
      <c r="B2056">
        <v>2495</v>
      </c>
      <c r="C2056">
        <v>5</v>
      </c>
      <c r="D2056" t="s">
        <v>18</v>
      </c>
      <c r="E2056" t="s">
        <v>10</v>
      </c>
      <c r="F2056" t="s">
        <v>2086</v>
      </c>
      <c r="G2056">
        <v>499</v>
      </c>
      <c r="H2056" t="s">
        <v>12</v>
      </c>
      <c r="I2056" t="s">
        <v>13</v>
      </c>
    </row>
    <row r="2057" spans="1:9" x14ac:dyDescent="0.25">
      <c r="A2057">
        <v>1</v>
      </c>
      <c r="B2057">
        <v>1715</v>
      </c>
      <c r="C2057">
        <v>5</v>
      </c>
      <c r="D2057" t="s">
        <v>18</v>
      </c>
      <c r="E2057" t="s">
        <v>10</v>
      </c>
      <c r="F2057" t="s">
        <v>2087</v>
      </c>
      <c r="G2057">
        <v>343</v>
      </c>
      <c r="H2057" t="s">
        <v>12</v>
      </c>
      <c r="I2057" t="s">
        <v>13</v>
      </c>
    </row>
    <row r="2058" spans="1:9" x14ac:dyDescent="0.25">
      <c r="A2058">
        <v>1</v>
      </c>
      <c r="B2058">
        <v>468</v>
      </c>
      <c r="C2058">
        <v>1</v>
      </c>
      <c r="D2058" t="s">
        <v>23</v>
      </c>
      <c r="E2058" t="s">
        <v>67</v>
      </c>
      <c r="F2058" t="s">
        <v>2088</v>
      </c>
      <c r="G2058">
        <v>468</v>
      </c>
      <c r="H2058" t="s">
        <v>25</v>
      </c>
      <c r="I2058" t="s">
        <v>13</v>
      </c>
    </row>
    <row r="2059" spans="1:9" x14ac:dyDescent="0.25">
      <c r="A2059">
        <v>1</v>
      </c>
      <c r="B2059">
        <v>627</v>
      </c>
      <c r="C2059">
        <v>3</v>
      </c>
      <c r="D2059" t="s">
        <v>18</v>
      </c>
      <c r="E2059" t="s">
        <v>67</v>
      </c>
      <c r="F2059" t="s">
        <v>2089</v>
      </c>
      <c r="G2059">
        <v>209</v>
      </c>
      <c r="H2059" t="s">
        <v>12</v>
      </c>
      <c r="I2059" t="s">
        <v>13</v>
      </c>
    </row>
    <row r="2060" spans="1:9" x14ac:dyDescent="0.25">
      <c r="A2060">
        <v>1</v>
      </c>
      <c r="B2060">
        <v>1072</v>
      </c>
      <c r="C2060">
        <v>1</v>
      </c>
      <c r="D2060" t="s">
        <v>18</v>
      </c>
      <c r="E2060" t="s">
        <v>10</v>
      </c>
      <c r="F2060" t="s">
        <v>2090</v>
      </c>
      <c r="G2060">
        <v>1072</v>
      </c>
      <c r="H2060" t="s">
        <v>12</v>
      </c>
      <c r="I2060" t="s">
        <v>13</v>
      </c>
    </row>
    <row r="2061" spans="1:9" x14ac:dyDescent="0.25">
      <c r="A2061">
        <v>1</v>
      </c>
      <c r="B2061">
        <v>102</v>
      </c>
      <c r="C2061">
        <v>3</v>
      </c>
      <c r="D2061" t="s">
        <v>18</v>
      </c>
      <c r="E2061" t="s">
        <v>10</v>
      </c>
      <c r="F2061" t="s">
        <v>2091</v>
      </c>
      <c r="G2061">
        <v>34</v>
      </c>
      <c r="H2061" t="s">
        <v>12</v>
      </c>
      <c r="I2061" t="s">
        <v>13</v>
      </c>
    </row>
    <row r="2062" spans="1:9" x14ac:dyDescent="0.25">
      <c r="A2062">
        <v>1</v>
      </c>
      <c r="B2062">
        <v>6560</v>
      </c>
      <c r="C2062">
        <v>4</v>
      </c>
      <c r="D2062" t="s">
        <v>18</v>
      </c>
      <c r="E2062" t="s">
        <v>10</v>
      </c>
      <c r="F2062" t="s">
        <v>2092</v>
      </c>
      <c r="G2062">
        <v>1640</v>
      </c>
      <c r="H2062" t="s">
        <v>12</v>
      </c>
      <c r="I2062" t="s">
        <v>13</v>
      </c>
    </row>
    <row r="2063" spans="1:9" x14ac:dyDescent="0.25">
      <c r="A2063">
        <v>1</v>
      </c>
      <c r="B2063">
        <v>5778</v>
      </c>
      <c r="C2063">
        <v>3</v>
      </c>
      <c r="D2063" t="s">
        <v>18</v>
      </c>
      <c r="E2063" t="s">
        <v>10</v>
      </c>
      <c r="F2063" t="s">
        <v>2093</v>
      </c>
      <c r="G2063">
        <v>1926</v>
      </c>
      <c r="H2063" t="s">
        <v>12</v>
      </c>
      <c r="I2063" t="s">
        <v>13</v>
      </c>
    </row>
    <row r="2064" spans="1:9" x14ac:dyDescent="0.25">
      <c r="A2064">
        <v>1</v>
      </c>
      <c r="B2064">
        <v>1938</v>
      </c>
      <c r="C2064">
        <v>3</v>
      </c>
      <c r="D2064" t="s">
        <v>23</v>
      </c>
      <c r="E2064" t="s">
        <v>39</v>
      </c>
      <c r="F2064" t="s">
        <v>2094</v>
      </c>
      <c r="G2064">
        <v>646</v>
      </c>
      <c r="H2064" t="s">
        <v>25</v>
      </c>
      <c r="I2064" t="s">
        <v>13</v>
      </c>
    </row>
    <row r="2065" spans="1:9" x14ac:dyDescent="0.25">
      <c r="A2065">
        <v>1</v>
      </c>
      <c r="B2065">
        <v>3449</v>
      </c>
      <c r="C2065">
        <v>1</v>
      </c>
      <c r="D2065" t="s">
        <v>18</v>
      </c>
      <c r="E2065" t="s">
        <v>10</v>
      </c>
      <c r="F2065" t="s">
        <v>2095</v>
      </c>
      <c r="G2065">
        <v>3449</v>
      </c>
      <c r="H2065" t="s">
        <v>12</v>
      </c>
      <c r="I2065" t="s">
        <v>13</v>
      </c>
    </row>
    <row r="2066" spans="1:9" x14ac:dyDescent="0.25">
      <c r="A2066">
        <v>1</v>
      </c>
      <c r="B2066">
        <v>824</v>
      </c>
      <c r="C2066">
        <v>1</v>
      </c>
      <c r="D2066" t="s">
        <v>18</v>
      </c>
      <c r="E2066" t="s">
        <v>10</v>
      </c>
      <c r="F2066" t="s">
        <v>2096</v>
      </c>
      <c r="G2066">
        <v>824</v>
      </c>
      <c r="H2066" t="s">
        <v>12</v>
      </c>
      <c r="I2066" t="s">
        <v>13</v>
      </c>
    </row>
    <row r="2067" spans="1:9" x14ac:dyDescent="0.25">
      <c r="A2067">
        <v>1</v>
      </c>
      <c r="B2067">
        <v>5096</v>
      </c>
      <c r="C2067">
        <v>4</v>
      </c>
      <c r="D2067" t="s">
        <v>18</v>
      </c>
      <c r="E2067" t="s">
        <v>10</v>
      </c>
      <c r="F2067" t="s">
        <v>2097</v>
      </c>
      <c r="G2067">
        <v>1274</v>
      </c>
      <c r="H2067" t="s">
        <v>12</v>
      </c>
      <c r="I2067" t="s">
        <v>13</v>
      </c>
    </row>
    <row r="2068" spans="1:9" x14ac:dyDescent="0.25">
      <c r="A2068">
        <v>1</v>
      </c>
      <c r="B2068">
        <v>5096</v>
      </c>
      <c r="C2068">
        <v>4</v>
      </c>
      <c r="D2068" t="s">
        <v>18</v>
      </c>
      <c r="E2068" t="s">
        <v>10</v>
      </c>
      <c r="F2068" t="s">
        <v>2098</v>
      </c>
      <c r="G2068">
        <v>1274</v>
      </c>
      <c r="H2068" t="s">
        <v>12</v>
      </c>
      <c r="I2068" t="s">
        <v>13</v>
      </c>
    </row>
    <row r="2069" spans="1:9" x14ac:dyDescent="0.25">
      <c r="A2069">
        <v>1</v>
      </c>
      <c r="B2069">
        <v>3471</v>
      </c>
      <c r="C2069">
        <v>3</v>
      </c>
      <c r="D2069" t="s">
        <v>18</v>
      </c>
      <c r="E2069" t="s">
        <v>10</v>
      </c>
      <c r="F2069" t="s">
        <v>2099</v>
      </c>
      <c r="G2069">
        <v>1157</v>
      </c>
      <c r="H2069" t="s">
        <v>12</v>
      </c>
      <c r="I2069" t="s">
        <v>13</v>
      </c>
    </row>
    <row r="2070" spans="1:9" x14ac:dyDescent="0.25">
      <c r="A2070">
        <v>1</v>
      </c>
      <c r="B2070">
        <v>3513</v>
      </c>
      <c r="C2070">
        <v>3</v>
      </c>
      <c r="D2070" t="s">
        <v>23</v>
      </c>
      <c r="E2070" t="s">
        <v>10</v>
      </c>
      <c r="F2070" t="s">
        <v>2100</v>
      </c>
      <c r="G2070">
        <v>1171</v>
      </c>
      <c r="H2070" t="s">
        <v>25</v>
      </c>
      <c r="I2070" t="s">
        <v>13</v>
      </c>
    </row>
    <row r="2071" spans="1:9" x14ac:dyDescent="0.25">
      <c r="A2071">
        <v>1</v>
      </c>
      <c r="B2071">
        <v>3471</v>
      </c>
      <c r="C2071">
        <v>3</v>
      </c>
      <c r="D2071" t="s">
        <v>23</v>
      </c>
      <c r="E2071" t="s">
        <v>10</v>
      </c>
      <c r="F2071" t="s">
        <v>2101</v>
      </c>
      <c r="G2071">
        <v>1157</v>
      </c>
      <c r="H2071" t="s">
        <v>25</v>
      </c>
      <c r="I2071" t="s">
        <v>13</v>
      </c>
    </row>
    <row r="2072" spans="1:9" x14ac:dyDescent="0.25">
      <c r="A2072">
        <v>1</v>
      </c>
      <c r="B2072">
        <v>2265</v>
      </c>
      <c r="C2072">
        <v>3</v>
      </c>
      <c r="D2072" t="s">
        <v>23</v>
      </c>
      <c r="E2072" t="s">
        <v>10</v>
      </c>
      <c r="F2072" t="s">
        <v>2102</v>
      </c>
      <c r="G2072">
        <v>755</v>
      </c>
      <c r="H2072" t="s">
        <v>25</v>
      </c>
      <c r="I2072" t="s">
        <v>13</v>
      </c>
    </row>
    <row r="2073" spans="1:9" x14ac:dyDescent="0.25">
      <c r="A2073">
        <v>1</v>
      </c>
      <c r="B2073">
        <v>3876</v>
      </c>
      <c r="C2073">
        <v>4</v>
      </c>
      <c r="D2073" t="s">
        <v>18</v>
      </c>
      <c r="E2073" t="s">
        <v>10</v>
      </c>
      <c r="F2073" t="s">
        <v>2103</v>
      </c>
      <c r="G2073">
        <v>969</v>
      </c>
      <c r="H2073" t="s">
        <v>12</v>
      </c>
      <c r="I2073" t="s">
        <v>13</v>
      </c>
    </row>
    <row r="2074" spans="1:9" x14ac:dyDescent="0.25">
      <c r="A2074">
        <v>1</v>
      </c>
      <c r="B2074">
        <v>2588</v>
      </c>
      <c r="C2074">
        <v>1</v>
      </c>
      <c r="D2074" t="s">
        <v>18</v>
      </c>
      <c r="E2074" t="s">
        <v>10</v>
      </c>
      <c r="F2074" t="s">
        <v>2104</v>
      </c>
      <c r="G2074">
        <v>2588</v>
      </c>
      <c r="H2074" t="s">
        <v>12</v>
      </c>
      <c r="I2074" t="s">
        <v>13</v>
      </c>
    </row>
    <row r="2075" spans="1:9" x14ac:dyDescent="0.25">
      <c r="A2075">
        <v>1</v>
      </c>
      <c r="B2075">
        <v>4630</v>
      </c>
      <c r="C2075">
        <v>5</v>
      </c>
      <c r="D2075" t="s">
        <v>18</v>
      </c>
      <c r="E2075" t="s">
        <v>10</v>
      </c>
      <c r="F2075" t="s">
        <v>2105</v>
      </c>
      <c r="G2075">
        <v>926</v>
      </c>
      <c r="H2075" t="s">
        <v>12</v>
      </c>
      <c r="I2075" t="s">
        <v>13</v>
      </c>
    </row>
    <row r="2076" spans="1:9" x14ac:dyDescent="0.25">
      <c r="A2076">
        <v>1</v>
      </c>
      <c r="B2076">
        <v>474</v>
      </c>
      <c r="C2076">
        <v>3</v>
      </c>
      <c r="D2076" t="s">
        <v>18</v>
      </c>
      <c r="E2076" t="s">
        <v>10</v>
      </c>
      <c r="F2076" t="s">
        <v>2106</v>
      </c>
      <c r="G2076">
        <v>158</v>
      </c>
      <c r="H2076" t="s">
        <v>12</v>
      </c>
      <c r="I2076" t="s">
        <v>13</v>
      </c>
    </row>
    <row r="2077" spans="1:9" x14ac:dyDescent="0.25">
      <c r="A2077">
        <v>1</v>
      </c>
      <c r="B2077">
        <v>116</v>
      </c>
      <c r="C2077">
        <v>1</v>
      </c>
      <c r="D2077" t="s">
        <v>18</v>
      </c>
      <c r="E2077" t="s">
        <v>39</v>
      </c>
      <c r="F2077" t="s">
        <v>2107</v>
      </c>
      <c r="G2077">
        <v>116</v>
      </c>
      <c r="H2077" t="s">
        <v>12</v>
      </c>
      <c r="I2077" t="s">
        <v>13</v>
      </c>
    </row>
    <row r="2078" spans="1:9" x14ac:dyDescent="0.25">
      <c r="A2078">
        <v>1</v>
      </c>
      <c r="B2078">
        <v>412</v>
      </c>
      <c r="C2078">
        <v>4</v>
      </c>
      <c r="D2078" t="s">
        <v>18</v>
      </c>
      <c r="E2078" t="s">
        <v>10</v>
      </c>
      <c r="F2078" t="s">
        <v>2108</v>
      </c>
      <c r="G2078">
        <v>103</v>
      </c>
      <c r="H2078" t="s">
        <v>12</v>
      </c>
      <c r="I2078" t="s">
        <v>13</v>
      </c>
    </row>
    <row r="2079" spans="1:9" x14ac:dyDescent="0.25">
      <c r="A2079">
        <v>1</v>
      </c>
      <c r="B2079">
        <v>4230</v>
      </c>
      <c r="C2079">
        <v>3</v>
      </c>
      <c r="D2079" t="s">
        <v>18</v>
      </c>
      <c r="E2079" t="s">
        <v>10</v>
      </c>
      <c r="F2079" t="s">
        <v>2109</v>
      </c>
      <c r="G2079">
        <v>1410</v>
      </c>
      <c r="H2079" t="s">
        <v>12</v>
      </c>
      <c r="I2079" t="s">
        <v>13</v>
      </c>
    </row>
    <row r="2080" spans="1:9" x14ac:dyDescent="0.25">
      <c r="A2080">
        <v>1</v>
      </c>
      <c r="B2080">
        <v>357</v>
      </c>
      <c r="C2080">
        <v>3</v>
      </c>
      <c r="D2080" t="s">
        <v>18</v>
      </c>
      <c r="E2080" t="s">
        <v>10</v>
      </c>
      <c r="F2080" t="s">
        <v>2110</v>
      </c>
      <c r="G2080">
        <v>119</v>
      </c>
      <c r="H2080" t="s">
        <v>12</v>
      </c>
      <c r="I2080" t="s">
        <v>13</v>
      </c>
    </row>
    <row r="2081" spans="1:9" x14ac:dyDescent="0.25">
      <c r="A2081">
        <v>1</v>
      </c>
      <c r="B2081">
        <v>393</v>
      </c>
      <c r="C2081">
        <v>3</v>
      </c>
      <c r="D2081" t="s">
        <v>18</v>
      </c>
      <c r="E2081" t="s">
        <v>10</v>
      </c>
      <c r="F2081" t="s">
        <v>2111</v>
      </c>
      <c r="G2081">
        <v>131</v>
      </c>
      <c r="H2081" t="s">
        <v>12</v>
      </c>
      <c r="I2081" t="s">
        <v>13</v>
      </c>
    </row>
    <row r="2082" spans="1:9" x14ac:dyDescent="0.25">
      <c r="A2082">
        <v>1</v>
      </c>
      <c r="B2082">
        <v>360</v>
      </c>
      <c r="C2082">
        <v>4</v>
      </c>
      <c r="D2082" t="s">
        <v>18</v>
      </c>
      <c r="E2082" t="s">
        <v>46</v>
      </c>
      <c r="F2082" t="s">
        <v>2112</v>
      </c>
      <c r="G2082">
        <v>90</v>
      </c>
      <c r="H2082" t="s">
        <v>12</v>
      </c>
      <c r="I2082" t="s">
        <v>13</v>
      </c>
    </row>
    <row r="2083" spans="1:9" x14ac:dyDescent="0.25">
      <c r="A2083">
        <v>1</v>
      </c>
      <c r="B2083">
        <v>1407</v>
      </c>
      <c r="C2083">
        <v>1</v>
      </c>
      <c r="D2083" t="s">
        <v>18</v>
      </c>
      <c r="E2083" t="s">
        <v>46</v>
      </c>
      <c r="F2083" t="s">
        <v>2113</v>
      </c>
      <c r="G2083">
        <v>1407</v>
      </c>
      <c r="H2083" t="s">
        <v>12</v>
      </c>
      <c r="I2083" t="s">
        <v>13</v>
      </c>
    </row>
    <row r="2084" spans="1:9" x14ac:dyDescent="0.25">
      <c r="A2084">
        <v>1</v>
      </c>
      <c r="B2084">
        <v>448</v>
      </c>
      <c r="C2084">
        <v>2</v>
      </c>
      <c r="D2084" t="s">
        <v>18</v>
      </c>
      <c r="E2084" t="s">
        <v>10</v>
      </c>
      <c r="F2084" t="s">
        <v>2114</v>
      </c>
      <c r="G2084">
        <v>224</v>
      </c>
      <c r="H2084" t="s">
        <v>12</v>
      </c>
      <c r="I2084" t="s">
        <v>13</v>
      </c>
    </row>
    <row r="2085" spans="1:9" x14ac:dyDescent="0.25">
      <c r="A2085">
        <v>1</v>
      </c>
      <c r="B2085">
        <v>4230</v>
      </c>
      <c r="C2085">
        <v>3</v>
      </c>
      <c r="D2085" t="s">
        <v>18</v>
      </c>
      <c r="E2085" t="s">
        <v>10</v>
      </c>
      <c r="F2085" t="s">
        <v>2115</v>
      </c>
      <c r="G2085">
        <v>1410</v>
      </c>
      <c r="H2085" t="s">
        <v>12</v>
      </c>
      <c r="I2085" t="s">
        <v>13</v>
      </c>
    </row>
    <row r="2086" spans="1:9" x14ac:dyDescent="0.25">
      <c r="A2086">
        <v>1</v>
      </c>
      <c r="B2086">
        <v>529</v>
      </c>
      <c r="C2086">
        <v>1</v>
      </c>
      <c r="D2086" t="s">
        <v>18</v>
      </c>
      <c r="E2086" t="s">
        <v>46</v>
      </c>
      <c r="F2086" t="s">
        <v>2116</v>
      </c>
      <c r="G2086">
        <v>529</v>
      </c>
      <c r="H2086" t="s">
        <v>12</v>
      </c>
      <c r="I2086" t="s">
        <v>13</v>
      </c>
    </row>
    <row r="2087" spans="1:9" x14ac:dyDescent="0.25">
      <c r="A2087">
        <v>1</v>
      </c>
      <c r="B2087">
        <v>3608</v>
      </c>
      <c r="C2087">
        <v>4</v>
      </c>
      <c r="D2087" t="s">
        <v>18</v>
      </c>
      <c r="E2087" t="s">
        <v>10</v>
      </c>
      <c r="F2087" t="s">
        <v>2117</v>
      </c>
      <c r="G2087">
        <v>902</v>
      </c>
      <c r="H2087" t="s">
        <v>12</v>
      </c>
      <c r="I2087" t="s">
        <v>13</v>
      </c>
    </row>
    <row r="2088" spans="1:9" x14ac:dyDescent="0.25">
      <c r="A2088">
        <v>1</v>
      </c>
      <c r="B2088">
        <v>408</v>
      </c>
      <c r="C2088">
        <v>1</v>
      </c>
      <c r="D2088" t="s">
        <v>18</v>
      </c>
      <c r="E2088" t="s">
        <v>10</v>
      </c>
      <c r="F2088" t="s">
        <v>2118</v>
      </c>
      <c r="G2088">
        <v>408</v>
      </c>
      <c r="H2088" t="s">
        <v>12</v>
      </c>
      <c r="I2088" t="s">
        <v>13</v>
      </c>
    </row>
    <row r="2089" spans="1:9" x14ac:dyDescent="0.25">
      <c r="A2089">
        <v>1</v>
      </c>
      <c r="B2089">
        <v>612</v>
      </c>
      <c r="C2089">
        <v>3</v>
      </c>
      <c r="D2089" t="s">
        <v>18</v>
      </c>
      <c r="E2089" t="s">
        <v>10</v>
      </c>
      <c r="F2089" t="s">
        <v>2119</v>
      </c>
      <c r="G2089">
        <v>204</v>
      </c>
      <c r="H2089" t="s">
        <v>12</v>
      </c>
      <c r="I2089" t="s">
        <v>13</v>
      </c>
    </row>
    <row r="2090" spans="1:9" x14ac:dyDescent="0.25">
      <c r="A2090">
        <v>1</v>
      </c>
      <c r="B2090">
        <v>2349</v>
      </c>
      <c r="C2090">
        <v>3</v>
      </c>
      <c r="D2090" t="s">
        <v>18</v>
      </c>
      <c r="E2090" t="s">
        <v>67</v>
      </c>
      <c r="F2090" t="s">
        <v>2120</v>
      </c>
      <c r="G2090">
        <v>783</v>
      </c>
      <c r="H2090" t="s">
        <v>12</v>
      </c>
      <c r="I2090" t="s">
        <v>13</v>
      </c>
    </row>
    <row r="2091" spans="1:9" x14ac:dyDescent="0.25">
      <c r="A2091">
        <v>1</v>
      </c>
      <c r="B2091">
        <v>519</v>
      </c>
      <c r="C2091">
        <v>1</v>
      </c>
      <c r="D2091" t="s">
        <v>18</v>
      </c>
      <c r="E2091" t="s">
        <v>10</v>
      </c>
      <c r="F2091" t="s">
        <v>2121</v>
      </c>
      <c r="G2091">
        <v>519</v>
      </c>
      <c r="H2091" t="s">
        <v>12</v>
      </c>
      <c r="I2091" t="s">
        <v>13</v>
      </c>
    </row>
    <row r="2092" spans="1:9" x14ac:dyDescent="0.25">
      <c r="A2092">
        <v>1</v>
      </c>
      <c r="B2092">
        <v>288</v>
      </c>
      <c r="C2092">
        <v>3</v>
      </c>
      <c r="D2092" t="s">
        <v>18</v>
      </c>
      <c r="E2092" t="s">
        <v>10</v>
      </c>
      <c r="F2092" t="s">
        <v>2122</v>
      </c>
      <c r="G2092">
        <v>96</v>
      </c>
      <c r="H2092" t="s">
        <v>12</v>
      </c>
      <c r="I2092" t="s">
        <v>13</v>
      </c>
    </row>
    <row r="2093" spans="1:9" x14ac:dyDescent="0.25">
      <c r="A2093">
        <v>1</v>
      </c>
      <c r="B2093">
        <v>1024</v>
      </c>
      <c r="C2093">
        <v>4</v>
      </c>
      <c r="D2093" t="s">
        <v>18</v>
      </c>
      <c r="E2093" t="s">
        <v>10</v>
      </c>
      <c r="F2093" t="s">
        <v>2123</v>
      </c>
      <c r="G2093">
        <v>256</v>
      </c>
      <c r="H2093" t="s">
        <v>12</v>
      </c>
      <c r="I2093" t="s">
        <v>13</v>
      </c>
    </row>
    <row r="2094" spans="1:9" x14ac:dyDescent="0.25">
      <c r="A2094">
        <v>1</v>
      </c>
      <c r="B2094">
        <v>2284</v>
      </c>
      <c r="C2094">
        <v>4</v>
      </c>
      <c r="D2094" t="s">
        <v>18</v>
      </c>
      <c r="E2094" t="s">
        <v>10</v>
      </c>
      <c r="F2094" t="s">
        <v>2124</v>
      </c>
      <c r="G2094">
        <v>571</v>
      </c>
      <c r="H2094" t="s">
        <v>12</v>
      </c>
      <c r="I2094" t="s">
        <v>13</v>
      </c>
    </row>
    <row r="2095" spans="1:9" x14ac:dyDescent="0.25">
      <c r="A2095">
        <v>1</v>
      </c>
      <c r="B2095">
        <v>684</v>
      </c>
      <c r="C2095">
        <v>4</v>
      </c>
      <c r="D2095" t="s">
        <v>18</v>
      </c>
      <c r="E2095" t="s">
        <v>10</v>
      </c>
      <c r="F2095" t="s">
        <v>2125</v>
      </c>
      <c r="G2095">
        <v>171</v>
      </c>
      <c r="H2095" t="s">
        <v>12</v>
      </c>
      <c r="I2095" t="s">
        <v>13</v>
      </c>
    </row>
    <row r="2096" spans="1:9" x14ac:dyDescent="0.25">
      <c r="A2096">
        <v>1</v>
      </c>
      <c r="B2096">
        <v>280</v>
      </c>
      <c r="C2096">
        <v>5</v>
      </c>
      <c r="D2096" t="s">
        <v>18</v>
      </c>
      <c r="E2096" t="s">
        <v>46</v>
      </c>
      <c r="F2096" t="s">
        <v>2126</v>
      </c>
      <c r="G2096">
        <v>56</v>
      </c>
      <c r="H2096" t="s">
        <v>12</v>
      </c>
      <c r="I2096" t="s">
        <v>13</v>
      </c>
    </row>
    <row r="2097" spans="1:9" x14ac:dyDescent="0.25">
      <c r="A2097">
        <v>1</v>
      </c>
      <c r="B2097">
        <v>1085</v>
      </c>
      <c r="C2097">
        <v>5</v>
      </c>
      <c r="D2097" t="s">
        <v>18</v>
      </c>
      <c r="E2097" t="s">
        <v>10</v>
      </c>
      <c r="F2097" t="s">
        <v>2127</v>
      </c>
      <c r="G2097">
        <v>217</v>
      </c>
      <c r="H2097" t="s">
        <v>12</v>
      </c>
      <c r="I2097" t="s">
        <v>13</v>
      </c>
    </row>
    <row r="2098" spans="1:9" x14ac:dyDescent="0.25">
      <c r="A2098">
        <v>1</v>
      </c>
      <c r="B2098">
        <v>825</v>
      </c>
      <c r="C2098">
        <v>3</v>
      </c>
      <c r="D2098" t="s">
        <v>18</v>
      </c>
      <c r="E2098" t="s">
        <v>10</v>
      </c>
      <c r="F2098" t="s">
        <v>2128</v>
      </c>
      <c r="G2098">
        <v>275</v>
      </c>
      <c r="H2098" t="s">
        <v>12</v>
      </c>
      <c r="I2098" t="s">
        <v>13</v>
      </c>
    </row>
    <row r="2099" spans="1:9" x14ac:dyDescent="0.25">
      <c r="A2099">
        <v>1</v>
      </c>
      <c r="B2099">
        <v>53</v>
      </c>
      <c r="C2099">
        <v>1</v>
      </c>
      <c r="D2099" t="s">
        <v>18</v>
      </c>
      <c r="E2099" t="s">
        <v>67</v>
      </c>
      <c r="F2099" t="s">
        <v>2129</v>
      </c>
      <c r="G2099">
        <v>53</v>
      </c>
      <c r="H2099" t="s">
        <v>12</v>
      </c>
      <c r="I2099" t="s">
        <v>13</v>
      </c>
    </row>
    <row r="2100" spans="1:9" x14ac:dyDescent="0.25">
      <c r="A2100">
        <v>1</v>
      </c>
      <c r="B2100">
        <v>408</v>
      </c>
      <c r="C2100">
        <v>1</v>
      </c>
      <c r="D2100" t="s">
        <v>18</v>
      </c>
      <c r="E2100" t="s">
        <v>10</v>
      </c>
      <c r="F2100" t="s">
        <v>2130</v>
      </c>
      <c r="G2100">
        <v>408</v>
      </c>
      <c r="H2100" t="s">
        <v>12</v>
      </c>
      <c r="I2100" t="s">
        <v>13</v>
      </c>
    </row>
    <row r="2101" spans="1:9" x14ac:dyDescent="0.25">
      <c r="A2101">
        <v>1</v>
      </c>
      <c r="B2101">
        <v>408</v>
      </c>
      <c r="C2101">
        <v>1</v>
      </c>
      <c r="D2101" t="s">
        <v>18</v>
      </c>
      <c r="E2101" t="s">
        <v>10</v>
      </c>
      <c r="F2101" t="s">
        <v>2131</v>
      </c>
      <c r="G2101">
        <v>408</v>
      </c>
      <c r="H2101" t="s">
        <v>12</v>
      </c>
      <c r="I2101" t="s">
        <v>13</v>
      </c>
    </row>
    <row r="2102" spans="1:9" x14ac:dyDescent="0.25">
      <c r="A2102">
        <v>1</v>
      </c>
      <c r="B2102">
        <v>206</v>
      </c>
      <c r="C2102">
        <v>1</v>
      </c>
      <c r="D2102" t="s">
        <v>18</v>
      </c>
      <c r="E2102" t="s">
        <v>10</v>
      </c>
      <c r="F2102" t="s">
        <v>2132</v>
      </c>
      <c r="G2102">
        <v>206</v>
      </c>
      <c r="H2102" t="s">
        <v>12</v>
      </c>
      <c r="I2102" t="s">
        <v>13</v>
      </c>
    </row>
    <row r="2103" spans="1:9" x14ac:dyDescent="0.25">
      <c r="A2103">
        <v>1</v>
      </c>
      <c r="B2103">
        <v>201</v>
      </c>
      <c r="C2103">
        <v>3</v>
      </c>
      <c r="D2103" t="s">
        <v>18</v>
      </c>
      <c r="E2103" t="s">
        <v>10</v>
      </c>
      <c r="F2103" t="s">
        <v>2133</v>
      </c>
      <c r="G2103">
        <v>67</v>
      </c>
      <c r="H2103" t="s">
        <v>12</v>
      </c>
      <c r="I2103" t="s">
        <v>13</v>
      </c>
    </row>
    <row r="2104" spans="1:9" x14ac:dyDescent="0.25">
      <c r="A2104">
        <v>1</v>
      </c>
      <c r="B2104">
        <v>1587</v>
      </c>
      <c r="C2104">
        <v>3</v>
      </c>
      <c r="D2104" t="s">
        <v>18</v>
      </c>
      <c r="E2104" t="s">
        <v>46</v>
      </c>
      <c r="F2104" t="s">
        <v>2134</v>
      </c>
      <c r="G2104">
        <v>529</v>
      </c>
      <c r="H2104" t="s">
        <v>12</v>
      </c>
      <c r="I2104" t="s">
        <v>13</v>
      </c>
    </row>
    <row r="2105" spans="1:9" x14ac:dyDescent="0.25">
      <c r="A2105">
        <v>1</v>
      </c>
      <c r="B2105">
        <v>165</v>
      </c>
      <c r="C2105">
        <v>3</v>
      </c>
      <c r="D2105" t="s">
        <v>18</v>
      </c>
      <c r="E2105" t="s">
        <v>10</v>
      </c>
      <c r="F2105" t="s">
        <v>2135</v>
      </c>
      <c r="G2105">
        <v>55</v>
      </c>
      <c r="H2105" t="s">
        <v>12</v>
      </c>
      <c r="I2105" t="s">
        <v>13</v>
      </c>
    </row>
    <row r="2106" spans="1:9" x14ac:dyDescent="0.25">
      <c r="A2106">
        <v>1</v>
      </c>
      <c r="B2106">
        <v>168</v>
      </c>
      <c r="C2106">
        <v>4</v>
      </c>
      <c r="D2106" t="s">
        <v>18</v>
      </c>
      <c r="E2106" t="s">
        <v>10</v>
      </c>
      <c r="F2106" t="s">
        <v>2136</v>
      </c>
      <c r="G2106">
        <v>42</v>
      </c>
      <c r="H2106" t="s">
        <v>12</v>
      </c>
      <c r="I2106" t="s">
        <v>13</v>
      </c>
    </row>
    <row r="2107" spans="1:9" x14ac:dyDescent="0.25">
      <c r="A2107">
        <v>1</v>
      </c>
      <c r="B2107">
        <v>2744</v>
      </c>
      <c r="C2107">
        <v>4</v>
      </c>
      <c r="D2107" t="s">
        <v>18</v>
      </c>
      <c r="E2107" t="s">
        <v>10</v>
      </c>
      <c r="F2107" t="s">
        <v>2137</v>
      </c>
      <c r="G2107">
        <v>686</v>
      </c>
      <c r="H2107" t="s">
        <v>12</v>
      </c>
      <c r="I2107" t="s">
        <v>13</v>
      </c>
    </row>
    <row r="2108" spans="1:9" x14ac:dyDescent="0.25">
      <c r="A2108">
        <v>1</v>
      </c>
      <c r="B2108">
        <v>780</v>
      </c>
      <c r="C2108">
        <v>3</v>
      </c>
      <c r="D2108" t="s">
        <v>18</v>
      </c>
      <c r="E2108" t="s">
        <v>42</v>
      </c>
      <c r="F2108" t="s">
        <v>2138</v>
      </c>
      <c r="G2108">
        <v>260</v>
      </c>
      <c r="H2108" t="s">
        <v>12</v>
      </c>
      <c r="I2108" t="s">
        <v>13</v>
      </c>
    </row>
    <row r="2109" spans="1:9" x14ac:dyDescent="0.25">
      <c r="A2109">
        <v>1</v>
      </c>
      <c r="B2109">
        <v>1587</v>
      </c>
      <c r="C2109">
        <v>3</v>
      </c>
      <c r="D2109" t="s">
        <v>18</v>
      </c>
      <c r="E2109" t="s">
        <v>10</v>
      </c>
      <c r="F2109" t="s">
        <v>2139</v>
      </c>
      <c r="G2109">
        <v>529</v>
      </c>
      <c r="H2109" t="s">
        <v>12</v>
      </c>
      <c r="I2109" t="s">
        <v>13</v>
      </c>
    </row>
    <row r="2110" spans="1:9" x14ac:dyDescent="0.25">
      <c r="A2110">
        <v>1</v>
      </c>
      <c r="B2110">
        <v>138</v>
      </c>
      <c r="C2110">
        <v>3</v>
      </c>
      <c r="D2110" t="s">
        <v>18</v>
      </c>
      <c r="E2110" t="s">
        <v>10</v>
      </c>
      <c r="F2110" t="s">
        <v>2140</v>
      </c>
      <c r="G2110">
        <v>46</v>
      </c>
      <c r="H2110" t="s">
        <v>12</v>
      </c>
      <c r="I2110" t="s">
        <v>13</v>
      </c>
    </row>
    <row r="2111" spans="1:9" x14ac:dyDescent="0.25">
      <c r="A2111">
        <v>1</v>
      </c>
      <c r="B2111">
        <v>981</v>
      </c>
      <c r="C2111">
        <v>3</v>
      </c>
      <c r="D2111" t="s">
        <v>18</v>
      </c>
      <c r="E2111" t="s">
        <v>10</v>
      </c>
      <c r="F2111" t="s">
        <v>2141</v>
      </c>
      <c r="G2111">
        <v>327</v>
      </c>
      <c r="H2111" t="s">
        <v>12</v>
      </c>
      <c r="I2111" t="s">
        <v>13</v>
      </c>
    </row>
    <row r="2112" spans="1:9" x14ac:dyDescent="0.25">
      <c r="A2112">
        <v>1</v>
      </c>
      <c r="B2112">
        <v>159</v>
      </c>
      <c r="C2112">
        <v>3</v>
      </c>
      <c r="D2112" t="s">
        <v>18</v>
      </c>
      <c r="E2112" t="s">
        <v>10</v>
      </c>
      <c r="F2112" t="s">
        <v>2142</v>
      </c>
      <c r="G2112">
        <v>53</v>
      </c>
      <c r="H2112" t="s">
        <v>12</v>
      </c>
      <c r="I2112" t="s">
        <v>13</v>
      </c>
    </row>
    <row r="2113" spans="1:9" x14ac:dyDescent="0.25">
      <c r="A2113">
        <v>8</v>
      </c>
      <c r="B2113">
        <v>11254</v>
      </c>
      <c r="C2113">
        <v>29</v>
      </c>
      <c r="D2113" t="s">
        <v>2143</v>
      </c>
      <c r="E2113" t="s">
        <v>10</v>
      </c>
      <c r="F2113" t="s">
        <v>2144</v>
      </c>
      <c r="G2113">
        <v>388.06896551724139</v>
      </c>
      <c r="H2113" t="s">
        <v>12</v>
      </c>
      <c r="I2113" t="s">
        <v>13</v>
      </c>
    </row>
    <row r="2114" spans="1:9" x14ac:dyDescent="0.25">
      <c r="A2114">
        <v>1</v>
      </c>
      <c r="B2114">
        <v>240</v>
      </c>
      <c r="C2114">
        <v>5</v>
      </c>
      <c r="D2114" t="s">
        <v>18</v>
      </c>
      <c r="E2114" t="s">
        <v>10</v>
      </c>
      <c r="F2114" t="s">
        <v>2145</v>
      </c>
      <c r="G2114">
        <v>48</v>
      </c>
      <c r="H2114" t="s">
        <v>12</v>
      </c>
      <c r="I2114" t="s">
        <v>13</v>
      </c>
    </row>
    <row r="2115" spans="1:9" x14ac:dyDescent="0.25">
      <c r="A2115">
        <v>2</v>
      </c>
      <c r="B2115">
        <v>850</v>
      </c>
      <c r="C2115">
        <v>10</v>
      </c>
      <c r="D2115" t="s">
        <v>35</v>
      </c>
      <c r="E2115" t="s">
        <v>10</v>
      </c>
      <c r="F2115" t="s">
        <v>2146</v>
      </c>
      <c r="G2115">
        <v>85</v>
      </c>
      <c r="H2115" t="s">
        <v>12</v>
      </c>
      <c r="I2115" t="s">
        <v>13</v>
      </c>
    </row>
    <row r="2116" spans="1:9" x14ac:dyDescent="0.25">
      <c r="A2116">
        <v>1</v>
      </c>
      <c r="B2116">
        <v>162</v>
      </c>
      <c r="C2116">
        <v>3</v>
      </c>
      <c r="D2116" t="s">
        <v>18</v>
      </c>
      <c r="E2116" t="s">
        <v>10</v>
      </c>
      <c r="F2116" t="s">
        <v>2147</v>
      </c>
      <c r="G2116">
        <v>54</v>
      </c>
      <c r="H2116" t="s">
        <v>12</v>
      </c>
      <c r="I2116" t="s">
        <v>13</v>
      </c>
    </row>
    <row r="2117" spans="1:9" x14ac:dyDescent="0.25">
      <c r="A2117">
        <v>1</v>
      </c>
      <c r="B2117">
        <v>153</v>
      </c>
      <c r="C2117">
        <v>3</v>
      </c>
      <c r="D2117" t="s">
        <v>18</v>
      </c>
      <c r="E2117" t="s">
        <v>10</v>
      </c>
      <c r="F2117" t="s">
        <v>2148</v>
      </c>
      <c r="G2117">
        <v>51</v>
      </c>
      <c r="H2117" t="s">
        <v>12</v>
      </c>
      <c r="I2117" t="s">
        <v>13</v>
      </c>
    </row>
    <row r="2118" spans="1:9" x14ac:dyDescent="0.25">
      <c r="A2118">
        <v>1</v>
      </c>
      <c r="B2118">
        <v>336</v>
      </c>
      <c r="C2118">
        <v>4</v>
      </c>
      <c r="D2118" t="s">
        <v>18</v>
      </c>
      <c r="E2118" t="s">
        <v>10</v>
      </c>
      <c r="F2118" t="s">
        <v>2149</v>
      </c>
      <c r="G2118">
        <v>84</v>
      </c>
      <c r="H2118" t="s">
        <v>12</v>
      </c>
      <c r="I2118" t="s">
        <v>13</v>
      </c>
    </row>
    <row r="2119" spans="1:9" x14ac:dyDescent="0.25">
      <c r="A2119">
        <v>1</v>
      </c>
      <c r="B2119">
        <v>192</v>
      </c>
      <c r="C2119">
        <v>4</v>
      </c>
      <c r="D2119" t="s">
        <v>18</v>
      </c>
      <c r="E2119" t="s">
        <v>10</v>
      </c>
      <c r="F2119" t="s">
        <v>2150</v>
      </c>
      <c r="G2119">
        <v>48</v>
      </c>
      <c r="H2119" t="s">
        <v>12</v>
      </c>
      <c r="I2119" t="s">
        <v>13</v>
      </c>
    </row>
    <row r="2120" spans="1:9" x14ac:dyDescent="0.25">
      <c r="A2120">
        <v>1</v>
      </c>
      <c r="B2120">
        <v>165</v>
      </c>
      <c r="C2120">
        <v>3</v>
      </c>
      <c r="D2120" t="s">
        <v>18</v>
      </c>
      <c r="E2120" t="s">
        <v>10</v>
      </c>
      <c r="F2120" t="s">
        <v>2151</v>
      </c>
      <c r="G2120">
        <v>55</v>
      </c>
      <c r="H2120" t="s">
        <v>12</v>
      </c>
      <c r="I2120" t="s">
        <v>13</v>
      </c>
    </row>
    <row r="2121" spans="1:9" x14ac:dyDescent="0.25">
      <c r="A2121">
        <v>1</v>
      </c>
      <c r="B2121">
        <v>816</v>
      </c>
      <c r="C2121">
        <v>3</v>
      </c>
      <c r="D2121" t="s">
        <v>18</v>
      </c>
      <c r="E2121" t="s">
        <v>10</v>
      </c>
      <c r="F2121" t="s">
        <v>2152</v>
      </c>
      <c r="G2121">
        <v>272</v>
      </c>
      <c r="H2121" t="s">
        <v>12</v>
      </c>
      <c r="I2121" t="s">
        <v>13</v>
      </c>
    </row>
    <row r="2122" spans="1:9" x14ac:dyDescent="0.25">
      <c r="A2122">
        <v>1</v>
      </c>
      <c r="B2122">
        <v>1320</v>
      </c>
      <c r="C2122">
        <v>4</v>
      </c>
      <c r="D2122" t="s">
        <v>18</v>
      </c>
      <c r="E2122" t="s">
        <v>10</v>
      </c>
      <c r="F2122" t="s">
        <v>2153</v>
      </c>
      <c r="G2122">
        <v>330</v>
      </c>
      <c r="H2122" t="s">
        <v>12</v>
      </c>
      <c r="I2122" t="s">
        <v>13</v>
      </c>
    </row>
    <row r="2123" spans="1:9" x14ac:dyDescent="0.25">
      <c r="A2123">
        <v>1</v>
      </c>
      <c r="B2123">
        <v>179</v>
      </c>
      <c r="C2123">
        <v>1</v>
      </c>
      <c r="D2123" t="s">
        <v>23</v>
      </c>
      <c r="E2123" t="s">
        <v>39</v>
      </c>
      <c r="F2123" t="s">
        <v>2154</v>
      </c>
      <c r="G2123">
        <v>179</v>
      </c>
      <c r="H2123" t="s">
        <v>25</v>
      </c>
      <c r="I2123" t="s">
        <v>13</v>
      </c>
    </row>
    <row r="2124" spans="1:9" x14ac:dyDescent="0.25">
      <c r="A2124">
        <v>1</v>
      </c>
      <c r="B2124">
        <v>960</v>
      </c>
      <c r="C2124">
        <v>5</v>
      </c>
      <c r="D2124" t="s">
        <v>18</v>
      </c>
      <c r="E2124" t="s">
        <v>10</v>
      </c>
      <c r="F2124" t="s">
        <v>2155</v>
      </c>
      <c r="G2124">
        <v>192</v>
      </c>
      <c r="H2124" t="s">
        <v>12</v>
      </c>
      <c r="I2124" t="s">
        <v>13</v>
      </c>
    </row>
    <row r="2125" spans="1:9" x14ac:dyDescent="0.25">
      <c r="A2125">
        <v>1</v>
      </c>
      <c r="B2125">
        <v>158</v>
      </c>
      <c r="C2125">
        <v>1</v>
      </c>
      <c r="D2125" t="s">
        <v>18</v>
      </c>
      <c r="E2125" t="s">
        <v>10</v>
      </c>
      <c r="F2125" t="s">
        <v>2156</v>
      </c>
      <c r="G2125">
        <v>158</v>
      </c>
      <c r="H2125" t="s">
        <v>12</v>
      </c>
      <c r="I2125" t="s">
        <v>13</v>
      </c>
    </row>
    <row r="2126" spans="1:9" x14ac:dyDescent="0.25">
      <c r="A2126">
        <v>1</v>
      </c>
      <c r="B2126">
        <v>108</v>
      </c>
      <c r="C2126">
        <v>3</v>
      </c>
      <c r="D2126" t="s">
        <v>18</v>
      </c>
      <c r="E2126" t="s">
        <v>10</v>
      </c>
      <c r="F2126" t="s">
        <v>2157</v>
      </c>
      <c r="G2126">
        <v>36</v>
      </c>
      <c r="H2126" t="s">
        <v>12</v>
      </c>
      <c r="I2126" t="s">
        <v>13</v>
      </c>
    </row>
    <row r="2127" spans="1:9" x14ac:dyDescent="0.25">
      <c r="A2127">
        <v>1</v>
      </c>
      <c r="B2127">
        <v>544</v>
      </c>
      <c r="C2127">
        <v>4</v>
      </c>
      <c r="D2127" t="s">
        <v>18</v>
      </c>
      <c r="E2127" t="s">
        <v>10</v>
      </c>
      <c r="F2127" t="s">
        <v>2158</v>
      </c>
      <c r="G2127">
        <v>136</v>
      </c>
      <c r="H2127" t="s">
        <v>12</v>
      </c>
      <c r="I2127" t="s">
        <v>13</v>
      </c>
    </row>
    <row r="2128" spans="1:9" x14ac:dyDescent="0.25">
      <c r="A2128">
        <v>1</v>
      </c>
      <c r="B2128">
        <v>1140</v>
      </c>
      <c r="C2128">
        <v>5</v>
      </c>
      <c r="D2128" t="s">
        <v>18</v>
      </c>
      <c r="E2128" t="s">
        <v>46</v>
      </c>
      <c r="F2128" t="s">
        <v>2159</v>
      </c>
      <c r="G2128">
        <v>228</v>
      </c>
      <c r="H2128" t="s">
        <v>12</v>
      </c>
      <c r="I2128" t="s">
        <v>13</v>
      </c>
    </row>
    <row r="2129" spans="1:9" x14ac:dyDescent="0.25">
      <c r="A2129">
        <v>1</v>
      </c>
      <c r="B2129">
        <v>930</v>
      </c>
      <c r="C2129">
        <v>3</v>
      </c>
      <c r="D2129" t="s">
        <v>18</v>
      </c>
      <c r="E2129" t="s">
        <v>10</v>
      </c>
      <c r="F2129" t="s">
        <v>2160</v>
      </c>
      <c r="G2129">
        <v>310</v>
      </c>
      <c r="H2129" t="s">
        <v>12</v>
      </c>
      <c r="I2129" t="s">
        <v>13</v>
      </c>
    </row>
    <row r="2130" spans="1:9" x14ac:dyDescent="0.25">
      <c r="A2130">
        <v>1</v>
      </c>
      <c r="B2130">
        <v>280</v>
      </c>
      <c r="C2130">
        <v>5</v>
      </c>
      <c r="D2130" t="s">
        <v>18</v>
      </c>
      <c r="E2130" t="s">
        <v>46</v>
      </c>
      <c r="F2130" t="s">
        <v>2161</v>
      </c>
      <c r="G2130">
        <v>56</v>
      </c>
      <c r="H2130" t="s">
        <v>12</v>
      </c>
      <c r="I2130" t="s">
        <v>13</v>
      </c>
    </row>
    <row r="2131" spans="1:9" x14ac:dyDescent="0.25">
      <c r="A2131">
        <v>8</v>
      </c>
      <c r="B2131">
        <v>2706</v>
      </c>
      <c r="C2131">
        <v>22</v>
      </c>
      <c r="D2131" t="s">
        <v>2143</v>
      </c>
      <c r="E2131" t="s">
        <v>10</v>
      </c>
      <c r="F2131" t="s">
        <v>2162</v>
      </c>
      <c r="G2131">
        <v>123</v>
      </c>
      <c r="H2131" t="s">
        <v>12</v>
      </c>
      <c r="I2131" t="s">
        <v>13</v>
      </c>
    </row>
    <row r="2132" spans="1:9" x14ac:dyDescent="0.25">
      <c r="A2132">
        <v>1</v>
      </c>
      <c r="B2132">
        <v>79</v>
      </c>
      <c r="C2132">
        <v>1</v>
      </c>
      <c r="D2132" t="s">
        <v>18</v>
      </c>
      <c r="E2132" t="s">
        <v>39</v>
      </c>
      <c r="F2132" t="s">
        <v>2163</v>
      </c>
      <c r="G2132">
        <v>79</v>
      </c>
      <c r="H2132" t="s">
        <v>12</v>
      </c>
      <c r="I2132" t="s">
        <v>13</v>
      </c>
    </row>
    <row r="2133" spans="1:9" x14ac:dyDescent="0.25">
      <c r="A2133">
        <v>1</v>
      </c>
      <c r="B2133">
        <v>1705</v>
      </c>
      <c r="C2133">
        <v>5</v>
      </c>
      <c r="D2133" t="s">
        <v>18</v>
      </c>
      <c r="E2133" t="s">
        <v>10</v>
      </c>
      <c r="F2133" t="s">
        <v>2164</v>
      </c>
      <c r="G2133">
        <v>341</v>
      </c>
      <c r="H2133" t="s">
        <v>12</v>
      </c>
      <c r="I2133" t="s">
        <v>13</v>
      </c>
    </row>
    <row r="2134" spans="1:9" x14ac:dyDescent="0.25">
      <c r="A2134">
        <v>1</v>
      </c>
      <c r="B2134">
        <v>5766</v>
      </c>
      <c r="C2134">
        <v>3</v>
      </c>
      <c r="D2134" t="s">
        <v>18</v>
      </c>
      <c r="E2134" t="s">
        <v>10</v>
      </c>
      <c r="F2134" t="s">
        <v>2165</v>
      </c>
      <c r="G2134">
        <v>1922</v>
      </c>
      <c r="H2134" t="s">
        <v>12</v>
      </c>
      <c r="I2134" t="s">
        <v>13</v>
      </c>
    </row>
    <row r="2135" spans="1:9" x14ac:dyDescent="0.25">
      <c r="A2135">
        <v>1</v>
      </c>
      <c r="B2135">
        <v>5766</v>
      </c>
      <c r="C2135">
        <v>3</v>
      </c>
      <c r="D2135" t="s">
        <v>18</v>
      </c>
      <c r="E2135" t="s">
        <v>10</v>
      </c>
      <c r="F2135" t="s">
        <v>2166</v>
      </c>
      <c r="G2135">
        <v>1922</v>
      </c>
      <c r="H2135" t="s">
        <v>12</v>
      </c>
      <c r="I2135" t="s">
        <v>13</v>
      </c>
    </row>
    <row r="2136" spans="1:9" x14ac:dyDescent="0.25">
      <c r="A2136">
        <v>1</v>
      </c>
      <c r="B2136">
        <v>5766</v>
      </c>
      <c r="C2136">
        <v>3</v>
      </c>
      <c r="D2136" t="s">
        <v>18</v>
      </c>
      <c r="E2136" t="s">
        <v>10</v>
      </c>
      <c r="F2136" t="s">
        <v>2167</v>
      </c>
      <c r="G2136">
        <v>1922</v>
      </c>
      <c r="H2136" t="s">
        <v>12</v>
      </c>
      <c r="I2136" t="s">
        <v>13</v>
      </c>
    </row>
    <row r="2137" spans="1:9" x14ac:dyDescent="0.25">
      <c r="A2137">
        <v>1</v>
      </c>
      <c r="B2137">
        <v>5766</v>
      </c>
      <c r="C2137">
        <v>3</v>
      </c>
      <c r="D2137" t="s">
        <v>18</v>
      </c>
      <c r="E2137" t="s">
        <v>10</v>
      </c>
      <c r="F2137" t="s">
        <v>2168</v>
      </c>
      <c r="G2137">
        <v>1922</v>
      </c>
      <c r="H2137" t="s">
        <v>12</v>
      </c>
      <c r="I2137" t="s">
        <v>13</v>
      </c>
    </row>
    <row r="2138" spans="1:9" x14ac:dyDescent="0.25">
      <c r="A2138">
        <v>1</v>
      </c>
      <c r="B2138">
        <v>5766</v>
      </c>
      <c r="C2138">
        <v>3</v>
      </c>
      <c r="D2138" t="s">
        <v>18</v>
      </c>
      <c r="E2138" t="s">
        <v>10</v>
      </c>
      <c r="F2138" t="s">
        <v>2169</v>
      </c>
      <c r="G2138">
        <v>1922</v>
      </c>
      <c r="H2138" t="s">
        <v>12</v>
      </c>
      <c r="I2138" t="s">
        <v>13</v>
      </c>
    </row>
    <row r="2139" spans="1:9" x14ac:dyDescent="0.25">
      <c r="A2139">
        <v>1</v>
      </c>
      <c r="B2139">
        <v>7002</v>
      </c>
      <c r="C2139">
        <v>3</v>
      </c>
      <c r="D2139" t="s">
        <v>23</v>
      </c>
      <c r="E2139" t="s">
        <v>67</v>
      </c>
      <c r="F2139" t="s">
        <v>2170</v>
      </c>
      <c r="G2139">
        <v>2334</v>
      </c>
      <c r="H2139" t="s">
        <v>25</v>
      </c>
      <c r="I2139" t="s">
        <v>13</v>
      </c>
    </row>
    <row r="2140" spans="1:9" x14ac:dyDescent="0.25">
      <c r="A2140">
        <v>1</v>
      </c>
      <c r="B2140">
        <v>7002</v>
      </c>
      <c r="C2140">
        <v>3</v>
      </c>
      <c r="D2140" t="s">
        <v>23</v>
      </c>
      <c r="E2140" t="s">
        <v>67</v>
      </c>
      <c r="F2140" t="s">
        <v>2171</v>
      </c>
      <c r="G2140">
        <v>2334</v>
      </c>
      <c r="H2140" t="s">
        <v>25</v>
      </c>
      <c r="I2140" t="s">
        <v>13</v>
      </c>
    </row>
    <row r="2141" spans="1:9" x14ac:dyDescent="0.25">
      <c r="A2141">
        <v>1</v>
      </c>
      <c r="B2141">
        <v>17562</v>
      </c>
      <c r="C2141">
        <v>3</v>
      </c>
      <c r="D2141" t="s">
        <v>18</v>
      </c>
      <c r="E2141" t="s">
        <v>10</v>
      </c>
      <c r="F2141" t="s">
        <v>2172</v>
      </c>
      <c r="G2141">
        <v>5854</v>
      </c>
      <c r="H2141" t="s">
        <v>12</v>
      </c>
      <c r="I2141" t="s">
        <v>13</v>
      </c>
    </row>
    <row r="2142" spans="1:9" x14ac:dyDescent="0.25">
      <c r="A2142">
        <v>1</v>
      </c>
      <c r="B2142">
        <v>17562</v>
      </c>
      <c r="C2142">
        <v>3</v>
      </c>
      <c r="D2142" t="s">
        <v>18</v>
      </c>
      <c r="E2142" t="s">
        <v>10</v>
      </c>
      <c r="F2142" t="s">
        <v>2173</v>
      </c>
      <c r="G2142">
        <v>5854</v>
      </c>
      <c r="H2142" t="s">
        <v>12</v>
      </c>
      <c r="I2142" t="s">
        <v>13</v>
      </c>
    </row>
    <row r="2143" spans="1:9" x14ac:dyDescent="0.25">
      <c r="A2143">
        <v>1</v>
      </c>
      <c r="B2143">
        <v>17562</v>
      </c>
      <c r="C2143">
        <v>3</v>
      </c>
      <c r="D2143" t="s">
        <v>18</v>
      </c>
      <c r="E2143" t="s">
        <v>10</v>
      </c>
      <c r="F2143" t="s">
        <v>2174</v>
      </c>
      <c r="G2143">
        <v>5854</v>
      </c>
      <c r="H2143" t="s">
        <v>12</v>
      </c>
      <c r="I2143" t="s">
        <v>13</v>
      </c>
    </row>
    <row r="2144" spans="1:9" x14ac:dyDescent="0.25">
      <c r="A2144">
        <v>1</v>
      </c>
      <c r="B2144">
        <v>17562</v>
      </c>
      <c r="C2144">
        <v>3</v>
      </c>
      <c r="D2144" t="s">
        <v>18</v>
      </c>
      <c r="E2144" t="s">
        <v>10</v>
      </c>
      <c r="F2144" t="s">
        <v>2175</v>
      </c>
      <c r="G2144">
        <v>5854</v>
      </c>
      <c r="H2144" t="s">
        <v>12</v>
      </c>
      <c r="I2144" t="s">
        <v>13</v>
      </c>
    </row>
    <row r="2145" spans="1:9" x14ac:dyDescent="0.25">
      <c r="A2145">
        <v>1</v>
      </c>
      <c r="B2145">
        <v>17562</v>
      </c>
      <c r="C2145">
        <v>3</v>
      </c>
      <c r="D2145" t="s">
        <v>18</v>
      </c>
      <c r="E2145" t="s">
        <v>10</v>
      </c>
      <c r="F2145" t="s">
        <v>2176</v>
      </c>
      <c r="G2145">
        <v>5854</v>
      </c>
      <c r="H2145" t="s">
        <v>12</v>
      </c>
      <c r="I2145" t="s">
        <v>13</v>
      </c>
    </row>
    <row r="2146" spans="1:9" x14ac:dyDescent="0.25">
      <c r="A2146">
        <v>1</v>
      </c>
      <c r="B2146">
        <v>17562</v>
      </c>
      <c r="C2146">
        <v>3</v>
      </c>
      <c r="D2146" t="s">
        <v>18</v>
      </c>
      <c r="E2146" t="s">
        <v>10</v>
      </c>
      <c r="F2146" t="s">
        <v>2177</v>
      </c>
      <c r="G2146">
        <v>5854</v>
      </c>
      <c r="H2146" t="s">
        <v>12</v>
      </c>
      <c r="I2146" t="s">
        <v>13</v>
      </c>
    </row>
    <row r="2147" spans="1:9" x14ac:dyDescent="0.25">
      <c r="A2147">
        <v>1</v>
      </c>
      <c r="B2147">
        <v>17562</v>
      </c>
      <c r="C2147">
        <v>3</v>
      </c>
      <c r="D2147" t="s">
        <v>18</v>
      </c>
      <c r="E2147" t="s">
        <v>10</v>
      </c>
      <c r="F2147" t="s">
        <v>2178</v>
      </c>
      <c r="G2147">
        <v>5854</v>
      </c>
      <c r="H2147" t="s">
        <v>12</v>
      </c>
      <c r="I2147" t="s">
        <v>13</v>
      </c>
    </row>
    <row r="2148" spans="1:9" x14ac:dyDescent="0.25">
      <c r="A2148">
        <v>1</v>
      </c>
      <c r="B2148">
        <v>17562</v>
      </c>
      <c r="C2148">
        <v>3</v>
      </c>
      <c r="D2148" t="s">
        <v>18</v>
      </c>
      <c r="E2148" t="s">
        <v>10</v>
      </c>
      <c r="F2148" t="s">
        <v>2179</v>
      </c>
      <c r="G2148">
        <v>5854</v>
      </c>
      <c r="H2148" t="s">
        <v>12</v>
      </c>
      <c r="I2148" t="s">
        <v>13</v>
      </c>
    </row>
    <row r="2149" spans="1:9" x14ac:dyDescent="0.25">
      <c r="A2149">
        <v>1</v>
      </c>
      <c r="B2149">
        <v>17562</v>
      </c>
      <c r="C2149">
        <v>3</v>
      </c>
      <c r="D2149" t="s">
        <v>18</v>
      </c>
      <c r="E2149" t="s">
        <v>10</v>
      </c>
      <c r="F2149" t="s">
        <v>2180</v>
      </c>
      <c r="G2149">
        <v>5854</v>
      </c>
      <c r="H2149" t="s">
        <v>12</v>
      </c>
      <c r="I2149" t="s">
        <v>13</v>
      </c>
    </row>
    <row r="2150" spans="1:9" x14ac:dyDescent="0.25">
      <c r="A2150">
        <v>1</v>
      </c>
      <c r="B2150">
        <v>17562</v>
      </c>
      <c r="C2150">
        <v>3</v>
      </c>
      <c r="D2150" t="s">
        <v>18</v>
      </c>
      <c r="E2150" t="s">
        <v>10</v>
      </c>
      <c r="F2150" t="s">
        <v>2181</v>
      </c>
      <c r="G2150">
        <v>5854</v>
      </c>
      <c r="H2150" t="s">
        <v>12</v>
      </c>
      <c r="I2150" t="s">
        <v>13</v>
      </c>
    </row>
    <row r="2151" spans="1:9" x14ac:dyDescent="0.25">
      <c r="A2151">
        <v>1</v>
      </c>
      <c r="B2151">
        <v>5766</v>
      </c>
      <c r="C2151">
        <v>3</v>
      </c>
      <c r="D2151" t="s">
        <v>18</v>
      </c>
      <c r="E2151" t="s">
        <v>10</v>
      </c>
      <c r="F2151" t="s">
        <v>2182</v>
      </c>
      <c r="G2151">
        <v>1922</v>
      </c>
      <c r="H2151" t="s">
        <v>12</v>
      </c>
      <c r="I2151" t="s">
        <v>13</v>
      </c>
    </row>
    <row r="2152" spans="1:9" x14ac:dyDescent="0.25">
      <c r="A2152">
        <v>1</v>
      </c>
      <c r="B2152">
        <v>5766</v>
      </c>
      <c r="C2152">
        <v>3</v>
      </c>
      <c r="D2152" t="s">
        <v>18</v>
      </c>
      <c r="E2152" t="s">
        <v>10</v>
      </c>
      <c r="F2152" t="s">
        <v>2183</v>
      </c>
      <c r="G2152">
        <v>1922</v>
      </c>
      <c r="H2152" t="s">
        <v>12</v>
      </c>
      <c r="I2152" t="s">
        <v>13</v>
      </c>
    </row>
    <row r="2153" spans="1:9" x14ac:dyDescent="0.25">
      <c r="A2153">
        <v>1</v>
      </c>
      <c r="B2153">
        <v>5766</v>
      </c>
      <c r="C2153">
        <v>3</v>
      </c>
      <c r="D2153" t="s">
        <v>23</v>
      </c>
      <c r="E2153" t="s">
        <v>10</v>
      </c>
      <c r="F2153" t="s">
        <v>2184</v>
      </c>
      <c r="G2153">
        <v>1922</v>
      </c>
      <c r="H2153" t="s">
        <v>25</v>
      </c>
      <c r="I2153" t="s">
        <v>13</v>
      </c>
    </row>
    <row r="2154" spans="1:9" x14ac:dyDescent="0.25">
      <c r="A2154">
        <v>1</v>
      </c>
      <c r="B2154">
        <v>5766</v>
      </c>
      <c r="C2154">
        <v>3</v>
      </c>
      <c r="D2154" t="s">
        <v>23</v>
      </c>
      <c r="E2154" t="s">
        <v>10</v>
      </c>
      <c r="F2154" t="s">
        <v>2185</v>
      </c>
      <c r="G2154">
        <v>1922</v>
      </c>
      <c r="H2154" t="s">
        <v>25</v>
      </c>
      <c r="I2154" t="s">
        <v>13</v>
      </c>
    </row>
    <row r="2155" spans="1:9" x14ac:dyDescent="0.25">
      <c r="A2155">
        <v>1</v>
      </c>
      <c r="B2155">
        <v>1821</v>
      </c>
      <c r="C2155">
        <v>3</v>
      </c>
      <c r="D2155" t="s">
        <v>18</v>
      </c>
      <c r="E2155" t="s">
        <v>10</v>
      </c>
      <c r="F2155" t="s">
        <v>2186</v>
      </c>
      <c r="G2155">
        <v>607</v>
      </c>
      <c r="H2155" t="s">
        <v>12</v>
      </c>
      <c r="I2155" t="s">
        <v>13</v>
      </c>
    </row>
    <row r="2156" spans="1:9" x14ac:dyDescent="0.25">
      <c r="A2156">
        <v>1</v>
      </c>
      <c r="B2156">
        <v>1821</v>
      </c>
      <c r="C2156">
        <v>3</v>
      </c>
      <c r="D2156" t="s">
        <v>23</v>
      </c>
      <c r="E2156" t="s">
        <v>10</v>
      </c>
      <c r="F2156" t="s">
        <v>2187</v>
      </c>
      <c r="G2156">
        <v>607</v>
      </c>
      <c r="H2156" t="s">
        <v>25</v>
      </c>
      <c r="I2156" t="s">
        <v>13</v>
      </c>
    </row>
    <row r="2157" spans="1:9" x14ac:dyDescent="0.25">
      <c r="A2157">
        <v>1</v>
      </c>
      <c r="B2157">
        <v>1956</v>
      </c>
      <c r="C2157">
        <v>3</v>
      </c>
      <c r="D2157" t="s">
        <v>14</v>
      </c>
      <c r="E2157" t="s">
        <v>46</v>
      </c>
      <c r="F2157" t="s">
        <v>2188</v>
      </c>
      <c r="G2157">
        <v>652</v>
      </c>
      <c r="H2157" t="s">
        <v>16</v>
      </c>
      <c r="I2157" t="s">
        <v>13</v>
      </c>
    </row>
    <row r="2158" spans="1:9" x14ac:dyDescent="0.25">
      <c r="A2158">
        <v>1</v>
      </c>
      <c r="B2158">
        <v>148</v>
      </c>
      <c r="C2158">
        <v>2</v>
      </c>
      <c r="D2158" t="s">
        <v>14</v>
      </c>
      <c r="E2158" t="s">
        <v>42</v>
      </c>
      <c r="F2158" t="s">
        <v>2189</v>
      </c>
      <c r="G2158">
        <v>74</v>
      </c>
      <c r="H2158" t="s">
        <v>16</v>
      </c>
      <c r="I2158" t="s">
        <v>13</v>
      </c>
    </row>
    <row r="2159" spans="1:9" x14ac:dyDescent="0.25">
      <c r="A2159">
        <v>1</v>
      </c>
      <c r="B2159">
        <v>225</v>
      </c>
      <c r="C2159">
        <v>5</v>
      </c>
      <c r="D2159" t="s">
        <v>18</v>
      </c>
      <c r="E2159" t="s">
        <v>46</v>
      </c>
      <c r="F2159" t="s">
        <v>2190</v>
      </c>
      <c r="G2159">
        <v>45</v>
      </c>
      <c r="H2159" t="s">
        <v>12</v>
      </c>
      <c r="I2159" t="s">
        <v>13</v>
      </c>
    </row>
    <row r="2160" spans="1:9" x14ac:dyDescent="0.25">
      <c r="A2160">
        <v>1</v>
      </c>
      <c r="B2160">
        <v>435</v>
      </c>
      <c r="C2160">
        <v>5</v>
      </c>
      <c r="D2160" t="s">
        <v>18</v>
      </c>
      <c r="E2160" t="s">
        <v>46</v>
      </c>
      <c r="F2160" t="s">
        <v>2191</v>
      </c>
      <c r="G2160">
        <v>87</v>
      </c>
      <c r="H2160" t="s">
        <v>12</v>
      </c>
      <c r="I2160" t="s">
        <v>13</v>
      </c>
    </row>
    <row r="2161" spans="1:9" x14ac:dyDescent="0.25">
      <c r="A2161">
        <v>1</v>
      </c>
      <c r="B2161">
        <v>555</v>
      </c>
      <c r="C2161">
        <v>5</v>
      </c>
      <c r="D2161" t="s">
        <v>18</v>
      </c>
      <c r="E2161" t="s">
        <v>46</v>
      </c>
      <c r="F2161" t="s">
        <v>2192</v>
      </c>
      <c r="G2161">
        <v>111</v>
      </c>
      <c r="H2161" t="s">
        <v>12</v>
      </c>
      <c r="I2161" t="s">
        <v>13</v>
      </c>
    </row>
    <row r="2162" spans="1:9" x14ac:dyDescent="0.25">
      <c r="A2162">
        <v>1</v>
      </c>
      <c r="B2162">
        <v>595</v>
      </c>
      <c r="C2162">
        <v>5</v>
      </c>
      <c r="D2162" t="s">
        <v>18</v>
      </c>
      <c r="E2162" t="s">
        <v>46</v>
      </c>
      <c r="F2162" t="s">
        <v>2193</v>
      </c>
      <c r="G2162">
        <v>119</v>
      </c>
      <c r="H2162" t="s">
        <v>12</v>
      </c>
      <c r="I2162" t="s">
        <v>13</v>
      </c>
    </row>
    <row r="2163" spans="1:9" x14ac:dyDescent="0.25">
      <c r="A2163">
        <v>1</v>
      </c>
      <c r="B2163">
        <v>2100</v>
      </c>
      <c r="C2163">
        <v>5</v>
      </c>
      <c r="D2163" t="s">
        <v>18</v>
      </c>
      <c r="E2163" t="s">
        <v>46</v>
      </c>
      <c r="F2163" t="s">
        <v>2194</v>
      </c>
      <c r="G2163">
        <v>420</v>
      </c>
      <c r="H2163" t="s">
        <v>12</v>
      </c>
      <c r="I2163" t="s">
        <v>13</v>
      </c>
    </row>
    <row r="2164" spans="1:9" x14ac:dyDescent="0.25">
      <c r="A2164">
        <v>1</v>
      </c>
      <c r="B2164">
        <v>755</v>
      </c>
      <c r="C2164">
        <v>5</v>
      </c>
      <c r="D2164" t="s">
        <v>18</v>
      </c>
      <c r="E2164" t="s">
        <v>10</v>
      </c>
      <c r="F2164" t="s">
        <v>2195</v>
      </c>
      <c r="G2164">
        <v>151</v>
      </c>
      <c r="H2164" t="s">
        <v>12</v>
      </c>
      <c r="I2164" t="s">
        <v>13</v>
      </c>
    </row>
    <row r="2165" spans="1:9" x14ac:dyDescent="0.25">
      <c r="A2165">
        <v>1</v>
      </c>
      <c r="B2165">
        <v>545</v>
      </c>
      <c r="C2165">
        <v>5</v>
      </c>
      <c r="D2165" t="s">
        <v>18</v>
      </c>
      <c r="E2165" t="s">
        <v>46</v>
      </c>
      <c r="F2165" t="s">
        <v>2196</v>
      </c>
      <c r="G2165">
        <v>109</v>
      </c>
      <c r="H2165" t="s">
        <v>12</v>
      </c>
      <c r="I2165" t="s">
        <v>13</v>
      </c>
    </row>
    <row r="2166" spans="1:9" x14ac:dyDescent="0.25">
      <c r="A2166">
        <v>1</v>
      </c>
      <c r="B2166">
        <v>1488</v>
      </c>
      <c r="C2166">
        <v>6</v>
      </c>
      <c r="D2166" t="s">
        <v>18</v>
      </c>
      <c r="E2166" t="s">
        <v>46</v>
      </c>
      <c r="F2166" t="s">
        <v>2197</v>
      </c>
      <c r="G2166">
        <v>248</v>
      </c>
      <c r="H2166" t="s">
        <v>12</v>
      </c>
      <c r="I2166" t="s">
        <v>13</v>
      </c>
    </row>
    <row r="2167" spans="1:9" x14ac:dyDescent="0.25">
      <c r="A2167">
        <v>1</v>
      </c>
      <c r="B2167">
        <v>199</v>
      </c>
      <c r="C2167">
        <v>1</v>
      </c>
      <c r="D2167" t="s">
        <v>18</v>
      </c>
      <c r="E2167" t="s">
        <v>10</v>
      </c>
      <c r="F2167" t="s">
        <v>2198</v>
      </c>
      <c r="G2167">
        <v>199</v>
      </c>
      <c r="H2167" t="s">
        <v>12</v>
      </c>
      <c r="I2167" t="s">
        <v>13</v>
      </c>
    </row>
    <row r="2168" spans="1:9" x14ac:dyDescent="0.25">
      <c r="A2168">
        <v>1</v>
      </c>
      <c r="B2168">
        <v>2005</v>
      </c>
      <c r="C2168">
        <v>5</v>
      </c>
      <c r="D2168" t="s">
        <v>18</v>
      </c>
      <c r="E2168" t="s">
        <v>46</v>
      </c>
      <c r="F2168" t="s">
        <v>2199</v>
      </c>
      <c r="G2168">
        <v>401</v>
      </c>
      <c r="H2168" t="s">
        <v>12</v>
      </c>
      <c r="I2168" t="s">
        <v>13</v>
      </c>
    </row>
    <row r="2169" spans="1:9" x14ac:dyDescent="0.25">
      <c r="A2169">
        <v>5</v>
      </c>
      <c r="B2169">
        <v>3102</v>
      </c>
      <c r="C2169">
        <v>24</v>
      </c>
      <c r="D2169" t="s">
        <v>167</v>
      </c>
      <c r="E2169" t="s">
        <v>46</v>
      </c>
      <c r="F2169" t="s">
        <v>2200</v>
      </c>
      <c r="G2169">
        <v>129.25</v>
      </c>
      <c r="H2169" t="s">
        <v>12</v>
      </c>
      <c r="I2169" t="s">
        <v>13</v>
      </c>
    </row>
    <row r="2170" spans="1:9" x14ac:dyDescent="0.25">
      <c r="A2170">
        <v>1</v>
      </c>
      <c r="B2170">
        <v>1440</v>
      </c>
      <c r="C2170">
        <v>5</v>
      </c>
      <c r="D2170" t="s">
        <v>18</v>
      </c>
      <c r="E2170" t="s">
        <v>46</v>
      </c>
      <c r="F2170" t="s">
        <v>2201</v>
      </c>
      <c r="G2170">
        <v>288</v>
      </c>
      <c r="H2170" t="s">
        <v>12</v>
      </c>
      <c r="I2170" t="s">
        <v>13</v>
      </c>
    </row>
    <row r="2171" spans="1:9" x14ac:dyDescent="0.25">
      <c r="A2171">
        <v>1</v>
      </c>
      <c r="B2171">
        <v>1045</v>
      </c>
      <c r="C2171">
        <v>5</v>
      </c>
      <c r="D2171" t="s">
        <v>18</v>
      </c>
      <c r="E2171" t="s">
        <v>46</v>
      </c>
      <c r="F2171" t="s">
        <v>2202</v>
      </c>
      <c r="G2171">
        <v>209</v>
      </c>
      <c r="H2171" t="s">
        <v>12</v>
      </c>
      <c r="I2171" t="s">
        <v>13</v>
      </c>
    </row>
    <row r="2172" spans="1:9" x14ac:dyDescent="0.25">
      <c r="A2172">
        <v>1</v>
      </c>
      <c r="B2172">
        <v>934</v>
      </c>
      <c r="C2172">
        <v>2</v>
      </c>
      <c r="D2172" t="s">
        <v>18</v>
      </c>
      <c r="E2172" t="s">
        <v>46</v>
      </c>
      <c r="F2172" t="s">
        <v>2203</v>
      </c>
      <c r="G2172">
        <v>467</v>
      </c>
      <c r="H2172" t="s">
        <v>12</v>
      </c>
      <c r="I2172" t="s">
        <v>13</v>
      </c>
    </row>
    <row r="2173" spans="1:9" x14ac:dyDescent="0.25">
      <c r="A2173">
        <v>1</v>
      </c>
      <c r="B2173">
        <v>68</v>
      </c>
      <c r="C2173">
        <v>1</v>
      </c>
      <c r="D2173" t="s">
        <v>18</v>
      </c>
      <c r="E2173" t="s">
        <v>46</v>
      </c>
      <c r="F2173" t="s">
        <v>2204</v>
      </c>
      <c r="G2173">
        <v>68</v>
      </c>
      <c r="H2173" t="s">
        <v>12</v>
      </c>
      <c r="I2173" t="s">
        <v>13</v>
      </c>
    </row>
    <row r="2174" spans="1:9" x14ac:dyDescent="0.25">
      <c r="A2174">
        <v>1</v>
      </c>
      <c r="B2174">
        <v>840</v>
      </c>
      <c r="C2174">
        <v>4</v>
      </c>
      <c r="D2174" t="s">
        <v>18</v>
      </c>
      <c r="E2174" t="s">
        <v>46</v>
      </c>
      <c r="F2174" t="s">
        <v>2205</v>
      </c>
      <c r="G2174">
        <v>210</v>
      </c>
      <c r="H2174" t="s">
        <v>12</v>
      </c>
      <c r="I2174" t="s">
        <v>13</v>
      </c>
    </row>
    <row r="2175" spans="1:9" x14ac:dyDescent="0.25">
      <c r="A2175">
        <v>1</v>
      </c>
      <c r="B2175">
        <v>635</v>
      </c>
      <c r="C2175">
        <v>5</v>
      </c>
      <c r="D2175" t="s">
        <v>18</v>
      </c>
      <c r="E2175" t="s">
        <v>46</v>
      </c>
      <c r="F2175" t="s">
        <v>2206</v>
      </c>
      <c r="G2175">
        <v>127</v>
      </c>
      <c r="H2175" t="s">
        <v>12</v>
      </c>
      <c r="I2175" t="s">
        <v>13</v>
      </c>
    </row>
    <row r="2176" spans="1:9" x14ac:dyDescent="0.25">
      <c r="A2176">
        <v>1</v>
      </c>
      <c r="B2176">
        <v>755</v>
      </c>
      <c r="C2176">
        <v>1</v>
      </c>
      <c r="D2176" t="s">
        <v>23</v>
      </c>
      <c r="E2176" t="s">
        <v>10</v>
      </c>
      <c r="F2176" t="s">
        <v>2207</v>
      </c>
      <c r="G2176">
        <v>755</v>
      </c>
      <c r="H2176" t="s">
        <v>25</v>
      </c>
      <c r="I2176" t="s">
        <v>13</v>
      </c>
    </row>
    <row r="2177" spans="1:9" x14ac:dyDescent="0.25">
      <c r="A2177">
        <v>1</v>
      </c>
      <c r="B2177">
        <v>755</v>
      </c>
      <c r="C2177">
        <v>1</v>
      </c>
      <c r="D2177" t="s">
        <v>23</v>
      </c>
      <c r="E2177" t="s">
        <v>10</v>
      </c>
      <c r="F2177" t="s">
        <v>2208</v>
      </c>
      <c r="G2177">
        <v>755</v>
      </c>
      <c r="H2177" t="s">
        <v>25</v>
      </c>
      <c r="I2177" t="s">
        <v>13</v>
      </c>
    </row>
    <row r="2178" spans="1:9" x14ac:dyDescent="0.25">
      <c r="A2178">
        <v>1</v>
      </c>
      <c r="B2178">
        <v>10268</v>
      </c>
      <c r="C2178">
        <v>4</v>
      </c>
      <c r="D2178" t="s">
        <v>23</v>
      </c>
      <c r="E2178" t="s">
        <v>10</v>
      </c>
      <c r="F2178" t="s">
        <v>2209</v>
      </c>
      <c r="G2178">
        <v>2567</v>
      </c>
      <c r="H2178" t="s">
        <v>25</v>
      </c>
      <c r="I2178" t="s">
        <v>13</v>
      </c>
    </row>
    <row r="2179" spans="1:9" x14ac:dyDescent="0.25">
      <c r="A2179">
        <v>1</v>
      </c>
      <c r="B2179">
        <v>256</v>
      </c>
      <c r="C2179">
        <v>4</v>
      </c>
      <c r="D2179" t="s">
        <v>18</v>
      </c>
      <c r="E2179" t="s">
        <v>10</v>
      </c>
      <c r="F2179" t="s">
        <v>2210</v>
      </c>
      <c r="G2179">
        <v>64</v>
      </c>
      <c r="H2179" t="s">
        <v>12</v>
      </c>
      <c r="I2179" t="s">
        <v>13</v>
      </c>
    </row>
    <row r="2180" spans="1:9" x14ac:dyDescent="0.25">
      <c r="A2180">
        <v>1</v>
      </c>
      <c r="B2180">
        <v>755</v>
      </c>
      <c r="C2180">
        <v>1</v>
      </c>
      <c r="D2180" t="s">
        <v>23</v>
      </c>
      <c r="E2180" t="s">
        <v>10</v>
      </c>
      <c r="F2180" t="s">
        <v>2211</v>
      </c>
      <c r="G2180">
        <v>755</v>
      </c>
      <c r="H2180" t="s">
        <v>25</v>
      </c>
      <c r="I2180" t="s">
        <v>13</v>
      </c>
    </row>
    <row r="2181" spans="1:9" x14ac:dyDescent="0.25">
      <c r="A2181">
        <v>1</v>
      </c>
      <c r="B2181">
        <v>860</v>
      </c>
      <c r="C2181">
        <v>5</v>
      </c>
      <c r="D2181" t="s">
        <v>18</v>
      </c>
      <c r="E2181" t="s">
        <v>46</v>
      </c>
      <c r="F2181" t="s">
        <v>2212</v>
      </c>
      <c r="G2181">
        <v>172</v>
      </c>
      <c r="H2181" t="s">
        <v>12</v>
      </c>
      <c r="I2181" t="s">
        <v>13</v>
      </c>
    </row>
    <row r="2182" spans="1:9" x14ac:dyDescent="0.25">
      <c r="A2182">
        <v>1</v>
      </c>
      <c r="B2182">
        <v>1074</v>
      </c>
      <c r="C2182">
        <v>3</v>
      </c>
      <c r="D2182" t="s">
        <v>23</v>
      </c>
      <c r="E2182" t="s">
        <v>46</v>
      </c>
      <c r="F2182" t="s">
        <v>2213</v>
      </c>
      <c r="G2182">
        <v>358</v>
      </c>
      <c r="H2182" t="s">
        <v>25</v>
      </c>
      <c r="I2182" t="s">
        <v>13</v>
      </c>
    </row>
    <row r="2183" spans="1:9" x14ac:dyDescent="0.25">
      <c r="A2183">
        <v>1</v>
      </c>
      <c r="B2183">
        <v>9230</v>
      </c>
      <c r="C2183">
        <v>5</v>
      </c>
      <c r="D2183" t="s">
        <v>18</v>
      </c>
      <c r="E2183" t="s">
        <v>10</v>
      </c>
      <c r="F2183" t="s">
        <v>2214</v>
      </c>
      <c r="G2183">
        <v>1846</v>
      </c>
      <c r="H2183" t="s">
        <v>12</v>
      </c>
      <c r="I2183" t="s">
        <v>13</v>
      </c>
    </row>
    <row r="2184" spans="1:9" x14ac:dyDescent="0.25">
      <c r="A2184">
        <v>1</v>
      </c>
      <c r="B2184">
        <v>3513</v>
      </c>
      <c r="C2184">
        <v>3</v>
      </c>
      <c r="D2184" t="s">
        <v>18</v>
      </c>
      <c r="E2184" t="s">
        <v>10</v>
      </c>
      <c r="F2184" t="s">
        <v>2215</v>
      </c>
      <c r="G2184">
        <v>1171</v>
      </c>
      <c r="H2184" t="s">
        <v>12</v>
      </c>
      <c r="I2184" t="s">
        <v>13</v>
      </c>
    </row>
    <row r="2185" spans="1:9" x14ac:dyDescent="0.25">
      <c r="A2185">
        <v>1</v>
      </c>
      <c r="B2185">
        <v>748</v>
      </c>
      <c r="C2185">
        <v>1</v>
      </c>
      <c r="D2185" t="s">
        <v>23</v>
      </c>
      <c r="E2185" t="s">
        <v>10</v>
      </c>
      <c r="F2185" t="s">
        <v>2216</v>
      </c>
      <c r="G2185">
        <v>748</v>
      </c>
      <c r="H2185" t="s">
        <v>25</v>
      </c>
      <c r="I2185" t="s">
        <v>13</v>
      </c>
    </row>
    <row r="2186" spans="1:9" x14ac:dyDescent="0.25">
      <c r="A2186">
        <v>1</v>
      </c>
      <c r="B2186">
        <v>925</v>
      </c>
      <c r="C2186">
        <v>5</v>
      </c>
      <c r="D2186" t="s">
        <v>18</v>
      </c>
      <c r="E2186" t="s">
        <v>39</v>
      </c>
      <c r="F2186" t="s">
        <v>2217</v>
      </c>
      <c r="G2186">
        <v>185</v>
      </c>
      <c r="H2186" t="s">
        <v>12</v>
      </c>
      <c r="I2186" t="s">
        <v>13</v>
      </c>
    </row>
    <row r="2187" spans="1:9" x14ac:dyDescent="0.25">
      <c r="A2187">
        <v>1</v>
      </c>
      <c r="B2187">
        <v>3840</v>
      </c>
      <c r="C2187">
        <v>3</v>
      </c>
      <c r="D2187" t="s">
        <v>18</v>
      </c>
      <c r="E2187" t="s">
        <v>10</v>
      </c>
      <c r="F2187" t="s">
        <v>2218</v>
      </c>
      <c r="G2187">
        <v>1280</v>
      </c>
      <c r="H2187" t="s">
        <v>12</v>
      </c>
      <c r="I2187" t="s">
        <v>13</v>
      </c>
    </row>
    <row r="2188" spans="1:9" x14ac:dyDescent="0.25">
      <c r="A2188">
        <v>1</v>
      </c>
      <c r="B2188">
        <v>2588</v>
      </c>
      <c r="C2188">
        <v>1</v>
      </c>
      <c r="D2188" t="s">
        <v>18</v>
      </c>
      <c r="E2188" t="s">
        <v>10</v>
      </c>
      <c r="F2188" t="s">
        <v>2219</v>
      </c>
      <c r="G2188">
        <v>2588</v>
      </c>
      <c r="H2188" t="s">
        <v>12</v>
      </c>
      <c r="I2188" t="s">
        <v>13</v>
      </c>
    </row>
    <row r="2189" spans="1:9" x14ac:dyDescent="0.25">
      <c r="A2189">
        <v>1</v>
      </c>
      <c r="B2189">
        <v>1698</v>
      </c>
      <c r="C2189">
        <v>3</v>
      </c>
      <c r="D2189" t="s">
        <v>18</v>
      </c>
      <c r="E2189" t="s">
        <v>10</v>
      </c>
      <c r="F2189" t="s">
        <v>2220</v>
      </c>
      <c r="G2189">
        <v>566</v>
      </c>
      <c r="H2189" t="s">
        <v>12</v>
      </c>
      <c r="I2189" t="s">
        <v>13</v>
      </c>
    </row>
    <row r="2190" spans="1:9" x14ac:dyDescent="0.25">
      <c r="A2190">
        <v>1</v>
      </c>
      <c r="B2190">
        <v>620</v>
      </c>
      <c r="C2190">
        <v>4</v>
      </c>
      <c r="D2190" t="s">
        <v>18</v>
      </c>
      <c r="E2190" t="s">
        <v>10</v>
      </c>
      <c r="F2190" t="s">
        <v>2221</v>
      </c>
      <c r="G2190">
        <v>155</v>
      </c>
      <c r="H2190" t="s">
        <v>12</v>
      </c>
      <c r="I2190" t="s">
        <v>13</v>
      </c>
    </row>
    <row r="2191" spans="1:9" x14ac:dyDescent="0.25">
      <c r="A2191">
        <v>1</v>
      </c>
      <c r="B2191">
        <v>367</v>
      </c>
      <c r="C2191">
        <v>1</v>
      </c>
      <c r="D2191" t="s">
        <v>18</v>
      </c>
      <c r="E2191" t="s">
        <v>10</v>
      </c>
      <c r="F2191" t="s">
        <v>2222</v>
      </c>
      <c r="G2191">
        <v>367</v>
      </c>
      <c r="H2191" t="s">
        <v>12</v>
      </c>
      <c r="I2191" t="s">
        <v>13</v>
      </c>
    </row>
    <row r="2192" spans="1:9" x14ac:dyDescent="0.25">
      <c r="A2192">
        <v>1</v>
      </c>
      <c r="B2192">
        <v>720</v>
      </c>
      <c r="C2192">
        <v>5</v>
      </c>
      <c r="D2192" t="s">
        <v>18</v>
      </c>
      <c r="E2192" t="s">
        <v>10</v>
      </c>
      <c r="F2192" t="s">
        <v>2223</v>
      </c>
      <c r="G2192">
        <v>144</v>
      </c>
      <c r="H2192" t="s">
        <v>12</v>
      </c>
      <c r="I2192" t="s">
        <v>13</v>
      </c>
    </row>
    <row r="2193" spans="1:9" x14ac:dyDescent="0.25">
      <c r="A2193">
        <v>1</v>
      </c>
      <c r="B2193">
        <v>36</v>
      </c>
      <c r="C2193">
        <v>1</v>
      </c>
      <c r="D2193" t="s">
        <v>18</v>
      </c>
      <c r="E2193" t="s">
        <v>10</v>
      </c>
      <c r="F2193" t="s">
        <v>2224</v>
      </c>
      <c r="G2193">
        <v>36</v>
      </c>
      <c r="H2193" t="s">
        <v>12</v>
      </c>
      <c r="I2193" t="s">
        <v>13</v>
      </c>
    </row>
    <row r="2194" spans="1:9" x14ac:dyDescent="0.25">
      <c r="A2194">
        <v>1</v>
      </c>
      <c r="B2194">
        <v>1468</v>
      </c>
      <c r="C2194">
        <v>4</v>
      </c>
      <c r="D2194" t="s">
        <v>18</v>
      </c>
      <c r="E2194" t="s">
        <v>10</v>
      </c>
      <c r="F2194" t="s">
        <v>2225</v>
      </c>
      <c r="G2194">
        <v>367</v>
      </c>
      <c r="H2194" t="s">
        <v>12</v>
      </c>
      <c r="I2194" t="s">
        <v>13</v>
      </c>
    </row>
    <row r="2195" spans="1:9" x14ac:dyDescent="0.25">
      <c r="A2195">
        <v>1</v>
      </c>
      <c r="B2195">
        <v>10268</v>
      </c>
      <c r="C2195">
        <v>4</v>
      </c>
      <c r="D2195" t="s">
        <v>18</v>
      </c>
      <c r="E2195" t="s">
        <v>10</v>
      </c>
      <c r="F2195" t="s">
        <v>2226</v>
      </c>
      <c r="G2195">
        <v>2567</v>
      </c>
      <c r="H2195" t="s">
        <v>12</v>
      </c>
      <c r="I2195" t="s">
        <v>13</v>
      </c>
    </row>
    <row r="2196" spans="1:9" x14ac:dyDescent="0.25">
      <c r="A2196">
        <v>1</v>
      </c>
      <c r="B2196">
        <v>9230</v>
      </c>
      <c r="C2196">
        <v>5</v>
      </c>
      <c r="D2196" t="s">
        <v>23</v>
      </c>
      <c r="E2196" t="s">
        <v>10</v>
      </c>
      <c r="F2196" t="s">
        <v>2227</v>
      </c>
      <c r="G2196">
        <v>1846</v>
      </c>
      <c r="H2196" t="s">
        <v>25</v>
      </c>
      <c r="I2196" t="s">
        <v>13</v>
      </c>
    </row>
    <row r="2197" spans="1:9" x14ac:dyDescent="0.25">
      <c r="A2197">
        <v>1</v>
      </c>
      <c r="B2197">
        <v>10268</v>
      </c>
      <c r="C2197">
        <v>4</v>
      </c>
      <c r="D2197" t="s">
        <v>23</v>
      </c>
      <c r="E2197" t="s">
        <v>10</v>
      </c>
      <c r="F2197" t="s">
        <v>2228</v>
      </c>
      <c r="G2197">
        <v>2567</v>
      </c>
      <c r="H2197" t="s">
        <v>25</v>
      </c>
      <c r="I2197" t="s">
        <v>13</v>
      </c>
    </row>
    <row r="2198" spans="1:9" x14ac:dyDescent="0.25">
      <c r="A2198">
        <v>1</v>
      </c>
      <c r="B2198">
        <v>755</v>
      </c>
      <c r="C2198">
        <v>1</v>
      </c>
      <c r="D2198" t="s">
        <v>18</v>
      </c>
      <c r="E2198" t="s">
        <v>10</v>
      </c>
      <c r="F2198" t="s">
        <v>2229</v>
      </c>
      <c r="G2198">
        <v>755</v>
      </c>
      <c r="H2198" t="s">
        <v>12</v>
      </c>
      <c r="I2198" t="s">
        <v>13</v>
      </c>
    </row>
    <row r="2199" spans="1:9" x14ac:dyDescent="0.25">
      <c r="A2199">
        <v>1</v>
      </c>
      <c r="B2199">
        <v>228</v>
      </c>
      <c r="C2199">
        <v>3</v>
      </c>
      <c r="D2199" t="s">
        <v>18</v>
      </c>
      <c r="E2199" t="s">
        <v>10</v>
      </c>
      <c r="F2199" t="s">
        <v>2230</v>
      </c>
      <c r="G2199">
        <v>76</v>
      </c>
      <c r="H2199" t="s">
        <v>12</v>
      </c>
      <c r="I2199" t="s">
        <v>13</v>
      </c>
    </row>
    <row r="2200" spans="1:9" x14ac:dyDescent="0.25">
      <c r="A2200">
        <v>1</v>
      </c>
      <c r="B2200">
        <v>1376</v>
      </c>
      <c r="C2200">
        <v>4</v>
      </c>
      <c r="D2200" t="s">
        <v>18</v>
      </c>
      <c r="E2200" t="s">
        <v>10</v>
      </c>
      <c r="F2200" t="s">
        <v>2231</v>
      </c>
      <c r="G2200">
        <v>344</v>
      </c>
      <c r="H2200" t="s">
        <v>12</v>
      </c>
      <c r="I2200" t="s">
        <v>13</v>
      </c>
    </row>
    <row r="2201" spans="1:9" x14ac:dyDescent="0.25">
      <c r="A2201">
        <v>1</v>
      </c>
      <c r="B2201">
        <v>1320</v>
      </c>
      <c r="C2201">
        <v>3</v>
      </c>
      <c r="D2201" t="s">
        <v>18</v>
      </c>
      <c r="E2201" t="s">
        <v>10</v>
      </c>
      <c r="F2201" t="s">
        <v>2232</v>
      </c>
      <c r="G2201">
        <v>440</v>
      </c>
      <c r="H2201" t="s">
        <v>12</v>
      </c>
      <c r="I2201" t="s">
        <v>13</v>
      </c>
    </row>
    <row r="2202" spans="1:9" x14ac:dyDescent="0.25">
      <c r="A2202">
        <v>1</v>
      </c>
      <c r="B2202">
        <v>48</v>
      </c>
      <c r="C2202">
        <v>1</v>
      </c>
      <c r="D2202" t="s">
        <v>18</v>
      </c>
      <c r="E2202" t="s">
        <v>10</v>
      </c>
      <c r="F2202" t="s">
        <v>2233</v>
      </c>
      <c r="G2202">
        <v>48</v>
      </c>
      <c r="H2202" t="s">
        <v>12</v>
      </c>
      <c r="I2202" t="s">
        <v>13</v>
      </c>
    </row>
    <row r="2203" spans="1:9" x14ac:dyDescent="0.25">
      <c r="A2203">
        <v>1</v>
      </c>
      <c r="B2203">
        <v>1372</v>
      </c>
      <c r="C2203">
        <v>1</v>
      </c>
      <c r="D2203" t="s">
        <v>23</v>
      </c>
      <c r="E2203" t="s">
        <v>67</v>
      </c>
      <c r="F2203" t="s">
        <v>2234</v>
      </c>
      <c r="G2203">
        <v>1372</v>
      </c>
      <c r="H2203" t="s">
        <v>25</v>
      </c>
      <c r="I2203" t="s">
        <v>13</v>
      </c>
    </row>
    <row r="2204" spans="1:9" x14ac:dyDescent="0.25">
      <c r="A2204">
        <v>2</v>
      </c>
      <c r="B2204">
        <v>2687</v>
      </c>
      <c r="C2204">
        <v>5</v>
      </c>
      <c r="D2204" t="s">
        <v>35</v>
      </c>
      <c r="E2204" t="s">
        <v>10</v>
      </c>
      <c r="F2204" t="s">
        <v>2235</v>
      </c>
      <c r="G2204">
        <v>537.4</v>
      </c>
      <c r="H2204" t="s">
        <v>12</v>
      </c>
      <c r="I2204" t="s">
        <v>13</v>
      </c>
    </row>
    <row r="2205" spans="1:9" x14ac:dyDescent="0.25">
      <c r="A2205">
        <v>1</v>
      </c>
      <c r="B2205">
        <v>148</v>
      </c>
      <c r="C2205">
        <v>4</v>
      </c>
      <c r="D2205" t="s">
        <v>18</v>
      </c>
      <c r="E2205" t="s">
        <v>10</v>
      </c>
      <c r="F2205" t="s">
        <v>2236</v>
      </c>
      <c r="G2205">
        <v>37</v>
      </c>
      <c r="H2205" t="s">
        <v>12</v>
      </c>
      <c r="I2205" t="s">
        <v>13</v>
      </c>
    </row>
    <row r="2206" spans="1:9" x14ac:dyDescent="0.25">
      <c r="A2206">
        <v>2</v>
      </c>
      <c r="B2206">
        <v>621</v>
      </c>
      <c r="C2206">
        <v>7</v>
      </c>
      <c r="D2206" t="s">
        <v>35</v>
      </c>
      <c r="E2206" t="s">
        <v>10</v>
      </c>
      <c r="F2206" t="s">
        <v>2237</v>
      </c>
      <c r="G2206">
        <v>88.714285714285708</v>
      </c>
      <c r="H2206" t="s">
        <v>12</v>
      </c>
      <c r="I2206" t="s">
        <v>13</v>
      </c>
    </row>
    <row r="2207" spans="1:9" x14ac:dyDescent="0.25">
      <c r="A2207">
        <v>1</v>
      </c>
      <c r="B2207">
        <v>177</v>
      </c>
      <c r="C2207">
        <v>3</v>
      </c>
      <c r="D2207" t="s">
        <v>18</v>
      </c>
      <c r="E2207" t="s">
        <v>10</v>
      </c>
      <c r="F2207" t="s">
        <v>2238</v>
      </c>
      <c r="G2207">
        <v>59</v>
      </c>
      <c r="H2207" t="s">
        <v>12</v>
      </c>
      <c r="I2207" t="s">
        <v>13</v>
      </c>
    </row>
    <row r="2208" spans="1:9" x14ac:dyDescent="0.25">
      <c r="A2208">
        <v>1</v>
      </c>
      <c r="B2208">
        <v>624</v>
      </c>
      <c r="C2208">
        <v>3</v>
      </c>
      <c r="D2208" t="s">
        <v>23</v>
      </c>
      <c r="E2208" t="s">
        <v>10</v>
      </c>
      <c r="F2208" t="s">
        <v>2239</v>
      </c>
      <c r="G2208">
        <v>208</v>
      </c>
      <c r="H2208" t="s">
        <v>25</v>
      </c>
      <c r="I2208" t="s">
        <v>13</v>
      </c>
    </row>
    <row r="2209" spans="1:9" x14ac:dyDescent="0.25">
      <c r="A2209">
        <v>1</v>
      </c>
      <c r="B2209">
        <v>2052</v>
      </c>
      <c r="C2209">
        <v>1</v>
      </c>
      <c r="D2209" t="s">
        <v>23</v>
      </c>
      <c r="E2209" t="s">
        <v>10</v>
      </c>
      <c r="F2209" t="s">
        <v>2240</v>
      </c>
      <c r="G2209">
        <v>2052</v>
      </c>
      <c r="H2209" t="s">
        <v>25</v>
      </c>
      <c r="I2209" t="s">
        <v>13</v>
      </c>
    </row>
    <row r="2210" spans="1:9" x14ac:dyDescent="0.25">
      <c r="A2210">
        <v>1</v>
      </c>
      <c r="B2210">
        <v>3449</v>
      </c>
      <c r="C2210">
        <v>1</v>
      </c>
      <c r="D2210" t="s">
        <v>18</v>
      </c>
      <c r="E2210" t="s">
        <v>10</v>
      </c>
      <c r="F2210" t="s">
        <v>2241</v>
      </c>
      <c r="G2210">
        <v>3449</v>
      </c>
      <c r="H2210" t="s">
        <v>12</v>
      </c>
      <c r="I2210" t="s">
        <v>13</v>
      </c>
    </row>
    <row r="2211" spans="1:9" x14ac:dyDescent="0.25">
      <c r="A2211">
        <v>1</v>
      </c>
      <c r="B2211">
        <v>102</v>
      </c>
      <c r="C2211">
        <v>3</v>
      </c>
      <c r="D2211" t="s">
        <v>18</v>
      </c>
      <c r="E2211" t="s">
        <v>39</v>
      </c>
      <c r="F2211" t="s">
        <v>2242</v>
      </c>
      <c r="G2211">
        <v>34</v>
      </c>
      <c r="H2211" t="s">
        <v>12</v>
      </c>
      <c r="I2211" t="s">
        <v>13</v>
      </c>
    </row>
    <row r="2212" spans="1:9" x14ac:dyDescent="0.25">
      <c r="A2212">
        <v>1</v>
      </c>
      <c r="B2212">
        <v>654</v>
      </c>
      <c r="C2212">
        <v>1</v>
      </c>
      <c r="D2212" t="s">
        <v>18</v>
      </c>
      <c r="E2212" t="s">
        <v>10</v>
      </c>
      <c r="F2212" t="s">
        <v>2243</v>
      </c>
      <c r="G2212">
        <v>654</v>
      </c>
      <c r="H2212" t="s">
        <v>12</v>
      </c>
      <c r="I2212" t="s">
        <v>13</v>
      </c>
    </row>
    <row r="2213" spans="1:9" x14ac:dyDescent="0.25">
      <c r="A2213">
        <v>1</v>
      </c>
      <c r="B2213">
        <v>490</v>
      </c>
      <c r="C2213">
        <v>5</v>
      </c>
      <c r="D2213" t="s">
        <v>18</v>
      </c>
      <c r="E2213" t="s">
        <v>46</v>
      </c>
      <c r="F2213" t="s">
        <v>2244</v>
      </c>
      <c r="G2213">
        <v>98</v>
      </c>
      <c r="H2213" t="s">
        <v>12</v>
      </c>
      <c r="I2213" t="s">
        <v>13</v>
      </c>
    </row>
    <row r="2214" spans="1:9" x14ac:dyDescent="0.25">
      <c r="A2214">
        <v>1</v>
      </c>
      <c r="B2214">
        <v>2588</v>
      </c>
      <c r="C2214">
        <v>1</v>
      </c>
      <c r="D2214" t="s">
        <v>18</v>
      </c>
      <c r="E2214" t="s">
        <v>10</v>
      </c>
      <c r="F2214" t="s">
        <v>2245</v>
      </c>
      <c r="G2214">
        <v>2588</v>
      </c>
      <c r="H2214" t="s">
        <v>12</v>
      </c>
      <c r="I2214" t="s">
        <v>13</v>
      </c>
    </row>
    <row r="2215" spans="1:9" x14ac:dyDescent="0.25">
      <c r="A2215">
        <v>1</v>
      </c>
      <c r="B2215">
        <v>696</v>
      </c>
      <c r="C2215">
        <v>8</v>
      </c>
      <c r="D2215" t="s">
        <v>18</v>
      </c>
      <c r="E2215" t="s">
        <v>10</v>
      </c>
      <c r="F2215" t="s">
        <v>2246</v>
      </c>
      <c r="G2215">
        <v>87</v>
      </c>
      <c r="H2215" t="s">
        <v>12</v>
      </c>
      <c r="I2215" t="s">
        <v>13</v>
      </c>
    </row>
    <row r="2216" spans="1:9" x14ac:dyDescent="0.25">
      <c r="A2216">
        <v>1</v>
      </c>
      <c r="B2216">
        <v>13083</v>
      </c>
      <c r="C2216">
        <v>3</v>
      </c>
      <c r="D2216" t="s">
        <v>18</v>
      </c>
      <c r="E2216" t="s">
        <v>10</v>
      </c>
      <c r="F2216" t="s">
        <v>2247</v>
      </c>
      <c r="G2216">
        <v>4361</v>
      </c>
      <c r="H2216" t="s">
        <v>12</v>
      </c>
      <c r="I2216" t="s">
        <v>13</v>
      </c>
    </row>
    <row r="2217" spans="1:9" x14ac:dyDescent="0.25">
      <c r="A2217">
        <v>1</v>
      </c>
      <c r="B2217">
        <v>357</v>
      </c>
      <c r="C2217">
        <v>1</v>
      </c>
      <c r="D2217" t="s">
        <v>23</v>
      </c>
      <c r="E2217" t="s">
        <v>10</v>
      </c>
      <c r="F2217" t="s">
        <v>2248</v>
      </c>
      <c r="G2217">
        <v>357</v>
      </c>
      <c r="H2217" t="s">
        <v>25</v>
      </c>
      <c r="I2217" t="s">
        <v>13</v>
      </c>
    </row>
    <row r="2218" spans="1:9" x14ac:dyDescent="0.25">
      <c r="A2218">
        <v>2</v>
      </c>
      <c r="B2218">
        <v>588</v>
      </c>
      <c r="C2218">
        <v>8</v>
      </c>
      <c r="D2218" t="s">
        <v>35</v>
      </c>
      <c r="E2218" t="s">
        <v>10</v>
      </c>
      <c r="F2218" t="s">
        <v>2249</v>
      </c>
      <c r="G2218">
        <v>73.5</v>
      </c>
      <c r="H2218" t="s">
        <v>12</v>
      </c>
      <c r="I2218" t="s">
        <v>13</v>
      </c>
    </row>
    <row r="2219" spans="1:9" x14ac:dyDescent="0.25">
      <c r="A2219">
        <v>1</v>
      </c>
      <c r="B2219">
        <v>11880</v>
      </c>
      <c r="C2219">
        <v>4</v>
      </c>
      <c r="D2219" t="s">
        <v>18</v>
      </c>
      <c r="E2219" t="s">
        <v>42</v>
      </c>
      <c r="F2219" t="s">
        <v>2250</v>
      </c>
      <c r="G2219">
        <v>2970</v>
      </c>
      <c r="H2219" t="s">
        <v>12</v>
      </c>
      <c r="I2219" t="s">
        <v>13</v>
      </c>
    </row>
    <row r="2220" spans="1:9" x14ac:dyDescent="0.25">
      <c r="A2220">
        <v>1</v>
      </c>
      <c r="B2220">
        <v>258</v>
      </c>
      <c r="C2220">
        <v>3</v>
      </c>
      <c r="D2220" t="s">
        <v>18</v>
      </c>
      <c r="E2220" t="s">
        <v>42</v>
      </c>
      <c r="F2220" t="s">
        <v>2251</v>
      </c>
      <c r="G2220">
        <v>86</v>
      </c>
      <c r="H2220" t="s">
        <v>12</v>
      </c>
      <c r="I2220" t="s">
        <v>13</v>
      </c>
    </row>
    <row r="2221" spans="1:9" x14ac:dyDescent="0.25">
      <c r="A2221">
        <v>1</v>
      </c>
      <c r="B2221">
        <v>180</v>
      </c>
      <c r="C2221">
        <v>5</v>
      </c>
      <c r="D2221" t="s">
        <v>18</v>
      </c>
      <c r="E2221" t="s">
        <v>29</v>
      </c>
      <c r="F2221" t="s">
        <v>2252</v>
      </c>
      <c r="G2221">
        <v>36</v>
      </c>
      <c r="H2221" t="s">
        <v>12</v>
      </c>
      <c r="I2221" t="s">
        <v>13</v>
      </c>
    </row>
    <row r="2222" spans="1:9" x14ac:dyDescent="0.25">
      <c r="A2222">
        <v>1</v>
      </c>
      <c r="B2222">
        <v>888</v>
      </c>
      <c r="C2222">
        <v>3</v>
      </c>
      <c r="D2222" t="s">
        <v>18</v>
      </c>
      <c r="E2222" t="s">
        <v>10</v>
      </c>
      <c r="F2222" t="s">
        <v>2253</v>
      </c>
      <c r="G2222">
        <v>296</v>
      </c>
      <c r="H2222" t="s">
        <v>12</v>
      </c>
      <c r="I2222" t="s">
        <v>13</v>
      </c>
    </row>
    <row r="2223" spans="1:9" x14ac:dyDescent="0.25">
      <c r="A2223">
        <v>1</v>
      </c>
      <c r="B2223">
        <v>1035</v>
      </c>
      <c r="C2223">
        <v>5</v>
      </c>
      <c r="D2223" t="s">
        <v>18</v>
      </c>
      <c r="E2223" t="s">
        <v>10</v>
      </c>
      <c r="F2223" t="s">
        <v>2254</v>
      </c>
      <c r="G2223">
        <v>207</v>
      </c>
      <c r="H2223" t="s">
        <v>12</v>
      </c>
      <c r="I2223" t="s">
        <v>13</v>
      </c>
    </row>
    <row r="2224" spans="1:9" x14ac:dyDescent="0.25">
      <c r="A2224">
        <v>1</v>
      </c>
      <c r="B2224">
        <v>3725</v>
      </c>
      <c r="C2224">
        <v>5</v>
      </c>
      <c r="D2224" t="s">
        <v>18</v>
      </c>
      <c r="E2224" t="s">
        <v>46</v>
      </c>
      <c r="F2224" t="s">
        <v>2255</v>
      </c>
      <c r="G2224">
        <v>745</v>
      </c>
      <c r="H2224" t="s">
        <v>12</v>
      </c>
      <c r="I2224" t="s">
        <v>13</v>
      </c>
    </row>
    <row r="2225" spans="1:9" x14ac:dyDescent="0.25">
      <c r="A2225">
        <v>1</v>
      </c>
      <c r="B2225">
        <v>135</v>
      </c>
      <c r="C2225">
        <v>1</v>
      </c>
      <c r="D2225" t="s">
        <v>18</v>
      </c>
      <c r="E2225" t="s">
        <v>39</v>
      </c>
      <c r="F2225" t="s">
        <v>2256</v>
      </c>
      <c r="G2225">
        <v>135</v>
      </c>
      <c r="H2225" t="s">
        <v>12</v>
      </c>
      <c r="I2225" t="s">
        <v>13</v>
      </c>
    </row>
    <row r="2226" spans="1:9" x14ac:dyDescent="0.25">
      <c r="A2226">
        <v>1</v>
      </c>
      <c r="B2226">
        <v>516</v>
      </c>
      <c r="C2226">
        <v>3</v>
      </c>
      <c r="D2226" t="s">
        <v>18</v>
      </c>
      <c r="E2226" t="s">
        <v>10</v>
      </c>
      <c r="F2226" t="s">
        <v>2257</v>
      </c>
      <c r="G2226">
        <v>172</v>
      </c>
      <c r="H2226" t="s">
        <v>12</v>
      </c>
      <c r="I2226" t="s">
        <v>13</v>
      </c>
    </row>
    <row r="2227" spans="1:9" x14ac:dyDescent="0.25">
      <c r="A2227">
        <v>1</v>
      </c>
      <c r="B2227">
        <v>772</v>
      </c>
      <c r="C2227">
        <v>4</v>
      </c>
      <c r="D2227" t="s">
        <v>18</v>
      </c>
      <c r="E2227" t="s">
        <v>39</v>
      </c>
      <c r="F2227" t="s">
        <v>2258</v>
      </c>
      <c r="G2227">
        <v>193</v>
      </c>
      <c r="H2227" t="s">
        <v>12</v>
      </c>
      <c r="I2227" t="s">
        <v>13</v>
      </c>
    </row>
    <row r="2228" spans="1:9" x14ac:dyDescent="0.25">
      <c r="A2228">
        <v>1</v>
      </c>
      <c r="B2228">
        <v>995</v>
      </c>
      <c r="C2228">
        <v>5</v>
      </c>
      <c r="D2228" t="s">
        <v>18</v>
      </c>
      <c r="E2228" t="s">
        <v>10</v>
      </c>
      <c r="F2228" t="s">
        <v>2259</v>
      </c>
      <c r="G2228">
        <v>199</v>
      </c>
      <c r="H2228" t="s">
        <v>12</v>
      </c>
      <c r="I2228" t="s">
        <v>13</v>
      </c>
    </row>
    <row r="2229" spans="1:9" x14ac:dyDescent="0.25">
      <c r="A2229">
        <v>1</v>
      </c>
      <c r="B2229">
        <v>5440</v>
      </c>
      <c r="C2229">
        <v>5</v>
      </c>
      <c r="D2229" t="s">
        <v>23</v>
      </c>
      <c r="E2229" t="s">
        <v>46</v>
      </c>
      <c r="F2229" t="s">
        <v>2260</v>
      </c>
      <c r="G2229">
        <v>1088</v>
      </c>
      <c r="H2229" t="s">
        <v>25</v>
      </c>
      <c r="I2229" t="s">
        <v>13</v>
      </c>
    </row>
    <row r="2230" spans="1:9" x14ac:dyDescent="0.25">
      <c r="A2230">
        <v>1</v>
      </c>
      <c r="B2230">
        <v>624</v>
      </c>
      <c r="C2230">
        <v>3</v>
      </c>
      <c r="D2230" t="s">
        <v>23</v>
      </c>
      <c r="E2230" t="s">
        <v>10</v>
      </c>
      <c r="F2230" t="s">
        <v>2261</v>
      </c>
      <c r="G2230">
        <v>208</v>
      </c>
      <c r="H2230" t="s">
        <v>25</v>
      </c>
      <c r="I2230" t="s">
        <v>13</v>
      </c>
    </row>
    <row r="2231" spans="1:9" x14ac:dyDescent="0.25">
      <c r="A2231">
        <v>1</v>
      </c>
      <c r="B2231">
        <v>163</v>
      </c>
      <c r="C2231">
        <v>1</v>
      </c>
      <c r="D2231" t="s">
        <v>18</v>
      </c>
      <c r="E2231" t="s">
        <v>10</v>
      </c>
      <c r="F2231" t="s">
        <v>2262</v>
      </c>
      <c r="G2231">
        <v>163</v>
      </c>
      <c r="H2231" t="s">
        <v>12</v>
      </c>
      <c r="I2231" t="s">
        <v>13</v>
      </c>
    </row>
    <row r="2232" spans="1:9" x14ac:dyDescent="0.25">
      <c r="A2232">
        <v>1</v>
      </c>
      <c r="B2232">
        <v>1900</v>
      </c>
      <c r="C2232">
        <v>5</v>
      </c>
      <c r="D2232" t="s">
        <v>23</v>
      </c>
      <c r="E2232" t="s">
        <v>39</v>
      </c>
      <c r="F2232" t="s">
        <v>2263</v>
      </c>
      <c r="G2232">
        <v>380</v>
      </c>
      <c r="H2232" t="s">
        <v>25</v>
      </c>
      <c r="I2232" t="s">
        <v>13</v>
      </c>
    </row>
    <row r="2233" spans="1:9" x14ac:dyDescent="0.25">
      <c r="A2233">
        <v>1</v>
      </c>
      <c r="B2233">
        <v>1324</v>
      </c>
      <c r="C2233">
        <v>4</v>
      </c>
      <c r="D2233" t="s">
        <v>18</v>
      </c>
      <c r="E2233" t="s">
        <v>39</v>
      </c>
      <c r="F2233" t="s">
        <v>2264</v>
      </c>
      <c r="G2233">
        <v>331</v>
      </c>
      <c r="H2233" t="s">
        <v>12</v>
      </c>
      <c r="I2233" t="s">
        <v>13</v>
      </c>
    </row>
    <row r="2234" spans="1:9" x14ac:dyDescent="0.25">
      <c r="A2234">
        <v>1</v>
      </c>
      <c r="B2234">
        <v>1917</v>
      </c>
      <c r="C2234">
        <v>3</v>
      </c>
      <c r="D2234" t="s">
        <v>18</v>
      </c>
      <c r="E2234" t="s">
        <v>10</v>
      </c>
      <c r="F2234" t="s">
        <v>2265</v>
      </c>
      <c r="G2234">
        <v>639</v>
      </c>
      <c r="H2234" t="s">
        <v>12</v>
      </c>
      <c r="I2234" t="s">
        <v>13</v>
      </c>
    </row>
    <row r="2235" spans="1:9" x14ac:dyDescent="0.25">
      <c r="A2235">
        <v>1</v>
      </c>
      <c r="B2235">
        <v>500</v>
      </c>
      <c r="C2235">
        <v>4</v>
      </c>
      <c r="D2235" t="s">
        <v>18</v>
      </c>
      <c r="E2235" t="s">
        <v>39</v>
      </c>
      <c r="F2235" t="s">
        <v>2266</v>
      </c>
      <c r="G2235">
        <v>125</v>
      </c>
      <c r="H2235" t="s">
        <v>12</v>
      </c>
      <c r="I2235" t="s">
        <v>13</v>
      </c>
    </row>
    <row r="2236" spans="1:9" x14ac:dyDescent="0.25">
      <c r="A2236">
        <v>1</v>
      </c>
      <c r="B2236">
        <v>474</v>
      </c>
      <c r="C2236">
        <v>3</v>
      </c>
      <c r="D2236" t="s">
        <v>18</v>
      </c>
      <c r="E2236" t="s">
        <v>10</v>
      </c>
      <c r="F2236" t="s">
        <v>2267</v>
      </c>
      <c r="G2236">
        <v>158</v>
      </c>
      <c r="H2236" t="s">
        <v>12</v>
      </c>
      <c r="I2236" t="s">
        <v>13</v>
      </c>
    </row>
    <row r="2237" spans="1:9" x14ac:dyDescent="0.25">
      <c r="A2237">
        <v>1</v>
      </c>
      <c r="B2237">
        <v>300</v>
      </c>
      <c r="C2237">
        <v>4</v>
      </c>
      <c r="D2237" t="s">
        <v>18</v>
      </c>
      <c r="E2237" t="s">
        <v>10</v>
      </c>
      <c r="F2237" t="s">
        <v>2268</v>
      </c>
      <c r="G2237">
        <v>75</v>
      </c>
      <c r="H2237" t="s">
        <v>12</v>
      </c>
      <c r="I2237" t="s">
        <v>13</v>
      </c>
    </row>
    <row r="2238" spans="1:9" x14ac:dyDescent="0.25">
      <c r="A2238">
        <v>1</v>
      </c>
      <c r="B2238">
        <v>300</v>
      </c>
      <c r="C2238">
        <v>4</v>
      </c>
      <c r="D2238" t="s">
        <v>18</v>
      </c>
      <c r="E2238" t="s">
        <v>10</v>
      </c>
      <c r="F2238" t="s">
        <v>2269</v>
      </c>
      <c r="G2238">
        <v>75</v>
      </c>
      <c r="H2238" t="s">
        <v>12</v>
      </c>
      <c r="I2238" t="s">
        <v>13</v>
      </c>
    </row>
    <row r="2239" spans="1:9" x14ac:dyDescent="0.25">
      <c r="A2239">
        <v>1</v>
      </c>
      <c r="B2239">
        <v>4085</v>
      </c>
      <c r="C2239">
        <v>5</v>
      </c>
      <c r="D2239" t="s">
        <v>18</v>
      </c>
      <c r="E2239" t="s">
        <v>46</v>
      </c>
      <c r="F2239" t="s">
        <v>2270</v>
      </c>
      <c r="G2239">
        <v>817</v>
      </c>
      <c r="H2239" t="s">
        <v>12</v>
      </c>
      <c r="I2239" t="s">
        <v>13</v>
      </c>
    </row>
    <row r="2240" spans="1:9" x14ac:dyDescent="0.25">
      <c r="A2240">
        <v>1</v>
      </c>
      <c r="B2240">
        <v>9135</v>
      </c>
      <c r="C2240">
        <v>3</v>
      </c>
      <c r="D2240" t="s">
        <v>18</v>
      </c>
      <c r="E2240" t="s">
        <v>10</v>
      </c>
      <c r="F2240" t="s">
        <v>2271</v>
      </c>
      <c r="G2240">
        <v>3045</v>
      </c>
      <c r="H2240" t="s">
        <v>12</v>
      </c>
      <c r="I2240" t="s">
        <v>13</v>
      </c>
    </row>
    <row r="2241" spans="1:9" x14ac:dyDescent="0.25">
      <c r="A2241">
        <v>1</v>
      </c>
      <c r="B2241">
        <v>552</v>
      </c>
      <c r="C2241">
        <v>3</v>
      </c>
      <c r="D2241" t="s">
        <v>18</v>
      </c>
      <c r="E2241" t="s">
        <v>39</v>
      </c>
      <c r="F2241" t="s">
        <v>2272</v>
      </c>
      <c r="G2241">
        <v>184</v>
      </c>
      <c r="H2241" t="s">
        <v>12</v>
      </c>
      <c r="I2241" t="s">
        <v>13</v>
      </c>
    </row>
    <row r="2242" spans="1:9" x14ac:dyDescent="0.25">
      <c r="A2242">
        <v>1</v>
      </c>
      <c r="B2242">
        <v>1188</v>
      </c>
      <c r="C2242">
        <v>3</v>
      </c>
      <c r="D2242" t="s">
        <v>23</v>
      </c>
      <c r="E2242" t="s">
        <v>10</v>
      </c>
      <c r="F2242" t="s">
        <v>2273</v>
      </c>
      <c r="G2242">
        <v>396</v>
      </c>
      <c r="H2242" t="s">
        <v>25</v>
      </c>
      <c r="I2242" t="s">
        <v>13</v>
      </c>
    </row>
    <row r="2243" spans="1:9" x14ac:dyDescent="0.25">
      <c r="A2243">
        <v>1</v>
      </c>
      <c r="B2243">
        <v>3916</v>
      </c>
      <c r="C2243">
        <v>4</v>
      </c>
      <c r="D2243" t="s">
        <v>18</v>
      </c>
      <c r="E2243" t="s">
        <v>46</v>
      </c>
      <c r="F2243" t="s">
        <v>2274</v>
      </c>
      <c r="G2243">
        <v>979</v>
      </c>
      <c r="H2243" t="s">
        <v>12</v>
      </c>
      <c r="I2243" t="s">
        <v>13</v>
      </c>
    </row>
    <row r="2244" spans="1:9" x14ac:dyDescent="0.25">
      <c r="A2244">
        <v>1</v>
      </c>
      <c r="B2244">
        <v>2288</v>
      </c>
      <c r="C2244">
        <v>4</v>
      </c>
      <c r="D2244" t="s">
        <v>23</v>
      </c>
      <c r="E2244" t="s">
        <v>39</v>
      </c>
      <c r="F2244" t="s">
        <v>2275</v>
      </c>
      <c r="G2244">
        <v>572</v>
      </c>
      <c r="H2244" t="s">
        <v>25</v>
      </c>
      <c r="I2244" t="s">
        <v>13</v>
      </c>
    </row>
    <row r="2245" spans="1:9" x14ac:dyDescent="0.25">
      <c r="A2245">
        <v>1</v>
      </c>
      <c r="B2245">
        <v>304</v>
      </c>
      <c r="C2245">
        <v>4</v>
      </c>
      <c r="D2245" t="s">
        <v>18</v>
      </c>
      <c r="E2245" t="s">
        <v>46</v>
      </c>
      <c r="F2245" t="s">
        <v>2276</v>
      </c>
      <c r="G2245">
        <v>76</v>
      </c>
      <c r="H2245" t="s">
        <v>12</v>
      </c>
      <c r="I2245" t="s">
        <v>13</v>
      </c>
    </row>
    <row r="2246" spans="1:9" x14ac:dyDescent="0.25">
      <c r="A2246">
        <v>1</v>
      </c>
      <c r="B2246">
        <v>1549</v>
      </c>
      <c r="C2246">
        <v>1</v>
      </c>
      <c r="D2246" t="s">
        <v>18</v>
      </c>
      <c r="E2246" t="s">
        <v>10</v>
      </c>
      <c r="F2246" t="s">
        <v>2277</v>
      </c>
      <c r="G2246">
        <v>1549</v>
      </c>
      <c r="H2246" t="s">
        <v>12</v>
      </c>
      <c r="I2246" t="s">
        <v>13</v>
      </c>
    </row>
    <row r="2247" spans="1:9" x14ac:dyDescent="0.25">
      <c r="A2247">
        <v>1</v>
      </c>
      <c r="B2247">
        <v>236</v>
      </c>
      <c r="C2247">
        <v>4</v>
      </c>
      <c r="D2247" t="s">
        <v>18</v>
      </c>
      <c r="E2247" t="s">
        <v>39</v>
      </c>
      <c r="F2247" t="s">
        <v>2278</v>
      </c>
      <c r="G2247">
        <v>59</v>
      </c>
      <c r="H2247" t="s">
        <v>12</v>
      </c>
      <c r="I2247" t="s">
        <v>13</v>
      </c>
    </row>
    <row r="2248" spans="1:9" x14ac:dyDescent="0.25">
      <c r="A2248">
        <v>1</v>
      </c>
      <c r="B2248">
        <v>801</v>
      </c>
      <c r="C2248">
        <v>3</v>
      </c>
      <c r="D2248" t="s">
        <v>18</v>
      </c>
      <c r="E2248" t="s">
        <v>46</v>
      </c>
      <c r="F2248" t="s">
        <v>2279</v>
      </c>
      <c r="G2248">
        <v>267</v>
      </c>
      <c r="H2248" t="s">
        <v>12</v>
      </c>
      <c r="I2248" t="s">
        <v>13</v>
      </c>
    </row>
    <row r="2249" spans="1:9" x14ac:dyDescent="0.25">
      <c r="A2249">
        <v>1</v>
      </c>
      <c r="B2249">
        <v>2250</v>
      </c>
      <c r="C2249">
        <v>3</v>
      </c>
      <c r="D2249" t="s">
        <v>23</v>
      </c>
      <c r="E2249" t="s">
        <v>10</v>
      </c>
      <c r="F2249" t="s">
        <v>2280</v>
      </c>
      <c r="G2249">
        <v>750</v>
      </c>
      <c r="H2249" t="s">
        <v>25</v>
      </c>
      <c r="I2249" t="s">
        <v>13</v>
      </c>
    </row>
    <row r="2250" spans="1:9" x14ac:dyDescent="0.25">
      <c r="A2250">
        <v>1</v>
      </c>
      <c r="B2250">
        <v>2236</v>
      </c>
      <c r="C2250">
        <v>4</v>
      </c>
      <c r="D2250" t="s">
        <v>18</v>
      </c>
      <c r="E2250" t="s">
        <v>10</v>
      </c>
      <c r="F2250" t="s">
        <v>2281</v>
      </c>
      <c r="G2250">
        <v>559</v>
      </c>
      <c r="H2250" t="s">
        <v>12</v>
      </c>
      <c r="I2250" t="s">
        <v>13</v>
      </c>
    </row>
    <row r="2251" spans="1:9" x14ac:dyDescent="0.25">
      <c r="A2251">
        <v>1</v>
      </c>
      <c r="B2251">
        <v>2259</v>
      </c>
      <c r="C2251">
        <v>3</v>
      </c>
      <c r="D2251" t="s">
        <v>18</v>
      </c>
      <c r="E2251" t="s">
        <v>10</v>
      </c>
      <c r="F2251" t="s">
        <v>2282</v>
      </c>
      <c r="G2251">
        <v>753</v>
      </c>
      <c r="H2251" t="s">
        <v>12</v>
      </c>
      <c r="I2251" t="s">
        <v>13</v>
      </c>
    </row>
    <row r="2252" spans="1:9" x14ac:dyDescent="0.25">
      <c r="A2252">
        <v>1</v>
      </c>
      <c r="B2252">
        <v>396</v>
      </c>
      <c r="C2252">
        <v>4</v>
      </c>
      <c r="D2252" t="s">
        <v>18</v>
      </c>
      <c r="E2252" t="s">
        <v>29</v>
      </c>
      <c r="F2252" t="s">
        <v>2283</v>
      </c>
      <c r="G2252">
        <v>99</v>
      </c>
      <c r="H2252" t="s">
        <v>12</v>
      </c>
      <c r="I2252" t="s">
        <v>13</v>
      </c>
    </row>
    <row r="2253" spans="1:9" x14ac:dyDescent="0.25">
      <c r="A2253">
        <v>1</v>
      </c>
      <c r="B2253">
        <v>493</v>
      </c>
      <c r="C2253">
        <v>1</v>
      </c>
      <c r="D2253" t="s">
        <v>18</v>
      </c>
      <c r="E2253" t="s">
        <v>10</v>
      </c>
      <c r="F2253" t="s">
        <v>2284</v>
      </c>
      <c r="G2253">
        <v>493</v>
      </c>
      <c r="H2253" t="s">
        <v>12</v>
      </c>
      <c r="I2253" t="s">
        <v>13</v>
      </c>
    </row>
    <row r="2254" spans="1:9" x14ac:dyDescent="0.25">
      <c r="A2254">
        <v>1</v>
      </c>
      <c r="B2254">
        <v>1185</v>
      </c>
      <c r="C2254">
        <v>5</v>
      </c>
      <c r="D2254" t="s">
        <v>18</v>
      </c>
      <c r="E2254" t="s">
        <v>42</v>
      </c>
      <c r="F2254" t="s">
        <v>2285</v>
      </c>
      <c r="G2254">
        <v>237</v>
      </c>
      <c r="H2254" t="s">
        <v>12</v>
      </c>
      <c r="I2254" t="s">
        <v>13</v>
      </c>
    </row>
    <row r="2255" spans="1:9" x14ac:dyDescent="0.25">
      <c r="A2255">
        <v>1</v>
      </c>
      <c r="B2255">
        <v>768</v>
      </c>
      <c r="C2255">
        <v>3</v>
      </c>
      <c r="D2255" t="s">
        <v>14</v>
      </c>
      <c r="E2255" t="s">
        <v>10</v>
      </c>
      <c r="F2255" t="s">
        <v>2286</v>
      </c>
      <c r="G2255">
        <v>256</v>
      </c>
      <c r="H2255" t="s">
        <v>16</v>
      </c>
      <c r="I2255" t="s">
        <v>13</v>
      </c>
    </row>
    <row r="2256" spans="1:9" x14ac:dyDescent="0.25">
      <c r="A2256">
        <v>1</v>
      </c>
      <c r="B2256">
        <v>453</v>
      </c>
      <c r="C2256">
        <v>3</v>
      </c>
      <c r="D2256" t="s">
        <v>23</v>
      </c>
      <c r="E2256" t="s">
        <v>39</v>
      </c>
      <c r="F2256" t="s">
        <v>2287</v>
      </c>
      <c r="G2256">
        <v>151</v>
      </c>
      <c r="H2256" t="s">
        <v>25</v>
      </c>
      <c r="I2256" t="s">
        <v>13</v>
      </c>
    </row>
    <row r="2257" spans="1:9" x14ac:dyDescent="0.25">
      <c r="A2257">
        <v>1</v>
      </c>
      <c r="B2257">
        <v>210</v>
      </c>
      <c r="C2257">
        <v>5</v>
      </c>
      <c r="D2257" t="s">
        <v>18</v>
      </c>
      <c r="E2257" t="s">
        <v>39</v>
      </c>
      <c r="F2257" t="s">
        <v>2288</v>
      </c>
      <c r="G2257">
        <v>42</v>
      </c>
      <c r="H2257" t="s">
        <v>12</v>
      </c>
      <c r="I2257" t="s">
        <v>13</v>
      </c>
    </row>
    <row r="2258" spans="1:9" x14ac:dyDescent="0.25">
      <c r="A2258">
        <v>2</v>
      </c>
      <c r="B2258">
        <v>311</v>
      </c>
      <c r="C2258">
        <v>4</v>
      </c>
      <c r="D2258" t="s">
        <v>35</v>
      </c>
      <c r="E2258" t="s">
        <v>39</v>
      </c>
      <c r="F2258" t="s">
        <v>2289</v>
      </c>
      <c r="G2258">
        <v>77.75</v>
      </c>
      <c r="H2258" t="s">
        <v>12</v>
      </c>
      <c r="I2258" t="s">
        <v>13</v>
      </c>
    </row>
    <row r="2259" spans="1:9" x14ac:dyDescent="0.25">
      <c r="A2259">
        <v>1</v>
      </c>
      <c r="B2259">
        <v>885</v>
      </c>
      <c r="C2259">
        <v>5</v>
      </c>
      <c r="D2259" t="s">
        <v>18</v>
      </c>
      <c r="E2259" t="s">
        <v>39</v>
      </c>
      <c r="F2259" t="s">
        <v>2290</v>
      </c>
      <c r="G2259">
        <v>177</v>
      </c>
      <c r="H2259" t="s">
        <v>12</v>
      </c>
      <c r="I2259" t="s">
        <v>13</v>
      </c>
    </row>
    <row r="2260" spans="1:9" x14ac:dyDescent="0.25">
      <c r="A2260">
        <v>2</v>
      </c>
      <c r="B2260">
        <v>3535</v>
      </c>
      <c r="C2260">
        <v>7</v>
      </c>
      <c r="D2260" t="s">
        <v>35</v>
      </c>
      <c r="E2260" t="s">
        <v>39</v>
      </c>
      <c r="F2260" t="s">
        <v>2291</v>
      </c>
      <c r="G2260">
        <v>505</v>
      </c>
      <c r="H2260" t="s">
        <v>12</v>
      </c>
      <c r="I2260" t="s">
        <v>13</v>
      </c>
    </row>
    <row r="2261" spans="1:9" x14ac:dyDescent="0.25">
      <c r="A2261">
        <v>1</v>
      </c>
      <c r="B2261">
        <v>198</v>
      </c>
      <c r="C2261">
        <v>3</v>
      </c>
      <c r="D2261" t="s">
        <v>18</v>
      </c>
      <c r="E2261" t="s">
        <v>39</v>
      </c>
      <c r="F2261" t="s">
        <v>2292</v>
      </c>
      <c r="G2261">
        <v>66</v>
      </c>
      <c r="H2261" t="s">
        <v>12</v>
      </c>
      <c r="I2261" t="s">
        <v>13</v>
      </c>
    </row>
    <row r="2262" spans="1:9" x14ac:dyDescent="0.25">
      <c r="A2262">
        <v>1</v>
      </c>
      <c r="B2262">
        <v>219</v>
      </c>
      <c r="C2262">
        <v>3</v>
      </c>
      <c r="D2262" t="s">
        <v>18</v>
      </c>
      <c r="E2262" t="s">
        <v>39</v>
      </c>
      <c r="F2262" t="s">
        <v>2293</v>
      </c>
      <c r="G2262">
        <v>73</v>
      </c>
      <c r="H2262" t="s">
        <v>12</v>
      </c>
      <c r="I2262" t="s">
        <v>13</v>
      </c>
    </row>
    <row r="2263" spans="1:9" x14ac:dyDescent="0.25">
      <c r="A2263">
        <v>1</v>
      </c>
      <c r="B2263">
        <v>154</v>
      </c>
      <c r="C2263">
        <v>1</v>
      </c>
      <c r="D2263" t="s">
        <v>18</v>
      </c>
      <c r="E2263" t="s">
        <v>39</v>
      </c>
      <c r="F2263" t="s">
        <v>2294</v>
      </c>
      <c r="G2263">
        <v>154</v>
      </c>
      <c r="H2263" t="s">
        <v>12</v>
      </c>
      <c r="I2263" t="s">
        <v>13</v>
      </c>
    </row>
    <row r="2264" spans="1:9" x14ac:dyDescent="0.25">
      <c r="A2264">
        <v>1</v>
      </c>
      <c r="B2264">
        <v>5553</v>
      </c>
      <c r="C2264">
        <v>3</v>
      </c>
      <c r="D2264" t="s">
        <v>23</v>
      </c>
      <c r="E2264" t="s">
        <v>39</v>
      </c>
      <c r="F2264" t="s">
        <v>2295</v>
      </c>
      <c r="G2264">
        <v>1851</v>
      </c>
      <c r="H2264" t="s">
        <v>25</v>
      </c>
      <c r="I2264" t="s">
        <v>13</v>
      </c>
    </row>
    <row r="2265" spans="1:9" x14ac:dyDescent="0.25">
      <c r="A2265">
        <v>1</v>
      </c>
      <c r="B2265">
        <v>3159</v>
      </c>
      <c r="C2265">
        <v>3</v>
      </c>
      <c r="D2265" t="s">
        <v>18</v>
      </c>
      <c r="E2265" t="s">
        <v>39</v>
      </c>
      <c r="F2265" t="s">
        <v>2296</v>
      </c>
      <c r="G2265">
        <v>1053</v>
      </c>
      <c r="H2265" t="s">
        <v>12</v>
      </c>
      <c r="I2265" t="s">
        <v>13</v>
      </c>
    </row>
    <row r="2266" spans="1:9" x14ac:dyDescent="0.25">
      <c r="A2266">
        <v>1</v>
      </c>
      <c r="B2266">
        <v>144</v>
      </c>
      <c r="C2266">
        <v>4</v>
      </c>
      <c r="D2266" t="s">
        <v>18</v>
      </c>
      <c r="E2266" t="s">
        <v>39</v>
      </c>
      <c r="F2266" t="s">
        <v>2297</v>
      </c>
      <c r="G2266">
        <v>36</v>
      </c>
      <c r="H2266" t="s">
        <v>12</v>
      </c>
      <c r="I2266" t="s">
        <v>13</v>
      </c>
    </row>
    <row r="2267" spans="1:9" x14ac:dyDescent="0.25">
      <c r="A2267">
        <v>1</v>
      </c>
      <c r="B2267">
        <v>95</v>
      </c>
      <c r="C2267">
        <v>1</v>
      </c>
      <c r="D2267" t="s">
        <v>18</v>
      </c>
      <c r="E2267" t="s">
        <v>39</v>
      </c>
      <c r="F2267" t="s">
        <v>2298</v>
      </c>
      <c r="G2267">
        <v>95</v>
      </c>
      <c r="H2267" t="s">
        <v>12</v>
      </c>
      <c r="I2267" t="s">
        <v>13</v>
      </c>
    </row>
    <row r="2268" spans="1:9" x14ac:dyDescent="0.25">
      <c r="A2268">
        <v>1</v>
      </c>
      <c r="B2268">
        <v>3159</v>
      </c>
      <c r="C2268">
        <v>3</v>
      </c>
      <c r="D2268" t="s">
        <v>18</v>
      </c>
      <c r="E2268" t="s">
        <v>39</v>
      </c>
      <c r="F2268" t="s">
        <v>2299</v>
      </c>
      <c r="G2268">
        <v>1053</v>
      </c>
      <c r="H2268" t="s">
        <v>12</v>
      </c>
      <c r="I2268" t="s">
        <v>13</v>
      </c>
    </row>
    <row r="2269" spans="1:9" x14ac:dyDescent="0.25">
      <c r="A2269">
        <v>1</v>
      </c>
      <c r="B2269">
        <v>95</v>
      </c>
      <c r="C2269">
        <v>1</v>
      </c>
      <c r="D2269" t="s">
        <v>18</v>
      </c>
      <c r="E2269" t="s">
        <v>39</v>
      </c>
      <c r="F2269" t="s">
        <v>2300</v>
      </c>
      <c r="G2269">
        <v>95</v>
      </c>
      <c r="H2269" t="s">
        <v>12</v>
      </c>
      <c r="I2269" t="s">
        <v>13</v>
      </c>
    </row>
    <row r="2270" spans="1:9" x14ac:dyDescent="0.25">
      <c r="A2270">
        <v>1</v>
      </c>
      <c r="B2270">
        <v>528</v>
      </c>
      <c r="C2270">
        <v>3</v>
      </c>
      <c r="D2270" t="s">
        <v>18</v>
      </c>
      <c r="E2270" t="s">
        <v>39</v>
      </c>
      <c r="F2270" t="s">
        <v>2301</v>
      </c>
      <c r="G2270">
        <v>176</v>
      </c>
      <c r="H2270" t="s">
        <v>12</v>
      </c>
      <c r="I2270" t="s">
        <v>13</v>
      </c>
    </row>
    <row r="2271" spans="1:9" x14ac:dyDescent="0.25">
      <c r="A2271">
        <v>1</v>
      </c>
      <c r="B2271">
        <v>1056</v>
      </c>
      <c r="C2271">
        <v>4</v>
      </c>
      <c r="D2271" t="s">
        <v>18</v>
      </c>
      <c r="E2271" t="s">
        <v>39</v>
      </c>
      <c r="F2271" t="s">
        <v>2302</v>
      </c>
      <c r="G2271">
        <v>264</v>
      </c>
      <c r="H2271" t="s">
        <v>12</v>
      </c>
      <c r="I2271" t="s">
        <v>13</v>
      </c>
    </row>
    <row r="2272" spans="1:9" x14ac:dyDescent="0.25">
      <c r="A2272">
        <v>1</v>
      </c>
      <c r="B2272">
        <v>405</v>
      </c>
      <c r="C2272">
        <v>3</v>
      </c>
      <c r="D2272" t="s">
        <v>23</v>
      </c>
      <c r="E2272" t="s">
        <v>39</v>
      </c>
      <c r="F2272" t="s">
        <v>2303</v>
      </c>
      <c r="G2272">
        <v>135</v>
      </c>
      <c r="H2272" t="s">
        <v>25</v>
      </c>
      <c r="I2272" t="s">
        <v>13</v>
      </c>
    </row>
    <row r="2273" spans="1:9" x14ac:dyDescent="0.25">
      <c r="A2273">
        <v>6</v>
      </c>
      <c r="B2273">
        <v>3509</v>
      </c>
      <c r="C2273">
        <v>22</v>
      </c>
      <c r="D2273" t="s">
        <v>32</v>
      </c>
      <c r="E2273" t="s">
        <v>39</v>
      </c>
      <c r="F2273" t="s">
        <v>2304</v>
      </c>
      <c r="G2273">
        <v>159.5</v>
      </c>
      <c r="H2273" t="s">
        <v>12</v>
      </c>
      <c r="I2273" t="s">
        <v>13</v>
      </c>
    </row>
    <row r="2274" spans="1:9" x14ac:dyDescent="0.25">
      <c r="A2274">
        <v>1</v>
      </c>
      <c r="B2274">
        <v>171</v>
      </c>
      <c r="C2274">
        <v>3</v>
      </c>
      <c r="D2274" t="s">
        <v>23</v>
      </c>
      <c r="E2274" t="s">
        <v>39</v>
      </c>
      <c r="F2274" t="s">
        <v>2305</v>
      </c>
      <c r="G2274">
        <v>57</v>
      </c>
      <c r="H2274" t="s">
        <v>25</v>
      </c>
      <c r="I2274" t="s">
        <v>13</v>
      </c>
    </row>
    <row r="2275" spans="1:9" x14ac:dyDescent="0.25">
      <c r="A2275">
        <v>1</v>
      </c>
      <c r="B2275">
        <v>201</v>
      </c>
      <c r="C2275">
        <v>3</v>
      </c>
      <c r="D2275" t="s">
        <v>23</v>
      </c>
      <c r="E2275" t="s">
        <v>39</v>
      </c>
      <c r="F2275" t="s">
        <v>2306</v>
      </c>
      <c r="G2275">
        <v>67</v>
      </c>
      <c r="H2275" t="s">
        <v>25</v>
      </c>
      <c r="I2275" t="s">
        <v>13</v>
      </c>
    </row>
    <row r="2276" spans="1:9" x14ac:dyDescent="0.25">
      <c r="A2276">
        <v>1</v>
      </c>
      <c r="B2276">
        <v>93</v>
      </c>
      <c r="C2276">
        <v>1</v>
      </c>
      <c r="D2276" t="s">
        <v>23</v>
      </c>
      <c r="E2276" t="s">
        <v>39</v>
      </c>
      <c r="F2276" t="s">
        <v>2307</v>
      </c>
      <c r="G2276">
        <v>93</v>
      </c>
      <c r="H2276" t="s">
        <v>25</v>
      </c>
      <c r="I2276" t="s">
        <v>13</v>
      </c>
    </row>
    <row r="2277" spans="1:9" x14ac:dyDescent="0.25">
      <c r="A2277">
        <v>1</v>
      </c>
      <c r="B2277">
        <v>280</v>
      </c>
      <c r="C2277">
        <v>1</v>
      </c>
      <c r="D2277" t="s">
        <v>18</v>
      </c>
      <c r="E2277" t="s">
        <v>39</v>
      </c>
      <c r="F2277" t="s">
        <v>2308</v>
      </c>
      <c r="G2277">
        <v>280</v>
      </c>
      <c r="H2277" t="s">
        <v>12</v>
      </c>
      <c r="I2277" t="s">
        <v>13</v>
      </c>
    </row>
    <row r="2278" spans="1:9" x14ac:dyDescent="0.25">
      <c r="A2278">
        <v>1</v>
      </c>
      <c r="B2278">
        <v>700</v>
      </c>
      <c r="C2278">
        <v>5</v>
      </c>
      <c r="D2278" t="s">
        <v>18</v>
      </c>
      <c r="E2278" t="s">
        <v>39</v>
      </c>
      <c r="F2278" t="s">
        <v>2309</v>
      </c>
      <c r="G2278">
        <v>140</v>
      </c>
      <c r="H2278" t="s">
        <v>12</v>
      </c>
      <c r="I2278" t="s">
        <v>13</v>
      </c>
    </row>
    <row r="2279" spans="1:9" x14ac:dyDescent="0.25">
      <c r="A2279">
        <v>1</v>
      </c>
      <c r="B2279">
        <v>204</v>
      </c>
      <c r="C2279">
        <v>4</v>
      </c>
      <c r="D2279" t="s">
        <v>23</v>
      </c>
      <c r="E2279" t="s">
        <v>39</v>
      </c>
      <c r="F2279" t="s">
        <v>2310</v>
      </c>
      <c r="G2279">
        <v>51</v>
      </c>
      <c r="H2279" t="s">
        <v>25</v>
      </c>
      <c r="I2279" t="s">
        <v>13</v>
      </c>
    </row>
    <row r="2280" spans="1:9" x14ac:dyDescent="0.25">
      <c r="A2280">
        <v>1</v>
      </c>
      <c r="B2280">
        <v>830</v>
      </c>
      <c r="C2280">
        <v>5</v>
      </c>
      <c r="D2280" t="s">
        <v>18</v>
      </c>
      <c r="E2280" t="s">
        <v>39</v>
      </c>
      <c r="F2280" t="s">
        <v>2311</v>
      </c>
      <c r="G2280">
        <v>166</v>
      </c>
      <c r="H2280" t="s">
        <v>12</v>
      </c>
      <c r="I2280" t="s">
        <v>13</v>
      </c>
    </row>
    <row r="2281" spans="1:9" x14ac:dyDescent="0.25">
      <c r="A2281">
        <v>1</v>
      </c>
      <c r="B2281">
        <v>750</v>
      </c>
      <c r="C2281">
        <v>3</v>
      </c>
      <c r="D2281" t="s">
        <v>23</v>
      </c>
      <c r="E2281" t="s">
        <v>39</v>
      </c>
      <c r="F2281" t="s">
        <v>2312</v>
      </c>
      <c r="G2281">
        <v>250</v>
      </c>
      <c r="H2281" t="s">
        <v>25</v>
      </c>
      <c r="I2281" t="s">
        <v>13</v>
      </c>
    </row>
    <row r="2282" spans="1:9" x14ac:dyDescent="0.25">
      <c r="A2282">
        <v>1</v>
      </c>
      <c r="B2282">
        <v>183</v>
      </c>
      <c r="C2282">
        <v>3</v>
      </c>
      <c r="D2282" t="s">
        <v>23</v>
      </c>
      <c r="E2282" t="s">
        <v>39</v>
      </c>
      <c r="F2282" t="s">
        <v>2313</v>
      </c>
      <c r="G2282">
        <v>61</v>
      </c>
      <c r="H2282" t="s">
        <v>25</v>
      </c>
      <c r="I2282" t="s">
        <v>13</v>
      </c>
    </row>
    <row r="2283" spans="1:9" x14ac:dyDescent="0.25">
      <c r="A2283">
        <v>1</v>
      </c>
      <c r="B2283">
        <v>645</v>
      </c>
      <c r="C2283">
        <v>5</v>
      </c>
      <c r="D2283" t="s">
        <v>18</v>
      </c>
      <c r="E2283" t="s">
        <v>39</v>
      </c>
      <c r="F2283" t="s">
        <v>2314</v>
      </c>
      <c r="G2283">
        <v>129</v>
      </c>
      <c r="H2283" t="s">
        <v>12</v>
      </c>
      <c r="I2283" t="s">
        <v>13</v>
      </c>
    </row>
    <row r="2284" spans="1:9" x14ac:dyDescent="0.25">
      <c r="A2284">
        <v>1</v>
      </c>
      <c r="B2284">
        <v>225</v>
      </c>
      <c r="C2284">
        <v>3</v>
      </c>
      <c r="D2284" t="s">
        <v>23</v>
      </c>
      <c r="E2284" t="s">
        <v>39</v>
      </c>
      <c r="F2284" t="s">
        <v>2315</v>
      </c>
      <c r="G2284">
        <v>75</v>
      </c>
      <c r="H2284" t="s">
        <v>25</v>
      </c>
      <c r="I2284" t="s">
        <v>13</v>
      </c>
    </row>
    <row r="2285" spans="1:9" x14ac:dyDescent="0.25">
      <c r="A2285">
        <v>1</v>
      </c>
      <c r="B2285">
        <v>2620</v>
      </c>
      <c r="C2285">
        <v>5</v>
      </c>
      <c r="D2285" t="s">
        <v>18</v>
      </c>
      <c r="E2285" t="s">
        <v>39</v>
      </c>
      <c r="F2285" t="s">
        <v>2316</v>
      </c>
      <c r="G2285">
        <v>524</v>
      </c>
      <c r="H2285" t="s">
        <v>12</v>
      </c>
      <c r="I2285" t="s">
        <v>13</v>
      </c>
    </row>
    <row r="2286" spans="1:9" x14ac:dyDescent="0.25">
      <c r="A2286">
        <v>1</v>
      </c>
      <c r="B2286">
        <v>6825</v>
      </c>
      <c r="C2286">
        <v>3</v>
      </c>
      <c r="D2286" t="s">
        <v>23</v>
      </c>
      <c r="E2286" t="s">
        <v>39</v>
      </c>
      <c r="F2286" t="s">
        <v>2317</v>
      </c>
      <c r="G2286">
        <v>2275</v>
      </c>
      <c r="H2286" t="s">
        <v>25</v>
      </c>
      <c r="I2286" t="s">
        <v>13</v>
      </c>
    </row>
    <row r="2287" spans="1:9" x14ac:dyDescent="0.25">
      <c r="A2287">
        <v>1</v>
      </c>
      <c r="B2287">
        <v>312</v>
      </c>
      <c r="C2287">
        <v>4</v>
      </c>
      <c r="D2287" t="s">
        <v>18</v>
      </c>
      <c r="E2287" t="s">
        <v>39</v>
      </c>
      <c r="F2287" t="s">
        <v>2318</v>
      </c>
      <c r="G2287">
        <v>78</v>
      </c>
      <c r="H2287" t="s">
        <v>12</v>
      </c>
      <c r="I2287" t="s">
        <v>13</v>
      </c>
    </row>
    <row r="2288" spans="1:9" x14ac:dyDescent="0.25">
      <c r="A2288">
        <v>1</v>
      </c>
      <c r="B2288">
        <v>850</v>
      </c>
      <c r="C2288">
        <v>5</v>
      </c>
      <c r="D2288" t="s">
        <v>18</v>
      </c>
      <c r="E2288" t="s">
        <v>39</v>
      </c>
      <c r="F2288" t="s">
        <v>2319</v>
      </c>
      <c r="G2288">
        <v>170</v>
      </c>
      <c r="H2288" t="s">
        <v>12</v>
      </c>
      <c r="I2288" t="s">
        <v>13</v>
      </c>
    </row>
    <row r="2289" spans="1:9" x14ac:dyDescent="0.25">
      <c r="A2289">
        <v>1</v>
      </c>
      <c r="B2289">
        <v>98</v>
      </c>
      <c r="C2289">
        <v>1</v>
      </c>
      <c r="D2289" t="s">
        <v>18</v>
      </c>
      <c r="E2289" t="s">
        <v>39</v>
      </c>
      <c r="F2289" t="s">
        <v>2320</v>
      </c>
      <c r="G2289">
        <v>98</v>
      </c>
      <c r="H2289" t="s">
        <v>12</v>
      </c>
      <c r="I2289" t="s">
        <v>13</v>
      </c>
    </row>
    <row r="2290" spans="1:9" x14ac:dyDescent="0.25">
      <c r="A2290">
        <v>1</v>
      </c>
      <c r="B2290">
        <v>545</v>
      </c>
      <c r="C2290">
        <v>5</v>
      </c>
      <c r="D2290" t="s">
        <v>18</v>
      </c>
      <c r="E2290" t="s">
        <v>39</v>
      </c>
      <c r="F2290" t="s">
        <v>2321</v>
      </c>
      <c r="G2290">
        <v>109</v>
      </c>
      <c r="H2290" t="s">
        <v>12</v>
      </c>
      <c r="I2290" t="s">
        <v>13</v>
      </c>
    </row>
    <row r="2291" spans="1:9" x14ac:dyDescent="0.25">
      <c r="A2291">
        <v>1</v>
      </c>
      <c r="B2291">
        <v>1580</v>
      </c>
      <c r="C2291">
        <v>4</v>
      </c>
      <c r="D2291" t="s">
        <v>18</v>
      </c>
      <c r="E2291" t="s">
        <v>39</v>
      </c>
      <c r="F2291" t="s">
        <v>2322</v>
      </c>
      <c r="G2291">
        <v>395</v>
      </c>
      <c r="H2291" t="s">
        <v>12</v>
      </c>
      <c r="I2291" t="s">
        <v>13</v>
      </c>
    </row>
    <row r="2292" spans="1:9" x14ac:dyDescent="0.25">
      <c r="A2292">
        <v>1</v>
      </c>
      <c r="B2292">
        <v>4536</v>
      </c>
      <c r="C2292">
        <v>4</v>
      </c>
      <c r="D2292" t="s">
        <v>18</v>
      </c>
      <c r="E2292" t="s">
        <v>39</v>
      </c>
      <c r="F2292" t="s">
        <v>2323</v>
      </c>
      <c r="G2292">
        <v>1134</v>
      </c>
      <c r="H2292" t="s">
        <v>12</v>
      </c>
      <c r="I2292" t="s">
        <v>13</v>
      </c>
    </row>
    <row r="2293" spans="1:9" x14ac:dyDescent="0.25">
      <c r="A2293">
        <v>1</v>
      </c>
      <c r="B2293">
        <v>4536</v>
      </c>
      <c r="C2293">
        <v>4</v>
      </c>
      <c r="D2293" t="s">
        <v>18</v>
      </c>
      <c r="E2293" t="s">
        <v>39</v>
      </c>
      <c r="F2293" t="s">
        <v>2324</v>
      </c>
      <c r="G2293">
        <v>1134</v>
      </c>
      <c r="H2293" t="s">
        <v>12</v>
      </c>
      <c r="I2293" t="s">
        <v>13</v>
      </c>
    </row>
    <row r="2294" spans="1:9" x14ac:dyDescent="0.25">
      <c r="A2294">
        <v>1</v>
      </c>
      <c r="B2294">
        <v>535</v>
      </c>
      <c r="C2294">
        <v>5</v>
      </c>
      <c r="D2294" t="s">
        <v>18</v>
      </c>
      <c r="E2294" t="s">
        <v>10</v>
      </c>
      <c r="F2294" t="s">
        <v>2325</v>
      </c>
      <c r="G2294">
        <v>107</v>
      </c>
      <c r="H2294" t="s">
        <v>12</v>
      </c>
      <c r="I2294" t="s">
        <v>13</v>
      </c>
    </row>
    <row r="2295" spans="1:9" x14ac:dyDescent="0.25">
      <c r="A2295">
        <v>1</v>
      </c>
      <c r="B2295">
        <v>536</v>
      </c>
      <c r="C2295">
        <v>4</v>
      </c>
      <c r="D2295" t="s">
        <v>18</v>
      </c>
      <c r="E2295" t="s">
        <v>10</v>
      </c>
      <c r="F2295" t="s">
        <v>2326</v>
      </c>
      <c r="G2295">
        <v>134</v>
      </c>
      <c r="H2295" t="s">
        <v>12</v>
      </c>
      <c r="I2295" t="s">
        <v>13</v>
      </c>
    </row>
    <row r="2296" spans="1:9" x14ac:dyDescent="0.25">
      <c r="A2296">
        <v>1</v>
      </c>
      <c r="B2296">
        <v>824</v>
      </c>
      <c r="C2296">
        <v>1</v>
      </c>
      <c r="D2296" t="s">
        <v>18</v>
      </c>
      <c r="E2296" t="s">
        <v>10</v>
      </c>
      <c r="F2296" t="s">
        <v>2327</v>
      </c>
      <c r="G2296">
        <v>824</v>
      </c>
      <c r="H2296" t="s">
        <v>12</v>
      </c>
      <c r="I2296" t="s">
        <v>13</v>
      </c>
    </row>
    <row r="2297" spans="1:9" x14ac:dyDescent="0.25">
      <c r="A2297">
        <v>2</v>
      </c>
      <c r="B2297">
        <v>4057</v>
      </c>
      <c r="C2297">
        <v>4</v>
      </c>
      <c r="D2297" t="s">
        <v>35</v>
      </c>
      <c r="E2297" t="s">
        <v>10</v>
      </c>
      <c r="F2297" t="s">
        <v>2328</v>
      </c>
      <c r="G2297">
        <v>1014.25</v>
      </c>
      <c r="H2297" t="s">
        <v>12</v>
      </c>
      <c r="I2297" t="s">
        <v>13</v>
      </c>
    </row>
    <row r="2298" spans="1:9" x14ac:dyDescent="0.25">
      <c r="A2298">
        <v>2</v>
      </c>
      <c r="B2298">
        <v>453</v>
      </c>
      <c r="C2298">
        <v>6</v>
      </c>
      <c r="D2298" t="s">
        <v>35</v>
      </c>
      <c r="E2298" t="s">
        <v>10</v>
      </c>
      <c r="F2298" t="s">
        <v>2329</v>
      </c>
      <c r="G2298">
        <v>75.5</v>
      </c>
      <c r="H2298" t="s">
        <v>12</v>
      </c>
      <c r="I2298" t="s">
        <v>13</v>
      </c>
    </row>
    <row r="2299" spans="1:9" x14ac:dyDescent="0.25">
      <c r="A2299">
        <v>1</v>
      </c>
      <c r="B2299">
        <v>2768</v>
      </c>
      <c r="C2299">
        <v>4</v>
      </c>
      <c r="D2299" t="s">
        <v>23</v>
      </c>
      <c r="E2299" t="s">
        <v>10</v>
      </c>
      <c r="F2299" t="s">
        <v>2330</v>
      </c>
      <c r="G2299">
        <v>692</v>
      </c>
      <c r="H2299" t="s">
        <v>25</v>
      </c>
      <c r="I2299" t="s">
        <v>13</v>
      </c>
    </row>
    <row r="2300" spans="1:9" x14ac:dyDescent="0.25">
      <c r="A2300">
        <v>1</v>
      </c>
      <c r="B2300">
        <v>3300</v>
      </c>
      <c r="C2300">
        <v>3</v>
      </c>
      <c r="D2300" t="s">
        <v>18</v>
      </c>
      <c r="E2300" t="s">
        <v>10</v>
      </c>
      <c r="F2300" t="s">
        <v>2331</v>
      </c>
      <c r="G2300">
        <v>1100</v>
      </c>
      <c r="H2300" t="s">
        <v>12</v>
      </c>
      <c r="I2300" t="s">
        <v>13</v>
      </c>
    </row>
    <row r="2301" spans="1:9" x14ac:dyDescent="0.25">
      <c r="A2301">
        <v>1</v>
      </c>
      <c r="B2301">
        <v>86</v>
      </c>
      <c r="C2301">
        <v>1</v>
      </c>
      <c r="D2301" t="s">
        <v>18</v>
      </c>
      <c r="E2301" t="s">
        <v>10</v>
      </c>
      <c r="F2301" t="s">
        <v>2332</v>
      </c>
      <c r="G2301">
        <v>86</v>
      </c>
      <c r="H2301" t="s">
        <v>12</v>
      </c>
      <c r="I2301" t="s">
        <v>13</v>
      </c>
    </row>
    <row r="2302" spans="1:9" x14ac:dyDescent="0.25">
      <c r="A2302">
        <v>1</v>
      </c>
      <c r="B2302">
        <v>189</v>
      </c>
      <c r="C2302">
        <v>3</v>
      </c>
      <c r="D2302" t="s">
        <v>18</v>
      </c>
      <c r="E2302" t="s">
        <v>10</v>
      </c>
      <c r="F2302" t="s">
        <v>2333</v>
      </c>
      <c r="G2302">
        <v>63</v>
      </c>
      <c r="H2302" t="s">
        <v>12</v>
      </c>
      <c r="I2302" t="s">
        <v>13</v>
      </c>
    </row>
    <row r="2303" spans="1:9" x14ac:dyDescent="0.25">
      <c r="A2303">
        <v>1</v>
      </c>
      <c r="B2303">
        <v>252</v>
      </c>
      <c r="C2303">
        <v>3</v>
      </c>
      <c r="D2303" t="s">
        <v>18</v>
      </c>
      <c r="E2303" t="s">
        <v>10</v>
      </c>
      <c r="F2303" t="s">
        <v>2334</v>
      </c>
      <c r="G2303">
        <v>84</v>
      </c>
      <c r="H2303" t="s">
        <v>12</v>
      </c>
      <c r="I2303" t="s">
        <v>13</v>
      </c>
    </row>
    <row r="2304" spans="1:9" x14ac:dyDescent="0.25">
      <c r="A2304">
        <v>1</v>
      </c>
      <c r="B2304">
        <v>3660</v>
      </c>
      <c r="C2304">
        <v>4</v>
      </c>
      <c r="D2304" t="s">
        <v>18</v>
      </c>
      <c r="E2304" t="s">
        <v>10</v>
      </c>
      <c r="F2304" t="s">
        <v>2335</v>
      </c>
      <c r="G2304">
        <v>915</v>
      </c>
      <c r="H2304" t="s">
        <v>12</v>
      </c>
      <c r="I2304" t="s">
        <v>13</v>
      </c>
    </row>
    <row r="2305" spans="1:9" x14ac:dyDescent="0.25">
      <c r="A2305">
        <v>1</v>
      </c>
      <c r="B2305">
        <v>1328</v>
      </c>
      <c r="C2305">
        <v>2</v>
      </c>
      <c r="D2305" t="s">
        <v>18</v>
      </c>
      <c r="E2305" t="s">
        <v>10</v>
      </c>
      <c r="F2305" t="s">
        <v>2336</v>
      </c>
      <c r="G2305">
        <v>664</v>
      </c>
      <c r="H2305" t="s">
        <v>12</v>
      </c>
      <c r="I2305" t="s">
        <v>13</v>
      </c>
    </row>
    <row r="2306" spans="1:9" x14ac:dyDescent="0.25">
      <c r="A2306">
        <v>1</v>
      </c>
      <c r="B2306">
        <v>132</v>
      </c>
      <c r="C2306">
        <v>4</v>
      </c>
      <c r="D2306" t="s">
        <v>18</v>
      </c>
      <c r="E2306" t="s">
        <v>10</v>
      </c>
      <c r="F2306" t="s">
        <v>2337</v>
      </c>
      <c r="G2306">
        <v>33</v>
      </c>
      <c r="H2306" t="s">
        <v>12</v>
      </c>
      <c r="I2306" t="s">
        <v>13</v>
      </c>
    </row>
    <row r="2307" spans="1:9" x14ac:dyDescent="0.25">
      <c r="A2307">
        <v>1</v>
      </c>
      <c r="B2307">
        <v>592</v>
      </c>
      <c r="C2307">
        <v>4</v>
      </c>
      <c r="D2307" t="s">
        <v>18</v>
      </c>
      <c r="E2307" t="s">
        <v>10</v>
      </c>
      <c r="F2307" t="s">
        <v>2338</v>
      </c>
      <c r="G2307">
        <v>148</v>
      </c>
      <c r="H2307" t="s">
        <v>12</v>
      </c>
      <c r="I2307" t="s">
        <v>13</v>
      </c>
    </row>
    <row r="2308" spans="1:9" x14ac:dyDescent="0.25">
      <c r="A2308">
        <v>1</v>
      </c>
      <c r="B2308">
        <v>3300</v>
      </c>
      <c r="C2308">
        <v>3</v>
      </c>
      <c r="D2308" t="s">
        <v>18</v>
      </c>
      <c r="E2308" t="s">
        <v>10</v>
      </c>
      <c r="F2308" t="s">
        <v>2339</v>
      </c>
      <c r="G2308">
        <v>1100</v>
      </c>
      <c r="H2308" t="s">
        <v>12</v>
      </c>
      <c r="I2308" t="s">
        <v>13</v>
      </c>
    </row>
    <row r="2309" spans="1:9" x14ac:dyDescent="0.25">
      <c r="A2309">
        <v>3</v>
      </c>
      <c r="B2309">
        <v>843</v>
      </c>
      <c r="C2309">
        <v>9</v>
      </c>
      <c r="D2309" t="s">
        <v>232</v>
      </c>
      <c r="E2309" t="s">
        <v>10</v>
      </c>
      <c r="F2309" t="s">
        <v>2340</v>
      </c>
      <c r="G2309">
        <v>93.666666666666671</v>
      </c>
      <c r="H2309" t="s">
        <v>12</v>
      </c>
      <c r="I2309" t="s">
        <v>13</v>
      </c>
    </row>
    <row r="2310" spans="1:9" x14ac:dyDescent="0.25">
      <c r="A2310">
        <v>1</v>
      </c>
      <c r="B2310">
        <v>86</v>
      </c>
      <c r="C2310">
        <v>1</v>
      </c>
      <c r="D2310" t="s">
        <v>18</v>
      </c>
      <c r="E2310" t="s">
        <v>10</v>
      </c>
      <c r="F2310" t="s">
        <v>2341</v>
      </c>
      <c r="G2310">
        <v>86</v>
      </c>
      <c r="H2310" t="s">
        <v>12</v>
      </c>
      <c r="I2310" t="s">
        <v>13</v>
      </c>
    </row>
    <row r="2311" spans="1:9" x14ac:dyDescent="0.25">
      <c r="A2311">
        <v>2</v>
      </c>
      <c r="B2311">
        <v>1942</v>
      </c>
      <c r="C2311">
        <v>6</v>
      </c>
      <c r="D2311" t="s">
        <v>35</v>
      </c>
      <c r="E2311" t="s">
        <v>10</v>
      </c>
      <c r="F2311" t="s">
        <v>2342</v>
      </c>
      <c r="G2311">
        <v>323.66666666666669</v>
      </c>
      <c r="H2311" t="s">
        <v>12</v>
      </c>
      <c r="I2311" t="s">
        <v>13</v>
      </c>
    </row>
    <row r="2312" spans="1:9" x14ac:dyDescent="0.25">
      <c r="A2312">
        <v>1</v>
      </c>
      <c r="B2312">
        <v>9135</v>
      </c>
      <c r="C2312">
        <v>3</v>
      </c>
      <c r="D2312" t="s">
        <v>18</v>
      </c>
      <c r="E2312" t="s">
        <v>46</v>
      </c>
      <c r="F2312" t="s">
        <v>2343</v>
      </c>
      <c r="G2312">
        <v>3045</v>
      </c>
      <c r="H2312" t="s">
        <v>12</v>
      </c>
      <c r="I2312" t="s">
        <v>13</v>
      </c>
    </row>
    <row r="2313" spans="1:9" x14ac:dyDescent="0.25">
      <c r="A2313">
        <v>1</v>
      </c>
      <c r="B2313">
        <v>292</v>
      </c>
      <c r="C2313">
        <v>4</v>
      </c>
      <c r="D2313" t="s">
        <v>18</v>
      </c>
      <c r="E2313" t="s">
        <v>10</v>
      </c>
      <c r="F2313" t="s">
        <v>2344</v>
      </c>
      <c r="G2313">
        <v>73</v>
      </c>
      <c r="H2313" t="s">
        <v>12</v>
      </c>
      <c r="I2313" t="s">
        <v>13</v>
      </c>
    </row>
    <row r="2314" spans="1:9" x14ac:dyDescent="0.25">
      <c r="A2314">
        <v>1</v>
      </c>
      <c r="B2314">
        <v>4731</v>
      </c>
      <c r="C2314">
        <v>3</v>
      </c>
      <c r="D2314" t="s">
        <v>18</v>
      </c>
      <c r="E2314" t="s">
        <v>10</v>
      </c>
      <c r="F2314" t="s">
        <v>2345</v>
      </c>
      <c r="G2314">
        <v>1577</v>
      </c>
      <c r="H2314" t="s">
        <v>12</v>
      </c>
      <c r="I2314" t="s">
        <v>13</v>
      </c>
    </row>
    <row r="2315" spans="1:9" x14ac:dyDescent="0.25">
      <c r="A2315">
        <v>1</v>
      </c>
      <c r="B2315">
        <v>4685</v>
      </c>
      <c r="C2315">
        <v>5</v>
      </c>
      <c r="D2315" t="s">
        <v>18</v>
      </c>
      <c r="E2315" t="s">
        <v>39</v>
      </c>
      <c r="F2315" t="s">
        <v>2346</v>
      </c>
      <c r="G2315">
        <v>937</v>
      </c>
      <c r="H2315" t="s">
        <v>12</v>
      </c>
      <c r="I2315" t="s">
        <v>13</v>
      </c>
    </row>
    <row r="2316" spans="1:9" x14ac:dyDescent="0.25">
      <c r="A2316">
        <v>1</v>
      </c>
      <c r="B2316">
        <v>1184</v>
      </c>
      <c r="C2316">
        <v>4</v>
      </c>
      <c r="D2316" t="s">
        <v>18</v>
      </c>
      <c r="E2316" t="s">
        <v>46</v>
      </c>
      <c r="F2316" t="s">
        <v>2347</v>
      </c>
      <c r="G2316">
        <v>296</v>
      </c>
      <c r="H2316" t="s">
        <v>12</v>
      </c>
      <c r="I2316" t="s">
        <v>13</v>
      </c>
    </row>
    <row r="2317" spans="1:9" x14ac:dyDescent="0.25">
      <c r="A2317">
        <v>1</v>
      </c>
      <c r="B2317">
        <v>780</v>
      </c>
      <c r="C2317">
        <v>3</v>
      </c>
      <c r="D2317" t="s">
        <v>18</v>
      </c>
      <c r="E2317" t="s">
        <v>42</v>
      </c>
      <c r="F2317" t="s">
        <v>2348</v>
      </c>
      <c r="G2317">
        <v>260</v>
      </c>
      <c r="H2317" t="s">
        <v>12</v>
      </c>
      <c r="I2317" t="s">
        <v>13</v>
      </c>
    </row>
    <row r="2318" spans="1:9" x14ac:dyDescent="0.25">
      <c r="A2318">
        <v>1</v>
      </c>
      <c r="B2318">
        <v>129</v>
      </c>
      <c r="C2318">
        <v>3</v>
      </c>
      <c r="D2318" t="s">
        <v>18</v>
      </c>
      <c r="E2318" t="s">
        <v>10</v>
      </c>
      <c r="F2318" t="s">
        <v>2349</v>
      </c>
      <c r="G2318">
        <v>43</v>
      </c>
      <c r="H2318" t="s">
        <v>12</v>
      </c>
      <c r="I2318" t="s">
        <v>13</v>
      </c>
    </row>
    <row r="2319" spans="1:9" x14ac:dyDescent="0.25">
      <c r="A2319">
        <v>1</v>
      </c>
      <c r="B2319">
        <v>106</v>
      </c>
      <c r="C2319">
        <v>2</v>
      </c>
      <c r="D2319" t="s">
        <v>18</v>
      </c>
      <c r="E2319" t="s">
        <v>10</v>
      </c>
      <c r="F2319" t="s">
        <v>2350</v>
      </c>
      <c r="G2319">
        <v>53</v>
      </c>
      <c r="H2319" t="s">
        <v>12</v>
      </c>
      <c r="I2319" t="s">
        <v>13</v>
      </c>
    </row>
    <row r="2320" spans="1:9" x14ac:dyDescent="0.25">
      <c r="A2320">
        <v>1</v>
      </c>
      <c r="B2320">
        <v>121</v>
      </c>
      <c r="C2320">
        <v>1</v>
      </c>
      <c r="D2320" t="s">
        <v>18</v>
      </c>
      <c r="E2320" t="s">
        <v>10</v>
      </c>
      <c r="F2320" t="s">
        <v>2351</v>
      </c>
      <c r="G2320">
        <v>121</v>
      </c>
      <c r="H2320" t="s">
        <v>12</v>
      </c>
      <c r="I2320" t="s">
        <v>13</v>
      </c>
    </row>
    <row r="2321" spans="1:9" x14ac:dyDescent="0.25">
      <c r="A2321">
        <v>1</v>
      </c>
      <c r="B2321">
        <v>69</v>
      </c>
      <c r="C2321">
        <v>1</v>
      </c>
      <c r="D2321" t="s">
        <v>18</v>
      </c>
      <c r="E2321" t="s">
        <v>10</v>
      </c>
      <c r="F2321" t="s">
        <v>2352</v>
      </c>
      <c r="G2321">
        <v>69</v>
      </c>
      <c r="H2321" t="s">
        <v>12</v>
      </c>
      <c r="I2321" t="s">
        <v>13</v>
      </c>
    </row>
    <row r="2322" spans="1:9" x14ac:dyDescent="0.25">
      <c r="A2322">
        <v>1</v>
      </c>
      <c r="B2322">
        <v>285</v>
      </c>
      <c r="C2322">
        <v>3</v>
      </c>
      <c r="D2322" t="s">
        <v>18</v>
      </c>
      <c r="E2322" t="s">
        <v>42</v>
      </c>
      <c r="F2322" t="s">
        <v>2353</v>
      </c>
      <c r="G2322">
        <v>95</v>
      </c>
      <c r="H2322" t="s">
        <v>12</v>
      </c>
      <c r="I2322" t="s">
        <v>13</v>
      </c>
    </row>
    <row r="2323" spans="1:9" x14ac:dyDescent="0.25">
      <c r="A2323">
        <v>1</v>
      </c>
      <c r="B2323">
        <v>150</v>
      </c>
      <c r="C2323">
        <v>3</v>
      </c>
      <c r="D2323" t="s">
        <v>18</v>
      </c>
      <c r="E2323" t="s">
        <v>10</v>
      </c>
      <c r="F2323" t="s">
        <v>2354</v>
      </c>
      <c r="G2323">
        <v>50</v>
      </c>
      <c r="H2323" t="s">
        <v>12</v>
      </c>
      <c r="I2323" t="s">
        <v>13</v>
      </c>
    </row>
    <row r="2324" spans="1:9" x14ac:dyDescent="0.25">
      <c r="A2324">
        <v>1</v>
      </c>
      <c r="B2324">
        <v>483</v>
      </c>
      <c r="C2324">
        <v>3</v>
      </c>
      <c r="D2324" t="s">
        <v>18</v>
      </c>
      <c r="E2324" t="s">
        <v>46</v>
      </c>
      <c r="F2324" t="s">
        <v>2355</v>
      </c>
      <c r="G2324">
        <v>161</v>
      </c>
      <c r="H2324" t="s">
        <v>12</v>
      </c>
      <c r="I2324" t="s">
        <v>13</v>
      </c>
    </row>
    <row r="2325" spans="1:9" x14ac:dyDescent="0.25">
      <c r="A2325">
        <v>1</v>
      </c>
      <c r="B2325">
        <v>868</v>
      </c>
      <c r="C2325">
        <v>4</v>
      </c>
      <c r="D2325" t="s">
        <v>18</v>
      </c>
      <c r="E2325" t="s">
        <v>10</v>
      </c>
      <c r="F2325" t="s">
        <v>2356</v>
      </c>
      <c r="G2325">
        <v>217</v>
      </c>
      <c r="H2325" t="s">
        <v>12</v>
      </c>
      <c r="I2325" t="s">
        <v>13</v>
      </c>
    </row>
    <row r="2326" spans="1:9" x14ac:dyDescent="0.25">
      <c r="A2326">
        <v>1</v>
      </c>
      <c r="B2326">
        <v>780</v>
      </c>
      <c r="C2326">
        <v>3</v>
      </c>
      <c r="D2326" t="s">
        <v>18</v>
      </c>
      <c r="E2326" t="s">
        <v>42</v>
      </c>
      <c r="F2326" t="s">
        <v>2357</v>
      </c>
      <c r="G2326">
        <v>260</v>
      </c>
      <c r="H2326" t="s">
        <v>12</v>
      </c>
      <c r="I2326" t="s">
        <v>13</v>
      </c>
    </row>
    <row r="2327" spans="1:9" x14ac:dyDescent="0.25">
      <c r="A2327">
        <v>1</v>
      </c>
      <c r="B2327">
        <v>240</v>
      </c>
      <c r="C2327">
        <v>3</v>
      </c>
      <c r="D2327" t="s">
        <v>18</v>
      </c>
      <c r="E2327" t="s">
        <v>10</v>
      </c>
      <c r="F2327" t="s">
        <v>2358</v>
      </c>
      <c r="G2327">
        <v>80</v>
      </c>
      <c r="H2327" t="s">
        <v>12</v>
      </c>
      <c r="I2327" t="s">
        <v>13</v>
      </c>
    </row>
    <row r="2328" spans="1:9" x14ac:dyDescent="0.25">
      <c r="A2328">
        <v>1</v>
      </c>
      <c r="B2328">
        <v>167</v>
      </c>
      <c r="C2328">
        <v>1</v>
      </c>
      <c r="D2328" t="s">
        <v>18</v>
      </c>
      <c r="E2328" t="s">
        <v>42</v>
      </c>
      <c r="F2328" t="s">
        <v>2359</v>
      </c>
      <c r="G2328">
        <v>167</v>
      </c>
      <c r="H2328" t="s">
        <v>12</v>
      </c>
      <c r="I2328" t="s">
        <v>13</v>
      </c>
    </row>
    <row r="2329" spans="1:9" x14ac:dyDescent="0.25">
      <c r="A2329">
        <v>1</v>
      </c>
      <c r="B2329">
        <v>1748</v>
      </c>
      <c r="C2329">
        <v>4</v>
      </c>
      <c r="D2329" t="s">
        <v>18</v>
      </c>
      <c r="E2329" t="s">
        <v>39</v>
      </c>
      <c r="F2329" t="s">
        <v>2360</v>
      </c>
      <c r="G2329">
        <v>437</v>
      </c>
      <c r="H2329" t="s">
        <v>12</v>
      </c>
      <c r="I2329" t="s">
        <v>13</v>
      </c>
    </row>
    <row r="2330" spans="1:9" x14ac:dyDescent="0.25">
      <c r="A2330">
        <v>1</v>
      </c>
      <c r="B2330">
        <v>1292</v>
      </c>
      <c r="C2330">
        <v>4</v>
      </c>
      <c r="D2330" t="s">
        <v>18</v>
      </c>
      <c r="E2330" t="s">
        <v>39</v>
      </c>
      <c r="F2330" t="s">
        <v>2361</v>
      </c>
      <c r="G2330">
        <v>323</v>
      </c>
      <c r="H2330" t="s">
        <v>12</v>
      </c>
      <c r="I2330" t="s">
        <v>13</v>
      </c>
    </row>
    <row r="2331" spans="1:9" x14ac:dyDescent="0.25">
      <c r="A2331">
        <v>1</v>
      </c>
      <c r="B2331">
        <v>21</v>
      </c>
      <c r="C2331">
        <v>3</v>
      </c>
      <c r="D2331" t="s">
        <v>23</v>
      </c>
      <c r="E2331" t="s">
        <v>39</v>
      </c>
      <c r="F2331" t="s">
        <v>2362</v>
      </c>
      <c r="G2331">
        <v>7</v>
      </c>
      <c r="H2331" t="s">
        <v>25</v>
      </c>
      <c r="I2331" t="s">
        <v>13</v>
      </c>
    </row>
    <row r="2332" spans="1:9" x14ac:dyDescent="0.25">
      <c r="A2332">
        <v>1</v>
      </c>
      <c r="B2332">
        <v>73</v>
      </c>
      <c r="C2332">
        <v>1</v>
      </c>
      <c r="D2332" t="s">
        <v>18</v>
      </c>
      <c r="E2332" t="s">
        <v>29</v>
      </c>
      <c r="F2332" t="s">
        <v>2363</v>
      </c>
      <c r="G2332">
        <v>73</v>
      </c>
      <c r="H2332" t="s">
        <v>12</v>
      </c>
      <c r="I2332" t="s">
        <v>13</v>
      </c>
    </row>
    <row r="2333" spans="1:9" x14ac:dyDescent="0.25">
      <c r="A2333">
        <v>1</v>
      </c>
      <c r="B2333">
        <v>141</v>
      </c>
      <c r="C2333">
        <v>3</v>
      </c>
      <c r="D2333" t="s">
        <v>14</v>
      </c>
      <c r="E2333" t="s">
        <v>10</v>
      </c>
      <c r="F2333" t="s">
        <v>2364</v>
      </c>
      <c r="G2333">
        <v>47</v>
      </c>
      <c r="H2333" t="s">
        <v>16</v>
      </c>
      <c r="I2333" t="s">
        <v>13</v>
      </c>
    </row>
    <row r="2334" spans="1:9" x14ac:dyDescent="0.25">
      <c r="A2334">
        <v>1</v>
      </c>
      <c r="B2334">
        <v>208</v>
      </c>
      <c r="C2334">
        <v>4</v>
      </c>
      <c r="D2334" t="s">
        <v>18</v>
      </c>
      <c r="E2334" t="s">
        <v>10</v>
      </c>
      <c r="F2334" t="s">
        <v>2365</v>
      </c>
      <c r="G2334">
        <v>52</v>
      </c>
      <c r="H2334" t="s">
        <v>12</v>
      </c>
      <c r="I2334" t="s">
        <v>13</v>
      </c>
    </row>
    <row r="2335" spans="1:9" x14ac:dyDescent="0.25">
      <c r="A2335">
        <v>1</v>
      </c>
      <c r="B2335">
        <v>276</v>
      </c>
      <c r="C2335">
        <v>3</v>
      </c>
      <c r="D2335" t="s">
        <v>18</v>
      </c>
      <c r="E2335" t="s">
        <v>10</v>
      </c>
      <c r="F2335" t="s">
        <v>2366</v>
      </c>
      <c r="G2335">
        <v>92</v>
      </c>
      <c r="H2335" t="s">
        <v>12</v>
      </c>
      <c r="I2335" t="s">
        <v>13</v>
      </c>
    </row>
    <row r="2336" spans="1:9" x14ac:dyDescent="0.25">
      <c r="A2336">
        <v>1</v>
      </c>
      <c r="B2336">
        <v>200</v>
      </c>
      <c r="C2336">
        <v>4</v>
      </c>
      <c r="D2336" t="s">
        <v>18</v>
      </c>
      <c r="E2336" t="s">
        <v>10</v>
      </c>
      <c r="F2336" t="s">
        <v>2367</v>
      </c>
      <c r="G2336">
        <v>50</v>
      </c>
      <c r="H2336" t="s">
        <v>12</v>
      </c>
      <c r="I2336" t="s">
        <v>13</v>
      </c>
    </row>
    <row r="2337" spans="1:9" x14ac:dyDescent="0.25">
      <c r="A2337">
        <v>1</v>
      </c>
      <c r="B2337">
        <v>305</v>
      </c>
      <c r="C2337">
        <v>5</v>
      </c>
      <c r="D2337" t="s">
        <v>18</v>
      </c>
      <c r="E2337" t="s">
        <v>10</v>
      </c>
      <c r="F2337" t="s">
        <v>2368</v>
      </c>
      <c r="G2337">
        <v>61</v>
      </c>
      <c r="H2337" t="s">
        <v>12</v>
      </c>
      <c r="I2337" t="s">
        <v>13</v>
      </c>
    </row>
    <row r="2338" spans="1:9" x14ac:dyDescent="0.25">
      <c r="A2338">
        <v>1</v>
      </c>
      <c r="B2338">
        <v>1698</v>
      </c>
      <c r="C2338">
        <v>3</v>
      </c>
      <c r="D2338" t="s">
        <v>18</v>
      </c>
      <c r="E2338" t="s">
        <v>10</v>
      </c>
      <c r="F2338" t="s">
        <v>2369</v>
      </c>
      <c r="G2338">
        <v>566</v>
      </c>
      <c r="H2338" t="s">
        <v>12</v>
      </c>
      <c r="I2338" t="s">
        <v>13</v>
      </c>
    </row>
    <row r="2339" spans="1:9" x14ac:dyDescent="0.25">
      <c r="A2339">
        <v>1</v>
      </c>
      <c r="B2339">
        <v>1265</v>
      </c>
      <c r="C2339">
        <v>5</v>
      </c>
      <c r="D2339" t="s">
        <v>18</v>
      </c>
      <c r="E2339" t="s">
        <v>10</v>
      </c>
      <c r="F2339" t="s">
        <v>2370</v>
      </c>
      <c r="G2339">
        <v>253</v>
      </c>
      <c r="H2339" t="s">
        <v>12</v>
      </c>
      <c r="I2339" t="s">
        <v>13</v>
      </c>
    </row>
    <row r="2340" spans="1:9" x14ac:dyDescent="0.25">
      <c r="A2340">
        <v>1</v>
      </c>
      <c r="B2340">
        <v>260</v>
      </c>
      <c r="C2340">
        <v>5</v>
      </c>
      <c r="D2340" t="s">
        <v>18</v>
      </c>
      <c r="E2340" t="s">
        <v>67</v>
      </c>
      <c r="F2340" t="s">
        <v>2371</v>
      </c>
      <c r="G2340">
        <v>52</v>
      </c>
      <c r="H2340" t="s">
        <v>12</v>
      </c>
      <c r="I2340" t="s">
        <v>13</v>
      </c>
    </row>
    <row r="2341" spans="1:9" x14ac:dyDescent="0.25">
      <c r="A2341">
        <v>1</v>
      </c>
      <c r="B2341">
        <v>2588</v>
      </c>
      <c r="C2341">
        <v>1</v>
      </c>
      <c r="D2341" t="s">
        <v>18</v>
      </c>
      <c r="E2341" t="s">
        <v>10</v>
      </c>
      <c r="F2341" t="s">
        <v>2372</v>
      </c>
      <c r="G2341">
        <v>2588</v>
      </c>
      <c r="H2341" t="s">
        <v>12</v>
      </c>
      <c r="I2341" t="s">
        <v>13</v>
      </c>
    </row>
    <row r="2342" spans="1:9" x14ac:dyDescent="0.25">
      <c r="A2342">
        <v>1</v>
      </c>
      <c r="B2342">
        <v>291</v>
      </c>
      <c r="C2342">
        <v>3</v>
      </c>
      <c r="D2342" t="s">
        <v>18</v>
      </c>
      <c r="E2342" t="s">
        <v>39</v>
      </c>
      <c r="F2342" t="s">
        <v>2373</v>
      </c>
      <c r="G2342">
        <v>97</v>
      </c>
      <c r="H2342" t="s">
        <v>12</v>
      </c>
      <c r="I2342" t="s">
        <v>13</v>
      </c>
    </row>
    <row r="2343" spans="1:9" x14ac:dyDescent="0.25">
      <c r="A2343">
        <v>1</v>
      </c>
      <c r="B2343">
        <v>2856</v>
      </c>
      <c r="C2343">
        <v>4</v>
      </c>
      <c r="D2343" t="s">
        <v>18</v>
      </c>
      <c r="E2343" t="s">
        <v>10</v>
      </c>
      <c r="F2343" t="s">
        <v>2374</v>
      </c>
      <c r="G2343">
        <v>714</v>
      </c>
      <c r="H2343" t="s">
        <v>12</v>
      </c>
      <c r="I2343" t="s">
        <v>13</v>
      </c>
    </row>
    <row r="2344" spans="1:9" x14ac:dyDescent="0.25">
      <c r="A2344">
        <v>1</v>
      </c>
      <c r="B2344">
        <v>5111</v>
      </c>
      <c r="C2344">
        <v>1</v>
      </c>
      <c r="D2344" t="s">
        <v>18</v>
      </c>
      <c r="E2344" t="s">
        <v>10</v>
      </c>
      <c r="F2344" t="s">
        <v>2375</v>
      </c>
      <c r="G2344">
        <v>5111</v>
      </c>
      <c r="H2344" t="s">
        <v>12</v>
      </c>
      <c r="I2344" t="s">
        <v>13</v>
      </c>
    </row>
    <row r="2345" spans="1:9" x14ac:dyDescent="0.25">
      <c r="A2345">
        <v>1</v>
      </c>
      <c r="B2345">
        <v>1337</v>
      </c>
      <c r="C2345">
        <v>1</v>
      </c>
      <c r="D2345" t="s">
        <v>18</v>
      </c>
      <c r="E2345" t="s">
        <v>10</v>
      </c>
      <c r="F2345" t="s">
        <v>2376</v>
      </c>
      <c r="G2345">
        <v>1337</v>
      </c>
      <c r="H2345" t="s">
        <v>12</v>
      </c>
      <c r="I2345" t="s">
        <v>13</v>
      </c>
    </row>
    <row r="2346" spans="1:9" x14ac:dyDescent="0.25">
      <c r="A2346">
        <v>1</v>
      </c>
      <c r="B2346">
        <v>5280</v>
      </c>
      <c r="C2346">
        <v>5</v>
      </c>
      <c r="D2346" t="s">
        <v>18</v>
      </c>
      <c r="E2346" t="s">
        <v>10</v>
      </c>
      <c r="F2346" t="s">
        <v>2377</v>
      </c>
      <c r="G2346">
        <v>1056</v>
      </c>
      <c r="H2346" t="s">
        <v>12</v>
      </c>
      <c r="I2346" t="s">
        <v>13</v>
      </c>
    </row>
    <row r="2347" spans="1:9" x14ac:dyDescent="0.25">
      <c r="A2347">
        <v>1</v>
      </c>
      <c r="B2347">
        <v>321</v>
      </c>
      <c r="C2347">
        <v>3</v>
      </c>
      <c r="D2347" t="s">
        <v>18</v>
      </c>
      <c r="E2347" t="s">
        <v>10</v>
      </c>
      <c r="F2347" t="s">
        <v>2378</v>
      </c>
      <c r="G2347">
        <v>107</v>
      </c>
      <c r="H2347" t="s">
        <v>12</v>
      </c>
      <c r="I2347" t="s">
        <v>13</v>
      </c>
    </row>
    <row r="2348" spans="1:9" x14ac:dyDescent="0.25">
      <c r="A2348">
        <v>1</v>
      </c>
      <c r="B2348">
        <v>305</v>
      </c>
      <c r="C2348">
        <v>5</v>
      </c>
      <c r="D2348" t="s">
        <v>18</v>
      </c>
      <c r="E2348" t="s">
        <v>10</v>
      </c>
      <c r="F2348" t="s">
        <v>2379</v>
      </c>
      <c r="G2348">
        <v>61</v>
      </c>
      <c r="H2348" t="s">
        <v>12</v>
      </c>
      <c r="I2348" t="s">
        <v>13</v>
      </c>
    </row>
    <row r="2349" spans="1:9" x14ac:dyDescent="0.25">
      <c r="A2349">
        <v>2</v>
      </c>
      <c r="B2349">
        <v>6487</v>
      </c>
      <c r="C2349">
        <v>6</v>
      </c>
      <c r="D2349" t="s">
        <v>35</v>
      </c>
      <c r="E2349" t="s">
        <v>10</v>
      </c>
      <c r="F2349" t="s">
        <v>2380</v>
      </c>
      <c r="G2349">
        <v>1081.166666666667</v>
      </c>
      <c r="H2349" t="s">
        <v>12</v>
      </c>
      <c r="I2349" t="s">
        <v>13</v>
      </c>
    </row>
    <row r="2350" spans="1:9" x14ac:dyDescent="0.25">
      <c r="A2350">
        <v>2</v>
      </c>
      <c r="B2350">
        <v>1060</v>
      </c>
      <c r="C2350">
        <v>8</v>
      </c>
      <c r="D2350" t="s">
        <v>35</v>
      </c>
      <c r="E2350" t="s">
        <v>10</v>
      </c>
      <c r="F2350" t="s">
        <v>2381</v>
      </c>
      <c r="G2350">
        <v>132.5</v>
      </c>
      <c r="H2350" t="s">
        <v>12</v>
      </c>
      <c r="I2350" t="s">
        <v>13</v>
      </c>
    </row>
    <row r="2351" spans="1:9" x14ac:dyDescent="0.25">
      <c r="A2351">
        <v>2</v>
      </c>
      <c r="B2351">
        <v>1104</v>
      </c>
      <c r="C2351">
        <v>7</v>
      </c>
      <c r="D2351" t="s">
        <v>35</v>
      </c>
      <c r="E2351" t="s">
        <v>10</v>
      </c>
      <c r="F2351" t="s">
        <v>2382</v>
      </c>
      <c r="G2351">
        <v>157.71428571428569</v>
      </c>
      <c r="H2351" t="s">
        <v>12</v>
      </c>
      <c r="I2351" t="s">
        <v>13</v>
      </c>
    </row>
    <row r="2352" spans="1:9" x14ac:dyDescent="0.25">
      <c r="A2352">
        <v>1</v>
      </c>
      <c r="B2352">
        <v>21</v>
      </c>
      <c r="C2352">
        <v>3</v>
      </c>
      <c r="D2352" t="s">
        <v>18</v>
      </c>
      <c r="E2352" t="s">
        <v>10</v>
      </c>
      <c r="F2352" t="s">
        <v>2383</v>
      </c>
      <c r="G2352">
        <v>7</v>
      </c>
      <c r="H2352" t="s">
        <v>12</v>
      </c>
      <c r="I2352" t="s">
        <v>13</v>
      </c>
    </row>
    <row r="2353" spans="1:9" x14ac:dyDescent="0.25">
      <c r="A2353">
        <v>1</v>
      </c>
      <c r="B2353">
        <v>480</v>
      </c>
      <c r="C2353">
        <v>3</v>
      </c>
      <c r="D2353" t="s">
        <v>18</v>
      </c>
      <c r="E2353" t="s">
        <v>10</v>
      </c>
      <c r="F2353" t="s">
        <v>2384</v>
      </c>
      <c r="G2353">
        <v>160</v>
      </c>
      <c r="H2353" t="s">
        <v>12</v>
      </c>
      <c r="I2353" t="s">
        <v>13</v>
      </c>
    </row>
    <row r="2354" spans="1:9" x14ac:dyDescent="0.25">
      <c r="A2354">
        <v>1</v>
      </c>
      <c r="B2354">
        <v>1704</v>
      </c>
      <c r="C2354">
        <v>6</v>
      </c>
      <c r="D2354" t="s">
        <v>18</v>
      </c>
      <c r="E2354" t="s">
        <v>10</v>
      </c>
      <c r="F2354" t="s">
        <v>2385</v>
      </c>
      <c r="G2354">
        <v>284</v>
      </c>
      <c r="H2354" t="s">
        <v>12</v>
      </c>
      <c r="I2354" t="s">
        <v>13</v>
      </c>
    </row>
    <row r="2355" spans="1:9" x14ac:dyDescent="0.25">
      <c r="A2355">
        <v>1</v>
      </c>
      <c r="B2355">
        <v>720</v>
      </c>
      <c r="C2355">
        <v>5</v>
      </c>
      <c r="D2355" t="s">
        <v>18</v>
      </c>
      <c r="E2355" t="s">
        <v>10</v>
      </c>
      <c r="F2355" t="s">
        <v>2386</v>
      </c>
      <c r="G2355">
        <v>144</v>
      </c>
      <c r="H2355" t="s">
        <v>12</v>
      </c>
      <c r="I2355" t="s">
        <v>13</v>
      </c>
    </row>
    <row r="2356" spans="1:9" x14ac:dyDescent="0.25">
      <c r="A2356">
        <v>1</v>
      </c>
      <c r="B2356">
        <v>213</v>
      </c>
      <c r="C2356">
        <v>3</v>
      </c>
      <c r="D2356" t="s">
        <v>18</v>
      </c>
      <c r="E2356" t="s">
        <v>10</v>
      </c>
      <c r="F2356" t="s">
        <v>2387</v>
      </c>
      <c r="G2356">
        <v>71</v>
      </c>
      <c r="H2356" t="s">
        <v>12</v>
      </c>
      <c r="I2356" t="s">
        <v>13</v>
      </c>
    </row>
    <row r="2357" spans="1:9" x14ac:dyDescent="0.25">
      <c r="A2357">
        <v>1</v>
      </c>
      <c r="B2357">
        <v>729</v>
      </c>
      <c r="C2357">
        <v>3</v>
      </c>
      <c r="D2357" t="s">
        <v>18</v>
      </c>
      <c r="E2357" t="s">
        <v>39</v>
      </c>
      <c r="F2357" t="s">
        <v>2388</v>
      </c>
      <c r="G2357">
        <v>243</v>
      </c>
      <c r="H2357" t="s">
        <v>12</v>
      </c>
      <c r="I2357" t="s">
        <v>13</v>
      </c>
    </row>
    <row r="2358" spans="1:9" x14ac:dyDescent="0.25">
      <c r="A2358">
        <v>1</v>
      </c>
      <c r="B2358">
        <v>916</v>
      </c>
      <c r="C2358">
        <v>1</v>
      </c>
      <c r="D2358" t="s">
        <v>18</v>
      </c>
      <c r="E2358" t="s">
        <v>10</v>
      </c>
      <c r="F2358" t="s">
        <v>2389</v>
      </c>
      <c r="G2358">
        <v>916</v>
      </c>
      <c r="H2358" t="s">
        <v>12</v>
      </c>
      <c r="I2358" t="s">
        <v>13</v>
      </c>
    </row>
    <row r="2359" spans="1:9" x14ac:dyDescent="0.25">
      <c r="A2359">
        <v>1</v>
      </c>
      <c r="B2359">
        <v>474</v>
      </c>
      <c r="C2359">
        <v>3</v>
      </c>
      <c r="D2359" t="s">
        <v>18</v>
      </c>
      <c r="E2359" t="s">
        <v>10</v>
      </c>
      <c r="F2359" t="s">
        <v>2390</v>
      </c>
      <c r="G2359">
        <v>158</v>
      </c>
      <c r="H2359" t="s">
        <v>12</v>
      </c>
      <c r="I2359" t="s">
        <v>13</v>
      </c>
    </row>
    <row r="2360" spans="1:9" x14ac:dyDescent="0.25">
      <c r="A2360">
        <v>1</v>
      </c>
      <c r="B2360">
        <v>20536</v>
      </c>
      <c r="C2360">
        <v>8</v>
      </c>
      <c r="D2360" t="s">
        <v>23</v>
      </c>
      <c r="E2360" t="s">
        <v>10</v>
      </c>
      <c r="F2360" t="s">
        <v>2391</v>
      </c>
      <c r="G2360">
        <v>2567</v>
      </c>
      <c r="H2360" t="s">
        <v>25</v>
      </c>
      <c r="I2360" t="s">
        <v>13</v>
      </c>
    </row>
    <row r="2361" spans="1:9" x14ac:dyDescent="0.25">
      <c r="A2361">
        <v>1</v>
      </c>
      <c r="B2361">
        <v>1046</v>
      </c>
      <c r="C2361">
        <v>1</v>
      </c>
      <c r="D2361" t="s">
        <v>18</v>
      </c>
      <c r="E2361" t="s">
        <v>10</v>
      </c>
      <c r="F2361" t="s">
        <v>2392</v>
      </c>
      <c r="G2361">
        <v>1046</v>
      </c>
      <c r="H2361" t="s">
        <v>12</v>
      </c>
      <c r="I2361" t="s">
        <v>13</v>
      </c>
    </row>
    <row r="2362" spans="1:9" x14ac:dyDescent="0.25">
      <c r="A2362">
        <v>1</v>
      </c>
      <c r="B2362">
        <v>4205</v>
      </c>
      <c r="C2362">
        <v>5</v>
      </c>
      <c r="D2362" t="s">
        <v>18</v>
      </c>
      <c r="E2362" t="s">
        <v>42</v>
      </c>
      <c r="F2362" t="s">
        <v>2393</v>
      </c>
      <c r="G2362">
        <v>841</v>
      </c>
      <c r="H2362" t="s">
        <v>12</v>
      </c>
      <c r="I2362" t="s">
        <v>13</v>
      </c>
    </row>
    <row r="2363" spans="1:9" x14ac:dyDescent="0.25">
      <c r="A2363">
        <v>1</v>
      </c>
      <c r="B2363">
        <v>2228</v>
      </c>
      <c r="C2363">
        <v>4</v>
      </c>
      <c r="D2363" t="s">
        <v>23</v>
      </c>
      <c r="E2363" t="s">
        <v>39</v>
      </c>
      <c r="F2363" t="s">
        <v>2394</v>
      </c>
      <c r="G2363">
        <v>557</v>
      </c>
      <c r="H2363" t="s">
        <v>25</v>
      </c>
      <c r="I2363" t="s">
        <v>13</v>
      </c>
    </row>
    <row r="2364" spans="1:9" x14ac:dyDescent="0.25">
      <c r="A2364">
        <v>1</v>
      </c>
      <c r="B2364">
        <v>309</v>
      </c>
      <c r="C2364">
        <v>3</v>
      </c>
      <c r="D2364" t="s">
        <v>18</v>
      </c>
      <c r="E2364" t="s">
        <v>10</v>
      </c>
      <c r="F2364" t="s">
        <v>2395</v>
      </c>
      <c r="G2364">
        <v>103</v>
      </c>
      <c r="H2364" t="s">
        <v>12</v>
      </c>
      <c r="I2364" t="s">
        <v>13</v>
      </c>
    </row>
    <row r="2365" spans="1:9" x14ac:dyDescent="0.25">
      <c r="A2365">
        <v>1</v>
      </c>
      <c r="B2365">
        <v>876</v>
      </c>
      <c r="C2365">
        <v>3</v>
      </c>
      <c r="D2365" t="s">
        <v>23</v>
      </c>
      <c r="E2365" t="s">
        <v>39</v>
      </c>
      <c r="F2365" t="s">
        <v>2396</v>
      </c>
      <c r="G2365">
        <v>292</v>
      </c>
      <c r="H2365" t="s">
        <v>25</v>
      </c>
      <c r="I2365" t="s">
        <v>13</v>
      </c>
    </row>
    <row r="2366" spans="1:9" x14ac:dyDescent="0.25">
      <c r="A2366">
        <v>1</v>
      </c>
      <c r="B2366">
        <v>3477</v>
      </c>
      <c r="C2366">
        <v>3</v>
      </c>
      <c r="D2366" t="s">
        <v>14</v>
      </c>
      <c r="E2366" t="s">
        <v>46</v>
      </c>
      <c r="F2366" t="s">
        <v>2397</v>
      </c>
      <c r="G2366">
        <v>1159</v>
      </c>
      <c r="H2366" t="s">
        <v>16</v>
      </c>
      <c r="I2366" t="s">
        <v>13</v>
      </c>
    </row>
    <row r="2367" spans="1:9" x14ac:dyDescent="0.25">
      <c r="A2367">
        <v>1</v>
      </c>
      <c r="B2367">
        <v>3840</v>
      </c>
      <c r="C2367">
        <v>10</v>
      </c>
      <c r="D2367" t="s">
        <v>23</v>
      </c>
      <c r="E2367" t="s">
        <v>29</v>
      </c>
      <c r="F2367" t="s">
        <v>2398</v>
      </c>
      <c r="G2367">
        <v>384</v>
      </c>
      <c r="H2367" t="s">
        <v>25</v>
      </c>
      <c r="I2367" t="s">
        <v>13</v>
      </c>
    </row>
    <row r="2368" spans="1:9" x14ac:dyDescent="0.25">
      <c r="A2368">
        <v>1</v>
      </c>
      <c r="B2368">
        <v>1580</v>
      </c>
      <c r="C2368">
        <v>5</v>
      </c>
      <c r="D2368" t="s">
        <v>23</v>
      </c>
      <c r="E2368" t="s">
        <v>29</v>
      </c>
      <c r="F2368" t="s">
        <v>2399</v>
      </c>
      <c r="G2368">
        <v>316</v>
      </c>
      <c r="H2368" t="s">
        <v>25</v>
      </c>
      <c r="I2368" t="s">
        <v>13</v>
      </c>
    </row>
    <row r="2369" spans="1:9" x14ac:dyDescent="0.25">
      <c r="A2369">
        <v>1</v>
      </c>
      <c r="B2369">
        <v>264</v>
      </c>
      <c r="C2369">
        <v>3</v>
      </c>
      <c r="D2369" t="s">
        <v>23</v>
      </c>
      <c r="E2369" t="s">
        <v>39</v>
      </c>
      <c r="F2369" t="s">
        <v>2400</v>
      </c>
      <c r="G2369">
        <v>88</v>
      </c>
      <c r="H2369" t="s">
        <v>25</v>
      </c>
      <c r="I2369" t="s">
        <v>13</v>
      </c>
    </row>
    <row r="2370" spans="1:9" x14ac:dyDescent="0.25">
      <c r="A2370">
        <v>1</v>
      </c>
      <c r="B2370">
        <v>190</v>
      </c>
      <c r="C2370">
        <v>1</v>
      </c>
      <c r="D2370" t="s">
        <v>23</v>
      </c>
      <c r="E2370" t="s">
        <v>39</v>
      </c>
      <c r="F2370" t="s">
        <v>2401</v>
      </c>
      <c r="G2370">
        <v>190</v>
      </c>
      <c r="H2370" t="s">
        <v>25</v>
      </c>
      <c r="I2370" t="s">
        <v>13</v>
      </c>
    </row>
    <row r="2371" spans="1:9" x14ac:dyDescent="0.25">
      <c r="A2371">
        <v>1</v>
      </c>
      <c r="B2371">
        <v>273</v>
      </c>
      <c r="C2371">
        <v>3</v>
      </c>
      <c r="D2371" t="s">
        <v>23</v>
      </c>
      <c r="E2371" t="s">
        <v>39</v>
      </c>
      <c r="F2371" t="s">
        <v>2402</v>
      </c>
      <c r="G2371">
        <v>91</v>
      </c>
      <c r="H2371" t="s">
        <v>25</v>
      </c>
      <c r="I2371" t="s">
        <v>13</v>
      </c>
    </row>
    <row r="2372" spans="1:9" x14ac:dyDescent="0.25">
      <c r="A2372">
        <v>1</v>
      </c>
      <c r="B2372">
        <v>108</v>
      </c>
      <c r="C2372">
        <v>4</v>
      </c>
      <c r="D2372" t="s">
        <v>23</v>
      </c>
      <c r="E2372" t="s">
        <v>39</v>
      </c>
      <c r="F2372" t="s">
        <v>2403</v>
      </c>
      <c r="G2372">
        <v>27</v>
      </c>
      <c r="H2372" t="s">
        <v>25</v>
      </c>
      <c r="I2372" t="s">
        <v>13</v>
      </c>
    </row>
    <row r="2373" spans="1:9" x14ac:dyDescent="0.25">
      <c r="A2373">
        <v>1</v>
      </c>
      <c r="B2373">
        <v>316</v>
      </c>
      <c r="C2373">
        <v>4</v>
      </c>
      <c r="D2373" t="s">
        <v>14</v>
      </c>
      <c r="E2373" t="s">
        <v>29</v>
      </c>
      <c r="F2373" t="s">
        <v>2404</v>
      </c>
      <c r="G2373">
        <v>79</v>
      </c>
      <c r="H2373" t="s">
        <v>16</v>
      </c>
      <c r="I2373" t="s">
        <v>13</v>
      </c>
    </row>
    <row r="2374" spans="1:9" x14ac:dyDescent="0.25">
      <c r="A2374">
        <v>1</v>
      </c>
      <c r="B2374">
        <v>2394</v>
      </c>
      <c r="C2374">
        <v>3</v>
      </c>
      <c r="D2374" t="s">
        <v>18</v>
      </c>
      <c r="E2374" t="s">
        <v>29</v>
      </c>
      <c r="F2374" t="s">
        <v>2405</v>
      </c>
      <c r="G2374">
        <v>798</v>
      </c>
      <c r="H2374" t="s">
        <v>12</v>
      </c>
      <c r="I2374" t="s">
        <v>13</v>
      </c>
    </row>
    <row r="2375" spans="1:9" x14ac:dyDescent="0.25">
      <c r="A2375">
        <v>1</v>
      </c>
      <c r="B2375">
        <v>2435</v>
      </c>
      <c r="C2375">
        <v>5</v>
      </c>
      <c r="D2375" t="s">
        <v>18</v>
      </c>
      <c r="E2375" t="s">
        <v>67</v>
      </c>
      <c r="F2375" t="s">
        <v>2406</v>
      </c>
      <c r="G2375">
        <v>487</v>
      </c>
      <c r="H2375" t="s">
        <v>12</v>
      </c>
      <c r="I2375" t="s">
        <v>13</v>
      </c>
    </row>
    <row r="2376" spans="1:9" x14ac:dyDescent="0.25">
      <c r="A2376">
        <v>1</v>
      </c>
      <c r="B2376">
        <v>335</v>
      </c>
      <c r="C2376">
        <v>1</v>
      </c>
      <c r="D2376" t="s">
        <v>14</v>
      </c>
      <c r="E2376" t="s">
        <v>29</v>
      </c>
      <c r="F2376" t="s">
        <v>2407</v>
      </c>
      <c r="G2376">
        <v>335</v>
      </c>
      <c r="H2376" t="s">
        <v>16</v>
      </c>
      <c r="I2376" t="s">
        <v>13</v>
      </c>
    </row>
    <row r="2377" spans="1:9" x14ac:dyDescent="0.25">
      <c r="A2377">
        <v>1</v>
      </c>
      <c r="B2377">
        <v>314</v>
      </c>
      <c r="C2377">
        <v>1</v>
      </c>
      <c r="D2377" t="s">
        <v>23</v>
      </c>
      <c r="E2377" t="s">
        <v>42</v>
      </c>
      <c r="F2377" t="s">
        <v>2408</v>
      </c>
      <c r="G2377">
        <v>314</v>
      </c>
      <c r="H2377" t="s">
        <v>25</v>
      </c>
      <c r="I2377" t="s">
        <v>13</v>
      </c>
    </row>
    <row r="2378" spans="1:9" x14ac:dyDescent="0.25">
      <c r="A2378">
        <v>1</v>
      </c>
      <c r="B2378">
        <v>496</v>
      </c>
      <c r="C2378">
        <v>1</v>
      </c>
      <c r="D2378" t="s">
        <v>23</v>
      </c>
      <c r="E2378" t="s">
        <v>46</v>
      </c>
      <c r="F2378" t="s">
        <v>2409</v>
      </c>
      <c r="G2378">
        <v>496</v>
      </c>
      <c r="H2378" t="s">
        <v>25</v>
      </c>
      <c r="I2378" t="s">
        <v>13</v>
      </c>
    </row>
    <row r="2379" spans="1:9" x14ac:dyDescent="0.25">
      <c r="A2379">
        <v>1</v>
      </c>
      <c r="B2379">
        <v>30</v>
      </c>
      <c r="C2379">
        <v>1</v>
      </c>
      <c r="D2379" t="s">
        <v>18</v>
      </c>
      <c r="E2379" t="s">
        <v>10</v>
      </c>
      <c r="F2379" t="s">
        <v>2410</v>
      </c>
      <c r="G2379">
        <v>30</v>
      </c>
      <c r="H2379" t="s">
        <v>12</v>
      </c>
      <c r="I2379" t="s">
        <v>13</v>
      </c>
    </row>
    <row r="2380" spans="1:9" x14ac:dyDescent="0.25">
      <c r="A2380">
        <v>1</v>
      </c>
      <c r="B2380">
        <v>258</v>
      </c>
      <c r="C2380">
        <v>1</v>
      </c>
      <c r="D2380" t="s">
        <v>18</v>
      </c>
      <c r="E2380" t="s">
        <v>10</v>
      </c>
      <c r="F2380" t="s">
        <v>2411</v>
      </c>
      <c r="G2380">
        <v>258</v>
      </c>
      <c r="H2380" t="s">
        <v>12</v>
      </c>
      <c r="I2380" t="s">
        <v>13</v>
      </c>
    </row>
    <row r="2381" spans="1:9" x14ac:dyDescent="0.25">
      <c r="A2381">
        <v>2</v>
      </c>
      <c r="B2381">
        <v>716</v>
      </c>
      <c r="C2381">
        <v>3</v>
      </c>
      <c r="D2381" t="s">
        <v>35</v>
      </c>
      <c r="E2381" t="s">
        <v>10</v>
      </c>
      <c r="F2381" t="s">
        <v>2412</v>
      </c>
      <c r="G2381">
        <v>238.66666666666671</v>
      </c>
      <c r="H2381" t="s">
        <v>12</v>
      </c>
      <c r="I2381" t="s">
        <v>13</v>
      </c>
    </row>
    <row r="2382" spans="1:9" x14ac:dyDescent="0.25">
      <c r="A2382">
        <v>1</v>
      </c>
      <c r="B2382">
        <v>1177</v>
      </c>
      <c r="C2382">
        <v>1</v>
      </c>
      <c r="D2382" t="s">
        <v>18</v>
      </c>
      <c r="E2382" t="s">
        <v>10</v>
      </c>
      <c r="F2382" t="s">
        <v>2413</v>
      </c>
      <c r="G2382">
        <v>1177</v>
      </c>
      <c r="H2382" t="s">
        <v>12</v>
      </c>
      <c r="I2382" t="s">
        <v>13</v>
      </c>
    </row>
    <row r="2383" spans="1:9" x14ac:dyDescent="0.25">
      <c r="A2383">
        <v>1</v>
      </c>
      <c r="B2383">
        <v>7002</v>
      </c>
      <c r="C2383">
        <v>3</v>
      </c>
      <c r="D2383" t="s">
        <v>23</v>
      </c>
      <c r="E2383" t="s">
        <v>29</v>
      </c>
      <c r="F2383" t="s">
        <v>2414</v>
      </c>
      <c r="G2383">
        <v>2334</v>
      </c>
      <c r="H2383" t="s">
        <v>25</v>
      </c>
      <c r="I2383" t="s">
        <v>13</v>
      </c>
    </row>
    <row r="2384" spans="1:9" x14ac:dyDescent="0.25">
      <c r="A2384">
        <v>1</v>
      </c>
      <c r="B2384">
        <v>29</v>
      </c>
      <c r="C2384">
        <v>1</v>
      </c>
      <c r="D2384" t="s">
        <v>18</v>
      </c>
      <c r="E2384" t="s">
        <v>10</v>
      </c>
      <c r="F2384" t="s">
        <v>2415</v>
      </c>
      <c r="G2384">
        <v>29</v>
      </c>
      <c r="H2384" t="s">
        <v>12</v>
      </c>
      <c r="I2384" t="s">
        <v>13</v>
      </c>
    </row>
    <row r="2385" spans="1:9" x14ac:dyDescent="0.25">
      <c r="A2385">
        <v>1</v>
      </c>
      <c r="B2385">
        <v>208</v>
      </c>
      <c r="C2385">
        <v>1</v>
      </c>
      <c r="D2385" t="s">
        <v>18</v>
      </c>
      <c r="E2385" t="s">
        <v>10</v>
      </c>
      <c r="F2385" t="s">
        <v>2416</v>
      </c>
      <c r="G2385">
        <v>208</v>
      </c>
      <c r="H2385" t="s">
        <v>12</v>
      </c>
      <c r="I2385" t="s">
        <v>13</v>
      </c>
    </row>
    <row r="2386" spans="1:9" x14ac:dyDescent="0.25">
      <c r="A2386">
        <v>1</v>
      </c>
      <c r="B2386">
        <v>324</v>
      </c>
      <c r="C2386">
        <v>1</v>
      </c>
      <c r="D2386" t="s">
        <v>18</v>
      </c>
      <c r="E2386" t="s">
        <v>10</v>
      </c>
      <c r="F2386" t="s">
        <v>2417</v>
      </c>
      <c r="G2386">
        <v>324</v>
      </c>
      <c r="H2386" t="s">
        <v>12</v>
      </c>
      <c r="I2386" t="s">
        <v>13</v>
      </c>
    </row>
    <row r="2387" spans="1:9" x14ac:dyDescent="0.25">
      <c r="A2387">
        <v>1</v>
      </c>
      <c r="B2387">
        <v>11388</v>
      </c>
      <c r="C2387">
        <v>3</v>
      </c>
      <c r="D2387" t="s">
        <v>23</v>
      </c>
      <c r="E2387" t="s">
        <v>10</v>
      </c>
      <c r="F2387" t="s">
        <v>2418</v>
      </c>
      <c r="G2387">
        <v>3796</v>
      </c>
      <c r="H2387" t="s">
        <v>25</v>
      </c>
      <c r="I2387" t="s">
        <v>13</v>
      </c>
    </row>
    <row r="2388" spans="1:9" x14ac:dyDescent="0.25">
      <c r="A2388">
        <v>1</v>
      </c>
      <c r="B2388">
        <v>3513</v>
      </c>
      <c r="C2388">
        <v>3</v>
      </c>
      <c r="D2388" t="s">
        <v>23</v>
      </c>
      <c r="E2388" t="s">
        <v>10</v>
      </c>
      <c r="F2388" t="s">
        <v>2419</v>
      </c>
      <c r="G2388">
        <v>1171</v>
      </c>
      <c r="H2388" t="s">
        <v>25</v>
      </c>
      <c r="I2388" t="s">
        <v>13</v>
      </c>
    </row>
    <row r="2389" spans="1:9" x14ac:dyDescent="0.25">
      <c r="A2389">
        <v>5</v>
      </c>
      <c r="B2389">
        <v>1679</v>
      </c>
      <c r="C2389">
        <v>18</v>
      </c>
      <c r="D2389" t="s">
        <v>167</v>
      </c>
      <c r="E2389" t="s">
        <v>42</v>
      </c>
      <c r="F2389" t="s">
        <v>2420</v>
      </c>
      <c r="G2389">
        <v>93.277777777777771</v>
      </c>
      <c r="H2389" t="s">
        <v>12</v>
      </c>
      <c r="I2389" t="s">
        <v>13</v>
      </c>
    </row>
    <row r="2390" spans="1:9" x14ac:dyDescent="0.25">
      <c r="A2390">
        <v>1</v>
      </c>
      <c r="B2390">
        <v>5755</v>
      </c>
      <c r="C2390">
        <v>5</v>
      </c>
      <c r="D2390" t="s">
        <v>23</v>
      </c>
      <c r="E2390" t="s">
        <v>39</v>
      </c>
      <c r="F2390" t="s">
        <v>2421</v>
      </c>
      <c r="G2390">
        <v>1151</v>
      </c>
      <c r="H2390" t="s">
        <v>25</v>
      </c>
      <c r="I2390" t="s">
        <v>13</v>
      </c>
    </row>
    <row r="2391" spans="1:9" x14ac:dyDescent="0.25">
      <c r="A2391">
        <v>1</v>
      </c>
      <c r="B2391">
        <v>335</v>
      </c>
      <c r="C2391">
        <v>5</v>
      </c>
      <c r="D2391" t="s">
        <v>18</v>
      </c>
      <c r="E2391" t="s">
        <v>42</v>
      </c>
      <c r="F2391" t="s">
        <v>2422</v>
      </c>
      <c r="G2391">
        <v>67</v>
      </c>
      <c r="H2391" t="s">
        <v>12</v>
      </c>
      <c r="I2391" t="s">
        <v>13</v>
      </c>
    </row>
    <row r="2392" spans="1:9" x14ac:dyDescent="0.25">
      <c r="A2392">
        <v>2</v>
      </c>
      <c r="B2392">
        <v>309</v>
      </c>
      <c r="C2392">
        <v>6</v>
      </c>
      <c r="D2392" t="s">
        <v>35</v>
      </c>
      <c r="E2392" t="s">
        <v>42</v>
      </c>
      <c r="F2392" t="s">
        <v>2423</v>
      </c>
      <c r="G2392">
        <v>51.5</v>
      </c>
      <c r="H2392" t="s">
        <v>12</v>
      </c>
      <c r="I2392" t="s">
        <v>13</v>
      </c>
    </row>
    <row r="2393" spans="1:9" x14ac:dyDescent="0.25">
      <c r="A2393">
        <v>1</v>
      </c>
      <c r="B2393">
        <v>211</v>
      </c>
      <c r="C2393">
        <v>1</v>
      </c>
      <c r="D2393" t="s">
        <v>18</v>
      </c>
      <c r="E2393" t="s">
        <v>42</v>
      </c>
      <c r="F2393" t="s">
        <v>2424</v>
      </c>
      <c r="G2393">
        <v>211</v>
      </c>
      <c r="H2393" t="s">
        <v>12</v>
      </c>
      <c r="I2393" t="s">
        <v>13</v>
      </c>
    </row>
    <row r="2394" spans="1:9" x14ac:dyDescent="0.25">
      <c r="A2394">
        <v>4</v>
      </c>
      <c r="B2394">
        <v>2151</v>
      </c>
      <c r="C2394">
        <v>14</v>
      </c>
      <c r="D2394" t="s">
        <v>9</v>
      </c>
      <c r="E2394" t="s">
        <v>46</v>
      </c>
      <c r="F2394" t="s">
        <v>2425</v>
      </c>
      <c r="G2394">
        <v>153.64285714285711</v>
      </c>
      <c r="H2394" t="s">
        <v>12</v>
      </c>
      <c r="I2394" t="s">
        <v>13</v>
      </c>
    </row>
    <row r="2395" spans="1:9" x14ac:dyDescent="0.25">
      <c r="A2395">
        <v>1</v>
      </c>
      <c r="B2395">
        <v>420</v>
      </c>
      <c r="C2395">
        <v>1</v>
      </c>
      <c r="D2395" t="s">
        <v>18</v>
      </c>
      <c r="E2395" t="s">
        <v>46</v>
      </c>
      <c r="F2395" t="s">
        <v>2426</v>
      </c>
      <c r="G2395">
        <v>420</v>
      </c>
      <c r="H2395" t="s">
        <v>12</v>
      </c>
      <c r="I2395" t="s">
        <v>13</v>
      </c>
    </row>
    <row r="2396" spans="1:9" x14ac:dyDescent="0.25">
      <c r="A2396">
        <v>1</v>
      </c>
      <c r="B2396">
        <v>2815</v>
      </c>
      <c r="C2396">
        <v>5</v>
      </c>
      <c r="D2396" t="s">
        <v>18</v>
      </c>
      <c r="E2396" t="s">
        <v>42</v>
      </c>
      <c r="F2396" t="s">
        <v>2427</v>
      </c>
      <c r="G2396">
        <v>563</v>
      </c>
      <c r="H2396" t="s">
        <v>12</v>
      </c>
      <c r="I2396" t="s">
        <v>13</v>
      </c>
    </row>
    <row r="2397" spans="1:9" x14ac:dyDescent="0.25">
      <c r="A2397">
        <v>1</v>
      </c>
      <c r="B2397">
        <v>93</v>
      </c>
      <c r="C2397">
        <v>1</v>
      </c>
      <c r="D2397" t="s">
        <v>18</v>
      </c>
      <c r="E2397" t="s">
        <v>46</v>
      </c>
      <c r="F2397" t="s">
        <v>2428</v>
      </c>
      <c r="G2397">
        <v>93</v>
      </c>
      <c r="H2397" t="s">
        <v>12</v>
      </c>
      <c r="I2397" t="s">
        <v>13</v>
      </c>
    </row>
    <row r="2398" spans="1:9" x14ac:dyDescent="0.25">
      <c r="A2398">
        <v>1</v>
      </c>
      <c r="B2398">
        <v>2076</v>
      </c>
      <c r="C2398">
        <v>4</v>
      </c>
      <c r="D2398" t="s">
        <v>18</v>
      </c>
      <c r="E2398" t="s">
        <v>42</v>
      </c>
      <c r="F2398" t="s">
        <v>2429</v>
      </c>
      <c r="G2398">
        <v>519</v>
      </c>
      <c r="H2398" t="s">
        <v>12</v>
      </c>
      <c r="I2398" t="s">
        <v>13</v>
      </c>
    </row>
    <row r="2399" spans="1:9" x14ac:dyDescent="0.25">
      <c r="A2399">
        <v>1</v>
      </c>
      <c r="B2399">
        <v>339</v>
      </c>
      <c r="C2399">
        <v>3</v>
      </c>
      <c r="D2399" t="s">
        <v>18</v>
      </c>
      <c r="E2399" t="s">
        <v>42</v>
      </c>
      <c r="F2399" t="s">
        <v>2430</v>
      </c>
      <c r="G2399">
        <v>113</v>
      </c>
      <c r="H2399" t="s">
        <v>12</v>
      </c>
      <c r="I2399" t="s">
        <v>13</v>
      </c>
    </row>
    <row r="2400" spans="1:9" x14ac:dyDescent="0.25">
      <c r="A2400">
        <v>2</v>
      </c>
      <c r="B2400">
        <v>560</v>
      </c>
      <c r="C2400">
        <v>4</v>
      </c>
      <c r="D2400" t="s">
        <v>35</v>
      </c>
      <c r="E2400" t="s">
        <v>42</v>
      </c>
      <c r="F2400" t="s">
        <v>2431</v>
      </c>
      <c r="G2400">
        <v>140</v>
      </c>
      <c r="H2400" t="s">
        <v>12</v>
      </c>
      <c r="I2400" t="s">
        <v>13</v>
      </c>
    </row>
    <row r="2401" spans="1:9" x14ac:dyDescent="0.25">
      <c r="A2401">
        <v>1</v>
      </c>
      <c r="B2401">
        <v>74</v>
      </c>
      <c r="C2401">
        <v>1</v>
      </c>
      <c r="D2401" t="s">
        <v>23</v>
      </c>
      <c r="E2401" t="s">
        <v>39</v>
      </c>
      <c r="F2401" t="s">
        <v>2432</v>
      </c>
      <c r="G2401">
        <v>74</v>
      </c>
      <c r="H2401" t="s">
        <v>25</v>
      </c>
      <c r="I2401" t="s">
        <v>13</v>
      </c>
    </row>
    <row r="2402" spans="1:9" x14ac:dyDescent="0.25">
      <c r="A2402">
        <v>1</v>
      </c>
      <c r="B2402">
        <v>6036</v>
      </c>
      <c r="C2402">
        <v>3</v>
      </c>
      <c r="D2402" t="s">
        <v>18</v>
      </c>
      <c r="E2402" t="s">
        <v>42</v>
      </c>
      <c r="F2402" t="s">
        <v>2433</v>
      </c>
      <c r="G2402">
        <v>2012</v>
      </c>
      <c r="H2402" t="s">
        <v>12</v>
      </c>
      <c r="I2402" t="s">
        <v>13</v>
      </c>
    </row>
    <row r="2403" spans="1:9" x14ac:dyDescent="0.25">
      <c r="A2403">
        <v>1</v>
      </c>
      <c r="B2403">
        <v>200</v>
      </c>
      <c r="C2403">
        <v>4</v>
      </c>
      <c r="D2403" t="s">
        <v>18</v>
      </c>
      <c r="E2403" t="s">
        <v>42</v>
      </c>
      <c r="F2403" t="s">
        <v>2434</v>
      </c>
      <c r="G2403">
        <v>50</v>
      </c>
      <c r="H2403" t="s">
        <v>12</v>
      </c>
      <c r="I2403" t="s">
        <v>13</v>
      </c>
    </row>
    <row r="2404" spans="1:9" x14ac:dyDescent="0.25">
      <c r="A2404">
        <v>1</v>
      </c>
      <c r="B2404">
        <v>99</v>
      </c>
      <c r="C2404">
        <v>3</v>
      </c>
      <c r="D2404" t="s">
        <v>18</v>
      </c>
      <c r="E2404" t="s">
        <v>42</v>
      </c>
      <c r="F2404" t="s">
        <v>2435</v>
      </c>
      <c r="G2404">
        <v>33</v>
      </c>
      <c r="H2404" t="s">
        <v>12</v>
      </c>
      <c r="I2404" t="s">
        <v>13</v>
      </c>
    </row>
    <row r="2405" spans="1:9" x14ac:dyDescent="0.25">
      <c r="A2405">
        <v>1</v>
      </c>
      <c r="B2405">
        <v>1580</v>
      </c>
      <c r="C2405">
        <v>4</v>
      </c>
      <c r="D2405" t="s">
        <v>18</v>
      </c>
      <c r="E2405" t="s">
        <v>46</v>
      </c>
      <c r="F2405" t="s">
        <v>2436</v>
      </c>
      <c r="G2405">
        <v>395</v>
      </c>
      <c r="H2405" t="s">
        <v>12</v>
      </c>
      <c r="I2405" t="s">
        <v>13</v>
      </c>
    </row>
    <row r="2406" spans="1:9" x14ac:dyDescent="0.25">
      <c r="A2406">
        <v>1</v>
      </c>
      <c r="B2406">
        <v>860</v>
      </c>
      <c r="C2406">
        <v>5</v>
      </c>
      <c r="D2406" t="s">
        <v>18</v>
      </c>
      <c r="E2406" t="s">
        <v>46</v>
      </c>
      <c r="F2406" t="s">
        <v>2437</v>
      </c>
      <c r="G2406">
        <v>172</v>
      </c>
      <c r="H2406" t="s">
        <v>12</v>
      </c>
      <c r="I2406" t="s">
        <v>13</v>
      </c>
    </row>
    <row r="2407" spans="1:9" x14ac:dyDescent="0.25">
      <c r="A2407">
        <v>1</v>
      </c>
      <c r="B2407">
        <v>236</v>
      </c>
      <c r="C2407">
        <v>4</v>
      </c>
      <c r="D2407" t="s">
        <v>18</v>
      </c>
      <c r="E2407" t="s">
        <v>10</v>
      </c>
      <c r="F2407" t="s">
        <v>2438</v>
      </c>
      <c r="G2407">
        <v>59</v>
      </c>
      <c r="H2407" t="s">
        <v>12</v>
      </c>
      <c r="I2407" t="s">
        <v>13</v>
      </c>
    </row>
    <row r="2408" spans="1:9" x14ac:dyDescent="0.25">
      <c r="A2408">
        <v>1</v>
      </c>
      <c r="B2408">
        <v>2265</v>
      </c>
      <c r="C2408">
        <v>3</v>
      </c>
      <c r="D2408" t="s">
        <v>23</v>
      </c>
      <c r="E2408" t="s">
        <v>10</v>
      </c>
      <c r="F2408" t="s">
        <v>2439</v>
      </c>
      <c r="G2408">
        <v>755</v>
      </c>
      <c r="H2408" t="s">
        <v>25</v>
      </c>
      <c r="I2408" t="s">
        <v>13</v>
      </c>
    </row>
    <row r="2409" spans="1:9" x14ac:dyDescent="0.25">
      <c r="A2409">
        <v>1</v>
      </c>
      <c r="B2409">
        <v>3449</v>
      </c>
      <c r="C2409">
        <v>1</v>
      </c>
      <c r="D2409" t="s">
        <v>18</v>
      </c>
      <c r="E2409" t="s">
        <v>10</v>
      </c>
      <c r="F2409" t="s">
        <v>2440</v>
      </c>
      <c r="G2409">
        <v>3449</v>
      </c>
      <c r="H2409" t="s">
        <v>12</v>
      </c>
      <c r="I2409" t="s">
        <v>13</v>
      </c>
    </row>
    <row r="2410" spans="1:9" x14ac:dyDescent="0.25">
      <c r="A2410">
        <v>1</v>
      </c>
      <c r="B2410">
        <v>3105</v>
      </c>
      <c r="C2410">
        <v>5</v>
      </c>
      <c r="D2410" t="s">
        <v>18</v>
      </c>
      <c r="E2410" t="s">
        <v>46</v>
      </c>
      <c r="F2410" t="s">
        <v>2441</v>
      </c>
      <c r="G2410">
        <v>621</v>
      </c>
      <c r="H2410" t="s">
        <v>12</v>
      </c>
      <c r="I2410" t="s">
        <v>13</v>
      </c>
    </row>
    <row r="2411" spans="1:9" x14ac:dyDescent="0.25">
      <c r="A2411">
        <v>1</v>
      </c>
      <c r="B2411">
        <v>580</v>
      </c>
      <c r="C2411">
        <v>5</v>
      </c>
      <c r="D2411" t="s">
        <v>18</v>
      </c>
      <c r="E2411" t="s">
        <v>10</v>
      </c>
      <c r="F2411" t="s">
        <v>2442</v>
      </c>
      <c r="G2411">
        <v>116</v>
      </c>
      <c r="H2411" t="s">
        <v>12</v>
      </c>
      <c r="I2411" t="s">
        <v>13</v>
      </c>
    </row>
    <row r="2412" spans="1:9" x14ac:dyDescent="0.25">
      <c r="A2412">
        <v>1</v>
      </c>
      <c r="B2412">
        <v>580</v>
      </c>
      <c r="C2412">
        <v>5</v>
      </c>
      <c r="D2412" t="s">
        <v>18</v>
      </c>
      <c r="E2412" t="s">
        <v>10</v>
      </c>
      <c r="F2412" t="s">
        <v>2443</v>
      </c>
      <c r="G2412">
        <v>116</v>
      </c>
      <c r="H2412" t="s">
        <v>12</v>
      </c>
      <c r="I2412" t="s">
        <v>13</v>
      </c>
    </row>
    <row r="2413" spans="1:9" x14ac:dyDescent="0.25">
      <c r="A2413">
        <v>1</v>
      </c>
      <c r="B2413">
        <v>1545</v>
      </c>
      <c r="C2413">
        <v>5</v>
      </c>
      <c r="D2413" t="s">
        <v>18</v>
      </c>
      <c r="E2413" t="s">
        <v>42</v>
      </c>
      <c r="F2413" t="s">
        <v>2444</v>
      </c>
      <c r="G2413">
        <v>309</v>
      </c>
      <c r="H2413" t="s">
        <v>12</v>
      </c>
      <c r="I2413" t="s">
        <v>13</v>
      </c>
    </row>
    <row r="2414" spans="1:9" x14ac:dyDescent="0.25">
      <c r="A2414">
        <v>1</v>
      </c>
      <c r="B2414">
        <v>1495</v>
      </c>
      <c r="C2414">
        <v>1</v>
      </c>
      <c r="D2414" t="s">
        <v>18</v>
      </c>
      <c r="E2414" t="s">
        <v>10</v>
      </c>
      <c r="F2414" t="s">
        <v>2445</v>
      </c>
      <c r="G2414">
        <v>1495</v>
      </c>
      <c r="H2414" t="s">
        <v>12</v>
      </c>
      <c r="I2414" t="s">
        <v>13</v>
      </c>
    </row>
    <row r="2415" spans="1:9" x14ac:dyDescent="0.25">
      <c r="A2415">
        <v>1</v>
      </c>
      <c r="B2415">
        <v>1177</v>
      </c>
      <c r="C2415">
        <v>1</v>
      </c>
      <c r="D2415" t="s">
        <v>18</v>
      </c>
      <c r="E2415" t="s">
        <v>10</v>
      </c>
      <c r="F2415" t="s">
        <v>2446</v>
      </c>
      <c r="G2415">
        <v>1177</v>
      </c>
      <c r="H2415" t="s">
        <v>12</v>
      </c>
      <c r="I2415" t="s">
        <v>13</v>
      </c>
    </row>
    <row r="2416" spans="1:9" x14ac:dyDescent="0.25">
      <c r="A2416">
        <v>1</v>
      </c>
      <c r="B2416">
        <v>10075</v>
      </c>
      <c r="C2416">
        <v>5</v>
      </c>
      <c r="D2416" t="s">
        <v>18</v>
      </c>
      <c r="E2416" t="s">
        <v>10</v>
      </c>
      <c r="F2416" t="s">
        <v>2447</v>
      </c>
      <c r="G2416">
        <v>2015</v>
      </c>
      <c r="H2416" t="s">
        <v>12</v>
      </c>
      <c r="I2416" t="s">
        <v>13</v>
      </c>
    </row>
    <row r="2417" spans="1:9" x14ac:dyDescent="0.25">
      <c r="A2417">
        <v>1</v>
      </c>
      <c r="B2417">
        <v>3860</v>
      </c>
      <c r="C2417">
        <v>5</v>
      </c>
      <c r="D2417" t="s">
        <v>18</v>
      </c>
      <c r="E2417" t="s">
        <v>67</v>
      </c>
      <c r="F2417" t="s">
        <v>2448</v>
      </c>
      <c r="G2417">
        <v>772</v>
      </c>
      <c r="H2417" t="s">
        <v>12</v>
      </c>
      <c r="I2417" t="s">
        <v>13</v>
      </c>
    </row>
    <row r="2418" spans="1:9" x14ac:dyDescent="0.25">
      <c r="A2418">
        <v>1</v>
      </c>
      <c r="B2418">
        <v>1647</v>
      </c>
      <c r="C2418">
        <v>1</v>
      </c>
      <c r="D2418" t="s">
        <v>18</v>
      </c>
      <c r="E2418" t="s">
        <v>10</v>
      </c>
      <c r="F2418" t="s">
        <v>2449</v>
      </c>
      <c r="G2418">
        <v>1647</v>
      </c>
      <c r="H2418" t="s">
        <v>12</v>
      </c>
      <c r="I2418" t="s">
        <v>13</v>
      </c>
    </row>
    <row r="2419" spans="1:9" x14ac:dyDescent="0.25">
      <c r="A2419">
        <v>1</v>
      </c>
      <c r="B2419">
        <v>5111</v>
      </c>
      <c r="C2419">
        <v>1</v>
      </c>
      <c r="D2419" t="s">
        <v>18</v>
      </c>
      <c r="E2419" t="s">
        <v>10</v>
      </c>
      <c r="F2419" t="s">
        <v>2450</v>
      </c>
      <c r="G2419">
        <v>5111</v>
      </c>
      <c r="H2419" t="s">
        <v>12</v>
      </c>
      <c r="I2419" t="s">
        <v>13</v>
      </c>
    </row>
    <row r="2420" spans="1:9" x14ac:dyDescent="0.25">
      <c r="A2420">
        <v>1</v>
      </c>
      <c r="B2420">
        <v>480</v>
      </c>
      <c r="C2420">
        <v>3</v>
      </c>
      <c r="D2420" t="s">
        <v>23</v>
      </c>
      <c r="E2420" t="s">
        <v>39</v>
      </c>
      <c r="F2420" t="s">
        <v>2451</v>
      </c>
      <c r="G2420">
        <v>160</v>
      </c>
      <c r="H2420" t="s">
        <v>25</v>
      </c>
      <c r="I2420" t="s">
        <v>13</v>
      </c>
    </row>
    <row r="2421" spans="1:9" x14ac:dyDescent="0.25">
      <c r="A2421">
        <v>1</v>
      </c>
      <c r="B2421">
        <v>264</v>
      </c>
      <c r="C2421">
        <v>4</v>
      </c>
      <c r="D2421" t="s">
        <v>18</v>
      </c>
      <c r="E2421" t="s">
        <v>10</v>
      </c>
      <c r="F2421" t="s">
        <v>2452</v>
      </c>
      <c r="G2421">
        <v>66</v>
      </c>
      <c r="H2421" t="s">
        <v>12</v>
      </c>
      <c r="I2421" t="s">
        <v>13</v>
      </c>
    </row>
    <row r="2422" spans="1:9" x14ac:dyDescent="0.25">
      <c r="A2422">
        <v>1</v>
      </c>
      <c r="B2422">
        <v>190</v>
      </c>
      <c r="C2422">
        <v>1</v>
      </c>
      <c r="D2422" t="s">
        <v>18</v>
      </c>
      <c r="E2422" t="s">
        <v>10</v>
      </c>
      <c r="F2422" t="s">
        <v>2453</v>
      </c>
      <c r="G2422">
        <v>190</v>
      </c>
      <c r="H2422" t="s">
        <v>12</v>
      </c>
      <c r="I2422" t="s">
        <v>13</v>
      </c>
    </row>
    <row r="2423" spans="1:9" x14ac:dyDescent="0.25">
      <c r="A2423">
        <v>1</v>
      </c>
      <c r="B2423">
        <v>2385</v>
      </c>
      <c r="C2423">
        <v>5</v>
      </c>
      <c r="D2423" t="s">
        <v>18</v>
      </c>
      <c r="E2423" t="s">
        <v>46</v>
      </c>
      <c r="F2423" t="s">
        <v>2454</v>
      </c>
      <c r="G2423">
        <v>477</v>
      </c>
      <c r="H2423" t="s">
        <v>12</v>
      </c>
      <c r="I2423" t="s">
        <v>13</v>
      </c>
    </row>
    <row r="2424" spans="1:9" x14ac:dyDescent="0.25">
      <c r="A2424">
        <v>1</v>
      </c>
      <c r="B2424">
        <v>1672</v>
      </c>
      <c r="C2424">
        <v>1</v>
      </c>
      <c r="D2424" t="s">
        <v>23</v>
      </c>
      <c r="E2424" t="s">
        <v>10</v>
      </c>
      <c r="F2424" t="s">
        <v>2455</v>
      </c>
      <c r="G2424">
        <v>1672</v>
      </c>
      <c r="H2424" t="s">
        <v>25</v>
      </c>
      <c r="I2424" t="s">
        <v>13</v>
      </c>
    </row>
    <row r="2425" spans="1:9" x14ac:dyDescent="0.25">
      <c r="A2425">
        <v>1</v>
      </c>
      <c r="B2425">
        <v>2052</v>
      </c>
      <c r="C2425">
        <v>1</v>
      </c>
      <c r="D2425" t="s">
        <v>23</v>
      </c>
      <c r="E2425" t="s">
        <v>10</v>
      </c>
      <c r="F2425" t="s">
        <v>2456</v>
      </c>
      <c r="G2425">
        <v>2052</v>
      </c>
      <c r="H2425" t="s">
        <v>25</v>
      </c>
      <c r="I2425" t="s">
        <v>13</v>
      </c>
    </row>
    <row r="2426" spans="1:9" x14ac:dyDescent="0.25">
      <c r="A2426">
        <v>1</v>
      </c>
      <c r="B2426">
        <v>156</v>
      </c>
      <c r="C2426">
        <v>3</v>
      </c>
      <c r="D2426" t="s">
        <v>18</v>
      </c>
      <c r="E2426" t="s">
        <v>29</v>
      </c>
      <c r="F2426" t="s">
        <v>2457</v>
      </c>
      <c r="G2426">
        <v>52</v>
      </c>
      <c r="H2426" t="s">
        <v>12</v>
      </c>
      <c r="I2426" t="s">
        <v>13</v>
      </c>
    </row>
    <row r="2427" spans="1:9" x14ac:dyDescent="0.25">
      <c r="A2427">
        <v>1</v>
      </c>
      <c r="B2427">
        <v>140</v>
      </c>
      <c r="C2427">
        <v>1</v>
      </c>
      <c r="D2427" t="s">
        <v>18</v>
      </c>
      <c r="E2427" t="s">
        <v>10</v>
      </c>
      <c r="F2427" t="s">
        <v>2458</v>
      </c>
      <c r="G2427">
        <v>140</v>
      </c>
      <c r="H2427" t="s">
        <v>12</v>
      </c>
      <c r="I2427" t="s">
        <v>13</v>
      </c>
    </row>
    <row r="2428" spans="1:9" x14ac:dyDescent="0.25">
      <c r="A2428">
        <v>1</v>
      </c>
      <c r="B2428">
        <v>250</v>
      </c>
      <c r="C2428">
        <v>5</v>
      </c>
      <c r="D2428" t="s">
        <v>18</v>
      </c>
      <c r="E2428" t="s">
        <v>10</v>
      </c>
      <c r="F2428" t="s">
        <v>2459</v>
      </c>
      <c r="G2428">
        <v>50</v>
      </c>
      <c r="H2428" t="s">
        <v>12</v>
      </c>
      <c r="I2428" t="s">
        <v>13</v>
      </c>
    </row>
    <row r="2429" spans="1:9" x14ac:dyDescent="0.25">
      <c r="A2429">
        <v>1</v>
      </c>
      <c r="B2429">
        <v>228</v>
      </c>
      <c r="C2429">
        <v>3</v>
      </c>
      <c r="D2429" t="s">
        <v>18</v>
      </c>
      <c r="E2429" t="s">
        <v>29</v>
      </c>
      <c r="F2429" t="s">
        <v>2460</v>
      </c>
      <c r="G2429">
        <v>76</v>
      </c>
      <c r="H2429" t="s">
        <v>12</v>
      </c>
      <c r="I2429" t="s">
        <v>13</v>
      </c>
    </row>
    <row r="2430" spans="1:9" x14ac:dyDescent="0.25">
      <c r="A2430">
        <v>1</v>
      </c>
      <c r="B2430">
        <v>53</v>
      </c>
      <c r="C2430">
        <v>1</v>
      </c>
      <c r="D2430" t="s">
        <v>18</v>
      </c>
      <c r="E2430" t="s">
        <v>29</v>
      </c>
      <c r="F2430" t="s">
        <v>2461</v>
      </c>
      <c r="G2430">
        <v>53</v>
      </c>
      <c r="H2430" t="s">
        <v>12</v>
      </c>
      <c r="I2430" t="s">
        <v>13</v>
      </c>
    </row>
    <row r="2431" spans="1:9" x14ac:dyDescent="0.25">
      <c r="A2431">
        <v>2</v>
      </c>
      <c r="B2431">
        <v>3376</v>
      </c>
      <c r="C2431">
        <v>8</v>
      </c>
      <c r="D2431" t="s">
        <v>35</v>
      </c>
      <c r="E2431" t="s">
        <v>10</v>
      </c>
      <c r="F2431" t="s">
        <v>2462</v>
      </c>
      <c r="G2431">
        <v>422</v>
      </c>
      <c r="H2431" t="s">
        <v>12</v>
      </c>
      <c r="I2431" t="s">
        <v>13</v>
      </c>
    </row>
    <row r="2432" spans="1:9" x14ac:dyDescent="0.25">
      <c r="A2432">
        <v>1</v>
      </c>
      <c r="B2432">
        <v>11100</v>
      </c>
      <c r="C2432">
        <v>3</v>
      </c>
      <c r="D2432" t="s">
        <v>18</v>
      </c>
      <c r="E2432" t="s">
        <v>10</v>
      </c>
      <c r="F2432" t="s">
        <v>2463</v>
      </c>
      <c r="G2432">
        <v>3700</v>
      </c>
      <c r="H2432" t="s">
        <v>12</v>
      </c>
      <c r="I2432" t="s">
        <v>13</v>
      </c>
    </row>
    <row r="2433" spans="1:9" x14ac:dyDescent="0.25">
      <c r="A2433">
        <v>1</v>
      </c>
      <c r="B2433">
        <v>11100</v>
      </c>
      <c r="C2433">
        <v>3</v>
      </c>
      <c r="D2433" t="s">
        <v>18</v>
      </c>
      <c r="E2433" t="s">
        <v>10</v>
      </c>
      <c r="F2433" t="s">
        <v>2464</v>
      </c>
      <c r="G2433">
        <v>3700</v>
      </c>
      <c r="H2433" t="s">
        <v>12</v>
      </c>
      <c r="I2433" t="s">
        <v>13</v>
      </c>
    </row>
    <row r="2434" spans="1:9" x14ac:dyDescent="0.25">
      <c r="A2434">
        <v>1</v>
      </c>
      <c r="B2434">
        <v>22200</v>
      </c>
      <c r="C2434">
        <v>6</v>
      </c>
      <c r="D2434" t="s">
        <v>18</v>
      </c>
      <c r="E2434" t="s">
        <v>10</v>
      </c>
      <c r="F2434" t="s">
        <v>2465</v>
      </c>
      <c r="G2434">
        <v>3700</v>
      </c>
      <c r="H2434" t="s">
        <v>12</v>
      </c>
      <c r="I2434" t="s">
        <v>13</v>
      </c>
    </row>
    <row r="2435" spans="1:9" x14ac:dyDescent="0.25">
      <c r="A2435">
        <v>1</v>
      </c>
      <c r="B2435">
        <v>5111</v>
      </c>
      <c r="C2435">
        <v>1</v>
      </c>
      <c r="D2435" t="s">
        <v>18</v>
      </c>
      <c r="E2435" t="s">
        <v>10</v>
      </c>
      <c r="F2435" t="s">
        <v>2466</v>
      </c>
      <c r="G2435">
        <v>5111</v>
      </c>
      <c r="H2435" t="s">
        <v>12</v>
      </c>
      <c r="I2435" t="s">
        <v>13</v>
      </c>
    </row>
    <row r="2436" spans="1:9" x14ac:dyDescent="0.25">
      <c r="A2436">
        <v>1</v>
      </c>
      <c r="B2436">
        <v>472</v>
      </c>
      <c r="C2436">
        <v>4</v>
      </c>
      <c r="D2436" t="s">
        <v>18</v>
      </c>
      <c r="E2436" t="s">
        <v>10</v>
      </c>
      <c r="F2436" t="s">
        <v>2467</v>
      </c>
      <c r="G2436">
        <v>118</v>
      </c>
      <c r="H2436" t="s">
        <v>12</v>
      </c>
      <c r="I2436" t="s">
        <v>13</v>
      </c>
    </row>
    <row r="2437" spans="1:9" x14ac:dyDescent="0.25">
      <c r="A2437">
        <v>1</v>
      </c>
      <c r="B2437">
        <v>846</v>
      </c>
      <c r="C2437">
        <v>3</v>
      </c>
      <c r="D2437" t="s">
        <v>18</v>
      </c>
      <c r="E2437" t="s">
        <v>10</v>
      </c>
      <c r="F2437" t="s">
        <v>2468</v>
      </c>
      <c r="G2437">
        <v>282</v>
      </c>
      <c r="H2437" t="s">
        <v>12</v>
      </c>
      <c r="I2437" t="s">
        <v>13</v>
      </c>
    </row>
    <row r="2438" spans="1:9" x14ac:dyDescent="0.25">
      <c r="A2438">
        <v>1</v>
      </c>
      <c r="B2438">
        <v>400</v>
      </c>
      <c r="C2438">
        <v>4</v>
      </c>
      <c r="D2438" t="s">
        <v>18</v>
      </c>
      <c r="E2438" t="s">
        <v>46</v>
      </c>
      <c r="F2438" t="s">
        <v>2469</v>
      </c>
      <c r="G2438">
        <v>100</v>
      </c>
      <c r="H2438" t="s">
        <v>12</v>
      </c>
      <c r="I2438" t="s">
        <v>13</v>
      </c>
    </row>
    <row r="2439" spans="1:9" x14ac:dyDescent="0.25">
      <c r="A2439">
        <v>1</v>
      </c>
      <c r="B2439">
        <v>71</v>
      </c>
      <c r="C2439">
        <v>1</v>
      </c>
      <c r="D2439" t="s">
        <v>18</v>
      </c>
      <c r="E2439" t="s">
        <v>10</v>
      </c>
      <c r="F2439" t="s">
        <v>2470</v>
      </c>
      <c r="G2439">
        <v>71</v>
      </c>
      <c r="H2439" t="s">
        <v>12</v>
      </c>
      <c r="I2439" t="s">
        <v>13</v>
      </c>
    </row>
    <row r="2440" spans="1:9" x14ac:dyDescent="0.25">
      <c r="A2440">
        <v>1</v>
      </c>
      <c r="B2440">
        <v>469</v>
      </c>
      <c r="C2440">
        <v>1</v>
      </c>
      <c r="D2440" t="s">
        <v>18</v>
      </c>
      <c r="E2440" t="s">
        <v>10</v>
      </c>
      <c r="F2440" t="s">
        <v>2471</v>
      </c>
      <c r="G2440">
        <v>469</v>
      </c>
      <c r="H2440" t="s">
        <v>12</v>
      </c>
      <c r="I2440" t="s">
        <v>13</v>
      </c>
    </row>
    <row r="2441" spans="1:9" x14ac:dyDescent="0.25">
      <c r="A2441">
        <v>1</v>
      </c>
      <c r="B2441">
        <v>381</v>
      </c>
      <c r="C2441">
        <v>3</v>
      </c>
      <c r="D2441" t="s">
        <v>18</v>
      </c>
      <c r="E2441" t="s">
        <v>10</v>
      </c>
      <c r="F2441" t="s">
        <v>2472</v>
      </c>
      <c r="G2441">
        <v>127</v>
      </c>
      <c r="H2441" t="s">
        <v>12</v>
      </c>
      <c r="I2441" t="s">
        <v>13</v>
      </c>
    </row>
    <row r="2442" spans="1:9" x14ac:dyDescent="0.25">
      <c r="A2442">
        <v>1</v>
      </c>
      <c r="B2442">
        <v>207</v>
      </c>
      <c r="C2442">
        <v>3</v>
      </c>
      <c r="D2442" t="s">
        <v>14</v>
      </c>
      <c r="E2442" t="s">
        <v>42</v>
      </c>
      <c r="F2442" t="s">
        <v>2473</v>
      </c>
      <c r="G2442">
        <v>69</v>
      </c>
      <c r="H2442" t="s">
        <v>16</v>
      </c>
      <c r="I2442" t="s">
        <v>13</v>
      </c>
    </row>
    <row r="2443" spans="1:9" x14ac:dyDescent="0.25">
      <c r="A2443">
        <v>1</v>
      </c>
      <c r="B2443">
        <v>624</v>
      </c>
      <c r="C2443">
        <v>4</v>
      </c>
      <c r="D2443" t="s">
        <v>18</v>
      </c>
      <c r="E2443" t="s">
        <v>10</v>
      </c>
      <c r="F2443" t="s">
        <v>2474</v>
      </c>
      <c r="G2443">
        <v>156</v>
      </c>
      <c r="H2443" t="s">
        <v>12</v>
      </c>
      <c r="I2443" t="s">
        <v>13</v>
      </c>
    </row>
    <row r="2444" spans="1:9" x14ac:dyDescent="0.25">
      <c r="A2444">
        <v>1</v>
      </c>
      <c r="B2444">
        <v>564</v>
      </c>
      <c r="C2444">
        <v>3</v>
      </c>
      <c r="D2444" t="s">
        <v>18</v>
      </c>
      <c r="E2444" t="s">
        <v>10</v>
      </c>
      <c r="F2444" t="s">
        <v>2475</v>
      </c>
      <c r="G2444">
        <v>188</v>
      </c>
      <c r="H2444" t="s">
        <v>12</v>
      </c>
      <c r="I2444" t="s">
        <v>13</v>
      </c>
    </row>
    <row r="2445" spans="1:9" x14ac:dyDescent="0.25">
      <c r="A2445">
        <v>1</v>
      </c>
      <c r="B2445">
        <v>340</v>
      </c>
      <c r="C2445">
        <v>4</v>
      </c>
      <c r="D2445" t="s">
        <v>18</v>
      </c>
      <c r="E2445" t="s">
        <v>42</v>
      </c>
      <c r="F2445" t="s">
        <v>2476</v>
      </c>
      <c r="G2445">
        <v>85</v>
      </c>
      <c r="H2445" t="s">
        <v>12</v>
      </c>
      <c r="I2445" t="s">
        <v>13</v>
      </c>
    </row>
    <row r="2446" spans="1:9" x14ac:dyDescent="0.25">
      <c r="A2446">
        <v>1</v>
      </c>
      <c r="B2446">
        <v>567</v>
      </c>
      <c r="C2446">
        <v>3</v>
      </c>
      <c r="D2446" t="s">
        <v>18</v>
      </c>
      <c r="E2446" t="s">
        <v>10</v>
      </c>
      <c r="F2446" t="s">
        <v>2477</v>
      </c>
      <c r="G2446">
        <v>189</v>
      </c>
      <c r="H2446" t="s">
        <v>12</v>
      </c>
      <c r="I2446" t="s">
        <v>13</v>
      </c>
    </row>
    <row r="2447" spans="1:9" x14ac:dyDescent="0.25">
      <c r="A2447">
        <v>1</v>
      </c>
      <c r="B2447">
        <v>1245</v>
      </c>
      <c r="C2447">
        <v>5</v>
      </c>
      <c r="D2447" t="s">
        <v>18</v>
      </c>
      <c r="E2447" t="s">
        <v>39</v>
      </c>
      <c r="F2447" t="s">
        <v>2478</v>
      </c>
      <c r="G2447">
        <v>249</v>
      </c>
      <c r="H2447" t="s">
        <v>12</v>
      </c>
      <c r="I2447" t="s">
        <v>13</v>
      </c>
    </row>
    <row r="2448" spans="1:9" x14ac:dyDescent="0.25">
      <c r="A2448">
        <v>1</v>
      </c>
      <c r="B2448">
        <v>1000</v>
      </c>
      <c r="C2448">
        <v>5</v>
      </c>
      <c r="D2448" t="s">
        <v>18</v>
      </c>
      <c r="E2448" t="s">
        <v>10</v>
      </c>
      <c r="F2448" t="s">
        <v>2479</v>
      </c>
      <c r="G2448">
        <v>200</v>
      </c>
      <c r="H2448" t="s">
        <v>12</v>
      </c>
      <c r="I2448" t="s">
        <v>13</v>
      </c>
    </row>
    <row r="2449" spans="1:9" x14ac:dyDescent="0.25">
      <c r="A2449">
        <v>1</v>
      </c>
      <c r="B2449">
        <v>504</v>
      </c>
      <c r="C2449">
        <v>3</v>
      </c>
      <c r="D2449" t="s">
        <v>18</v>
      </c>
      <c r="E2449" t="s">
        <v>10</v>
      </c>
      <c r="F2449" t="s">
        <v>2480</v>
      </c>
      <c r="G2449">
        <v>168</v>
      </c>
      <c r="H2449" t="s">
        <v>12</v>
      </c>
      <c r="I2449" t="s">
        <v>13</v>
      </c>
    </row>
    <row r="2450" spans="1:9" x14ac:dyDescent="0.25">
      <c r="A2450">
        <v>1</v>
      </c>
      <c r="B2450">
        <v>92</v>
      </c>
      <c r="C2450">
        <v>1</v>
      </c>
      <c r="D2450" t="s">
        <v>23</v>
      </c>
      <c r="E2450" t="s">
        <v>46</v>
      </c>
      <c r="F2450" t="s">
        <v>2481</v>
      </c>
      <c r="G2450">
        <v>92</v>
      </c>
      <c r="H2450" t="s">
        <v>25</v>
      </c>
      <c r="I2450" t="s">
        <v>13</v>
      </c>
    </row>
    <row r="2451" spans="1:9" x14ac:dyDescent="0.25">
      <c r="A2451">
        <v>1</v>
      </c>
      <c r="B2451">
        <v>10708</v>
      </c>
      <c r="C2451">
        <v>4</v>
      </c>
      <c r="D2451" t="s">
        <v>18</v>
      </c>
      <c r="E2451" t="s">
        <v>10</v>
      </c>
      <c r="F2451" t="s">
        <v>2482</v>
      </c>
      <c r="G2451">
        <v>2677</v>
      </c>
      <c r="H2451" t="s">
        <v>12</v>
      </c>
      <c r="I2451" t="s">
        <v>13</v>
      </c>
    </row>
    <row r="2452" spans="1:9" x14ac:dyDescent="0.25">
      <c r="A2452">
        <v>1</v>
      </c>
      <c r="B2452">
        <v>10708</v>
      </c>
      <c r="C2452">
        <v>4</v>
      </c>
      <c r="D2452" t="s">
        <v>18</v>
      </c>
      <c r="E2452" t="s">
        <v>10</v>
      </c>
      <c r="F2452" t="s">
        <v>2483</v>
      </c>
      <c r="G2452">
        <v>2677</v>
      </c>
      <c r="H2452" t="s">
        <v>12</v>
      </c>
      <c r="I2452" t="s">
        <v>13</v>
      </c>
    </row>
    <row r="2453" spans="1:9" x14ac:dyDescent="0.25">
      <c r="A2453">
        <v>1</v>
      </c>
      <c r="B2453">
        <v>225</v>
      </c>
      <c r="C2453">
        <v>5</v>
      </c>
      <c r="D2453" t="s">
        <v>18</v>
      </c>
      <c r="E2453" t="s">
        <v>10</v>
      </c>
      <c r="F2453" t="s">
        <v>2484</v>
      </c>
      <c r="G2453">
        <v>45</v>
      </c>
      <c r="H2453" t="s">
        <v>12</v>
      </c>
      <c r="I2453" t="s">
        <v>13</v>
      </c>
    </row>
    <row r="2454" spans="1:9" x14ac:dyDescent="0.25">
      <c r="A2454">
        <v>2</v>
      </c>
      <c r="B2454">
        <v>445</v>
      </c>
      <c r="C2454">
        <v>10</v>
      </c>
      <c r="D2454" t="s">
        <v>35</v>
      </c>
      <c r="E2454" t="s">
        <v>46</v>
      </c>
      <c r="F2454" t="s">
        <v>2485</v>
      </c>
      <c r="G2454">
        <v>44.5</v>
      </c>
      <c r="H2454" t="s">
        <v>12</v>
      </c>
      <c r="I2454" t="s">
        <v>13</v>
      </c>
    </row>
    <row r="2455" spans="1:9" x14ac:dyDescent="0.25">
      <c r="A2455">
        <v>1</v>
      </c>
      <c r="B2455">
        <v>705</v>
      </c>
      <c r="C2455">
        <v>5</v>
      </c>
      <c r="D2455" t="s">
        <v>18</v>
      </c>
      <c r="E2455" t="s">
        <v>46</v>
      </c>
      <c r="F2455" t="s">
        <v>2486</v>
      </c>
      <c r="G2455">
        <v>141</v>
      </c>
      <c r="H2455" t="s">
        <v>12</v>
      </c>
      <c r="I2455" t="s">
        <v>13</v>
      </c>
    </row>
    <row r="2456" spans="1:9" x14ac:dyDescent="0.25">
      <c r="A2456">
        <v>1</v>
      </c>
      <c r="B2456">
        <v>780</v>
      </c>
      <c r="C2456">
        <v>5</v>
      </c>
      <c r="D2456" t="s">
        <v>23</v>
      </c>
      <c r="E2456" t="s">
        <v>10</v>
      </c>
      <c r="F2456" t="s">
        <v>2487</v>
      </c>
      <c r="G2456">
        <v>156</v>
      </c>
      <c r="H2456" t="s">
        <v>25</v>
      </c>
      <c r="I2456" t="s">
        <v>13</v>
      </c>
    </row>
    <row r="2457" spans="1:9" x14ac:dyDescent="0.25">
      <c r="A2457">
        <v>1</v>
      </c>
      <c r="B2457">
        <v>835</v>
      </c>
      <c r="C2457">
        <v>5</v>
      </c>
      <c r="D2457" t="s">
        <v>18</v>
      </c>
      <c r="E2457" t="s">
        <v>10</v>
      </c>
      <c r="F2457" t="s">
        <v>2488</v>
      </c>
      <c r="G2457">
        <v>167</v>
      </c>
      <c r="H2457" t="s">
        <v>12</v>
      </c>
      <c r="I2457" t="s">
        <v>13</v>
      </c>
    </row>
    <row r="2458" spans="1:9" x14ac:dyDescent="0.25">
      <c r="A2458">
        <v>1</v>
      </c>
      <c r="B2458">
        <v>1740</v>
      </c>
      <c r="C2458">
        <v>3</v>
      </c>
      <c r="D2458" t="s">
        <v>18</v>
      </c>
      <c r="E2458" t="s">
        <v>10</v>
      </c>
      <c r="F2458" t="s">
        <v>2489</v>
      </c>
      <c r="G2458">
        <v>580</v>
      </c>
      <c r="H2458" t="s">
        <v>12</v>
      </c>
      <c r="I2458" t="s">
        <v>13</v>
      </c>
    </row>
    <row r="2459" spans="1:9" x14ac:dyDescent="0.25">
      <c r="A2459">
        <v>1</v>
      </c>
      <c r="B2459">
        <v>2895</v>
      </c>
      <c r="C2459">
        <v>5</v>
      </c>
      <c r="D2459" t="s">
        <v>18</v>
      </c>
      <c r="E2459" t="s">
        <v>46</v>
      </c>
      <c r="F2459" t="s">
        <v>2490</v>
      </c>
      <c r="G2459">
        <v>579</v>
      </c>
      <c r="H2459" t="s">
        <v>12</v>
      </c>
      <c r="I2459" t="s">
        <v>13</v>
      </c>
    </row>
    <row r="2460" spans="1:9" x14ac:dyDescent="0.25">
      <c r="A2460">
        <v>1</v>
      </c>
      <c r="B2460">
        <v>628</v>
      </c>
      <c r="C2460">
        <v>4</v>
      </c>
      <c r="D2460" t="s">
        <v>18</v>
      </c>
      <c r="E2460" t="s">
        <v>46</v>
      </c>
      <c r="F2460" t="s">
        <v>2491</v>
      </c>
      <c r="G2460">
        <v>157</v>
      </c>
      <c r="H2460" t="s">
        <v>12</v>
      </c>
      <c r="I2460" t="s">
        <v>13</v>
      </c>
    </row>
    <row r="2461" spans="1:9" x14ac:dyDescent="0.25">
      <c r="A2461">
        <v>1</v>
      </c>
      <c r="B2461">
        <v>504</v>
      </c>
      <c r="C2461">
        <v>4</v>
      </c>
      <c r="D2461" t="s">
        <v>18</v>
      </c>
      <c r="E2461" t="s">
        <v>46</v>
      </c>
      <c r="F2461" t="s">
        <v>2492</v>
      </c>
      <c r="G2461">
        <v>126</v>
      </c>
      <c r="H2461" t="s">
        <v>12</v>
      </c>
      <c r="I2461" t="s">
        <v>13</v>
      </c>
    </row>
    <row r="2462" spans="1:9" x14ac:dyDescent="0.25">
      <c r="A2462">
        <v>1</v>
      </c>
      <c r="B2462">
        <v>2856</v>
      </c>
      <c r="C2462">
        <v>4</v>
      </c>
      <c r="D2462" t="s">
        <v>18</v>
      </c>
      <c r="E2462" t="s">
        <v>46</v>
      </c>
      <c r="F2462" t="s">
        <v>2493</v>
      </c>
      <c r="G2462">
        <v>714</v>
      </c>
      <c r="H2462" t="s">
        <v>12</v>
      </c>
      <c r="I2462" t="s">
        <v>13</v>
      </c>
    </row>
    <row r="2463" spans="1:9" x14ac:dyDescent="0.25">
      <c r="A2463">
        <v>1</v>
      </c>
      <c r="B2463">
        <v>684</v>
      </c>
      <c r="C2463">
        <v>1</v>
      </c>
      <c r="D2463" t="s">
        <v>18</v>
      </c>
      <c r="E2463" t="s">
        <v>10</v>
      </c>
      <c r="F2463" t="s">
        <v>2494</v>
      </c>
      <c r="G2463">
        <v>684</v>
      </c>
      <c r="H2463" t="s">
        <v>12</v>
      </c>
      <c r="I2463" t="s">
        <v>13</v>
      </c>
    </row>
    <row r="2464" spans="1:9" x14ac:dyDescent="0.25">
      <c r="A2464">
        <v>1</v>
      </c>
      <c r="B2464">
        <v>265</v>
      </c>
      <c r="C2464">
        <v>1</v>
      </c>
      <c r="D2464" t="s">
        <v>18</v>
      </c>
      <c r="E2464" t="s">
        <v>10</v>
      </c>
      <c r="F2464" t="s">
        <v>2495</v>
      </c>
      <c r="G2464">
        <v>265</v>
      </c>
      <c r="H2464" t="s">
        <v>12</v>
      </c>
      <c r="I2464" t="s">
        <v>13</v>
      </c>
    </row>
    <row r="2465" spans="1:9" x14ac:dyDescent="0.25">
      <c r="A2465">
        <v>1</v>
      </c>
      <c r="B2465">
        <v>3258</v>
      </c>
      <c r="C2465">
        <v>6</v>
      </c>
      <c r="D2465" t="s">
        <v>18</v>
      </c>
      <c r="E2465" t="s">
        <v>10</v>
      </c>
      <c r="F2465" t="s">
        <v>2496</v>
      </c>
      <c r="G2465">
        <v>543</v>
      </c>
      <c r="H2465" t="s">
        <v>12</v>
      </c>
      <c r="I2465" t="s">
        <v>13</v>
      </c>
    </row>
    <row r="2466" spans="1:9" x14ac:dyDescent="0.25">
      <c r="A2466">
        <v>1</v>
      </c>
      <c r="B2466">
        <v>74</v>
      </c>
      <c r="C2466">
        <v>1</v>
      </c>
      <c r="D2466" t="s">
        <v>18</v>
      </c>
      <c r="E2466" t="s">
        <v>10</v>
      </c>
      <c r="F2466" t="s">
        <v>2497</v>
      </c>
      <c r="G2466">
        <v>74</v>
      </c>
      <c r="H2466" t="s">
        <v>12</v>
      </c>
      <c r="I2466" t="s">
        <v>13</v>
      </c>
    </row>
    <row r="2467" spans="1:9" x14ac:dyDescent="0.25">
      <c r="A2467">
        <v>1</v>
      </c>
      <c r="B2467">
        <v>61</v>
      </c>
      <c r="C2467">
        <v>1</v>
      </c>
      <c r="D2467" t="s">
        <v>18</v>
      </c>
      <c r="E2467" t="s">
        <v>10</v>
      </c>
      <c r="F2467" t="s">
        <v>2498</v>
      </c>
      <c r="G2467">
        <v>61</v>
      </c>
      <c r="H2467" t="s">
        <v>12</v>
      </c>
      <c r="I2467" t="s">
        <v>13</v>
      </c>
    </row>
    <row r="2468" spans="1:9" x14ac:dyDescent="0.25">
      <c r="A2468">
        <v>1</v>
      </c>
      <c r="B2468">
        <v>5778</v>
      </c>
      <c r="C2468">
        <v>3</v>
      </c>
      <c r="D2468" t="s">
        <v>23</v>
      </c>
      <c r="E2468" t="s">
        <v>46</v>
      </c>
      <c r="F2468" t="s">
        <v>2499</v>
      </c>
      <c r="G2468">
        <v>1926</v>
      </c>
      <c r="H2468" t="s">
        <v>25</v>
      </c>
      <c r="I2468" t="s">
        <v>13</v>
      </c>
    </row>
    <row r="2469" spans="1:9" x14ac:dyDescent="0.25">
      <c r="A2469">
        <v>1</v>
      </c>
      <c r="B2469">
        <v>5778</v>
      </c>
      <c r="C2469">
        <v>3</v>
      </c>
      <c r="D2469" t="s">
        <v>23</v>
      </c>
      <c r="E2469" t="s">
        <v>67</v>
      </c>
      <c r="F2469" t="s">
        <v>2500</v>
      </c>
      <c r="G2469">
        <v>1926</v>
      </c>
      <c r="H2469" t="s">
        <v>25</v>
      </c>
      <c r="I2469" t="s">
        <v>13</v>
      </c>
    </row>
    <row r="2470" spans="1:9" x14ac:dyDescent="0.25">
      <c r="A2470">
        <v>1</v>
      </c>
      <c r="B2470">
        <v>183</v>
      </c>
      <c r="C2470">
        <v>3</v>
      </c>
      <c r="D2470" t="s">
        <v>18</v>
      </c>
      <c r="E2470" t="s">
        <v>39</v>
      </c>
      <c r="F2470" t="s">
        <v>2501</v>
      </c>
      <c r="G2470">
        <v>61</v>
      </c>
      <c r="H2470" t="s">
        <v>12</v>
      </c>
      <c r="I2470" t="s">
        <v>13</v>
      </c>
    </row>
    <row r="2471" spans="1:9" x14ac:dyDescent="0.25">
      <c r="A2471">
        <v>1</v>
      </c>
      <c r="B2471">
        <v>1117</v>
      </c>
      <c r="C2471">
        <v>1</v>
      </c>
      <c r="D2471" t="s">
        <v>18</v>
      </c>
      <c r="E2471" t="s">
        <v>10</v>
      </c>
      <c r="F2471" t="s">
        <v>2502</v>
      </c>
      <c r="G2471">
        <v>1117</v>
      </c>
      <c r="H2471" t="s">
        <v>12</v>
      </c>
      <c r="I2471" t="s">
        <v>13</v>
      </c>
    </row>
    <row r="2472" spans="1:9" x14ac:dyDescent="0.25">
      <c r="A2472">
        <v>1</v>
      </c>
      <c r="B2472">
        <v>462</v>
      </c>
      <c r="C2472">
        <v>3</v>
      </c>
      <c r="D2472" t="s">
        <v>18</v>
      </c>
      <c r="E2472" t="s">
        <v>42</v>
      </c>
      <c r="F2472" t="s">
        <v>2503</v>
      </c>
      <c r="G2472">
        <v>154</v>
      </c>
      <c r="H2472" t="s">
        <v>12</v>
      </c>
      <c r="I2472" t="s">
        <v>13</v>
      </c>
    </row>
    <row r="2473" spans="1:9" x14ac:dyDescent="0.25">
      <c r="A2473">
        <v>1</v>
      </c>
      <c r="B2473">
        <v>308</v>
      </c>
      <c r="C2473">
        <v>4</v>
      </c>
      <c r="D2473" t="s">
        <v>18</v>
      </c>
      <c r="E2473" t="s">
        <v>39</v>
      </c>
      <c r="F2473" t="s">
        <v>2504</v>
      </c>
      <c r="G2473">
        <v>77</v>
      </c>
      <c r="H2473" t="s">
        <v>12</v>
      </c>
      <c r="I2473" t="s">
        <v>13</v>
      </c>
    </row>
    <row r="2474" spans="1:9" x14ac:dyDescent="0.25">
      <c r="A2474">
        <v>1</v>
      </c>
      <c r="B2474">
        <v>462</v>
      </c>
      <c r="C2474">
        <v>3</v>
      </c>
      <c r="D2474" t="s">
        <v>18</v>
      </c>
      <c r="E2474" t="s">
        <v>39</v>
      </c>
      <c r="F2474" t="s">
        <v>2505</v>
      </c>
      <c r="G2474">
        <v>154</v>
      </c>
      <c r="H2474" t="s">
        <v>12</v>
      </c>
      <c r="I2474" t="s">
        <v>13</v>
      </c>
    </row>
    <row r="2475" spans="1:9" x14ac:dyDescent="0.25">
      <c r="A2475">
        <v>1</v>
      </c>
      <c r="B2475">
        <v>95</v>
      </c>
      <c r="C2475">
        <v>1</v>
      </c>
      <c r="D2475" t="s">
        <v>18</v>
      </c>
      <c r="E2475" t="s">
        <v>42</v>
      </c>
      <c r="F2475" t="s">
        <v>2506</v>
      </c>
      <c r="G2475">
        <v>95</v>
      </c>
      <c r="H2475" t="s">
        <v>12</v>
      </c>
      <c r="I2475" t="s">
        <v>13</v>
      </c>
    </row>
    <row r="2476" spans="1:9" x14ac:dyDescent="0.25">
      <c r="A2476">
        <v>1</v>
      </c>
      <c r="B2476">
        <v>2496</v>
      </c>
      <c r="C2476">
        <v>4</v>
      </c>
      <c r="D2476" t="s">
        <v>18</v>
      </c>
      <c r="E2476" t="s">
        <v>10</v>
      </c>
      <c r="F2476" t="s">
        <v>2507</v>
      </c>
      <c r="G2476">
        <v>624</v>
      </c>
      <c r="H2476" t="s">
        <v>12</v>
      </c>
      <c r="I2476" t="s">
        <v>13</v>
      </c>
    </row>
    <row r="2477" spans="1:9" x14ac:dyDescent="0.25">
      <c r="A2477">
        <v>1</v>
      </c>
      <c r="B2477">
        <v>840</v>
      </c>
      <c r="C2477">
        <v>3</v>
      </c>
      <c r="D2477" t="s">
        <v>18</v>
      </c>
      <c r="E2477" t="s">
        <v>39</v>
      </c>
      <c r="F2477" t="s">
        <v>2508</v>
      </c>
      <c r="G2477">
        <v>280</v>
      </c>
      <c r="H2477" t="s">
        <v>12</v>
      </c>
      <c r="I2477" t="s">
        <v>13</v>
      </c>
    </row>
    <row r="2478" spans="1:9" x14ac:dyDescent="0.25">
      <c r="A2478">
        <v>1</v>
      </c>
      <c r="B2478">
        <v>364</v>
      </c>
      <c r="C2478">
        <v>4</v>
      </c>
      <c r="D2478" t="s">
        <v>18</v>
      </c>
      <c r="E2478" t="s">
        <v>10</v>
      </c>
      <c r="F2478" t="s">
        <v>2509</v>
      </c>
      <c r="G2478">
        <v>91</v>
      </c>
      <c r="H2478" t="s">
        <v>12</v>
      </c>
      <c r="I2478" t="s">
        <v>13</v>
      </c>
    </row>
    <row r="2479" spans="1:9" x14ac:dyDescent="0.25">
      <c r="A2479">
        <v>1</v>
      </c>
      <c r="B2479">
        <v>375</v>
      </c>
      <c r="C2479">
        <v>3</v>
      </c>
      <c r="D2479" t="s">
        <v>18</v>
      </c>
      <c r="E2479" t="s">
        <v>42</v>
      </c>
      <c r="F2479" t="s">
        <v>2510</v>
      </c>
      <c r="G2479">
        <v>125</v>
      </c>
      <c r="H2479" t="s">
        <v>12</v>
      </c>
      <c r="I2479" t="s">
        <v>13</v>
      </c>
    </row>
    <row r="2480" spans="1:9" x14ac:dyDescent="0.25">
      <c r="A2480">
        <v>1</v>
      </c>
      <c r="B2480">
        <v>57</v>
      </c>
      <c r="C2480">
        <v>1</v>
      </c>
      <c r="D2480" t="s">
        <v>18</v>
      </c>
      <c r="E2480" t="s">
        <v>10</v>
      </c>
      <c r="F2480" t="s">
        <v>2511</v>
      </c>
      <c r="G2480">
        <v>57</v>
      </c>
      <c r="H2480" t="s">
        <v>12</v>
      </c>
      <c r="I2480" t="s">
        <v>13</v>
      </c>
    </row>
    <row r="2481" spans="1:9" x14ac:dyDescent="0.25">
      <c r="A2481">
        <v>1</v>
      </c>
      <c r="B2481">
        <v>1386</v>
      </c>
      <c r="C2481">
        <v>3</v>
      </c>
      <c r="D2481" t="s">
        <v>18</v>
      </c>
      <c r="E2481" t="s">
        <v>10</v>
      </c>
      <c r="F2481" t="s">
        <v>2512</v>
      </c>
      <c r="G2481">
        <v>462</v>
      </c>
      <c r="H2481" t="s">
        <v>12</v>
      </c>
      <c r="I2481" t="s">
        <v>13</v>
      </c>
    </row>
    <row r="2482" spans="1:9" x14ac:dyDescent="0.25">
      <c r="A2482">
        <v>1</v>
      </c>
      <c r="B2482">
        <v>1062</v>
      </c>
      <c r="C2482">
        <v>3</v>
      </c>
      <c r="D2482" t="s">
        <v>18</v>
      </c>
      <c r="E2482" t="s">
        <v>42</v>
      </c>
      <c r="F2482" t="s">
        <v>2513</v>
      </c>
      <c r="G2482">
        <v>354</v>
      </c>
      <c r="H2482" t="s">
        <v>12</v>
      </c>
      <c r="I2482" t="s">
        <v>13</v>
      </c>
    </row>
    <row r="2483" spans="1:9" x14ac:dyDescent="0.25">
      <c r="A2483">
        <v>1</v>
      </c>
      <c r="B2483">
        <v>170</v>
      </c>
      <c r="C2483">
        <v>1</v>
      </c>
      <c r="D2483" t="s">
        <v>18</v>
      </c>
      <c r="E2483" t="s">
        <v>10</v>
      </c>
      <c r="F2483" t="s">
        <v>2514</v>
      </c>
      <c r="G2483">
        <v>170</v>
      </c>
      <c r="H2483" t="s">
        <v>12</v>
      </c>
      <c r="I2483" t="s">
        <v>13</v>
      </c>
    </row>
    <row r="2484" spans="1:9" x14ac:dyDescent="0.25">
      <c r="A2484">
        <v>1</v>
      </c>
      <c r="B2484">
        <v>620</v>
      </c>
      <c r="C2484">
        <v>4</v>
      </c>
      <c r="D2484" t="s">
        <v>18</v>
      </c>
      <c r="E2484" t="s">
        <v>42</v>
      </c>
      <c r="F2484" t="s">
        <v>2515</v>
      </c>
      <c r="G2484">
        <v>155</v>
      </c>
      <c r="H2484" t="s">
        <v>12</v>
      </c>
      <c r="I2484" t="s">
        <v>13</v>
      </c>
    </row>
    <row r="2485" spans="1:9" x14ac:dyDescent="0.25">
      <c r="A2485">
        <v>1</v>
      </c>
      <c r="B2485">
        <v>369</v>
      </c>
      <c r="C2485">
        <v>3</v>
      </c>
      <c r="D2485" t="s">
        <v>18</v>
      </c>
      <c r="E2485" t="s">
        <v>10</v>
      </c>
      <c r="F2485" t="s">
        <v>2516</v>
      </c>
      <c r="G2485">
        <v>123</v>
      </c>
      <c r="H2485" t="s">
        <v>12</v>
      </c>
      <c r="I2485" t="s">
        <v>13</v>
      </c>
    </row>
    <row r="2486" spans="1:9" x14ac:dyDescent="0.25">
      <c r="A2486">
        <v>1</v>
      </c>
      <c r="B2486">
        <v>365</v>
      </c>
      <c r="C2486">
        <v>5</v>
      </c>
      <c r="D2486" t="s">
        <v>18</v>
      </c>
      <c r="E2486" t="s">
        <v>46</v>
      </c>
      <c r="F2486" t="s">
        <v>2517</v>
      </c>
      <c r="G2486">
        <v>73</v>
      </c>
      <c r="H2486" t="s">
        <v>12</v>
      </c>
      <c r="I2486" t="s">
        <v>13</v>
      </c>
    </row>
    <row r="2487" spans="1:9" x14ac:dyDescent="0.25">
      <c r="A2487">
        <v>1</v>
      </c>
      <c r="B2487">
        <v>3056</v>
      </c>
      <c r="C2487">
        <v>4</v>
      </c>
      <c r="D2487" t="s">
        <v>18</v>
      </c>
      <c r="E2487" t="s">
        <v>46</v>
      </c>
      <c r="F2487" t="s">
        <v>2518</v>
      </c>
      <c r="G2487">
        <v>764</v>
      </c>
      <c r="H2487" t="s">
        <v>12</v>
      </c>
      <c r="I2487" t="s">
        <v>13</v>
      </c>
    </row>
    <row r="2488" spans="1:9" x14ac:dyDescent="0.25">
      <c r="A2488">
        <v>1</v>
      </c>
      <c r="B2488">
        <v>3520</v>
      </c>
      <c r="C2488">
        <v>5</v>
      </c>
      <c r="D2488" t="s">
        <v>18</v>
      </c>
      <c r="E2488" t="s">
        <v>46</v>
      </c>
      <c r="F2488" t="s">
        <v>2519</v>
      </c>
      <c r="G2488">
        <v>704</v>
      </c>
      <c r="H2488" t="s">
        <v>12</v>
      </c>
      <c r="I2488" t="s">
        <v>13</v>
      </c>
    </row>
    <row r="2489" spans="1:9" x14ac:dyDescent="0.25">
      <c r="A2489">
        <v>1</v>
      </c>
      <c r="B2489">
        <v>670</v>
      </c>
      <c r="C2489">
        <v>5</v>
      </c>
      <c r="D2489" t="s">
        <v>18</v>
      </c>
      <c r="E2489" t="s">
        <v>46</v>
      </c>
      <c r="F2489" t="s">
        <v>2520</v>
      </c>
      <c r="G2489">
        <v>134</v>
      </c>
      <c r="H2489" t="s">
        <v>12</v>
      </c>
      <c r="I2489" t="s">
        <v>13</v>
      </c>
    </row>
    <row r="2490" spans="1:9" x14ac:dyDescent="0.25">
      <c r="A2490">
        <v>1</v>
      </c>
      <c r="B2490">
        <v>1360</v>
      </c>
      <c r="C2490">
        <v>4</v>
      </c>
      <c r="D2490" t="s">
        <v>18</v>
      </c>
      <c r="E2490" t="s">
        <v>10</v>
      </c>
      <c r="F2490" t="s">
        <v>2521</v>
      </c>
      <c r="G2490">
        <v>340</v>
      </c>
      <c r="H2490" t="s">
        <v>12</v>
      </c>
      <c r="I2490" t="s">
        <v>13</v>
      </c>
    </row>
    <row r="2491" spans="1:9" x14ac:dyDescent="0.25">
      <c r="A2491">
        <v>1</v>
      </c>
      <c r="B2491">
        <v>47</v>
      </c>
      <c r="C2491">
        <v>1</v>
      </c>
      <c r="D2491" t="s">
        <v>18</v>
      </c>
      <c r="E2491" t="s">
        <v>46</v>
      </c>
      <c r="F2491" t="s">
        <v>2522</v>
      </c>
      <c r="G2491">
        <v>47</v>
      </c>
      <c r="H2491" t="s">
        <v>12</v>
      </c>
      <c r="I2491" t="s">
        <v>13</v>
      </c>
    </row>
    <row r="2492" spans="1:9" x14ac:dyDescent="0.25">
      <c r="A2492">
        <v>1</v>
      </c>
      <c r="B2492">
        <v>645</v>
      </c>
      <c r="C2492">
        <v>5</v>
      </c>
      <c r="D2492" t="s">
        <v>18</v>
      </c>
      <c r="E2492" t="s">
        <v>46</v>
      </c>
      <c r="F2492" t="s">
        <v>2523</v>
      </c>
      <c r="G2492">
        <v>129</v>
      </c>
      <c r="H2492" t="s">
        <v>12</v>
      </c>
      <c r="I2492" t="s">
        <v>13</v>
      </c>
    </row>
    <row r="2493" spans="1:9" x14ac:dyDescent="0.25">
      <c r="A2493">
        <v>1</v>
      </c>
      <c r="B2493">
        <v>124</v>
      </c>
      <c r="C2493">
        <v>4</v>
      </c>
      <c r="D2493" t="s">
        <v>18</v>
      </c>
      <c r="E2493" t="s">
        <v>29</v>
      </c>
      <c r="F2493" t="s">
        <v>2524</v>
      </c>
      <c r="G2493">
        <v>31</v>
      </c>
      <c r="H2493" t="s">
        <v>12</v>
      </c>
      <c r="I2493" t="s">
        <v>13</v>
      </c>
    </row>
    <row r="2494" spans="1:9" x14ac:dyDescent="0.25">
      <c r="A2494">
        <v>1</v>
      </c>
      <c r="B2494">
        <v>822</v>
      </c>
      <c r="C2494">
        <v>3</v>
      </c>
      <c r="D2494" t="s">
        <v>18</v>
      </c>
      <c r="E2494" t="s">
        <v>46</v>
      </c>
      <c r="F2494" t="s">
        <v>2525</v>
      </c>
      <c r="G2494">
        <v>274</v>
      </c>
      <c r="H2494" t="s">
        <v>12</v>
      </c>
      <c r="I2494" t="s">
        <v>13</v>
      </c>
    </row>
    <row r="2495" spans="1:9" x14ac:dyDescent="0.25">
      <c r="A2495">
        <v>1</v>
      </c>
      <c r="B2495">
        <v>40</v>
      </c>
      <c r="C2495">
        <v>1</v>
      </c>
      <c r="D2495" t="s">
        <v>18</v>
      </c>
      <c r="E2495" t="s">
        <v>10</v>
      </c>
      <c r="F2495" t="s">
        <v>2526</v>
      </c>
      <c r="G2495">
        <v>40</v>
      </c>
      <c r="H2495" t="s">
        <v>12</v>
      </c>
      <c r="I2495" t="s">
        <v>13</v>
      </c>
    </row>
    <row r="2496" spans="1:9" x14ac:dyDescent="0.25">
      <c r="A2496">
        <v>1</v>
      </c>
      <c r="B2496">
        <v>292</v>
      </c>
      <c r="C2496">
        <v>1</v>
      </c>
      <c r="D2496" t="s">
        <v>18</v>
      </c>
      <c r="E2496" t="s">
        <v>10</v>
      </c>
      <c r="F2496" t="s">
        <v>2527</v>
      </c>
      <c r="G2496">
        <v>292</v>
      </c>
      <c r="H2496" t="s">
        <v>12</v>
      </c>
      <c r="I2496" t="s">
        <v>13</v>
      </c>
    </row>
    <row r="2497" spans="1:9" x14ac:dyDescent="0.25">
      <c r="A2497">
        <v>1</v>
      </c>
      <c r="B2497">
        <v>78</v>
      </c>
      <c r="C2497">
        <v>1</v>
      </c>
      <c r="D2497" t="s">
        <v>18</v>
      </c>
      <c r="E2497" t="s">
        <v>10</v>
      </c>
      <c r="F2497" t="s">
        <v>2528</v>
      </c>
      <c r="G2497">
        <v>78</v>
      </c>
      <c r="H2497" t="s">
        <v>12</v>
      </c>
      <c r="I2497" t="s">
        <v>13</v>
      </c>
    </row>
    <row r="2498" spans="1:9" x14ac:dyDescent="0.25">
      <c r="A2498">
        <v>1</v>
      </c>
      <c r="B2498">
        <v>305</v>
      </c>
      <c r="C2498">
        <v>5</v>
      </c>
      <c r="D2498" t="s">
        <v>18</v>
      </c>
      <c r="E2498" t="s">
        <v>42</v>
      </c>
      <c r="F2498" t="s">
        <v>2529</v>
      </c>
      <c r="G2498">
        <v>61</v>
      </c>
      <c r="H2498" t="s">
        <v>12</v>
      </c>
      <c r="I2498" t="s">
        <v>13</v>
      </c>
    </row>
    <row r="2499" spans="1:9" x14ac:dyDescent="0.25">
      <c r="A2499">
        <v>1</v>
      </c>
      <c r="B2499">
        <v>43</v>
      </c>
      <c r="C2499">
        <v>1</v>
      </c>
      <c r="D2499" t="s">
        <v>18</v>
      </c>
      <c r="E2499" t="s">
        <v>10</v>
      </c>
      <c r="F2499" t="s">
        <v>2530</v>
      </c>
      <c r="G2499">
        <v>43</v>
      </c>
      <c r="H2499" t="s">
        <v>12</v>
      </c>
      <c r="I2499" t="s">
        <v>13</v>
      </c>
    </row>
    <row r="2500" spans="1:9" x14ac:dyDescent="0.25">
      <c r="A2500">
        <v>1</v>
      </c>
      <c r="B2500">
        <v>2530</v>
      </c>
      <c r="C2500">
        <v>5</v>
      </c>
      <c r="D2500" t="s">
        <v>18</v>
      </c>
      <c r="E2500" t="s">
        <v>10</v>
      </c>
      <c r="F2500" t="s">
        <v>2531</v>
      </c>
      <c r="G2500">
        <v>506</v>
      </c>
      <c r="H2500" t="s">
        <v>12</v>
      </c>
      <c r="I2500" t="s">
        <v>13</v>
      </c>
    </row>
    <row r="2501" spans="1:9" x14ac:dyDescent="0.25">
      <c r="A2501">
        <v>1</v>
      </c>
      <c r="B2501">
        <v>119</v>
      </c>
      <c r="C2501">
        <v>1</v>
      </c>
      <c r="D2501" t="s">
        <v>18</v>
      </c>
      <c r="E2501" t="s">
        <v>46</v>
      </c>
      <c r="F2501" t="s">
        <v>2532</v>
      </c>
      <c r="G2501">
        <v>119</v>
      </c>
      <c r="H2501" t="s">
        <v>12</v>
      </c>
      <c r="I2501" t="s">
        <v>13</v>
      </c>
    </row>
    <row r="2502" spans="1:9" x14ac:dyDescent="0.25">
      <c r="A2502">
        <v>1</v>
      </c>
      <c r="B2502">
        <v>252</v>
      </c>
      <c r="C2502">
        <v>4</v>
      </c>
      <c r="D2502" t="s">
        <v>18</v>
      </c>
      <c r="E2502" t="s">
        <v>10</v>
      </c>
      <c r="F2502" t="s">
        <v>2533</v>
      </c>
      <c r="G2502">
        <v>63</v>
      </c>
      <c r="H2502" t="s">
        <v>12</v>
      </c>
      <c r="I2502" t="s">
        <v>13</v>
      </c>
    </row>
    <row r="2503" spans="1:9" x14ac:dyDescent="0.25">
      <c r="A2503">
        <v>1</v>
      </c>
      <c r="B2503">
        <v>643</v>
      </c>
      <c r="C2503">
        <v>1</v>
      </c>
      <c r="D2503" t="s">
        <v>18</v>
      </c>
      <c r="E2503" t="s">
        <v>46</v>
      </c>
      <c r="F2503" t="s">
        <v>2534</v>
      </c>
      <c r="G2503">
        <v>643</v>
      </c>
      <c r="H2503" t="s">
        <v>12</v>
      </c>
      <c r="I2503" t="s">
        <v>13</v>
      </c>
    </row>
    <row r="2504" spans="1:9" x14ac:dyDescent="0.25">
      <c r="A2504">
        <v>1</v>
      </c>
      <c r="B2504">
        <v>205</v>
      </c>
      <c r="C2504">
        <v>5</v>
      </c>
      <c r="D2504" t="s">
        <v>18</v>
      </c>
      <c r="E2504" t="s">
        <v>46</v>
      </c>
      <c r="F2504" t="s">
        <v>2535</v>
      </c>
      <c r="G2504">
        <v>41</v>
      </c>
      <c r="H2504" t="s">
        <v>12</v>
      </c>
      <c r="I2504" t="s">
        <v>13</v>
      </c>
    </row>
    <row r="2505" spans="1:9" x14ac:dyDescent="0.25">
      <c r="A2505">
        <v>1</v>
      </c>
      <c r="B2505">
        <v>304</v>
      </c>
      <c r="C2505">
        <v>1</v>
      </c>
      <c r="D2505" t="s">
        <v>18</v>
      </c>
      <c r="E2505" t="s">
        <v>39</v>
      </c>
      <c r="F2505" t="s">
        <v>2536</v>
      </c>
      <c r="G2505">
        <v>304</v>
      </c>
      <c r="H2505" t="s">
        <v>12</v>
      </c>
      <c r="I2505" t="s">
        <v>13</v>
      </c>
    </row>
    <row r="2506" spans="1:9" x14ac:dyDescent="0.25">
      <c r="A2506">
        <v>1</v>
      </c>
      <c r="B2506">
        <v>1062</v>
      </c>
      <c r="C2506">
        <v>3</v>
      </c>
      <c r="D2506" t="s">
        <v>18</v>
      </c>
      <c r="E2506" t="s">
        <v>42</v>
      </c>
      <c r="F2506" t="s">
        <v>2537</v>
      </c>
      <c r="G2506">
        <v>354</v>
      </c>
      <c r="H2506" t="s">
        <v>12</v>
      </c>
      <c r="I2506" t="s">
        <v>13</v>
      </c>
    </row>
    <row r="2507" spans="1:9" x14ac:dyDescent="0.25">
      <c r="A2507">
        <v>1</v>
      </c>
      <c r="B2507">
        <v>925</v>
      </c>
      <c r="C2507">
        <v>5</v>
      </c>
      <c r="D2507" t="s">
        <v>18</v>
      </c>
      <c r="E2507" t="s">
        <v>46</v>
      </c>
      <c r="F2507" t="s">
        <v>2538</v>
      </c>
      <c r="G2507">
        <v>185</v>
      </c>
      <c r="H2507" t="s">
        <v>12</v>
      </c>
      <c r="I2507" t="s">
        <v>13</v>
      </c>
    </row>
    <row r="2508" spans="1:9" x14ac:dyDescent="0.25">
      <c r="A2508">
        <v>1</v>
      </c>
      <c r="B2508">
        <v>470</v>
      </c>
      <c r="C2508">
        <v>5</v>
      </c>
      <c r="D2508" t="s">
        <v>18</v>
      </c>
      <c r="E2508" t="s">
        <v>46</v>
      </c>
      <c r="F2508" t="s">
        <v>2539</v>
      </c>
      <c r="G2508">
        <v>94</v>
      </c>
      <c r="H2508" t="s">
        <v>12</v>
      </c>
      <c r="I2508" t="s">
        <v>13</v>
      </c>
    </row>
    <row r="2509" spans="1:9" x14ac:dyDescent="0.25">
      <c r="A2509">
        <v>1</v>
      </c>
      <c r="B2509">
        <v>1215</v>
      </c>
      <c r="C2509">
        <v>5</v>
      </c>
      <c r="D2509" t="s">
        <v>18</v>
      </c>
      <c r="E2509" t="s">
        <v>10</v>
      </c>
      <c r="F2509" t="s">
        <v>2540</v>
      </c>
      <c r="G2509">
        <v>243</v>
      </c>
      <c r="H2509" t="s">
        <v>12</v>
      </c>
      <c r="I2509" t="s">
        <v>13</v>
      </c>
    </row>
    <row r="2510" spans="1:9" x14ac:dyDescent="0.25">
      <c r="A2510">
        <v>1</v>
      </c>
      <c r="B2510">
        <v>1125</v>
      </c>
      <c r="C2510">
        <v>3</v>
      </c>
      <c r="D2510" t="s">
        <v>18</v>
      </c>
      <c r="E2510" t="s">
        <v>46</v>
      </c>
      <c r="F2510" t="s">
        <v>2541</v>
      </c>
      <c r="G2510">
        <v>375</v>
      </c>
      <c r="H2510" t="s">
        <v>12</v>
      </c>
      <c r="I2510" t="s">
        <v>13</v>
      </c>
    </row>
    <row r="2511" spans="1:9" x14ac:dyDescent="0.25">
      <c r="A2511">
        <v>1</v>
      </c>
      <c r="B2511">
        <v>867</v>
      </c>
      <c r="C2511">
        <v>3</v>
      </c>
      <c r="D2511" t="s">
        <v>18</v>
      </c>
      <c r="E2511" t="s">
        <v>39</v>
      </c>
      <c r="F2511" t="s">
        <v>2542</v>
      </c>
      <c r="G2511">
        <v>289</v>
      </c>
      <c r="H2511" t="s">
        <v>12</v>
      </c>
      <c r="I2511" t="s">
        <v>13</v>
      </c>
    </row>
    <row r="2512" spans="1:9" x14ac:dyDescent="0.25">
      <c r="A2512">
        <v>1</v>
      </c>
      <c r="B2512">
        <v>1086</v>
      </c>
      <c r="C2512">
        <v>3</v>
      </c>
      <c r="D2512" t="s">
        <v>23</v>
      </c>
      <c r="E2512" t="s">
        <v>39</v>
      </c>
      <c r="F2512" t="s">
        <v>2543</v>
      </c>
      <c r="G2512">
        <v>362</v>
      </c>
      <c r="H2512" t="s">
        <v>25</v>
      </c>
      <c r="I2512" t="s">
        <v>13</v>
      </c>
    </row>
    <row r="2513" spans="1:9" x14ac:dyDescent="0.25">
      <c r="A2513">
        <v>1</v>
      </c>
      <c r="B2513">
        <v>1455</v>
      </c>
      <c r="C2513">
        <v>5</v>
      </c>
      <c r="D2513" t="s">
        <v>18</v>
      </c>
      <c r="E2513" t="s">
        <v>10</v>
      </c>
      <c r="F2513" t="s">
        <v>2544</v>
      </c>
      <c r="G2513">
        <v>291</v>
      </c>
      <c r="H2513" t="s">
        <v>12</v>
      </c>
      <c r="I2513" t="s">
        <v>13</v>
      </c>
    </row>
    <row r="2514" spans="1:9" x14ac:dyDescent="0.25">
      <c r="A2514">
        <v>1</v>
      </c>
      <c r="B2514">
        <v>3474</v>
      </c>
      <c r="C2514">
        <v>3</v>
      </c>
      <c r="D2514" t="s">
        <v>18</v>
      </c>
      <c r="E2514" t="s">
        <v>10</v>
      </c>
      <c r="F2514" t="s">
        <v>2545</v>
      </c>
      <c r="G2514">
        <v>1158</v>
      </c>
      <c r="H2514" t="s">
        <v>12</v>
      </c>
      <c r="I2514" t="s">
        <v>13</v>
      </c>
    </row>
    <row r="2515" spans="1:9" x14ac:dyDescent="0.25">
      <c r="A2515">
        <v>1</v>
      </c>
      <c r="B2515">
        <v>417</v>
      </c>
      <c r="C2515">
        <v>1</v>
      </c>
      <c r="D2515" t="s">
        <v>18</v>
      </c>
      <c r="E2515" t="s">
        <v>39</v>
      </c>
      <c r="F2515" t="s">
        <v>2546</v>
      </c>
      <c r="G2515">
        <v>417</v>
      </c>
      <c r="H2515" t="s">
        <v>12</v>
      </c>
      <c r="I2515" t="s">
        <v>13</v>
      </c>
    </row>
    <row r="2516" spans="1:9" x14ac:dyDescent="0.25">
      <c r="A2516">
        <v>1</v>
      </c>
      <c r="B2516">
        <v>2430</v>
      </c>
      <c r="C2516">
        <v>3</v>
      </c>
      <c r="D2516" t="s">
        <v>18</v>
      </c>
      <c r="E2516" t="s">
        <v>46</v>
      </c>
      <c r="F2516" t="s">
        <v>2547</v>
      </c>
      <c r="G2516">
        <v>810</v>
      </c>
      <c r="H2516" t="s">
        <v>12</v>
      </c>
      <c r="I2516" t="s">
        <v>13</v>
      </c>
    </row>
    <row r="2517" spans="1:9" x14ac:dyDescent="0.25">
      <c r="A2517">
        <v>1</v>
      </c>
      <c r="B2517">
        <v>1252</v>
      </c>
      <c r="C2517">
        <v>4</v>
      </c>
      <c r="D2517" t="s">
        <v>18</v>
      </c>
      <c r="E2517" t="s">
        <v>10</v>
      </c>
      <c r="F2517" t="s">
        <v>2548</v>
      </c>
      <c r="G2517">
        <v>313</v>
      </c>
      <c r="H2517" t="s">
        <v>12</v>
      </c>
      <c r="I2517" t="s">
        <v>13</v>
      </c>
    </row>
    <row r="2518" spans="1:9" x14ac:dyDescent="0.25">
      <c r="A2518">
        <v>1</v>
      </c>
      <c r="B2518">
        <v>508</v>
      </c>
      <c r="C2518">
        <v>4</v>
      </c>
      <c r="D2518" t="s">
        <v>18</v>
      </c>
      <c r="E2518" t="s">
        <v>29</v>
      </c>
      <c r="F2518" t="s">
        <v>2549</v>
      </c>
      <c r="G2518">
        <v>127</v>
      </c>
      <c r="H2518" t="s">
        <v>12</v>
      </c>
      <c r="I2518" t="s">
        <v>13</v>
      </c>
    </row>
    <row r="2519" spans="1:9" x14ac:dyDescent="0.25">
      <c r="A2519">
        <v>1</v>
      </c>
      <c r="B2519">
        <v>98</v>
      </c>
      <c r="C2519">
        <v>1</v>
      </c>
      <c r="D2519" t="s">
        <v>14</v>
      </c>
      <c r="E2519" t="s">
        <v>46</v>
      </c>
      <c r="F2519" t="s">
        <v>2550</v>
      </c>
      <c r="G2519">
        <v>98</v>
      </c>
      <c r="H2519" t="s">
        <v>16</v>
      </c>
      <c r="I2519" t="s">
        <v>13</v>
      </c>
    </row>
    <row r="2520" spans="1:9" x14ac:dyDescent="0.25">
      <c r="A2520">
        <v>1</v>
      </c>
      <c r="B2520">
        <v>867</v>
      </c>
      <c r="C2520">
        <v>3</v>
      </c>
      <c r="D2520" t="s">
        <v>18</v>
      </c>
      <c r="E2520" t="s">
        <v>10</v>
      </c>
      <c r="F2520" t="s">
        <v>2551</v>
      </c>
      <c r="G2520">
        <v>289</v>
      </c>
      <c r="H2520" t="s">
        <v>12</v>
      </c>
      <c r="I2520" t="s">
        <v>13</v>
      </c>
    </row>
    <row r="2521" spans="1:9" x14ac:dyDescent="0.25">
      <c r="A2521">
        <v>1</v>
      </c>
      <c r="B2521">
        <v>816</v>
      </c>
      <c r="C2521">
        <v>4</v>
      </c>
      <c r="D2521" t="s">
        <v>18</v>
      </c>
      <c r="E2521" t="s">
        <v>39</v>
      </c>
      <c r="F2521" t="s">
        <v>2552</v>
      </c>
      <c r="G2521">
        <v>204</v>
      </c>
      <c r="H2521" t="s">
        <v>12</v>
      </c>
      <c r="I2521" t="s">
        <v>13</v>
      </c>
    </row>
    <row r="2522" spans="1:9" x14ac:dyDescent="0.25">
      <c r="A2522">
        <v>1</v>
      </c>
      <c r="B2522">
        <v>1124</v>
      </c>
      <c r="C2522">
        <v>4</v>
      </c>
      <c r="D2522" t="s">
        <v>18</v>
      </c>
      <c r="E2522" t="s">
        <v>39</v>
      </c>
      <c r="F2522" t="s">
        <v>2553</v>
      </c>
      <c r="G2522">
        <v>281</v>
      </c>
      <c r="H2522" t="s">
        <v>12</v>
      </c>
      <c r="I2522" t="s">
        <v>13</v>
      </c>
    </row>
    <row r="2523" spans="1:9" x14ac:dyDescent="0.25">
      <c r="A2523">
        <v>1</v>
      </c>
      <c r="B2523">
        <v>236</v>
      </c>
      <c r="C2523">
        <v>4</v>
      </c>
      <c r="D2523" t="s">
        <v>18</v>
      </c>
      <c r="E2523" t="s">
        <v>39</v>
      </c>
      <c r="F2523" t="s">
        <v>2554</v>
      </c>
      <c r="G2523">
        <v>59</v>
      </c>
      <c r="H2523" t="s">
        <v>12</v>
      </c>
      <c r="I2523" t="s">
        <v>13</v>
      </c>
    </row>
    <row r="2524" spans="1:9" x14ac:dyDescent="0.25">
      <c r="A2524">
        <v>1</v>
      </c>
      <c r="B2524">
        <v>9476</v>
      </c>
      <c r="C2524">
        <v>4</v>
      </c>
      <c r="D2524" t="s">
        <v>18</v>
      </c>
      <c r="E2524" t="s">
        <v>10</v>
      </c>
      <c r="F2524" t="s">
        <v>2555</v>
      </c>
      <c r="G2524">
        <v>2369</v>
      </c>
      <c r="H2524" t="s">
        <v>12</v>
      </c>
      <c r="I2524" t="s">
        <v>13</v>
      </c>
    </row>
    <row r="2525" spans="1:9" x14ac:dyDescent="0.25">
      <c r="A2525">
        <v>1</v>
      </c>
      <c r="B2525">
        <v>1950</v>
      </c>
      <c r="C2525">
        <v>6</v>
      </c>
      <c r="D2525" t="s">
        <v>18</v>
      </c>
      <c r="E2525" t="s">
        <v>46</v>
      </c>
      <c r="F2525" t="s">
        <v>2556</v>
      </c>
      <c r="G2525">
        <v>325</v>
      </c>
      <c r="H2525" t="s">
        <v>12</v>
      </c>
      <c r="I2525" t="s">
        <v>13</v>
      </c>
    </row>
    <row r="2526" spans="1:9" x14ac:dyDescent="0.25">
      <c r="A2526">
        <v>1</v>
      </c>
      <c r="B2526">
        <v>344</v>
      </c>
      <c r="C2526">
        <v>1</v>
      </c>
      <c r="D2526" t="s">
        <v>18</v>
      </c>
      <c r="E2526" t="s">
        <v>42</v>
      </c>
      <c r="F2526" t="s">
        <v>2557</v>
      </c>
      <c r="G2526">
        <v>344</v>
      </c>
      <c r="H2526" t="s">
        <v>12</v>
      </c>
      <c r="I2526" t="s">
        <v>13</v>
      </c>
    </row>
    <row r="2527" spans="1:9" x14ac:dyDescent="0.25">
      <c r="A2527">
        <v>1</v>
      </c>
      <c r="B2527">
        <v>2028</v>
      </c>
      <c r="C2527">
        <v>3</v>
      </c>
      <c r="D2527" t="s">
        <v>18</v>
      </c>
      <c r="E2527" t="s">
        <v>10</v>
      </c>
      <c r="F2527" t="s">
        <v>2558</v>
      </c>
      <c r="G2527">
        <v>676</v>
      </c>
      <c r="H2527" t="s">
        <v>12</v>
      </c>
      <c r="I2527" t="s">
        <v>13</v>
      </c>
    </row>
    <row r="2528" spans="1:9" x14ac:dyDescent="0.25">
      <c r="A2528">
        <v>1</v>
      </c>
      <c r="B2528">
        <v>356</v>
      </c>
      <c r="C2528">
        <v>4</v>
      </c>
      <c r="D2528" t="s">
        <v>18</v>
      </c>
      <c r="E2528" t="s">
        <v>10</v>
      </c>
      <c r="F2528" t="s">
        <v>2559</v>
      </c>
      <c r="G2528">
        <v>89</v>
      </c>
      <c r="H2528" t="s">
        <v>12</v>
      </c>
      <c r="I2528" t="s">
        <v>13</v>
      </c>
    </row>
    <row r="2529" spans="1:9" x14ac:dyDescent="0.25">
      <c r="A2529">
        <v>1</v>
      </c>
      <c r="B2529">
        <v>304</v>
      </c>
      <c r="C2529">
        <v>4</v>
      </c>
      <c r="D2529" t="s">
        <v>18</v>
      </c>
      <c r="E2529" t="s">
        <v>46</v>
      </c>
      <c r="F2529" t="s">
        <v>2560</v>
      </c>
      <c r="G2529">
        <v>76</v>
      </c>
      <c r="H2529" t="s">
        <v>12</v>
      </c>
      <c r="I2529" t="s">
        <v>13</v>
      </c>
    </row>
    <row r="2530" spans="1:9" x14ac:dyDescent="0.25">
      <c r="A2530">
        <v>1</v>
      </c>
      <c r="B2530">
        <v>92</v>
      </c>
      <c r="C2530">
        <v>1</v>
      </c>
      <c r="D2530" t="s">
        <v>18</v>
      </c>
      <c r="E2530" t="s">
        <v>10</v>
      </c>
      <c r="F2530" t="s">
        <v>2561</v>
      </c>
      <c r="G2530">
        <v>92</v>
      </c>
      <c r="H2530" t="s">
        <v>12</v>
      </c>
      <c r="I2530" t="s">
        <v>13</v>
      </c>
    </row>
    <row r="2531" spans="1:9" x14ac:dyDescent="0.25">
      <c r="A2531">
        <v>1</v>
      </c>
      <c r="B2531">
        <v>672</v>
      </c>
      <c r="C2531">
        <v>4</v>
      </c>
      <c r="D2531" t="s">
        <v>14</v>
      </c>
      <c r="E2531" t="s">
        <v>46</v>
      </c>
      <c r="F2531" t="s">
        <v>2562</v>
      </c>
      <c r="G2531">
        <v>168</v>
      </c>
      <c r="H2531" t="s">
        <v>16</v>
      </c>
      <c r="I2531" t="s">
        <v>13</v>
      </c>
    </row>
    <row r="2532" spans="1:9" x14ac:dyDescent="0.25">
      <c r="A2532">
        <v>1</v>
      </c>
      <c r="B2532">
        <v>1005</v>
      </c>
      <c r="C2532">
        <v>5</v>
      </c>
      <c r="D2532" t="s">
        <v>18</v>
      </c>
      <c r="E2532" t="s">
        <v>46</v>
      </c>
      <c r="F2532" t="s">
        <v>2563</v>
      </c>
      <c r="G2532">
        <v>201</v>
      </c>
      <c r="H2532" t="s">
        <v>12</v>
      </c>
      <c r="I2532" t="s">
        <v>13</v>
      </c>
    </row>
    <row r="2533" spans="1:9" x14ac:dyDescent="0.25">
      <c r="A2533">
        <v>1</v>
      </c>
      <c r="B2533">
        <v>285</v>
      </c>
      <c r="C2533">
        <v>5</v>
      </c>
      <c r="D2533" t="s">
        <v>18</v>
      </c>
      <c r="E2533" t="s">
        <v>46</v>
      </c>
      <c r="F2533" t="s">
        <v>2564</v>
      </c>
      <c r="G2533">
        <v>57</v>
      </c>
      <c r="H2533" t="s">
        <v>12</v>
      </c>
      <c r="I2533" t="s">
        <v>13</v>
      </c>
    </row>
    <row r="2534" spans="1:9" x14ac:dyDescent="0.25">
      <c r="A2534">
        <v>1</v>
      </c>
      <c r="B2534">
        <v>265</v>
      </c>
      <c r="C2534">
        <v>5</v>
      </c>
      <c r="D2534" t="s">
        <v>18</v>
      </c>
      <c r="E2534" t="s">
        <v>46</v>
      </c>
      <c r="F2534" t="s">
        <v>2565</v>
      </c>
      <c r="G2534">
        <v>53</v>
      </c>
      <c r="H2534" t="s">
        <v>12</v>
      </c>
      <c r="I2534" t="s">
        <v>13</v>
      </c>
    </row>
    <row r="2535" spans="1:9" x14ac:dyDescent="0.25">
      <c r="A2535">
        <v>1</v>
      </c>
      <c r="B2535">
        <v>112</v>
      </c>
      <c r="C2535">
        <v>1</v>
      </c>
      <c r="D2535" t="s">
        <v>18</v>
      </c>
      <c r="E2535" t="s">
        <v>39</v>
      </c>
      <c r="F2535" t="s">
        <v>2566</v>
      </c>
      <c r="G2535">
        <v>112</v>
      </c>
      <c r="H2535" t="s">
        <v>12</v>
      </c>
      <c r="I2535" t="s">
        <v>13</v>
      </c>
    </row>
    <row r="2536" spans="1:9" x14ac:dyDescent="0.25">
      <c r="A2536">
        <v>1</v>
      </c>
      <c r="B2536">
        <v>280</v>
      </c>
      <c r="C2536">
        <v>4</v>
      </c>
      <c r="D2536" t="s">
        <v>18</v>
      </c>
      <c r="E2536" t="s">
        <v>39</v>
      </c>
      <c r="F2536" t="s">
        <v>2567</v>
      </c>
      <c r="G2536">
        <v>70</v>
      </c>
      <c r="H2536" t="s">
        <v>12</v>
      </c>
      <c r="I2536" t="s">
        <v>13</v>
      </c>
    </row>
    <row r="2537" spans="1:9" x14ac:dyDescent="0.25">
      <c r="A2537">
        <v>1</v>
      </c>
      <c r="B2537">
        <v>2596</v>
      </c>
      <c r="C2537">
        <v>4</v>
      </c>
      <c r="D2537" t="s">
        <v>18</v>
      </c>
      <c r="E2537" t="s">
        <v>39</v>
      </c>
      <c r="F2537" t="s">
        <v>2568</v>
      </c>
      <c r="G2537">
        <v>649</v>
      </c>
      <c r="H2537" t="s">
        <v>12</v>
      </c>
      <c r="I2537" t="s">
        <v>13</v>
      </c>
    </row>
    <row r="2538" spans="1:9" x14ac:dyDescent="0.25">
      <c r="A2538">
        <v>1</v>
      </c>
      <c r="B2538">
        <v>265</v>
      </c>
      <c r="C2538">
        <v>5</v>
      </c>
      <c r="D2538" t="s">
        <v>14</v>
      </c>
      <c r="E2538" t="s">
        <v>42</v>
      </c>
      <c r="F2538" t="s">
        <v>2569</v>
      </c>
      <c r="G2538">
        <v>53</v>
      </c>
      <c r="H2538" t="s">
        <v>16</v>
      </c>
      <c r="I2538" t="s">
        <v>13</v>
      </c>
    </row>
    <row r="2539" spans="1:9" x14ac:dyDescent="0.25">
      <c r="A2539">
        <v>1</v>
      </c>
      <c r="B2539">
        <v>117</v>
      </c>
      <c r="C2539">
        <v>1</v>
      </c>
      <c r="D2539" t="s">
        <v>18</v>
      </c>
      <c r="E2539" t="s">
        <v>42</v>
      </c>
      <c r="F2539" t="s">
        <v>2570</v>
      </c>
      <c r="G2539">
        <v>117</v>
      </c>
      <c r="H2539" t="s">
        <v>12</v>
      </c>
      <c r="I2539" t="s">
        <v>13</v>
      </c>
    </row>
    <row r="2540" spans="1:9" x14ac:dyDescent="0.25">
      <c r="A2540">
        <v>1</v>
      </c>
      <c r="B2540">
        <v>1675</v>
      </c>
      <c r="C2540">
        <v>5</v>
      </c>
      <c r="D2540" t="s">
        <v>18</v>
      </c>
      <c r="E2540" t="s">
        <v>46</v>
      </c>
      <c r="F2540" t="s">
        <v>2571</v>
      </c>
      <c r="G2540">
        <v>335</v>
      </c>
      <c r="H2540" t="s">
        <v>12</v>
      </c>
      <c r="I2540" t="s">
        <v>13</v>
      </c>
    </row>
    <row r="2541" spans="1:9" x14ac:dyDescent="0.25">
      <c r="A2541">
        <v>1</v>
      </c>
      <c r="B2541">
        <v>490</v>
      </c>
      <c r="C2541">
        <v>5</v>
      </c>
      <c r="D2541" t="s">
        <v>18</v>
      </c>
      <c r="E2541" t="s">
        <v>10</v>
      </c>
      <c r="F2541" t="s">
        <v>2572</v>
      </c>
      <c r="G2541">
        <v>98</v>
      </c>
      <c r="H2541" t="s">
        <v>12</v>
      </c>
      <c r="I2541" t="s">
        <v>13</v>
      </c>
    </row>
    <row r="2542" spans="1:9" x14ac:dyDescent="0.25">
      <c r="A2542">
        <v>1</v>
      </c>
      <c r="B2542">
        <v>426</v>
      </c>
      <c r="C2542">
        <v>3</v>
      </c>
      <c r="D2542" t="s">
        <v>18</v>
      </c>
      <c r="E2542" t="s">
        <v>39</v>
      </c>
      <c r="F2542" t="s">
        <v>2573</v>
      </c>
      <c r="G2542">
        <v>142</v>
      </c>
      <c r="H2542" t="s">
        <v>12</v>
      </c>
      <c r="I2542" t="s">
        <v>13</v>
      </c>
    </row>
    <row r="2543" spans="1:9" x14ac:dyDescent="0.25">
      <c r="A2543">
        <v>1</v>
      </c>
      <c r="B2543">
        <v>315</v>
      </c>
      <c r="C2543">
        <v>3</v>
      </c>
      <c r="D2543" t="s">
        <v>18</v>
      </c>
      <c r="E2543" t="s">
        <v>46</v>
      </c>
      <c r="F2543" t="s">
        <v>2574</v>
      </c>
      <c r="G2543">
        <v>105</v>
      </c>
      <c r="H2543" t="s">
        <v>12</v>
      </c>
      <c r="I2543" t="s">
        <v>13</v>
      </c>
    </row>
    <row r="2544" spans="1:9" x14ac:dyDescent="0.25">
      <c r="A2544">
        <v>1</v>
      </c>
      <c r="B2544">
        <v>800</v>
      </c>
      <c r="C2544">
        <v>5</v>
      </c>
      <c r="D2544" t="s">
        <v>18</v>
      </c>
      <c r="E2544" t="s">
        <v>46</v>
      </c>
      <c r="F2544" t="s">
        <v>2575</v>
      </c>
      <c r="G2544">
        <v>160</v>
      </c>
      <c r="H2544" t="s">
        <v>12</v>
      </c>
      <c r="I2544" t="s">
        <v>13</v>
      </c>
    </row>
    <row r="2545" spans="1:9" x14ac:dyDescent="0.25">
      <c r="A2545">
        <v>1</v>
      </c>
      <c r="B2545">
        <v>700</v>
      </c>
      <c r="C2545">
        <v>5</v>
      </c>
      <c r="D2545" t="s">
        <v>14</v>
      </c>
      <c r="E2545" t="s">
        <v>46</v>
      </c>
      <c r="F2545" t="s">
        <v>2576</v>
      </c>
      <c r="G2545">
        <v>140</v>
      </c>
      <c r="H2545" t="s">
        <v>16</v>
      </c>
      <c r="I2545" t="s">
        <v>13</v>
      </c>
    </row>
    <row r="2546" spans="1:9" x14ac:dyDescent="0.25">
      <c r="A2546">
        <v>1</v>
      </c>
      <c r="B2546">
        <v>200</v>
      </c>
      <c r="C2546">
        <v>5</v>
      </c>
      <c r="D2546" t="s">
        <v>18</v>
      </c>
      <c r="E2546" t="s">
        <v>39</v>
      </c>
      <c r="F2546" t="s">
        <v>2577</v>
      </c>
      <c r="G2546">
        <v>40</v>
      </c>
      <c r="H2546" t="s">
        <v>12</v>
      </c>
      <c r="I2546" t="s">
        <v>13</v>
      </c>
    </row>
    <row r="2547" spans="1:9" x14ac:dyDescent="0.25">
      <c r="A2547">
        <v>1</v>
      </c>
      <c r="B2547">
        <v>2136</v>
      </c>
      <c r="C2547">
        <v>3</v>
      </c>
      <c r="D2547" t="s">
        <v>18</v>
      </c>
      <c r="E2547" t="s">
        <v>10</v>
      </c>
      <c r="F2547" t="s">
        <v>2578</v>
      </c>
      <c r="G2547">
        <v>712</v>
      </c>
      <c r="H2547" t="s">
        <v>12</v>
      </c>
      <c r="I2547" t="s">
        <v>13</v>
      </c>
    </row>
    <row r="2548" spans="1:9" x14ac:dyDescent="0.25">
      <c r="A2548">
        <v>1</v>
      </c>
      <c r="B2548">
        <v>1557</v>
      </c>
      <c r="C2548">
        <v>3</v>
      </c>
      <c r="D2548" t="s">
        <v>18</v>
      </c>
      <c r="E2548" t="s">
        <v>39</v>
      </c>
      <c r="F2548" t="s">
        <v>2579</v>
      </c>
      <c r="G2548">
        <v>519</v>
      </c>
      <c r="H2548" t="s">
        <v>12</v>
      </c>
      <c r="I2548" t="s">
        <v>13</v>
      </c>
    </row>
    <row r="2549" spans="1:9" x14ac:dyDescent="0.25">
      <c r="A2549">
        <v>1</v>
      </c>
      <c r="B2549">
        <v>6825</v>
      </c>
      <c r="C2549">
        <v>3</v>
      </c>
      <c r="D2549" t="s">
        <v>18</v>
      </c>
      <c r="E2549" t="s">
        <v>42</v>
      </c>
      <c r="F2549" t="s">
        <v>2580</v>
      </c>
      <c r="G2549">
        <v>2275</v>
      </c>
      <c r="H2549" t="s">
        <v>12</v>
      </c>
      <c r="I2549" t="s">
        <v>13</v>
      </c>
    </row>
    <row r="2550" spans="1:9" x14ac:dyDescent="0.25">
      <c r="A2550">
        <v>1</v>
      </c>
      <c r="B2550">
        <v>921</v>
      </c>
      <c r="C2550">
        <v>3</v>
      </c>
      <c r="D2550" t="s">
        <v>18</v>
      </c>
      <c r="E2550" t="s">
        <v>10</v>
      </c>
      <c r="F2550" t="s">
        <v>2581</v>
      </c>
      <c r="G2550">
        <v>307</v>
      </c>
      <c r="H2550" t="s">
        <v>12</v>
      </c>
      <c r="I2550" t="s">
        <v>13</v>
      </c>
    </row>
    <row r="2551" spans="1:9" x14ac:dyDescent="0.25">
      <c r="A2551">
        <v>1</v>
      </c>
      <c r="B2551">
        <v>98</v>
      </c>
      <c r="C2551">
        <v>1</v>
      </c>
      <c r="D2551" t="s">
        <v>18</v>
      </c>
      <c r="E2551" t="s">
        <v>10</v>
      </c>
      <c r="F2551" t="s">
        <v>2582</v>
      </c>
      <c r="G2551">
        <v>98</v>
      </c>
      <c r="H2551" t="s">
        <v>12</v>
      </c>
      <c r="I2551" t="s">
        <v>13</v>
      </c>
    </row>
    <row r="2552" spans="1:9" x14ac:dyDescent="0.25">
      <c r="A2552">
        <v>1</v>
      </c>
      <c r="B2552">
        <v>765</v>
      </c>
      <c r="C2552">
        <v>5</v>
      </c>
      <c r="D2552" t="s">
        <v>18</v>
      </c>
      <c r="E2552" t="s">
        <v>46</v>
      </c>
      <c r="F2552" t="s">
        <v>2583</v>
      </c>
      <c r="G2552">
        <v>153</v>
      </c>
      <c r="H2552" t="s">
        <v>12</v>
      </c>
      <c r="I2552" t="s">
        <v>13</v>
      </c>
    </row>
    <row r="2553" spans="1:9" x14ac:dyDescent="0.25">
      <c r="A2553">
        <v>1</v>
      </c>
      <c r="B2553">
        <v>1105</v>
      </c>
      <c r="C2553">
        <v>5</v>
      </c>
      <c r="D2553" t="s">
        <v>18</v>
      </c>
      <c r="E2553" t="s">
        <v>42</v>
      </c>
      <c r="F2553" t="s">
        <v>2584</v>
      </c>
      <c r="G2553">
        <v>221</v>
      </c>
      <c r="H2553" t="s">
        <v>12</v>
      </c>
      <c r="I2553" t="s">
        <v>13</v>
      </c>
    </row>
    <row r="2554" spans="1:9" x14ac:dyDescent="0.25">
      <c r="A2554">
        <v>1</v>
      </c>
      <c r="B2554">
        <v>1122</v>
      </c>
      <c r="C2554">
        <v>3</v>
      </c>
      <c r="D2554" t="s">
        <v>18</v>
      </c>
      <c r="E2554" t="s">
        <v>39</v>
      </c>
      <c r="F2554" t="s">
        <v>2585</v>
      </c>
      <c r="G2554">
        <v>374</v>
      </c>
      <c r="H2554" t="s">
        <v>12</v>
      </c>
      <c r="I2554" t="s">
        <v>13</v>
      </c>
    </row>
    <row r="2555" spans="1:9" x14ac:dyDescent="0.25">
      <c r="A2555">
        <v>1</v>
      </c>
      <c r="B2555">
        <v>1076</v>
      </c>
      <c r="C2555">
        <v>4</v>
      </c>
      <c r="D2555" t="s">
        <v>18</v>
      </c>
      <c r="E2555" t="s">
        <v>39</v>
      </c>
      <c r="F2555" t="s">
        <v>2586</v>
      </c>
      <c r="G2555">
        <v>269</v>
      </c>
      <c r="H2555" t="s">
        <v>12</v>
      </c>
      <c r="I2555" t="s">
        <v>13</v>
      </c>
    </row>
    <row r="2556" spans="1:9" x14ac:dyDescent="0.25">
      <c r="A2556">
        <v>1</v>
      </c>
      <c r="B2556">
        <v>704</v>
      </c>
      <c r="C2556">
        <v>4</v>
      </c>
      <c r="D2556" t="s">
        <v>18</v>
      </c>
      <c r="E2556" t="s">
        <v>39</v>
      </c>
      <c r="F2556" t="s">
        <v>2587</v>
      </c>
      <c r="G2556">
        <v>176</v>
      </c>
      <c r="H2556" t="s">
        <v>12</v>
      </c>
      <c r="I2556" t="s">
        <v>13</v>
      </c>
    </row>
    <row r="2557" spans="1:9" x14ac:dyDescent="0.25">
      <c r="A2557">
        <v>1</v>
      </c>
      <c r="B2557">
        <v>3400</v>
      </c>
      <c r="C2557">
        <v>5</v>
      </c>
      <c r="D2557" t="s">
        <v>18</v>
      </c>
      <c r="E2557" t="s">
        <v>46</v>
      </c>
      <c r="F2557" t="s">
        <v>2588</v>
      </c>
      <c r="G2557">
        <v>680</v>
      </c>
      <c r="H2557" t="s">
        <v>12</v>
      </c>
      <c r="I2557" t="s">
        <v>13</v>
      </c>
    </row>
    <row r="2558" spans="1:9" x14ac:dyDescent="0.25">
      <c r="A2558">
        <v>1</v>
      </c>
      <c r="B2558">
        <v>894</v>
      </c>
      <c r="C2558">
        <v>3</v>
      </c>
      <c r="D2558" t="s">
        <v>18</v>
      </c>
      <c r="E2558" t="s">
        <v>29</v>
      </c>
      <c r="F2558" t="s">
        <v>2589</v>
      </c>
      <c r="G2558">
        <v>298</v>
      </c>
      <c r="H2558" t="s">
        <v>12</v>
      </c>
      <c r="I2558" t="s">
        <v>13</v>
      </c>
    </row>
    <row r="2559" spans="1:9" x14ac:dyDescent="0.25">
      <c r="A2559">
        <v>1</v>
      </c>
      <c r="B2559">
        <v>498</v>
      </c>
      <c r="C2559">
        <v>2</v>
      </c>
      <c r="D2559" t="s">
        <v>18</v>
      </c>
      <c r="E2559" t="s">
        <v>46</v>
      </c>
      <c r="F2559" t="s">
        <v>2590</v>
      </c>
      <c r="G2559">
        <v>249</v>
      </c>
      <c r="H2559" t="s">
        <v>12</v>
      </c>
      <c r="I2559" t="s">
        <v>13</v>
      </c>
    </row>
    <row r="2560" spans="1:9" x14ac:dyDescent="0.25">
      <c r="A2560">
        <v>1</v>
      </c>
      <c r="B2560">
        <v>925</v>
      </c>
      <c r="C2560">
        <v>1</v>
      </c>
      <c r="D2560" t="s">
        <v>18</v>
      </c>
      <c r="E2560" t="s">
        <v>10</v>
      </c>
      <c r="F2560" t="s">
        <v>2591</v>
      </c>
      <c r="G2560">
        <v>925</v>
      </c>
      <c r="H2560" t="s">
        <v>12</v>
      </c>
      <c r="I2560" t="s">
        <v>13</v>
      </c>
    </row>
    <row r="2561" spans="1:9" x14ac:dyDescent="0.25">
      <c r="A2561">
        <v>1</v>
      </c>
      <c r="B2561">
        <v>232</v>
      </c>
      <c r="C2561">
        <v>1</v>
      </c>
      <c r="D2561" t="s">
        <v>18</v>
      </c>
      <c r="E2561" t="s">
        <v>39</v>
      </c>
      <c r="F2561" t="s">
        <v>2592</v>
      </c>
      <c r="G2561">
        <v>232</v>
      </c>
      <c r="H2561" t="s">
        <v>12</v>
      </c>
      <c r="I2561" t="s">
        <v>13</v>
      </c>
    </row>
    <row r="2562" spans="1:9" x14ac:dyDescent="0.25">
      <c r="A2562">
        <v>1</v>
      </c>
      <c r="B2562">
        <v>393</v>
      </c>
      <c r="C2562">
        <v>1</v>
      </c>
      <c r="D2562" t="s">
        <v>18</v>
      </c>
      <c r="E2562" t="s">
        <v>42</v>
      </c>
      <c r="F2562" t="s">
        <v>2593</v>
      </c>
      <c r="G2562">
        <v>393</v>
      </c>
      <c r="H2562" t="s">
        <v>12</v>
      </c>
      <c r="I2562" t="s">
        <v>13</v>
      </c>
    </row>
    <row r="2563" spans="1:9" x14ac:dyDescent="0.25">
      <c r="A2563">
        <v>1</v>
      </c>
      <c r="B2563">
        <v>820</v>
      </c>
      <c r="C2563">
        <v>5</v>
      </c>
      <c r="D2563" t="s">
        <v>18</v>
      </c>
      <c r="E2563" t="s">
        <v>10</v>
      </c>
      <c r="F2563" t="s">
        <v>2594</v>
      </c>
      <c r="G2563">
        <v>164</v>
      </c>
      <c r="H2563" t="s">
        <v>12</v>
      </c>
      <c r="I2563" t="s">
        <v>13</v>
      </c>
    </row>
    <row r="2564" spans="1:9" x14ac:dyDescent="0.25">
      <c r="A2564">
        <v>1</v>
      </c>
      <c r="B2564">
        <v>585</v>
      </c>
      <c r="C2564">
        <v>1</v>
      </c>
      <c r="D2564" t="s">
        <v>18</v>
      </c>
      <c r="E2564" t="s">
        <v>10</v>
      </c>
      <c r="F2564" t="s">
        <v>2595</v>
      </c>
      <c r="G2564">
        <v>585</v>
      </c>
      <c r="H2564" t="s">
        <v>12</v>
      </c>
      <c r="I2564" t="s">
        <v>13</v>
      </c>
    </row>
    <row r="2565" spans="1:9" x14ac:dyDescent="0.25">
      <c r="A2565">
        <v>1</v>
      </c>
      <c r="B2565">
        <v>294</v>
      </c>
      <c r="C2565">
        <v>3</v>
      </c>
      <c r="D2565" t="s">
        <v>18</v>
      </c>
      <c r="E2565" t="s">
        <v>46</v>
      </c>
      <c r="F2565" t="s">
        <v>2596</v>
      </c>
      <c r="G2565">
        <v>98</v>
      </c>
      <c r="H2565" t="s">
        <v>12</v>
      </c>
      <c r="I2565" t="s">
        <v>13</v>
      </c>
    </row>
    <row r="2566" spans="1:9" x14ac:dyDescent="0.25">
      <c r="A2566">
        <v>1</v>
      </c>
      <c r="B2566">
        <v>6825</v>
      </c>
      <c r="C2566">
        <v>3</v>
      </c>
      <c r="D2566" t="s">
        <v>18</v>
      </c>
      <c r="E2566" t="s">
        <v>39</v>
      </c>
      <c r="F2566" t="s">
        <v>2597</v>
      </c>
      <c r="G2566">
        <v>2275</v>
      </c>
      <c r="H2566" t="s">
        <v>12</v>
      </c>
      <c r="I2566" t="s">
        <v>13</v>
      </c>
    </row>
    <row r="2567" spans="1:9" x14ac:dyDescent="0.25">
      <c r="A2567">
        <v>1</v>
      </c>
      <c r="B2567">
        <v>575</v>
      </c>
      <c r="C2567">
        <v>5</v>
      </c>
      <c r="D2567" t="s">
        <v>18</v>
      </c>
      <c r="E2567" t="s">
        <v>29</v>
      </c>
      <c r="F2567" t="s">
        <v>2598</v>
      </c>
      <c r="G2567">
        <v>115</v>
      </c>
      <c r="H2567" t="s">
        <v>12</v>
      </c>
      <c r="I2567" t="s">
        <v>13</v>
      </c>
    </row>
    <row r="2568" spans="1:9" x14ac:dyDescent="0.25">
      <c r="A2568">
        <v>1</v>
      </c>
      <c r="B2568">
        <v>7315</v>
      </c>
      <c r="C2568">
        <v>5</v>
      </c>
      <c r="D2568" t="s">
        <v>18</v>
      </c>
      <c r="E2568" t="s">
        <v>29</v>
      </c>
      <c r="F2568" t="s">
        <v>2599</v>
      </c>
      <c r="G2568">
        <v>1463</v>
      </c>
      <c r="H2568" t="s">
        <v>12</v>
      </c>
      <c r="I2568" t="s">
        <v>13</v>
      </c>
    </row>
    <row r="2569" spans="1:9" x14ac:dyDescent="0.25">
      <c r="A2569">
        <v>1</v>
      </c>
      <c r="B2569">
        <v>3543</v>
      </c>
      <c r="C2569">
        <v>3</v>
      </c>
      <c r="D2569" t="s">
        <v>18</v>
      </c>
      <c r="E2569" t="s">
        <v>29</v>
      </c>
      <c r="F2569" t="s">
        <v>2600</v>
      </c>
      <c r="G2569">
        <v>1181</v>
      </c>
      <c r="H2569" t="s">
        <v>12</v>
      </c>
      <c r="I2569" t="s">
        <v>13</v>
      </c>
    </row>
    <row r="2570" spans="1:9" x14ac:dyDescent="0.25">
      <c r="A2570">
        <v>1</v>
      </c>
      <c r="B2570">
        <v>627</v>
      </c>
      <c r="C2570">
        <v>3</v>
      </c>
      <c r="D2570" t="s">
        <v>18</v>
      </c>
      <c r="E2570" t="s">
        <v>10</v>
      </c>
      <c r="F2570" t="s">
        <v>2601</v>
      </c>
      <c r="G2570">
        <v>209</v>
      </c>
      <c r="H2570" t="s">
        <v>12</v>
      </c>
      <c r="I2570" t="s">
        <v>13</v>
      </c>
    </row>
    <row r="2571" spans="1:9" x14ac:dyDescent="0.25">
      <c r="A2571">
        <v>1</v>
      </c>
      <c r="B2571">
        <v>61</v>
      </c>
      <c r="C2571">
        <v>1</v>
      </c>
      <c r="D2571" t="s">
        <v>18</v>
      </c>
      <c r="E2571" t="s">
        <v>42</v>
      </c>
      <c r="F2571" t="s">
        <v>2602</v>
      </c>
      <c r="G2571">
        <v>61</v>
      </c>
      <c r="H2571" t="s">
        <v>12</v>
      </c>
      <c r="I2571" t="s">
        <v>13</v>
      </c>
    </row>
    <row r="2572" spans="1:9" x14ac:dyDescent="0.25">
      <c r="A2572">
        <v>1</v>
      </c>
      <c r="B2572">
        <v>2765</v>
      </c>
      <c r="C2572">
        <v>5</v>
      </c>
      <c r="D2572" t="s">
        <v>18</v>
      </c>
      <c r="E2572" t="s">
        <v>39</v>
      </c>
      <c r="F2572" t="s">
        <v>2603</v>
      </c>
      <c r="G2572">
        <v>553</v>
      </c>
      <c r="H2572" t="s">
        <v>12</v>
      </c>
      <c r="I2572" t="s">
        <v>13</v>
      </c>
    </row>
    <row r="2573" spans="1:9" x14ac:dyDescent="0.25">
      <c r="A2573">
        <v>1</v>
      </c>
      <c r="B2573">
        <v>417</v>
      </c>
      <c r="C2573">
        <v>3</v>
      </c>
      <c r="D2573" t="s">
        <v>14</v>
      </c>
      <c r="E2573" t="s">
        <v>39</v>
      </c>
      <c r="F2573" t="s">
        <v>2604</v>
      </c>
      <c r="G2573">
        <v>139</v>
      </c>
      <c r="H2573" t="s">
        <v>16</v>
      </c>
      <c r="I2573" t="s">
        <v>13</v>
      </c>
    </row>
    <row r="2574" spans="1:9" x14ac:dyDescent="0.25">
      <c r="A2574">
        <v>1</v>
      </c>
      <c r="B2574">
        <v>336</v>
      </c>
      <c r="C2574">
        <v>1</v>
      </c>
      <c r="D2574" t="s">
        <v>18</v>
      </c>
      <c r="E2574" t="s">
        <v>39</v>
      </c>
      <c r="F2574" t="s">
        <v>2605</v>
      </c>
      <c r="G2574">
        <v>336</v>
      </c>
      <c r="H2574" t="s">
        <v>12</v>
      </c>
      <c r="I2574" t="s">
        <v>13</v>
      </c>
    </row>
    <row r="2575" spans="1:9" x14ac:dyDescent="0.25">
      <c r="A2575">
        <v>1</v>
      </c>
      <c r="B2575">
        <v>23</v>
      </c>
      <c r="C2575">
        <v>1</v>
      </c>
      <c r="D2575" t="s">
        <v>18</v>
      </c>
      <c r="E2575" t="s">
        <v>39</v>
      </c>
      <c r="F2575" t="s">
        <v>2606</v>
      </c>
      <c r="G2575">
        <v>23</v>
      </c>
      <c r="H2575" t="s">
        <v>12</v>
      </c>
      <c r="I2575" t="s">
        <v>13</v>
      </c>
    </row>
    <row r="2576" spans="1:9" x14ac:dyDescent="0.25">
      <c r="A2576">
        <v>1</v>
      </c>
      <c r="B2576">
        <v>170</v>
      </c>
      <c r="C2576">
        <v>1</v>
      </c>
      <c r="D2576" t="s">
        <v>18</v>
      </c>
      <c r="E2576" t="s">
        <v>39</v>
      </c>
      <c r="F2576" t="s">
        <v>2607</v>
      </c>
      <c r="G2576">
        <v>170</v>
      </c>
      <c r="H2576" t="s">
        <v>12</v>
      </c>
      <c r="I2576" t="s">
        <v>13</v>
      </c>
    </row>
    <row r="2577" spans="1:9" x14ac:dyDescent="0.25">
      <c r="A2577">
        <v>1</v>
      </c>
      <c r="B2577">
        <v>299</v>
      </c>
      <c r="C2577">
        <v>1</v>
      </c>
      <c r="D2577" t="s">
        <v>18</v>
      </c>
      <c r="E2577" t="s">
        <v>39</v>
      </c>
      <c r="F2577" t="s">
        <v>2608</v>
      </c>
      <c r="G2577">
        <v>299</v>
      </c>
      <c r="H2577" t="s">
        <v>12</v>
      </c>
      <c r="I2577" t="s">
        <v>13</v>
      </c>
    </row>
    <row r="2578" spans="1:9" x14ac:dyDescent="0.25">
      <c r="A2578">
        <v>1</v>
      </c>
      <c r="B2578">
        <v>680</v>
      </c>
      <c r="C2578">
        <v>5</v>
      </c>
      <c r="D2578" t="s">
        <v>18</v>
      </c>
      <c r="E2578" t="s">
        <v>46</v>
      </c>
      <c r="F2578" t="s">
        <v>2609</v>
      </c>
      <c r="G2578">
        <v>136</v>
      </c>
      <c r="H2578" t="s">
        <v>12</v>
      </c>
      <c r="I2578" t="s">
        <v>13</v>
      </c>
    </row>
    <row r="2579" spans="1:9" x14ac:dyDescent="0.25">
      <c r="A2579">
        <v>1</v>
      </c>
      <c r="B2579">
        <v>1902</v>
      </c>
      <c r="C2579">
        <v>3</v>
      </c>
      <c r="D2579" t="s">
        <v>18</v>
      </c>
      <c r="E2579" t="s">
        <v>46</v>
      </c>
      <c r="F2579" t="s">
        <v>2610</v>
      </c>
      <c r="G2579">
        <v>634</v>
      </c>
      <c r="H2579" t="s">
        <v>12</v>
      </c>
      <c r="I2579" t="s">
        <v>13</v>
      </c>
    </row>
    <row r="2580" spans="1:9" x14ac:dyDescent="0.25">
      <c r="A2580">
        <v>1</v>
      </c>
      <c r="B2580">
        <v>2096</v>
      </c>
      <c r="C2580">
        <v>4</v>
      </c>
      <c r="D2580" t="s">
        <v>18</v>
      </c>
      <c r="E2580" t="s">
        <v>46</v>
      </c>
      <c r="F2580" t="s">
        <v>2611</v>
      </c>
      <c r="G2580">
        <v>524</v>
      </c>
      <c r="H2580" t="s">
        <v>12</v>
      </c>
      <c r="I2580" t="s">
        <v>13</v>
      </c>
    </row>
    <row r="2581" spans="1:9" x14ac:dyDescent="0.25">
      <c r="A2581">
        <v>1</v>
      </c>
      <c r="B2581">
        <v>240</v>
      </c>
      <c r="C2581">
        <v>3</v>
      </c>
      <c r="D2581" t="s">
        <v>18</v>
      </c>
      <c r="E2581" t="s">
        <v>10</v>
      </c>
      <c r="F2581" t="s">
        <v>2612</v>
      </c>
      <c r="G2581">
        <v>80</v>
      </c>
      <c r="H2581" t="s">
        <v>12</v>
      </c>
      <c r="I2581" t="s">
        <v>13</v>
      </c>
    </row>
    <row r="2582" spans="1:9" x14ac:dyDescent="0.25">
      <c r="A2582">
        <v>1</v>
      </c>
      <c r="B2582">
        <v>2172</v>
      </c>
      <c r="C2582">
        <v>4</v>
      </c>
      <c r="D2582" t="s">
        <v>18</v>
      </c>
      <c r="E2582" t="s">
        <v>46</v>
      </c>
      <c r="F2582" t="s">
        <v>2613</v>
      </c>
      <c r="G2582">
        <v>543</v>
      </c>
      <c r="H2582" t="s">
        <v>12</v>
      </c>
      <c r="I2582" t="s">
        <v>13</v>
      </c>
    </row>
    <row r="2583" spans="1:9" x14ac:dyDescent="0.25">
      <c r="A2583">
        <v>1</v>
      </c>
      <c r="B2583">
        <v>2172</v>
      </c>
      <c r="C2583">
        <v>4</v>
      </c>
      <c r="D2583" t="s">
        <v>18</v>
      </c>
      <c r="E2583" t="s">
        <v>46</v>
      </c>
      <c r="F2583" t="s">
        <v>2614</v>
      </c>
      <c r="G2583">
        <v>543</v>
      </c>
      <c r="H2583" t="s">
        <v>12</v>
      </c>
      <c r="I2583" t="s">
        <v>13</v>
      </c>
    </row>
    <row r="2584" spans="1:9" x14ac:dyDescent="0.25">
      <c r="A2584">
        <v>1</v>
      </c>
      <c r="B2584">
        <v>8010</v>
      </c>
      <c r="C2584">
        <v>5</v>
      </c>
      <c r="D2584" t="s">
        <v>18</v>
      </c>
      <c r="E2584" t="s">
        <v>46</v>
      </c>
      <c r="F2584" t="s">
        <v>2615</v>
      </c>
      <c r="G2584">
        <v>1602</v>
      </c>
      <c r="H2584" t="s">
        <v>12</v>
      </c>
      <c r="I2584" t="s">
        <v>13</v>
      </c>
    </row>
    <row r="2585" spans="1:9" x14ac:dyDescent="0.25">
      <c r="A2585">
        <v>1</v>
      </c>
      <c r="B2585">
        <v>344</v>
      </c>
      <c r="C2585">
        <v>1</v>
      </c>
      <c r="D2585" t="s">
        <v>18</v>
      </c>
      <c r="E2585" t="s">
        <v>46</v>
      </c>
      <c r="F2585" t="s">
        <v>2616</v>
      </c>
      <c r="G2585">
        <v>344</v>
      </c>
      <c r="H2585" t="s">
        <v>12</v>
      </c>
      <c r="I2585" t="s">
        <v>13</v>
      </c>
    </row>
    <row r="2586" spans="1:9" x14ac:dyDescent="0.25">
      <c r="A2586">
        <v>1</v>
      </c>
      <c r="B2586">
        <v>574</v>
      </c>
      <c r="C2586">
        <v>1</v>
      </c>
      <c r="D2586" t="s">
        <v>18</v>
      </c>
      <c r="E2586" t="s">
        <v>42</v>
      </c>
      <c r="F2586" t="s">
        <v>2617</v>
      </c>
      <c r="G2586">
        <v>574</v>
      </c>
      <c r="H2586" t="s">
        <v>12</v>
      </c>
      <c r="I2586" t="s">
        <v>13</v>
      </c>
    </row>
    <row r="2587" spans="1:9" x14ac:dyDescent="0.25">
      <c r="A2587">
        <v>1</v>
      </c>
      <c r="B2587">
        <v>860</v>
      </c>
      <c r="C2587">
        <v>4</v>
      </c>
      <c r="D2587" t="s">
        <v>18</v>
      </c>
      <c r="E2587" t="s">
        <v>39</v>
      </c>
      <c r="F2587" t="s">
        <v>2618</v>
      </c>
      <c r="G2587">
        <v>215</v>
      </c>
      <c r="H2587" t="s">
        <v>12</v>
      </c>
      <c r="I2587" t="s">
        <v>13</v>
      </c>
    </row>
    <row r="2588" spans="1:9" x14ac:dyDescent="0.25">
      <c r="A2588">
        <v>1</v>
      </c>
      <c r="B2588">
        <v>3455</v>
      </c>
      <c r="C2588">
        <v>5</v>
      </c>
      <c r="D2588" t="s">
        <v>18</v>
      </c>
      <c r="E2588" t="s">
        <v>39</v>
      </c>
      <c r="F2588" t="s">
        <v>2619</v>
      </c>
      <c r="G2588">
        <v>691</v>
      </c>
      <c r="H2588" t="s">
        <v>12</v>
      </c>
      <c r="I2588" t="s">
        <v>13</v>
      </c>
    </row>
    <row r="2589" spans="1:9" x14ac:dyDescent="0.25">
      <c r="A2589">
        <v>1</v>
      </c>
      <c r="B2589">
        <v>3055</v>
      </c>
      <c r="C2589">
        <v>5</v>
      </c>
      <c r="D2589" t="s">
        <v>18</v>
      </c>
      <c r="E2589" t="s">
        <v>39</v>
      </c>
      <c r="F2589" t="s">
        <v>2620</v>
      </c>
      <c r="G2589">
        <v>611</v>
      </c>
      <c r="H2589" t="s">
        <v>12</v>
      </c>
      <c r="I2589" t="s">
        <v>13</v>
      </c>
    </row>
    <row r="2590" spans="1:9" x14ac:dyDescent="0.25">
      <c r="A2590">
        <v>1</v>
      </c>
      <c r="B2590">
        <v>524</v>
      </c>
      <c r="C2590">
        <v>4</v>
      </c>
      <c r="D2590" t="s">
        <v>18</v>
      </c>
      <c r="E2590" t="s">
        <v>10</v>
      </c>
      <c r="F2590" t="s">
        <v>2621</v>
      </c>
      <c r="G2590">
        <v>131</v>
      </c>
      <c r="H2590" t="s">
        <v>12</v>
      </c>
      <c r="I2590" t="s">
        <v>13</v>
      </c>
    </row>
    <row r="2591" spans="1:9" x14ac:dyDescent="0.25">
      <c r="A2591">
        <v>1</v>
      </c>
      <c r="B2591">
        <v>177</v>
      </c>
      <c r="C2591">
        <v>3</v>
      </c>
      <c r="D2591" t="s">
        <v>23</v>
      </c>
      <c r="E2591" t="s">
        <v>29</v>
      </c>
      <c r="F2591" t="s">
        <v>2622</v>
      </c>
      <c r="G2591">
        <v>59</v>
      </c>
      <c r="H2591" t="s">
        <v>25</v>
      </c>
      <c r="I2591" t="s">
        <v>13</v>
      </c>
    </row>
    <row r="2592" spans="1:9" x14ac:dyDescent="0.25">
      <c r="A2592">
        <v>1</v>
      </c>
      <c r="B2592">
        <v>5400</v>
      </c>
      <c r="C2592">
        <v>3</v>
      </c>
      <c r="D2592" t="s">
        <v>18</v>
      </c>
      <c r="E2592" t="s">
        <v>39</v>
      </c>
      <c r="F2592" t="s">
        <v>2623</v>
      </c>
      <c r="G2592">
        <v>1800</v>
      </c>
      <c r="H2592" t="s">
        <v>12</v>
      </c>
      <c r="I2592" t="s">
        <v>13</v>
      </c>
    </row>
    <row r="2593" spans="1:9" x14ac:dyDescent="0.25">
      <c r="A2593">
        <v>1</v>
      </c>
      <c r="B2593">
        <v>196</v>
      </c>
      <c r="C2593">
        <v>1</v>
      </c>
      <c r="D2593" t="s">
        <v>18</v>
      </c>
      <c r="E2593" t="s">
        <v>39</v>
      </c>
      <c r="F2593" t="s">
        <v>2624</v>
      </c>
      <c r="G2593">
        <v>196</v>
      </c>
      <c r="H2593" t="s">
        <v>12</v>
      </c>
      <c r="I2593" t="s">
        <v>13</v>
      </c>
    </row>
    <row r="2594" spans="1:9" x14ac:dyDescent="0.25">
      <c r="A2594">
        <v>1</v>
      </c>
      <c r="B2594">
        <v>190</v>
      </c>
      <c r="C2594">
        <v>5</v>
      </c>
      <c r="D2594" t="s">
        <v>18</v>
      </c>
      <c r="E2594" t="s">
        <v>10</v>
      </c>
      <c r="F2594" t="s">
        <v>2625</v>
      </c>
      <c r="G2594">
        <v>38</v>
      </c>
      <c r="H2594" t="s">
        <v>12</v>
      </c>
      <c r="I2594" t="s">
        <v>13</v>
      </c>
    </row>
    <row r="2595" spans="1:9" x14ac:dyDescent="0.25">
      <c r="A2595">
        <v>1</v>
      </c>
      <c r="B2595">
        <v>263</v>
      </c>
      <c r="C2595">
        <v>1</v>
      </c>
      <c r="D2595" t="s">
        <v>18</v>
      </c>
      <c r="E2595" t="s">
        <v>10</v>
      </c>
      <c r="F2595" t="s">
        <v>2626</v>
      </c>
      <c r="G2595">
        <v>263</v>
      </c>
      <c r="H2595" t="s">
        <v>12</v>
      </c>
      <c r="I2595" t="s">
        <v>13</v>
      </c>
    </row>
    <row r="2596" spans="1:9" x14ac:dyDescent="0.25">
      <c r="A2596">
        <v>1</v>
      </c>
      <c r="B2596">
        <v>1805</v>
      </c>
      <c r="C2596">
        <v>5</v>
      </c>
      <c r="D2596" t="s">
        <v>18</v>
      </c>
      <c r="E2596" t="s">
        <v>10</v>
      </c>
      <c r="F2596" t="s">
        <v>2627</v>
      </c>
      <c r="G2596">
        <v>361</v>
      </c>
      <c r="H2596" t="s">
        <v>12</v>
      </c>
      <c r="I2596" t="s">
        <v>13</v>
      </c>
    </row>
    <row r="2597" spans="1:9" x14ac:dyDescent="0.25">
      <c r="A2597">
        <v>1</v>
      </c>
      <c r="B2597">
        <v>875</v>
      </c>
      <c r="C2597">
        <v>5</v>
      </c>
      <c r="D2597" t="s">
        <v>18</v>
      </c>
      <c r="E2597" t="s">
        <v>46</v>
      </c>
      <c r="F2597" t="s">
        <v>2628</v>
      </c>
      <c r="G2597">
        <v>175</v>
      </c>
      <c r="H2597" t="s">
        <v>12</v>
      </c>
      <c r="I2597" t="s">
        <v>13</v>
      </c>
    </row>
    <row r="2598" spans="1:9" x14ac:dyDescent="0.25">
      <c r="A2598">
        <v>1</v>
      </c>
      <c r="B2598">
        <v>368</v>
      </c>
      <c r="C2598">
        <v>2</v>
      </c>
      <c r="D2598" t="s">
        <v>18</v>
      </c>
      <c r="E2598" t="s">
        <v>39</v>
      </c>
      <c r="F2598" t="s">
        <v>2629</v>
      </c>
      <c r="G2598">
        <v>184</v>
      </c>
      <c r="H2598" t="s">
        <v>12</v>
      </c>
      <c r="I2598" t="s">
        <v>13</v>
      </c>
    </row>
    <row r="2599" spans="1:9" x14ac:dyDescent="0.25">
      <c r="A2599">
        <v>1</v>
      </c>
      <c r="B2599">
        <v>51</v>
      </c>
      <c r="C2599">
        <v>1</v>
      </c>
      <c r="D2599" t="s">
        <v>23</v>
      </c>
      <c r="E2599" t="s">
        <v>29</v>
      </c>
      <c r="F2599" t="s">
        <v>2630</v>
      </c>
      <c r="G2599">
        <v>51</v>
      </c>
      <c r="H2599" t="s">
        <v>25</v>
      </c>
      <c r="I2599" t="s">
        <v>13</v>
      </c>
    </row>
    <row r="2600" spans="1:9" x14ac:dyDescent="0.25">
      <c r="A2600">
        <v>1</v>
      </c>
      <c r="B2600">
        <v>219</v>
      </c>
      <c r="C2600">
        <v>1</v>
      </c>
      <c r="D2600" t="s">
        <v>23</v>
      </c>
      <c r="E2600" t="s">
        <v>29</v>
      </c>
      <c r="F2600" t="s">
        <v>2631</v>
      </c>
      <c r="G2600">
        <v>219</v>
      </c>
      <c r="H2600" t="s">
        <v>25</v>
      </c>
      <c r="I2600" t="s">
        <v>13</v>
      </c>
    </row>
    <row r="2601" spans="1:9" x14ac:dyDescent="0.25">
      <c r="A2601">
        <v>1</v>
      </c>
      <c r="B2601">
        <v>2760</v>
      </c>
      <c r="C2601">
        <v>4</v>
      </c>
      <c r="D2601" t="s">
        <v>18</v>
      </c>
      <c r="E2601" t="s">
        <v>39</v>
      </c>
      <c r="F2601" t="s">
        <v>2632</v>
      </c>
      <c r="G2601">
        <v>690</v>
      </c>
      <c r="H2601" t="s">
        <v>12</v>
      </c>
      <c r="I2601" t="s">
        <v>13</v>
      </c>
    </row>
    <row r="2602" spans="1:9" x14ac:dyDescent="0.25">
      <c r="A2602">
        <v>1</v>
      </c>
      <c r="B2602">
        <v>269</v>
      </c>
      <c r="C2602">
        <v>1</v>
      </c>
      <c r="D2602" t="s">
        <v>18</v>
      </c>
      <c r="E2602" t="s">
        <v>46</v>
      </c>
      <c r="F2602" t="s">
        <v>2633</v>
      </c>
      <c r="G2602">
        <v>269</v>
      </c>
      <c r="H2602" t="s">
        <v>12</v>
      </c>
      <c r="I2602" t="s">
        <v>13</v>
      </c>
    </row>
    <row r="2603" spans="1:9" x14ac:dyDescent="0.25">
      <c r="A2603">
        <v>1</v>
      </c>
      <c r="B2603">
        <v>1168</v>
      </c>
      <c r="C2603">
        <v>4</v>
      </c>
      <c r="D2603" t="s">
        <v>18</v>
      </c>
      <c r="E2603" t="s">
        <v>10</v>
      </c>
      <c r="F2603" t="s">
        <v>2634</v>
      </c>
      <c r="G2603">
        <v>292</v>
      </c>
      <c r="H2603" t="s">
        <v>12</v>
      </c>
      <c r="I2603" t="s">
        <v>13</v>
      </c>
    </row>
    <row r="2604" spans="1:9" x14ac:dyDescent="0.25">
      <c r="A2604">
        <v>1</v>
      </c>
      <c r="B2604">
        <v>490</v>
      </c>
      <c r="C2604">
        <v>5</v>
      </c>
      <c r="D2604" t="s">
        <v>18</v>
      </c>
      <c r="E2604" t="s">
        <v>10</v>
      </c>
      <c r="F2604" t="s">
        <v>2635</v>
      </c>
      <c r="G2604">
        <v>98</v>
      </c>
      <c r="H2604" t="s">
        <v>12</v>
      </c>
      <c r="I2604" t="s">
        <v>13</v>
      </c>
    </row>
    <row r="2605" spans="1:9" x14ac:dyDescent="0.25">
      <c r="A2605">
        <v>1</v>
      </c>
      <c r="B2605">
        <v>5697</v>
      </c>
      <c r="C2605">
        <v>3</v>
      </c>
      <c r="D2605" t="s">
        <v>18</v>
      </c>
      <c r="E2605" t="s">
        <v>10</v>
      </c>
      <c r="F2605" t="s">
        <v>2636</v>
      </c>
      <c r="G2605">
        <v>1899</v>
      </c>
      <c r="H2605" t="s">
        <v>12</v>
      </c>
      <c r="I2605" t="s">
        <v>13</v>
      </c>
    </row>
    <row r="2606" spans="1:9" x14ac:dyDescent="0.25">
      <c r="A2606">
        <v>1</v>
      </c>
      <c r="B2606">
        <v>122</v>
      </c>
      <c r="C2606">
        <v>1</v>
      </c>
      <c r="D2606" t="s">
        <v>18</v>
      </c>
      <c r="E2606" t="s">
        <v>46</v>
      </c>
      <c r="F2606" t="s">
        <v>2637</v>
      </c>
      <c r="G2606">
        <v>122</v>
      </c>
      <c r="H2606" t="s">
        <v>12</v>
      </c>
      <c r="I2606" t="s">
        <v>13</v>
      </c>
    </row>
    <row r="2607" spans="1:9" x14ac:dyDescent="0.25">
      <c r="A2607">
        <v>1</v>
      </c>
      <c r="B2607">
        <v>1557</v>
      </c>
      <c r="C2607">
        <v>3</v>
      </c>
      <c r="D2607" t="s">
        <v>18</v>
      </c>
      <c r="E2607" t="s">
        <v>39</v>
      </c>
      <c r="F2607" t="s">
        <v>2638</v>
      </c>
      <c r="G2607">
        <v>519</v>
      </c>
      <c r="H2607" t="s">
        <v>12</v>
      </c>
      <c r="I2607" t="s">
        <v>13</v>
      </c>
    </row>
    <row r="2608" spans="1:9" x14ac:dyDescent="0.25">
      <c r="A2608">
        <v>1</v>
      </c>
      <c r="B2608">
        <v>225</v>
      </c>
      <c r="C2608">
        <v>3</v>
      </c>
      <c r="D2608" t="s">
        <v>18</v>
      </c>
      <c r="E2608" t="s">
        <v>10</v>
      </c>
      <c r="F2608" t="s">
        <v>2639</v>
      </c>
      <c r="G2608">
        <v>75</v>
      </c>
      <c r="H2608" t="s">
        <v>12</v>
      </c>
      <c r="I2608" t="s">
        <v>13</v>
      </c>
    </row>
    <row r="2609" spans="1:9" x14ac:dyDescent="0.25">
      <c r="A2609">
        <v>1</v>
      </c>
      <c r="B2609">
        <v>327</v>
      </c>
      <c r="C2609">
        <v>3</v>
      </c>
      <c r="D2609" t="s">
        <v>18</v>
      </c>
      <c r="E2609" t="s">
        <v>10</v>
      </c>
      <c r="F2609" t="s">
        <v>2640</v>
      </c>
      <c r="G2609">
        <v>109</v>
      </c>
      <c r="H2609" t="s">
        <v>12</v>
      </c>
      <c r="I2609" t="s">
        <v>13</v>
      </c>
    </row>
    <row r="2610" spans="1:9" x14ac:dyDescent="0.25">
      <c r="A2610">
        <v>1</v>
      </c>
      <c r="B2610">
        <v>590</v>
      </c>
      <c r="C2610">
        <v>5</v>
      </c>
      <c r="D2610" t="s">
        <v>18</v>
      </c>
      <c r="E2610" t="s">
        <v>46</v>
      </c>
      <c r="F2610" t="s">
        <v>2641</v>
      </c>
      <c r="G2610">
        <v>118</v>
      </c>
      <c r="H2610" t="s">
        <v>12</v>
      </c>
      <c r="I2610" t="s">
        <v>13</v>
      </c>
    </row>
    <row r="2611" spans="1:9" x14ac:dyDescent="0.25">
      <c r="A2611">
        <v>1</v>
      </c>
      <c r="B2611">
        <v>1332</v>
      </c>
      <c r="C2611">
        <v>4</v>
      </c>
      <c r="D2611" t="s">
        <v>18</v>
      </c>
      <c r="E2611" t="s">
        <v>10</v>
      </c>
      <c r="F2611" t="s">
        <v>2642</v>
      </c>
      <c r="G2611">
        <v>333</v>
      </c>
      <c r="H2611" t="s">
        <v>12</v>
      </c>
      <c r="I2611" t="s">
        <v>13</v>
      </c>
    </row>
    <row r="2612" spans="1:9" x14ac:dyDescent="0.25">
      <c r="A2612">
        <v>1</v>
      </c>
      <c r="B2612">
        <v>470</v>
      </c>
      <c r="C2612">
        <v>5</v>
      </c>
      <c r="D2612" t="s">
        <v>18</v>
      </c>
      <c r="E2612" t="s">
        <v>10</v>
      </c>
      <c r="F2612" t="s">
        <v>2643</v>
      </c>
      <c r="G2612">
        <v>94</v>
      </c>
      <c r="H2612" t="s">
        <v>12</v>
      </c>
      <c r="I2612" t="s">
        <v>13</v>
      </c>
    </row>
    <row r="2613" spans="1:9" x14ac:dyDescent="0.25">
      <c r="A2613">
        <v>1</v>
      </c>
      <c r="B2613">
        <v>264</v>
      </c>
      <c r="C2613">
        <v>4</v>
      </c>
      <c r="D2613" t="s">
        <v>18</v>
      </c>
      <c r="E2613" t="s">
        <v>10</v>
      </c>
      <c r="F2613" t="s">
        <v>2644</v>
      </c>
      <c r="G2613">
        <v>66</v>
      </c>
      <c r="H2613" t="s">
        <v>12</v>
      </c>
      <c r="I2613" t="s">
        <v>13</v>
      </c>
    </row>
    <row r="2614" spans="1:9" x14ac:dyDescent="0.25">
      <c r="A2614">
        <v>1</v>
      </c>
      <c r="B2614">
        <v>152</v>
      </c>
      <c r="C2614">
        <v>4</v>
      </c>
      <c r="D2614" t="s">
        <v>18</v>
      </c>
      <c r="E2614" t="s">
        <v>10</v>
      </c>
      <c r="F2614" t="s">
        <v>2645</v>
      </c>
      <c r="G2614">
        <v>38</v>
      </c>
      <c r="H2614" t="s">
        <v>12</v>
      </c>
      <c r="I2614" t="s">
        <v>13</v>
      </c>
    </row>
    <row r="2615" spans="1:9" x14ac:dyDescent="0.25">
      <c r="A2615">
        <v>1</v>
      </c>
      <c r="B2615">
        <v>245</v>
      </c>
      <c r="C2615">
        <v>5</v>
      </c>
      <c r="D2615" t="s">
        <v>18</v>
      </c>
      <c r="E2615" t="s">
        <v>10</v>
      </c>
      <c r="F2615" t="s">
        <v>2646</v>
      </c>
      <c r="G2615">
        <v>49</v>
      </c>
      <c r="H2615" t="s">
        <v>12</v>
      </c>
      <c r="I2615" t="s">
        <v>13</v>
      </c>
    </row>
    <row r="2616" spans="1:9" x14ac:dyDescent="0.25">
      <c r="A2616">
        <v>1</v>
      </c>
      <c r="B2616">
        <v>135</v>
      </c>
      <c r="C2616">
        <v>3</v>
      </c>
      <c r="D2616" t="s">
        <v>18</v>
      </c>
      <c r="E2616" t="s">
        <v>29</v>
      </c>
      <c r="F2616" t="s">
        <v>2647</v>
      </c>
      <c r="G2616">
        <v>45</v>
      </c>
      <c r="H2616" t="s">
        <v>12</v>
      </c>
      <c r="I2616" t="s">
        <v>13</v>
      </c>
    </row>
    <row r="2617" spans="1:9" x14ac:dyDescent="0.25">
      <c r="A2617">
        <v>1</v>
      </c>
      <c r="B2617">
        <v>1360</v>
      </c>
      <c r="C2617">
        <v>4</v>
      </c>
      <c r="D2617" t="s">
        <v>18</v>
      </c>
      <c r="E2617" t="s">
        <v>10</v>
      </c>
      <c r="F2617" t="s">
        <v>2648</v>
      </c>
      <c r="G2617">
        <v>340</v>
      </c>
      <c r="H2617" t="s">
        <v>12</v>
      </c>
      <c r="I2617" t="s">
        <v>13</v>
      </c>
    </row>
    <row r="2618" spans="1:9" x14ac:dyDescent="0.25">
      <c r="A2618">
        <v>1</v>
      </c>
      <c r="B2618">
        <v>736</v>
      </c>
      <c r="C2618">
        <v>4</v>
      </c>
      <c r="D2618" t="s">
        <v>18</v>
      </c>
      <c r="E2618" t="s">
        <v>10</v>
      </c>
      <c r="F2618" t="s">
        <v>2649</v>
      </c>
      <c r="G2618">
        <v>184</v>
      </c>
      <c r="H2618" t="s">
        <v>12</v>
      </c>
      <c r="I2618" t="s">
        <v>13</v>
      </c>
    </row>
    <row r="2619" spans="1:9" x14ac:dyDescent="0.25">
      <c r="A2619">
        <v>1</v>
      </c>
      <c r="B2619">
        <v>344</v>
      </c>
      <c r="C2619">
        <v>4</v>
      </c>
      <c r="D2619" t="s">
        <v>18</v>
      </c>
      <c r="E2619" t="s">
        <v>39</v>
      </c>
      <c r="F2619" t="s">
        <v>2650</v>
      </c>
      <c r="G2619">
        <v>86</v>
      </c>
      <c r="H2619" t="s">
        <v>12</v>
      </c>
      <c r="I2619" t="s">
        <v>13</v>
      </c>
    </row>
    <row r="2620" spans="1:9" x14ac:dyDescent="0.25">
      <c r="A2620">
        <v>1</v>
      </c>
      <c r="B2620">
        <v>160</v>
      </c>
      <c r="C2620">
        <v>5</v>
      </c>
      <c r="D2620" t="s">
        <v>18</v>
      </c>
      <c r="E2620" t="s">
        <v>39</v>
      </c>
      <c r="F2620" t="s">
        <v>2651</v>
      </c>
      <c r="G2620">
        <v>32</v>
      </c>
      <c r="H2620" t="s">
        <v>12</v>
      </c>
      <c r="I2620" t="s">
        <v>13</v>
      </c>
    </row>
    <row r="2621" spans="1:9" x14ac:dyDescent="0.25">
      <c r="A2621">
        <v>1</v>
      </c>
      <c r="B2621">
        <v>855</v>
      </c>
      <c r="C2621">
        <v>3</v>
      </c>
      <c r="D2621" t="s">
        <v>14</v>
      </c>
      <c r="E2621" t="s">
        <v>46</v>
      </c>
      <c r="F2621" t="s">
        <v>2652</v>
      </c>
      <c r="G2621">
        <v>285</v>
      </c>
      <c r="H2621" t="s">
        <v>16</v>
      </c>
      <c r="I2621" t="s">
        <v>13</v>
      </c>
    </row>
    <row r="2622" spans="1:9" x14ac:dyDescent="0.25">
      <c r="A2622">
        <v>1</v>
      </c>
      <c r="B2622">
        <v>1244</v>
      </c>
      <c r="C2622">
        <v>4</v>
      </c>
      <c r="D2622" t="s">
        <v>18</v>
      </c>
      <c r="E2622" t="s">
        <v>10</v>
      </c>
      <c r="F2622" t="s">
        <v>2653</v>
      </c>
      <c r="G2622">
        <v>311</v>
      </c>
      <c r="H2622" t="s">
        <v>12</v>
      </c>
      <c r="I2622" t="s">
        <v>13</v>
      </c>
    </row>
    <row r="2623" spans="1:9" x14ac:dyDescent="0.25">
      <c r="A2623">
        <v>1</v>
      </c>
      <c r="B2623">
        <v>5660</v>
      </c>
      <c r="C2623">
        <v>5</v>
      </c>
      <c r="D2623" t="s">
        <v>18</v>
      </c>
      <c r="E2623" t="s">
        <v>10</v>
      </c>
      <c r="F2623" t="s">
        <v>2654</v>
      </c>
      <c r="G2623">
        <v>1132</v>
      </c>
      <c r="H2623" t="s">
        <v>12</v>
      </c>
      <c r="I2623" t="s">
        <v>13</v>
      </c>
    </row>
    <row r="2624" spans="1:9" x14ac:dyDescent="0.25">
      <c r="A2624">
        <v>1</v>
      </c>
      <c r="B2624">
        <v>216</v>
      </c>
      <c r="C2624">
        <v>4</v>
      </c>
      <c r="D2624" t="s">
        <v>18</v>
      </c>
      <c r="E2624" t="s">
        <v>10</v>
      </c>
      <c r="F2624" t="s">
        <v>2655</v>
      </c>
      <c r="G2624">
        <v>54</v>
      </c>
      <c r="H2624" t="s">
        <v>12</v>
      </c>
      <c r="I2624" t="s">
        <v>13</v>
      </c>
    </row>
    <row r="2625" spans="1:9" x14ac:dyDescent="0.25">
      <c r="A2625">
        <v>1</v>
      </c>
      <c r="B2625">
        <v>2973</v>
      </c>
      <c r="C2625">
        <v>3</v>
      </c>
      <c r="D2625" t="s">
        <v>18</v>
      </c>
      <c r="E2625" t="s">
        <v>39</v>
      </c>
      <c r="F2625" t="s">
        <v>2656</v>
      </c>
      <c r="G2625">
        <v>991</v>
      </c>
      <c r="H2625" t="s">
        <v>12</v>
      </c>
      <c r="I2625" t="s">
        <v>13</v>
      </c>
    </row>
    <row r="2626" spans="1:9" x14ac:dyDescent="0.25">
      <c r="A2626">
        <v>1</v>
      </c>
      <c r="B2626">
        <v>714</v>
      </c>
      <c r="C2626">
        <v>3</v>
      </c>
      <c r="D2626" t="s">
        <v>18</v>
      </c>
      <c r="E2626" t="s">
        <v>10</v>
      </c>
      <c r="F2626" t="s">
        <v>2657</v>
      </c>
      <c r="G2626">
        <v>238</v>
      </c>
      <c r="H2626" t="s">
        <v>12</v>
      </c>
      <c r="I2626" t="s">
        <v>13</v>
      </c>
    </row>
    <row r="2627" spans="1:9" x14ac:dyDescent="0.25">
      <c r="A2627">
        <v>1</v>
      </c>
      <c r="B2627">
        <v>1696</v>
      </c>
      <c r="C2627">
        <v>4</v>
      </c>
      <c r="D2627" t="s">
        <v>18</v>
      </c>
      <c r="E2627" t="s">
        <v>29</v>
      </c>
      <c r="F2627" t="s">
        <v>2658</v>
      </c>
      <c r="G2627">
        <v>424</v>
      </c>
      <c r="H2627" t="s">
        <v>12</v>
      </c>
      <c r="I2627" t="s">
        <v>13</v>
      </c>
    </row>
    <row r="2628" spans="1:9" x14ac:dyDescent="0.25">
      <c r="A2628">
        <v>1</v>
      </c>
      <c r="B2628">
        <v>1696</v>
      </c>
      <c r="C2628">
        <v>4</v>
      </c>
      <c r="D2628" t="s">
        <v>18</v>
      </c>
      <c r="E2628" t="s">
        <v>29</v>
      </c>
      <c r="F2628" t="s">
        <v>2659</v>
      </c>
      <c r="G2628">
        <v>424</v>
      </c>
      <c r="H2628" t="s">
        <v>12</v>
      </c>
      <c r="I2628" t="s">
        <v>13</v>
      </c>
    </row>
    <row r="2629" spans="1:9" x14ac:dyDescent="0.25">
      <c r="A2629">
        <v>1</v>
      </c>
      <c r="B2629">
        <v>1554</v>
      </c>
      <c r="C2629">
        <v>3</v>
      </c>
      <c r="D2629" t="s">
        <v>18</v>
      </c>
      <c r="E2629" t="s">
        <v>46</v>
      </c>
      <c r="F2629" t="s">
        <v>2660</v>
      </c>
      <c r="G2629">
        <v>518</v>
      </c>
      <c r="H2629" t="s">
        <v>12</v>
      </c>
      <c r="I2629" t="s">
        <v>13</v>
      </c>
    </row>
    <row r="2630" spans="1:9" x14ac:dyDescent="0.25">
      <c r="A2630">
        <v>1</v>
      </c>
      <c r="B2630">
        <v>1004</v>
      </c>
      <c r="C2630">
        <v>4</v>
      </c>
      <c r="D2630" t="s">
        <v>18</v>
      </c>
      <c r="E2630" t="s">
        <v>10</v>
      </c>
      <c r="F2630" t="s">
        <v>2661</v>
      </c>
      <c r="G2630">
        <v>251</v>
      </c>
      <c r="H2630" t="s">
        <v>12</v>
      </c>
      <c r="I2630" t="s">
        <v>13</v>
      </c>
    </row>
    <row r="2631" spans="1:9" x14ac:dyDescent="0.25">
      <c r="A2631">
        <v>1</v>
      </c>
      <c r="B2631">
        <v>304</v>
      </c>
      <c r="C2631">
        <v>4</v>
      </c>
      <c r="D2631" t="s">
        <v>18</v>
      </c>
      <c r="E2631" t="s">
        <v>10</v>
      </c>
      <c r="F2631" t="s">
        <v>2662</v>
      </c>
      <c r="G2631">
        <v>76</v>
      </c>
      <c r="H2631" t="s">
        <v>12</v>
      </c>
      <c r="I2631" t="s">
        <v>13</v>
      </c>
    </row>
    <row r="2632" spans="1:9" x14ac:dyDescent="0.25">
      <c r="A2632">
        <v>1</v>
      </c>
      <c r="B2632">
        <v>2289</v>
      </c>
      <c r="C2632">
        <v>3</v>
      </c>
      <c r="D2632" t="s">
        <v>18</v>
      </c>
      <c r="E2632" t="s">
        <v>10</v>
      </c>
      <c r="F2632" t="s">
        <v>2663</v>
      </c>
      <c r="G2632">
        <v>763</v>
      </c>
      <c r="H2632" t="s">
        <v>12</v>
      </c>
      <c r="I2632" t="s">
        <v>13</v>
      </c>
    </row>
    <row r="2633" spans="1:9" x14ac:dyDescent="0.25">
      <c r="A2633">
        <v>1</v>
      </c>
      <c r="B2633">
        <v>111</v>
      </c>
      <c r="C2633">
        <v>3</v>
      </c>
      <c r="D2633" t="s">
        <v>18</v>
      </c>
      <c r="E2633" t="s">
        <v>10</v>
      </c>
      <c r="F2633" t="s">
        <v>2664</v>
      </c>
      <c r="G2633">
        <v>37</v>
      </c>
      <c r="H2633" t="s">
        <v>12</v>
      </c>
      <c r="I2633" t="s">
        <v>13</v>
      </c>
    </row>
    <row r="2634" spans="1:9" x14ac:dyDescent="0.25">
      <c r="A2634">
        <v>1</v>
      </c>
      <c r="B2634">
        <v>173</v>
      </c>
      <c r="C2634">
        <v>1</v>
      </c>
      <c r="D2634" t="s">
        <v>18</v>
      </c>
      <c r="E2634" t="s">
        <v>10</v>
      </c>
      <c r="F2634" t="s">
        <v>2665</v>
      </c>
      <c r="G2634">
        <v>173</v>
      </c>
      <c r="H2634" t="s">
        <v>12</v>
      </c>
      <c r="I2634" t="s">
        <v>13</v>
      </c>
    </row>
    <row r="2635" spans="1:9" x14ac:dyDescent="0.25">
      <c r="A2635">
        <v>1</v>
      </c>
      <c r="B2635">
        <v>615</v>
      </c>
      <c r="C2635">
        <v>3</v>
      </c>
      <c r="D2635" t="s">
        <v>18</v>
      </c>
      <c r="E2635" t="s">
        <v>10</v>
      </c>
      <c r="F2635" t="s">
        <v>2666</v>
      </c>
      <c r="G2635">
        <v>205</v>
      </c>
      <c r="H2635" t="s">
        <v>12</v>
      </c>
      <c r="I2635" t="s">
        <v>13</v>
      </c>
    </row>
    <row r="2636" spans="1:9" x14ac:dyDescent="0.25">
      <c r="A2636">
        <v>1</v>
      </c>
      <c r="B2636">
        <v>4026</v>
      </c>
      <c r="C2636">
        <v>3</v>
      </c>
      <c r="D2636" t="s">
        <v>18</v>
      </c>
      <c r="E2636" t="s">
        <v>10</v>
      </c>
      <c r="F2636" t="s">
        <v>2667</v>
      </c>
      <c r="G2636">
        <v>1342</v>
      </c>
      <c r="H2636" t="s">
        <v>12</v>
      </c>
      <c r="I2636" t="s">
        <v>13</v>
      </c>
    </row>
    <row r="2637" spans="1:9" x14ac:dyDescent="0.25">
      <c r="A2637">
        <v>1</v>
      </c>
      <c r="B2637">
        <v>654</v>
      </c>
      <c r="C2637">
        <v>3</v>
      </c>
      <c r="D2637" t="s">
        <v>18</v>
      </c>
      <c r="E2637" t="s">
        <v>10</v>
      </c>
      <c r="F2637" t="s">
        <v>2668</v>
      </c>
      <c r="G2637">
        <v>218</v>
      </c>
      <c r="H2637" t="s">
        <v>12</v>
      </c>
      <c r="I2637" t="s">
        <v>13</v>
      </c>
    </row>
    <row r="2638" spans="1:9" x14ac:dyDescent="0.25">
      <c r="A2638">
        <v>1</v>
      </c>
      <c r="B2638">
        <v>1305</v>
      </c>
      <c r="C2638">
        <v>5</v>
      </c>
      <c r="D2638" t="s">
        <v>18</v>
      </c>
      <c r="E2638" t="s">
        <v>46</v>
      </c>
      <c r="F2638" t="s">
        <v>2669</v>
      </c>
      <c r="G2638">
        <v>261</v>
      </c>
      <c r="H2638" t="s">
        <v>12</v>
      </c>
      <c r="I2638" t="s">
        <v>13</v>
      </c>
    </row>
    <row r="2639" spans="1:9" x14ac:dyDescent="0.25">
      <c r="A2639">
        <v>1</v>
      </c>
      <c r="B2639">
        <v>384</v>
      </c>
      <c r="C2639">
        <v>3</v>
      </c>
      <c r="D2639" t="s">
        <v>18</v>
      </c>
      <c r="E2639" t="s">
        <v>10</v>
      </c>
      <c r="F2639" t="s">
        <v>2670</v>
      </c>
      <c r="G2639">
        <v>128</v>
      </c>
      <c r="H2639" t="s">
        <v>12</v>
      </c>
      <c r="I2639" t="s">
        <v>13</v>
      </c>
    </row>
    <row r="2640" spans="1:9" x14ac:dyDescent="0.25">
      <c r="A2640">
        <v>1</v>
      </c>
      <c r="B2640">
        <v>1836</v>
      </c>
      <c r="C2640">
        <v>4</v>
      </c>
      <c r="D2640" t="s">
        <v>18</v>
      </c>
      <c r="E2640" t="s">
        <v>10</v>
      </c>
      <c r="F2640" t="s">
        <v>2671</v>
      </c>
      <c r="G2640">
        <v>459</v>
      </c>
      <c r="H2640" t="s">
        <v>12</v>
      </c>
      <c r="I2640" t="s">
        <v>13</v>
      </c>
    </row>
    <row r="2641" spans="1:9" x14ac:dyDescent="0.25">
      <c r="A2641">
        <v>1</v>
      </c>
      <c r="B2641">
        <v>1004</v>
      </c>
      <c r="C2641">
        <v>4</v>
      </c>
      <c r="D2641" t="s">
        <v>18</v>
      </c>
      <c r="E2641" t="s">
        <v>10</v>
      </c>
      <c r="F2641" t="s">
        <v>2672</v>
      </c>
      <c r="G2641">
        <v>251</v>
      </c>
      <c r="H2641" t="s">
        <v>12</v>
      </c>
      <c r="I2641" t="s">
        <v>13</v>
      </c>
    </row>
    <row r="2642" spans="1:9" x14ac:dyDescent="0.25">
      <c r="A2642">
        <v>1</v>
      </c>
      <c r="B2642">
        <v>552</v>
      </c>
      <c r="C2642">
        <v>3</v>
      </c>
      <c r="D2642" t="s">
        <v>18</v>
      </c>
      <c r="E2642" t="s">
        <v>29</v>
      </c>
      <c r="F2642" t="s">
        <v>2673</v>
      </c>
      <c r="G2642">
        <v>184</v>
      </c>
      <c r="H2642" t="s">
        <v>12</v>
      </c>
      <c r="I2642" t="s">
        <v>13</v>
      </c>
    </row>
    <row r="2643" spans="1:9" x14ac:dyDescent="0.25">
      <c r="A2643">
        <v>1</v>
      </c>
      <c r="B2643">
        <v>110</v>
      </c>
      <c r="C2643">
        <v>1</v>
      </c>
      <c r="D2643" t="s">
        <v>18</v>
      </c>
      <c r="E2643" t="s">
        <v>10</v>
      </c>
      <c r="F2643" t="s">
        <v>2674</v>
      </c>
      <c r="G2643">
        <v>110</v>
      </c>
      <c r="H2643" t="s">
        <v>12</v>
      </c>
      <c r="I2643" t="s">
        <v>13</v>
      </c>
    </row>
    <row r="2644" spans="1:9" x14ac:dyDescent="0.25">
      <c r="A2644">
        <v>1</v>
      </c>
      <c r="B2644">
        <v>789</v>
      </c>
      <c r="C2644">
        <v>3</v>
      </c>
      <c r="D2644" t="s">
        <v>18</v>
      </c>
      <c r="E2644" t="s">
        <v>42</v>
      </c>
      <c r="F2644" t="s">
        <v>2675</v>
      </c>
      <c r="G2644">
        <v>263</v>
      </c>
      <c r="H2644" t="s">
        <v>12</v>
      </c>
      <c r="I2644" t="s">
        <v>13</v>
      </c>
    </row>
    <row r="2645" spans="1:9" x14ac:dyDescent="0.25">
      <c r="A2645">
        <v>1</v>
      </c>
      <c r="B2645">
        <v>2965</v>
      </c>
      <c r="C2645">
        <v>5</v>
      </c>
      <c r="D2645" t="s">
        <v>18</v>
      </c>
      <c r="E2645" t="s">
        <v>10</v>
      </c>
      <c r="F2645" t="s">
        <v>2676</v>
      </c>
      <c r="G2645">
        <v>593</v>
      </c>
      <c r="H2645" t="s">
        <v>12</v>
      </c>
      <c r="I2645" t="s">
        <v>13</v>
      </c>
    </row>
    <row r="2646" spans="1:9" x14ac:dyDescent="0.25">
      <c r="A2646">
        <v>1</v>
      </c>
      <c r="B2646">
        <v>519</v>
      </c>
      <c r="C2646">
        <v>1</v>
      </c>
      <c r="D2646" t="s">
        <v>18</v>
      </c>
      <c r="E2646" t="s">
        <v>10</v>
      </c>
      <c r="F2646" t="s">
        <v>2677</v>
      </c>
      <c r="G2646">
        <v>519</v>
      </c>
      <c r="H2646" t="s">
        <v>12</v>
      </c>
      <c r="I2646" t="s">
        <v>13</v>
      </c>
    </row>
    <row r="2647" spans="1:9" x14ac:dyDescent="0.25">
      <c r="A2647">
        <v>1</v>
      </c>
      <c r="B2647">
        <v>39</v>
      </c>
      <c r="C2647">
        <v>1</v>
      </c>
      <c r="D2647" t="s">
        <v>18</v>
      </c>
      <c r="E2647" t="s">
        <v>10</v>
      </c>
      <c r="F2647" t="s">
        <v>2678</v>
      </c>
      <c r="G2647">
        <v>39</v>
      </c>
      <c r="H2647" t="s">
        <v>12</v>
      </c>
      <c r="I2647" t="s">
        <v>13</v>
      </c>
    </row>
    <row r="2648" spans="1:9" x14ac:dyDescent="0.25">
      <c r="A2648">
        <v>1</v>
      </c>
      <c r="B2648">
        <v>175</v>
      </c>
      <c r="C2648">
        <v>1</v>
      </c>
      <c r="D2648" t="s">
        <v>18</v>
      </c>
      <c r="E2648" t="s">
        <v>10</v>
      </c>
      <c r="F2648" t="s">
        <v>2679</v>
      </c>
      <c r="G2648">
        <v>175</v>
      </c>
      <c r="H2648" t="s">
        <v>12</v>
      </c>
      <c r="I2648" t="s">
        <v>13</v>
      </c>
    </row>
    <row r="2649" spans="1:9" x14ac:dyDescent="0.25">
      <c r="A2649">
        <v>1</v>
      </c>
      <c r="B2649">
        <v>300</v>
      </c>
      <c r="C2649">
        <v>3</v>
      </c>
      <c r="D2649" t="s">
        <v>18</v>
      </c>
      <c r="E2649" t="s">
        <v>42</v>
      </c>
      <c r="F2649" t="s">
        <v>2680</v>
      </c>
      <c r="G2649">
        <v>100</v>
      </c>
      <c r="H2649" t="s">
        <v>12</v>
      </c>
      <c r="I2649" t="s">
        <v>13</v>
      </c>
    </row>
    <row r="2650" spans="1:9" x14ac:dyDescent="0.25">
      <c r="A2650">
        <v>1</v>
      </c>
      <c r="B2650">
        <v>175</v>
      </c>
      <c r="C2650">
        <v>1</v>
      </c>
      <c r="D2650" t="s">
        <v>18</v>
      </c>
      <c r="E2650" t="s">
        <v>10</v>
      </c>
      <c r="F2650" t="s">
        <v>2681</v>
      </c>
      <c r="G2650">
        <v>175</v>
      </c>
      <c r="H2650" t="s">
        <v>12</v>
      </c>
      <c r="I2650" t="s">
        <v>13</v>
      </c>
    </row>
    <row r="2651" spans="1:9" x14ac:dyDescent="0.25">
      <c r="A2651">
        <v>1</v>
      </c>
      <c r="B2651">
        <v>789</v>
      </c>
      <c r="C2651">
        <v>3</v>
      </c>
      <c r="D2651" t="s">
        <v>18</v>
      </c>
      <c r="E2651" t="s">
        <v>10</v>
      </c>
      <c r="F2651" t="s">
        <v>2682</v>
      </c>
      <c r="G2651">
        <v>263</v>
      </c>
      <c r="H2651" t="s">
        <v>12</v>
      </c>
      <c r="I2651" t="s">
        <v>13</v>
      </c>
    </row>
    <row r="2652" spans="1:9" x14ac:dyDescent="0.25">
      <c r="A2652">
        <v>1</v>
      </c>
      <c r="B2652">
        <v>628</v>
      </c>
      <c r="C2652">
        <v>4</v>
      </c>
      <c r="D2652" t="s">
        <v>18</v>
      </c>
      <c r="E2652" t="s">
        <v>46</v>
      </c>
      <c r="F2652" t="s">
        <v>2683</v>
      </c>
      <c r="G2652">
        <v>157</v>
      </c>
      <c r="H2652" t="s">
        <v>12</v>
      </c>
      <c r="I2652" t="s">
        <v>13</v>
      </c>
    </row>
    <row r="2653" spans="1:9" x14ac:dyDescent="0.25">
      <c r="A2653">
        <v>1</v>
      </c>
      <c r="B2653">
        <v>3456</v>
      </c>
      <c r="C2653">
        <v>12</v>
      </c>
      <c r="D2653" t="s">
        <v>23</v>
      </c>
      <c r="E2653" t="s">
        <v>10</v>
      </c>
      <c r="F2653" t="s">
        <v>2684</v>
      </c>
      <c r="G2653">
        <v>288</v>
      </c>
      <c r="H2653" t="s">
        <v>25</v>
      </c>
      <c r="I2653" t="s">
        <v>13</v>
      </c>
    </row>
    <row r="2654" spans="1:9" x14ac:dyDescent="0.25">
      <c r="A2654">
        <v>1</v>
      </c>
      <c r="B2654">
        <v>2380</v>
      </c>
      <c r="C2654">
        <v>4</v>
      </c>
      <c r="D2654" t="s">
        <v>18</v>
      </c>
      <c r="E2654" t="s">
        <v>10</v>
      </c>
      <c r="F2654" t="s">
        <v>2685</v>
      </c>
      <c r="G2654">
        <v>595</v>
      </c>
      <c r="H2654" t="s">
        <v>12</v>
      </c>
      <c r="I2654" t="s">
        <v>13</v>
      </c>
    </row>
    <row r="2655" spans="1:9" x14ac:dyDescent="0.25">
      <c r="A2655">
        <v>1</v>
      </c>
      <c r="B2655">
        <v>1638</v>
      </c>
      <c r="C2655">
        <v>3</v>
      </c>
      <c r="D2655" t="s">
        <v>18</v>
      </c>
      <c r="E2655" t="s">
        <v>10</v>
      </c>
      <c r="F2655" t="s">
        <v>2686</v>
      </c>
      <c r="G2655">
        <v>546</v>
      </c>
      <c r="H2655" t="s">
        <v>12</v>
      </c>
      <c r="I2655" t="s">
        <v>13</v>
      </c>
    </row>
    <row r="2656" spans="1:9" x14ac:dyDescent="0.25">
      <c r="A2656">
        <v>1</v>
      </c>
      <c r="B2656">
        <v>228</v>
      </c>
      <c r="C2656">
        <v>3</v>
      </c>
      <c r="D2656" t="s">
        <v>18</v>
      </c>
      <c r="E2656" t="s">
        <v>10</v>
      </c>
      <c r="F2656" t="s">
        <v>2687</v>
      </c>
      <c r="G2656">
        <v>76</v>
      </c>
      <c r="H2656" t="s">
        <v>12</v>
      </c>
      <c r="I2656" t="s">
        <v>13</v>
      </c>
    </row>
    <row r="2657" spans="1:9" x14ac:dyDescent="0.25">
      <c r="A2657">
        <v>1</v>
      </c>
      <c r="B2657">
        <v>183</v>
      </c>
      <c r="C2657">
        <v>3</v>
      </c>
      <c r="D2657" t="s">
        <v>18</v>
      </c>
      <c r="E2657" t="s">
        <v>10</v>
      </c>
      <c r="F2657" t="s">
        <v>2688</v>
      </c>
      <c r="G2657">
        <v>61</v>
      </c>
      <c r="H2657" t="s">
        <v>12</v>
      </c>
      <c r="I2657" t="s">
        <v>13</v>
      </c>
    </row>
    <row r="2658" spans="1:9" x14ac:dyDescent="0.25">
      <c r="A2658">
        <v>1</v>
      </c>
      <c r="B2658">
        <v>330</v>
      </c>
      <c r="C2658">
        <v>5</v>
      </c>
      <c r="D2658" t="s">
        <v>18</v>
      </c>
      <c r="E2658" t="s">
        <v>42</v>
      </c>
      <c r="F2658" t="s">
        <v>2689</v>
      </c>
      <c r="G2658">
        <v>66</v>
      </c>
      <c r="H2658" t="s">
        <v>12</v>
      </c>
      <c r="I2658" t="s">
        <v>13</v>
      </c>
    </row>
    <row r="2659" spans="1:9" x14ac:dyDescent="0.25">
      <c r="A2659">
        <v>1</v>
      </c>
      <c r="B2659">
        <v>175</v>
      </c>
      <c r="C2659">
        <v>5</v>
      </c>
      <c r="D2659" t="s">
        <v>18</v>
      </c>
      <c r="E2659" t="s">
        <v>10</v>
      </c>
      <c r="F2659" t="s">
        <v>2690</v>
      </c>
      <c r="G2659">
        <v>35</v>
      </c>
      <c r="H2659" t="s">
        <v>12</v>
      </c>
      <c r="I2659" t="s">
        <v>13</v>
      </c>
    </row>
    <row r="2660" spans="1:9" x14ac:dyDescent="0.25">
      <c r="A2660">
        <v>1</v>
      </c>
      <c r="B2660">
        <v>96</v>
      </c>
      <c r="C2660">
        <v>1</v>
      </c>
      <c r="D2660" t="s">
        <v>18</v>
      </c>
      <c r="E2660" t="s">
        <v>10</v>
      </c>
      <c r="F2660" t="s">
        <v>2691</v>
      </c>
      <c r="G2660">
        <v>96</v>
      </c>
      <c r="H2660" t="s">
        <v>12</v>
      </c>
      <c r="I2660" t="s">
        <v>13</v>
      </c>
    </row>
    <row r="2661" spans="1:9" x14ac:dyDescent="0.25">
      <c r="A2661">
        <v>1</v>
      </c>
      <c r="B2661">
        <v>505</v>
      </c>
      <c r="C2661">
        <v>1</v>
      </c>
      <c r="D2661" t="s">
        <v>18</v>
      </c>
      <c r="E2661" t="s">
        <v>39</v>
      </c>
      <c r="F2661" t="s">
        <v>2692</v>
      </c>
      <c r="G2661">
        <v>505</v>
      </c>
      <c r="H2661" t="s">
        <v>12</v>
      </c>
      <c r="I2661" t="s">
        <v>13</v>
      </c>
    </row>
    <row r="2662" spans="1:9" x14ac:dyDescent="0.25">
      <c r="A2662">
        <v>1</v>
      </c>
      <c r="B2662">
        <v>279</v>
      </c>
      <c r="C2662">
        <v>3</v>
      </c>
      <c r="D2662" t="s">
        <v>18</v>
      </c>
      <c r="E2662" t="s">
        <v>42</v>
      </c>
      <c r="F2662" t="s">
        <v>2693</v>
      </c>
      <c r="G2662">
        <v>93</v>
      </c>
      <c r="H2662" t="s">
        <v>12</v>
      </c>
      <c r="I2662" t="s">
        <v>13</v>
      </c>
    </row>
    <row r="2663" spans="1:9" x14ac:dyDescent="0.25">
      <c r="A2663">
        <v>1</v>
      </c>
      <c r="B2663">
        <v>3755</v>
      </c>
      <c r="C2663">
        <v>5</v>
      </c>
      <c r="D2663" t="s">
        <v>18</v>
      </c>
      <c r="E2663" t="s">
        <v>10</v>
      </c>
      <c r="F2663" t="s">
        <v>2694</v>
      </c>
      <c r="G2663">
        <v>751</v>
      </c>
      <c r="H2663" t="s">
        <v>12</v>
      </c>
      <c r="I2663" t="s">
        <v>13</v>
      </c>
    </row>
    <row r="2664" spans="1:9" x14ac:dyDescent="0.25">
      <c r="A2664">
        <v>1</v>
      </c>
      <c r="B2664">
        <v>2272</v>
      </c>
      <c r="C2664">
        <v>4</v>
      </c>
      <c r="D2664" t="s">
        <v>18</v>
      </c>
      <c r="E2664" t="s">
        <v>10</v>
      </c>
      <c r="F2664" t="s">
        <v>2695</v>
      </c>
      <c r="G2664">
        <v>568</v>
      </c>
      <c r="H2664" t="s">
        <v>12</v>
      </c>
      <c r="I2664" t="s">
        <v>13</v>
      </c>
    </row>
    <row r="2665" spans="1:9" x14ac:dyDescent="0.25">
      <c r="A2665">
        <v>1</v>
      </c>
      <c r="B2665">
        <v>876</v>
      </c>
      <c r="C2665">
        <v>6</v>
      </c>
      <c r="D2665" t="s">
        <v>18</v>
      </c>
      <c r="E2665" t="s">
        <v>10</v>
      </c>
      <c r="F2665" t="s">
        <v>2696</v>
      </c>
      <c r="G2665">
        <v>146</v>
      </c>
      <c r="H2665" t="s">
        <v>12</v>
      </c>
      <c r="I2665" t="s">
        <v>13</v>
      </c>
    </row>
    <row r="2666" spans="1:9" x14ac:dyDescent="0.25">
      <c r="A2666">
        <v>1</v>
      </c>
      <c r="B2666">
        <v>347</v>
      </c>
      <c r="C2666">
        <v>1</v>
      </c>
      <c r="D2666" t="s">
        <v>18</v>
      </c>
      <c r="E2666" t="s">
        <v>29</v>
      </c>
      <c r="F2666" t="s">
        <v>2697</v>
      </c>
      <c r="G2666">
        <v>347</v>
      </c>
      <c r="H2666" t="s">
        <v>12</v>
      </c>
      <c r="I2666" t="s">
        <v>13</v>
      </c>
    </row>
    <row r="2667" spans="1:9" x14ac:dyDescent="0.25">
      <c r="A2667">
        <v>1</v>
      </c>
      <c r="B2667">
        <v>1194</v>
      </c>
      <c r="C2667">
        <v>3</v>
      </c>
      <c r="D2667" t="s">
        <v>18</v>
      </c>
      <c r="E2667" t="s">
        <v>10</v>
      </c>
      <c r="F2667" t="s">
        <v>2698</v>
      </c>
      <c r="G2667">
        <v>398</v>
      </c>
      <c r="H2667" t="s">
        <v>12</v>
      </c>
      <c r="I2667" t="s">
        <v>13</v>
      </c>
    </row>
    <row r="2668" spans="1:9" x14ac:dyDescent="0.25">
      <c r="A2668">
        <v>1</v>
      </c>
      <c r="B2668">
        <v>1064</v>
      </c>
      <c r="C2668">
        <v>4</v>
      </c>
      <c r="D2668" t="s">
        <v>18</v>
      </c>
      <c r="E2668" t="s">
        <v>10</v>
      </c>
      <c r="F2668" t="s">
        <v>2699</v>
      </c>
      <c r="G2668">
        <v>266</v>
      </c>
      <c r="H2668" t="s">
        <v>12</v>
      </c>
      <c r="I2668" t="s">
        <v>13</v>
      </c>
    </row>
    <row r="2669" spans="1:9" x14ac:dyDescent="0.25">
      <c r="A2669">
        <v>1</v>
      </c>
      <c r="B2669">
        <v>591</v>
      </c>
      <c r="C2669">
        <v>3</v>
      </c>
      <c r="D2669" t="s">
        <v>18</v>
      </c>
      <c r="E2669" t="s">
        <v>10</v>
      </c>
      <c r="F2669" t="s">
        <v>2700</v>
      </c>
      <c r="G2669">
        <v>197</v>
      </c>
      <c r="H2669" t="s">
        <v>12</v>
      </c>
      <c r="I2669" t="s">
        <v>13</v>
      </c>
    </row>
    <row r="2670" spans="1:9" x14ac:dyDescent="0.25">
      <c r="A2670">
        <v>1</v>
      </c>
      <c r="B2670">
        <v>804</v>
      </c>
      <c r="C2670">
        <v>3</v>
      </c>
      <c r="D2670" t="s">
        <v>18</v>
      </c>
      <c r="E2670" t="s">
        <v>46</v>
      </c>
      <c r="F2670" t="s">
        <v>2701</v>
      </c>
      <c r="G2670">
        <v>268</v>
      </c>
      <c r="H2670" t="s">
        <v>12</v>
      </c>
      <c r="I2670" t="s">
        <v>13</v>
      </c>
    </row>
    <row r="2671" spans="1:9" x14ac:dyDescent="0.25">
      <c r="A2671">
        <v>1</v>
      </c>
      <c r="B2671">
        <v>216</v>
      </c>
      <c r="C2671">
        <v>3</v>
      </c>
      <c r="D2671" t="s">
        <v>18</v>
      </c>
      <c r="E2671" t="s">
        <v>10</v>
      </c>
      <c r="F2671" t="s">
        <v>2702</v>
      </c>
      <c r="G2671">
        <v>72</v>
      </c>
      <c r="H2671" t="s">
        <v>12</v>
      </c>
      <c r="I2671" t="s">
        <v>13</v>
      </c>
    </row>
    <row r="2672" spans="1:9" x14ac:dyDescent="0.25">
      <c r="A2672">
        <v>1</v>
      </c>
      <c r="B2672">
        <v>6225</v>
      </c>
      <c r="C2672">
        <v>5</v>
      </c>
      <c r="D2672" t="s">
        <v>18</v>
      </c>
      <c r="E2672" t="s">
        <v>10</v>
      </c>
      <c r="F2672" t="s">
        <v>2703</v>
      </c>
      <c r="G2672">
        <v>1245</v>
      </c>
      <c r="H2672" t="s">
        <v>12</v>
      </c>
      <c r="I2672" t="s">
        <v>13</v>
      </c>
    </row>
    <row r="2673" spans="1:9" x14ac:dyDescent="0.25">
      <c r="A2673">
        <v>1</v>
      </c>
      <c r="B2673">
        <v>420</v>
      </c>
      <c r="C2673">
        <v>1</v>
      </c>
      <c r="D2673" t="s">
        <v>18</v>
      </c>
      <c r="E2673" t="s">
        <v>10</v>
      </c>
      <c r="F2673" t="s">
        <v>2704</v>
      </c>
      <c r="G2673">
        <v>420</v>
      </c>
      <c r="H2673" t="s">
        <v>12</v>
      </c>
      <c r="I2673" t="s">
        <v>13</v>
      </c>
    </row>
    <row r="2674" spans="1:9" x14ac:dyDescent="0.25">
      <c r="A2674">
        <v>1</v>
      </c>
      <c r="B2674">
        <v>690</v>
      </c>
      <c r="C2674">
        <v>5</v>
      </c>
      <c r="D2674" t="s">
        <v>18</v>
      </c>
      <c r="E2674" t="s">
        <v>67</v>
      </c>
      <c r="F2674" t="s">
        <v>2705</v>
      </c>
      <c r="G2674">
        <v>138</v>
      </c>
      <c r="H2674" t="s">
        <v>12</v>
      </c>
      <c r="I2674" t="s">
        <v>13</v>
      </c>
    </row>
    <row r="2675" spans="1:9" x14ac:dyDescent="0.25">
      <c r="A2675">
        <v>1</v>
      </c>
      <c r="B2675">
        <v>181</v>
      </c>
      <c r="C2675">
        <v>1</v>
      </c>
      <c r="D2675" t="s">
        <v>18</v>
      </c>
      <c r="E2675" t="s">
        <v>46</v>
      </c>
      <c r="F2675" t="s">
        <v>2706</v>
      </c>
      <c r="G2675">
        <v>181</v>
      </c>
      <c r="H2675" t="s">
        <v>12</v>
      </c>
      <c r="I2675" t="s">
        <v>13</v>
      </c>
    </row>
    <row r="2676" spans="1:9" x14ac:dyDescent="0.25">
      <c r="A2676">
        <v>1</v>
      </c>
      <c r="B2676">
        <v>1144</v>
      </c>
      <c r="C2676">
        <v>4</v>
      </c>
      <c r="D2676" t="s">
        <v>18</v>
      </c>
      <c r="E2676" t="s">
        <v>46</v>
      </c>
      <c r="F2676" t="s">
        <v>2707</v>
      </c>
      <c r="G2676">
        <v>286</v>
      </c>
      <c r="H2676" t="s">
        <v>12</v>
      </c>
      <c r="I2676" t="s">
        <v>13</v>
      </c>
    </row>
    <row r="2677" spans="1:9" x14ac:dyDescent="0.25">
      <c r="A2677">
        <v>1</v>
      </c>
      <c r="B2677">
        <v>1532</v>
      </c>
      <c r="C2677">
        <v>4</v>
      </c>
      <c r="D2677" t="s">
        <v>18</v>
      </c>
      <c r="E2677" t="s">
        <v>42</v>
      </c>
      <c r="F2677" t="s">
        <v>2708</v>
      </c>
      <c r="G2677">
        <v>383</v>
      </c>
      <c r="H2677" t="s">
        <v>12</v>
      </c>
      <c r="I2677" t="s">
        <v>13</v>
      </c>
    </row>
    <row r="2678" spans="1:9" x14ac:dyDescent="0.25">
      <c r="A2678">
        <v>1</v>
      </c>
      <c r="B2678">
        <v>1332</v>
      </c>
      <c r="C2678">
        <v>4</v>
      </c>
      <c r="D2678" t="s">
        <v>18</v>
      </c>
      <c r="E2678" t="s">
        <v>10</v>
      </c>
      <c r="F2678" t="s">
        <v>2709</v>
      </c>
      <c r="G2678">
        <v>333</v>
      </c>
      <c r="H2678" t="s">
        <v>12</v>
      </c>
      <c r="I2678" t="s">
        <v>13</v>
      </c>
    </row>
    <row r="2679" spans="1:9" x14ac:dyDescent="0.25">
      <c r="A2679">
        <v>1</v>
      </c>
      <c r="B2679">
        <v>100</v>
      </c>
      <c r="C2679">
        <v>4</v>
      </c>
      <c r="D2679" t="s">
        <v>18</v>
      </c>
      <c r="E2679" t="s">
        <v>10</v>
      </c>
      <c r="F2679" t="s">
        <v>2710</v>
      </c>
      <c r="G2679">
        <v>25</v>
      </c>
      <c r="H2679" t="s">
        <v>12</v>
      </c>
      <c r="I2679" t="s">
        <v>13</v>
      </c>
    </row>
    <row r="2680" spans="1:9" x14ac:dyDescent="0.25">
      <c r="A2680">
        <v>1</v>
      </c>
      <c r="B2680">
        <v>3764</v>
      </c>
      <c r="C2680">
        <v>4</v>
      </c>
      <c r="D2680" t="s">
        <v>18</v>
      </c>
      <c r="E2680" t="s">
        <v>10</v>
      </c>
      <c r="F2680" t="s">
        <v>2711</v>
      </c>
      <c r="G2680">
        <v>941</v>
      </c>
      <c r="H2680" t="s">
        <v>12</v>
      </c>
      <c r="I2680" t="s">
        <v>13</v>
      </c>
    </row>
    <row r="2681" spans="1:9" x14ac:dyDescent="0.25">
      <c r="A2681">
        <v>1</v>
      </c>
      <c r="B2681">
        <v>129</v>
      </c>
      <c r="C2681">
        <v>1</v>
      </c>
      <c r="D2681" t="s">
        <v>18</v>
      </c>
      <c r="E2681" t="s">
        <v>10</v>
      </c>
      <c r="F2681" t="s">
        <v>2712</v>
      </c>
      <c r="G2681">
        <v>129</v>
      </c>
      <c r="H2681" t="s">
        <v>12</v>
      </c>
      <c r="I2681" t="s">
        <v>13</v>
      </c>
    </row>
    <row r="2682" spans="1:9" x14ac:dyDescent="0.25">
      <c r="A2682">
        <v>1</v>
      </c>
      <c r="B2682">
        <v>10268</v>
      </c>
      <c r="C2682">
        <v>4</v>
      </c>
      <c r="D2682" t="s">
        <v>18</v>
      </c>
      <c r="E2682" t="s">
        <v>10</v>
      </c>
      <c r="F2682" t="s">
        <v>2713</v>
      </c>
      <c r="G2682">
        <v>2567</v>
      </c>
      <c r="H2682" t="s">
        <v>12</v>
      </c>
      <c r="I2682" t="s">
        <v>13</v>
      </c>
    </row>
    <row r="2683" spans="1:9" x14ac:dyDescent="0.25">
      <c r="A2683">
        <v>1</v>
      </c>
      <c r="B2683">
        <v>10268</v>
      </c>
      <c r="C2683">
        <v>4</v>
      </c>
      <c r="D2683" t="s">
        <v>18</v>
      </c>
      <c r="E2683" t="s">
        <v>10</v>
      </c>
      <c r="F2683" t="s">
        <v>2714</v>
      </c>
      <c r="G2683">
        <v>2567</v>
      </c>
      <c r="H2683" t="s">
        <v>12</v>
      </c>
      <c r="I2683" t="s">
        <v>13</v>
      </c>
    </row>
    <row r="2684" spans="1:9" x14ac:dyDescent="0.25">
      <c r="A2684">
        <v>1</v>
      </c>
      <c r="B2684">
        <v>225</v>
      </c>
      <c r="C2684">
        <v>5</v>
      </c>
      <c r="D2684" t="s">
        <v>18</v>
      </c>
      <c r="E2684" t="s">
        <v>10</v>
      </c>
      <c r="F2684" t="s">
        <v>2715</v>
      </c>
      <c r="G2684">
        <v>45</v>
      </c>
      <c r="H2684" t="s">
        <v>12</v>
      </c>
      <c r="I2684" t="s">
        <v>13</v>
      </c>
    </row>
    <row r="2685" spans="1:9" x14ac:dyDescent="0.25">
      <c r="A2685">
        <v>1</v>
      </c>
      <c r="B2685">
        <v>1593</v>
      </c>
      <c r="C2685">
        <v>3</v>
      </c>
      <c r="D2685" t="s">
        <v>18</v>
      </c>
      <c r="E2685" t="s">
        <v>39</v>
      </c>
      <c r="F2685" t="s">
        <v>2716</v>
      </c>
      <c r="G2685">
        <v>531</v>
      </c>
      <c r="H2685" t="s">
        <v>12</v>
      </c>
      <c r="I2685" t="s">
        <v>13</v>
      </c>
    </row>
    <row r="2686" spans="1:9" x14ac:dyDescent="0.25">
      <c r="A2686">
        <v>1</v>
      </c>
      <c r="B2686">
        <v>945</v>
      </c>
      <c r="C2686">
        <v>3</v>
      </c>
      <c r="D2686" t="s">
        <v>18</v>
      </c>
      <c r="E2686" t="s">
        <v>10</v>
      </c>
      <c r="F2686" t="s">
        <v>2717</v>
      </c>
      <c r="G2686">
        <v>315</v>
      </c>
      <c r="H2686" t="s">
        <v>12</v>
      </c>
      <c r="I2686" t="s">
        <v>13</v>
      </c>
    </row>
    <row r="2687" spans="1:9" x14ac:dyDescent="0.25">
      <c r="A2687">
        <v>1</v>
      </c>
      <c r="B2687">
        <v>305</v>
      </c>
      <c r="C2687">
        <v>5</v>
      </c>
      <c r="D2687" t="s">
        <v>18</v>
      </c>
      <c r="E2687" t="s">
        <v>10</v>
      </c>
      <c r="F2687" t="s">
        <v>2718</v>
      </c>
      <c r="G2687">
        <v>61</v>
      </c>
      <c r="H2687" t="s">
        <v>12</v>
      </c>
      <c r="I2687" t="s">
        <v>13</v>
      </c>
    </row>
    <row r="2688" spans="1:9" x14ac:dyDescent="0.25">
      <c r="A2688">
        <v>1</v>
      </c>
      <c r="B2688">
        <v>928</v>
      </c>
      <c r="C2688">
        <v>1</v>
      </c>
      <c r="D2688" t="s">
        <v>18</v>
      </c>
      <c r="E2688" t="s">
        <v>10</v>
      </c>
      <c r="F2688" t="s">
        <v>2719</v>
      </c>
      <c r="G2688">
        <v>928</v>
      </c>
      <c r="H2688" t="s">
        <v>12</v>
      </c>
      <c r="I2688" t="s">
        <v>13</v>
      </c>
    </row>
    <row r="2689" spans="1:9" x14ac:dyDescent="0.25">
      <c r="A2689">
        <v>1</v>
      </c>
      <c r="B2689">
        <v>1468</v>
      </c>
      <c r="C2689">
        <v>4</v>
      </c>
      <c r="D2689" t="s">
        <v>18</v>
      </c>
      <c r="E2689" t="s">
        <v>10</v>
      </c>
      <c r="F2689" t="s">
        <v>2720</v>
      </c>
      <c r="G2689">
        <v>367</v>
      </c>
      <c r="H2689" t="s">
        <v>12</v>
      </c>
      <c r="I2689" t="s">
        <v>13</v>
      </c>
    </row>
    <row r="2690" spans="1:9" x14ac:dyDescent="0.25">
      <c r="A2690">
        <v>1</v>
      </c>
      <c r="B2690">
        <v>504</v>
      </c>
      <c r="C2690">
        <v>3</v>
      </c>
      <c r="D2690" t="s">
        <v>18</v>
      </c>
      <c r="E2690" t="s">
        <v>10</v>
      </c>
      <c r="F2690" t="s">
        <v>2721</v>
      </c>
      <c r="G2690">
        <v>168</v>
      </c>
      <c r="H2690" t="s">
        <v>12</v>
      </c>
      <c r="I2690" t="s">
        <v>13</v>
      </c>
    </row>
    <row r="2691" spans="1:9" x14ac:dyDescent="0.25">
      <c r="A2691">
        <v>1</v>
      </c>
      <c r="B2691">
        <v>1845</v>
      </c>
      <c r="C2691">
        <v>5</v>
      </c>
      <c r="D2691" t="s">
        <v>18</v>
      </c>
      <c r="E2691" t="s">
        <v>29</v>
      </c>
      <c r="F2691" t="s">
        <v>2722</v>
      </c>
      <c r="G2691">
        <v>369</v>
      </c>
      <c r="H2691" t="s">
        <v>12</v>
      </c>
      <c r="I2691" t="s">
        <v>13</v>
      </c>
    </row>
    <row r="2692" spans="1:9" x14ac:dyDescent="0.25">
      <c r="A2692">
        <v>1</v>
      </c>
      <c r="B2692">
        <v>273</v>
      </c>
      <c r="C2692">
        <v>3</v>
      </c>
      <c r="D2692" t="s">
        <v>18</v>
      </c>
      <c r="E2692" t="s">
        <v>10</v>
      </c>
      <c r="F2692" t="s">
        <v>2723</v>
      </c>
      <c r="G2692">
        <v>91</v>
      </c>
      <c r="H2692" t="s">
        <v>12</v>
      </c>
      <c r="I2692" t="s">
        <v>13</v>
      </c>
    </row>
    <row r="2693" spans="1:9" x14ac:dyDescent="0.25">
      <c r="A2693">
        <v>1</v>
      </c>
      <c r="B2693">
        <v>399</v>
      </c>
      <c r="C2693">
        <v>1</v>
      </c>
      <c r="D2693" t="s">
        <v>18</v>
      </c>
      <c r="E2693" t="s">
        <v>42</v>
      </c>
      <c r="F2693" t="s">
        <v>2724</v>
      </c>
      <c r="G2693">
        <v>399</v>
      </c>
      <c r="H2693" t="s">
        <v>12</v>
      </c>
      <c r="I2693" t="s">
        <v>13</v>
      </c>
    </row>
    <row r="2694" spans="1:9" x14ac:dyDescent="0.25">
      <c r="A2694">
        <v>1</v>
      </c>
      <c r="B2694">
        <v>816</v>
      </c>
      <c r="C2694">
        <v>3</v>
      </c>
      <c r="D2694" t="s">
        <v>18</v>
      </c>
      <c r="E2694" t="s">
        <v>10</v>
      </c>
      <c r="F2694" t="s">
        <v>2725</v>
      </c>
      <c r="G2694">
        <v>272</v>
      </c>
      <c r="H2694" t="s">
        <v>12</v>
      </c>
      <c r="I2694" t="s">
        <v>13</v>
      </c>
    </row>
    <row r="2695" spans="1:9" x14ac:dyDescent="0.25">
      <c r="A2695">
        <v>1</v>
      </c>
      <c r="B2695">
        <v>849</v>
      </c>
      <c r="C2695">
        <v>3</v>
      </c>
      <c r="D2695" t="s">
        <v>18</v>
      </c>
      <c r="E2695" t="s">
        <v>42</v>
      </c>
      <c r="F2695" t="s">
        <v>2726</v>
      </c>
      <c r="G2695">
        <v>283</v>
      </c>
      <c r="H2695" t="s">
        <v>12</v>
      </c>
      <c r="I2695" t="s">
        <v>13</v>
      </c>
    </row>
    <row r="2696" spans="1:9" x14ac:dyDescent="0.25">
      <c r="A2696">
        <v>1</v>
      </c>
      <c r="B2696">
        <v>177</v>
      </c>
      <c r="C2696">
        <v>1</v>
      </c>
      <c r="D2696" t="s">
        <v>18</v>
      </c>
      <c r="E2696" t="s">
        <v>10</v>
      </c>
      <c r="F2696" t="s">
        <v>2727</v>
      </c>
      <c r="G2696">
        <v>177</v>
      </c>
      <c r="H2696" t="s">
        <v>12</v>
      </c>
      <c r="I2696" t="s">
        <v>13</v>
      </c>
    </row>
    <row r="2697" spans="1:9" x14ac:dyDescent="0.25">
      <c r="A2697">
        <v>1</v>
      </c>
      <c r="B2697">
        <v>3816</v>
      </c>
      <c r="C2697">
        <v>4</v>
      </c>
      <c r="D2697" t="s">
        <v>18</v>
      </c>
      <c r="E2697" t="s">
        <v>42</v>
      </c>
      <c r="F2697" t="s">
        <v>2728</v>
      </c>
      <c r="G2697">
        <v>954</v>
      </c>
      <c r="H2697" t="s">
        <v>12</v>
      </c>
      <c r="I2697" t="s">
        <v>13</v>
      </c>
    </row>
    <row r="2698" spans="1:9" x14ac:dyDescent="0.25">
      <c r="A2698">
        <v>1</v>
      </c>
      <c r="B2698">
        <v>948</v>
      </c>
      <c r="C2698">
        <v>3</v>
      </c>
      <c r="D2698" t="s">
        <v>18</v>
      </c>
      <c r="E2698" t="s">
        <v>46</v>
      </c>
      <c r="F2698" t="s">
        <v>2729</v>
      </c>
      <c r="G2698">
        <v>316</v>
      </c>
      <c r="H2698" t="s">
        <v>12</v>
      </c>
      <c r="I2698" t="s">
        <v>13</v>
      </c>
    </row>
    <row r="2699" spans="1:9" x14ac:dyDescent="0.25">
      <c r="A2699">
        <v>1</v>
      </c>
      <c r="B2699">
        <v>792</v>
      </c>
      <c r="C2699">
        <v>3</v>
      </c>
      <c r="D2699" t="s">
        <v>18</v>
      </c>
      <c r="E2699" t="s">
        <v>10</v>
      </c>
      <c r="F2699" t="s">
        <v>2730</v>
      </c>
      <c r="G2699">
        <v>264</v>
      </c>
      <c r="H2699" t="s">
        <v>12</v>
      </c>
      <c r="I2699" t="s">
        <v>13</v>
      </c>
    </row>
    <row r="2700" spans="1:9" x14ac:dyDescent="0.25">
      <c r="A2700">
        <v>1</v>
      </c>
      <c r="B2700">
        <v>496</v>
      </c>
      <c r="C2700">
        <v>4</v>
      </c>
      <c r="D2700" t="s">
        <v>18</v>
      </c>
      <c r="E2700" t="s">
        <v>42</v>
      </c>
      <c r="F2700" t="s">
        <v>2731</v>
      </c>
      <c r="G2700">
        <v>124</v>
      </c>
      <c r="H2700" t="s">
        <v>12</v>
      </c>
      <c r="I2700" t="s">
        <v>13</v>
      </c>
    </row>
    <row r="2701" spans="1:9" x14ac:dyDescent="0.25">
      <c r="A2701">
        <v>1</v>
      </c>
      <c r="B2701">
        <v>496</v>
      </c>
      <c r="C2701">
        <v>4</v>
      </c>
      <c r="D2701" t="s">
        <v>18</v>
      </c>
      <c r="E2701" t="s">
        <v>10</v>
      </c>
      <c r="F2701" t="s">
        <v>2732</v>
      </c>
      <c r="G2701">
        <v>124</v>
      </c>
      <c r="H2701" t="s">
        <v>12</v>
      </c>
      <c r="I2701" t="s">
        <v>13</v>
      </c>
    </row>
    <row r="2702" spans="1:9" x14ac:dyDescent="0.25">
      <c r="A2702">
        <v>1</v>
      </c>
      <c r="B2702">
        <v>579</v>
      </c>
      <c r="C2702">
        <v>1</v>
      </c>
      <c r="D2702" t="s">
        <v>18</v>
      </c>
      <c r="E2702" t="s">
        <v>10</v>
      </c>
      <c r="F2702" t="s">
        <v>2733</v>
      </c>
      <c r="G2702">
        <v>579</v>
      </c>
      <c r="H2702" t="s">
        <v>12</v>
      </c>
      <c r="I2702" t="s">
        <v>13</v>
      </c>
    </row>
    <row r="2703" spans="1:9" x14ac:dyDescent="0.25">
      <c r="A2703">
        <v>1</v>
      </c>
      <c r="B2703">
        <v>892</v>
      </c>
      <c r="C2703">
        <v>4</v>
      </c>
      <c r="D2703" t="s">
        <v>14</v>
      </c>
      <c r="E2703" t="s">
        <v>39</v>
      </c>
      <c r="F2703" t="s">
        <v>2734</v>
      </c>
      <c r="G2703">
        <v>223</v>
      </c>
      <c r="H2703" t="s">
        <v>16</v>
      </c>
      <c r="I2703" t="s">
        <v>13</v>
      </c>
    </row>
    <row r="2704" spans="1:9" x14ac:dyDescent="0.25">
      <c r="A2704">
        <v>1</v>
      </c>
      <c r="B2704">
        <v>240</v>
      </c>
      <c r="C2704">
        <v>3</v>
      </c>
      <c r="D2704" t="s">
        <v>18</v>
      </c>
      <c r="E2704" t="s">
        <v>10</v>
      </c>
      <c r="F2704" t="s">
        <v>2735</v>
      </c>
      <c r="G2704">
        <v>80</v>
      </c>
      <c r="H2704" t="s">
        <v>12</v>
      </c>
      <c r="I2704" t="s">
        <v>13</v>
      </c>
    </row>
    <row r="2705" spans="1:9" x14ac:dyDescent="0.25">
      <c r="A2705">
        <v>1</v>
      </c>
      <c r="B2705">
        <v>198</v>
      </c>
      <c r="C2705">
        <v>3</v>
      </c>
      <c r="D2705" t="s">
        <v>18</v>
      </c>
      <c r="E2705" t="s">
        <v>10</v>
      </c>
      <c r="F2705" t="s">
        <v>2736</v>
      </c>
      <c r="G2705">
        <v>66</v>
      </c>
      <c r="H2705" t="s">
        <v>12</v>
      </c>
      <c r="I2705" t="s">
        <v>13</v>
      </c>
    </row>
    <row r="2706" spans="1:9" x14ac:dyDescent="0.25">
      <c r="A2706">
        <v>1</v>
      </c>
      <c r="B2706">
        <v>692</v>
      </c>
      <c r="C2706">
        <v>4</v>
      </c>
      <c r="D2706" t="s">
        <v>18</v>
      </c>
      <c r="E2706" t="s">
        <v>42</v>
      </c>
      <c r="F2706" t="s">
        <v>2737</v>
      </c>
      <c r="G2706">
        <v>173</v>
      </c>
      <c r="H2706" t="s">
        <v>12</v>
      </c>
      <c r="I2706" t="s">
        <v>13</v>
      </c>
    </row>
    <row r="2707" spans="1:9" x14ac:dyDescent="0.25">
      <c r="A2707">
        <v>1</v>
      </c>
      <c r="B2707">
        <v>993</v>
      </c>
      <c r="C2707">
        <v>3</v>
      </c>
      <c r="D2707" t="s">
        <v>18</v>
      </c>
      <c r="E2707" t="s">
        <v>42</v>
      </c>
      <c r="F2707" t="s">
        <v>2738</v>
      </c>
      <c r="G2707">
        <v>331</v>
      </c>
      <c r="H2707" t="s">
        <v>12</v>
      </c>
      <c r="I2707" t="s">
        <v>13</v>
      </c>
    </row>
    <row r="2708" spans="1:9" x14ac:dyDescent="0.25">
      <c r="A2708">
        <v>1</v>
      </c>
      <c r="B2708">
        <v>1332</v>
      </c>
      <c r="C2708">
        <v>4</v>
      </c>
      <c r="D2708" t="s">
        <v>18</v>
      </c>
      <c r="E2708" t="s">
        <v>10</v>
      </c>
      <c r="F2708" t="s">
        <v>2739</v>
      </c>
      <c r="G2708">
        <v>333</v>
      </c>
      <c r="H2708" t="s">
        <v>12</v>
      </c>
      <c r="I2708" t="s">
        <v>13</v>
      </c>
    </row>
    <row r="2709" spans="1:9" x14ac:dyDescent="0.25">
      <c r="A2709">
        <v>1</v>
      </c>
      <c r="B2709">
        <v>218</v>
      </c>
      <c r="C2709">
        <v>1</v>
      </c>
      <c r="D2709" t="s">
        <v>18</v>
      </c>
      <c r="E2709" t="s">
        <v>42</v>
      </c>
      <c r="F2709" t="s">
        <v>2740</v>
      </c>
      <c r="G2709">
        <v>218</v>
      </c>
      <c r="H2709" t="s">
        <v>12</v>
      </c>
      <c r="I2709" t="s">
        <v>13</v>
      </c>
    </row>
    <row r="2710" spans="1:9" x14ac:dyDescent="0.25">
      <c r="A2710">
        <v>1</v>
      </c>
      <c r="B2710">
        <v>166</v>
      </c>
      <c r="C2710">
        <v>1</v>
      </c>
      <c r="D2710" t="s">
        <v>18</v>
      </c>
      <c r="E2710" t="s">
        <v>42</v>
      </c>
      <c r="F2710" t="s">
        <v>2741</v>
      </c>
      <c r="G2710">
        <v>166</v>
      </c>
      <c r="H2710" t="s">
        <v>12</v>
      </c>
      <c r="I2710" t="s">
        <v>13</v>
      </c>
    </row>
    <row r="2711" spans="1:9" x14ac:dyDescent="0.25">
      <c r="A2711">
        <v>1</v>
      </c>
      <c r="B2711">
        <v>1080</v>
      </c>
      <c r="C2711">
        <v>3</v>
      </c>
      <c r="D2711" t="s">
        <v>18</v>
      </c>
      <c r="E2711" t="s">
        <v>42</v>
      </c>
      <c r="F2711" t="s">
        <v>2742</v>
      </c>
      <c r="G2711">
        <v>360</v>
      </c>
      <c r="H2711" t="s">
        <v>12</v>
      </c>
      <c r="I2711" t="s">
        <v>13</v>
      </c>
    </row>
    <row r="2712" spans="1:9" x14ac:dyDescent="0.25">
      <c r="A2712">
        <v>1</v>
      </c>
      <c r="B2712">
        <v>2115</v>
      </c>
      <c r="C2712">
        <v>5</v>
      </c>
      <c r="D2712" t="s">
        <v>18</v>
      </c>
      <c r="E2712" t="s">
        <v>10</v>
      </c>
      <c r="F2712" t="s">
        <v>2743</v>
      </c>
      <c r="G2712">
        <v>423</v>
      </c>
      <c r="H2712" t="s">
        <v>12</v>
      </c>
      <c r="I2712" t="s">
        <v>13</v>
      </c>
    </row>
    <row r="2713" spans="1:9" x14ac:dyDescent="0.25">
      <c r="A2713">
        <v>1</v>
      </c>
      <c r="B2713">
        <v>3429</v>
      </c>
      <c r="C2713">
        <v>3</v>
      </c>
      <c r="D2713" t="s">
        <v>18</v>
      </c>
      <c r="E2713" t="s">
        <v>42</v>
      </c>
      <c r="F2713" t="s">
        <v>2744</v>
      </c>
      <c r="G2713">
        <v>1143</v>
      </c>
      <c r="H2713" t="s">
        <v>12</v>
      </c>
      <c r="I2713" t="s">
        <v>13</v>
      </c>
    </row>
    <row r="2714" spans="1:9" x14ac:dyDescent="0.25">
      <c r="A2714">
        <v>1</v>
      </c>
      <c r="B2714">
        <v>1064</v>
      </c>
      <c r="C2714">
        <v>4</v>
      </c>
      <c r="D2714" t="s">
        <v>18</v>
      </c>
      <c r="E2714" t="s">
        <v>39</v>
      </c>
      <c r="F2714" t="s">
        <v>2745</v>
      </c>
      <c r="G2714">
        <v>266</v>
      </c>
      <c r="H2714" t="s">
        <v>12</v>
      </c>
      <c r="I2714" t="s">
        <v>13</v>
      </c>
    </row>
    <row r="2715" spans="1:9" x14ac:dyDescent="0.25">
      <c r="A2715">
        <v>1</v>
      </c>
      <c r="B2715">
        <v>816</v>
      </c>
      <c r="C2715">
        <v>3</v>
      </c>
      <c r="D2715" t="s">
        <v>18</v>
      </c>
      <c r="E2715" t="s">
        <v>10</v>
      </c>
      <c r="F2715" t="s">
        <v>2746</v>
      </c>
      <c r="G2715">
        <v>272</v>
      </c>
      <c r="H2715" t="s">
        <v>12</v>
      </c>
      <c r="I2715" t="s">
        <v>13</v>
      </c>
    </row>
    <row r="2716" spans="1:9" x14ac:dyDescent="0.25">
      <c r="A2716">
        <v>1</v>
      </c>
      <c r="B2716">
        <v>5705</v>
      </c>
      <c r="C2716">
        <v>5</v>
      </c>
      <c r="D2716" t="s">
        <v>18</v>
      </c>
      <c r="E2716" t="s">
        <v>10</v>
      </c>
      <c r="F2716" t="s">
        <v>2747</v>
      </c>
      <c r="G2716">
        <v>1141</v>
      </c>
      <c r="H2716" t="s">
        <v>12</v>
      </c>
      <c r="I2716" t="s">
        <v>13</v>
      </c>
    </row>
    <row r="2717" spans="1:9" x14ac:dyDescent="0.25">
      <c r="A2717">
        <v>1</v>
      </c>
      <c r="B2717">
        <v>1845</v>
      </c>
      <c r="C2717">
        <v>5</v>
      </c>
      <c r="D2717" t="s">
        <v>18</v>
      </c>
      <c r="E2717" t="s">
        <v>29</v>
      </c>
      <c r="F2717" t="s">
        <v>2748</v>
      </c>
      <c r="G2717">
        <v>369</v>
      </c>
      <c r="H2717" t="s">
        <v>12</v>
      </c>
      <c r="I2717" t="s">
        <v>13</v>
      </c>
    </row>
    <row r="2718" spans="1:9" x14ac:dyDescent="0.25">
      <c r="A2718">
        <v>1</v>
      </c>
      <c r="B2718">
        <v>54</v>
      </c>
      <c r="C2718">
        <v>1</v>
      </c>
      <c r="D2718" t="s">
        <v>18</v>
      </c>
      <c r="E2718" t="s">
        <v>39</v>
      </c>
      <c r="F2718" t="s">
        <v>2749</v>
      </c>
      <c r="G2718">
        <v>54</v>
      </c>
      <c r="H2718" t="s">
        <v>12</v>
      </c>
      <c r="I2718" t="s">
        <v>13</v>
      </c>
    </row>
    <row r="2719" spans="1:9" x14ac:dyDescent="0.25">
      <c r="A2719">
        <v>1</v>
      </c>
      <c r="B2719">
        <v>225</v>
      </c>
      <c r="C2719">
        <v>1</v>
      </c>
      <c r="D2719" t="s">
        <v>18</v>
      </c>
      <c r="E2719" t="s">
        <v>39</v>
      </c>
      <c r="F2719" t="s">
        <v>2750</v>
      </c>
      <c r="G2719">
        <v>225</v>
      </c>
      <c r="H2719" t="s">
        <v>12</v>
      </c>
      <c r="I2719" t="s">
        <v>13</v>
      </c>
    </row>
    <row r="2720" spans="1:9" x14ac:dyDescent="0.25">
      <c r="A2720">
        <v>1</v>
      </c>
      <c r="B2720">
        <v>6198</v>
      </c>
      <c r="C2720">
        <v>3</v>
      </c>
      <c r="D2720" t="s">
        <v>18</v>
      </c>
      <c r="E2720" t="s">
        <v>10</v>
      </c>
      <c r="F2720" t="s">
        <v>2751</v>
      </c>
      <c r="G2720">
        <v>2066</v>
      </c>
      <c r="H2720" t="s">
        <v>12</v>
      </c>
      <c r="I2720" t="s">
        <v>13</v>
      </c>
    </row>
    <row r="2721" spans="1:9" x14ac:dyDescent="0.25">
      <c r="A2721">
        <v>1</v>
      </c>
      <c r="B2721">
        <v>747</v>
      </c>
      <c r="C2721">
        <v>3</v>
      </c>
      <c r="D2721" t="s">
        <v>18</v>
      </c>
      <c r="E2721" t="s">
        <v>10</v>
      </c>
      <c r="F2721" t="s">
        <v>2752</v>
      </c>
      <c r="G2721">
        <v>249</v>
      </c>
      <c r="H2721" t="s">
        <v>12</v>
      </c>
      <c r="I2721" t="s">
        <v>13</v>
      </c>
    </row>
    <row r="2722" spans="1:9" x14ac:dyDescent="0.25">
      <c r="A2722">
        <v>1</v>
      </c>
      <c r="B2722">
        <v>218</v>
      </c>
      <c r="C2722">
        <v>1</v>
      </c>
      <c r="D2722" t="s">
        <v>18</v>
      </c>
      <c r="E2722" t="s">
        <v>10</v>
      </c>
      <c r="F2722" t="s">
        <v>2753</v>
      </c>
      <c r="G2722">
        <v>218</v>
      </c>
      <c r="H2722" t="s">
        <v>12</v>
      </c>
      <c r="I2722" t="s">
        <v>13</v>
      </c>
    </row>
    <row r="2723" spans="1:9" x14ac:dyDescent="0.25">
      <c r="A2723">
        <v>1</v>
      </c>
      <c r="B2723">
        <v>755</v>
      </c>
      <c r="C2723">
        <v>5</v>
      </c>
      <c r="D2723" t="s">
        <v>23</v>
      </c>
      <c r="E2723" t="s">
        <v>10</v>
      </c>
      <c r="F2723" t="s">
        <v>2754</v>
      </c>
      <c r="G2723">
        <v>151</v>
      </c>
      <c r="H2723" t="s">
        <v>25</v>
      </c>
      <c r="I2723" t="s">
        <v>13</v>
      </c>
    </row>
    <row r="2724" spans="1:9" x14ac:dyDescent="0.25">
      <c r="A2724">
        <v>1</v>
      </c>
      <c r="B2724">
        <v>3111</v>
      </c>
      <c r="C2724">
        <v>3</v>
      </c>
      <c r="D2724" t="s">
        <v>18</v>
      </c>
      <c r="E2724" t="s">
        <v>10</v>
      </c>
      <c r="F2724" t="s">
        <v>2755</v>
      </c>
      <c r="G2724">
        <v>1037</v>
      </c>
      <c r="H2724" t="s">
        <v>12</v>
      </c>
      <c r="I2724" t="s">
        <v>13</v>
      </c>
    </row>
    <row r="2725" spans="1:9" x14ac:dyDescent="0.25">
      <c r="A2725">
        <v>1</v>
      </c>
      <c r="B2725">
        <v>109</v>
      </c>
      <c r="C2725">
        <v>1</v>
      </c>
      <c r="D2725" t="s">
        <v>18</v>
      </c>
      <c r="E2725" t="s">
        <v>10</v>
      </c>
      <c r="F2725" t="s">
        <v>2756</v>
      </c>
      <c r="G2725">
        <v>109</v>
      </c>
      <c r="H2725" t="s">
        <v>12</v>
      </c>
      <c r="I2725" t="s">
        <v>13</v>
      </c>
    </row>
    <row r="2726" spans="1:9" x14ac:dyDescent="0.25">
      <c r="A2726">
        <v>1</v>
      </c>
      <c r="B2726">
        <v>624</v>
      </c>
      <c r="C2726">
        <v>3</v>
      </c>
      <c r="D2726" t="s">
        <v>18</v>
      </c>
      <c r="E2726" t="s">
        <v>42</v>
      </c>
      <c r="F2726" t="s">
        <v>2757</v>
      </c>
      <c r="G2726">
        <v>208</v>
      </c>
      <c r="H2726" t="s">
        <v>12</v>
      </c>
      <c r="I2726" t="s">
        <v>13</v>
      </c>
    </row>
    <row r="2727" spans="1:9" x14ac:dyDescent="0.25">
      <c r="A2727">
        <v>1</v>
      </c>
      <c r="B2727">
        <v>1580</v>
      </c>
      <c r="C2727">
        <v>4</v>
      </c>
      <c r="D2727" t="s">
        <v>18</v>
      </c>
      <c r="E2727" t="s">
        <v>46</v>
      </c>
      <c r="F2727" t="s">
        <v>2758</v>
      </c>
      <c r="G2727">
        <v>395</v>
      </c>
      <c r="H2727" t="s">
        <v>12</v>
      </c>
      <c r="I2727" t="s">
        <v>13</v>
      </c>
    </row>
    <row r="2728" spans="1:9" x14ac:dyDescent="0.25">
      <c r="A2728">
        <v>1</v>
      </c>
      <c r="B2728">
        <v>948</v>
      </c>
      <c r="C2728">
        <v>4</v>
      </c>
      <c r="D2728" t="s">
        <v>18</v>
      </c>
      <c r="E2728" t="s">
        <v>10</v>
      </c>
      <c r="F2728" t="s">
        <v>2759</v>
      </c>
      <c r="G2728">
        <v>237</v>
      </c>
      <c r="H2728" t="s">
        <v>12</v>
      </c>
      <c r="I2728" t="s">
        <v>13</v>
      </c>
    </row>
    <row r="2729" spans="1:9" x14ac:dyDescent="0.25">
      <c r="A2729">
        <v>1</v>
      </c>
      <c r="B2729">
        <v>444</v>
      </c>
      <c r="C2729">
        <v>4</v>
      </c>
      <c r="D2729" t="s">
        <v>18</v>
      </c>
      <c r="E2729" t="s">
        <v>10</v>
      </c>
      <c r="F2729" t="s">
        <v>2760</v>
      </c>
      <c r="G2729">
        <v>111</v>
      </c>
      <c r="H2729" t="s">
        <v>12</v>
      </c>
      <c r="I2729" t="s">
        <v>13</v>
      </c>
    </row>
    <row r="2730" spans="1:9" x14ac:dyDescent="0.25">
      <c r="A2730">
        <v>1</v>
      </c>
      <c r="B2730">
        <v>1188</v>
      </c>
      <c r="C2730">
        <v>4</v>
      </c>
      <c r="D2730" t="s">
        <v>18</v>
      </c>
      <c r="E2730" t="s">
        <v>46</v>
      </c>
      <c r="F2730" t="s">
        <v>2761</v>
      </c>
      <c r="G2730">
        <v>297</v>
      </c>
      <c r="H2730" t="s">
        <v>12</v>
      </c>
      <c r="I2730" t="s">
        <v>13</v>
      </c>
    </row>
    <row r="2731" spans="1:9" x14ac:dyDescent="0.25">
      <c r="A2731">
        <v>1</v>
      </c>
      <c r="B2731">
        <v>1665</v>
      </c>
      <c r="C2731">
        <v>5</v>
      </c>
      <c r="D2731" t="s">
        <v>18</v>
      </c>
      <c r="E2731" t="s">
        <v>10</v>
      </c>
      <c r="F2731" t="s">
        <v>2762</v>
      </c>
      <c r="G2731">
        <v>333</v>
      </c>
      <c r="H2731" t="s">
        <v>12</v>
      </c>
      <c r="I2731" t="s">
        <v>13</v>
      </c>
    </row>
    <row r="2732" spans="1:9" x14ac:dyDescent="0.25">
      <c r="A2732">
        <v>1</v>
      </c>
      <c r="B2732">
        <v>1971</v>
      </c>
      <c r="C2732">
        <v>3</v>
      </c>
      <c r="D2732" t="s">
        <v>18</v>
      </c>
      <c r="E2732" t="s">
        <v>10</v>
      </c>
      <c r="F2732" t="s">
        <v>2763</v>
      </c>
      <c r="G2732">
        <v>657</v>
      </c>
      <c r="H2732" t="s">
        <v>12</v>
      </c>
      <c r="I2732" t="s">
        <v>13</v>
      </c>
    </row>
    <row r="2733" spans="1:9" x14ac:dyDescent="0.25">
      <c r="A2733">
        <v>1</v>
      </c>
      <c r="B2733">
        <v>260</v>
      </c>
      <c r="C2733">
        <v>4</v>
      </c>
      <c r="D2733" t="s">
        <v>18</v>
      </c>
      <c r="E2733" t="s">
        <v>29</v>
      </c>
      <c r="F2733" t="s">
        <v>2764</v>
      </c>
      <c r="G2733">
        <v>65</v>
      </c>
      <c r="H2733" t="s">
        <v>12</v>
      </c>
      <c r="I2733" t="s">
        <v>13</v>
      </c>
    </row>
    <row r="2734" spans="1:9" x14ac:dyDescent="0.25">
      <c r="A2734">
        <v>1</v>
      </c>
      <c r="B2734">
        <v>2800</v>
      </c>
      <c r="C2734">
        <v>5</v>
      </c>
      <c r="D2734" t="s">
        <v>18</v>
      </c>
      <c r="E2734" t="s">
        <v>29</v>
      </c>
      <c r="F2734" t="s">
        <v>2765</v>
      </c>
      <c r="G2734">
        <v>560</v>
      </c>
      <c r="H2734" t="s">
        <v>12</v>
      </c>
      <c r="I2734" t="s">
        <v>13</v>
      </c>
    </row>
    <row r="2735" spans="1:9" x14ac:dyDescent="0.25">
      <c r="A2735">
        <v>1</v>
      </c>
      <c r="B2735">
        <v>5</v>
      </c>
      <c r="C2735">
        <v>1</v>
      </c>
      <c r="D2735" t="s">
        <v>18</v>
      </c>
      <c r="E2735" t="s">
        <v>46</v>
      </c>
      <c r="F2735" t="s">
        <v>2766</v>
      </c>
      <c r="G2735">
        <v>5</v>
      </c>
      <c r="H2735" t="s">
        <v>12</v>
      </c>
      <c r="I2735" t="s">
        <v>13</v>
      </c>
    </row>
    <row r="2736" spans="1:9" x14ac:dyDescent="0.25">
      <c r="A2736">
        <v>1</v>
      </c>
      <c r="B2736">
        <v>483</v>
      </c>
      <c r="C2736">
        <v>3</v>
      </c>
      <c r="D2736" t="s">
        <v>18</v>
      </c>
      <c r="E2736" t="s">
        <v>46</v>
      </c>
      <c r="F2736" t="s">
        <v>2767</v>
      </c>
      <c r="G2736">
        <v>161</v>
      </c>
      <c r="H2736" t="s">
        <v>12</v>
      </c>
      <c r="I2736" t="s">
        <v>13</v>
      </c>
    </row>
    <row r="2737" spans="1:9" x14ac:dyDescent="0.25">
      <c r="A2737">
        <v>1</v>
      </c>
      <c r="B2737">
        <v>792</v>
      </c>
      <c r="C2737">
        <v>3</v>
      </c>
      <c r="D2737" t="s">
        <v>18</v>
      </c>
      <c r="E2737" t="s">
        <v>10</v>
      </c>
      <c r="F2737" t="s">
        <v>2768</v>
      </c>
      <c r="G2737">
        <v>264</v>
      </c>
      <c r="H2737" t="s">
        <v>12</v>
      </c>
      <c r="I2737" t="s">
        <v>13</v>
      </c>
    </row>
    <row r="2738" spans="1:9" x14ac:dyDescent="0.25">
      <c r="A2738">
        <v>1</v>
      </c>
      <c r="B2738">
        <v>590</v>
      </c>
      <c r="C2738">
        <v>1</v>
      </c>
      <c r="D2738" t="s">
        <v>18</v>
      </c>
      <c r="E2738" t="s">
        <v>29</v>
      </c>
      <c r="F2738" t="s">
        <v>2769</v>
      </c>
      <c r="G2738">
        <v>590</v>
      </c>
      <c r="H2738" t="s">
        <v>12</v>
      </c>
      <c r="I2738" t="s">
        <v>13</v>
      </c>
    </row>
    <row r="2739" spans="1:9" x14ac:dyDescent="0.25">
      <c r="A2739">
        <v>1</v>
      </c>
      <c r="B2739">
        <v>4015</v>
      </c>
      <c r="C2739">
        <v>5</v>
      </c>
      <c r="D2739" t="s">
        <v>18</v>
      </c>
      <c r="E2739" t="s">
        <v>10</v>
      </c>
      <c r="F2739" t="s">
        <v>2770</v>
      </c>
      <c r="G2739">
        <v>803</v>
      </c>
      <c r="H2739" t="s">
        <v>12</v>
      </c>
      <c r="I2739" t="s">
        <v>13</v>
      </c>
    </row>
    <row r="2740" spans="1:9" x14ac:dyDescent="0.25">
      <c r="A2740">
        <v>1</v>
      </c>
      <c r="B2740">
        <v>14226</v>
      </c>
      <c r="C2740">
        <v>9</v>
      </c>
      <c r="D2740" t="s">
        <v>18</v>
      </c>
      <c r="E2740" t="s">
        <v>10</v>
      </c>
      <c r="F2740" t="s">
        <v>2771</v>
      </c>
      <c r="G2740">
        <v>1580.666666666667</v>
      </c>
      <c r="H2740" t="s">
        <v>12</v>
      </c>
      <c r="I2740" t="s">
        <v>13</v>
      </c>
    </row>
    <row r="2741" spans="1:9" x14ac:dyDescent="0.25">
      <c r="A2741">
        <v>1</v>
      </c>
      <c r="B2741">
        <v>2223</v>
      </c>
      <c r="C2741">
        <v>3</v>
      </c>
      <c r="D2741" t="s">
        <v>18</v>
      </c>
      <c r="E2741" t="s">
        <v>42</v>
      </c>
      <c r="F2741" t="s">
        <v>2772</v>
      </c>
      <c r="G2741">
        <v>741</v>
      </c>
      <c r="H2741" t="s">
        <v>12</v>
      </c>
      <c r="I2741" t="s">
        <v>13</v>
      </c>
    </row>
    <row r="2742" spans="1:9" x14ac:dyDescent="0.25">
      <c r="A2742">
        <v>1</v>
      </c>
      <c r="B2742">
        <v>347</v>
      </c>
      <c r="C2742">
        <v>1</v>
      </c>
      <c r="D2742" t="s">
        <v>18</v>
      </c>
      <c r="E2742" t="s">
        <v>39</v>
      </c>
      <c r="F2742" t="s">
        <v>2773</v>
      </c>
      <c r="G2742">
        <v>347</v>
      </c>
      <c r="H2742" t="s">
        <v>12</v>
      </c>
      <c r="I2742" t="s">
        <v>13</v>
      </c>
    </row>
    <row r="2743" spans="1:9" x14ac:dyDescent="0.25">
      <c r="A2743">
        <v>1</v>
      </c>
      <c r="B2743">
        <v>1395</v>
      </c>
      <c r="C2743">
        <v>5</v>
      </c>
      <c r="D2743" t="s">
        <v>18</v>
      </c>
      <c r="E2743" t="s">
        <v>39</v>
      </c>
      <c r="F2743" t="s">
        <v>2774</v>
      </c>
      <c r="G2743">
        <v>279</v>
      </c>
      <c r="H2743" t="s">
        <v>12</v>
      </c>
      <c r="I2743" t="s">
        <v>13</v>
      </c>
    </row>
    <row r="2744" spans="1:9" x14ac:dyDescent="0.25">
      <c r="A2744">
        <v>1</v>
      </c>
      <c r="B2744">
        <v>2344</v>
      </c>
      <c r="C2744">
        <v>4</v>
      </c>
      <c r="D2744" t="s">
        <v>18</v>
      </c>
      <c r="E2744" t="s">
        <v>10</v>
      </c>
      <c r="F2744" t="s">
        <v>2775</v>
      </c>
      <c r="G2744">
        <v>586</v>
      </c>
      <c r="H2744" t="s">
        <v>12</v>
      </c>
      <c r="I2744" t="s">
        <v>13</v>
      </c>
    </row>
    <row r="2745" spans="1:9" x14ac:dyDescent="0.25">
      <c r="A2745">
        <v>1</v>
      </c>
      <c r="B2745">
        <v>3088</v>
      </c>
      <c r="C2745">
        <v>4</v>
      </c>
      <c r="D2745" t="s">
        <v>18</v>
      </c>
      <c r="E2745" t="s">
        <v>10</v>
      </c>
      <c r="F2745" t="s">
        <v>2776</v>
      </c>
      <c r="G2745">
        <v>772</v>
      </c>
      <c r="H2745" t="s">
        <v>12</v>
      </c>
      <c r="I2745" t="s">
        <v>13</v>
      </c>
    </row>
    <row r="2746" spans="1:9" x14ac:dyDescent="0.25">
      <c r="A2746">
        <v>1</v>
      </c>
      <c r="B2746">
        <v>1413</v>
      </c>
      <c r="C2746">
        <v>3</v>
      </c>
      <c r="D2746" t="s">
        <v>18</v>
      </c>
      <c r="E2746" t="s">
        <v>46</v>
      </c>
      <c r="F2746" t="s">
        <v>2777</v>
      </c>
      <c r="G2746">
        <v>471</v>
      </c>
      <c r="H2746" t="s">
        <v>12</v>
      </c>
      <c r="I2746" t="s">
        <v>13</v>
      </c>
    </row>
    <row r="2747" spans="1:9" x14ac:dyDescent="0.25">
      <c r="A2747">
        <v>1</v>
      </c>
      <c r="B2747">
        <v>1791</v>
      </c>
      <c r="C2747">
        <v>3</v>
      </c>
      <c r="D2747" t="s">
        <v>18</v>
      </c>
      <c r="E2747" t="s">
        <v>10</v>
      </c>
      <c r="F2747" t="s">
        <v>2778</v>
      </c>
      <c r="G2747">
        <v>597</v>
      </c>
      <c r="H2747" t="s">
        <v>12</v>
      </c>
      <c r="I2747" t="s">
        <v>13</v>
      </c>
    </row>
    <row r="2748" spans="1:9" x14ac:dyDescent="0.25">
      <c r="A2748">
        <v>1</v>
      </c>
      <c r="B2748">
        <v>4910</v>
      </c>
      <c r="C2748">
        <v>5</v>
      </c>
      <c r="D2748" t="s">
        <v>18</v>
      </c>
      <c r="E2748" t="s">
        <v>42</v>
      </c>
      <c r="F2748" t="s">
        <v>2779</v>
      </c>
      <c r="G2748">
        <v>982</v>
      </c>
      <c r="H2748" t="s">
        <v>12</v>
      </c>
      <c r="I2748" t="s">
        <v>13</v>
      </c>
    </row>
    <row r="2749" spans="1:9" x14ac:dyDescent="0.25">
      <c r="A2749">
        <v>1</v>
      </c>
      <c r="B2749">
        <v>523</v>
      </c>
      <c r="C2749">
        <v>1</v>
      </c>
      <c r="D2749" t="s">
        <v>23</v>
      </c>
      <c r="E2749" t="s">
        <v>10</v>
      </c>
      <c r="F2749" t="s">
        <v>2780</v>
      </c>
      <c r="G2749">
        <v>523</v>
      </c>
      <c r="H2749" t="s">
        <v>25</v>
      </c>
      <c r="I2749" t="s">
        <v>13</v>
      </c>
    </row>
    <row r="2750" spans="1:9" x14ac:dyDescent="0.25">
      <c r="A2750">
        <v>1</v>
      </c>
      <c r="B2750">
        <v>390</v>
      </c>
      <c r="C2750">
        <v>5</v>
      </c>
      <c r="D2750" t="s">
        <v>23</v>
      </c>
      <c r="E2750" t="s">
        <v>67</v>
      </c>
      <c r="F2750" t="s">
        <v>2781</v>
      </c>
      <c r="G2750">
        <v>78</v>
      </c>
      <c r="H2750" t="s">
        <v>25</v>
      </c>
      <c r="I2750" t="s">
        <v>13</v>
      </c>
    </row>
    <row r="2751" spans="1:9" x14ac:dyDescent="0.25">
      <c r="A2751">
        <v>1</v>
      </c>
      <c r="B2751">
        <v>882</v>
      </c>
      <c r="C2751">
        <v>3</v>
      </c>
      <c r="D2751" t="s">
        <v>18</v>
      </c>
      <c r="E2751" t="s">
        <v>67</v>
      </c>
      <c r="F2751" t="s">
        <v>2782</v>
      </c>
      <c r="G2751">
        <v>294</v>
      </c>
      <c r="H2751" t="s">
        <v>12</v>
      </c>
      <c r="I2751" t="s">
        <v>13</v>
      </c>
    </row>
    <row r="2752" spans="1:9" x14ac:dyDescent="0.25">
      <c r="A2752">
        <v>1</v>
      </c>
      <c r="B2752">
        <v>5660</v>
      </c>
      <c r="C2752">
        <v>5</v>
      </c>
      <c r="D2752" t="s">
        <v>18</v>
      </c>
      <c r="E2752" t="s">
        <v>46</v>
      </c>
      <c r="F2752" t="s">
        <v>2783</v>
      </c>
      <c r="G2752">
        <v>1132</v>
      </c>
      <c r="H2752" t="s">
        <v>12</v>
      </c>
      <c r="I2752" t="s">
        <v>13</v>
      </c>
    </row>
    <row r="2753" spans="1:9" x14ac:dyDescent="0.25">
      <c r="A2753">
        <v>1</v>
      </c>
      <c r="B2753">
        <v>282</v>
      </c>
      <c r="C2753">
        <v>1</v>
      </c>
      <c r="D2753" t="s">
        <v>18</v>
      </c>
      <c r="E2753" t="s">
        <v>10</v>
      </c>
      <c r="F2753" t="s">
        <v>2784</v>
      </c>
      <c r="G2753">
        <v>282</v>
      </c>
      <c r="H2753" t="s">
        <v>12</v>
      </c>
      <c r="I2753" t="s">
        <v>13</v>
      </c>
    </row>
    <row r="2754" spans="1:9" x14ac:dyDescent="0.25">
      <c r="A2754">
        <v>1</v>
      </c>
      <c r="B2754">
        <v>270</v>
      </c>
      <c r="C2754">
        <v>3</v>
      </c>
      <c r="D2754" t="s">
        <v>18</v>
      </c>
      <c r="E2754" t="s">
        <v>42</v>
      </c>
      <c r="F2754" t="s">
        <v>2785</v>
      </c>
      <c r="G2754">
        <v>90</v>
      </c>
      <c r="H2754" t="s">
        <v>12</v>
      </c>
      <c r="I2754" t="s">
        <v>13</v>
      </c>
    </row>
    <row r="2755" spans="1:9" x14ac:dyDescent="0.25">
      <c r="A2755">
        <v>1</v>
      </c>
      <c r="B2755">
        <v>855</v>
      </c>
      <c r="C2755">
        <v>5</v>
      </c>
      <c r="D2755" t="s">
        <v>18</v>
      </c>
      <c r="E2755" t="s">
        <v>10</v>
      </c>
      <c r="F2755" t="s">
        <v>2786</v>
      </c>
      <c r="G2755">
        <v>171</v>
      </c>
      <c r="H2755" t="s">
        <v>12</v>
      </c>
      <c r="I2755" t="s">
        <v>13</v>
      </c>
    </row>
    <row r="2756" spans="1:9" x14ac:dyDescent="0.25">
      <c r="A2756">
        <v>1</v>
      </c>
      <c r="B2756">
        <v>1855</v>
      </c>
      <c r="C2756">
        <v>5</v>
      </c>
      <c r="D2756" t="s">
        <v>18</v>
      </c>
      <c r="E2756" t="s">
        <v>10</v>
      </c>
      <c r="F2756" t="s">
        <v>2787</v>
      </c>
      <c r="G2756">
        <v>371</v>
      </c>
      <c r="H2756" t="s">
        <v>12</v>
      </c>
      <c r="I2756" t="s">
        <v>13</v>
      </c>
    </row>
    <row r="2757" spans="1:9" x14ac:dyDescent="0.25">
      <c r="A2757">
        <v>1</v>
      </c>
      <c r="B2757">
        <v>255</v>
      </c>
      <c r="C2757">
        <v>5</v>
      </c>
      <c r="D2757" t="s">
        <v>18</v>
      </c>
      <c r="E2757" t="s">
        <v>10</v>
      </c>
      <c r="F2757" t="s">
        <v>2788</v>
      </c>
      <c r="G2757">
        <v>51</v>
      </c>
      <c r="H2757" t="s">
        <v>12</v>
      </c>
      <c r="I2757" t="s">
        <v>13</v>
      </c>
    </row>
    <row r="2758" spans="1:9" x14ac:dyDescent="0.25">
      <c r="A2758">
        <v>1</v>
      </c>
      <c r="B2758">
        <v>780</v>
      </c>
      <c r="C2758">
        <v>3</v>
      </c>
      <c r="D2758" t="s">
        <v>18</v>
      </c>
      <c r="E2758" t="s">
        <v>10</v>
      </c>
      <c r="F2758" t="s">
        <v>2789</v>
      </c>
      <c r="G2758">
        <v>260</v>
      </c>
      <c r="H2758" t="s">
        <v>12</v>
      </c>
      <c r="I2758" t="s">
        <v>13</v>
      </c>
    </row>
    <row r="2759" spans="1:9" x14ac:dyDescent="0.25">
      <c r="A2759">
        <v>1</v>
      </c>
      <c r="B2759">
        <v>666</v>
      </c>
      <c r="C2759">
        <v>3</v>
      </c>
      <c r="D2759" t="s">
        <v>23</v>
      </c>
      <c r="E2759" t="s">
        <v>10</v>
      </c>
      <c r="F2759" t="s">
        <v>2790</v>
      </c>
      <c r="G2759">
        <v>222</v>
      </c>
      <c r="H2759" t="s">
        <v>25</v>
      </c>
      <c r="I2759" t="s">
        <v>13</v>
      </c>
    </row>
    <row r="2760" spans="1:9" x14ac:dyDescent="0.25">
      <c r="A2760">
        <v>1</v>
      </c>
      <c r="B2760">
        <v>7110</v>
      </c>
      <c r="C2760">
        <v>3</v>
      </c>
      <c r="D2760" t="s">
        <v>18</v>
      </c>
      <c r="E2760" t="s">
        <v>10</v>
      </c>
      <c r="F2760" t="s">
        <v>2791</v>
      </c>
      <c r="G2760">
        <v>2370</v>
      </c>
      <c r="H2760" t="s">
        <v>12</v>
      </c>
      <c r="I2760" t="s">
        <v>13</v>
      </c>
    </row>
    <row r="2761" spans="1:9" x14ac:dyDescent="0.25">
      <c r="A2761">
        <v>1</v>
      </c>
      <c r="B2761">
        <v>2895</v>
      </c>
      <c r="C2761">
        <v>5</v>
      </c>
      <c r="D2761" t="s">
        <v>23</v>
      </c>
      <c r="E2761" t="s">
        <v>46</v>
      </c>
      <c r="F2761" t="s">
        <v>2792</v>
      </c>
      <c r="G2761">
        <v>579</v>
      </c>
      <c r="H2761" t="s">
        <v>25</v>
      </c>
      <c r="I2761" t="s">
        <v>13</v>
      </c>
    </row>
    <row r="2762" spans="1:9" x14ac:dyDescent="0.25">
      <c r="A2762">
        <v>2</v>
      </c>
      <c r="B2762">
        <v>1172</v>
      </c>
      <c r="C2762">
        <v>2</v>
      </c>
      <c r="D2762" t="s">
        <v>534</v>
      </c>
      <c r="E2762" t="s">
        <v>10</v>
      </c>
      <c r="F2762" t="s">
        <v>2793</v>
      </c>
      <c r="G2762">
        <v>586</v>
      </c>
      <c r="H2762" t="s">
        <v>25</v>
      </c>
      <c r="I2762" t="s">
        <v>13</v>
      </c>
    </row>
    <row r="2763" spans="1:9" x14ac:dyDescent="0.25">
      <c r="A2763">
        <v>1</v>
      </c>
      <c r="B2763">
        <v>285</v>
      </c>
      <c r="C2763">
        <v>3</v>
      </c>
      <c r="D2763" t="s">
        <v>23</v>
      </c>
      <c r="E2763" t="s">
        <v>42</v>
      </c>
      <c r="F2763" t="s">
        <v>2794</v>
      </c>
      <c r="G2763">
        <v>95</v>
      </c>
      <c r="H2763" t="s">
        <v>25</v>
      </c>
      <c r="I2763" t="s">
        <v>13</v>
      </c>
    </row>
    <row r="2764" spans="1:9" x14ac:dyDescent="0.25">
      <c r="A2764">
        <v>1</v>
      </c>
      <c r="B2764">
        <v>381</v>
      </c>
      <c r="C2764">
        <v>3</v>
      </c>
      <c r="D2764" t="s">
        <v>18</v>
      </c>
      <c r="E2764" t="s">
        <v>46</v>
      </c>
      <c r="F2764" t="s">
        <v>2795</v>
      </c>
      <c r="G2764">
        <v>127</v>
      </c>
      <c r="H2764" t="s">
        <v>12</v>
      </c>
      <c r="I2764" t="s">
        <v>13</v>
      </c>
    </row>
    <row r="2765" spans="1:9" x14ac:dyDescent="0.25">
      <c r="A2765">
        <v>1</v>
      </c>
      <c r="B2765">
        <v>330</v>
      </c>
      <c r="C2765">
        <v>5</v>
      </c>
      <c r="D2765" t="s">
        <v>18</v>
      </c>
      <c r="E2765" t="s">
        <v>10</v>
      </c>
      <c r="F2765" t="s">
        <v>2796</v>
      </c>
      <c r="G2765">
        <v>66</v>
      </c>
      <c r="H2765" t="s">
        <v>12</v>
      </c>
      <c r="I2765" t="s">
        <v>13</v>
      </c>
    </row>
    <row r="2766" spans="1:9" x14ac:dyDescent="0.25">
      <c r="A2766">
        <v>1</v>
      </c>
      <c r="B2766">
        <v>144</v>
      </c>
      <c r="C2766">
        <v>3</v>
      </c>
      <c r="D2766" t="s">
        <v>18</v>
      </c>
      <c r="E2766" t="s">
        <v>46</v>
      </c>
      <c r="F2766" t="s">
        <v>2797</v>
      </c>
      <c r="G2766">
        <v>48</v>
      </c>
      <c r="H2766" t="s">
        <v>12</v>
      </c>
      <c r="I2766" t="s">
        <v>13</v>
      </c>
    </row>
    <row r="2767" spans="1:9" x14ac:dyDescent="0.25">
      <c r="A2767">
        <v>3</v>
      </c>
      <c r="B2767">
        <v>910</v>
      </c>
      <c r="C2767">
        <v>7</v>
      </c>
      <c r="D2767" t="s">
        <v>232</v>
      </c>
      <c r="E2767" t="s">
        <v>10</v>
      </c>
      <c r="F2767" t="s">
        <v>2798</v>
      </c>
      <c r="G2767">
        <v>130</v>
      </c>
      <c r="H2767" t="s">
        <v>12</v>
      </c>
      <c r="I2767" t="s">
        <v>13</v>
      </c>
    </row>
    <row r="2768" spans="1:9" x14ac:dyDescent="0.25">
      <c r="A2768">
        <v>1</v>
      </c>
      <c r="B2768">
        <v>279</v>
      </c>
      <c r="C2768">
        <v>3</v>
      </c>
      <c r="D2768" t="s">
        <v>18</v>
      </c>
      <c r="E2768" t="s">
        <v>46</v>
      </c>
      <c r="F2768" t="s">
        <v>2799</v>
      </c>
      <c r="G2768">
        <v>93</v>
      </c>
      <c r="H2768" t="s">
        <v>12</v>
      </c>
      <c r="I2768" t="s">
        <v>13</v>
      </c>
    </row>
    <row r="2769" spans="1:9" x14ac:dyDescent="0.25">
      <c r="A2769">
        <v>2</v>
      </c>
      <c r="B2769">
        <v>1429</v>
      </c>
      <c r="C2769">
        <v>9</v>
      </c>
      <c r="D2769" t="s">
        <v>35</v>
      </c>
      <c r="E2769" t="s">
        <v>46</v>
      </c>
      <c r="F2769" t="s">
        <v>2800</v>
      </c>
      <c r="G2769">
        <v>158.7777777777778</v>
      </c>
      <c r="H2769" t="s">
        <v>12</v>
      </c>
      <c r="I2769" t="s">
        <v>13</v>
      </c>
    </row>
    <row r="2770" spans="1:9" x14ac:dyDescent="0.25">
      <c r="A2770">
        <v>1</v>
      </c>
      <c r="B2770">
        <v>400</v>
      </c>
      <c r="C2770">
        <v>4</v>
      </c>
      <c r="D2770" t="s">
        <v>18</v>
      </c>
      <c r="E2770" t="s">
        <v>46</v>
      </c>
      <c r="F2770" t="s">
        <v>2801</v>
      </c>
      <c r="G2770">
        <v>100</v>
      </c>
      <c r="H2770" t="s">
        <v>12</v>
      </c>
      <c r="I2770" t="s">
        <v>13</v>
      </c>
    </row>
    <row r="2771" spans="1:9" x14ac:dyDescent="0.25">
      <c r="A2771">
        <v>4</v>
      </c>
      <c r="B2771">
        <v>1057</v>
      </c>
      <c r="C2771">
        <v>13</v>
      </c>
      <c r="D2771" t="s">
        <v>9</v>
      </c>
      <c r="E2771" t="s">
        <v>10</v>
      </c>
      <c r="F2771" t="s">
        <v>2802</v>
      </c>
      <c r="G2771">
        <v>81.307692307692307</v>
      </c>
      <c r="H2771" t="s">
        <v>12</v>
      </c>
      <c r="I2771" t="s">
        <v>13</v>
      </c>
    </row>
    <row r="2772" spans="1:9" x14ac:dyDescent="0.25">
      <c r="A2772">
        <v>1</v>
      </c>
      <c r="B2772">
        <v>191</v>
      </c>
      <c r="C2772">
        <v>1</v>
      </c>
      <c r="D2772" t="s">
        <v>18</v>
      </c>
      <c r="E2772" t="s">
        <v>10</v>
      </c>
      <c r="F2772" t="s">
        <v>2803</v>
      </c>
      <c r="G2772">
        <v>191</v>
      </c>
      <c r="H2772" t="s">
        <v>12</v>
      </c>
      <c r="I2772" t="s">
        <v>13</v>
      </c>
    </row>
    <row r="2773" spans="1:9" x14ac:dyDescent="0.25">
      <c r="A2773">
        <v>1</v>
      </c>
      <c r="B2773">
        <v>2108</v>
      </c>
      <c r="C2773">
        <v>4</v>
      </c>
      <c r="D2773" t="s">
        <v>18</v>
      </c>
      <c r="E2773" t="s">
        <v>10</v>
      </c>
      <c r="F2773" t="s">
        <v>2804</v>
      </c>
      <c r="G2773">
        <v>527</v>
      </c>
      <c r="H2773" t="s">
        <v>12</v>
      </c>
      <c r="I2773" t="s">
        <v>13</v>
      </c>
    </row>
    <row r="2774" spans="1:9" x14ac:dyDescent="0.25">
      <c r="A2774">
        <v>2</v>
      </c>
      <c r="B2774">
        <v>2964</v>
      </c>
      <c r="C2774">
        <v>8</v>
      </c>
      <c r="D2774" t="s">
        <v>35</v>
      </c>
      <c r="E2774" t="s">
        <v>10</v>
      </c>
      <c r="F2774" t="s">
        <v>2805</v>
      </c>
      <c r="G2774">
        <v>370.5</v>
      </c>
      <c r="H2774" t="s">
        <v>12</v>
      </c>
      <c r="I2774" t="s">
        <v>13</v>
      </c>
    </row>
    <row r="2775" spans="1:9" x14ac:dyDescent="0.25">
      <c r="A2775">
        <v>1</v>
      </c>
      <c r="B2775">
        <v>1062</v>
      </c>
      <c r="C2775">
        <v>3</v>
      </c>
      <c r="D2775" t="s">
        <v>18</v>
      </c>
      <c r="E2775" t="s">
        <v>46</v>
      </c>
      <c r="F2775" t="s">
        <v>2806</v>
      </c>
      <c r="G2775">
        <v>354</v>
      </c>
      <c r="H2775" t="s">
        <v>12</v>
      </c>
      <c r="I2775" t="s">
        <v>13</v>
      </c>
    </row>
    <row r="2776" spans="1:9" x14ac:dyDescent="0.25">
      <c r="A2776">
        <v>1</v>
      </c>
      <c r="B2776">
        <v>428</v>
      </c>
      <c r="C2776">
        <v>4</v>
      </c>
      <c r="D2776" t="s">
        <v>18</v>
      </c>
      <c r="E2776" t="s">
        <v>46</v>
      </c>
      <c r="F2776" t="s">
        <v>2807</v>
      </c>
      <c r="G2776">
        <v>107</v>
      </c>
      <c r="H2776" t="s">
        <v>12</v>
      </c>
      <c r="I2776" t="s">
        <v>13</v>
      </c>
    </row>
    <row r="2777" spans="1:9" x14ac:dyDescent="0.25">
      <c r="A2777">
        <v>1</v>
      </c>
      <c r="B2777">
        <v>1062</v>
      </c>
      <c r="C2777">
        <v>3</v>
      </c>
      <c r="D2777" t="s">
        <v>18</v>
      </c>
      <c r="E2777" t="s">
        <v>46</v>
      </c>
      <c r="F2777" t="s">
        <v>2808</v>
      </c>
      <c r="G2777">
        <v>354</v>
      </c>
      <c r="H2777" t="s">
        <v>12</v>
      </c>
      <c r="I2777" t="s">
        <v>13</v>
      </c>
    </row>
    <row r="2778" spans="1:9" x14ac:dyDescent="0.25">
      <c r="A2778">
        <v>1</v>
      </c>
      <c r="B2778">
        <v>1400</v>
      </c>
      <c r="C2778">
        <v>4</v>
      </c>
      <c r="D2778" t="s">
        <v>18</v>
      </c>
      <c r="E2778" t="s">
        <v>46</v>
      </c>
      <c r="F2778" t="s">
        <v>2809</v>
      </c>
      <c r="G2778">
        <v>350</v>
      </c>
      <c r="H2778" t="s">
        <v>12</v>
      </c>
      <c r="I2778" t="s">
        <v>13</v>
      </c>
    </row>
    <row r="2779" spans="1:9" x14ac:dyDescent="0.25">
      <c r="A2779">
        <v>1</v>
      </c>
      <c r="B2779">
        <v>392</v>
      </c>
      <c r="C2779">
        <v>4</v>
      </c>
      <c r="D2779" t="s">
        <v>18</v>
      </c>
      <c r="E2779" t="s">
        <v>10</v>
      </c>
      <c r="F2779" t="s">
        <v>2810</v>
      </c>
      <c r="G2779">
        <v>98</v>
      </c>
      <c r="H2779" t="s">
        <v>12</v>
      </c>
      <c r="I2779" t="s">
        <v>13</v>
      </c>
    </row>
    <row r="2780" spans="1:9" x14ac:dyDescent="0.25">
      <c r="A2780">
        <v>1</v>
      </c>
      <c r="B2780">
        <v>84</v>
      </c>
      <c r="C2780">
        <v>4</v>
      </c>
      <c r="D2780" t="s">
        <v>18</v>
      </c>
      <c r="E2780" t="s">
        <v>10</v>
      </c>
      <c r="F2780" t="s">
        <v>2811</v>
      </c>
      <c r="G2780">
        <v>21</v>
      </c>
      <c r="H2780" t="s">
        <v>12</v>
      </c>
      <c r="I2780" t="s">
        <v>13</v>
      </c>
    </row>
    <row r="2781" spans="1:9" x14ac:dyDescent="0.25">
      <c r="A2781">
        <v>1</v>
      </c>
      <c r="B2781">
        <v>138</v>
      </c>
      <c r="C2781">
        <v>3</v>
      </c>
      <c r="D2781" t="s">
        <v>18</v>
      </c>
      <c r="E2781" t="s">
        <v>10</v>
      </c>
      <c r="F2781" t="s">
        <v>2812</v>
      </c>
      <c r="G2781">
        <v>46</v>
      </c>
      <c r="H2781" t="s">
        <v>12</v>
      </c>
      <c r="I2781" t="s">
        <v>13</v>
      </c>
    </row>
    <row r="2782" spans="1:9" x14ac:dyDescent="0.25">
      <c r="A2782">
        <v>3</v>
      </c>
      <c r="B2782">
        <v>275</v>
      </c>
      <c r="C2782">
        <v>7</v>
      </c>
      <c r="D2782" t="s">
        <v>232</v>
      </c>
      <c r="E2782" t="s">
        <v>10</v>
      </c>
      <c r="F2782" t="s">
        <v>2813</v>
      </c>
      <c r="G2782">
        <v>39.285714285714278</v>
      </c>
      <c r="H2782" t="s">
        <v>12</v>
      </c>
      <c r="I2782" t="s">
        <v>13</v>
      </c>
    </row>
    <row r="2783" spans="1:9" x14ac:dyDescent="0.25">
      <c r="A2783">
        <v>1</v>
      </c>
      <c r="B2783">
        <v>200</v>
      </c>
      <c r="C2783">
        <v>4</v>
      </c>
      <c r="D2783" t="s">
        <v>18</v>
      </c>
      <c r="E2783" t="s">
        <v>10</v>
      </c>
      <c r="F2783" t="s">
        <v>2814</v>
      </c>
      <c r="G2783">
        <v>50</v>
      </c>
      <c r="H2783" t="s">
        <v>12</v>
      </c>
      <c r="I2783" t="s">
        <v>13</v>
      </c>
    </row>
    <row r="2784" spans="1:9" x14ac:dyDescent="0.25">
      <c r="A2784">
        <v>1</v>
      </c>
      <c r="B2784">
        <v>5111</v>
      </c>
      <c r="C2784">
        <v>1</v>
      </c>
      <c r="D2784" t="s">
        <v>18</v>
      </c>
      <c r="E2784" t="s">
        <v>10</v>
      </c>
      <c r="F2784" t="s">
        <v>2815</v>
      </c>
      <c r="G2784">
        <v>5111</v>
      </c>
      <c r="H2784" t="s">
        <v>12</v>
      </c>
      <c r="I2784" t="s">
        <v>13</v>
      </c>
    </row>
    <row r="2785" spans="1:9" x14ac:dyDescent="0.25">
      <c r="A2785">
        <v>1</v>
      </c>
      <c r="B2785">
        <v>5111</v>
      </c>
      <c r="C2785">
        <v>1</v>
      </c>
      <c r="D2785" t="s">
        <v>18</v>
      </c>
      <c r="E2785" t="s">
        <v>10</v>
      </c>
      <c r="F2785" t="s">
        <v>2816</v>
      </c>
      <c r="G2785">
        <v>5111</v>
      </c>
      <c r="H2785" t="s">
        <v>12</v>
      </c>
      <c r="I2785" t="s">
        <v>13</v>
      </c>
    </row>
    <row r="2786" spans="1:9" x14ac:dyDescent="0.25">
      <c r="A2786">
        <v>1</v>
      </c>
      <c r="B2786">
        <v>5111</v>
      </c>
      <c r="C2786">
        <v>1</v>
      </c>
      <c r="D2786" t="s">
        <v>23</v>
      </c>
      <c r="E2786" t="s">
        <v>10</v>
      </c>
      <c r="F2786" t="s">
        <v>2817</v>
      </c>
      <c r="G2786">
        <v>5111</v>
      </c>
      <c r="H2786" t="s">
        <v>25</v>
      </c>
      <c r="I2786" t="s">
        <v>13</v>
      </c>
    </row>
    <row r="2787" spans="1:9" x14ac:dyDescent="0.25">
      <c r="A2787">
        <v>1</v>
      </c>
      <c r="B2787">
        <v>5111</v>
      </c>
      <c r="C2787">
        <v>1</v>
      </c>
      <c r="D2787" t="s">
        <v>18</v>
      </c>
      <c r="E2787" t="s">
        <v>10</v>
      </c>
      <c r="F2787" t="s">
        <v>2818</v>
      </c>
      <c r="G2787">
        <v>5111</v>
      </c>
      <c r="H2787" t="s">
        <v>12</v>
      </c>
      <c r="I2787" t="s">
        <v>13</v>
      </c>
    </row>
    <row r="2788" spans="1:9" x14ac:dyDescent="0.25">
      <c r="A2788">
        <v>1</v>
      </c>
      <c r="B2788">
        <v>5111</v>
      </c>
      <c r="C2788">
        <v>1</v>
      </c>
      <c r="D2788" t="s">
        <v>18</v>
      </c>
      <c r="E2788" t="s">
        <v>10</v>
      </c>
      <c r="F2788" t="s">
        <v>2819</v>
      </c>
      <c r="G2788">
        <v>5111</v>
      </c>
      <c r="H2788" t="s">
        <v>12</v>
      </c>
      <c r="I2788" t="s">
        <v>13</v>
      </c>
    </row>
    <row r="2789" spans="1:9" x14ac:dyDescent="0.25">
      <c r="A2789">
        <v>2</v>
      </c>
      <c r="B2789">
        <v>156</v>
      </c>
      <c r="C2789">
        <v>2</v>
      </c>
      <c r="D2789" t="s">
        <v>35</v>
      </c>
      <c r="E2789" t="s">
        <v>39</v>
      </c>
      <c r="F2789" t="s">
        <v>2820</v>
      </c>
      <c r="G2789">
        <v>78</v>
      </c>
      <c r="H2789" t="s">
        <v>12</v>
      </c>
      <c r="I2789" t="s">
        <v>13</v>
      </c>
    </row>
    <row r="2790" spans="1:9" x14ac:dyDescent="0.25">
      <c r="A2790">
        <v>1</v>
      </c>
      <c r="B2790">
        <v>114</v>
      </c>
      <c r="C2790">
        <v>2</v>
      </c>
      <c r="D2790" t="s">
        <v>18</v>
      </c>
      <c r="E2790" t="s">
        <v>39</v>
      </c>
      <c r="F2790" t="s">
        <v>2821</v>
      </c>
      <c r="G2790">
        <v>57</v>
      </c>
      <c r="H2790" t="s">
        <v>12</v>
      </c>
      <c r="I2790" t="s">
        <v>13</v>
      </c>
    </row>
    <row r="2791" spans="1:9" x14ac:dyDescent="0.25">
      <c r="A2791">
        <v>2</v>
      </c>
      <c r="B2791">
        <v>302</v>
      </c>
      <c r="C2791">
        <v>6</v>
      </c>
      <c r="D2791" t="s">
        <v>35</v>
      </c>
      <c r="E2791" t="s">
        <v>39</v>
      </c>
      <c r="F2791" t="s">
        <v>2822</v>
      </c>
      <c r="G2791">
        <v>50.333333333333343</v>
      </c>
      <c r="H2791" t="s">
        <v>12</v>
      </c>
      <c r="I2791" t="s">
        <v>13</v>
      </c>
    </row>
    <row r="2792" spans="1:9" x14ac:dyDescent="0.25">
      <c r="A2792">
        <v>1</v>
      </c>
      <c r="B2792">
        <v>132</v>
      </c>
      <c r="C2792">
        <v>4</v>
      </c>
      <c r="D2792" t="s">
        <v>18</v>
      </c>
      <c r="E2792" t="s">
        <v>39</v>
      </c>
      <c r="F2792" t="s">
        <v>2823</v>
      </c>
      <c r="G2792">
        <v>33</v>
      </c>
      <c r="H2792" t="s">
        <v>12</v>
      </c>
      <c r="I2792" t="s">
        <v>13</v>
      </c>
    </row>
    <row r="2793" spans="1:9" x14ac:dyDescent="0.25">
      <c r="A2793">
        <v>1</v>
      </c>
      <c r="B2793">
        <v>867</v>
      </c>
      <c r="C2793">
        <v>3</v>
      </c>
      <c r="D2793" t="s">
        <v>18</v>
      </c>
      <c r="E2793" t="s">
        <v>39</v>
      </c>
      <c r="F2793" t="s">
        <v>2824</v>
      </c>
      <c r="G2793">
        <v>289</v>
      </c>
      <c r="H2793" t="s">
        <v>12</v>
      </c>
      <c r="I2793" t="s">
        <v>13</v>
      </c>
    </row>
    <row r="2794" spans="1:9" x14ac:dyDescent="0.25">
      <c r="A2794">
        <v>3</v>
      </c>
      <c r="B2794">
        <v>500</v>
      </c>
      <c r="C2794">
        <v>7</v>
      </c>
      <c r="D2794" t="s">
        <v>232</v>
      </c>
      <c r="E2794" t="s">
        <v>39</v>
      </c>
      <c r="F2794" t="s">
        <v>2825</v>
      </c>
      <c r="G2794">
        <v>71.428571428571431</v>
      </c>
      <c r="H2794" t="s">
        <v>12</v>
      </c>
      <c r="I2794" t="s">
        <v>13</v>
      </c>
    </row>
    <row r="2795" spans="1:9" x14ac:dyDescent="0.25">
      <c r="A2795">
        <v>1</v>
      </c>
      <c r="B2795">
        <v>148</v>
      </c>
      <c r="C2795">
        <v>4</v>
      </c>
      <c r="D2795" t="s">
        <v>18</v>
      </c>
      <c r="E2795" t="s">
        <v>39</v>
      </c>
      <c r="F2795" t="s">
        <v>2826</v>
      </c>
      <c r="G2795">
        <v>37</v>
      </c>
      <c r="H2795" t="s">
        <v>12</v>
      </c>
      <c r="I2795" t="s">
        <v>13</v>
      </c>
    </row>
    <row r="2796" spans="1:9" x14ac:dyDescent="0.25">
      <c r="A2796">
        <v>2</v>
      </c>
      <c r="B2796">
        <v>914</v>
      </c>
      <c r="C2796">
        <v>7</v>
      </c>
      <c r="D2796" t="s">
        <v>35</v>
      </c>
      <c r="E2796" t="s">
        <v>39</v>
      </c>
      <c r="F2796" t="s">
        <v>2827</v>
      </c>
      <c r="G2796">
        <v>130.57142857142861</v>
      </c>
      <c r="H2796" t="s">
        <v>12</v>
      </c>
      <c r="I2796" t="s">
        <v>13</v>
      </c>
    </row>
    <row r="2797" spans="1:9" x14ac:dyDescent="0.25">
      <c r="A2797">
        <v>1</v>
      </c>
      <c r="B2797">
        <v>170</v>
      </c>
      <c r="C2797">
        <v>5</v>
      </c>
      <c r="D2797" t="s">
        <v>18</v>
      </c>
      <c r="E2797" t="s">
        <v>39</v>
      </c>
      <c r="F2797" t="s">
        <v>2828</v>
      </c>
      <c r="G2797">
        <v>34</v>
      </c>
      <c r="H2797" t="s">
        <v>12</v>
      </c>
      <c r="I2797" t="s">
        <v>13</v>
      </c>
    </row>
    <row r="2798" spans="1:9" x14ac:dyDescent="0.25">
      <c r="A2798">
        <v>1</v>
      </c>
      <c r="B2798">
        <v>456</v>
      </c>
      <c r="C2798">
        <v>3</v>
      </c>
      <c r="D2798" t="s">
        <v>18</v>
      </c>
      <c r="E2798" t="s">
        <v>10</v>
      </c>
      <c r="F2798" t="s">
        <v>2829</v>
      </c>
      <c r="G2798">
        <v>152</v>
      </c>
      <c r="H2798" t="s">
        <v>12</v>
      </c>
      <c r="I2798" t="s">
        <v>13</v>
      </c>
    </row>
    <row r="2799" spans="1:9" x14ac:dyDescent="0.25">
      <c r="A2799">
        <v>1</v>
      </c>
      <c r="B2799">
        <v>230</v>
      </c>
      <c r="C2799">
        <v>1</v>
      </c>
      <c r="D2799" t="s">
        <v>18</v>
      </c>
      <c r="E2799" t="s">
        <v>10</v>
      </c>
      <c r="F2799" t="s">
        <v>2830</v>
      </c>
      <c r="G2799">
        <v>230</v>
      </c>
      <c r="H2799" t="s">
        <v>12</v>
      </c>
      <c r="I2799" t="s">
        <v>13</v>
      </c>
    </row>
    <row r="2800" spans="1:9" x14ac:dyDescent="0.25">
      <c r="A2800">
        <v>1</v>
      </c>
      <c r="B2800">
        <v>445</v>
      </c>
      <c r="C2800">
        <v>1</v>
      </c>
      <c r="D2800" t="s">
        <v>18</v>
      </c>
      <c r="E2800" t="s">
        <v>10</v>
      </c>
      <c r="F2800" t="s">
        <v>2831</v>
      </c>
      <c r="G2800">
        <v>445</v>
      </c>
      <c r="H2800" t="s">
        <v>12</v>
      </c>
      <c r="I2800" t="s">
        <v>13</v>
      </c>
    </row>
    <row r="2801" spans="1:9" x14ac:dyDescent="0.25">
      <c r="A2801">
        <v>1</v>
      </c>
      <c r="B2801">
        <v>445</v>
      </c>
      <c r="C2801">
        <v>1</v>
      </c>
      <c r="D2801" t="s">
        <v>18</v>
      </c>
      <c r="E2801" t="s">
        <v>10</v>
      </c>
      <c r="F2801" t="s">
        <v>2832</v>
      </c>
      <c r="G2801">
        <v>445</v>
      </c>
      <c r="H2801" t="s">
        <v>12</v>
      </c>
      <c r="I2801" t="s">
        <v>13</v>
      </c>
    </row>
    <row r="2802" spans="1:9" x14ac:dyDescent="0.25">
      <c r="A2802">
        <v>1</v>
      </c>
      <c r="B2802">
        <v>18420</v>
      </c>
      <c r="C2802">
        <v>5</v>
      </c>
      <c r="D2802" t="s">
        <v>18</v>
      </c>
      <c r="E2802" t="s">
        <v>10</v>
      </c>
      <c r="F2802" t="s">
        <v>2833</v>
      </c>
      <c r="G2802">
        <v>3684</v>
      </c>
      <c r="H2802" t="s">
        <v>12</v>
      </c>
      <c r="I2802" t="s">
        <v>13</v>
      </c>
    </row>
    <row r="2803" spans="1:9" x14ac:dyDescent="0.25">
      <c r="A2803">
        <v>1</v>
      </c>
      <c r="B2803">
        <v>18420</v>
      </c>
      <c r="C2803">
        <v>5</v>
      </c>
      <c r="D2803" t="s">
        <v>23</v>
      </c>
      <c r="E2803" t="s">
        <v>10</v>
      </c>
      <c r="F2803" t="s">
        <v>2834</v>
      </c>
      <c r="G2803">
        <v>3684</v>
      </c>
      <c r="H2803" t="s">
        <v>25</v>
      </c>
      <c r="I2803" t="s">
        <v>13</v>
      </c>
    </row>
    <row r="2804" spans="1:9" x14ac:dyDescent="0.25">
      <c r="A2804">
        <v>1</v>
      </c>
      <c r="B2804">
        <v>18420</v>
      </c>
      <c r="C2804">
        <v>5</v>
      </c>
      <c r="D2804" t="s">
        <v>18</v>
      </c>
      <c r="E2804" t="s">
        <v>10</v>
      </c>
      <c r="F2804" t="s">
        <v>2835</v>
      </c>
      <c r="G2804">
        <v>3684</v>
      </c>
      <c r="H2804" t="s">
        <v>12</v>
      </c>
      <c r="I2804" t="s">
        <v>13</v>
      </c>
    </row>
    <row r="2805" spans="1:9" x14ac:dyDescent="0.25">
      <c r="A2805">
        <v>1</v>
      </c>
      <c r="B2805">
        <v>18420</v>
      </c>
      <c r="C2805">
        <v>5</v>
      </c>
      <c r="D2805" t="s">
        <v>23</v>
      </c>
      <c r="E2805" t="s">
        <v>10</v>
      </c>
      <c r="F2805" t="s">
        <v>2836</v>
      </c>
      <c r="G2805">
        <v>3684</v>
      </c>
      <c r="H2805" t="s">
        <v>25</v>
      </c>
      <c r="I2805" t="s">
        <v>13</v>
      </c>
    </row>
    <row r="2806" spans="1:9" x14ac:dyDescent="0.25">
      <c r="A2806">
        <v>1</v>
      </c>
      <c r="B2806">
        <v>18420</v>
      </c>
      <c r="C2806">
        <v>5</v>
      </c>
      <c r="D2806" t="s">
        <v>18</v>
      </c>
      <c r="E2806" t="s">
        <v>10</v>
      </c>
      <c r="F2806" t="s">
        <v>2837</v>
      </c>
      <c r="G2806">
        <v>3684</v>
      </c>
      <c r="H2806" t="s">
        <v>12</v>
      </c>
      <c r="I2806" t="s">
        <v>13</v>
      </c>
    </row>
    <row r="2807" spans="1:9" x14ac:dyDescent="0.25">
      <c r="A2807">
        <v>1</v>
      </c>
      <c r="B2807">
        <v>456</v>
      </c>
      <c r="C2807">
        <v>3</v>
      </c>
      <c r="D2807" t="s">
        <v>18</v>
      </c>
      <c r="E2807" t="s">
        <v>39</v>
      </c>
      <c r="F2807" t="s">
        <v>2838</v>
      </c>
      <c r="G2807">
        <v>152</v>
      </c>
      <c r="H2807" t="s">
        <v>12</v>
      </c>
      <c r="I2807" t="s">
        <v>13</v>
      </c>
    </row>
    <row r="2808" spans="1:9" x14ac:dyDescent="0.25">
      <c r="A2808">
        <v>1</v>
      </c>
      <c r="B2808">
        <v>837</v>
      </c>
      <c r="C2808">
        <v>3</v>
      </c>
      <c r="D2808" t="s">
        <v>23</v>
      </c>
      <c r="E2808" t="s">
        <v>39</v>
      </c>
      <c r="F2808" t="s">
        <v>2839</v>
      </c>
      <c r="G2808">
        <v>279</v>
      </c>
      <c r="H2808" t="s">
        <v>25</v>
      </c>
      <c r="I2808" t="s">
        <v>13</v>
      </c>
    </row>
    <row r="2809" spans="1:9" x14ac:dyDescent="0.25">
      <c r="A2809">
        <v>1</v>
      </c>
      <c r="B2809">
        <v>486</v>
      </c>
      <c r="C2809">
        <v>1</v>
      </c>
      <c r="D2809" t="s">
        <v>23</v>
      </c>
      <c r="E2809" t="s">
        <v>39</v>
      </c>
      <c r="F2809" t="s">
        <v>2840</v>
      </c>
      <c r="G2809">
        <v>486</v>
      </c>
      <c r="H2809" t="s">
        <v>25</v>
      </c>
      <c r="I2809" t="s">
        <v>13</v>
      </c>
    </row>
    <row r="2810" spans="1:9" x14ac:dyDescent="0.25">
      <c r="A2810">
        <v>1</v>
      </c>
      <c r="B2810">
        <v>2274</v>
      </c>
      <c r="C2810">
        <v>3</v>
      </c>
      <c r="D2810" t="s">
        <v>14</v>
      </c>
      <c r="E2810" t="s">
        <v>39</v>
      </c>
      <c r="F2810" t="s">
        <v>2841</v>
      </c>
      <c r="G2810">
        <v>758</v>
      </c>
      <c r="H2810" t="s">
        <v>16</v>
      </c>
      <c r="I2810" t="s">
        <v>13</v>
      </c>
    </row>
    <row r="2811" spans="1:9" x14ac:dyDescent="0.25">
      <c r="A2811">
        <v>1</v>
      </c>
      <c r="B2811">
        <v>6942</v>
      </c>
      <c r="C2811">
        <v>3</v>
      </c>
      <c r="D2811" t="s">
        <v>18</v>
      </c>
      <c r="E2811" t="s">
        <v>10</v>
      </c>
      <c r="F2811" t="s">
        <v>2842</v>
      </c>
      <c r="G2811">
        <v>2314</v>
      </c>
      <c r="H2811" t="s">
        <v>12</v>
      </c>
      <c r="I2811" t="s">
        <v>13</v>
      </c>
    </row>
    <row r="2812" spans="1:9" x14ac:dyDescent="0.25">
      <c r="A2812">
        <v>1</v>
      </c>
      <c r="B2812">
        <v>1824</v>
      </c>
      <c r="C2812">
        <v>3</v>
      </c>
      <c r="D2812" t="s">
        <v>18</v>
      </c>
      <c r="E2812" t="s">
        <v>46</v>
      </c>
      <c r="F2812" t="s">
        <v>2843</v>
      </c>
      <c r="G2812">
        <v>608</v>
      </c>
      <c r="H2812" t="s">
        <v>12</v>
      </c>
      <c r="I2812" t="s">
        <v>13</v>
      </c>
    </row>
    <row r="2813" spans="1:9" x14ac:dyDescent="0.25">
      <c r="A2813">
        <v>1</v>
      </c>
      <c r="B2813">
        <v>1824</v>
      </c>
      <c r="C2813">
        <v>3</v>
      </c>
      <c r="D2813" t="s">
        <v>18</v>
      </c>
      <c r="E2813" t="s">
        <v>10</v>
      </c>
      <c r="F2813" t="s">
        <v>2844</v>
      </c>
      <c r="G2813">
        <v>608</v>
      </c>
      <c r="H2813" t="s">
        <v>12</v>
      </c>
      <c r="I2813" t="s">
        <v>13</v>
      </c>
    </row>
    <row r="2814" spans="1:9" x14ac:dyDescent="0.25">
      <c r="A2814">
        <v>1</v>
      </c>
      <c r="B2814">
        <v>876</v>
      </c>
      <c r="C2814">
        <v>3</v>
      </c>
      <c r="D2814" t="s">
        <v>23</v>
      </c>
      <c r="E2814" t="s">
        <v>39</v>
      </c>
      <c r="F2814" t="s">
        <v>2845</v>
      </c>
      <c r="G2814">
        <v>292</v>
      </c>
      <c r="H2814" t="s">
        <v>25</v>
      </c>
      <c r="I2814" t="s">
        <v>13</v>
      </c>
    </row>
    <row r="2815" spans="1:9" x14ac:dyDescent="0.25">
      <c r="A2815">
        <v>1</v>
      </c>
      <c r="B2815">
        <v>3052</v>
      </c>
      <c r="C2815">
        <v>1</v>
      </c>
      <c r="D2815" t="s">
        <v>23</v>
      </c>
      <c r="E2815" t="s">
        <v>10</v>
      </c>
      <c r="F2815" t="s">
        <v>2846</v>
      </c>
      <c r="G2815">
        <v>3052</v>
      </c>
      <c r="H2815" t="s">
        <v>25</v>
      </c>
      <c r="I2815" t="s">
        <v>13</v>
      </c>
    </row>
    <row r="2816" spans="1:9" x14ac:dyDescent="0.25">
      <c r="A2816">
        <v>1</v>
      </c>
      <c r="B2816">
        <v>414</v>
      </c>
      <c r="C2816">
        <v>3</v>
      </c>
      <c r="D2816" t="s">
        <v>18</v>
      </c>
      <c r="E2816" t="s">
        <v>39</v>
      </c>
      <c r="F2816" t="s">
        <v>2847</v>
      </c>
      <c r="G2816">
        <v>138</v>
      </c>
      <c r="H2816" t="s">
        <v>12</v>
      </c>
      <c r="I2816" t="s">
        <v>13</v>
      </c>
    </row>
    <row r="2817" spans="1:9" x14ac:dyDescent="0.25">
      <c r="A2817">
        <v>1</v>
      </c>
      <c r="B2817">
        <v>11388</v>
      </c>
      <c r="C2817">
        <v>3</v>
      </c>
      <c r="D2817" t="s">
        <v>18</v>
      </c>
      <c r="E2817" t="s">
        <v>10</v>
      </c>
      <c r="F2817" t="s">
        <v>2848</v>
      </c>
      <c r="G2817">
        <v>3796</v>
      </c>
      <c r="H2817" t="s">
        <v>12</v>
      </c>
      <c r="I2817" t="s">
        <v>13</v>
      </c>
    </row>
    <row r="2818" spans="1:9" x14ac:dyDescent="0.25">
      <c r="A2818">
        <v>1</v>
      </c>
      <c r="B2818">
        <v>2588</v>
      </c>
      <c r="C2818">
        <v>1</v>
      </c>
      <c r="D2818" t="s">
        <v>18</v>
      </c>
      <c r="E2818" t="s">
        <v>10</v>
      </c>
      <c r="F2818" t="s">
        <v>2849</v>
      </c>
      <c r="G2818">
        <v>2588</v>
      </c>
      <c r="H2818" t="s">
        <v>12</v>
      </c>
      <c r="I2818" t="s">
        <v>13</v>
      </c>
    </row>
    <row r="2819" spans="1:9" x14ac:dyDescent="0.25">
      <c r="A2819">
        <v>1</v>
      </c>
      <c r="B2819">
        <v>97</v>
      </c>
      <c r="C2819">
        <v>1</v>
      </c>
      <c r="D2819" t="s">
        <v>18</v>
      </c>
      <c r="E2819" t="s">
        <v>42</v>
      </c>
      <c r="F2819" t="s">
        <v>2850</v>
      </c>
      <c r="G2819">
        <v>97</v>
      </c>
      <c r="H2819" t="s">
        <v>12</v>
      </c>
      <c r="I2819" t="s">
        <v>13</v>
      </c>
    </row>
    <row r="2820" spans="1:9" x14ac:dyDescent="0.25">
      <c r="A2820">
        <v>1</v>
      </c>
      <c r="B2820">
        <v>84</v>
      </c>
      <c r="C2820">
        <v>1</v>
      </c>
      <c r="D2820" t="s">
        <v>18</v>
      </c>
      <c r="E2820" t="s">
        <v>46</v>
      </c>
      <c r="F2820" t="s">
        <v>2851</v>
      </c>
      <c r="G2820">
        <v>84</v>
      </c>
      <c r="H2820" t="s">
        <v>12</v>
      </c>
      <c r="I2820" t="s">
        <v>13</v>
      </c>
    </row>
    <row r="2821" spans="1:9" x14ac:dyDescent="0.25">
      <c r="A2821">
        <v>1</v>
      </c>
      <c r="B2821">
        <v>27470</v>
      </c>
      <c r="C2821">
        <v>5</v>
      </c>
      <c r="D2821" t="s">
        <v>18</v>
      </c>
      <c r="E2821" t="s">
        <v>10</v>
      </c>
      <c r="F2821" t="s">
        <v>2852</v>
      </c>
      <c r="G2821">
        <v>5494</v>
      </c>
      <c r="H2821" t="s">
        <v>12</v>
      </c>
      <c r="I2821" t="s">
        <v>13</v>
      </c>
    </row>
    <row r="2822" spans="1:9" x14ac:dyDescent="0.25">
      <c r="A2822">
        <v>1</v>
      </c>
      <c r="B2822">
        <v>8016</v>
      </c>
      <c r="C2822">
        <v>4</v>
      </c>
      <c r="D2822" t="s">
        <v>18</v>
      </c>
      <c r="E2822" t="s">
        <v>10</v>
      </c>
      <c r="F2822" t="s">
        <v>2853</v>
      </c>
      <c r="G2822">
        <v>2004</v>
      </c>
      <c r="H2822" t="s">
        <v>12</v>
      </c>
      <c r="I2822" t="s">
        <v>13</v>
      </c>
    </row>
    <row r="2823" spans="1:9" x14ac:dyDescent="0.25">
      <c r="A2823">
        <v>1</v>
      </c>
      <c r="B2823">
        <v>9230</v>
      </c>
      <c r="C2823">
        <v>5</v>
      </c>
      <c r="D2823" t="s">
        <v>18</v>
      </c>
      <c r="E2823" t="s">
        <v>10</v>
      </c>
      <c r="F2823" t="s">
        <v>2854</v>
      </c>
      <c r="G2823">
        <v>1846</v>
      </c>
      <c r="H2823" t="s">
        <v>12</v>
      </c>
      <c r="I2823" t="s">
        <v>13</v>
      </c>
    </row>
    <row r="2824" spans="1:9" x14ac:dyDescent="0.25">
      <c r="A2824">
        <v>1</v>
      </c>
      <c r="B2824">
        <v>4280</v>
      </c>
      <c r="C2824">
        <v>5</v>
      </c>
      <c r="D2824" t="s">
        <v>23</v>
      </c>
      <c r="E2824" t="s">
        <v>10</v>
      </c>
      <c r="F2824" t="s">
        <v>2855</v>
      </c>
      <c r="G2824">
        <v>856</v>
      </c>
      <c r="H2824" t="s">
        <v>25</v>
      </c>
      <c r="I2824" t="s">
        <v>13</v>
      </c>
    </row>
    <row r="2825" spans="1:9" x14ac:dyDescent="0.25">
      <c r="A2825">
        <v>1</v>
      </c>
      <c r="B2825">
        <v>468</v>
      </c>
      <c r="C2825">
        <v>4</v>
      </c>
      <c r="D2825" t="s">
        <v>23</v>
      </c>
      <c r="E2825" t="s">
        <v>67</v>
      </c>
      <c r="F2825" t="s">
        <v>2856</v>
      </c>
      <c r="G2825">
        <v>117</v>
      </c>
      <c r="H2825" t="s">
        <v>25</v>
      </c>
      <c r="I2825" t="s">
        <v>13</v>
      </c>
    </row>
    <row r="2826" spans="1:9" x14ac:dyDescent="0.25">
      <c r="A2826">
        <v>1</v>
      </c>
      <c r="B2826">
        <v>303</v>
      </c>
      <c r="C2826">
        <v>3</v>
      </c>
      <c r="D2826" t="s">
        <v>23</v>
      </c>
      <c r="E2826" t="s">
        <v>10</v>
      </c>
      <c r="F2826" t="s">
        <v>2857</v>
      </c>
      <c r="G2826">
        <v>101</v>
      </c>
      <c r="H2826" t="s">
        <v>25</v>
      </c>
      <c r="I2826" t="s">
        <v>13</v>
      </c>
    </row>
    <row r="2827" spans="1:9" x14ac:dyDescent="0.25">
      <c r="A2827">
        <v>1</v>
      </c>
      <c r="B2827">
        <v>4670</v>
      </c>
      <c r="C2827">
        <v>2</v>
      </c>
      <c r="D2827" t="s">
        <v>18</v>
      </c>
      <c r="E2827" t="s">
        <v>10</v>
      </c>
      <c r="F2827" t="s">
        <v>2858</v>
      </c>
      <c r="G2827">
        <v>2335</v>
      </c>
      <c r="H2827" t="s">
        <v>12</v>
      </c>
      <c r="I2827" t="s">
        <v>13</v>
      </c>
    </row>
    <row r="2828" spans="1:9" x14ac:dyDescent="0.25">
      <c r="A2828">
        <v>1</v>
      </c>
      <c r="B2828">
        <v>265</v>
      </c>
      <c r="C2828">
        <v>1</v>
      </c>
      <c r="D2828" t="s">
        <v>23</v>
      </c>
      <c r="E2828" t="s">
        <v>39</v>
      </c>
      <c r="F2828" t="s">
        <v>2859</v>
      </c>
      <c r="G2828">
        <v>265</v>
      </c>
      <c r="H2828" t="s">
        <v>25</v>
      </c>
      <c r="I2828" t="s">
        <v>13</v>
      </c>
    </row>
    <row r="2829" spans="1:9" x14ac:dyDescent="0.25">
      <c r="A2829">
        <v>1</v>
      </c>
      <c r="B2829">
        <v>57</v>
      </c>
      <c r="C2829">
        <v>1</v>
      </c>
      <c r="D2829" t="s">
        <v>18</v>
      </c>
      <c r="E2829" t="s">
        <v>29</v>
      </c>
      <c r="F2829" t="s">
        <v>2860</v>
      </c>
      <c r="G2829">
        <v>57</v>
      </c>
      <c r="H2829" t="s">
        <v>12</v>
      </c>
      <c r="I2829" t="s">
        <v>13</v>
      </c>
    </row>
    <row r="2830" spans="1:9" x14ac:dyDescent="0.25">
      <c r="A2830">
        <v>1</v>
      </c>
      <c r="B2830">
        <v>872</v>
      </c>
      <c r="C2830">
        <v>4</v>
      </c>
      <c r="D2830" t="s">
        <v>23</v>
      </c>
      <c r="E2830" t="s">
        <v>10</v>
      </c>
      <c r="F2830" t="s">
        <v>2861</v>
      </c>
      <c r="G2830">
        <v>218</v>
      </c>
      <c r="H2830" t="s">
        <v>25</v>
      </c>
      <c r="I2830" t="s">
        <v>13</v>
      </c>
    </row>
    <row r="2831" spans="1:9" x14ac:dyDescent="0.25">
      <c r="A2831">
        <v>1</v>
      </c>
      <c r="B2831">
        <v>1540</v>
      </c>
      <c r="C2831">
        <v>4</v>
      </c>
      <c r="D2831" t="s">
        <v>18</v>
      </c>
      <c r="E2831" t="s">
        <v>10</v>
      </c>
      <c r="F2831" t="s">
        <v>2862</v>
      </c>
      <c r="G2831">
        <v>385</v>
      </c>
      <c r="H2831" t="s">
        <v>12</v>
      </c>
      <c r="I2831" t="s">
        <v>13</v>
      </c>
    </row>
    <row r="2832" spans="1:9" x14ac:dyDescent="0.25">
      <c r="A2832">
        <v>1</v>
      </c>
      <c r="B2832">
        <v>171</v>
      </c>
      <c r="C2832">
        <v>3</v>
      </c>
      <c r="D2832" t="s">
        <v>18</v>
      </c>
      <c r="E2832" t="s">
        <v>10</v>
      </c>
      <c r="F2832" t="s">
        <v>2863</v>
      </c>
      <c r="G2832">
        <v>57</v>
      </c>
      <c r="H2832" t="s">
        <v>12</v>
      </c>
      <c r="I2832" t="s">
        <v>13</v>
      </c>
    </row>
    <row r="2833" spans="1:9" x14ac:dyDescent="0.25">
      <c r="A2833">
        <v>7</v>
      </c>
      <c r="B2833">
        <v>1771</v>
      </c>
      <c r="C2833">
        <v>22</v>
      </c>
      <c r="D2833" t="s">
        <v>2864</v>
      </c>
      <c r="E2833" t="s">
        <v>10</v>
      </c>
      <c r="F2833" t="s">
        <v>2865</v>
      </c>
      <c r="G2833">
        <v>80.5</v>
      </c>
      <c r="H2833" t="s">
        <v>12</v>
      </c>
      <c r="I2833" t="s">
        <v>13</v>
      </c>
    </row>
    <row r="2834" spans="1:9" x14ac:dyDescent="0.25">
      <c r="A2834">
        <v>1</v>
      </c>
      <c r="B2834">
        <v>88</v>
      </c>
      <c r="C2834">
        <v>1</v>
      </c>
      <c r="D2834" t="s">
        <v>18</v>
      </c>
      <c r="E2834" t="s">
        <v>10</v>
      </c>
      <c r="F2834" t="s">
        <v>2866</v>
      </c>
      <c r="G2834">
        <v>88</v>
      </c>
      <c r="H2834" t="s">
        <v>12</v>
      </c>
      <c r="I2834" t="s">
        <v>13</v>
      </c>
    </row>
    <row r="2835" spans="1:9" x14ac:dyDescent="0.25">
      <c r="A2835">
        <v>1</v>
      </c>
      <c r="B2835">
        <v>872</v>
      </c>
      <c r="C2835">
        <v>4</v>
      </c>
      <c r="D2835" t="s">
        <v>18</v>
      </c>
      <c r="E2835" t="s">
        <v>67</v>
      </c>
      <c r="F2835" t="s">
        <v>2867</v>
      </c>
      <c r="G2835">
        <v>218</v>
      </c>
      <c r="H2835" t="s">
        <v>12</v>
      </c>
      <c r="I2835" t="s">
        <v>13</v>
      </c>
    </row>
    <row r="2836" spans="1:9" x14ac:dyDescent="0.25">
      <c r="A2836">
        <v>1</v>
      </c>
      <c r="B2836">
        <v>36</v>
      </c>
      <c r="C2836">
        <v>1</v>
      </c>
      <c r="D2836" t="s">
        <v>18</v>
      </c>
      <c r="E2836" t="s">
        <v>10</v>
      </c>
      <c r="F2836" t="s">
        <v>2868</v>
      </c>
      <c r="G2836">
        <v>36</v>
      </c>
      <c r="H2836" t="s">
        <v>12</v>
      </c>
      <c r="I2836" t="s">
        <v>13</v>
      </c>
    </row>
    <row r="2837" spans="1:9" x14ac:dyDescent="0.25">
      <c r="A2837">
        <v>1</v>
      </c>
      <c r="B2837">
        <v>776</v>
      </c>
      <c r="C2837">
        <v>4</v>
      </c>
      <c r="D2837" t="s">
        <v>23</v>
      </c>
      <c r="E2837" t="s">
        <v>10</v>
      </c>
      <c r="F2837" t="s">
        <v>2869</v>
      </c>
      <c r="G2837">
        <v>194</v>
      </c>
      <c r="H2837" t="s">
        <v>25</v>
      </c>
      <c r="I2837" t="s">
        <v>13</v>
      </c>
    </row>
    <row r="2838" spans="1:9" x14ac:dyDescent="0.25">
      <c r="A2838">
        <v>1</v>
      </c>
      <c r="B2838">
        <v>1131</v>
      </c>
      <c r="C2838">
        <v>3</v>
      </c>
      <c r="D2838" t="s">
        <v>18</v>
      </c>
      <c r="E2838" t="s">
        <v>10</v>
      </c>
      <c r="F2838" t="s">
        <v>2870</v>
      </c>
      <c r="G2838">
        <v>377</v>
      </c>
      <c r="H2838" t="s">
        <v>12</v>
      </c>
      <c r="I2838" t="s">
        <v>13</v>
      </c>
    </row>
    <row r="2839" spans="1:9" x14ac:dyDescent="0.25">
      <c r="A2839">
        <v>1</v>
      </c>
      <c r="B2839">
        <v>744</v>
      </c>
      <c r="C2839">
        <v>4</v>
      </c>
      <c r="D2839" t="s">
        <v>18</v>
      </c>
      <c r="E2839" t="s">
        <v>46</v>
      </c>
      <c r="F2839" t="s">
        <v>2871</v>
      </c>
      <c r="G2839">
        <v>186</v>
      </c>
      <c r="H2839" t="s">
        <v>12</v>
      </c>
      <c r="I2839" t="s">
        <v>13</v>
      </c>
    </row>
    <row r="2840" spans="1:9" x14ac:dyDescent="0.25">
      <c r="A2840">
        <v>1</v>
      </c>
      <c r="B2840">
        <v>315</v>
      </c>
      <c r="C2840">
        <v>5</v>
      </c>
      <c r="D2840" t="s">
        <v>18</v>
      </c>
      <c r="E2840" t="s">
        <v>10</v>
      </c>
      <c r="F2840" t="s">
        <v>2872</v>
      </c>
      <c r="G2840">
        <v>63</v>
      </c>
      <c r="H2840" t="s">
        <v>12</v>
      </c>
      <c r="I2840" t="s">
        <v>13</v>
      </c>
    </row>
    <row r="2841" spans="1:9" x14ac:dyDescent="0.25">
      <c r="A2841">
        <v>1</v>
      </c>
      <c r="B2841">
        <v>2588</v>
      </c>
      <c r="C2841">
        <v>1</v>
      </c>
      <c r="D2841" t="s">
        <v>18</v>
      </c>
      <c r="E2841" t="s">
        <v>10</v>
      </c>
      <c r="F2841" t="s">
        <v>2873</v>
      </c>
      <c r="G2841">
        <v>2588</v>
      </c>
      <c r="H2841" t="s">
        <v>12</v>
      </c>
      <c r="I2841" t="s">
        <v>13</v>
      </c>
    </row>
    <row r="2842" spans="1:9" x14ac:dyDescent="0.25">
      <c r="A2842">
        <v>1</v>
      </c>
      <c r="B2842">
        <v>460</v>
      </c>
      <c r="C2842">
        <v>4</v>
      </c>
      <c r="D2842" t="s">
        <v>18</v>
      </c>
      <c r="E2842" t="s">
        <v>46</v>
      </c>
      <c r="F2842" t="s">
        <v>2874</v>
      </c>
      <c r="G2842">
        <v>115</v>
      </c>
      <c r="H2842" t="s">
        <v>12</v>
      </c>
      <c r="I2842" t="s">
        <v>13</v>
      </c>
    </row>
    <row r="2843" spans="1:9" x14ac:dyDescent="0.25">
      <c r="A2843">
        <v>1</v>
      </c>
      <c r="B2843">
        <v>281</v>
      </c>
      <c r="C2843">
        <v>1</v>
      </c>
      <c r="D2843" t="s">
        <v>18</v>
      </c>
      <c r="E2843" t="s">
        <v>46</v>
      </c>
      <c r="F2843" t="s">
        <v>2875</v>
      </c>
      <c r="G2843">
        <v>281</v>
      </c>
      <c r="H2843" t="s">
        <v>12</v>
      </c>
      <c r="I2843" t="s">
        <v>13</v>
      </c>
    </row>
    <row r="2844" spans="1:9" x14ac:dyDescent="0.25">
      <c r="A2844">
        <v>1</v>
      </c>
      <c r="B2844">
        <v>218</v>
      </c>
      <c r="C2844">
        <v>1</v>
      </c>
      <c r="D2844" t="s">
        <v>18</v>
      </c>
      <c r="E2844" t="s">
        <v>10</v>
      </c>
      <c r="F2844" t="s">
        <v>2876</v>
      </c>
      <c r="G2844">
        <v>218</v>
      </c>
      <c r="H2844" t="s">
        <v>12</v>
      </c>
      <c r="I2844" t="s">
        <v>13</v>
      </c>
    </row>
    <row r="2845" spans="1:9" x14ac:dyDescent="0.25">
      <c r="A2845">
        <v>2</v>
      </c>
      <c r="B2845">
        <v>1075</v>
      </c>
      <c r="C2845">
        <v>8</v>
      </c>
      <c r="D2845" t="s">
        <v>35</v>
      </c>
      <c r="E2845" t="s">
        <v>10</v>
      </c>
      <c r="F2845" t="s">
        <v>2877</v>
      </c>
      <c r="G2845">
        <v>134.375</v>
      </c>
      <c r="H2845" t="s">
        <v>12</v>
      </c>
      <c r="I2845" t="s">
        <v>13</v>
      </c>
    </row>
    <row r="2846" spans="1:9" x14ac:dyDescent="0.25">
      <c r="A2846">
        <v>1</v>
      </c>
      <c r="B2846">
        <v>1268</v>
      </c>
      <c r="C2846">
        <v>4</v>
      </c>
      <c r="D2846" t="s">
        <v>18</v>
      </c>
      <c r="E2846" t="s">
        <v>10</v>
      </c>
      <c r="F2846" t="s">
        <v>2878</v>
      </c>
      <c r="G2846">
        <v>317</v>
      </c>
      <c r="H2846" t="s">
        <v>12</v>
      </c>
      <c r="I2846" t="s">
        <v>13</v>
      </c>
    </row>
    <row r="2847" spans="1:9" x14ac:dyDescent="0.25">
      <c r="A2847">
        <v>1</v>
      </c>
      <c r="B2847">
        <v>218</v>
      </c>
      <c r="C2847">
        <v>1</v>
      </c>
      <c r="D2847" t="s">
        <v>18</v>
      </c>
      <c r="E2847" t="s">
        <v>10</v>
      </c>
      <c r="F2847" t="s">
        <v>2879</v>
      </c>
      <c r="G2847">
        <v>218</v>
      </c>
      <c r="H2847" t="s">
        <v>12</v>
      </c>
      <c r="I2847" t="s">
        <v>13</v>
      </c>
    </row>
    <row r="2848" spans="1:9" x14ac:dyDescent="0.25">
      <c r="A2848">
        <v>1</v>
      </c>
      <c r="B2848">
        <v>105</v>
      </c>
      <c r="C2848">
        <v>3</v>
      </c>
      <c r="D2848" t="s">
        <v>18</v>
      </c>
      <c r="E2848" t="s">
        <v>39</v>
      </c>
      <c r="F2848" t="s">
        <v>2880</v>
      </c>
      <c r="G2848">
        <v>35</v>
      </c>
      <c r="H2848" t="s">
        <v>12</v>
      </c>
      <c r="I2848" t="s">
        <v>13</v>
      </c>
    </row>
    <row r="2849" spans="1:9" x14ac:dyDescent="0.25">
      <c r="A2849">
        <v>1</v>
      </c>
      <c r="B2849">
        <v>11388</v>
      </c>
      <c r="C2849">
        <v>3</v>
      </c>
      <c r="D2849" t="s">
        <v>23</v>
      </c>
      <c r="E2849" t="s">
        <v>10</v>
      </c>
      <c r="F2849" t="s">
        <v>2881</v>
      </c>
      <c r="G2849">
        <v>3796</v>
      </c>
      <c r="H2849" t="s">
        <v>25</v>
      </c>
      <c r="I2849" t="s">
        <v>13</v>
      </c>
    </row>
    <row r="2850" spans="1:9" x14ac:dyDescent="0.25">
      <c r="A2850">
        <v>1</v>
      </c>
      <c r="B2850">
        <v>252</v>
      </c>
      <c r="C2850">
        <v>1</v>
      </c>
      <c r="D2850" t="s">
        <v>18</v>
      </c>
      <c r="E2850" t="s">
        <v>10</v>
      </c>
      <c r="F2850" t="s">
        <v>2882</v>
      </c>
      <c r="G2850">
        <v>252</v>
      </c>
      <c r="H2850" t="s">
        <v>12</v>
      </c>
      <c r="I2850" t="s">
        <v>13</v>
      </c>
    </row>
    <row r="2851" spans="1:9" x14ac:dyDescent="0.25">
      <c r="A2851">
        <v>1</v>
      </c>
      <c r="B2851">
        <v>3105</v>
      </c>
      <c r="C2851">
        <v>5</v>
      </c>
      <c r="D2851" t="s">
        <v>18</v>
      </c>
      <c r="E2851" t="s">
        <v>10</v>
      </c>
      <c r="F2851" t="s">
        <v>2883</v>
      </c>
      <c r="G2851">
        <v>621</v>
      </c>
      <c r="H2851" t="s">
        <v>12</v>
      </c>
      <c r="I2851" t="s">
        <v>13</v>
      </c>
    </row>
    <row r="2852" spans="1:9" x14ac:dyDescent="0.25">
      <c r="A2852">
        <v>1</v>
      </c>
      <c r="B2852">
        <v>11388</v>
      </c>
      <c r="C2852">
        <v>3</v>
      </c>
      <c r="D2852" t="s">
        <v>23</v>
      </c>
      <c r="E2852" t="s">
        <v>10</v>
      </c>
      <c r="F2852" t="s">
        <v>2884</v>
      </c>
      <c r="G2852">
        <v>3796</v>
      </c>
      <c r="H2852" t="s">
        <v>25</v>
      </c>
      <c r="I2852" t="s">
        <v>13</v>
      </c>
    </row>
    <row r="2853" spans="1:9" x14ac:dyDescent="0.25">
      <c r="A2853">
        <v>2</v>
      </c>
      <c r="B2853">
        <v>357</v>
      </c>
      <c r="C2853">
        <v>6</v>
      </c>
      <c r="D2853" t="s">
        <v>35</v>
      </c>
      <c r="E2853" t="s">
        <v>39</v>
      </c>
      <c r="F2853" t="s">
        <v>2885</v>
      </c>
      <c r="G2853">
        <v>59.5</v>
      </c>
      <c r="H2853" t="s">
        <v>12</v>
      </c>
      <c r="I2853" t="s">
        <v>13</v>
      </c>
    </row>
    <row r="2854" spans="1:9" x14ac:dyDescent="0.25">
      <c r="A2854">
        <v>1</v>
      </c>
      <c r="B2854">
        <v>1420</v>
      </c>
      <c r="C2854">
        <v>4</v>
      </c>
      <c r="D2854" t="s">
        <v>18</v>
      </c>
      <c r="E2854" t="s">
        <v>46</v>
      </c>
      <c r="F2854" t="s">
        <v>2886</v>
      </c>
      <c r="G2854">
        <v>355</v>
      </c>
      <c r="H2854" t="s">
        <v>12</v>
      </c>
      <c r="I2854" t="s">
        <v>13</v>
      </c>
    </row>
    <row r="2855" spans="1:9" x14ac:dyDescent="0.25">
      <c r="A2855">
        <v>1</v>
      </c>
      <c r="B2855">
        <v>3513</v>
      </c>
      <c r="C2855">
        <v>3</v>
      </c>
      <c r="D2855" t="s">
        <v>18</v>
      </c>
      <c r="E2855" t="s">
        <v>10</v>
      </c>
      <c r="F2855" t="s">
        <v>2887</v>
      </c>
      <c r="G2855">
        <v>1171</v>
      </c>
      <c r="H2855" t="s">
        <v>12</v>
      </c>
      <c r="I2855" t="s">
        <v>13</v>
      </c>
    </row>
    <row r="2856" spans="1:9" x14ac:dyDescent="0.25">
      <c r="A2856">
        <v>1</v>
      </c>
      <c r="B2856">
        <v>3608</v>
      </c>
      <c r="C2856">
        <v>4</v>
      </c>
      <c r="D2856" t="s">
        <v>18</v>
      </c>
      <c r="E2856" t="s">
        <v>10</v>
      </c>
      <c r="F2856" t="s">
        <v>2888</v>
      </c>
      <c r="G2856">
        <v>902</v>
      </c>
      <c r="H2856" t="s">
        <v>12</v>
      </c>
      <c r="I2856" t="s">
        <v>13</v>
      </c>
    </row>
    <row r="2857" spans="1:9" x14ac:dyDescent="0.25">
      <c r="A2857">
        <v>1</v>
      </c>
      <c r="B2857">
        <v>2636</v>
      </c>
      <c r="C2857">
        <v>4</v>
      </c>
      <c r="D2857" t="s">
        <v>18</v>
      </c>
      <c r="E2857" t="s">
        <v>10</v>
      </c>
      <c r="F2857" t="s">
        <v>2889</v>
      </c>
      <c r="G2857">
        <v>659</v>
      </c>
      <c r="H2857" t="s">
        <v>12</v>
      </c>
      <c r="I2857" t="s">
        <v>13</v>
      </c>
    </row>
    <row r="2858" spans="1:9" x14ac:dyDescent="0.25">
      <c r="A2858">
        <v>1</v>
      </c>
      <c r="B2858">
        <v>624</v>
      </c>
      <c r="C2858">
        <v>4</v>
      </c>
      <c r="D2858" t="s">
        <v>18</v>
      </c>
      <c r="E2858" t="s">
        <v>10</v>
      </c>
      <c r="F2858" t="s">
        <v>2890</v>
      </c>
      <c r="G2858">
        <v>156</v>
      </c>
      <c r="H2858" t="s">
        <v>12</v>
      </c>
      <c r="I2858" t="s">
        <v>13</v>
      </c>
    </row>
    <row r="2859" spans="1:9" x14ac:dyDescent="0.25">
      <c r="A2859">
        <v>1</v>
      </c>
      <c r="B2859">
        <v>940</v>
      </c>
      <c r="C2859">
        <v>4</v>
      </c>
      <c r="D2859" t="s">
        <v>18</v>
      </c>
      <c r="E2859" t="s">
        <v>10</v>
      </c>
      <c r="F2859" t="s">
        <v>2891</v>
      </c>
      <c r="G2859">
        <v>235</v>
      </c>
      <c r="H2859" t="s">
        <v>12</v>
      </c>
      <c r="I2859" t="s">
        <v>13</v>
      </c>
    </row>
    <row r="2860" spans="1:9" x14ac:dyDescent="0.25">
      <c r="A2860">
        <v>1</v>
      </c>
      <c r="B2860">
        <v>288</v>
      </c>
      <c r="C2860">
        <v>4</v>
      </c>
      <c r="D2860" t="s">
        <v>18</v>
      </c>
      <c r="E2860" t="s">
        <v>10</v>
      </c>
      <c r="F2860" t="s">
        <v>2892</v>
      </c>
      <c r="G2860">
        <v>72</v>
      </c>
      <c r="H2860" t="s">
        <v>12</v>
      </c>
      <c r="I2860" t="s">
        <v>13</v>
      </c>
    </row>
    <row r="2861" spans="1:9" x14ac:dyDescent="0.25">
      <c r="A2861">
        <v>1</v>
      </c>
      <c r="B2861">
        <v>46</v>
      </c>
      <c r="C2861">
        <v>1</v>
      </c>
      <c r="D2861" t="s">
        <v>18</v>
      </c>
      <c r="E2861" t="s">
        <v>10</v>
      </c>
      <c r="F2861" t="s">
        <v>2893</v>
      </c>
      <c r="G2861">
        <v>46</v>
      </c>
      <c r="H2861" t="s">
        <v>12</v>
      </c>
      <c r="I2861" t="s">
        <v>13</v>
      </c>
    </row>
    <row r="2862" spans="1:9" x14ac:dyDescent="0.25">
      <c r="A2862">
        <v>1</v>
      </c>
      <c r="B2862">
        <v>1512</v>
      </c>
      <c r="C2862">
        <v>3</v>
      </c>
      <c r="D2862" t="s">
        <v>18</v>
      </c>
      <c r="E2862" t="s">
        <v>10</v>
      </c>
      <c r="F2862" t="s">
        <v>2894</v>
      </c>
      <c r="G2862">
        <v>504</v>
      </c>
      <c r="H2862" t="s">
        <v>12</v>
      </c>
      <c r="I2862" t="s">
        <v>13</v>
      </c>
    </row>
    <row r="2863" spans="1:9" x14ac:dyDescent="0.25">
      <c r="A2863">
        <v>1</v>
      </c>
      <c r="B2863">
        <v>684</v>
      </c>
      <c r="C2863">
        <v>1</v>
      </c>
      <c r="D2863" t="s">
        <v>18</v>
      </c>
      <c r="E2863" t="s">
        <v>10</v>
      </c>
      <c r="F2863" t="s">
        <v>2895</v>
      </c>
      <c r="G2863">
        <v>684</v>
      </c>
      <c r="H2863" t="s">
        <v>12</v>
      </c>
      <c r="I2863" t="s">
        <v>13</v>
      </c>
    </row>
    <row r="2864" spans="1:9" x14ac:dyDescent="0.25">
      <c r="A2864">
        <v>1</v>
      </c>
      <c r="B2864">
        <v>135</v>
      </c>
      <c r="C2864">
        <v>3</v>
      </c>
      <c r="D2864" t="s">
        <v>18</v>
      </c>
      <c r="E2864" t="s">
        <v>10</v>
      </c>
      <c r="F2864" t="s">
        <v>2896</v>
      </c>
      <c r="G2864">
        <v>45</v>
      </c>
      <c r="H2864" t="s">
        <v>12</v>
      </c>
      <c r="I2864" t="s">
        <v>13</v>
      </c>
    </row>
    <row r="2865" spans="1:9" x14ac:dyDescent="0.25">
      <c r="A2865">
        <v>1</v>
      </c>
      <c r="B2865">
        <v>1875</v>
      </c>
      <c r="C2865">
        <v>5</v>
      </c>
      <c r="D2865" t="s">
        <v>18</v>
      </c>
      <c r="E2865" t="s">
        <v>10</v>
      </c>
      <c r="F2865" t="s">
        <v>2897</v>
      </c>
      <c r="G2865">
        <v>375</v>
      </c>
      <c r="H2865" t="s">
        <v>12</v>
      </c>
      <c r="I2865" t="s">
        <v>13</v>
      </c>
    </row>
    <row r="2866" spans="1:9" x14ac:dyDescent="0.25">
      <c r="A2866">
        <v>5</v>
      </c>
      <c r="B2866">
        <v>2771</v>
      </c>
      <c r="C2866">
        <v>14</v>
      </c>
      <c r="D2866" t="s">
        <v>167</v>
      </c>
      <c r="E2866" t="s">
        <v>10</v>
      </c>
      <c r="F2866" t="s">
        <v>2898</v>
      </c>
      <c r="G2866">
        <v>197.92857142857139</v>
      </c>
      <c r="H2866" t="s">
        <v>12</v>
      </c>
      <c r="I2866" t="s">
        <v>13</v>
      </c>
    </row>
    <row r="2867" spans="1:9" x14ac:dyDescent="0.25">
      <c r="A2867">
        <v>1</v>
      </c>
      <c r="B2867">
        <v>57</v>
      </c>
      <c r="C2867">
        <v>1</v>
      </c>
      <c r="D2867" t="s">
        <v>18</v>
      </c>
      <c r="E2867" t="s">
        <v>10</v>
      </c>
      <c r="F2867" t="s">
        <v>2899</v>
      </c>
      <c r="G2867">
        <v>57</v>
      </c>
      <c r="H2867" t="s">
        <v>12</v>
      </c>
      <c r="I2867" t="s">
        <v>13</v>
      </c>
    </row>
    <row r="2868" spans="1:9" x14ac:dyDescent="0.25">
      <c r="A2868">
        <v>1</v>
      </c>
      <c r="B2868">
        <v>309</v>
      </c>
      <c r="C2868">
        <v>3</v>
      </c>
      <c r="D2868" t="s">
        <v>18</v>
      </c>
      <c r="E2868" t="s">
        <v>10</v>
      </c>
      <c r="F2868" t="s">
        <v>2900</v>
      </c>
      <c r="G2868">
        <v>103</v>
      </c>
      <c r="H2868" t="s">
        <v>12</v>
      </c>
      <c r="I2868" t="s">
        <v>13</v>
      </c>
    </row>
    <row r="2869" spans="1:9" x14ac:dyDescent="0.25">
      <c r="A2869">
        <v>1</v>
      </c>
      <c r="B2869">
        <v>9564</v>
      </c>
      <c r="C2869">
        <v>3</v>
      </c>
      <c r="D2869" t="s">
        <v>18</v>
      </c>
      <c r="E2869" t="s">
        <v>10</v>
      </c>
      <c r="F2869" t="s">
        <v>2901</v>
      </c>
      <c r="G2869">
        <v>3188</v>
      </c>
      <c r="H2869" t="s">
        <v>12</v>
      </c>
      <c r="I2869" t="s">
        <v>13</v>
      </c>
    </row>
    <row r="2870" spans="1:9" x14ac:dyDescent="0.25">
      <c r="A2870">
        <v>1</v>
      </c>
      <c r="B2870">
        <v>5397</v>
      </c>
      <c r="C2870">
        <v>3</v>
      </c>
      <c r="D2870" t="s">
        <v>18</v>
      </c>
      <c r="E2870" t="s">
        <v>10</v>
      </c>
      <c r="F2870" t="s">
        <v>2902</v>
      </c>
      <c r="G2870">
        <v>1799</v>
      </c>
      <c r="H2870" t="s">
        <v>12</v>
      </c>
      <c r="I2870" t="s">
        <v>13</v>
      </c>
    </row>
    <row r="2871" spans="1:9" x14ac:dyDescent="0.25">
      <c r="A2871">
        <v>4</v>
      </c>
      <c r="B2871">
        <v>352</v>
      </c>
      <c r="C2871">
        <v>4</v>
      </c>
      <c r="D2871" t="s">
        <v>2903</v>
      </c>
      <c r="E2871" t="s">
        <v>10</v>
      </c>
      <c r="F2871" t="s">
        <v>2904</v>
      </c>
      <c r="G2871">
        <v>88</v>
      </c>
      <c r="H2871" t="s">
        <v>25</v>
      </c>
      <c r="I2871" t="s">
        <v>13</v>
      </c>
    </row>
    <row r="2872" spans="1:9" x14ac:dyDescent="0.25">
      <c r="A2872">
        <v>1</v>
      </c>
      <c r="B2872">
        <v>92</v>
      </c>
      <c r="C2872">
        <v>1</v>
      </c>
      <c r="D2872" t="s">
        <v>14</v>
      </c>
      <c r="E2872" t="s">
        <v>10</v>
      </c>
      <c r="F2872" t="s">
        <v>2905</v>
      </c>
      <c r="G2872">
        <v>92</v>
      </c>
      <c r="H2872" t="s">
        <v>16</v>
      </c>
      <c r="I2872" t="s">
        <v>13</v>
      </c>
    </row>
    <row r="2873" spans="1:9" x14ac:dyDescent="0.25">
      <c r="A2873">
        <v>1</v>
      </c>
      <c r="B2873">
        <v>1227</v>
      </c>
      <c r="C2873">
        <v>3</v>
      </c>
      <c r="D2873" t="s">
        <v>18</v>
      </c>
      <c r="E2873" t="s">
        <v>10</v>
      </c>
      <c r="F2873" t="s">
        <v>2906</v>
      </c>
      <c r="G2873">
        <v>409</v>
      </c>
      <c r="H2873" t="s">
        <v>12</v>
      </c>
      <c r="I2873" t="s">
        <v>13</v>
      </c>
    </row>
    <row r="2874" spans="1:9" x14ac:dyDescent="0.25">
      <c r="A2874">
        <v>1</v>
      </c>
      <c r="B2874">
        <v>441</v>
      </c>
      <c r="C2874">
        <v>3</v>
      </c>
      <c r="D2874" t="s">
        <v>18</v>
      </c>
      <c r="E2874" t="s">
        <v>10</v>
      </c>
      <c r="F2874" t="s">
        <v>2907</v>
      </c>
      <c r="G2874">
        <v>147</v>
      </c>
      <c r="H2874" t="s">
        <v>12</v>
      </c>
      <c r="I2874" t="s">
        <v>13</v>
      </c>
    </row>
    <row r="2875" spans="1:9" x14ac:dyDescent="0.25">
      <c r="A2875">
        <v>1</v>
      </c>
      <c r="B2875">
        <v>603</v>
      </c>
      <c r="C2875">
        <v>1</v>
      </c>
      <c r="D2875" t="s">
        <v>18</v>
      </c>
      <c r="E2875" t="s">
        <v>10</v>
      </c>
      <c r="F2875" t="s">
        <v>2908</v>
      </c>
      <c r="G2875">
        <v>603</v>
      </c>
      <c r="H2875" t="s">
        <v>12</v>
      </c>
      <c r="I2875" t="s">
        <v>13</v>
      </c>
    </row>
    <row r="2876" spans="1:9" x14ac:dyDescent="0.25">
      <c r="A2876">
        <v>1</v>
      </c>
      <c r="B2876">
        <v>965</v>
      </c>
      <c r="C2876">
        <v>5</v>
      </c>
      <c r="D2876" t="s">
        <v>18</v>
      </c>
      <c r="E2876" t="s">
        <v>29</v>
      </c>
      <c r="F2876" t="s">
        <v>2909</v>
      </c>
      <c r="G2876">
        <v>193</v>
      </c>
      <c r="H2876" t="s">
        <v>12</v>
      </c>
      <c r="I2876" t="s">
        <v>13</v>
      </c>
    </row>
    <row r="2877" spans="1:9" x14ac:dyDescent="0.25">
      <c r="A2877">
        <v>1</v>
      </c>
      <c r="B2877">
        <v>210</v>
      </c>
      <c r="C2877">
        <v>3</v>
      </c>
      <c r="D2877" t="s">
        <v>18</v>
      </c>
      <c r="E2877" t="s">
        <v>10</v>
      </c>
      <c r="F2877" t="s">
        <v>2910</v>
      </c>
      <c r="G2877">
        <v>70</v>
      </c>
      <c r="H2877" t="s">
        <v>12</v>
      </c>
      <c r="I2877" t="s">
        <v>13</v>
      </c>
    </row>
    <row r="2878" spans="1:9" x14ac:dyDescent="0.25">
      <c r="A2878">
        <v>1</v>
      </c>
      <c r="B2878">
        <v>2636</v>
      </c>
      <c r="C2878">
        <v>4</v>
      </c>
      <c r="D2878" t="s">
        <v>18</v>
      </c>
      <c r="E2878" t="s">
        <v>10</v>
      </c>
      <c r="F2878" t="s">
        <v>2911</v>
      </c>
      <c r="G2878">
        <v>659</v>
      </c>
      <c r="H2878" t="s">
        <v>12</v>
      </c>
      <c r="I2878" t="s">
        <v>13</v>
      </c>
    </row>
    <row r="2879" spans="1:9" x14ac:dyDescent="0.25">
      <c r="A2879">
        <v>2</v>
      </c>
      <c r="B2879">
        <v>1030</v>
      </c>
      <c r="C2879">
        <v>7</v>
      </c>
      <c r="D2879" t="s">
        <v>35</v>
      </c>
      <c r="E2879" t="s">
        <v>10</v>
      </c>
      <c r="F2879" t="s">
        <v>2912</v>
      </c>
      <c r="G2879">
        <v>147.14285714285711</v>
      </c>
      <c r="H2879" t="s">
        <v>12</v>
      </c>
      <c r="I2879" t="s">
        <v>13</v>
      </c>
    </row>
    <row r="2880" spans="1:9" x14ac:dyDescent="0.25">
      <c r="A2880">
        <v>1</v>
      </c>
      <c r="B2880">
        <v>111</v>
      </c>
      <c r="C2880">
        <v>1</v>
      </c>
      <c r="D2880" t="s">
        <v>18</v>
      </c>
      <c r="E2880" t="s">
        <v>10</v>
      </c>
      <c r="F2880" t="s">
        <v>2913</v>
      </c>
      <c r="G2880">
        <v>111</v>
      </c>
      <c r="H2880" t="s">
        <v>12</v>
      </c>
      <c r="I2880" t="s">
        <v>13</v>
      </c>
    </row>
    <row r="2881" spans="1:9" x14ac:dyDescent="0.25">
      <c r="A2881">
        <v>1</v>
      </c>
      <c r="B2881">
        <v>408</v>
      </c>
      <c r="C2881">
        <v>4</v>
      </c>
      <c r="D2881" t="s">
        <v>14</v>
      </c>
      <c r="E2881" t="s">
        <v>10</v>
      </c>
      <c r="F2881" t="s">
        <v>2914</v>
      </c>
      <c r="G2881">
        <v>102</v>
      </c>
      <c r="H2881" t="s">
        <v>16</v>
      </c>
      <c r="I2881" t="s">
        <v>13</v>
      </c>
    </row>
    <row r="2882" spans="1:9" x14ac:dyDescent="0.25">
      <c r="A2882">
        <v>1</v>
      </c>
      <c r="B2882">
        <v>1652</v>
      </c>
      <c r="C2882">
        <v>4</v>
      </c>
      <c r="D2882" t="s">
        <v>18</v>
      </c>
      <c r="E2882" t="s">
        <v>10</v>
      </c>
      <c r="F2882" t="s">
        <v>2915</v>
      </c>
      <c r="G2882">
        <v>413</v>
      </c>
      <c r="H2882" t="s">
        <v>12</v>
      </c>
      <c r="I2882" t="s">
        <v>13</v>
      </c>
    </row>
    <row r="2883" spans="1:9" x14ac:dyDescent="0.25">
      <c r="A2883">
        <v>1</v>
      </c>
      <c r="B2883">
        <v>1900</v>
      </c>
      <c r="C2883">
        <v>4</v>
      </c>
      <c r="D2883" t="s">
        <v>18</v>
      </c>
      <c r="E2883" t="s">
        <v>10</v>
      </c>
      <c r="F2883" t="s">
        <v>2916</v>
      </c>
      <c r="G2883">
        <v>475</v>
      </c>
      <c r="H2883" t="s">
        <v>12</v>
      </c>
      <c r="I2883" t="s">
        <v>13</v>
      </c>
    </row>
    <row r="2884" spans="1:9" x14ac:dyDescent="0.25">
      <c r="A2884">
        <v>1</v>
      </c>
      <c r="B2884">
        <v>1395</v>
      </c>
      <c r="C2884">
        <v>5</v>
      </c>
      <c r="D2884" t="s">
        <v>18</v>
      </c>
      <c r="E2884" t="s">
        <v>46</v>
      </c>
      <c r="F2884" t="s">
        <v>2917</v>
      </c>
      <c r="G2884">
        <v>279</v>
      </c>
      <c r="H2884" t="s">
        <v>12</v>
      </c>
      <c r="I2884" t="s">
        <v>13</v>
      </c>
    </row>
    <row r="2885" spans="1:9" x14ac:dyDescent="0.25">
      <c r="A2885">
        <v>1</v>
      </c>
      <c r="B2885">
        <v>792</v>
      </c>
      <c r="C2885">
        <v>3</v>
      </c>
      <c r="D2885" t="s">
        <v>18</v>
      </c>
      <c r="E2885" t="s">
        <v>10</v>
      </c>
      <c r="F2885" t="s">
        <v>2918</v>
      </c>
      <c r="G2885">
        <v>264</v>
      </c>
      <c r="H2885" t="s">
        <v>12</v>
      </c>
      <c r="I2885" t="s">
        <v>13</v>
      </c>
    </row>
    <row r="2886" spans="1:9" x14ac:dyDescent="0.25">
      <c r="A2886">
        <v>1</v>
      </c>
      <c r="B2886">
        <v>1149</v>
      </c>
      <c r="C2886">
        <v>3</v>
      </c>
      <c r="D2886" t="s">
        <v>18</v>
      </c>
      <c r="E2886" t="s">
        <v>10</v>
      </c>
      <c r="F2886" t="s">
        <v>2919</v>
      </c>
      <c r="G2886">
        <v>383</v>
      </c>
      <c r="H2886" t="s">
        <v>12</v>
      </c>
      <c r="I2886" t="s">
        <v>13</v>
      </c>
    </row>
    <row r="2887" spans="1:9" x14ac:dyDescent="0.25">
      <c r="A2887">
        <v>1</v>
      </c>
      <c r="B2887">
        <v>3449</v>
      </c>
      <c r="C2887">
        <v>1</v>
      </c>
      <c r="D2887" t="s">
        <v>18</v>
      </c>
      <c r="E2887" t="s">
        <v>10</v>
      </c>
      <c r="F2887" t="s">
        <v>2920</v>
      </c>
      <c r="G2887">
        <v>3449</v>
      </c>
      <c r="H2887" t="s">
        <v>12</v>
      </c>
      <c r="I2887" t="s">
        <v>13</v>
      </c>
    </row>
    <row r="2888" spans="1:9" x14ac:dyDescent="0.25">
      <c r="A2888">
        <v>1</v>
      </c>
      <c r="B2888">
        <v>255</v>
      </c>
      <c r="C2888">
        <v>3</v>
      </c>
      <c r="D2888" t="s">
        <v>18</v>
      </c>
      <c r="E2888" t="s">
        <v>39</v>
      </c>
      <c r="F2888" t="s">
        <v>2921</v>
      </c>
      <c r="G2888">
        <v>85</v>
      </c>
      <c r="H2888" t="s">
        <v>12</v>
      </c>
      <c r="I2888" t="s">
        <v>13</v>
      </c>
    </row>
    <row r="2889" spans="1:9" x14ac:dyDescent="0.25">
      <c r="A2889">
        <v>2</v>
      </c>
      <c r="B2889">
        <v>2565</v>
      </c>
      <c r="C2889">
        <v>7</v>
      </c>
      <c r="D2889" t="s">
        <v>35</v>
      </c>
      <c r="E2889" t="s">
        <v>39</v>
      </c>
      <c r="F2889" t="s">
        <v>2922</v>
      </c>
      <c r="G2889">
        <v>366.42857142857139</v>
      </c>
      <c r="H2889" t="s">
        <v>12</v>
      </c>
      <c r="I2889" t="s">
        <v>13</v>
      </c>
    </row>
    <row r="2890" spans="1:9" x14ac:dyDescent="0.25">
      <c r="A2890">
        <v>2</v>
      </c>
      <c r="B2890">
        <v>237</v>
      </c>
      <c r="C2890">
        <v>6</v>
      </c>
      <c r="D2890" t="s">
        <v>35</v>
      </c>
      <c r="E2890" t="s">
        <v>39</v>
      </c>
      <c r="F2890" t="s">
        <v>2923</v>
      </c>
      <c r="G2890">
        <v>39.5</v>
      </c>
      <c r="H2890" t="s">
        <v>12</v>
      </c>
      <c r="I2890" t="s">
        <v>13</v>
      </c>
    </row>
    <row r="2891" spans="1:9" x14ac:dyDescent="0.25">
      <c r="A2891">
        <v>1</v>
      </c>
      <c r="B2891">
        <v>1652</v>
      </c>
      <c r="C2891">
        <v>4</v>
      </c>
      <c r="D2891" t="s">
        <v>18</v>
      </c>
      <c r="E2891" t="s">
        <v>39</v>
      </c>
      <c r="F2891" t="s">
        <v>2924</v>
      </c>
      <c r="G2891">
        <v>413</v>
      </c>
      <c r="H2891" t="s">
        <v>12</v>
      </c>
      <c r="I2891" t="s">
        <v>13</v>
      </c>
    </row>
    <row r="2892" spans="1:9" x14ac:dyDescent="0.25">
      <c r="A2892">
        <v>1</v>
      </c>
      <c r="B2892">
        <v>177</v>
      </c>
      <c r="C2892">
        <v>3</v>
      </c>
      <c r="D2892" t="s">
        <v>18</v>
      </c>
      <c r="E2892" t="s">
        <v>39</v>
      </c>
      <c r="F2892" t="s">
        <v>2925</v>
      </c>
      <c r="G2892">
        <v>59</v>
      </c>
      <c r="H2892" t="s">
        <v>12</v>
      </c>
      <c r="I2892" t="s">
        <v>13</v>
      </c>
    </row>
    <row r="2893" spans="1:9" x14ac:dyDescent="0.25">
      <c r="A2893">
        <v>1</v>
      </c>
      <c r="B2893">
        <v>436</v>
      </c>
      <c r="C2893">
        <v>4</v>
      </c>
      <c r="D2893" t="s">
        <v>18</v>
      </c>
      <c r="E2893" t="s">
        <v>39</v>
      </c>
      <c r="F2893" t="s">
        <v>2926</v>
      </c>
      <c r="G2893">
        <v>109</v>
      </c>
      <c r="H2893" t="s">
        <v>12</v>
      </c>
      <c r="I2893" t="s">
        <v>13</v>
      </c>
    </row>
    <row r="2894" spans="1:9" x14ac:dyDescent="0.25">
      <c r="A2894">
        <v>1</v>
      </c>
      <c r="B2894">
        <v>105</v>
      </c>
      <c r="C2894">
        <v>1</v>
      </c>
      <c r="D2894" t="s">
        <v>18</v>
      </c>
      <c r="E2894" t="s">
        <v>39</v>
      </c>
      <c r="F2894" t="s">
        <v>2927</v>
      </c>
      <c r="G2894">
        <v>105</v>
      </c>
      <c r="H2894" t="s">
        <v>12</v>
      </c>
      <c r="I2894" t="s">
        <v>13</v>
      </c>
    </row>
    <row r="2895" spans="1:9" x14ac:dyDescent="0.25">
      <c r="A2895">
        <v>1</v>
      </c>
      <c r="B2895">
        <v>128</v>
      </c>
      <c r="C2895">
        <v>4</v>
      </c>
      <c r="D2895" t="s">
        <v>18</v>
      </c>
      <c r="E2895" t="s">
        <v>39</v>
      </c>
      <c r="F2895" t="s">
        <v>2928</v>
      </c>
      <c r="G2895">
        <v>32</v>
      </c>
      <c r="H2895" t="s">
        <v>12</v>
      </c>
      <c r="I2895" t="s">
        <v>13</v>
      </c>
    </row>
    <row r="2896" spans="1:9" x14ac:dyDescent="0.25">
      <c r="A2896">
        <v>17</v>
      </c>
      <c r="B2896">
        <v>7368</v>
      </c>
      <c r="C2896">
        <v>47</v>
      </c>
      <c r="D2896" t="s">
        <v>2929</v>
      </c>
      <c r="E2896" t="s">
        <v>39</v>
      </c>
      <c r="F2896" t="s">
        <v>2930</v>
      </c>
      <c r="G2896">
        <v>156.7659574468085</v>
      </c>
      <c r="H2896" t="s">
        <v>12</v>
      </c>
      <c r="I2896" t="s">
        <v>13</v>
      </c>
    </row>
    <row r="2897" spans="1:9" x14ac:dyDescent="0.25">
      <c r="A2897">
        <v>1</v>
      </c>
      <c r="B2897">
        <v>41</v>
      </c>
      <c r="C2897">
        <v>1</v>
      </c>
      <c r="D2897" t="s">
        <v>18</v>
      </c>
      <c r="E2897" t="s">
        <v>39</v>
      </c>
      <c r="F2897" t="s">
        <v>2931</v>
      </c>
      <c r="G2897">
        <v>41</v>
      </c>
      <c r="H2897" t="s">
        <v>12</v>
      </c>
      <c r="I2897" t="s">
        <v>13</v>
      </c>
    </row>
    <row r="2898" spans="1:9" x14ac:dyDescent="0.25">
      <c r="A2898">
        <v>1</v>
      </c>
      <c r="B2898">
        <v>37</v>
      </c>
      <c r="C2898">
        <v>1</v>
      </c>
      <c r="D2898" t="s">
        <v>18</v>
      </c>
      <c r="E2898" t="s">
        <v>39</v>
      </c>
      <c r="F2898" t="s">
        <v>2932</v>
      </c>
      <c r="G2898">
        <v>37</v>
      </c>
      <c r="H2898" t="s">
        <v>12</v>
      </c>
      <c r="I2898" t="s">
        <v>13</v>
      </c>
    </row>
    <row r="2899" spans="1:9" x14ac:dyDescent="0.25">
      <c r="A2899">
        <v>1</v>
      </c>
      <c r="B2899">
        <v>705</v>
      </c>
      <c r="C2899">
        <v>5</v>
      </c>
      <c r="D2899" t="s">
        <v>18</v>
      </c>
      <c r="E2899" t="s">
        <v>39</v>
      </c>
      <c r="F2899" t="s">
        <v>2933</v>
      </c>
      <c r="G2899">
        <v>141</v>
      </c>
      <c r="H2899" t="s">
        <v>12</v>
      </c>
      <c r="I2899" t="s">
        <v>13</v>
      </c>
    </row>
    <row r="2900" spans="1:9" x14ac:dyDescent="0.25">
      <c r="A2900">
        <v>1</v>
      </c>
      <c r="B2900">
        <v>290</v>
      </c>
      <c r="C2900">
        <v>5</v>
      </c>
      <c r="D2900" t="s">
        <v>18</v>
      </c>
      <c r="E2900" t="s">
        <v>10</v>
      </c>
      <c r="F2900" t="s">
        <v>2934</v>
      </c>
      <c r="G2900">
        <v>58</v>
      </c>
      <c r="H2900" t="s">
        <v>12</v>
      </c>
      <c r="I2900" t="s">
        <v>13</v>
      </c>
    </row>
    <row r="2901" spans="1:9" x14ac:dyDescent="0.25">
      <c r="A2901">
        <v>1</v>
      </c>
      <c r="B2901">
        <v>89</v>
      </c>
      <c r="C2901">
        <v>1</v>
      </c>
      <c r="D2901" t="s">
        <v>18</v>
      </c>
      <c r="E2901" t="s">
        <v>10</v>
      </c>
      <c r="F2901" t="s">
        <v>2935</v>
      </c>
      <c r="G2901">
        <v>89</v>
      </c>
      <c r="H2901" t="s">
        <v>12</v>
      </c>
      <c r="I2901" t="s">
        <v>13</v>
      </c>
    </row>
    <row r="2902" spans="1:9" x14ac:dyDescent="0.25">
      <c r="A2902">
        <v>1</v>
      </c>
      <c r="B2902">
        <v>2008</v>
      </c>
      <c r="C2902">
        <v>4</v>
      </c>
      <c r="D2902" t="s">
        <v>18</v>
      </c>
      <c r="E2902" t="s">
        <v>10</v>
      </c>
      <c r="F2902" t="s">
        <v>2936</v>
      </c>
      <c r="G2902">
        <v>502</v>
      </c>
      <c r="H2902" t="s">
        <v>12</v>
      </c>
      <c r="I2902" t="s">
        <v>13</v>
      </c>
    </row>
    <row r="2903" spans="1:9" x14ac:dyDescent="0.25">
      <c r="A2903">
        <v>1</v>
      </c>
      <c r="B2903">
        <v>540</v>
      </c>
      <c r="C2903">
        <v>5</v>
      </c>
      <c r="D2903" t="s">
        <v>18</v>
      </c>
      <c r="E2903" t="s">
        <v>10</v>
      </c>
      <c r="F2903" t="s">
        <v>2937</v>
      </c>
      <c r="G2903">
        <v>108</v>
      </c>
      <c r="H2903" t="s">
        <v>12</v>
      </c>
      <c r="I2903" t="s">
        <v>13</v>
      </c>
    </row>
    <row r="2904" spans="1:9" x14ac:dyDescent="0.25">
      <c r="A2904">
        <v>1</v>
      </c>
      <c r="B2904">
        <v>684</v>
      </c>
      <c r="C2904">
        <v>4</v>
      </c>
      <c r="D2904" t="s">
        <v>18</v>
      </c>
      <c r="E2904" t="s">
        <v>10</v>
      </c>
      <c r="F2904" t="s">
        <v>2938</v>
      </c>
      <c r="G2904">
        <v>171</v>
      </c>
      <c r="H2904" t="s">
        <v>12</v>
      </c>
      <c r="I2904" t="s">
        <v>13</v>
      </c>
    </row>
    <row r="2905" spans="1:9" x14ac:dyDescent="0.25">
      <c r="A2905">
        <v>1</v>
      </c>
      <c r="B2905">
        <v>1424</v>
      </c>
      <c r="C2905">
        <v>1</v>
      </c>
      <c r="D2905" t="s">
        <v>18</v>
      </c>
      <c r="E2905" t="s">
        <v>46</v>
      </c>
      <c r="F2905" t="s">
        <v>2939</v>
      </c>
      <c r="G2905">
        <v>1424</v>
      </c>
      <c r="H2905" t="s">
        <v>12</v>
      </c>
      <c r="I2905" t="s">
        <v>13</v>
      </c>
    </row>
    <row r="2906" spans="1:9" x14ac:dyDescent="0.25">
      <c r="A2906">
        <v>1</v>
      </c>
      <c r="B2906">
        <v>294</v>
      </c>
      <c r="C2906">
        <v>3</v>
      </c>
      <c r="D2906" t="s">
        <v>18</v>
      </c>
      <c r="E2906" t="s">
        <v>10</v>
      </c>
      <c r="F2906" t="s">
        <v>2940</v>
      </c>
      <c r="G2906">
        <v>98</v>
      </c>
      <c r="H2906" t="s">
        <v>12</v>
      </c>
      <c r="I2906" t="s">
        <v>13</v>
      </c>
    </row>
    <row r="2907" spans="1:9" x14ac:dyDescent="0.25">
      <c r="A2907">
        <v>1</v>
      </c>
      <c r="B2907">
        <v>315</v>
      </c>
      <c r="C2907">
        <v>3</v>
      </c>
      <c r="D2907" t="s">
        <v>18</v>
      </c>
      <c r="E2907" t="s">
        <v>10</v>
      </c>
      <c r="F2907" t="s">
        <v>2941</v>
      </c>
      <c r="G2907">
        <v>105</v>
      </c>
      <c r="H2907" t="s">
        <v>12</v>
      </c>
      <c r="I2907" t="s">
        <v>13</v>
      </c>
    </row>
    <row r="2908" spans="1:9" x14ac:dyDescent="0.25">
      <c r="A2908">
        <v>1</v>
      </c>
      <c r="B2908">
        <v>315</v>
      </c>
      <c r="C2908">
        <v>3</v>
      </c>
      <c r="D2908" t="s">
        <v>23</v>
      </c>
      <c r="E2908" t="s">
        <v>10</v>
      </c>
      <c r="F2908" t="s">
        <v>2942</v>
      </c>
      <c r="G2908">
        <v>105</v>
      </c>
      <c r="H2908" t="s">
        <v>25</v>
      </c>
      <c r="I2908" t="s">
        <v>13</v>
      </c>
    </row>
    <row r="2909" spans="1:9" x14ac:dyDescent="0.25">
      <c r="A2909">
        <v>1</v>
      </c>
      <c r="B2909">
        <v>9621</v>
      </c>
      <c r="C2909">
        <v>3</v>
      </c>
      <c r="D2909" t="s">
        <v>18</v>
      </c>
      <c r="E2909" t="s">
        <v>10</v>
      </c>
      <c r="F2909" t="s">
        <v>2943</v>
      </c>
      <c r="G2909">
        <v>3207</v>
      </c>
      <c r="H2909" t="s">
        <v>12</v>
      </c>
      <c r="I2909" t="s">
        <v>13</v>
      </c>
    </row>
    <row r="2910" spans="1:9" x14ac:dyDescent="0.25">
      <c r="A2910">
        <v>1</v>
      </c>
      <c r="B2910">
        <v>1177</v>
      </c>
      <c r="C2910">
        <v>1</v>
      </c>
      <c r="D2910" t="s">
        <v>23</v>
      </c>
      <c r="E2910" t="s">
        <v>10</v>
      </c>
      <c r="F2910" t="s">
        <v>2944</v>
      </c>
      <c r="G2910">
        <v>1177</v>
      </c>
      <c r="H2910" t="s">
        <v>25</v>
      </c>
      <c r="I2910" t="s">
        <v>13</v>
      </c>
    </row>
    <row r="2911" spans="1:9" x14ac:dyDescent="0.25">
      <c r="A2911">
        <v>1</v>
      </c>
      <c r="B2911">
        <v>3449</v>
      </c>
      <c r="C2911">
        <v>1</v>
      </c>
      <c r="D2911" t="s">
        <v>18</v>
      </c>
      <c r="E2911" t="s">
        <v>10</v>
      </c>
      <c r="F2911" t="s">
        <v>2945</v>
      </c>
      <c r="G2911">
        <v>3449</v>
      </c>
      <c r="H2911" t="s">
        <v>12</v>
      </c>
      <c r="I2911" t="s">
        <v>13</v>
      </c>
    </row>
    <row r="2912" spans="1:9" x14ac:dyDescent="0.25">
      <c r="A2912">
        <v>1</v>
      </c>
      <c r="B2912">
        <v>95</v>
      </c>
      <c r="C2912">
        <v>1</v>
      </c>
      <c r="D2912" t="s">
        <v>23</v>
      </c>
      <c r="E2912" t="s">
        <v>67</v>
      </c>
      <c r="F2912" t="s">
        <v>2946</v>
      </c>
      <c r="G2912">
        <v>95</v>
      </c>
      <c r="H2912" t="s">
        <v>25</v>
      </c>
      <c r="I2912" t="s">
        <v>13</v>
      </c>
    </row>
    <row r="2913" spans="1:9" x14ac:dyDescent="0.25">
      <c r="A2913">
        <v>1</v>
      </c>
      <c r="B2913">
        <v>250</v>
      </c>
      <c r="C2913">
        <v>5</v>
      </c>
      <c r="D2913" t="s">
        <v>23</v>
      </c>
      <c r="E2913" t="s">
        <v>29</v>
      </c>
      <c r="F2913" t="s">
        <v>2947</v>
      </c>
      <c r="G2913">
        <v>50</v>
      </c>
      <c r="H2913" t="s">
        <v>25</v>
      </c>
      <c r="I2913" t="s">
        <v>13</v>
      </c>
    </row>
    <row r="2914" spans="1:9" x14ac:dyDescent="0.25">
      <c r="A2914">
        <v>1</v>
      </c>
      <c r="B2914">
        <v>825</v>
      </c>
      <c r="C2914">
        <v>3</v>
      </c>
      <c r="D2914" t="s">
        <v>18</v>
      </c>
      <c r="E2914" t="s">
        <v>46</v>
      </c>
      <c r="F2914" t="s">
        <v>2948</v>
      </c>
      <c r="G2914">
        <v>275</v>
      </c>
      <c r="H2914" t="s">
        <v>12</v>
      </c>
      <c r="I2914" t="s">
        <v>13</v>
      </c>
    </row>
    <row r="2915" spans="1:9" x14ac:dyDescent="0.25">
      <c r="A2915">
        <v>1</v>
      </c>
      <c r="B2915">
        <v>1015</v>
      </c>
      <c r="C2915">
        <v>5</v>
      </c>
      <c r="D2915" t="s">
        <v>18</v>
      </c>
      <c r="E2915" t="s">
        <v>10</v>
      </c>
      <c r="F2915" t="s">
        <v>2949</v>
      </c>
      <c r="G2915">
        <v>203</v>
      </c>
      <c r="H2915" t="s">
        <v>12</v>
      </c>
      <c r="I2915" t="s">
        <v>13</v>
      </c>
    </row>
    <row r="2916" spans="1:9" x14ac:dyDescent="0.25">
      <c r="A2916">
        <v>3</v>
      </c>
      <c r="B2916">
        <v>2889</v>
      </c>
      <c r="C2916">
        <v>11</v>
      </c>
      <c r="D2916" t="s">
        <v>232</v>
      </c>
      <c r="E2916" t="s">
        <v>10</v>
      </c>
      <c r="F2916" t="s">
        <v>2950</v>
      </c>
      <c r="G2916">
        <v>262.63636363636363</v>
      </c>
      <c r="H2916" t="s">
        <v>12</v>
      </c>
      <c r="I2916" t="s">
        <v>13</v>
      </c>
    </row>
    <row r="2917" spans="1:9" x14ac:dyDescent="0.25">
      <c r="A2917">
        <v>1</v>
      </c>
      <c r="B2917">
        <v>183</v>
      </c>
      <c r="C2917">
        <v>1</v>
      </c>
      <c r="D2917" t="s">
        <v>18</v>
      </c>
      <c r="E2917" t="s">
        <v>10</v>
      </c>
      <c r="F2917" t="s">
        <v>2951</v>
      </c>
      <c r="G2917">
        <v>183</v>
      </c>
      <c r="H2917" t="s">
        <v>12</v>
      </c>
      <c r="I2917" t="s">
        <v>13</v>
      </c>
    </row>
    <row r="2918" spans="1:9" x14ac:dyDescent="0.25">
      <c r="A2918">
        <v>1</v>
      </c>
      <c r="B2918">
        <v>2008</v>
      </c>
      <c r="C2918">
        <v>4</v>
      </c>
      <c r="D2918" t="s">
        <v>18</v>
      </c>
      <c r="E2918" t="s">
        <v>10</v>
      </c>
      <c r="F2918" t="s">
        <v>2952</v>
      </c>
      <c r="G2918">
        <v>502</v>
      </c>
      <c r="H2918" t="s">
        <v>12</v>
      </c>
      <c r="I2918" t="s">
        <v>13</v>
      </c>
    </row>
    <row r="2919" spans="1:9" x14ac:dyDescent="0.25">
      <c r="A2919">
        <v>1</v>
      </c>
      <c r="B2919">
        <v>9621</v>
      </c>
      <c r="C2919">
        <v>3</v>
      </c>
      <c r="D2919" t="s">
        <v>18</v>
      </c>
      <c r="E2919" t="s">
        <v>10</v>
      </c>
      <c r="F2919" t="s">
        <v>2953</v>
      </c>
      <c r="G2919">
        <v>3207</v>
      </c>
      <c r="H2919" t="s">
        <v>12</v>
      </c>
      <c r="I2919" t="s">
        <v>13</v>
      </c>
    </row>
    <row r="2920" spans="1:9" x14ac:dyDescent="0.25">
      <c r="A2920">
        <v>1</v>
      </c>
      <c r="B2920">
        <v>1596</v>
      </c>
      <c r="C2920">
        <v>4</v>
      </c>
      <c r="D2920" t="s">
        <v>18</v>
      </c>
      <c r="E2920" t="s">
        <v>10</v>
      </c>
      <c r="F2920" t="s">
        <v>2954</v>
      </c>
      <c r="G2920">
        <v>399</v>
      </c>
      <c r="H2920" t="s">
        <v>12</v>
      </c>
      <c r="I2920" t="s">
        <v>13</v>
      </c>
    </row>
    <row r="2921" spans="1:9" x14ac:dyDescent="0.25">
      <c r="A2921">
        <v>1</v>
      </c>
      <c r="B2921">
        <v>3324</v>
      </c>
      <c r="C2921">
        <v>3</v>
      </c>
      <c r="D2921" t="s">
        <v>23</v>
      </c>
      <c r="E2921" t="s">
        <v>10</v>
      </c>
      <c r="F2921" t="s">
        <v>2955</v>
      </c>
      <c r="G2921">
        <v>1108</v>
      </c>
      <c r="H2921" t="s">
        <v>25</v>
      </c>
      <c r="I2921" t="s">
        <v>13</v>
      </c>
    </row>
    <row r="2922" spans="1:9" x14ac:dyDescent="0.25">
      <c r="A2922">
        <v>1</v>
      </c>
      <c r="B2922">
        <v>3324</v>
      </c>
      <c r="C2922">
        <v>3</v>
      </c>
      <c r="D2922" t="s">
        <v>18</v>
      </c>
      <c r="E2922" t="s">
        <v>10</v>
      </c>
      <c r="F2922" t="s">
        <v>2956</v>
      </c>
      <c r="G2922">
        <v>1108</v>
      </c>
      <c r="H2922" t="s">
        <v>12</v>
      </c>
      <c r="I2922" t="s">
        <v>13</v>
      </c>
    </row>
    <row r="2923" spans="1:9" x14ac:dyDescent="0.25">
      <c r="A2923">
        <v>1</v>
      </c>
      <c r="B2923">
        <v>4542</v>
      </c>
      <c r="C2923">
        <v>3</v>
      </c>
      <c r="D2923" t="s">
        <v>23</v>
      </c>
      <c r="E2923" t="s">
        <v>10</v>
      </c>
      <c r="F2923" t="s">
        <v>2957</v>
      </c>
      <c r="G2923">
        <v>1514</v>
      </c>
      <c r="H2923" t="s">
        <v>25</v>
      </c>
      <c r="I2923" t="s">
        <v>13</v>
      </c>
    </row>
    <row r="2924" spans="1:9" x14ac:dyDescent="0.25">
      <c r="A2924">
        <v>1</v>
      </c>
      <c r="B2924">
        <v>2588</v>
      </c>
      <c r="C2924">
        <v>1</v>
      </c>
      <c r="D2924" t="s">
        <v>18</v>
      </c>
      <c r="E2924" t="s">
        <v>10</v>
      </c>
      <c r="F2924" t="s">
        <v>2958</v>
      </c>
      <c r="G2924">
        <v>2588</v>
      </c>
      <c r="H2924" t="s">
        <v>12</v>
      </c>
      <c r="I2924" t="s">
        <v>13</v>
      </c>
    </row>
    <row r="2925" spans="1:9" x14ac:dyDescent="0.25">
      <c r="A2925">
        <v>1</v>
      </c>
      <c r="B2925">
        <v>11388</v>
      </c>
      <c r="C2925">
        <v>3</v>
      </c>
      <c r="D2925" t="s">
        <v>18</v>
      </c>
      <c r="E2925" t="s">
        <v>10</v>
      </c>
      <c r="F2925" t="s">
        <v>2959</v>
      </c>
      <c r="G2925">
        <v>3796</v>
      </c>
      <c r="H2925" t="s">
        <v>12</v>
      </c>
      <c r="I2925" t="s">
        <v>13</v>
      </c>
    </row>
    <row r="2926" spans="1:9" x14ac:dyDescent="0.25">
      <c r="A2926">
        <v>1</v>
      </c>
      <c r="B2926">
        <v>76</v>
      </c>
      <c r="C2926">
        <v>1</v>
      </c>
      <c r="D2926" t="s">
        <v>18</v>
      </c>
      <c r="E2926" t="s">
        <v>10</v>
      </c>
      <c r="F2926" t="s">
        <v>2960</v>
      </c>
      <c r="G2926">
        <v>76</v>
      </c>
      <c r="H2926" t="s">
        <v>12</v>
      </c>
      <c r="I2926" t="s">
        <v>13</v>
      </c>
    </row>
    <row r="2927" spans="1:9" x14ac:dyDescent="0.25">
      <c r="A2927">
        <v>1</v>
      </c>
      <c r="B2927">
        <v>3105</v>
      </c>
      <c r="C2927">
        <v>5</v>
      </c>
      <c r="D2927" t="s">
        <v>18</v>
      </c>
      <c r="E2927" t="s">
        <v>10</v>
      </c>
      <c r="F2927" t="s">
        <v>2961</v>
      </c>
      <c r="G2927">
        <v>621</v>
      </c>
      <c r="H2927" t="s">
        <v>12</v>
      </c>
      <c r="I2927" t="s">
        <v>13</v>
      </c>
    </row>
    <row r="2928" spans="1:9" x14ac:dyDescent="0.25">
      <c r="A2928">
        <v>1</v>
      </c>
      <c r="B2928">
        <v>1185</v>
      </c>
      <c r="C2928">
        <v>3</v>
      </c>
      <c r="D2928" t="s">
        <v>18</v>
      </c>
      <c r="E2928" t="s">
        <v>10</v>
      </c>
      <c r="F2928" t="s">
        <v>2962</v>
      </c>
      <c r="G2928">
        <v>395</v>
      </c>
      <c r="H2928" t="s">
        <v>12</v>
      </c>
      <c r="I2928" t="s">
        <v>13</v>
      </c>
    </row>
    <row r="2929" spans="1:9" x14ac:dyDescent="0.25">
      <c r="A2929">
        <v>1</v>
      </c>
      <c r="B2929">
        <v>860</v>
      </c>
      <c r="C2929">
        <v>5</v>
      </c>
      <c r="D2929" t="s">
        <v>18</v>
      </c>
      <c r="E2929" t="s">
        <v>10</v>
      </c>
      <c r="F2929" t="s">
        <v>2963</v>
      </c>
      <c r="G2929">
        <v>172</v>
      </c>
      <c r="H2929" t="s">
        <v>12</v>
      </c>
      <c r="I2929" t="s">
        <v>13</v>
      </c>
    </row>
    <row r="2930" spans="1:9" x14ac:dyDescent="0.25">
      <c r="A2930">
        <v>1</v>
      </c>
      <c r="B2930">
        <v>243</v>
      </c>
      <c r="C2930">
        <v>3</v>
      </c>
      <c r="D2930" t="s">
        <v>18</v>
      </c>
      <c r="E2930" t="s">
        <v>10</v>
      </c>
      <c r="F2930" t="s">
        <v>2964</v>
      </c>
      <c r="G2930">
        <v>81</v>
      </c>
      <c r="H2930" t="s">
        <v>12</v>
      </c>
      <c r="I2930" t="s">
        <v>13</v>
      </c>
    </row>
    <row r="2931" spans="1:9" x14ac:dyDescent="0.25">
      <c r="A2931">
        <v>1</v>
      </c>
      <c r="B2931">
        <v>2280</v>
      </c>
      <c r="C2931">
        <v>1</v>
      </c>
      <c r="D2931" t="s">
        <v>18</v>
      </c>
      <c r="E2931" t="s">
        <v>10</v>
      </c>
      <c r="F2931" t="s">
        <v>2965</v>
      </c>
      <c r="G2931">
        <v>2280</v>
      </c>
      <c r="H2931" t="s">
        <v>12</v>
      </c>
      <c r="I2931" t="s">
        <v>13</v>
      </c>
    </row>
    <row r="2932" spans="1:9" x14ac:dyDescent="0.25">
      <c r="A2932">
        <v>1</v>
      </c>
      <c r="B2932">
        <v>886</v>
      </c>
      <c r="C2932">
        <v>1</v>
      </c>
      <c r="D2932" t="s">
        <v>18</v>
      </c>
      <c r="E2932" t="s">
        <v>10</v>
      </c>
      <c r="F2932" t="s">
        <v>2966</v>
      </c>
      <c r="G2932">
        <v>886</v>
      </c>
      <c r="H2932" t="s">
        <v>12</v>
      </c>
      <c r="I2932" t="s">
        <v>13</v>
      </c>
    </row>
    <row r="2933" spans="1:9" x14ac:dyDescent="0.25">
      <c r="A2933">
        <v>1</v>
      </c>
      <c r="B2933">
        <v>316</v>
      </c>
      <c r="C2933">
        <v>4</v>
      </c>
      <c r="D2933" t="s">
        <v>18</v>
      </c>
      <c r="E2933" t="s">
        <v>46</v>
      </c>
      <c r="F2933" t="s">
        <v>2967</v>
      </c>
      <c r="G2933">
        <v>79</v>
      </c>
      <c r="H2933" t="s">
        <v>12</v>
      </c>
      <c r="I2933" t="s">
        <v>13</v>
      </c>
    </row>
    <row r="2934" spans="1:9" x14ac:dyDescent="0.25">
      <c r="A2934">
        <v>1</v>
      </c>
      <c r="B2934">
        <v>890</v>
      </c>
      <c r="C2934">
        <v>5</v>
      </c>
      <c r="D2934" t="s">
        <v>18</v>
      </c>
      <c r="E2934" t="s">
        <v>10</v>
      </c>
      <c r="F2934" t="s">
        <v>2968</v>
      </c>
      <c r="G2934">
        <v>178</v>
      </c>
      <c r="H2934" t="s">
        <v>12</v>
      </c>
      <c r="I2934" t="s">
        <v>13</v>
      </c>
    </row>
    <row r="2935" spans="1:9" x14ac:dyDescent="0.25">
      <c r="A2935">
        <v>1</v>
      </c>
      <c r="B2935">
        <v>134</v>
      </c>
      <c r="C2935">
        <v>1</v>
      </c>
      <c r="D2935" t="s">
        <v>23</v>
      </c>
      <c r="E2935" t="s">
        <v>29</v>
      </c>
      <c r="F2935" t="s">
        <v>2969</v>
      </c>
      <c r="G2935">
        <v>134</v>
      </c>
      <c r="H2935" t="s">
        <v>25</v>
      </c>
      <c r="I2935" t="s">
        <v>13</v>
      </c>
    </row>
    <row r="2936" spans="1:9" x14ac:dyDescent="0.25">
      <c r="A2936">
        <v>1</v>
      </c>
      <c r="B2936">
        <v>1490</v>
      </c>
      <c r="C2936">
        <v>5</v>
      </c>
      <c r="D2936" t="s">
        <v>18</v>
      </c>
      <c r="E2936" t="s">
        <v>10</v>
      </c>
      <c r="F2936" t="s">
        <v>2970</v>
      </c>
      <c r="G2936">
        <v>298</v>
      </c>
      <c r="H2936" t="s">
        <v>12</v>
      </c>
      <c r="I2936" t="s">
        <v>13</v>
      </c>
    </row>
    <row r="2937" spans="1:9" x14ac:dyDescent="0.25">
      <c r="A2937">
        <v>1</v>
      </c>
      <c r="B2937">
        <v>315</v>
      </c>
      <c r="C2937">
        <v>1</v>
      </c>
      <c r="D2937" t="s">
        <v>18</v>
      </c>
      <c r="E2937" t="s">
        <v>46</v>
      </c>
      <c r="F2937" t="s">
        <v>2971</v>
      </c>
      <c r="G2937">
        <v>315</v>
      </c>
      <c r="H2937" t="s">
        <v>12</v>
      </c>
      <c r="I2937" t="s">
        <v>13</v>
      </c>
    </row>
    <row r="2938" spans="1:9" x14ac:dyDescent="0.25">
      <c r="A2938">
        <v>1</v>
      </c>
      <c r="B2938">
        <v>360</v>
      </c>
      <c r="C2938">
        <v>4</v>
      </c>
      <c r="D2938" t="s">
        <v>18</v>
      </c>
      <c r="E2938" t="s">
        <v>39</v>
      </c>
      <c r="F2938" t="s">
        <v>2972</v>
      </c>
      <c r="G2938">
        <v>90</v>
      </c>
      <c r="H2938" t="s">
        <v>12</v>
      </c>
      <c r="I2938" t="s">
        <v>13</v>
      </c>
    </row>
    <row r="2939" spans="1:9" x14ac:dyDescent="0.25">
      <c r="A2939">
        <v>1</v>
      </c>
      <c r="B2939">
        <v>120</v>
      </c>
      <c r="C2939">
        <v>2</v>
      </c>
      <c r="D2939" t="s">
        <v>23</v>
      </c>
      <c r="E2939" t="s">
        <v>10</v>
      </c>
      <c r="F2939" t="s">
        <v>2973</v>
      </c>
      <c r="G2939">
        <v>60</v>
      </c>
      <c r="H2939" t="s">
        <v>25</v>
      </c>
      <c r="I2939" t="s">
        <v>13</v>
      </c>
    </row>
    <row r="2940" spans="1:9" x14ac:dyDescent="0.25">
      <c r="A2940">
        <v>1</v>
      </c>
      <c r="B2940">
        <v>2991</v>
      </c>
      <c r="C2940">
        <v>3</v>
      </c>
      <c r="D2940" t="s">
        <v>23</v>
      </c>
      <c r="E2940" t="s">
        <v>39</v>
      </c>
      <c r="F2940" t="s">
        <v>2974</v>
      </c>
      <c r="G2940">
        <v>997</v>
      </c>
      <c r="H2940" t="s">
        <v>25</v>
      </c>
      <c r="I2940" t="s">
        <v>13</v>
      </c>
    </row>
    <row r="2941" spans="1:9" x14ac:dyDescent="0.25">
      <c r="A2941">
        <v>1</v>
      </c>
      <c r="B2941">
        <v>237</v>
      </c>
      <c r="C2941">
        <v>3</v>
      </c>
      <c r="D2941" t="s">
        <v>18</v>
      </c>
      <c r="E2941" t="s">
        <v>29</v>
      </c>
      <c r="F2941" t="s">
        <v>2975</v>
      </c>
      <c r="G2941">
        <v>79</v>
      </c>
      <c r="H2941" t="s">
        <v>12</v>
      </c>
      <c r="I2941" t="s">
        <v>13</v>
      </c>
    </row>
    <row r="2942" spans="1:9" x14ac:dyDescent="0.25">
      <c r="A2942">
        <v>1</v>
      </c>
      <c r="B2942">
        <v>255</v>
      </c>
      <c r="C2942">
        <v>5</v>
      </c>
      <c r="D2942" t="s">
        <v>18</v>
      </c>
      <c r="E2942" t="s">
        <v>10</v>
      </c>
      <c r="F2942" t="s">
        <v>2976</v>
      </c>
      <c r="G2942">
        <v>51</v>
      </c>
      <c r="H2942" t="s">
        <v>12</v>
      </c>
      <c r="I2942" t="s">
        <v>13</v>
      </c>
    </row>
    <row r="2943" spans="1:9" x14ac:dyDescent="0.25">
      <c r="A2943">
        <v>1</v>
      </c>
      <c r="B2943">
        <v>792</v>
      </c>
      <c r="C2943">
        <v>3</v>
      </c>
      <c r="D2943" t="s">
        <v>18</v>
      </c>
      <c r="E2943" t="s">
        <v>10</v>
      </c>
      <c r="F2943" t="s">
        <v>2977</v>
      </c>
      <c r="G2943">
        <v>264</v>
      </c>
      <c r="H2943" t="s">
        <v>12</v>
      </c>
      <c r="I2943" t="s">
        <v>13</v>
      </c>
    </row>
    <row r="2944" spans="1:9" x14ac:dyDescent="0.25">
      <c r="A2944">
        <v>1</v>
      </c>
      <c r="B2944">
        <v>306</v>
      </c>
      <c r="C2944">
        <v>3</v>
      </c>
      <c r="D2944" t="s">
        <v>18</v>
      </c>
      <c r="E2944" t="s">
        <v>10</v>
      </c>
      <c r="F2944" t="s">
        <v>2978</v>
      </c>
      <c r="G2944">
        <v>102</v>
      </c>
      <c r="H2944" t="s">
        <v>12</v>
      </c>
      <c r="I2944" t="s">
        <v>13</v>
      </c>
    </row>
    <row r="2945" spans="1:9" x14ac:dyDescent="0.25">
      <c r="A2945">
        <v>1</v>
      </c>
      <c r="B2945">
        <v>5570</v>
      </c>
      <c r="C2945">
        <v>5</v>
      </c>
      <c r="D2945" t="s">
        <v>18</v>
      </c>
      <c r="E2945" t="s">
        <v>10</v>
      </c>
      <c r="F2945" t="s">
        <v>2979</v>
      </c>
      <c r="G2945">
        <v>1114</v>
      </c>
      <c r="H2945" t="s">
        <v>12</v>
      </c>
      <c r="I2945" t="s">
        <v>13</v>
      </c>
    </row>
    <row r="2946" spans="1:9" x14ac:dyDescent="0.25">
      <c r="A2946">
        <v>1</v>
      </c>
      <c r="B2946">
        <v>5570</v>
      </c>
      <c r="C2946">
        <v>5</v>
      </c>
      <c r="D2946" t="s">
        <v>18</v>
      </c>
      <c r="E2946" t="s">
        <v>10</v>
      </c>
      <c r="F2946" t="s">
        <v>2980</v>
      </c>
      <c r="G2946">
        <v>1114</v>
      </c>
      <c r="H2946" t="s">
        <v>12</v>
      </c>
      <c r="I2946" t="s">
        <v>13</v>
      </c>
    </row>
    <row r="2947" spans="1:9" x14ac:dyDescent="0.25">
      <c r="A2947">
        <v>1</v>
      </c>
      <c r="B2947">
        <v>534</v>
      </c>
      <c r="C2947">
        <v>3</v>
      </c>
      <c r="D2947" t="s">
        <v>18</v>
      </c>
      <c r="E2947" t="s">
        <v>39</v>
      </c>
      <c r="F2947" t="s">
        <v>2981</v>
      </c>
      <c r="G2947">
        <v>178</v>
      </c>
      <c r="H2947" t="s">
        <v>12</v>
      </c>
      <c r="I2947" t="s">
        <v>13</v>
      </c>
    </row>
    <row r="2948" spans="1:9" x14ac:dyDescent="0.25">
      <c r="A2948">
        <v>1</v>
      </c>
      <c r="B2948">
        <v>11145</v>
      </c>
      <c r="C2948">
        <v>3</v>
      </c>
      <c r="D2948" t="s">
        <v>23</v>
      </c>
      <c r="E2948" t="s">
        <v>10</v>
      </c>
      <c r="F2948" t="s">
        <v>2982</v>
      </c>
      <c r="G2948">
        <v>3715</v>
      </c>
      <c r="H2948" t="s">
        <v>25</v>
      </c>
      <c r="I2948" t="s">
        <v>13</v>
      </c>
    </row>
    <row r="2949" spans="1:9" x14ac:dyDescent="0.25">
      <c r="A2949">
        <v>1</v>
      </c>
      <c r="B2949">
        <v>1543</v>
      </c>
      <c r="C2949">
        <v>1</v>
      </c>
      <c r="D2949" t="s">
        <v>23</v>
      </c>
      <c r="E2949" t="s">
        <v>10</v>
      </c>
      <c r="F2949" t="s">
        <v>2983</v>
      </c>
      <c r="G2949">
        <v>1543</v>
      </c>
      <c r="H2949" t="s">
        <v>25</v>
      </c>
      <c r="I2949" t="s">
        <v>13</v>
      </c>
    </row>
    <row r="2950" spans="1:9" x14ac:dyDescent="0.25">
      <c r="A2950">
        <v>1</v>
      </c>
      <c r="B2950">
        <v>1938</v>
      </c>
      <c r="C2950">
        <v>3</v>
      </c>
      <c r="D2950" t="s">
        <v>18</v>
      </c>
      <c r="E2950" t="s">
        <v>10</v>
      </c>
      <c r="F2950" t="s">
        <v>2984</v>
      </c>
      <c r="G2950">
        <v>646</v>
      </c>
      <c r="H2950" t="s">
        <v>12</v>
      </c>
      <c r="I2950" t="s">
        <v>13</v>
      </c>
    </row>
    <row r="2951" spans="1:9" x14ac:dyDescent="0.25">
      <c r="A2951">
        <v>1</v>
      </c>
      <c r="B2951">
        <v>3449</v>
      </c>
      <c r="C2951">
        <v>1</v>
      </c>
      <c r="D2951" t="s">
        <v>18</v>
      </c>
      <c r="E2951" t="s">
        <v>10</v>
      </c>
      <c r="F2951" t="s">
        <v>2985</v>
      </c>
      <c r="G2951">
        <v>3449</v>
      </c>
      <c r="H2951" t="s">
        <v>12</v>
      </c>
      <c r="I2951" t="s">
        <v>13</v>
      </c>
    </row>
    <row r="2952" spans="1:9" x14ac:dyDescent="0.25">
      <c r="A2952">
        <v>1</v>
      </c>
      <c r="B2952">
        <v>3449</v>
      </c>
      <c r="C2952">
        <v>1</v>
      </c>
      <c r="D2952" t="s">
        <v>18</v>
      </c>
      <c r="E2952" t="s">
        <v>10</v>
      </c>
      <c r="F2952" t="s">
        <v>2986</v>
      </c>
      <c r="G2952">
        <v>3449</v>
      </c>
      <c r="H2952" t="s">
        <v>12</v>
      </c>
      <c r="I2952" t="s">
        <v>13</v>
      </c>
    </row>
    <row r="2953" spans="1:9" x14ac:dyDescent="0.25">
      <c r="A2953">
        <v>1</v>
      </c>
      <c r="B2953">
        <v>324</v>
      </c>
      <c r="C2953">
        <v>1</v>
      </c>
      <c r="D2953" t="s">
        <v>18</v>
      </c>
      <c r="E2953" t="s">
        <v>10</v>
      </c>
      <c r="F2953" t="s">
        <v>2987</v>
      </c>
      <c r="G2953">
        <v>324</v>
      </c>
      <c r="H2953" t="s">
        <v>12</v>
      </c>
      <c r="I2953" t="s">
        <v>13</v>
      </c>
    </row>
    <row r="2954" spans="1:9" x14ac:dyDescent="0.25">
      <c r="A2954">
        <v>1</v>
      </c>
      <c r="B2954">
        <v>1008</v>
      </c>
      <c r="C2954">
        <v>4</v>
      </c>
      <c r="D2954" t="s">
        <v>18</v>
      </c>
      <c r="E2954" t="s">
        <v>10</v>
      </c>
      <c r="F2954" t="s">
        <v>2988</v>
      </c>
      <c r="G2954">
        <v>252</v>
      </c>
      <c r="H2954" t="s">
        <v>12</v>
      </c>
      <c r="I2954" t="s">
        <v>13</v>
      </c>
    </row>
    <row r="2955" spans="1:9" x14ac:dyDescent="0.25">
      <c r="A2955">
        <v>1</v>
      </c>
      <c r="B2955">
        <v>954</v>
      </c>
      <c r="C2955">
        <v>3</v>
      </c>
      <c r="D2955" t="s">
        <v>18</v>
      </c>
      <c r="E2955" t="s">
        <v>10</v>
      </c>
      <c r="F2955" t="s">
        <v>2989</v>
      </c>
      <c r="G2955">
        <v>318</v>
      </c>
      <c r="H2955" t="s">
        <v>12</v>
      </c>
      <c r="I2955" t="s">
        <v>13</v>
      </c>
    </row>
    <row r="2956" spans="1:9" x14ac:dyDescent="0.25">
      <c r="A2956">
        <v>1</v>
      </c>
      <c r="B2956">
        <v>167</v>
      </c>
      <c r="C2956">
        <v>1</v>
      </c>
      <c r="D2956" t="s">
        <v>18</v>
      </c>
      <c r="E2956" t="s">
        <v>10</v>
      </c>
      <c r="F2956" t="s">
        <v>2990</v>
      </c>
      <c r="G2956">
        <v>167</v>
      </c>
      <c r="H2956" t="s">
        <v>12</v>
      </c>
      <c r="I2956" t="s">
        <v>13</v>
      </c>
    </row>
    <row r="2957" spans="1:9" x14ac:dyDescent="0.25">
      <c r="A2957">
        <v>1</v>
      </c>
      <c r="B2957">
        <v>1640</v>
      </c>
      <c r="C2957">
        <v>4</v>
      </c>
      <c r="D2957" t="s">
        <v>18</v>
      </c>
      <c r="E2957" t="s">
        <v>10</v>
      </c>
      <c r="F2957" t="s">
        <v>2991</v>
      </c>
      <c r="G2957">
        <v>410</v>
      </c>
      <c r="H2957" t="s">
        <v>12</v>
      </c>
      <c r="I2957" t="s">
        <v>13</v>
      </c>
    </row>
    <row r="2958" spans="1:9" x14ac:dyDescent="0.25">
      <c r="A2958">
        <v>1</v>
      </c>
      <c r="B2958">
        <v>1640</v>
      </c>
      <c r="C2958">
        <v>4</v>
      </c>
      <c r="D2958" t="s">
        <v>18</v>
      </c>
      <c r="E2958" t="s">
        <v>10</v>
      </c>
      <c r="F2958" t="s">
        <v>2992</v>
      </c>
      <c r="G2958">
        <v>410</v>
      </c>
      <c r="H2958" t="s">
        <v>12</v>
      </c>
      <c r="I2958" t="s">
        <v>13</v>
      </c>
    </row>
    <row r="2959" spans="1:9" x14ac:dyDescent="0.25">
      <c r="A2959">
        <v>1</v>
      </c>
      <c r="B2959">
        <v>548</v>
      </c>
      <c r="C2959">
        <v>4</v>
      </c>
      <c r="D2959" t="s">
        <v>18</v>
      </c>
      <c r="E2959" t="s">
        <v>10</v>
      </c>
      <c r="F2959" t="s">
        <v>2993</v>
      </c>
      <c r="G2959">
        <v>137</v>
      </c>
      <c r="H2959" t="s">
        <v>12</v>
      </c>
      <c r="I2959" t="s">
        <v>13</v>
      </c>
    </row>
    <row r="2960" spans="1:9" x14ac:dyDescent="0.25">
      <c r="A2960">
        <v>1</v>
      </c>
      <c r="B2960">
        <v>310</v>
      </c>
      <c r="C2960">
        <v>1</v>
      </c>
      <c r="D2960" t="s">
        <v>18</v>
      </c>
      <c r="E2960" t="s">
        <v>10</v>
      </c>
      <c r="F2960" t="s">
        <v>2994</v>
      </c>
      <c r="G2960">
        <v>310</v>
      </c>
      <c r="H2960" t="s">
        <v>12</v>
      </c>
      <c r="I2960" t="s">
        <v>13</v>
      </c>
    </row>
    <row r="2961" spans="1:9" x14ac:dyDescent="0.25">
      <c r="A2961">
        <v>1</v>
      </c>
      <c r="B2961">
        <v>368</v>
      </c>
      <c r="C2961">
        <v>2</v>
      </c>
      <c r="D2961" t="s">
        <v>18</v>
      </c>
      <c r="E2961" t="s">
        <v>10</v>
      </c>
      <c r="F2961" t="s">
        <v>2995</v>
      </c>
      <c r="G2961">
        <v>184</v>
      </c>
      <c r="H2961" t="s">
        <v>12</v>
      </c>
      <c r="I2961" t="s">
        <v>13</v>
      </c>
    </row>
    <row r="2962" spans="1:9" x14ac:dyDescent="0.25">
      <c r="A2962">
        <v>1</v>
      </c>
      <c r="B2962">
        <v>4542</v>
      </c>
      <c r="C2962">
        <v>3</v>
      </c>
      <c r="D2962" t="s">
        <v>18</v>
      </c>
      <c r="E2962" t="s">
        <v>10</v>
      </c>
      <c r="F2962" t="s">
        <v>2996</v>
      </c>
      <c r="G2962">
        <v>1514</v>
      </c>
      <c r="H2962" t="s">
        <v>12</v>
      </c>
      <c r="I2962" t="s">
        <v>13</v>
      </c>
    </row>
    <row r="2963" spans="1:9" x14ac:dyDescent="0.25">
      <c r="A2963">
        <v>1</v>
      </c>
      <c r="B2963">
        <v>402</v>
      </c>
      <c r="C2963">
        <v>3</v>
      </c>
      <c r="D2963" t="s">
        <v>18</v>
      </c>
      <c r="E2963" t="s">
        <v>10</v>
      </c>
      <c r="F2963" t="s">
        <v>2997</v>
      </c>
      <c r="G2963">
        <v>134</v>
      </c>
      <c r="H2963" t="s">
        <v>12</v>
      </c>
      <c r="I2963" t="s">
        <v>13</v>
      </c>
    </row>
    <row r="2964" spans="1:9" x14ac:dyDescent="0.25">
      <c r="A2964">
        <v>1</v>
      </c>
      <c r="B2964">
        <v>168</v>
      </c>
      <c r="C2964">
        <v>3</v>
      </c>
      <c r="D2964" t="s">
        <v>18</v>
      </c>
      <c r="E2964" t="s">
        <v>29</v>
      </c>
      <c r="F2964" t="s">
        <v>2998</v>
      </c>
      <c r="G2964">
        <v>56</v>
      </c>
      <c r="H2964" t="s">
        <v>12</v>
      </c>
      <c r="I2964" t="s">
        <v>13</v>
      </c>
    </row>
    <row r="2965" spans="1:9" x14ac:dyDescent="0.25">
      <c r="A2965">
        <v>1</v>
      </c>
      <c r="B2965">
        <v>162</v>
      </c>
      <c r="C2965">
        <v>3</v>
      </c>
      <c r="D2965" t="s">
        <v>18</v>
      </c>
      <c r="E2965" t="s">
        <v>46</v>
      </c>
      <c r="F2965" t="s">
        <v>2999</v>
      </c>
      <c r="G2965">
        <v>54</v>
      </c>
      <c r="H2965" t="s">
        <v>12</v>
      </c>
      <c r="I2965" t="s">
        <v>13</v>
      </c>
    </row>
    <row r="2966" spans="1:9" x14ac:dyDescent="0.25">
      <c r="A2966">
        <v>1</v>
      </c>
      <c r="B2966">
        <v>2768</v>
      </c>
      <c r="C2966">
        <v>4</v>
      </c>
      <c r="D2966" t="s">
        <v>23</v>
      </c>
      <c r="E2966" t="s">
        <v>10</v>
      </c>
      <c r="F2966" t="s">
        <v>3000</v>
      </c>
      <c r="G2966">
        <v>692</v>
      </c>
      <c r="H2966" t="s">
        <v>25</v>
      </c>
      <c r="I2966" t="s">
        <v>13</v>
      </c>
    </row>
    <row r="2967" spans="1:9" x14ac:dyDescent="0.25">
      <c r="A2967">
        <v>1</v>
      </c>
      <c r="B2967">
        <v>11880</v>
      </c>
      <c r="C2967">
        <v>4</v>
      </c>
      <c r="D2967" t="s">
        <v>23</v>
      </c>
      <c r="E2967" t="s">
        <v>10</v>
      </c>
      <c r="F2967" t="s">
        <v>3001</v>
      </c>
      <c r="G2967">
        <v>2970</v>
      </c>
      <c r="H2967" t="s">
        <v>25</v>
      </c>
      <c r="I2967" t="s">
        <v>13</v>
      </c>
    </row>
    <row r="2968" spans="1:9" x14ac:dyDescent="0.25">
      <c r="A2968">
        <v>1</v>
      </c>
      <c r="B2968">
        <v>111</v>
      </c>
      <c r="C2968">
        <v>1</v>
      </c>
      <c r="D2968" t="s">
        <v>23</v>
      </c>
      <c r="E2968" t="s">
        <v>10</v>
      </c>
      <c r="F2968" t="s">
        <v>3002</v>
      </c>
      <c r="G2968">
        <v>111</v>
      </c>
      <c r="H2968" t="s">
        <v>25</v>
      </c>
      <c r="I2968" t="s">
        <v>13</v>
      </c>
    </row>
    <row r="2969" spans="1:9" x14ac:dyDescent="0.25">
      <c r="A2969">
        <v>1</v>
      </c>
      <c r="B2969">
        <v>123</v>
      </c>
      <c r="C2969">
        <v>1</v>
      </c>
      <c r="D2969" t="s">
        <v>18</v>
      </c>
      <c r="E2969" t="s">
        <v>67</v>
      </c>
      <c r="F2969" t="s">
        <v>3003</v>
      </c>
      <c r="G2969">
        <v>123</v>
      </c>
      <c r="H2969" t="s">
        <v>12</v>
      </c>
      <c r="I2969" t="s">
        <v>13</v>
      </c>
    </row>
    <row r="2970" spans="1:9" x14ac:dyDescent="0.25">
      <c r="A2970">
        <v>1</v>
      </c>
      <c r="B2970">
        <v>168</v>
      </c>
      <c r="C2970">
        <v>3</v>
      </c>
      <c r="D2970" t="s">
        <v>23</v>
      </c>
      <c r="E2970" t="s">
        <v>46</v>
      </c>
      <c r="F2970" t="s">
        <v>3004</v>
      </c>
      <c r="G2970">
        <v>56</v>
      </c>
      <c r="H2970" t="s">
        <v>25</v>
      </c>
      <c r="I2970" t="s">
        <v>13</v>
      </c>
    </row>
    <row r="2971" spans="1:9" x14ac:dyDescent="0.25">
      <c r="A2971">
        <v>1</v>
      </c>
      <c r="B2971">
        <v>156</v>
      </c>
      <c r="C2971">
        <v>3</v>
      </c>
      <c r="D2971" t="s">
        <v>18</v>
      </c>
      <c r="E2971" t="s">
        <v>10</v>
      </c>
      <c r="F2971" t="s">
        <v>3005</v>
      </c>
      <c r="G2971">
        <v>52</v>
      </c>
      <c r="H2971" t="s">
        <v>12</v>
      </c>
      <c r="I2971" t="s">
        <v>13</v>
      </c>
    </row>
    <row r="2972" spans="1:9" x14ac:dyDescent="0.25">
      <c r="A2972">
        <v>1</v>
      </c>
      <c r="B2972">
        <v>644</v>
      </c>
      <c r="C2972">
        <v>4</v>
      </c>
      <c r="D2972" t="s">
        <v>18</v>
      </c>
      <c r="E2972" t="s">
        <v>10</v>
      </c>
      <c r="F2972" t="s">
        <v>3006</v>
      </c>
      <c r="G2972">
        <v>161</v>
      </c>
      <c r="H2972" t="s">
        <v>12</v>
      </c>
      <c r="I2972" t="s">
        <v>13</v>
      </c>
    </row>
    <row r="2973" spans="1:9" x14ac:dyDescent="0.25">
      <c r="A2973">
        <v>1</v>
      </c>
      <c r="B2973">
        <v>498</v>
      </c>
      <c r="C2973">
        <v>3</v>
      </c>
      <c r="D2973" t="s">
        <v>18</v>
      </c>
      <c r="E2973" t="s">
        <v>10</v>
      </c>
      <c r="F2973" t="s">
        <v>3007</v>
      </c>
      <c r="G2973">
        <v>166</v>
      </c>
      <c r="H2973" t="s">
        <v>12</v>
      </c>
      <c r="I2973" t="s">
        <v>13</v>
      </c>
    </row>
    <row r="2974" spans="1:9" x14ac:dyDescent="0.25">
      <c r="A2974">
        <v>1</v>
      </c>
      <c r="B2974">
        <v>511</v>
      </c>
      <c r="C2974">
        <v>1</v>
      </c>
      <c r="D2974" t="s">
        <v>18</v>
      </c>
      <c r="E2974" t="s">
        <v>10</v>
      </c>
      <c r="F2974" t="s">
        <v>3008</v>
      </c>
      <c r="G2974">
        <v>511</v>
      </c>
      <c r="H2974" t="s">
        <v>12</v>
      </c>
      <c r="I2974" t="s">
        <v>13</v>
      </c>
    </row>
    <row r="2975" spans="1:9" x14ac:dyDescent="0.25">
      <c r="A2975">
        <v>1</v>
      </c>
      <c r="B2975">
        <v>618</v>
      </c>
      <c r="C2975">
        <v>3</v>
      </c>
      <c r="D2975" t="s">
        <v>18</v>
      </c>
      <c r="E2975" t="s">
        <v>29</v>
      </c>
      <c r="F2975" t="s">
        <v>3009</v>
      </c>
      <c r="G2975">
        <v>206</v>
      </c>
      <c r="H2975" t="s">
        <v>12</v>
      </c>
      <c r="I2975" t="s">
        <v>13</v>
      </c>
    </row>
    <row r="2976" spans="1:9" x14ac:dyDescent="0.25">
      <c r="A2976">
        <v>1</v>
      </c>
      <c r="B2976">
        <v>205</v>
      </c>
      <c r="C2976">
        <v>1</v>
      </c>
      <c r="D2976" t="s">
        <v>18</v>
      </c>
      <c r="E2976" t="s">
        <v>46</v>
      </c>
      <c r="F2976" t="s">
        <v>3010</v>
      </c>
      <c r="G2976">
        <v>205</v>
      </c>
      <c r="H2976" t="s">
        <v>12</v>
      </c>
      <c r="I2976" t="s">
        <v>13</v>
      </c>
    </row>
    <row r="2977" spans="1:9" x14ac:dyDescent="0.25">
      <c r="A2977">
        <v>1</v>
      </c>
      <c r="B2977">
        <v>1475</v>
      </c>
      <c r="C2977">
        <v>5</v>
      </c>
      <c r="D2977" t="s">
        <v>18</v>
      </c>
      <c r="E2977" t="s">
        <v>10</v>
      </c>
      <c r="F2977" t="s">
        <v>3011</v>
      </c>
      <c r="G2977">
        <v>295</v>
      </c>
      <c r="H2977" t="s">
        <v>12</v>
      </c>
      <c r="I2977" t="s">
        <v>13</v>
      </c>
    </row>
    <row r="2978" spans="1:9" x14ac:dyDescent="0.25">
      <c r="A2978">
        <v>1</v>
      </c>
      <c r="B2978">
        <v>420</v>
      </c>
      <c r="C2978">
        <v>3</v>
      </c>
      <c r="D2978" t="s">
        <v>18</v>
      </c>
      <c r="E2978" t="s">
        <v>10</v>
      </c>
      <c r="F2978" t="s">
        <v>3012</v>
      </c>
      <c r="G2978">
        <v>140</v>
      </c>
      <c r="H2978" t="s">
        <v>12</v>
      </c>
      <c r="I2978" t="s">
        <v>13</v>
      </c>
    </row>
    <row r="2979" spans="1:9" x14ac:dyDescent="0.25">
      <c r="A2979">
        <v>1</v>
      </c>
      <c r="B2979">
        <v>1012</v>
      </c>
      <c r="C2979">
        <v>4</v>
      </c>
      <c r="D2979" t="s">
        <v>18</v>
      </c>
      <c r="E2979" t="s">
        <v>10</v>
      </c>
      <c r="F2979" t="s">
        <v>3013</v>
      </c>
      <c r="G2979">
        <v>253</v>
      </c>
      <c r="H2979" t="s">
        <v>12</v>
      </c>
      <c r="I2979" t="s">
        <v>13</v>
      </c>
    </row>
    <row r="2980" spans="1:9" x14ac:dyDescent="0.25">
      <c r="A2980">
        <v>1</v>
      </c>
      <c r="B2980">
        <v>591</v>
      </c>
      <c r="C2980">
        <v>3</v>
      </c>
      <c r="D2980" t="s">
        <v>18</v>
      </c>
      <c r="E2980" t="s">
        <v>10</v>
      </c>
      <c r="F2980" t="s">
        <v>3014</v>
      </c>
      <c r="G2980">
        <v>197</v>
      </c>
      <c r="H2980" t="s">
        <v>12</v>
      </c>
      <c r="I2980" t="s">
        <v>13</v>
      </c>
    </row>
    <row r="2981" spans="1:9" x14ac:dyDescent="0.25">
      <c r="A2981">
        <v>1</v>
      </c>
      <c r="B2981">
        <v>1012</v>
      </c>
      <c r="C2981">
        <v>4</v>
      </c>
      <c r="D2981" t="s">
        <v>18</v>
      </c>
      <c r="E2981" t="s">
        <v>10</v>
      </c>
      <c r="F2981" t="s">
        <v>3015</v>
      </c>
      <c r="G2981">
        <v>253</v>
      </c>
      <c r="H2981" t="s">
        <v>12</v>
      </c>
      <c r="I2981" t="s">
        <v>13</v>
      </c>
    </row>
    <row r="2982" spans="1:9" x14ac:dyDescent="0.25">
      <c r="A2982">
        <v>1</v>
      </c>
      <c r="B2982">
        <v>2487</v>
      </c>
      <c r="C2982">
        <v>3</v>
      </c>
      <c r="D2982" t="s">
        <v>18</v>
      </c>
      <c r="E2982" t="s">
        <v>10</v>
      </c>
      <c r="F2982" t="s">
        <v>3016</v>
      </c>
      <c r="G2982">
        <v>829</v>
      </c>
      <c r="H2982" t="s">
        <v>12</v>
      </c>
      <c r="I2982" t="s">
        <v>13</v>
      </c>
    </row>
    <row r="2983" spans="1:9" x14ac:dyDescent="0.25">
      <c r="A2983">
        <v>1</v>
      </c>
      <c r="B2983">
        <v>300</v>
      </c>
      <c r="C2983">
        <v>3</v>
      </c>
      <c r="D2983" t="s">
        <v>18</v>
      </c>
      <c r="E2983" t="s">
        <v>10</v>
      </c>
      <c r="F2983" t="s">
        <v>3017</v>
      </c>
      <c r="G2983">
        <v>100</v>
      </c>
      <c r="H2983" t="s">
        <v>12</v>
      </c>
      <c r="I2983" t="s">
        <v>13</v>
      </c>
    </row>
    <row r="2984" spans="1:9" x14ac:dyDescent="0.25">
      <c r="A2984">
        <v>1</v>
      </c>
      <c r="B2984">
        <v>1392</v>
      </c>
      <c r="C2984">
        <v>6</v>
      </c>
      <c r="D2984" t="s">
        <v>18</v>
      </c>
      <c r="E2984" t="s">
        <v>10</v>
      </c>
      <c r="F2984" t="s">
        <v>3018</v>
      </c>
      <c r="G2984">
        <v>232</v>
      </c>
      <c r="H2984" t="s">
        <v>12</v>
      </c>
      <c r="I2984" t="s">
        <v>13</v>
      </c>
    </row>
    <row r="2985" spans="1:9" x14ac:dyDescent="0.25">
      <c r="A2985">
        <v>1</v>
      </c>
      <c r="B2985">
        <v>263</v>
      </c>
      <c r="C2985">
        <v>1</v>
      </c>
      <c r="D2985" t="s">
        <v>18</v>
      </c>
      <c r="E2985" t="s">
        <v>10</v>
      </c>
      <c r="F2985" t="s">
        <v>3019</v>
      </c>
      <c r="G2985">
        <v>263</v>
      </c>
      <c r="H2985" t="s">
        <v>12</v>
      </c>
      <c r="I2985" t="s">
        <v>13</v>
      </c>
    </row>
    <row r="2986" spans="1:9" x14ac:dyDescent="0.25">
      <c r="A2986">
        <v>1</v>
      </c>
      <c r="B2986">
        <v>9621</v>
      </c>
      <c r="C2986">
        <v>3</v>
      </c>
      <c r="D2986" t="s">
        <v>23</v>
      </c>
      <c r="E2986" t="s">
        <v>10</v>
      </c>
      <c r="F2986" t="s">
        <v>3020</v>
      </c>
      <c r="G2986">
        <v>3207</v>
      </c>
      <c r="H2986" t="s">
        <v>25</v>
      </c>
      <c r="I2986" t="s">
        <v>13</v>
      </c>
    </row>
    <row r="2987" spans="1:9" x14ac:dyDescent="0.25">
      <c r="A2987">
        <v>1</v>
      </c>
      <c r="B2987">
        <v>1177</v>
      </c>
      <c r="C2987">
        <v>1</v>
      </c>
      <c r="D2987" t="s">
        <v>18</v>
      </c>
      <c r="E2987" t="s">
        <v>10</v>
      </c>
      <c r="F2987" t="s">
        <v>3021</v>
      </c>
      <c r="G2987">
        <v>1177</v>
      </c>
      <c r="H2987" t="s">
        <v>12</v>
      </c>
      <c r="I2987" t="s">
        <v>13</v>
      </c>
    </row>
    <row r="2988" spans="1:9" x14ac:dyDescent="0.25">
      <c r="A2988">
        <v>1</v>
      </c>
      <c r="B2988">
        <v>8</v>
      </c>
      <c r="C2988">
        <v>1</v>
      </c>
      <c r="D2988" t="s">
        <v>14</v>
      </c>
      <c r="E2988" t="s">
        <v>39</v>
      </c>
      <c r="F2988" t="s">
        <v>3022</v>
      </c>
      <c r="G2988">
        <v>8</v>
      </c>
      <c r="H2988" t="s">
        <v>16</v>
      </c>
      <c r="I2988" t="s">
        <v>13</v>
      </c>
    </row>
    <row r="2989" spans="1:9" x14ac:dyDescent="0.25">
      <c r="A2989">
        <v>1</v>
      </c>
      <c r="B2989">
        <v>13083</v>
      </c>
      <c r="C2989">
        <v>3</v>
      </c>
      <c r="D2989" t="s">
        <v>23</v>
      </c>
      <c r="E2989" t="s">
        <v>10</v>
      </c>
      <c r="F2989" t="s">
        <v>3023</v>
      </c>
      <c r="G2989">
        <v>4361</v>
      </c>
      <c r="H2989" t="s">
        <v>25</v>
      </c>
      <c r="I2989" t="s">
        <v>13</v>
      </c>
    </row>
    <row r="2990" spans="1:9" x14ac:dyDescent="0.25">
      <c r="A2990">
        <v>1</v>
      </c>
      <c r="B2990">
        <v>420</v>
      </c>
      <c r="C2990">
        <v>3</v>
      </c>
      <c r="D2990" t="s">
        <v>18</v>
      </c>
      <c r="E2990" t="s">
        <v>10</v>
      </c>
      <c r="F2990" t="s">
        <v>3024</v>
      </c>
      <c r="G2990">
        <v>140</v>
      </c>
      <c r="H2990" t="s">
        <v>12</v>
      </c>
      <c r="I2990" t="s">
        <v>13</v>
      </c>
    </row>
    <row r="2991" spans="1:9" x14ac:dyDescent="0.25">
      <c r="A2991">
        <v>1</v>
      </c>
      <c r="B2991">
        <v>1728</v>
      </c>
      <c r="C2991">
        <v>3</v>
      </c>
      <c r="D2991" t="s">
        <v>18</v>
      </c>
      <c r="E2991" t="s">
        <v>10</v>
      </c>
      <c r="F2991" t="s">
        <v>3025</v>
      </c>
      <c r="G2991">
        <v>576</v>
      </c>
      <c r="H2991" t="s">
        <v>12</v>
      </c>
      <c r="I2991" t="s">
        <v>13</v>
      </c>
    </row>
    <row r="2992" spans="1:9" x14ac:dyDescent="0.25">
      <c r="A2992">
        <v>1</v>
      </c>
      <c r="B2992">
        <v>140</v>
      </c>
      <c r="C2992">
        <v>2</v>
      </c>
      <c r="D2992" t="s">
        <v>14</v>
      </c>
      <c r="E2992" t="s">
        <v>46</v>
      </c>
      <c r="F2992" t="s">
        <v>3026</v>
      </c>
      <c r="G2992">
        <v>70</v>
      </c>
      <c r="H2992" t="s">
        <v>16</v>
      </c>
      <c r="I2992" t="s">
        <v>13</v>
      </c>
    </row>
    <row r="2993" spans="1:9" x14ac:dyDescent="0.25">
      <c r="A2993">
        <v>1</v>
      </c>
      <c r="B2993">
        <v>10268</v>
      </c>
      <c r="C2993">
        <v>4</v>
      </c>
      <c r="D2993" t="s">
        <v>18</v>
      </c>
      <c r="E2993" t="s">
        <v>10</v>
      </c>
      <c r="F2993" t="s">
        <v>3027</v>
      </c>
      <c r="G2993">
        <v>2567</v>
      </c>
      <c r="H2993" t="s">
        <v>12</v>
      </c>
      <c r="I2993" t="s">
        <v>13</v>
      </c>
    </row>
    <row r="2994" spans="1:9" x14ac:dyDescent="0.25">
      <c r="A2994">
        <v>1</v>
      </c>
      <c r="B2994">
        <v>27470</v>
      </c>
      <c r="C2994">
        <v>5</v>
      </c>
      <c r="D2994" t="s">
        <v>18</v>
      </c>
      <c r="E2994" t="s">
        <v>10</v>
      </c>
      <c r="F2994" t="s">
        <v>3028</v>
      </c>
      <c r="G2994">
        <v>5494</v>
      </c>
      <c r="H2994" t="s">
        <v>12</v>
      </c>
      <c r="I2994" t="s">
        <v>13</v>
      </c>
    </row>
    <row r="2995" spans="1:9" x14ac:dyDescent="0.25">
      <c r="A2995">
        <v>1</v>
      </c>
      <c r="B2995">
        <v>591</v>
      </c>
      <c r="C2995">
        <v>3</v>
      </c>
      <c r="D2995" t="s">
        <v>18</v>
      </c>
      <c r="E2995" t="s">
        <v>10</v>
      </c>
      <c r="F2995" t="s">
        <v>3029</v>
      </c>
      <c r="G2995">
        <v>197</v>
      </c>
      <c r="H2995" t="s">
        <v>12</v>
      </c>
      <c r="I2995" t="s">
        <v>13</v>
      </c>
    </row>
    <row r="2996" spans="1:9" x14ac:dyDescent="0.25">
      <c r="A2996">
        <v>1</v>
      </c>
      <c r="B2996">
        <v>591</v>
      </c>
      <c r="C2996">
        <v>3</v>
      </c>
      <c r="D2996" t="s">
        <v>18</v>
      </c>
      <c r="E2996" t="s">
        <v>10</v>
      </c>
      <c r="F2996" t="s">
        <v>3030</v>
      </c>
      <c r="G2996">
        <v>197</v>
      </c>
      <c r="H2996" t="s">
        <v>12</v>
      </c>
      <c r="I2996" t="s">
        <v>13</v>
      </c>
    </row>
    <row r="2997" spans="1:9" x14ac:dyDescent="0.25">
      <c r="A2997">
        <v>1</v>
      </c>
      <c r="B2997">
        <v>1796</v>
      </c>
      <c r="C2997">
        <v>4</v>
      </c>
      <c r="D2997" t="s">
        <v>18</v>
      </c>
      <c r="E2997" t="s">
        <v>10</v>
      </c>
      <c r="F2997" t="s">
        <v>3031</v>
      </c>
      <c r="G2997">
        <v>449</v>
      </c>
      <c r="H2997" t="s">
        <v>12</v>
      </c>
      <c r="I2997" t="s">
        <v>13</v>
      </c>
    </row>
    <row r="2998" spans="1:9" x14ac:dyDescent="0.25">
      <c r="A2998">
        <v>1</v>
      </c>
      <c r="B2998">
        <v>396</v>
      </c>
      <c r="C2998">
        <v>3</v>
      </c>
      <c r="D2998" t="s">
        <v>18</v>
      </c>
      <c r="E2998" t="s">
        <v>67</v>
      </c>
      <c r="F2998" t="s">
        <v>3032</v>
      </c>
      <c r="G2998">
        <v>132</v>
      </c>
      <c r="H2998" t="s">
        <v>12</v>
      </c>
      <c r="I2998" t="s">
        <v>13</v>
      </c>
    </row>
    <row r="2999" spans="1:9" x14ac:dyDescent="0.25">
      <c r="A2999">
        <v>1</v>
      </c>
      <c r="B2999">
        <v>124</v>
      </c>
      <c r="C2999">
        <v>4</v>
      </c>
      <c r="D2999" t="s">
        <v>18</v>
      </c>
      <c r="E2999" t="s">
        <v>10</v>
      </c>
      <c r="F2999" t="s">
        <v>3033</v>
      </c>
      <c r="G2999">
        <v>31</v>
      </c>
      <c r="H2999" t="s">
        <v>12</v>
      </c>
      <c r="I2999" t="s">
        <v>13</v>
      </c>
    </row>
    <row r="3000" spans="1:9" x14ac:dyDescent="0.25">
      <c r="A3000">
        <v>1</v>
      </c>
      <c r="B3000">
        <v>2815</v>
      </c>
      <c r="C3000">
        <v>5</v>
      </c>
      <c r="D3000" t="s">
        <v>18</v>
      </c>
      <c r="E3000" t="s">
        <v>10</v>
      </c>
      <c r="F3000" t="s">
        <v>3034</v>
      </c>
      <c r="G3000">
        <v>563</v>
      </c>
      <c r="H3000" t="s">
        <v>12</v>
      </c>
      <c r="I3000" t="s">
        <v>13</v>
      </c>
    </row>
    <row r="3001" spans="1:9" x14ac:dyDescent="0.25">
      <c r="A3001">
        <v>1</v>
      </c>
      <c r="B3001">
        <v>6956</v>
      </c>
      <c r="C3001">
        <v>4</v>
      </c>
      <c r="D3001" t="s">
        <v>18</v>
      </c>
      <c r="E3001" t="s">
        <v>10</v>
      </c>
      <c r="F3001" t="s">
        <v>3035</v>
      </c>
      <c r="G3001">
        <v>1739</v>
      </c>
      <c r="H3001" t="s">
        <v>12</v>
      </c>
      <c r="I3001" t="s">
        <v>13</v>
      </c>
    </row>
    <row r="3002" spans="1:9" x14ac:dyDescent="0.25">
      <c r="A3002">
        <v>1</v>
      </c>
      <c r="B3002">
        <v>154</v>
      </c>
      <c r="C3002">
        <v>2</v>
      </c>
      <c r="D3002" t="s">
        <v>23</v>
      </c>
      <c r="E3002" t="s">
        <v>10</v>
      </c>
      <c r="F3002" t="s">
        <v>3036</v>
      </c>
      <c r="G3002">
        <v>77</v>
      </c>
      <c r="H3002" t="s">
        <v>25</v>
      </c>
      <c r="I3002" t="s">
        <v>13</v>
      </c>
    </row>
    <row r="3003" spans="1:9" x14ac:dyDescent="0.25">
      <c r="A3003">
        <v>1</v>
      </c>
      <c r="B3003">
        <v>8435</v>
      </c>
      <c r="C3003">
        <v>5</v>
      </c>
      <c r="D3003" t="s">
        <v>18</v>
      </c>
      <c r="E3003" t="s">
        <v>10</v>
      </c>
      <c r="F3003" t="s">
        <v>3037</v>
      </c>
      <c r="G3003">
        <v>1687</v>
      </c>
      <c r="H3003" t="s">
        <v>12</v>
      </c>
      <c r="I3003" t="s">
        <v>13</v>
      </c>
    </row>
    <row r="3004" spans="1:9" x14ac:dyDescent="0.25">
      <c r="A3004">
        <v>1</v>
      </c>
      <c r="B3004">
        <v>282</v>
      </c>
      <c r="C3004">
        <v>3</v>
      </c>
      <c r="D3004" t="s">
        <v>18</v>
      </c>
      <c r="E3004" t="s">
        <v>10</v>
      </c>
      <c r="F3004" t="s">
        <v>3038</v>
      </c>
      <c r="G3004">
        <v>94</v>
      </c>
      <c r="H3004" t="s">
        <v>12</v>
      </c>
      <c r="I3004" t="s">
        <v>13</v>
      </c>
    </row>
    <row r="3005" spans="1:9" x14ac:dyDescent="0.25">
      <c r="A3005">
        <v>1</v>
      </c>
      <c r="B3005">
        <v>400</v>
      </c>
      <c r="C3005">
        <v>5</v>
      </c>
      <c r="D3005" t="s">
        <v>18</v>
      </c>
      <c r="E3005" t="s">
        <v>10</v>
      </c>
      <c r="F3005" t="s">
        <v>3039</v>
      </c>
      <c r="G3005">
        <v>80</v>
      </c>
      <c r="H3005" t="s">
        <v>12</v>
      </c>
      <c r="I3005" t="s">
        <v>13</v>
      </c>
    </row>
    <row r="3006" spans="1:9" x14ac:dyDescent="0.25">
      <c r="A3006">
        <v>2</v>
      </c>
      <c r="B3006">
        <v>1856</v>
      </c>
      <c r="C3006">
        <v>2</v>
      </c>
      <c r="D3006" t="s">
        <v>35</v>
      </c>
      <c r="E3006" t="s">
        <v>10</v>
      </c>
      <c r="F3006" t="s">
        <v>3040</v>
      </c>
      <c r="G3006">
        <v>928</v>
      </c>
      <c r="H3006" t="s">
        <v>12</v>
      </c>
      <c r="I3006" t="s">
        <v>13</v>
      </c>
    </row>
    <row r="3007" spans="1:9" x14ac:dyDescent="0.25">
      <c r="A3007">
        <v>1</v>
      </c>
      <c r="B3007">
        <v>785</v>
      </c>
      <c r="C3007">
        <v>5</v>
      </c>
      <c r="D3007" t="s">
        <v>18</v>
      </c>
      <c r="E3007" t="s">
        <v>10</v>
      </c>
      <c r="F3007" t="s">
        <v>3041</v>
      </c>
      <c r="G3007">
        <v>157</v>
      </c>
      <c r="H3007" t="s">
        <v>12</v>
      </c>
      <c r="I3007" t="s">
        <v>13</v>
      </c>
    </row>
    <row r="3008" spans="1:9" x14ac:dyDescent="0.25">
      <c r="A3008">
        <v>1</v>
      </c>
      <c r="B3008">
        <v>91</v>
      </c>
      <c r="C3008">
        <v>1</v>
      </c>
      <c r="D3008" t="s">
        <v>18</v>
      </c>
      <c r="E3008" t="s">
        <v>10</v>
      </c>
      <c r="F3008" t="s">
        <v>3042</v>
      </c>
      <c r="G3008">
        <v>91</v>
      </c>
      <c r="H3008" t="s">
        <v>12</v>
      </c>
      <c r="I3008" t="s">
        <v>13</v>
      </c>
    </row>
    <row r="3009" spans="1:9" x14ac:dyDescent="0.25">
      <c r="A3009">
        <v>1</v>
      </c>
      <c r="B3009">
        <v>76</v>
      </c>
      <c r="C3009">
        <v>1</v>
      </c>
      <c r="D3009" t="s">
        <v>18</v>
      </c>
      <c r="E3009" t="s">
        <v>10</v>
      </c>
      <c r="F3009" t="s">
        <v>3043</v>
      </c>
      <c r="G3009">
        <v>76</v>
      </c>
      <c r="H3009" t="s">
        <v>12</v>
      </c>
      <c r="I3009" t="s">
        <v>13</v>
      </c>
    </row>
    <row r="3010" spans="1:9" x14ac:dyDescent="0.25">
      <c r="A3010">
        <v>1</v>
      </c>
      <c r="B3010">
        <v>50</v>
      </c>
      <c r="C3010">
        <v>1</v>
      </c>
      <c r="D3010" t="s">
        <v>18</v>
      </c>
      <c r="E3010" t="s">
        <v>46</v>
      </c>
      <c r="F3010" t="s">
        <v>3044</v>
      </c>
      <c r="G3010">
        <v>50</v>
      </c>
      <c r="H3010" t="s">
        <v>12</v>
      </c>
      <c r="I3010" t="s">
        <v>13</v>
      </c>
    </row>
    <row r="3011" spans="1:9" x14ac:dyDescent="0.25">
      <c r="A3011">
        <v>1</v>
      </c>
      <c r="B3011">
        <v>6476</v>
      </c>
      <c r="C3011">
        <v>4</v>
      </c>
      <c r="D3011" t="s">
        <v>18</v>
      </c>
      <c r="E3011" t="s">
        <v>46</v>
      </c>
      <c r="F3011" t="s">
        <v>3045</v>
      </c>
      <c r="G3011">
        <v>1619</v>
      </c>
      <c r="H3011" t="s">
        <v>12</v>
      </c>
      <c r="I3011" t="s">
        <v>13</v>
      </c>
    </row>
    <row r="3012" spans="1:9" x14ac:dyDescent="0.25">
      <c r="A3012">
        <v>1</v>
      </c>
      <c r="B3012">
        <v>548</v>
      </c>
      <c r="C3012">
        <v>4</v>
      </c>
      <c r="D3012" t="s">
        <v>18</v>
      </c>
      <c r="E3012" t="s">
        <v>46</v>
      </c>
      <c r="F3012" t="s">
        <v>3046</v>
      </c>
      <c r="G3012">
        <v>137</v>
      </c>
      <c r="H3012" t="s">
        <v>12</v>
      </c>
      <c r="I3012" t="s">
        <v>13</v>
      </c>
    </row>
    <row r="3013" spans="1:9" x14ac:dyDescent="0.25">
      <c r="A3013">
        <v>1</v>
      </c>
      <c r="B3013">
        <v>470</v>
      </c>
      <c r="C3013">
        <v>5</v>
      </c>
      <c r="D3013" t="s">
        <v>18</v>
      </c>
      <c r="E3013" t="s">
        <v>46</v>
      </c>
      <c r="F3013" t="s">
        <v>3047</v>
      </c>
      <c r="G3013">
        <v>94</v>
      </c>
      <c r="H3013" t="s">
        <v>12</v>
      </c>
      <c r="I3013" t="s">
        <v>13</v>
      </c>
    </row>
    <row r="3014" spans="1:9" x14ac:dyDescent="0.25">
      <c r="A3014">
        <v>1</v>
      </c>
      <c r="B3014">
        <v>965</v>
      </c>
      <c r="C3014">
        <v>1</v>
      </c>
      <c r="D3014" t="s">
        <v>18</v>
      </c>
      <c r="E3014" t="s">
        <v>46</v>
      </c>
      <c r="F3014" t="s">
        <v>3048</v>
      </c>
      <c r="G3014">
        <v>965</v>
      </c>
      <c r="H3014" t="s">
        <v>12</v>
      </c>
      <c r="I3014" t="s">
        <v>13</v>
      </c>
    </row>
    <row r="3015" spans="1:9" x14ac:dyDescent="0.25">
      <c r="A3015">
        <v>1</v>
      </c>
      <c r="B3015">
        <v>965</v>
      </c>
      <c r="C3015">
        <v>1</v>
      </c>
      <c r="D3015" t="s">
        <v>18</v>
      </c>
      <c r="E3015" t="s">
        <v>46</v>
      </c>
      <c r="F3015" t="s">
        <v>3049</v>
      </c>
      <c r="G3015">
        <v>965</v>
      </c>
      <c r="H3015" t="s">
        <v>12</v>
      </c>
      <c r="I3015" t="s">
        <v>13</v>
      </c>
    </row>
    <row r="3016" spans="1:9" x14ac:dyDescent="0.25">
      <c r="A3016">
        <v>1</v>
      </c>
      <c r="B3016">
        <v>2373</v>
      </c>
      <c r="C3016">
        <v>3</v>
      </c>
      <c r="D3016" t="s">
        <v>18</v>
      </c>
      <c r="E3016" t="s">
        <v>29</v>
      </c>
      <c r="F3016" t="s">
        <v>3050</v>
      </c>
      <c r="G3016">
        <v>791</v>
      </c>
      <c r="H3016" t="s">
        <v>12</v>
      </c>
      <c r="I3016" t="s">
        <v>13</v>
      </c>
    </row>
    <row r="3017" spans="1:9" x14ac:dyDescent="0.25">
      <c r="A3017">
        <v>1</v>
      </c>
      <c r="B3017">
        <v>336</v>
      </c>
      <c r="C3017">
        <v>4</v>
      </c>
      <c r="D3017" t="s">
        <v>18</v>
      </c>
      <c r="E3017" t="s">
        <v>10</v>
      </c>
      <c r="F3017" t="s">
        <v>3051</v>
      </c>
      <c r="G3017">
        <v>84</v>
      </c>
      <c r="H3017" t="s">
        <v>12</v>
      </c>
      <c r="I3017" t="s">
        <v>13</v>
      </c>
    </row>
    <row r="3018" spans="1:9" x14ac:dyDescent="0.25">
      <c r="A3018">
        <v>1</v>
      </c>
      <c r="B3018">
        <v>336</v>
      </c>
      <c r="C3018">
        <v>4</v>
      </c>
      <c r="D3018" t="s">
        <v>23</v>
      </c>
      <c r="E3018" t="s">
        <v>10</v>
      </c>
      <c r="F3018" t="s">
        <v>3052</v>
      </c>
      <c r="G3018">
        <v>84</v>
      </c>
      <c r="H3018" t="s">
        <v>25</v>
      </c>
      <c r="I3018" t="s">
        <v>13</v>
      </c>
    </row>
    <row r="3019" spans="1:9" x14ac:dyDescent="0.25">
      <c r="A3019">
        <v>1</v>
      </c>
      <c r="B3019">
        <v>9230</v>
      </c>
      <c r="C3019">
        <v>5</v>
      </c>
      <c r="D3019" t="s">
        <v>18</v>
      </c>
      <c r="E3019" t="s">
        <v>10</v>
      </c>
      <c r="F3019" t="s">
        <v>3053</v>
      </c>
      <c r="G3019">
        <v>1846</v>
      </c>
      <c r="H3019" t="s">
        <v>12</v>
      </c>
      <c r="I3019" t="s">
        <v>13</v>
      </c>
    </row>
    <row r="3020" spans="1:9" x14ac:dyDescent="0.25">
      <c r="A3020">
        <v>1</v>
      </c>
      <c r="B3020">
        <v>10268</v>
      </c>
      <c r="C3020">
        <v>4</v>
      </c>
      <c r="D3020" t="s">
        <v>18</v>
      </c>
      <c r="E3020" t="s">
        <v>10</v>
      </c>
      <c r="F3020" t="s">
        <v>3054</v>
      </c>
      <c r="G3020">
        <v>2567</v>
      </c>
      <c r="H3020" t="s">
        <v>12</v>
      </c>
      <c r="I3020" t="s">
        <v>13</v>
      </c>
    </row>
    <row r="3021" spans="1:9" x14ac:dyDescent="0.25">
      <c r="A3021">
        <v>1</v>
      </c>
      <c r="B3021">
        <v>2265</v>
      </c>
      <c r="C3021">
        <v>3</v>
      </c>
      <c r="D3021" t="s">
        <v>18</v>
      </c>
      <c r="E3021" t="s">
        <v>10</v>
      </c>
      <c r="F3021" t="s">
        <v>3055</v>
      </c>
      <c r="G3021">
        <v>755</v>
      </c>
      <c r="H3021" t="s">
        <v>12</v>
      </c>
      <c r="I3021" t="s">
        <v>13</v>
      </c>
    </row>
    <row r="3022" spans="1:9" x14ac:dyDescent="0.25">
      <c r="A3022">
        <v>1</v>
      </c>
      <c r="B3022">
        <v>1005</v>
      </c>
      <c r="C3022">
        <v>5</v>
      </c>
      <c r="D3022" t="s">
        <v>18</v>
      </c>
      <c r="E3022" t="s">
        <v>42</v>
      </c>
      <c r="F3022" t="s">
        <v>3056</v>
      </c>
      <c r="G3022">
        <v>201</v>
      </c>
      <c r="H3022" t="s">
        <v>12</v>
      </c>
      <c r="I3022" t="s">
        <v>13</v>
      </c>
    </row>
    <row r="3023" spans="1:9" x14ac:dyDescent="0.25">
      <c r="A3023">
        <v>1</v>
      </c>
      <c r="B3023">
        <v>3449</v>
      </c>
      <c r="C3023">
        <v>1</v>
      </c>
      <c r="D3023" t="s">
        <v>18</v>
      </c>
      <c r="E3023" t="s">
        <v>10</v>
      </c>
      <c r="F3023" t="s">
        <v>3057</v>
      </c>
      <c r="G3023">
        <v>3449</v>
      </c>
      <c r="H3023" t="s">
        <v>12</v>
      </c>
      <c r="I3023" t="s">
        <v>13</v>
      </c>
    </row>
    <row r="3024" spans="1:9" x14ac:dyDescent="0.25">
      <c r="A3024">
        <v>1</v>
      </c>
      <c r="B3024">
        <v>375</v>
      </c>
      <c r="C3024">
        <v>5</v>
      </c>
      <c r="D3024" t="s">
        <v>18</v>
      </c>
      <c r="E3024" t="s">
        <v>39</v>
      </c>
      <c r="F3024" t="s">
        <v>3058</v>
      </c>
      <c r="G3024">
        <v>75</v>
      </c>
      <c r="H3024" t="s">
        <v>12</v>
      </c>
      <c r="I3024" t="s">
        <v>13</v>
      </c>
    </row>
    <row r="3025" spans="1:9" x14ac:dyDescent="0.25">
      <c r="A3025">
        <v>2</v>
      </c>
      <c r="B3025">
        <v>176</v>
      </c>
      <c r="C3025">
        <v>2</v>
      </c>
      <c r="D3025" t="s">
        <v>35</v>
      </c>
      <c r="E3025" t="s">
        <v>10</v>
      </c>
      <c r="F3025" t="s">
        <v>3059</v>
      </c>
      <c r="G3025">
        <v>88</v>
      </c>
      <c r="H3025" t="s">
        <v>12</v>
      </c>
      <c r="I3025" t="s">
        <v>13</v>
      </c>
    </row>
    <row r="3026" spans="1:9" x14ac:dyDescent="0.25">
      <c r="A3026">
        <v>1</v>
      </c>
      <c r="B3026">
        <v>1124</v>
      </c>
      <c r="C3026">
        <v>4</v>
      </c>
      <c r="D3026" t="s">
        <v>18</v>
      </c>
      <c r="E3026" t="s">
        <v>10</v>
      </c>
      <c r="F3026" t="s">
        <v>3060</v>
      </c>
      <c r="G3026">
        <v>281</v>
      </c>
      <c r="H3026" t="s">
        <v>12</v>
      </c>
      <c r="I3026" t="s">
        <v>13</v>
      </c>
    </row>
    <row r="3027" spans="1:9" x14ac:dyDescent="0.25">
      <c r="A3027">
        <v>1</v>
      </c>
      <c r="B3027">
        <v>3816</v>
      </c>
      <c r="C3027">
        <v>4</v>
      </c>
      <c r="D3027" t="s">
        <v>18</v>
      </c>
      <c r="E3027" t="s">
        <v>42</v>
      </c>
      <c r="F3027" t="s">
        <v>3061</v>
      </c>
      <c r="G3027">
        <v>954</v>
      </c>
      <c r="H3027" t="s">
        <v>12</v>
      </c>
      <c r="I3027" t="s">
        <v>13</v>
      </c>
    </row>
    <row r="3028" spans="1:9" x14ac:dyDescent="0.25">
      <c r="A3028">
        <v>1</v>
      </c>
      <c r="B3028">
        <v>3188</v>
      </c>
      <c r="C3028">
        <v>4</v>
      </c>
      <c r="D3028" t="s">
        <v>18</v>
      </c>
      <c r="E3028" t="s">
        <v>10</v>
      </c>
      <c r="F3028" t="s">
        <v>3062</v>
      </c>
      <c r="G3028">
        <v>797</v>
      </c>
      <c r="H3028" t="s">
        <v>12</v>
      </c>
      <c r="I3028" t="s">
        <v>13</v>
      </c>
    </row>
    <row r="3029" spans="1:9" x14ac:dyDescent="0.25">
      <c r="A3029">
        <v>1</v>
      </c>
      <c r="B3029">
        <v>1412</v>
      </c>
      <c r="C3029">
        <v>4</v>
      </c>
      <c r="D3029" t="s">
        <v>18</v>
      </c>
      <c r="E3029" t="s">
        <v>10</v>
      </c>
      <c r="F3029" t="s">
        <v>3063</v>
      </c>
      <c r="G3029">
        <v>353</v>
      </c>
      <c r="H3029" t="s">
        <v>12</v>
      </c>
      <c r="I3029" t="s">
        <v>13</v>
      </c>
    </row>
    <row r="3030" spans="1:9" x14ac:dyDescent="0.25">
      <c r="A3030">
        <v>1</v>
      </c>
      <c r="B3030">
        <v>1663</v>
      </c>
      <c r="C3030">
        <v>1</v>
      </c>
      <c r="D3030" t="s">
        <v>18</v>
      </c>
      <c r="E3030" t="s">
        <v>10</v>
      </c>
      <c r="F3030" t="s">
        <v>3064</v>
      </c>
      <c r="G3030">
        <v>1663</v>
      </c>
      <c r="H3030" t="s">
        <v>12</v>
      </c>
      <c r="I3030" t="s">
        <v>13</v>
      </c>
    </row>
    <row r="3031" spans="1:9" x14ac:dyDescent="0.25">
      <c r="A3031">
        <v>1</v>
      </c>
      <c r="B3031">
        <v>11388</v>
      </c>
      <c r="C3031">
        <v>3</v>
      </c>
      <c r="D3031" t="s">
        <v>18</v>
      </c>
      <c r="E3031" t="s">
        <v>10</v>
      </c>
      <c r="F3031" t="s">
        <v>3065</v>
      </c>
      <c r="G3031">
        <v>3796</v>
      </c>
      <c r="H3031" t="s">
        <v>12</v>
      </c>
      <c r="I3031" t="s">
        <v>13</v>
      </c>
    </row>
    <row r="3032" spans="1:9" x14ac:dyDescent="0.25">
      <c r="A3032">
        <v>1</v>
      </c>
      <c r="B3032">
        <v>150</v>
      </c>
      <c r="C3032">
        <v>3</v>
      </c>
      <c r="D3032" t="s">
        <v>18</v>
      </c>
      <c r="E3032" t="s">
        <v>10</v>
      </c>
      <c r="F3032" t="s">
        <v>3066</v>
      </c>
      <c r="G3032">
        <v>50</v>
      </c>
      <c r="H3032" t="s">
        <v>12</v>
      </c>
      <c r="I3032" t="s">
        <v>13</v>
      </c>
    </row>
    <row r="3033" spans="1:9" x14ac:dyDescent="0.25">
      <c r="A3033">
        <v>1</v>
      </c>
      <c r="B3033">
        <v>1760</v>
      </c>
      <c r="C3033">
        <v>5</v>
      </c>
      <c r="D3033" t="s">
        <v>23</v>
      </c>
      <c r="E3033" t="s">
        <v>39</v>
      </c>
      <c r="F3033" t="s">
        <v>3067</v>
      </c>
      <c r="G3033">
        <v>352</v>
      </c>
      <c r="H3033" t="s">
        <v>25</v>
      </c>
      <c r="I3033" t="s">
        <v>13</v>
      </c>
    </row>
    <row r="3034" spans="1:9" x14ac:dyDescent="0.25">
      <c r="A3034">
        <v>1</v>
      </c>
      <c r="B3034">
        <v>175</v>
      </c>
      <c r="C3034">
        <v>5</v>
      </c>
      <c r="D3034" t="s">
        <v>18</v>
      </c>
      <c r="E3034" t="s">
        <v>10</v>
      </c>
      <c r="F3034" t="s">
        <v>3068</v>
      </c>
      <c r="G3034">
        <v>35</v>
      </c>
      <c r="H3034" t="s">
        <v>12</v>
      </c>
      <c r="I3034" t="s">
        <v>13</v>
      </c>
    </row>
    <row r="3035" spans="1:9" x14ac:dyDescent="0.25">
      <c r="A3035">
        <v>1</v>
      </c>
      <c r="B3035">
        <v>4638</v>
      </c>
      <c r="C3035">
        <v>3</v>
      </c>
      <c r="D3035" t="s">
        <v>18</v>
      </c>
      <c r="E3035" t="s">
        <v>10</v>
      </c>
      <c r="F3035" t="s">
        <v>3069</v>
      </c>
      <c r="G3035">
        <v>1546</v>
      </c>
      <c r="H3035" t="s">
        <v>12</v>
      </c>
      <c r="I3035" t="s">
        <v>13</v>
      </c>
    </row>
    <row r="3036" spans="1:9" x14ac:dyDescent="0.25">
      <c r="A3036">
        <v>1</v>
      </c>
      <c r="B3036">
        <v>1725</v>
      </c>
      <c r="C3036">
        <v>5</v>
      </c>
      <c r="D3036" t="s">
        <v>18</v>
      </c>
      <c r="E3036" t="s">
        <v>10</v>
      </c>
      <c r="F3036" t="s">
        <v>3070</v>
      </c>
      <c r="G3036">
        <v>345</v>
      </c>
      <c r="H3036" t="s">
        <v>12</v>
      </c>
      <c r="I3036" t="s">
        <v>13</v>
      </c>
    </row>
    <row r="3037" spans="1:9" x14ac:dyDescent="0.25">
      <c r="A3037">
        <v>1</v>
      </c>
      <c r="B3037">
        <v>528</v>
      </c>
      <c r="C3037">
        <v>4</v>
      </c>
      <c r="D3037" t="s">
        <v>18</v>
      </c>
      <c r="E3037" t="s">
        <v>10</v>
      </c>
      <c r="F3037" t="s">
        <v>3071</v>
      </c>
      <c r="G3037">
        <v>132</v>
      </c>
      <c r="H3037" t="s">
        <v>12</v>
      </c>
      <c r="I3037" t="s">
        <v>13</v>
      </c>
    </row>
    <row r="3038" spans="1:9" x14ac:dyDescent="0.25">
      <c r="A3038">
        <v>1</v>
      </c>
      <c r="B3038">
        <v>309</v>
      </c>
      <c r="C3038">
        <v>1</v>
      </c>
      <c r="D3038" t="s">
        <v>18</v>
      </c>
      <c r="E3038" t="s">
        <v>10</v>
      </c>
      <c r="F3038" t="s">
        <v>3072</v>
      </c>
      <c r="G3038">
        <v>309</v>
      </c>
      <c r="H3038" t="s">
        <v>12</v>
      </c>
      <c r="I3038" t="s">
        <v>13</v>
      </c>
    </row>
    <row r="3039" spans="1:9" x14ac:dyDescent="0.25">
      <c r="A3039">
        <v>1</v>
      </c>
      <c r="B3039">
        <v>4528</v>
      </c>
      <c r="C3039">
        <v>4</v>
      </c>
      <c r="D3039" t="s">
        <v>23</v>
      </c>
      <c r="E3039" t="s">
        <v>39</v>
      </c>
      <c r="F3039" t="s">
        <v>3073</v>
      </c>
      <c r="G3039">
        <v>1132</v>
      </c>
      <c r="H3039" t="s">
        <v>25</v>
      </c>
      <c r="I3039" t="s">
        <v>13</v>
      </c>
    </row>
    <row r="3040" spans="1:9" x14ac:dyDescent="0.25">
      <c r="A3040">
        <v>1</v>
      </c>
      <c r="B3040">
        <v>592</v>
      </c>
      <c r="C3040">
        <v>4</v>
      </c>
      <c r="D3040" t="s">
        <v>18</v>
      </c>
      <c r="E3040" t="s">
        <v>46</v>
      </c>
      <c r="F3040" t="s">
        <v>3074</v>
      </c>
      <c r="G3040">
        <v>148</v>
      </c>
      <c r="H3040" t="s">
        <v>12</v>
      </c>
      <c r="I3040" t="s">
        <v>13</v>
      </c>
    </row>
    <row r="3041" spans="1:9" x14ac:dyDescent="0.25">
      <c r="A3041">
        <v>1</v>
      </c>
      <c r="B3041">
        <v>2064</v>
      </c>
      <c r="C3041">
        <v>3</v>
      </c>
      <c r="D3041" t="s">
        <v>14</v>
      </c>
      <c r="E3041" t="s">
        <v>42</v>
      </c>
      <c r="F3041" t="s">
        <v>3075</v>
      </c>
      <c r="G3041">
        <v>688</v>
      </c>
      <c r="H3041" t="s">
        <v>16</v>
      </c>
      <c r="I3041" t="s">
        <v>13</v>
      </c>
    </row>
    <row r="3042" spans="1:9" x14ac:dyDescent="0.25">
      <c r="A3042">
        <v>1</v>
      </c>
      <c r="B3042">
        <v>2064</v>
      </c>
      <c r="C3042">
        <v>3</v>
      </c>
      <c r="D3042" t="s">
        <v>14</v>
      </c>
      <c r="E3042" t="s">
        <v>42</v>
      </c>
      <c r="F3042" t="s">
        <v>3076</v>
      </c>
      <c r="G3042">
        <v>688</v>
      </c>
      <c r="H3042" t="s">
        <v>16</v>
      </c>
      <c r="I3042" t="s">
        <v>13</v>
      </c>
    </row>
    <row r="3043" spans="1:9" x14ac:dyDescent="0.25">
      <c r="A3043">
        <v>1</v>
      </c>
      <c r="B3043">
        <v>692</v>
      </c>
      <c r="C3043">
        <v>4</v>
      </c>
      <c r="D3043" t="s">
        <v>18</v>
      </c>
      <c r="E3043" t="s">
        <v>39</v>
      </c>
      <c r="F3043" t="s">
        <v>3077</v>
      </c>
      <c r="G3043">
        <v>173</v>
      </c>
      <c r="H3043" t="s">
        <v>12</v>
      </c>
      <c r="I3043" t="s">
        <v>13</v>
      </c>
    </row>
    <row r="3044" spans="1:9" x14ac:dyDescent="0.25">
      <c r="A3044">
        <v>1</v>
      </c>
      <c r="B3044">
        <v>159</v>
      </c>
      <c r="C3044">
        <v>3</v>
      </c>
      <c r="D3044" t="s">
        <v>18</v>
      </c>
      <c r="E3044" t="s">
        <v>10</v>
      </c>
      <c r="F3044" t="s">
        <v>3078</v>
      </c>
      <c r="G3044">
        <v>53</v>
      </c>
      <c r="H3044" t="s">
        <v>12</v>
      </c>
      <c r="I3044" t="s">
        <v>13</v>
      </c>
    </row>
    <row r="3045" spans="1:9" x14ac:dyDescent="0.25">
      <c r="A3045">
        <v>1</v>
      </c>
      <c r="B3045">
        <v>4731</v>
      </c>
      <c r="C3045">
        <v>3</v>
      </c>
      <c r="D3045" t="s">
        <v>18</v>
      </c>
      <c r="E3045" t="s">
        <v>10</v>
      </c>
      <c r="F3045" t="s">
        <v>3079</v>
      </c>
      <c r="G3045">
        <v>1577</v>
      </c>
      <c r="H3045" t="s">
        <v>12</v>
      </c>
      <c r="I3045" t="s">
        <v>13</v>
      </c>
    </row>
    <row r="3046" spans="1:9" x14ac:dyDescent="0.25">
      <c r="A3046">
        <v>1</v>
      </c>
      <c r="B3046">
        <v>217</v>
      </c>
      <c r="C3046">
        <v>1</v>
      </c>
      <c r="D3046" t="s">
        <v>23</v>
      </c>
      <c r="E3046" t="s">
        <v>46</v>
      </c>
      <c r="F3046" t="s">
        <v>3080</v>
      </c>
      <c r="G3046">
        <v>217</v>
      </c>
      <c r="H3046" t="s">
        <v>25</v>
      </c>
      <c r="I3046" t="s">
        <v>13</v>
      </c>
    </row>
    <row r="3047" spans="1:9" x14ac:dyDescent="0.25">
      <c r="A3047">
        <v>1</v>
      </c>
      <c r="B3047">
        <v>1960</v>
      </c>
      <c r="C3047">
        <v>5</v>
      </c>
      <c r="D3047" t="s">
        <v>18</v>
      </c>
      <c r="E3047" t="s">
        <v>39</v>
      </c>
      <c r="F3047" t="s">
        <v>3081</v>
      </c>
      <c r="G3047">
        <v>392</v>
      </c>
      <c r="H3047" t="s">
        <v>12</v>
      </c>
      <c r="I3047" t="s">
        <v>13</v>
      </c>
    </row>
    <row r="3048" spans="1:9" x14ac:dyDescent="0.25">
      <c r="A3048">
        <v>1</v>
      </c>
      <c r="B3048">
        <v>10268</v>
      </c>
      <c r="C3048">
        <v>4</v>
      </c>
      <c r="D3048" t="s">
        <v>23</v>
      </c>
      <c r="E3048" t="s">
        <v>10</v>
      </c>
      <c r="F3048" t="s">
        <v>3082</v>
      </c>
      <c r="G3048">
        <v>2567</v>
      </c>
      <c r="H3048" t="s">
        <v>25</v>
      </c>
      <c r="I3048" t="s">
        <v>13</v>
      </c>
    </row>
    <row r="3049" spans="1:9" x14ac:dyDescent="0.25">
      <c r="A3049">
        <v>1</v>
      </c>
      <c r="B3049">
        <v>643</v>
      </c>
      <c r="C3049">
        <v>1</v>
      </c>
      <c r="D3049" t="s">
        <v>18</v>
      </c>
      <c r="E3049" t="s">
        <v>39</v>
      </c>
      <c r="F3049" t="s">
        <v>3083</v>
      </c>
      <c r="G3049">
        <v>643</v>
      </c>
      <c r="H3049" t="s">
        <v>12</v>
      </c>
      <c r="I3049" t="s">
        <v>13</v>
      </c>
    </row>
    <row r="3050" spans="1:9" x14ac:dyDescent="0.25">
      <c r="A3050">
        <v>1</v>
      </c>
      <c r="B3050">
        <v>168</v>
      </c>
      <c r="C3050">
        <v>3</v>
      </c>
      <c r="D3050" t="s">
        <v>23</v>
      </c>
      <c r="E3050" t="s">
        <v>39</v>
      </c>
      <c r="F3050" t="s">
        <v>3084</v>
      </c>
      <c r="G3050">
        <v>56</v>
      </c>
      <c r="H3050" t="s">
        <v>25</v>
      </c>
      <c r="I3050" t="s">
        <v>13</v>
      </c>
    </row>
    <row r="3051" spans="1:9" x14ac:dyDescent="0.25">
      <c r="A3051">
        <v>1</v>
      </c>
      <c r="B3051">
        <v>912</v>
      </c>
      <c r="C3051">
        <v>4</v>
      </c>
      <c r="D3051" t="s">
        <v>18</v>
      </c>
      <c r="E3051" t="s">
        <v>42</v>
      </c>
      <c r="F3051" t="s">
        <v>3085</v>
      </c>
      <c r="G3051">
        <v>228</v>
      </c>
      <c r="H3051" t="s">
        <v>12</v>
      </c>
      <c r="I3051" t="s">
        <v>13</v>
      </c>
    </row>
    <row r="3052" spans="1:9" x14ac:dyDescent="0.25">
      <c r="A3052">
        <v>1</v>
      </c>
      <c r="B3052">
        <v>2432</v>
      </c>
      <c r="C3052">
        <v>4</v>
      </c>
      <c r="D3052" t="s">
        <v>18</v>
      </c>
      <c r="E3052" t="s">
        <v>46</v>
      </c>
      <c r="F3052" t="s">
        <v>3086</v>
      </c>
      <c r="G3052">
        <v>608</v>
      </c>
      <c r="H3052" t="s">
        <v>12</v>
      </c>
      <c r="I3052" t="s">
        <v>13</v>
      </c>
    </row>
    <row r="3053" spans="1:9" x14ac:dyDescent="0.25">
      <c r="A3053">
        <v>1</v>
      </c>
      <c r="B3053">
        <v>2596</v>
      </c>
      <c r="C3053">
        <v>4</v>
      </c>
      <c r="D3053" t="s">
        <v>18</v>
      </c>
      <c r="E3053" t="s">
        <v>39</v>
      </c>
      <c r="F3053" t="s">
        <v>3087</v>
      </c>
      <c r="G3053">
        <v>649</v>
      </c>
      <c r="H3053" t="s">
        <v>12</v>
      </c>
      <c r="I3053" t="s">
        <v>13</v>
      </c>
    </row>
    <row r="3054" spans="1:9" x14ac:dyDescent="0.25">
      <c r="A3054">
        <v>1</v>
      </c>
      <c r="B3054">
        <v>669</v>
      </c>
      <c r="C3054">
        <v>3</v>
      </c>
      <c r="D3054" t="s">
        <v>23</v>
      </c>
      <c r="E3054" t="s">
        <v>39</v>
      </c>
      <c r="F3054" t="s">
        <v>3088</v>
      </c>
      <c r="G3054">
        <v>223</v>
      </c>
      <c r="H3054" t="s">
        <v>25</v>
      </c>
      <c r="I3054" t="s">
        <v>13</v>
      </c>
    </row>
    <row r="3055" spans="1:9" x14ac:dyDescent="0.25">
      <c r="A3055">
        <v>1</v>
      </c>
      <c r="B3055">
        <v>4528</v>
      </c>
      <c r="C3055">
        <v>4</v>
      </c>
      <c r="D3055" t="s">
        <v>18</v>
      </c>
      <c r="E3055" t="s">
        <v>39</v>
      </c>
      <c r="F3055" t="s">
        <v>3089</v>
      </c>
      <c r="G3055">
        <v>1132</v>
      </c>
      <c r="H3055" t="s">
        <v>12</v>
      </c>
      <c r="I3055" t="s">
        <v>13</v>
      </c>
    </row>
    <row r="3056" spans="1:9" x14ac:dyDescent="0.25">
      <c r="A3056">
        <v>1</v>
      </c>
      <c r="B3056">
        <v>2892</v>
      </c>
      <c r="C3056">
        <v>4</v>
      </c>
      <c r="D3056" t="s">
        <v>18</v>
      </c>
      <c r="E3056" t="s">
        <v>39</v>
      </c>
      <c r="F3056" t="s">
        <v>3090</v>
      </c>
      <c r="G3056">
        <v>723</v>
      </c>
      <c r="H3056" t="s">
        <v>12</v>
      </c>
      <c r="I3056" t="s">
        <v>13</v>
      </c>
    </row>
    <row r="3057" spans="1:9" x14ac:dyDescent="0.25">
      <c r="A3057">
        <v>1</v>
      </c>
      <c r="B3057">
        <v>18420</v>
      </c>
      <c r="C3057">
        <v>5</v>
      </c>
      <c r="D3057" t="s">
        <v>18</v>
      </c>
      <c r="E3057" t="s">
        <v>10</v>
      </c>
      <c r="F3057" t="s">
        <v>3091</v>
      </c>
      <c r="G3057">
        <v>3684</v>
      </c>
      <c r="H3057" t="s">
        <v>12</v>
      </c>
      <c r="I3057" t="s">
        <v>13</v>
      </c>
    </row>
    <row r="3058" spans="1:9" x14ac:dyDescent="0.25">
      <c r="A3058">
        <v>1</v>
      </c>
      <c r="B3058">
        <v>18420</v>
      </c>
      <c r="C3058">
        <v>5</v>
      </c>
      <c r="D3058" t="s">
        <v>18</v>
      </c>
      <c r="E3058" t="s">
        <v>10</v>
      </c>
      <c r="F3058" t="s">
        <v>3092</v>
      </c>
      <c r="G3058">
        <v>3684</v>
      </c>
      <c r="H3058" t="s">
        <v>12</v>
      </c>
      <c r="I3058" t="s">
        <v>13</v>
      </c>
    </row>
    <row r="3059" spans="1:9" x14ac:dyDescent="0.25">
      <c r="A3059">
        <v>1</v>
      </c>
      <c r="B3059">
        <v>18420</v>
      </c>
      <c r="C3059">
        <v>5</v>
      </c>
      <c r="D3059" t="s">
        <v>18</v>
      </c>
      <c r="E3059" t="s">
        <v>10</v>
      </c>
      <c r="F3059" t="s">
        <v>3093</v>
      </c>
      <c r="G3059">
        <v>3684</v>
      </c>
      <c r="H3059" t="s">
        <v>12</v>
      </c>
      <c r="I3059" t="s">
        <v>13</v>
      </c>
    </row>
    <row r="3060" spans="1:9" x14ac:dyDescent="0.25">
      <c r="A3060">
        <v>1</v>
      </c>
      <c r="B3060">
        <v>901</v>
      </c>
      <c r="C3060">
        <v>1</v>
      </c>
      <c r="D3060" t="s">
        <v>18</v>
      </c>
      <c r="E3060" t="s">
        <v>10</v>
      </c>
      <c r="F3060" t="s">
        <v>3094</v>
      </c>
      <c r="G3060">
        <v>901</v>
      </c>
      <c r="H3060" t="s">
        <v>12</v>
      </c>
      <c r="I3060" t="s">
        <v>13</v>
      </c>
    </row>
    <row r="3061" spans="1:9" x14ac:dyDescent="0.25">
      <c r="A3061">
        <v>1</v>
      </c>
      <c r="B3061">
        <v>250</v>
      </c>
      <c r="C3061">
        <v>5</v>
      </c>
      <c r="D3061" t="s">
        <v>18</v>
      </c>
      <c r="E3061" t="s">
        <v>29</v>
      </c>
      <c r="F3061" t="s">
        <v>3095</v>
      </c>
      <c r="G3061">
        <v>50</v>
      </c>
      <c r="H3061" t="s">
        <v>12</v>
      </c>
      <c r="I3061" t="s">
        <v>13</v>
      </c>
    </row>
    <row r="3062" spans="1:9" x14ac:dyDescent="0.25">
      <c r="A3062">
        <v>1</v>
      </c>
      <c r="B3062">
        <v>547</v>
      </c>
      <c r="C3062">
        <v>1</v>
      </c>
      <c r="D3062" t="s">
        <v>14</v>
      </c>
      <c r="E3062" t="s">
        <v>39</v>
      </c>
      <c r="F3062" t="s">
        <v>3096</v>
      </c>
      <c r="G3062">
        <v>547</v>
      </c>
      <c r="H3062" t="s">
        <v>16</v>
      </c>
      <c r="I3062" t="s">
        <v>13</v>
      </c>
    </row>
    <row r="3063" spans="1:9" x14ac:dyDescent="0.25">
      <c r="A3063">
        <v>1</v>
      </c>
      <c r="B3063">
        <v>369</v>
      </c>
      <c r="C3063">
        <v>3</v>
      </c>
      <c r="D3063" t="s">
        <v>18</v>
      </c>
      <c r="E3063" t="s">
        <v>46</v>
      </c>
      <c r="F3063" t="s">
        <v>3097</v>
      </c>
      <c r="G3063">
        <v>123</v>
      </c>
      <c r="H3063" t="s">
        <v>12</v>
      </c>
      <c r="I3063" t="s">
        <v>13</v>
      </c>
    </row>
    <row r="3064" spans="1:9" x14ac:dyDescent="0.25">
      <c r="A3064">
        <v>1</v>
      </c>
      <c r="B3064">
        <v>1245</v>
      </c>
      <c r="C3064">
        <v>3</v>
      </c>
      <c r="D3064" t="s">
        <v>18</v>
      </c>
      <c r="E3064" t="s">
        <v>10</v>
      </c>
      <c r="F3064" t="s">
        <v>3098</v>
      </c>
      <c r="G3064">
        <v>415</v>
      </c>
      <c r="H3064" t="s">
        <v>12</v>
      </c>
      <c r="I3064" t="s">
        <v>13</v>
      </c>
    </row>
    <row r="3065" spans="1:9" x14ac:dyDescent="0.25">
      <c r="A3065">
        <v>1</v>
      </c>
      <c r="B3065">
        <v>3564</v>
      </c>
      <c r="C3065">
        <v>3</v>
      </c>
      <c r="D3065" t="s">
        <v>18</v>
      </c>
      <c r="E3065" t="s">
        <v>10</v>
      </c>
      <c r="F3065" t="s">
        <v>3099</v>
      </c>
      <c r="G3065">
        <v>1188</v>
      </c>
      <c r="H3065" t="s">
        <v>12</v>
      </c>
      <c r="I3065" t="s">
        <v>13</v>
      </c>
    </row>
    <row r="3066" spans="1:9" x14ac:dyDescent="0.25">
      <c r="A3066">
        <v>1</v>
      </c>
      <c r="B3066">
        <v>6956</v>
      </c>
      <c r="C3066">
        <v>4</v>
      </c>
      <c r="D3066" t="s">
        <v>18</v>
      </c>
      <c r="E3066" t="s">
        <v>46</v>
      </c>
      <c r="F3066" t="s">
        <v>3100</v>
      </c>
      <c r="G3066">
        <v>1739</v>
      </c>
      <c r="H3066" t="s">
        <v>12</v>
      </c>
      <c r="I3066" t="s">
        <v>13</v>
      </c>
    </row>
    <row r="3067" spans="1:9" x14ac:dyDescent="0.25">
      <c r="A3067">
        <v>1</v>
      </c>
      <c r="B3067">
        <v>3288</v>
      </c>
      <c r="C3067">
        <v>4</v>
      </c>
      <c r="D3067" t="s">
        <v>18</v>
      </c>
      <c r="E3067" t="s">
        <v>39</v>
      </c>
      <c r="F3067" t="s">
        <v>3101</v>
      </c>
      <c r="G3067">
        <v>822</v>
      </c>
      <c r="H3067" t="s">
        <v>12</v>
      </c>
      <c r="I3067" t="s">
        <v>13</v>
      </c>
    </row>
    <row r="3068" spans="1:9" x14ac:dyDescent="0.25">
      <c r="A3068">
        <v>1</v>
      </c>
      <c r="B3068">
        <v>1320</v>
      </c>
      <c r="C3068">
        <v>4</v>
      </c>
      <c r="D3068" t="s">
        <v>14</v>
      </c>
      <c r="E3068" t="s">
        <v>10</v>
      </c>
      <c r="F3068" t="s">
        <v>3102</v>
      </c>
      <c r="G3068">
        <v>330</v>
      </c>
      <c r="H3068" t="s">
        <v>16</v>
      </c>
      <c r="I3068" t="s">
        <v>13</v>
      </c>
    </row>
    <row r="3069" spans="1:9" x14ac:dyDescent="0.25">
      <c r="A3069">
        <v>1</v>
      </c>
      <c r="B3069">
        <v>1755</v>
      </c>
      <c r="C3069">
        <v>5</v>
      </c>
      <c r="D3069" t="s">
        <v>18</v>
      </c>
      <c r="E3069" t="s">
        <v>10</v>
      </c>
      <c r="F3069" t="s">
        <v>3103</v>
      </c>
      <c r="G3069">
        <v>351</v>
      </c>
      <c r="H3069" t="s">
        <v>12</v>
      </c>
      <c r="I3069" t="s">
        <v>13</v>
      </c>
    </row>
    <row r="3070" spans="1:9" x14ac:dyDescent="0.25">
      <c r="A3070">
        <v>1</v>
      </c>
      <c r="B3070">
        <v>324</v>
      </c>
      <c r="C3070">
        <v>4</v>
      </c>
      <c r="D3070" t="s">
        <v>18</v>
      </c>
      <c r="E3070" t="s">
        <v>46</v>
      </c>
      <c r="F3070" t="s">
        <v>3104</v>
      </c>
      <c r="G3070">
        <v>81</v>
      </c>
      <c r="H3070" t="s">
        <v>12</v>
      </c>
      <c r="I3070" t="s">
        <v>13</v>
      </c>
    </row>
    <row r="3071" spans="1:9" x14ac:dyDescent="0.25">
      <c r="A3071">
        <v>1</v>
      </c>
      <c r="B3071">
        <v>4204</v>
      </c>
      <c r="C3071">
        <v>4</v>
      </c>
      <c r="D3071" t="s">
        <v>18</v>
      </c>
      <c r="E3071" t="s">
        <v>29</v>
      </c>
      <c r="F3071" t="s">
        <v>3105</v>
      </c>
      <c r="G3071">
        <v>1051</v>
      </c>
      <c r="H3071" t="s">
        <v>12</v>
      </c>
      <c r="I3071" t="s">
        <v>13</v>
      </c>
    </row>
    <row r="3072" spans="1:9" x14ac:dyDescent="0.25">
      <c r="A3072">
        <v>1</v>
      </c>
      <c r="B3072">
        <v>2301</v>
      </c>
      <c r="C3072">
        <v>3</v>
      </c>
      <c r="D3072" t="s">
        <v>18</v>
      </c>
      <c r="E3072" t="s">
        <v>10</v>
      </c>
      <c r="F3072" t="s">
        <v>3106</v>
      </c>
      <c r="G3072">
        <v>767</v>
      </c>
      <c r="H3072" t="s">
        <v>12</v>
      </c>
      <c r="I3072" t="s">
        <v>13</v>
      </c>
    </row>
    <row r="3073" spans="1:9" x14ac:dyDescent="0.25">
      <c r="A3073">
        <v>1</v>
      </c>
      <c r="B3073">
        <v>1635</v>
      </c>
      <c r="C3073">
        <v>3</v>
      </c>
      <c r="D3073" t="s">
        <v>18</v>
      </c>
      <c r="E3073" t="s">
        <v>10</v>
      </c>
      <c r="F3073" t="s">
        <v>3107</v>
      </c>
      <c r="G3073">
        <v>545</v>
      </c>
      <c r="H3073" t="s">
        <v>12</v>
      </c>
      <c r="I3073" t="s">
        <v>13</v>
      </c>
    </row>
    <row r="3074" spans="1:9" x14ac:dyDescent="0.25">
      <c r="A3074">
        <v>1</v>
      </c>
      <c r="B3074">
        <v>9230</v>
      </c>
      <c r="C3074">
        <v>5</v>
      </c>
      <c r="D3074" t="s">
        <v>18</v>
      </c>
      <c r="E3074" t="s">
        <v>10</v>
      </c>
      <c r="F3074" t="s">
        <v>3108</v>
      </c>
      <c r="G3074">
        <v>1846</v>
      </c>
      <c r="H3074" t="s">
        <v>12</v>
      </c>
      <c r="I3074" t="s">
        <v>13</v>
      </c>
    </row>
    <row r="3075" spans="1:9" x14ac:dyDescent="0.25">
      <c r="A3075">
        <v>1</v>
      </c>
      <c r="B3075">
        <v>9230</v>
      </c>
      <c r="C3075">
        <v>5</v>
      </c>
      <c r="D3075" t="s">
        <v>18</v>
      </c>
      <c r="E3075" t="s">
        <v>10</v>
      </c>
      <c r="F3075" t="s">
        <v>3109</v>
      </c>
      <c r="G3075">
        <v>1846</v>
      </c>
      <c r="H3075" t="s">
        <v>12</v>
      </c>
      <c r="I3075" t="s">
        <v>13</v>
      </c>
    </row>
    <row r="3076" spans="1:9" x14ac:dyDescent="0.25">
      <c r="A3076">
        <v>1</v>
      </c>
      <c r="B3076">
        <v>2337</v>
      </c>
      <c r="C3076">
        <v>3</v>
      </c>
      <c r="D3076" t="s">
        <v>18</v>
      </c>
      <c r="E3076" t="s">
        <v>10</v>
      </c>
      <c r="F3076" t="s">
        <v>3110</v>
      </c>
      <c r="G3076">
        <v>779</v>
      </c>
      <c r="H3076" t="s">
        <v>12</v>
      </c>
      <c r="I3076" t="s">
        <v>13</v>
      </c>
    </row>
    <row r="3077" spans="1:9" x14ac:dyDescent="0.25">
      <c r="A3077">
        <v>1</v>
      </c>
      <c r="B3077">
        <v>27470</v>
      </c>
      <c r="C3077">
        <v>5</v>
      </c>
      <c r="D3077" t="s">
        <v>18</v>
      </c>
      <c r="E3077" t="s">
        <v>10</v>
      </c>
      <c r="F3077" t="s">
        <v>3111</v>
      </c>
      <c r="G3077">
        <v>5494</v>
      </c>
      <c r="H3077" t="s">
        <v>12</v>
      </c>
      <c r="I3077" t="s">
        <v>13</v>
      </c>
    </row>
    <row r="3078" spans="1:9" x14ac:dyDescent="0.25">
      <c r="A3078">
        <v>1</v>
      </c>
      <c r="B3078">
        <v>1148</v>
      </c>
      <c r="C3078">
        <v>4</v>
      </c>
      <c r="D3078" t="s">
        <v>18</v>
      </c>
      <c r="E3078" t="s">
        <v>10</v>
      </c>
      <c r="F3078" t="s">
        <v>3112</v>
      </c>
      <c r="G3078">
        <v>287</v>
      </c>
      <c r="H3078" t="s">
        <v>12</v>
      </c>
      <c r="I3078" t="s">
        <v>13</v>
      </c>
    </row>
    <row r="3079" spans="1:9" x14ac:dyDescent="0.25">
      <c r="A3079">
        <v>1</v>
      </c>
      <c r="B3079">
        <v>9564</v>
      </c>
      <c r="C3079">
        <v>3</v>
      </c>
      <c r="D3079" t="s">
        <v>23</v>
      </c>
      <c r="E3079" t="s">
        <v>10</v>
      </c>
      <c r="F3079" t="s">
        <v>3113</v>
      </c>
      <c r="G3079">
        <v>3188</v>
      </c>
      <c r="H3079" t="s">
        <v>25</v>
      </c>
      <c r="I3079" t="s">
        <v>13</v>
      </c>
    </row>
    <row r="3080" spans="1:9" x14ac:dyDescent="0.25">
      <c r="A3080">
        <v>1</v>
      </c>
      <c r="B3080">
        <v>2595</v>
      </c>
      <c r="C3080">
        <v>5</v>
      </c>
      <c r="D3080" t="s">
        <v>18</v>
      </c>
      <c r="E3080" t="s">
        <v>46</v>
      </c>
      <c r="F3080" t="s">
        <v>3114</v>
      </c>
      <c r="G3080">
        <v>519</v>
      </c>
      <c r="H3080" t="s">
        <v>12</v>
      </c>
      <c r="I3080" t="s">
        <v>13</v>
      </c>
    </row>
    <row r="3081" spans="1:9" x14ac:dyDescent="0.25">
      <c r="A3081">
        <v>1</v>
      </c>
      <c r="B3081">
        <v>3425</v>
      </c>
      <c r="C3081">
        <v>5</v>
      </c>
      <c r="D3081" t="s">
        <v>18</v>
      </c>
      <c r="E3081" t="s">
        <v>10</v>
      </c>
      <c r="F3081" t="s">
        <v>3115</v>
      </c>
      <c r="G3081">
        <v>685</v>
      </c>
      <c r="H3081" t="s">
        <v>12</v>
      </c>
      <c r="I3081" t="s">
        <v>13</v>
      </c>
    </row>
    <row r="3082" spans="1:9" x14ac:dyDescent="0.25">
      <c r="A3082">
        <v>1</v>
      </c>
      <c r="B3082">
        <v>256</v>
      </c>
      <c r="C3082">
        <v>1</v>
      </c>
      <c r="D3082" t="s">
        <v>18</v>
      </c>
      <c r="E3082" t="s">
        <v>10</v>
      </c>
      <c r="F3082" t="s">
        <v>3116</v>
      </c>
      <c r="G3082">
        <v>256</v>
      </c>
      <c r="H3082" t="s">
        <v>12</v>
      </c>
      <c r="I3082" t="s">
        <v>13</v>
      </c>
    </row>
    <row r="3083" spans="1:9" x14ac:dyDescent="0.25">
      <c r="A3083">
        <v>1</v>
      </c>
      <c r="B3083">
        <v>945</v>
      </c>
      <c r="C3083">
        <v>3</v>
      </c>
      <c r="D3083" t="s">
        <v>18</v>
      </c>
      <c r="E3083" t="s">
        <v>10</v>
      </c>
      <c r="F3083" t="s">
        <v>3117</v>
      </c>
      <c r="G3083">
        <v>315</v>
      </c>
      <c r="H3083" t="s">
        <v>12</v>
      </c>
      <c r="I3083" t="s">
        <v>13</v>
      </c>
    </row>
    <row r="3084" spans="1:9" x14ac:dyDescent="0.25">
      <c r="A3084">
        <v>1</v>
      </c>
      <c r="B3084">
        <v>2080</v>
      </c>
      <c r="C3084">
        <v>4</v>
      </c>
      <c r="D3084" t="s">
        <v>18</v>
      </c>
      <c r="E3084" t="s">
        <v>10</v>
      </c>
      <c r="F3084" t="s">
        <v>3118</v>
      </c>
      <c r="G3084">
        <v>520</v>
      </c>
      <c r="H3084" t="s">
        <v>12</v>
      </c>
      <c r="I3084" t="s">
        <v>13</v>
      </c>
    </row>
    <row r="3085" spans="1:9" x14ac:dyDescent="0.25">
      <c r="A3085">
        <v>1</v>
      </c>
      <c r="B3085">
        <v>27470</v>
      </c>
      <c r="C3085">
        <v>5</v>
      </c>
      <c r="D3085" t="s">
        <v>18</v>
      </c>
      <c r="E3085" t="s">
        <v>10</v>
      </c>
      <c r="F3085" t="s">
        <v>3119</v>
      </c>
      <c r="G3085">
        <v>5494</v>
      </c>
      <c r="H3085" t="s">
        <v>12</v>
      </c>
      <c r="I3085" t="s">
        <v>13</v>
      </c>
    </row>
    <row r="3086" spans="1:9" x14ac:dyDescent="0.25">
      <c r="A3086">
        <v>1</v>
      </c>
      <c r="B3086">
        <v>27470</v>
      </c>
      <c r="C3086">
        <v>5</v>
      </c>
      <c r="D3086" t="s">
        <v>23</v>
      </c>
      <c r="E3086" t="s">
        <v>10</v>
      </c>
      <c r="F3086" t="s">
        <v>3120</v>
      </c>
      <c r="G3086">
        <v>5494</v>
      </c>
      <c r="H3086" t="s">
        <v>25</v>
      </c>
      <c r="I3086" t="s">
        <v>13</v>
      </c>
    </row>
    <row r="3087" spans="1:9" x14ac:dyDescent="0.25">
      <c r="A3087">
        <v>1</v>
      </c>
      <c r="B3087">
        <v>27470</v>
      </c>
      <c r="C3087">
        <v>5</v>
      </c>
      <c r="D3087" t="s">
        <v>18</v>
      </c>
      <c r="E3087" t="s">
        <v>10</v>
      </c>
      <c r="F3087" t="s">
        <v>3121</v>
      </c>
      <c r="G3087">
        <v>5494</v>
      </c>
      <c r="H3087" t="s">
        <v>12</v>
      </c>
      <c r="I3087" t="s">
        <v>13</v>
      </c>
    </row>
    <row r="3088" spans="1:9" x14ac:dyDescent="0.25">
      <c r="A3088">
        <v>1</v>
      </c>
      <c r="B3088">
        <v>10268</v>
      </c>
      <c r="C3088">
        <v>4</v>
      </c>
      <c r="D3088" t="s">
        <v>23</v>
      </c>
      <c r="E3088" t="s">
        <v>10</v>
      </c>
      <c r="F3088" t="s">
        <v>3122</v>
      </c>
      <c r="G3088">
        <v>2567</v>
      </c>
      <c r="H3088" t="s">
        <v>25</v>
      </c>
      <c r="I3088" t="s">
        <v>13</v>
      </c>
    </row>
    <row r="3089" spans="1:9" x14ac:dyDescent="0.25">
      <c r="A3089">
        <v>1</v>
      </c>
      <c r="B3089">
        <v>27470</v>
      </c>
      <c r="C3089">
        <v>5</v>
      </c>
      <c r="D3089" t="s">
        <v>18</v>
      </c>
      <c r="E3089" t="s">
        <v>10</v>
      </c>
      <c r="F3089" t="s">
        <v>3123</v>
      </c>
      <c r="G3089">
        <v>5494</v>
      </c>
      <c r="H3089" t="s">
        <v>12</v>
      </c>
      <c r="I3089" t="s">
        <v>13</v>
      </c>
    </row>
    <row r="3090" spans="1:9" x14ac:dyDescent="0.25">
      <c r="A3090">
        <v>1</v>
      </c>
      <c r="B3090">
        <v>27470</v>
      </c>
      <c r="C3090">
        <v>5</v>
      </c>
      <c r="D3090" t="s">
        <v>18</v>
      </c>
      <c r="E3090" t="s">
        <v>10</v>
      </c>
      <c r="F3090" t="s">
        <v>3124</v>
      </c>
      <c r="G3090">
        <v>5494</v>
      </c>
      <c r="H3090" t="s">
        <v>12</v>
      </c>
      <c r="I3090" t="s">
        <v>13</v>
      </c>
    </row>
    <row r="3091" spans="1:9" x14ac:dyDescent="0.25">
      <c r="A3091">
        <v>1</v>
      </c>
      <c r="B3091">
        <v>27470</v>
      </c>
      <c r="C3091">
        <v>5</v>
      </c>
      <c r="D3091" t="s">
        <v>18</v>
      </c>
      <c r="E3091" t="s">
        <v>10</v>
      </c>
      <c r="F3091" t="s">
        <v>3125</v>
      </c>
      <c r="G3091">
        <v>5494</v>
      </c>
      <c r="H3091" t="s">
        <v>12</v>
      </c>
      <c r="I3091" t="s">
        <v>13</v>
      </c>
    </row>
    <row r="3092" spans="1:9" x14ac:dyDescent="0.25">
      <c r="A3092">
        <v>1</v>
      </c>
      <c r="B3092">
        <v>27470</v>
      </c>
      <c r="C3092">
        <v>5</v>
      </c>
      <c r="D3092" t="s">
        <v>18</v>
      </c>
      <c r="E3092" t="s">
        <v>10</v>
      </c>
      <c r="F3092" t="s">
        <v>3126</v>
      </c>
      <c r="G3092">
        <v>5494</v>
      </c>
      <c r="H3092" t="s">
        <v>12</v>
      </c>
      <c r="I3092" t="s">
        <v>13</v>
      </c>
    </row>
    <row r="3093" spans="1:9" x14ac:dyDescent="0.25">
      <c r="A3093">
        <v>1</v>
      </c>
      <c r="B3093">
        <v>1383</v>
      </c>
      <c r="C3093">
        <v>3</v>
      </c>
      <c r="D3093" t="s">
        <v>18</v>
      </c>
      <c r="E3093" t="s">
        <v>10</v>
      </c>
      <c r="F3093" t="s">
        <v>3127</v>
      </c>
      <c r="G3093">
        <v>461</v>
      </c>
      <c r="H3093" t="s">
        <v>12</v>
      </c>
      <c r="I3093" t="s">
        <v>13</v>
      </c>
    </row>
    <row r="3094" spans="1:9" x14ac:dyDescent="0.25">
      <c r="A3094">
        <v>1</v>
      </c>
      <c r="B3094">
        <v>99</v>
      </c>
      <c r="C3094">
        <v>1</v>
      </c>
      <c r="D3094" t="s">
        <v>18</v>
      </c>
      <c r="E3094" t="s">
        <v>10</v>
      </c>
      <c r="F3094" t="s">
        <v>3128</v>
      </c>
      <c r="G3094">
        <v>99</v>
      </c>
      <c r="H3094" t="s">
        <v>12</v>
      </c>
      <c r="I3094" t="s">
        <v>13</v>
      </c>
    </row>
    <row r="3095" spans="1:9" x14ac:dyDescent="0.25">
      <c r="A3095">
        <v>1</v>
      </c>
      <c r="B3095">
        <v>275</v>
      </c>
      <c r="C3095">
        <v>5</v>
      </c>
      <c r="D3095" t="s">
        <v>18</v>
      </c>
      <c r="E3095" t="s">
        <v>42</v>
      </c>
      <c r="F3095" t="s">
        <v>3129</v>
      </c>
      <c r="G3095">
        <v>55</v>
      </c>
      <c r="H3095" t="s">
        <v>12</v>
      </c>
      <c r="I3095" t="s">
        <v>13</v>
      </c>
    </row>
    <row r="3096" spans="1:9" x14ac:dyDescent="0.25">
      <c r="A3096">
        <v>1</v>
      </c>
      <c r="B3096">
        <v>280</v>
      </c>
      <c r="C3096">
        <v>1</v>
      </c>
      <c r="D3096" t="s">
        <v>23</v>
      </c>
      <c r="E3096" t="s">
        <v>10</v>
      </c>
      <c r="F3096" t="s">
        <v>3130</v>
      </c>
      <c r="G3096">
        <v>280</v>
      </c>
      <c r="H3096" t="s">
        <v>25</v>
      </c>
      <c r="I3096" t="s">
        <v>13</v>
      </c>
    </row>
    <row r="3097" spans="1:9" x14ac:dyDescent="0.25">
      <c r="A3097">
        <v>1</v>
      </c>
      <c r="B3097">
        <v>1177</v>
      </c>
      <c r="C3097">
        <v>1</v>
      </c>
      <c r="D3097" t="s">
        <v>18</v>
      </c>
      <c r="E3097" t="s">
        <v>10</v>
      </c>
      <c r="F3097" t="s">
        <v>3131</v>
      </c>
      <c r="G3097">
        <v>1177</v>
      </c>
      <c r="H3097" t="s">
        <v>12</v>
      </c>
      <c r="I3097" t="s">
        <v>13</v>
      </c>
    </row>
    <row r="3098" spans="1:9" x14ac:dyDescent="0.25">
      <c r="A3098">
        <v>1</v>
      </c>
      <c r="B3098">
        <v>4542</v>
      </c>
      <c r="C3098">
        <v>3</v>
      </c>
      <c r="D3098" t="s">
        <v>18</v>
      </c>
      <c r="E3098" t="s">
        <v>10</v>
      </c>
      <c r="F3098" t="s">
        <v>3132</v>
      </c>
      <c r="G3098">
        <v>1514</v>
      </c>
      <c r="H3098" t="s">
        <v>12</v>
      </c>
      <c r="I3098" t="s">
        <v>13</v>
      </c>
    </row>
    <row r="3099" spans="1:9" x14ac:dyDescent="0.25">
      <c r="A3099">
        <v>1</v>
      </c>
      <c r="B3099">
        <v>9621</v>
      </c>
      <c r="C3099">
        <v>3</v>
      </c>
      <c r="D3099" t="s">
        <v>18</v>
      </c>
      <c r="E3099" t="s">
        <v>10</v>
      </c>
      <c r="F3099" t="s">
        <v>3133</v>
      </c>
      <c r="G3099">
        <v>3207</v>
      </c>
      <c r="H3099" t="s">
        <v>12</v>
      </c>
      <c r="I3099" t="s">
        <v>13</v>
      </c>
    </row>
    <row r="3100" spans="1:9" x14ac:dyDescent="0.25">
      <c r="A3100">
        <v>1</v>
      </c>
      <c r="B3100">
        <v>11100</v>
      </c>
      <c r="C3100">
        <v>3</v>
      </c>
      <c r="D3100" t="s">
        <v>18</v>
      </c>
      <c r="E3100" t="s">
        <v>10</v>
      </c>
      <c r="F3100" t="s">
        <v>3134</v>
      </c>
      <c r="G3100">
        <v>3700</v>
      </c>
      <c r="H3100" t="s">
        <v>12</v>
      </c>
      <c r="I3100" t="s">
        <v>13</v>
      </c>
    </row>
    <row r="3101" spans="1:9" x14ac:dyDescent="0.25">
      <c r="A3101">
        <v>3</v>
      </c>
      <c r="B3101">
        <v>1924</v>
      </c>
      <c r="C3101">
        <v>5</v>
      </c>
      <c r="D3101" t="s">
        <v>232</v>
      </c>
      <c r="E3101" t="s">
        <v>10</v>
      </c>
      <c r="F3101" t="s">
        <v>3135</v>
      </c>
      <c r="G3101">
        <v>384.8</v>
      </c>
      <c r="H3101" t="s">
        <v>12</v>
      </c>
      <c r="I3101" t="s">
        <v>13</v>
      </c>
    </row>
    <row r="3102" spans="1:9" x14ac:dyDescent="0.25">
      <c r="A3102">
        <v>1</v>
      </c>
      <c r="B3102">
        <v>1476</v>
      </c>
      <c r="C3102">
        <v>3</v>
      </c>
      <c r="D3102" t="s">
        <v>18</v>
      </c>
      <c r="E3102" t="s">
        <v>10</v>
      </c>
      <c r="F3102" t="s">
        <v>3136</v>
      </c>
      <c r="G3102">
        <v>492</v>
      </c>
      <c r="H3102" t="s">
        <v>12</v>
      </c>
      <c r="I3102" t="s">
        <v>13</v>
      </c>
    </row>
    <row r="3103" spans="1:9" x14ac:dyDescent="0.25">
      <c r="A3103">
        <v>1</v>
      </c>
      <c r="B3103">
        <v>192</v>
      </c>
      <c r="C3103">
        <v>4</v>
      </c>
      <c r="D3103" t="s">
        <v>23</v>
      </c>
      <c r="E3103" t="s">
        <v>10</v>
      </c>
      <c r="F3103" t="s">
        <v>3137</v>
      </c>
      <c r="G3103">
        <v>48</v>
      </c>
      <c r="H3103" t="s">
        <v>25</v>
      </c>
      <c r="I3103" t="s">
        <v>13</v>
      </c>
    </row>
    <row r="3104" spans="1:9" x14ac:dyDescent="0.25">
      <c r="A3104">
        <v>1</v>
      </c>
      <c r="B3104">
        <v>282</v>
      </c>
      <c r="C3104">
        <v>3</v>
      </c>
      <c r="D3104" t="s">
        <v>18</v>
      </c>
      <c r="E3104" t="s">
        <v>39</v>
      </c>
      <c r="F3104" t="s">
        <v>3138</v>
      </c>
      <c r="G3104">
        <v>94</v>
      </c>
      <c r="H3104" t="s">
        <v>12</v>
      </c>
      <c r="I3104" t="s">
        <v>13</v>
      </c>
    </row>
    <row r="3105" spans="1:9" x14ac:dyDescent="0.25">
      <c r="A3105">
        <v>1</v>
      </c>
      <c r="B3105">
        <v>2748</v>
      </c>
      <c r="C3105">
        <v>3</v>
      </c>
      <c r="D3105" t="s">
        <v>18</v>
      </c>
      <c r="E3105" t="s">
        <v>10</v>
      </c>
      <c r="F3105" t="s">
        <v>3139</v>
      </c>
      <c r="G3105">
        <v>916</v>
      </c>
      <c r="H3105" t="s">
        <v>12</v>
      </c>
      <c r="I3105" t="s">
        <v>13</v>
      </c>
    </row>
    <row r="3106" spans="1:9" x14ac:dyDescent="0.25">
      <c r="A3106">
        <v>1</v>
      </c>
      <c r="B3106">
        <v>146</v>
      </c>
      <c r="C3106">
        <v>1</v>
      </c>
      <c r="D3106" t="s">
        <v>23</v>
      </c>
      <c r="E3106" t="s">
        <v>39</v>
      </c>
      <c r="F3106" t="s">
        <v>3140</v>
      </c>
      <c r="G3106">
        <v>146</v>
      </c>
      <c r="H3106" t="s">
        <v>25</v>
      </c>
      <c r="I3106" t="s">
        <v>13</v>
      </c>
    </row>
    <row r="3107" spans="1:9" x14ac:dyDescent="0.25">
      <c r="A3107">
        <v>1</v>
      </c>
      <c r="B3107">
        <v>28</v>
      </c>
      <c r="C3107">
        <v>1</v>
      </c>
      <c r="D3107" t="s">
        <v>18</v>
      </c>
      <c r="E3107" t="s">
        <v>10</v>
      </c>
      <c r="F3107" t="s">
        <v>3141</v>
      </c>
      <c r="G3107">
        <v>28</v>
      </c>
      <c r="H3107" t="s">
        <v>12</v>
      </c>
      <c r="I3107" t="s">
        <v>13</v>
      </c>
    </row>
    <row r="3108" spans="1:9" x14ac:dyDescent="0.25">
      <c r="A3108">
        <v>1</v>
      </c>
      <c r="B3108">
        <v>2325</v>
      </c>
      <c r="C3108">
        <v>5</v>
      </c>
      <c r="D3108" t="s">
        <v>18</v>
      </c>
      <c r="E3108" t="s">
        <v>10</v>
      </c>
      <c r="F3108" t="s">
        <v>3142</v>
      </c>
      <c r="G3108">
        <v>465</v>
      </c>
      <c r="H3108" t="s">
        <v>12</v>
      </c>
      <c r="I3108" t="s">
        <v>13</v>
      </c>
    </row>
    <row r="3109" spans="1:9" x14ac:dyDescent="0.25">
      <c r="A3109">
        <v>1</v>
      </c>
      <c r="B3109">
        <v>99</v>
      </c>
      <c r="C3109">
        <v>3</v>
      </c>
      <c r="D3109" t="s">
        <v>18</v>
      </c>
      <c r="E3109" t="s">
        <v>10</v>
      </c>
      <c r="F3109" t="s">
        <v>3143</v>
      </c>
      <c r="G3109">
        <v>33</v>
      </c>
      <c r="H3109" t="s">
        <v>12</v>
      </c>
      <c r="I3109" t="s">
        <v>13</v>
      </c>
    </row>
    <row r="3110" spans="1:9" x14ac:dyDescent="0.25">
      <c r="A3110">
        <v>1</v>
      </c>
      <c r="B3110">
        <v>870</v>
      </c>
      <c r="C3110">
        <v>5</v>
      </c>
      <c r="D3110" t="s">
        <v>18</v>
      </c>
      <c r="E3110" t="s">
        <v>10</v>
      </c>
      <c r="F3110" t="s">
        <v>3144</v>
      </c>
      <c r="G3110">
        <v>174</v>
      </c>
      <c r="H3110" t="s">
        <v>12</v>
      </c>
      <c r="I3110" t="s">
        <v>13</v>
      </c>
    </row>
    <row r="3111" spans="1:9" x14ac:dyDescent="0.25">
      <c r="A3111">
        <v>1</v>
      </c>
      <c r="B3111">
        <v>1672</v>
      </c>
      <c r="C3111">
        <v>1</v>
      </c>
      <c r="D3111" t="s">
        <v>18</v>
      </c>
      <c r="E3111" t="s">
        <v>10</v>
      </c>
      <c r="F3111" t="s">
        <v>3145</v>
      </c>
      <c r="G3111">
        <v>1672</v>
      </c>
      <c r="H3111" t="s">
        <v>12</v>
      </c>
      <c r="I3111" t="s">
        <v>13</v>
      </c>
    </row>
    <row r="3112" spans="1:9" x14ac:dyDescent="0.25">
      <c r="A3112">
        <v>1</v>
      </c>
      <c r="B3112">
        <v>3052</v>
      </c>
      <c r="C3112">
        <v>1</v>
      </c>
      <c r="D3112" t="s">
        <v>18</v>
      </c>
      <c r="E3112" t="s">
        <v>10</v>
      </c>
      <c r="F3112" t="s">
        <v>3146</v>
      </c>
      <c r="G3112">
        <v>3052</v>
      </c>
      <c r="H3112" t="s">
        <v>12</v>
      </c>
      <c r="I3112" t="s">
        <v>13</v>
      </c>
    </row>
    <row r="3113" spans="1:9" x14ac:dyDescent="0.25">
      <c r="A3113">
        <v>1</v>
      </c>
      <c r="B3113">
        <v>245</v>
      </c>
      <c r="C3113">
        <v>5</v>
      </c>
      <c r="D3113" t="s">
        <v>18</v>
      </c>
      <c r="E3113" t="s">
        <v>46</v>
      </c>
      <c r="F3113" t="s">
        <v>3147</v>
      </c>
      <c r="G3113">
        <v>49</v>
      </c>
      <c r="H3113" t="s">
        <v>12</v>
      </c>
      <c r="I3113" t="s">
        <v>13</v>
      </c>
    </row>
    <row r="3114" spans="1:9" x14ac:dyDescent="0.25">
      <c r="A3114">
        <v>2</v>
      </c>
      <c r="B3114">
        <v>420</v>
      </c>
      <c r="C3114">
        <v>10</v>
      </c>
      <c r="D3114" t="s">
        <v>35</v>
      </c>
      <c r="E3114" t="s">
        <v>46</v>
      </c>
      <c r="F3114" t="s">
        <v>3148</v>
      </c>
      <c r="G3114">
        <v>42</v>
      </c>
      <c r="H3114" t="s">
        <v>12</v>
      </c>
      <c r="I3114" t="s">
        <v>13</v>
      </c>
    </row>
    <row r="3115" spans="1:9" x14ac:dyDescent="0.25">
      <c r="A3115">
        <v>1</v>
      </c>
      <c r="B3115">
        <v>220</v>
      </c>
      <c r="C3115">
        <v>5</v>
      </c>
      <c r="D3115" t="s">
        <v>18</v>
      </c>
      <c r="E3115" t="s">
        <v>46</v>
      </c>
      <c r="F3115" t="s">
        <v>3149</v>
      </c>
      <c r="G3115">
        <v>44</v>
      </c>
      <c r="H3115" t="s">
        <v>12</v>
      </c>
      <c r="I3115" t="s">
        <v>13</v>
      </c>
    </row>
    <row r="3116" spans="1:9" x14ac:dyDescent="0.25">
      <c r="A3116">
        <v>1</v>
      </c>
      <c r="B3116">
        <v>375</v>
      </c>
      <c r="C3116">
        <v>5</v>
      </c>
      <c r="D3116" t="s">
        <v>18</v>
      </c>
      <c r="E3116" t="s">
        <v>67</v>
      </c>
      <c r="F3116" t="s">
        <v>3150</v>
      </c>
      <c r="G3116">
        <v>75</v>
      </c>
      <c r="H3116" t="s">
        <v>12</v>
      </c>
      <c r="I3116" t="s">
        <v>13</v>
      </c>
    </row>
    <row r="3117" spans="1:9" x14ac:dyDescent="0.25">
      <c r="A3117">
        <v>1</v>
      </c>
      <c r="B3117">
        <v>489</v>
      </c>
      <c r="C3117">
        <v>3</v>
      </c>
      <c r="D3117" t="s">
        <v>18</v>
      </c>
      <c r="E3117" t="s">
        <v>10</v>
      </c>
      <c r="F3117" t="s">
        <v>3151</v>
      </c>
      <c r="G3117">
        <v>163</v>
      </c>
      <c r="H3117" t="s">
        <v>12</v>
      </c>
      <c r="I3117" t="s">
        <v>13</v>
      </c>
    </row>
    <row r="3118" spans="1:9" x14ac:dyDescent="0.25">
      <c r="A3118">
        <v>1</v>
      </c>
      <c r="B3118">
        <v>603</v>
      </c>
      <c r="C3118">
        <v>3</v>
      </c>
      <c r="D3118" t="s">
        <v>18</v>
      </c>
      <c r="E3118" t="s">
        <v>39</v>
      </c>
      <c r="F3118" t="s">
        <v>3152</v>
      </c>
      <c r="G3118">
        <v>201</v>
      </c>
      <c r="H3118" t="s">
        <v>12</v>
      </c>
      <c r="I3118" t="s">
        <v>13</v>
      </c>
    </row>
    <row r="3119" spans="1:9" x14ac:dyDescent="0.25">
      <c r="A3119">
        <v>1</v>
      </c>
      <c r="B3119">
        <v>693</v>
      </c>
      <c r="C3119">
        <v>3</v>
      </c>
      <c r="D3119" t="s">
        <v>18</v>
      </c>
      <c r="E3119" t="s">
        <v>10</v>
      </c>
      <c r="F3119" t="s">
        <v>3153</v>
      </c>
      <c r="G3119">
        <v>231</v>
      </c>
      <c r="H3119" t="s">
        <v>12</v>
      </c>
      <c r="I3119" t="s">
        <v>13</v>
      </c>
    </row>
    <row r="3120" spans="1:9" x14ac:dyDescent="0.25">
      <c r="A3120">
        <v>1</v>
      </c>
      <c r="B3120">
        <v>235</v>
      </c>
      <c r="C3120">
        <v>1</v>
      </c>
      <c r="D3120" t="s">
        <v>18</v>
      </c>
      <c r="E3120" t="s">
        <v>10</v>
      </c>
      <c r="F3120" t="s">
        <v>3154</v>
      </c>
      <c r="G3120">
        <v>235</v>
      </c>
      <c r="H3120" t="s">
        <v>12</v>
      </c>
      <c r="I3120" t="s">
        <v>13</v>
      </c>
    </row>
    <row r="3121" spans="1:9" x14ac:dyDescent="0.25">
      <c r="A3121">
        <v>2</v>
      </c>
      <c r="B3121">
        <v>2110</v>
      </c>
      <c r="C3121">
        <v>10</v>
      </c>
      <c r="D3121" t="s">
        <v>35</v>
      </c>
      <c r="E3121" t="s">
        <v>46</v>
      </c>
      <c r="F3121" t="s">
        <v>3155</v>
      </c>
      <c r="G3121">
        <v>211</v>
      </c>
      <c r="H3121" t="s">
        <v>12</v>
      </c>
      <c r="I3121" t="s">
        <v>13</v>
      </c>
    </row>
    <row r="3122" spans="1:9" x14ac:dyDescent="0.25">
      <c r="A3122">
        <v>1</v>
      </c>
      <c r="B3122">
        <v>50</v>
      </c>
      <c r="C3122">
        <v>1</v>
      </c>
      <c r="D3122" t="s">
        <v>18</v>
      </c>
      <c r="E3122" t="s">
        <v>46</v>
      </c>
      <c r="F3122" t="s">
        <v>3156</v>
      </c>
      <c r="G3122">
        <v>50</v>
      </c>
      <c r="H3122" t="s">
        <v>12</v>
      </c>
      <c r="I3122" t="s">
        <v>13</v>
      </c>
    </row>
    <row r="3123" spans="1:9" x14ac:dyDescent="0.25">
      <c r="A3123">
        <v>1</v>
      </c>
      <c r="B3123">
        <v>560</v>
      </c>
      <c r="C3123">
        <v>4</v>
      </c>
      <c r="D3123" t="s">
        <v>18</v>
      </c>
      <c r="E3123" t="s">
        <v>46</v>
      </c>
      <c r="F3123" t="s">
        <v>3157</v>
      </c>
      <c r="G3123">
        <v>140</v>
      </c>
      <c r="H3123" t="s">
        <v>12</v>
      </c>
      <c r="I3123" t="s">
        <v>13</v>
      </c>
    </row>
    <row r="3124" spans="1:9" x14ac:dyDescent="0.25">
      <c r="A3124">
        <v>1</v>
      </c>
      <c r="B3124">
        <v>330</v>
      </c>
      <c r="C3124">
        <v>5</v>
      </c>
      <c r="D3124" t="s">
        <v>18</v>
      </c>
      <c r="E3124" t="s">
        <v>46</v>
      </c>
      <c r="F3124" t="s">
        <v>3158</v>
      </c>
      <c r="G3124">
        <v>66</v>
      </c>
      <c r="H3124" t="s">
        <v>12</v>
      </c>
      <c r="I3124" t="s">
        <v>13</v>
      </c>
    </row>
    <row r="3125" spans="1:9" x14ac:dyDescent="0.25">
      <c r="A3125">
        <v>1</v>
      </c>
      <c r="B3125">
        <v>360</v>
      </c>
      <c r="C3125">
        <v>3</v>
      </c>
      <c r="D3125" t="s">
        <v>18</v>
      </c>
      <c r="E3125" t="s">
        <v>46</v>
      </c>
      <c r="F3125" t="s">
        <v>3159</v>
      </c>
      <c r="G3125">
        <v>120</v>
      </c>
      <c r="H3125" t="s">
        <v>12</v>
      </c>
      <c r="I3125" t="s">
        <v>13</v>
      </c>
    </row>
    <row r="3126" spans="1:9" x14ac:dyDescent="0.25">
      <c r="A3126">
        <v>1</v>
      </c>
      <c r="B3126">
        <v>168</v>
      </c>
      <c r="C3126">
        <v>3</v>
      </c>
      <c r="D3126" t="s">
        <v>18</v>
      </c>
      <c r="E3126" t="s">
        <v>10</v>
      </c>
      <c r="F3126" t="s">
        <v>3160</v>
      </c>
      <c r="G3126">
        <v>56</v>
      </c>
      <c r="H3126" t="s">
        <v>12</v>
      </c>
      <c r="I3126" t="s">
        <v>13</v>
      </c>
    </row>
    <row r="3127" spans="1:9" x14ac:dyDescent="0.25">
      <c r="A3127">
        <v>1</v>
      </c>
      <c r="B3127">
        <v>107</v>
      </c>
      <c r="C3127">
        <v>1</v>
      </c>
      <c r="D3127" t="s">
        <v>18</v>
      </c>
      <c r="E3127" t="s">
        <v>46</v>
      </c>
      <c r="F3127" t="s">
        <v>3161</v>
      </c>
      <c r="G3127">
        <v>107</v>
      </c>
      <c r="H3127" t="s">
        <v>12</v>
      </c>
      <c r="I3127" t="s">
        <v>13</v>
      </c>
    </row>
    <row r="3128" spans="1:9" x14ac:dyDescent="0.25">
      <c r="A3128">
        <v>1</v>
      </c>
      <c r="B3128">
        <v>249</v>
      </c>
      <c r="C3128">
        <v>3</v>
      </c>
      <c r="D3128" t="s">
        <v>14</v>
      </c>
      <c r="E3128" t="s">
        <v>46</v>
      </c>
      <c r="F3128" t="s">
        <v>3162</v>
      </c>
      <c r="G3128">
        <v>83</v>
      </c>
      <c r="H3128" t="s">
        <v>16</v>
      </c>
      <c r="I3128" t="s">
        <v>13</v>
      </c>
    </row>
    <row r="3129" spans="1:9" x14ac:dyDescent="0.25">
      <c r="A3129">
        <v>1</v>
      </c>
      <c r="B3129">
        <v>462</v>
      </c>
      <c r="C3129">
        <v>3</v>
      </c>
      <c r="D3129" t="s">
        <v>18</v>
      </c>
      <c r="E3129" t="s">
        <v>46</v>
      </c>
      <c r="F3129" t="s">
        <v>3163</v>
      </c>
      <c r="G3129">
        <v>154</v>
      </c>
      <c r="H3129" t="s">
        <v>12</v>
      </c>
      <c r="I3129" t="s">
        <v>13</v>
      </c>
    </row>
    <row r="3130" spans="1:9" x14ac:dyDescent="0.25">
      <c r="A3130">
        <v>1</v>
      </c>
      <c r="B3130">
        <v>143</v>
      </c>
      <c r="C3130">
        <v>1</v>
      </c>
      <c r="D3130" t="s">
        <v>18</v>
      </c>
      <c r="E3130" t="s">
        <v>10</v>
      </c>
      <c r="F3130" t="s">
        <v>3164</v>
      </c>
      <c r="G3130">
        <v>143</v>
      </c>
      <c r="H3130" t="s">
        <v>12</v>
      </c>
      <c r="I3130" t="s">
        <v>13</v>
      </c>
    </row>
    <row r="3131" spans="1:9" x14ac:dyDescent="0.25">
      <c r="A3131">
        <v>1</v>
      </c>
      <c r="B3131">
        <v>372</v>
      </c>
      <c r="C3131">
        <v>1</v>
      </c>
      <c r="D3131" t="s">
        <v>18</v>
      </c>
      <c r="E3131" t="s">
        <v>46</v>
      </c>
      <c r="F3131" t="s">
        <v>3165</v>
      </c>
      <c r="G3131">
        <v>372</v>
      </c>
      <c r="H3131" t="s">
        <v>12</v>
      </c>
      <c r="I3131" t="s">
        <v>13</v>
      </c>
    </row>
    <row r="3132" spans="1:9" x14ac:dyDescent="0.25">
      <c r="A3132">
        <v>1</v>
      </c>
      <c r="B3132">
        <v>3555</v>
      </c>
      <c r="C3132">
        <v>3</v>
      </c>
      <c r="D3132" t="s">
        <v>23</v>
      </c>
      <c r="E3132" t="s">
        <v>46</v>
      </c>
      <c r="F3132" t="s">
        <v>3166</v>
      </c>
      <c r="G3132">
        <v>1185</v>
      </c>
      <c r="H3132" t="s">
        <v>25</v>
      </c>
      <c r="I3132" t="s">
        <v>13</v>
      </c>
    </row>
    <row r="3133" spans="1:9" x14ac:dyDescent="0.25">
      <c r="A3133">
        <v>1</v>
      </c>
      <c r="B3133">
        <v>993</v>
      </c>
      <c r="C3133">
        <v>3</v>
      </c>
      <c r="D3133" t="s">
        <v>18</v>
      </c>
      <c r="E3133" t="s">
        <v>10</v>
      </c>
      <c r="F3133" t="s">
        <v>3167</v>
      </c>
      <c r="G3133">
        <v>331</v>
      </c>
      <c r="H3133" t="s">
        <v>12</v>
      </c>
      <c r="I3133" t="s">
        <v>13</v>
      </c>
    </row>
    <row r="3134" spans="1:9" x14ac:dyDescent="0.25">
      <c r="A3134">
        <v>1</v>
      </c>
      <c r="B3134">
        <v>1326</v>
      </c>
      <c r="C3134">
        <v>3</v>
      </c>
      <c r="D3134" t="s">
        <v>18</v>
      </c>
      <c r="E3134" t="s">
        <v>10</v>
      </c>
      <c r="F3134" t="s">
        <v>3168</v>
      </c>
      <c r="G3134">
        <v>442</v>
      </c>
      <c r="H3134" t="s">
        <v>12</v>
      </c>
      <c r="I3134" t="s">
        <v>13</v>
      </c>
    </row>
    <row r="3135" spans="1:9" x14ac:dyDescent="0.25">
      <c r="A3135">
        <v>1</v>
      </c>
      <c r="B3135">
        <v>1104</v>
      </c>
      <c r="C3135">
        <v>4</v>
      </c>
      <c r="D3135" t="s">
        <v>18</v>
      </c>
      <c r="E3135" t="s">
        <v>10</v>
      </c>
      <c r="F3135" t="s">
        <v>3169</v>
      </c>
      <c r="G3135">
        <v>276</v>
      </c>
      <c r="H3135" t="s">
        <v>12</v>
      </c>
      <c r="I3135" t="s">
        <v>13</v>
      </c>
    </row>
    <row r="3136" spans="1:9" x14ac:dyDescent="0.25">
      <c r="A3136">
        <v>1</v>
      </c>
      <c r="B3136">
        <v>1269</v>
      </c>
      <c r="C3136">
        <v>3</v>
      </c>
      <c r="D3136" t="s">
        <v>18</v>
      </c>
      <c r="E3136" t="s">
        <v>10</v>
      </c>
      <c r="F3136" t="s">
        <v>3170</v>
      </c>
      <c r="G3136">
        <v>423</v>
      </c>
      <c r="H3136" t="s">
        <v>12</v>
      </c>
      <c r="I3136" t="s">
        <v>13</v>
      </c>
    </row>
    <row r="3137" spans="1:9" x14ac:dyDescent="0.25">
      <c r="A3137">
        <v>1</v>
      </c>
      <c r="B3137">
        <v>740</v>
      </c>
      <c r="C3137">
        <v>4</v>
      </c>
      <c r="D3137" t="s">
        <v>18</v>
      </c>
      <c r="E3137" t="s">
        <v>10</v>
      </c>
      <c r="F3137" t="s">
        <v>3171</v>
      </c>
      <c r="G3137">
        <v>185</v>
      </c>
      <c r="H3137" t="s">
        <v>12</v>
      </c>
      <c r="I3137" t="s">
        <v>13</v>
      </c>
    </row>
    <row r="3138" spans="1:9" x14ac:dyDescent="0.25">
      <c r="A3138">
        <v>2</v>
      </c>
      <c r="B3138">
        <v>2053</v>
      </c>
      <c r="C3138">
        <v>6</v>
      </c>
      <c r="D3138" t="s">
        <v>35</v>
      </c>
      <c r="E3138" t="s">
        <v>10</v>
      </c>
      <c r="F3138" t="s">
        <v>3172</v>
      </c>
      <c r="G3138">
        <v>342.16666666666669</v>
      </c>
      <c r="H3138" t="s">
        <v>12</v>
      </c>
      <c r="I3138" t="s">
        <v>13</v>
      </c>
    </row>
    <row r="3139" spans="1:9" x14ac:dyDescent="0.25">
      <c r="A3139">
        <v>1</v>
      </c>
      <c r="B3139">
        <v>580</v>
      </c>
      <c r="C3139">
        <v>5</v>
      </c>
      <c r="D3139" t="s">
        <v>18</v>
      </c>
      <c r="E3139" t="s">
        <v>10</v>
      </c>
      <c r="F3139" t="s">
        <v>3173</v>
      </c>
      <c r="G3139">
        <v>116</v>
      </c>
      <c r="H3139" t="s">
        <v>12</v>
      </c>
      <c r="I3139" t="s">
        <v>13</v>
      </c>
    </row>
    <row r="3140" spans="1:9" x14ac:dyDescent="0.25">
      <c r="A3140">
        <v>1</v>
      </c>
      <c r="B3140">
        <v>3171</v>
      </c>
      <c r="C3140">
        <v>3</v>
      </c>
      <c r="D3140" t="s">
        <v>18</v>
      </c>
      <c r="E3140" t="s">
        <v>10</v>
      </c>
      <c r="F3140" t="s">
        <v>3174</v>
      </c>
      <c r="G3140">
        <v>1057</v>
      </c>
      <c r="H3140" t="s">
        <v>12</v>
      </c>
      <c r="I3140" t="s">
        <v>13</v>
      </c>
    </row>
    <row r="3141" spans="1:9" x14ac:dyDescent="0.25">
      <c r="A3141">
        <v>1</v>
      </c>
      <c r="B3141">
        <v>1502</v>
      </c>
      <c r="C3141">
        <v>1</v>
      </c>
      <c r="D3141" t="s">
        <v>18</v>
      </c>
      <c r="E3141" t="s">
        <v>39</v>
      </c>
      <c r="F3141" t="s">
        <v>3175</v>
      </c>
      <c r="G3141">
        <v>1502</v>
      </c>
      <c r="H3141" t="s">
        <v>12</v>
      </c>
      <c r="I3141" t="s">
        <v>13</v>
      </c>
    </row>
    <row r="3142" spans="1:9" x14ac:dyDescent="0.25">
      <c r="A3142">
        <v>1</v>
      </c>
      <c r="B3142">
        <v>1695</v>
      </c>
      <c r="C3142">
        <v>5</v>
      </c>
      <c r="D3142" t="s">
        <v>18</v>
      </c>
      <c r="E3142" t="s">
        <v>46</v>
      </c>
      <c r="F3142" t="s">
        <v>3176</v>
      </c>
      <c r="G3142">
        <v>339</v>
      </c>
      <c r="H3142" t="s">
        <v>12</v>
      </c>
      <c r="I3142" t="s">
        <v>13</v>
      </c>
    </row>
    <row r="3143" spans="1:9" x14ac:dyDescent="0.25">
      <c r="A3143">
        <v>1</v>
      </c>
      <c r="B3143">
        <v>567</v>
      </c>
      <c r="C3143">
        <v>3</v>
      </c>
      <c r="D3143" t="s">
        <v>18</v>
      </c>
      <c r="E3143" t="s">
        <v>29</v>
      </c>
      <c r="F3143" t="s">
        <v>3177</v>
      </c>
      <c r="G3143">
        <v>189</v>
      </c>
      <c r="H3143" t="s">
        <v>12</v>
      </c>
      <c r="I3143" t="s">
        <v>13</v>
      </c>
    </row>
    <row r="3144" spans="1:9" x14ac:dyDescent="0.25">
      <c r="A3144">
        <v>1</v>
      </c>
      <c r="B3144">
        <v>3155</v>
      </c>
      <c r="C3144">
        <v>5</v>
      </c>
      <c r="D3144" t="s">
        <v>18</v>
      </c>
      <c r="E3144" t="s">
        <v>39</v>
      </c>
      <c r="F3144" t="s">
        <v>3178</v>
      </c>
      <c r="G3144">
        <v>631</v>
      </c>
      <c r="H3144" t="s">
        <v>12</v>
      </c>
      <c r="I3144" t="s">
        <v>13</v>
      </c>
    </row>
    <row r="3145" spans="1:9" x14ac:dyDescent="0.25">
      <c r="A3145">
        <v>1</v>
      </c>
      <c r="B3145">
        <v>1465</v>
      </c>
      <c r="C3145">
        <v>5</v>
      </c>
      <c r="D3145" t="s">
        <v>18</v>
      </c>
      <c r="E3145" t="s">
        <v>67</v>
      </c>
      <c r="F3145" t="s">
        <v>3179</v>
      </c>
      <c r="G3145">
        <v>293</v>
      </c>
      <c r="H3145" t="s">
        <v>12</v>
      </c>
      <c r="I3145" t="s">
        <v>13</v>
      </c>
    </row>
    <row r="3146" spans="1:9" x14ac:dyDescent="0.25">
      <c r="A3146">
        <v>1</v>
      </c>
      <c r="B3146">
        <v>424</v>
      </c>
      <c r="C3146">
        <v>1</v>
      </c>
      <c r="D3146" t="s">
        <v>18</v>
      </c>
      <c r="E3146" t="s">
        <v>10</v>
      </c>
      <c r="F3146" t="s">
        <v>3180</v>
      </c>
      <c r="G3146">
        <v>424</v>
      </c>
      <c r="H3146" t="s">
        <v>12</v>
      </c>
      <c r="I3146" t="s">
        <v>13</v>
      </c>
    </row>
    <row r="3147" spans="1:9" x14ac:dyDescent="0.25">
      <c r="A3147">
        <v>1</v>
      </c>
      <c r="B3147">
        <v>280</v>
      </c>
      <c r="C3147">
        <v>1</v>
      </c>
      <c r="D3147" t="s">
        <v>18</v>
      </c>
      <c r="E3147" t="s">
        <v>67</v>
      </c>
      <c r="F3147" t="s">
        <v>3181</v>
      </c>
      <c r="G3147">
        <v>280</v>
      </c>
      <c r="H3147" t="s">
        <v>12</v>
      </c>
      <c r="I3147" t="s">
        <v>13</v>
      </c>
    </row>
    <row r="3148" spans="1:9" x14ac:dyDescent="0.25">
      <c r="A3148">
        <v>1</v>
      </c>
      <c r="B3148">
        <v>912</v>
      </c>
      <c r="C3148">
        <v>4</v>
      </c>
      <c r="D3148" t="s">
        <v>18</v>
      </c>
      <c r="E3148" t="s">
        <v>67</v>
      </c>
      <c r="F3148" t="s">
        <v>3182</v>
      </c>
      <c r="G3148">
        <v>228</v>
      </c>
      <c r="H3148" t="s">
        <v>12</v>
      </c>
      <c r="I3148" t="s">
        <v>13</v>
      </c>
    </row>
    <row r="3149" spans="1:9" x14ac:dyDescent="0.25">
      <c r="A3149">
        <v>1</v>
      </c>
      <c r="B3149">
        <v>725</v>
      </c>
      <c r="C3149">
        <v>5</v>
      </c>
      <c r="D3149" t="s">
        <v>18</v>
      </c>
      <c r="E3149" t="s">
        <v>10</v>
      </c>
      <c r="F3149" t="s">
        <v>3183</v>
      </c>
      <c r="G3149">
        <v>145</v>
      </c>
      <c r="H3149" t="s">
        <v>12</v>
      </c>
      <c r="I3149" t="s">
        <v>13</v>
      </c>
    </row>
    <row r="3150" spans="1:9" x14ac:dyDescent="0.25">
      <c r="A3150">
        <v>1</v>
      </c>
      <c r="B3150">
        <v>988</v>
      </c>
      <c r="C3150">
        <v>4</v>
      </c>
      <c r="D3150" t="s">
        <v>18</v>
      </c>
      <c r="E3150" t="s">
        <v>10</v>
      </c>
      <c r="F3150" t="s">
        <v>3184</v>
      </c>
      <c r="G3150">
        <v>247</v>
      </c>
      <c r="H3150" t="s">
        <v>12</v>
      </c>
      <c r="I3150" t="s">
        <v>13</v>
      </c>
    </row>
    <row r="3151" spans="1:9" x14ac:dyDescent="0.25">
      <c r="A3151">
        <v>1</v>
      </c>
      <c r="B3151">
        <v>5280</v>
      </c>
      <c r="C3151">
        <v>3</v>
      </c>
      <c r="D3151" t="s">
        <v>18</v>
      </c>
      <c r="E3151" t="s">
        <v>10</v>
      </c>
      <c r="F3151" t="s">
        <v>3185</v>
      </c>
      <c r="G3151">
        <v>1760</v>
      </c>
      <c r="H3151" t="s">
        <v>12</v>
      </c>
      <c r="I3151" t="s">
        <v>13</v>
      </c>
    </row>
    <row r="3152" spans="1:9" x14ac:dyDescent="0.25">
      <c r="A3152">
        <v>1</v>
      </c>
      <c r="B3152">
        <v>17124</v>
      </c>
      <c r="C3152">
        <v>4</v>
      </c>
      <c r="D3152" t="s">
        <v>18</v>
      </c>
      <c r="E3152" t="s">
        <v>10</v>
      </c>
      <c r="F3152" t="s">
        <v>3186</v>
      </c>
      <c r="G3152">
        <v>4281</v>
      </c>
      <c r="H3152" t="s">
        <v>12</v>
      </c>
      <c r="I3152" t="s">
        <v>13</v>
      </c>
    </row>
    <row r="3153" spans="1:9" x14ac:dyDescent="0.25">
      <c r="A3153">
        <v>1</v>
      </c>
      <c r="B3153">
        <v>627</v>
      </c>
      <c r="C3153">
        <v>3</v>
      </c>
      <c r="D3153" t="s">
        <v>18</v>
      </c>
      <c r="E3153" t="s">
        <v>67</v>
      </c>
      <c r="F3153" t="s">
        <v>3187</v>
      </c>
      <c r="G3153">
        <v>209</v>
      </c>
      <c r="H3153" t="s">
        <v>12</v>
      </c>
      <c r="I3153" t="s">
        <v>13</v>
      </c>
    </row>
    <row r="3154" spans="1:9" x14ac:dyDescent="0.25">
      <c r="A3154">
        <v>1</v>
      </c>
      <c r="B3154">
        <v>610</v>
      </c>
      <c r="C3154">
        <v>1</v>
      </c>
      <c r="D3154" t="s">
        <v>18</v>
      </c>
      <c r="E3154" t="s">
        <v>10</v>
      </c>
      <c r="F3154" t="s">
        <v>3188</v>
      </c>
      <c r="G3154">
        <v>610</v>
      </c>
      <c r="H3154" t="s">
        <v>12</v>
      </c>
      <c r="I3154" t="s">
        <v>13</v>
      </c>
    </row>
    <row r="3155" spans="1:9" x14ac:dyDescent="0.25">
      <c r="A3155">
        <v>1</v>
      </c>
      <c r="B3155">
        <v>624</v>
      </c>
      <c r="C3155">
        <v>4</v>
      </c>
      <c r="D3155" t="s">
        <v>18</v>
      </c>
      <c r="E3155" t="s">
        <v>46</v>
      </c>
      <c r="F3155" t="s">
        <v>3189</v>
      </c>
      <c r="G3155">
        <v>156</v>
      </c>
      <c r="H3155" t="s">
        <v>12</v>
      </c>
      <c r="I3155" t="s">
        <v>13</v>
      </c>
    </row>
    <row r="3156" spans="1:9" x14ac:dyDescent="0.25">
      <c r="A3156">
        <v>1</v>
      </c>
      <c r="B3156">
        <v>1254</v>
      </c>
      <c r="C3156">
        <v>3</v>
      </c>
      <c r="D3156" t="s">
        <v>18</v>
      </c>
      <c r="E3156" t="s">
        <v>10</v>
      </c>
      <c r="F3156" t="s">
        <v>3190</v>
      </c>
      <c r="G3156">
        <v>418</v>
      </c>
      <c r="H3156" t="s">
        <v>12</v>
      </c>
      <c r="I3156" t="s">
        <v>13</v>
      </c>
    </row>
    <row r="3157" spans="1:9" x14ac:dyDescent="0.25">
      <c r="A3157">
        <v>1</v>
      </c>
      <c r="B3157">
        <v>1692</v>
      </c>
      <c r="C3157">
        <v>3</v>
      </c>
      <c r="D3157" t="s">
        <v>18</v>
      </c>
      <c r="E3157" t="s">
        <v>10</v>
      </c>
      <c r="F3157" t="s">
        <v>3191</v>
      </c>
      <c r="G3157">
        <v>564</v>
      </c>
      <c r="H3157" t="s">
        <v>12</v>
      </c>
      <c r="I3157" t="s">
        <v>13</v>
      </c>
    </row>
    <row r="3158" spans="1:9" x14ac:dyDescent="0.25">
      <c r="A3158">
        <v>1</v>
      </c>
      <c r="B3158">
        <v>438</v>
      </c>
      <c r="C3158">
        <v>1</v>
      </c>
      <c r="D3158" t="s">
        <v>18</v>
      </c>
      <c r="E3158" t="s">
        <v>10</v>
      </c>
      <c r="F3158" t="s">
        <v>3192</v>
      </c>
      <c r="G3158">
        <v>438</v>
      </c>
      <c r="H3158" t="s">
        <v>12</v>
      </c>
      <c r="I3158" t="s">
        <v>13</v>
      </c>
    </row>
    <row r="3159" spans="1:9" x14ac:dyDescent="0.25">
      <c r="A3159">
        <v>1</v>
      </c>
      <c r="B3159">
        <v>291</v>
      </c>
      <c r="C3159">
        <v>3</v>
      </c>
      <c r="D3159" t="s">
        <v>18</v>
      </c>
      <c r="E3159" t="s">
        <v>39</v>
      </c>
      <c r="F3159" t="s">
        <v>3193</v>
      </c>
      <c r="G3159">
        <v>97</v>
      </c>
      <c r="H3159" t="s">
        <v>12</v>
      </c>
      <c r="I3159" t="s">
        <v>13</v>
      </c>
    </row>
    <row r="3160" spans="1:9" x14ac:dyDescent="0.25">
      <c r="A3160">
        <v>1</v>
      </c>
      <c r="B3160">
        <v>2676</v>
      </c>
      <c r="C3160">
        <v>3</v>
      </c>
      <c r="D3160" t="s">
        <v>18</v>
      </c>
      <c r="E3160" t="s">
        <v>10</v>
      </c>
      <c r="F3160" t="s">
        <v>3194</v>
      </c>
      <c r="G3160">
        <v>892</v>
      </c>
      <c r="H3160" t="s">
        <v>12</v>
      </c>
      <c r="I3160" t="s">
        <v>13</v>
      </c>
    </row>
    <row r="3161" spans="1:9" x14ac:dyDescent="0.25">
      <c r="A3161">
        <v>1</v>
      </c>
      <c r="B3161">
        <v>2676</v>
      </c>
      <c r="C3161">
        <v>3</v>
      </c>
      <c r="D3161" t="s">
        <v>18</v>
      </c>
      <c r="E3161" t="s">
        <v>10</v>
      </c>
      <c r="F3161" t="s">
        <v>3195</v>
      </c>
      <c r="G3161">
        <v>892</v>
      </c>
      <c r="H3161" t="s">
        <v>12</v>
      </c>
      <c r="I3161" t="s">
        <v>13</v>
      </c>
    </row>
    <row r="3162" spans="1:9" x14ac:dyDescent="0.25">
      <c r="A3162">
        <v>1</v>
      </c>
      <c r="B3162">
        <v>896</v>
      </c>
      <c r="C3162">
        <v>1</v>
      </c>
      <c r="D3162" t="s">
        <v>18</v>
      </c>
      <c r="E3162" t="s">
        <v>10</v>
      </c>
      <c r="F3162" t="s">
        <v>3196</v>
      </c>
      <c r="G3162">
        <v>896</v>
      </c>
      <c r="H3162" t="s">
        <v>12</v>
      </c>
      <c r="I3162" t="s">
        <v>13</v>
      </c>
    </row>
    <row r="3163" spans="1:9" x14ac:dyDescent="0.25">
      <c r="A3163">
        <v>1</v>
      </c>
      <c r="B3163">
        <v>5660</v>
      </c>
      <c r="C3163">
        <v>5</v>
      </c>
      <c r="D3163" t="s">
        <v>18</v>
      </c>
      <c r="E3163" t="s">
        <v>10</v>
      </c>
      <c r="F3163" t="s">
        <v>3197</v>
      </c>
      <c r="G3163">
        <v>1132</v>
      </c>
      <c r="H3163" t="s">
        <v>12</v>
      </c>
      <c r="I3163" t="s">
        <v>13</v>
      </c>
    </row>
    <row r="3164" spans="1:9" x14ac:dyDescent="0.25">
      <c r="A3164">
        <v>1</v>
      </c>
      <c r="B3164">
        <v>770</v>
      </c>
      <c r="C3164">
        <v>5</v>
      </c>
      <c r="D3164" t="s">
        <v>18</v>
      </c>
      <c r="E3164" t="s">
        <v>10</v>
      </c>
      <c r="F3164" t="s">
        <v>3198</v>
      </c>
      <c r="G3164">
        <v>154</v>
      </c>
      <c r="H3164" t="s">
        <v>12</v>
      </c>
      <c r="I3164" t="s">
        <v>13</v>
      </c>
    </row>
    <row r="3165" spans="1:9" x14ac:dyDescent="0.25">
      <c r="A3165">
        <v>1</v>
      </c>
      <c r="B3165">
        <v>11756</v>
      </c>
      <c r="C3165">
        <v>4</v>
      </c>
      <c r="D3165" t="s">
        <v>18</v>
      </c>
      <c r="E3165" t="s">
        <v>39</v>
      </c>
      <c r="F3165" t="s">
        <v>3199</v>
      </c>
      <c r="G3165">
        <v>2939</v>
      </c>
      <c r="H3165" t="s">
        <v>12</v>
      </c>
      <c r="I3165" t="s">
        <v>13</v>
      </c>
    </row>
    <row r="3166" spans="1:9" x14ac:dyDescent="0.25">
      <c r="A3166">
        <v>1</v>
      </c>
      <c r="B3166">
        <v>1044</v>
      </c>
      <c r="C3166">
        <v>3</v>
      </c>
      <c r="D3166" t="s">
        <v>18</v>
      </c>
      <c r="E3166" t="s">
        <v>10</v>
      </c>
      <c r="F3166" t="s">
        <v>3200</v>
      </c>
      <c r="G3166">
        <v>348</v>
      </c>
      <c r="H3166" t="s">
        <v>12</v>
      </c>
      <c r="I3166" t="s">
        <v>13</v>
      </c>
    </row>
    <row r="3167" spans="1:9" x14ac:dyDescent="0.25">
      <c r="A3167">
        <v>1</v>
      </c>
      <c r="B3167">
        <v>8205</v>
      </c>
      <c r="C3167">
        <v>3</v>
      </c>
      <c r="D3167" t="s">
        <v>18</v>
      </c>
      <c r="E3167" t="s">
        <v>10</v>
      </c>
      <c r="F3167" t="s">
        <v>3201</v>
      </c>
      <c r="G3167">
        <v>2735</v>
      </c>
      <c r="H3167" t="s">
        <v>12</v>
      </c>
      <c r="I3167" t="s">
        <v>13</v>
      </c>
    </row>
    <row r="3168" spans="1:9" x14ac:dyDescent="0.25">
      <c r="A3168">
        <v>1</v>
      </c>
      <c r="B3168">
        <v>1960</v>
      </c>
      <c r="C3168">
        <v>5</v>
      </c>
      <c r="D3168" t="s">
        <v>18</v>
      </c>
      <c r="E3168" t="s">
        <v>67</v>
      </c>
      <c r="F3168" t="s">
        <v>3202</v>
      </c>
      <c r="G3168">
        <v>392</v>
      </c>
      <c r="H3168" t="s">
        <v>12</v>
      </c>
      <c r="I3168" t="s">
        <v>13</v>
      </c>
    </row>
    <row r="3169" spans="1:9" x14ac:dyDescent="0.25">
      <c r="A3169">
        <v>1</v>
      </c>
      <c r="B3169">
        <v>3909</v>
      </c>
      <c r="C3169">
        <v>3</v>
      </c>
      <c r="D3169" t="s">
        <v>18</v>
      </c>
      <c r="E3169" t="s">
        <v>67</v>
      </c>
      <c r="F3169" t="s">
        <v>3203</v>
      </c>
      <c r="G3169">
        <v>1303</v>
      </c>
      <c r="H3169" t="s">
        <v>12</v>
      </c>
      <c r="I3169" t="s">
        <v>13</v>
      </c>
    </row>
    <row r="3170" spans="1:9" x14ac:dyDescent="0.25">
      <c r="A3170">
        <v>1</v>
      </c>
      <c r="B3170">
        <v>660</v>
      </c>
      <c r="C3170">
        <v>5</v>
      </c>
      <c r="D3170" t="s">
        <v>18</v>
      </c>
      <c r="E3170" t="s">
        <v>10</v>
      </c>
      <c r="F3170" t="s">
        <v>3204</v>
      </c>
      <c r="G3170">
        <v>132</v>
      </c>
      <c r="H3170" t="s">
        <v>12</v>
      </c>
      <c r="I3170" t="s">
        <v>13</v>
      </c>
    </row>
    <row r="3171" spans="1:9" x14ac:dyDescent="0.25">
      <c r="A3171">
        <v>1</v>
      </c>
      <c r="B3171">
        <v>798</v>
      </c>
      <c r="C3171">
        <v>3</v>
      </c>
      <c r="D3171" t="s">
        <v>23</v>
      </c>
      <c r="E3171" t="s">
        <v>10</v>
      </c>
      <c r="F3171" t="s">
        <v>3205</v>
      </c>
      <c r="G3171">
        <v>266</v>
      </c>
      <c r="H3171" t="s">
        <v>25</v>
      </c>
      <c r="I3171" t="s">
        <v>13</v>
      </c>
    </row>
    <row r="3172" spans="1:9" x14ac:dyDescent="0.25">
      <c r="A3172">
        <v>1</v>
      </c>
      <c r="B3172">
        <v>524</v>
      </c>
      <c r="C3172">
        <v>4</v>
      </c>
      <c r="D3172" t="s">
        <v>18</v>
      </c>
      <c r="E3172" t="s">
        <v>39</v>
      </c>
      <c r="F3172" t="s">
        <v>3206</v>
      </c>
      <c r="G3172">
        <v>131</v>
      </c>
      <c r="H3172" t="s">
        <v>12</v>
      </c>
      <c r="I3172" t="s">
        <v>13</v>
      </c>
    </row>
    <row r="3173" spans="1:9" x14ac:dyDescent="0.25">
      <c r="A3173">
        <v>1</v>
      </c>
      <c r="B3173">
        <v>965</v>
      </c>
      <c r="C3173">
        <v>5</v>
      </c>
      <c r="D3173" t="s">
        <v>18</v>
      </c>
      <c r="E3173" t="s">
        <v>10</v>
      </c>
      <c r="F3173" t="s">
        <v>3207</v>
      </c>
      <c r="G3173">
        <v>193</v>
      </c>
      <c r="H3173" t="s">
        <v>12</v>
      </c>
      <c r="I3173" t="s">
        <v>13</v>
      </c>
    </row>
    <row r="3174" spans="1:9" x14ac:dyDescent="0.25">
      <c r="A3174">
        <v>1</v>
      </c>
      <c r="B3174">
        <v>163</v>
      </c>
      <c r="C3174">
        <v>1</v>
      </c>
      <c r="D3174" t="s">
        <v>18</v>
      </c>
      <c r="E3174" t="s">
        <v>10</v>
      </c>
      <c r="F3174" t="s">
        <v>3208</v>
      </c>
      <c r="G3174">
        <v>163</v>
      </c>
      <c r="H3174" t="s">
        <v>12</v>
      </c>
      <c r="I3174" t="s">
        <v>13</v>
      </c>
    </row>
    <row r="3175" spans="1:9" x14ac:dyDescent="0.25">
      <c r="A3175">
        <v>1</v>
      </c>
      <c r="B3175">
        <v>2151</v>
      </c>
      <c r="C3175">
        <v>3</v>
      </c>
      <c r="D3175" t="s">
        <v>18</v>
      </c>
      <c r="E3175" t="s">
        <v>10</v>
      </c>
      <c r="F3175" t="s">
        <v>3209</v>
      </c>
      <c r="G3175">
        <v>717</v>
      </c>
      <c r="H3175" t="s">
        <v>12</v>
      </c>
      <c r="I3175" t="s">
        <v>13</v>
      </c>
    </row>
    <row r="3176" spans="1:9" x14ac:dyDescent="0.25">
      <c r="A3176">
        <v>1</v>
      </c>
      <c r="B3176">
        <v>172</v>
      </c>
      <c r="C3176">
        <v>1</v>
      </c>
      <c r="D3176" t="s">
        <v>18</v>
      </c>
      <c r="E3176" t="s">
        <v>39</v>
      </c>
      <c r="F3176" t="s">
        <v>3210</v>
      </c>
      <c r="G3176">
        <v>172</v>
      </c>
      <c r="H3176" t="s">
        <v>12</v>
      </c>
      <c r="I3176" t="s">
        <v>13</v>
      </c>
    </row>
    <row r="3177" spans="1:9" x14ac:dyDescent="0.25">
      <c r="A3177">
        <v>1</v>
      </c>
      <c r="B3177">
        <v>224</v>
      </c>
      <c r="C3177">
        <v>4</v>
      </c>
      <c r="D3177" t="s">
        <v>18</v>
      </c>
      <c r="E3177" t="s">
        <v>10</v>
      </c>
      <c r="F3177" t="s">
        <v>3211</v>
      </c>
      <c r="G3177">
        <v>56</v>
      </c>
      <c r="H3177" t="s">
        <v>12</v>
      </c>
      <c r="I3177" t="s">
        <v>13</v>
      </c>
    </row>
    <row r="3178" spans="1:9" x14ac:dyDescent="0.25">
      <c r="A3178">
        <v>1</v>
      </c>
      <c r="B3178">
        <v>66</v>
      </c>
      <c r="C3178">
        <v>1</v>
      </c>
      <c r="D3178" t="s">
        <v>18</v>
      </c>
      <c r="E3178" t="s">
        <v>10</v>
      </c>
      <c r="F3178" t="s">
        <v>3212</v>
      </c>
      <c r="G3178">
        <v>66</v>
      </c>
      <c r="H3178" t="s">
        <v>12</v>
      </c>
      <c r="I3178" t="s">
        <v>13</v>
      </c>
    </row>
    <row r="3179" spans="1:9" x14ac:dyDescent="0.25">
      <c r="A3179">
        <v>1</v>
      </c>
      <c r="B3179">
        <v>11145</v>
      </c>
      <c r="C3179">
        <v>3</v>
      </c>
      <c r="D3179" t="s">
        <v>18</v>
      </c>
      <c r="E3179" t="s">
        <v>10</v>
      </c>
      <c r="F3179" t="s">
        <v>3213</v>
      </c>
      <c r="G3179">
        <v>3715</v>
      </c>
      <c r="H3179" t="s">
        <v>12</v>
      </c>
      <c r="I3179" t="s">
        <v>13</v>
      </c>
    </row>
    <row r="3180" spans="1:9" x14ac:dyDescent="0.25">
      <c r="A3180">
        <v>1</v>
      </c>
      <c r="B3180">
        <v>585</v>
      </c>
      <c r="C3180">
        <v>3</v>
      </c>
      <c r="D3180" t="s">
        <v>18</v>
      </c>
      <c r="E3180" t="s">
        <v>10</v>
      </c>
      <c r="F3180" t="s">
        <v>3214</v>
      </c>
      <c r="G3180">
        <v>195</v>
      </c>
      <c r="H3180" t="s">
        <v>12</v>
      </c>
      <c r="I3180" t="s">
        <v>13</v>
      </c>
    </row>
    <row r="3181" spans="1:9" x14ac:dyDescent="0.25">
      <c r="A3181">
        <v>1</v>
      </c>
      <c r="B3181">
        <v>768</v>
      </c>
      <c r="C3181">
        <v>3</v>
      </c>
      <c r="D3181" t="s">
        <v>18</v>
      </c>
      <c r="E3181" t="s">
        <v>46</v>
      </c>
      <c r="F3181" t="s">
        <v>3215</v>
      </c>
      <c r="G3181">
        <v>256</v>
      </c>
      <c r="H3181" t="s">
        <v>12</v>
      </c>
      <c r="I3181" t="s">
        <v>13</v>
      </c>
    </row>
    <row r="3182" spans="1:9" x14ac:dyDescent="0.25">
      <c r="A3182">
        <v>1</v>
      </c>
      <c r="B3182">
        <v>10268</v>
      </c>
      <c r="C3182">
        <v>4</v>
      </c>
      <c r="D3182" t="s">
        <v>18</v>
      </c>
      <c r="E3182" t="s">
        <v>10</v>
      </c>
      <c r="F3182" t="s">
        <v>3216</v>
      </c>
      <c r="G3182">
        <v>2567</v>
      </c>
      <c r="H3182" t="s">
        <v>12</v>
      </c>
      <c r="I3182" t="s">
        <v>13</v>
      </c>
    </row>
    <row r="3183" spans="1:9" x14ac:dyDescent="0.25">
      <c r="A3183">
        <v>1</v>
      </c>
      <c r="B3183">
        <v>10268</v>
      </c>
      <c r="C3183">
        <v>4</v>
      </c>
      <c r="D3183" t="s">
        <v>18</v>
      </c>
      <c r="E3183" t="s">
        <v>10</v>
      </c>
      <c r="F3183" t="s">
        <v>3217</v>
      </c>
      <c r="G3183">
        <v>2567</v>
      </c>
      <c r="H3183" t="s">
        <v>12</v>
      </c>
      <c r="I3183" t="s">
        <v>13</v>
      </c>
    </row>
    <row r="3184" spans="1:9" x14ac:dyDescent="0.25">
      <c r="A3184">
        <v>1</v>
      </c>
      <c r="B3184">
        <v>10268</v>
      </c>
      <c r="C3184">
        <v>4</v>
      </c>
      <c r="D3184" t="s">
        <v>18</v>
      </c>
      <c r="E3184" t="s">
        <v>10</v>
      </c>
      <c r="F3184" t="s">
        <v>3218</v>
      </c>
      <c r="G3184">
        <v>2567</v>
      </c>
      <c r="H3184" t="s">
        <v>12</v>
      </c>
      <c r="I3184" t="s">
        <v>13</v>
      </c>
    </row>
    <row r="3185" spans="1:9" x14ac:dyDescent="0.25">
      <c r="A3185">
        <v>1</v>
      </c>
      <c r="B3185">
        <v>10268</v>
      </c>
      <c r="C3185">
        <v>4</v>
      </c>
      <c r="D3185" t="s">
        <v>18</v>
      </c>
      <c r="E3185" t="s">
        <v>10</v>
      </c>
      <c r="F3185" t="s">
        <v>3219</v>
      </c>
      <c r="G3185">
        <v>2567</v>
      </c>
      <c r="H3185" t="s">
        <v>12</v>
      </c>
      <c r="I3185" t="s">
        <v>13</v>
      </c>
    </row>
    <row r="3186" spans="1:9" x14ac:dyDescent="0.25">
      <c r="A3186">
        <v>1</v>
      </c>
      <c r="B3186">
        <v>72</v>
      </c>
      <c r="C3186">
        <v>1</v>
      </c>
      <c r="D3186" t="s">
        <v>18</v>
      </c>
      <c r="E3186" t="s">
        <v>10</v>
      </c>
      <c r="F3186" t="s">
        <v>3220</v>
      </c>
      <c r="G3186">
        <v>72</v>
      </c>
      <c r="H3186" t="s">
        <v>12</v>
      </c>
      <c r="I3186" t="s">
        <v>13</v>
      </c>
    </row>
    <row r="3187" spans="1:9" x14ac:dyDescent="0.25">
      <c r="A3187">
        <v>1</v>
      </c>
      <c r="B3187">
        <v>2334</v>
      </c>
      <c r="C3187">
        <v>3</v>
      </c>
      <c r="D3187" t="s">
        <v>18</v>
      </c>
      <c r="E3187" t="s">
        <v>10</v>
      </c>
      <c r="F3187" t="s">
        <v>3221</v>
      </c>
      <c r="G3187">
        <v>778</v>
      </c>
      <c r="H3187" t="s">
        <v>12</v>
      </c>
      <c r="I3187" t="s">
        <v>13</v>
      </c>
    </row>
    <row r="3188" spans="1:9" x14ac:dyDescent="0.25">
      <c r="A3188">
        <v>1</v>
      </c>
      <c r="B3188">
        <v>1177</v>
      </c>
      <c r="C3188">
        <v>1</v>
      </c>
      <c r="D3188" t="s">
        <v>18</v>
      </c>
      <c r="E3188" t="s">
        <v>10</v>
      </c>
      <c r="F3188" t="s">
        <v>3222</v>
      </c>
      <c r="G3188">
        <v>1177</v>
      </c>
      <c r="H3188" t="s">
        <v>12</v>
      </c>
      <c r="I3188" t="s">
        <v>13</v>
      </c>
    </row>
    <row r="3189" spans="1:9" x14ac:dyDescent="0.25">
      <c r="A3189">
        <v>1</v>
      </c>
      <c r="B3189">
        <v>3096</v>
      </c>
      <c r="C3189">
        <v>4</v>
      </c>
      <c r="D3189" t="s">
        <v>18</v>
      </c>
      <c r="E3189" t="s">
        <v>10</v>
      </c>
      <c r="F3189" t="s">
        <v>3223</v>
      </c>
      <c r="G3189">
        <v>774</v>
      </c>
      <c r="H3189" t="s">
        <v>12</v>
      </c>
      <c r="I3189" t="s">
        <v>13</v>
      </c>
    </row>
    <row r="3190" spans="1:9" x14ac:dyDescent="0.25">
      <c r="A3190">
        <v>1</v>
      </c>
      <c r="B3190">
        <v>2280</v>
      </c>
      <c r="C3190">
        <v>1</v>
      </c>
      <c r="D3190" t="s">
        <v>18</v>
      </c>
      <c r="E3190" t="s">
        <v>10</v>
      </c>
      <c r="F3190" t="s">
        <v>3224</v>
      </c>
      <c r="G3190">
        <v>2280</v>
      </c>
      <c r="H3190" t="s">
        <v>12</v>
      </c>
      <c r="I3190" t="s">
        <v>13</v>
      </c>
    </row>
    <row r="3191" spans="1:9" x14ac:dyDescent="0.25">
      <c r="A3191">
        <v>1</v>
      </c>
      <c r="B3191">
        <v>256</v>
      </c>
      <c r="C3191">
        <v>1</v>
      </c>
      <c r="D3191" t="s">
        <v>18</v>
      </c>
      <c r="E3191" t="s">
        <v>10</v>
      </c>
      <c r="F3191" t="s">
        <v>3225</v>
      </c>
      <c r="G3191">
        <v>256</v>
      </c>
      <c r="H3191" t="s">
        <v>12</v>
      </c>
      <c r="I3191" t="s">
        <v>13</v>
      </c>
    </row>
    <row r="3192" spans="1:9" x14ac:dyDescent="0.25">
      <c r="A3192">
        <v>1</v>
      </c>
      <c r="B3192">
        <v>172</v>
      </c>
      <c r="C3192">
        <v>1</v>
      </c>
      <c r="D3192" t="s">
        <v>18</v>
      </c>
      <c r="E3192" t="s">
        <v>39</v>
      </c>
      <c r="F3192" t="s">
        <v>3226</v>
      </c>
      <c r="G3192">
        <v>172</v>
      </c>
      <c r="H3192" t="s">
        <v>12</v>
      </c>
      <c r="I3192" t="s">
        <v>13</v>
      </c>
    </row>
    <row r="3193" spans="1:9" x14ac:dyDescent="0.25">
      <c r="A3193">
        <v>1</v>
      </c>
      <c r="B3193">
        <v>993</v>
      </c>
      <c r="C3193">
        <v>3</v>
      </c>
      <c r="D3193" t="s">
        <v>23</v>
      </c>
      <c r="E3193" t="s">
        <v>39</v>
      </c>
      <c r="F3193" t="s">
        <v>3227</v>
      </c>
      <c r="G3193">
        <v>331</v>
      </c>
      <c r="H3193" t="s">
        <v>25</v>
      </c>
      <c r="I3193" t="s">
        <v>13</v>
      </c>
    </row>
    <row r="3194" spans="1:9" x14ac:dyDescent="0.25">
      <c r="A3194">
        <v>2</v>
      </c>
      <c r="B3194">
        <v>1871</v>
      </c>
      <c r="C3194">
        <v>4</v>
      </c>
      <c r="D3194" t="s">
        <v>3228</v>
      </c>
      <c r="E3194" t="s">
        <v>10</v>
      </c>
      <c r="F3194" t="s">
        <v>3229</v>
      </c>
      <c r="G3194">
        <v>467.75</v>
      </c>
      <c r="H3194" t="s">
        <v>16</v>
      </c>
      <c r="I3194" t="s">
        <v>13</v>
      </c>
    </row>
    <row r="3195" spans="1:9" x14ac:dyDescent="0.25">
      <c r="A3195">
        <v>1</v>
      </c>
      <c r="B3195">
        <v>719</v>
      </c>
      <c r="C3195">
        <v>1</v>
      </c>
      <c r="D3195" t="s">
        <v>23</v>
      </c>
      <c r="E3195" t="s">
        <v>29</v>
      </c>
      <c r="F3195" t="s">
        <v>3230</v>
      </c>
      <c r="G3195">
        <v>719</v>
      </c>
      <c r="H3195" t="s">
        <v>25</v>
      </c>
      <c r="I3195" t="s">
        <v>13</v>
      </c>
    </row>
    <row r="3196" spans="1:9" x14ac:dyDescent="0.25">
      <c r="A3196">
        <v>1</v>
      </c>
      <c r="B3196">
        <v>263</v>
      </c>
      <c r="C3196">
        <v>1</v>
      </c>
      <c r="D3196" t="s">
        <v>23</v>
      </c>
      <c r="E3196" t="s">
        <v>29</v>
      </c>
      <c r="F3196" t="s">
        <v>3231</v>
      </c>
      <c r="G3196">
        <v>263</v>
      </c>
      <c r="H3196" t="s">
        <v>25</v>
      </c>
      <c r="I3196" t="s">
        <v>13</v>
      </c>
    </row>
    <row r="3197" spans="1:9" x14ac:dyDescent="0.25">
      <c r="A3197">
        <v>1</v>
      </c>
      <c r="B3197">
        <v>246</v>
      </c>
      <c r="C3197">
        <v>1</v>
      </c>
      <c r="D3197" t="s">
        <v>14</v>
      </c>
      <c r="E3197" t="s">
        <v>67</v>
      </c>
      <c r="F3197" t="s">
        <v>3232</v>
      </c>
      <c r="G3197">
        <v>246</v>
      </c>
      <c r="H3197" t="s">
        <v>16</v>
      </c>
      <c r="I3197" t="s">
        <v>13</v>
      </c>
    </row>
    <row r="3198" spans="1:9" x14ac:dyDescent="0.25">
      <c r="A3198">
        <v>1</v>
      </c>
      <c r="B3198">
        <v>477</v>
      </c>
      <c r="C3198">
        <v>3</v>
      </c>
      <c r="D3198" t="s">
        <v>14</v>
      </c>
      <c r="E3198" t="s">
        <v>46</v>
      </c>
      <c r="F3198" t="s">
        <v>3233</v>
      </c>
      <c r="G3198">
        <v>159</v>
      </c>
      <c r="H3198" t="s">
        <v>16</v>
      </c>
      <c r="I3198" t="s">
        <v>13</v>
      </c>
    </row>
    <row r="3199" spans="1:9" x14ac:dyDescent="0.25">
      <c r="A3199">
        <v>1</v>
      </c>
      <c r="B3199">
        <v>390</v>
      </c>
      <c r="C3199">
        <v>5</v>
      </c>
      <c r="D3199" t="s">
        <v>23</v>
      </c>
      <c r="E3199" t="s">
        <v>39</v>
      </c>
      <c r="F3199" t="s">
        <v>3234</v>
      </c>
      <c r="G3199">
        <v>78</v>
      </c>
      <c r="H3199" t="s">
        <v>25</v>
      </c>
      <c r="I3199" t="s">
        <v>13</v>
      </c>
    </row>
    <row r="3200" spans="1:9" x14ac:dyDescent="0.25">
      <c r="A3200">
        <v>1</v>
      </c>
      <c r="B3200">
        <v>2430</v>
      </c>
      <c r="C3200">
        <v>5</v>
      </c>
      <c r="D3200" t="s">
        <v>14</v>
      </c>
      <c r="E3200" t="s">
        <v>10</v>
      </c>
      <c r="F3200" t="s">
        <v>3235</v>
      </c>
      <c r="G3200">
        <v>486</v>
      </c>
      <c r="H3200" t="s">
        <v>16</v>
      </c>
      <c r="I3200" t="s">
        <v>13</v>
      </c>
    </row>
    <row r="3201" spans="1:9" x14ac:dyDescent="0.25">
      <c r="A3201">
        <v>1</v>
      </c>
      <c r="B3201">
        <v>453</v>
      </c>
      <c r="C3201">
        <v>3</v>
      </c>
      <c r="D3201" t="s">
        <v>14</v>
      </c>
      <c r="E3201" t="s">
        <v>29</v>
      </c>
      <c r="F3201" t="s">
        <v>3236</v>
      </c>
      <c r="G3201">
        <v>151</v>
      </c>
      <c r="H3201" t="s">
        <v>16</v>
      </c>
      <c r="I3201" t="s">
        <v>13</v>
      </c>
    </row>
    <row r="3202" spans="1:9" x14ac:dyDescent="0.25">
      <c r="A3202">
        <v>1</v>
      </c>
      <c r="B3202">
        <v>1795</v>
      </c>
      <c r="C3202">
        <v>5</v>
      </c>
      <c r="D3202" t="s">
        <v>14</v>
      </c>
      <c r="E3202" t="s">
        <v>46</v>
      </c>
      <c r="F3202" t="s">
        <v>3237</v>
      </c>
      <c r="G3202">
        <v>359</v>
      </c>
      <c r="H3202" t="s">
        <v>16</v>
      </c>
      <c r="I3202" t="s">
        <v>13</v>
      </c>
    </row>
    <row r="3203" spans="1:9" x14ac:dyDescent="0.25">
      <c r="A3203">
        <v>1</v>
      </c>
      <c r="B3203">
        <v>189</v>
      </c>
      <c r="C3203">
        <v>1</v>
      </c>
      <c r="D3203" t="s">
        <v>14</v>
      </c>
      <c r="E3203" t="s">
        <v>39</v>
      </c>
      <c r="F3203" t="s">
        <v>3238</v>
      </c>
      <c r="G3203">
        <v>189</v>
      </c>
      <c r="H3203" t="s">
        <v>16</v>
      </c>
      <c r="I3203" t="s">
        <v>13</v>
      </c>
    </row>
    <row r="3204" spans="1:9" x14ac:dyDescent="0.25">
      <c r="A3204">
        <v>1</v>
      </c>
      <c r="B3204">
        <v>277</v>
      </c>
      <c r="C3204">
        <v>1</v>
      </c>
      <c r="D3204" t="s">
        <v>14</v>
      </c>
      <c r="E3204" t="s">
        <v>10</v>
      </c>
      <c r="F3204" t="s">
        <v>3239</v>
      </c>
      <c r="G3204">
        <v>277</v>
      </c>
      <c r="H3204" t="s">
        <v>16</v>
      </c>
      <c r="I3204" t="s">
        <v>13</v>
      </c>
    </row>
    <row r="3205" spans="1:9" x14ac:dyDescent="0.25">
      <c r="A3205">
        <v>1</v>
      </c>
      <c r="B3205">
        <v>548</v>
      </c>
      <c r="C3205">
        <v>4</v>
      </c>
      <c r="D3205" t="s">
        <v>14</v>
      </c>
      <c r="E3205" t="s">
        <v>67</v>
      </c>
      <c r="F3205" t="s">
        <v>3240</v>
      </c>
      <c r="G3205">
        <v>137</v>
      </c>
      <c r="H3205" t="s">
        <v>16</v>
      </c>
      <c r="I3205" t="s">
        <v>13</v>
      </c>
    </row>
    <row r="3206" spans="1:9" x14ac:dyDescent="0.25">
      <c r="A3206">
        <v>1</v>
      </c>
      <c r="B3206">
        <v>605</v>
      </c>
      <c r="C3206">
        <v>5</v>
      </c>
      <c r="D3206" t="s">
        <v>14</v>
      </c>
      <c r="E3206" t="s">
        <v>10</v>
      </c>
      <c r="F3206" t="s">
        <v>3241</v>
      </c>
      <c r="G3206">
        <v>121</v>
      </c>
      <c r="H3206" t="s">
        <v>16</v>
      </c>
      <c r="I3206" t="s">
        <v>13</v>
      </c>
    </row>
    <row r="3207" spans="1:9" x14ac:dyDescent="0.25">
      <c r="A3207">
        <v>1</v>
      </c>
      <c r="B3207">
        <v>882</v>
      </c>
      <c r="C3207">
        <v>3</v>
      </c>
      <c r="D3207" t="s">
        <v>14</v>
      </c>
      <c r="E3207" t="s">
        <v>10</v>
      </c>
      <c r="F3207" t="s">
        <v>3242</v>
      </c>
      <c r="G3207">
        <v>294</v>
      </c>
      <c r="H3207" t="s">
        <v>16</v>
      </c>
      <c r="I3207" t="s">
        <v>13</v>
      </c>
    </row>
    <row r="3208" spans="1:9" x14ac:dyDescent="0.25">
      <c r="A3208">
        <v>1</v>
      </c>
      <c r="B3208">
        <v>1075</v>
      </c>
      <c r="C3208">
        <v>5</v>
      </c>
      <c r="D3208" t="s">
        <v>14</v>
      </c>
      <c r="E3208" t="s">
        <v>10</v>
      </c>
      <c r="F3208" t="s">
        <v>3243</v>
      </c>
      <c r="G3208">
        <v>215</v>
      </c>
      <c r="H3208" t="s">
        <v>16</v>
      </c>
      <c r="I3208" t="s">
        <v>13</v>
      </c>
    </row>
    <row r="3209" spans="1:9" x14ac:dyDescent="0.25">
      <c r="A3209">
        <v>6</v>
      </c>
      <c r="B3209">
        <v>3286</v>
      </c>
      <c r="C3209">
        <v>20</v>
      </c>
      <c r="D3209" t="s">
        <v>3244</v>
      </c>
      <c r="E3209" t="s">
        <v>10</v>
      </c>
      <c r="F3209" t="s">
        <v>3245</v>
      </c>
      <c r="G3209">
        <v>164.3</v>
      </c>
      <c r="H3209" t="s">
        <v>16</v>
      </c>
      <c r="I3209" t="s">
        <v>13</v>
      </c>
    </row>
    <row r="3210" spans="1:9" x14ac:dyDescent="0.25">
      <c r="A3210">
        <v>1</v>
      </c>
      <c r="B3210">
        <v>925</v>
      </c>
      <c r="C3210">
        <v>5</v>
      </c>
      <c r="D3210" t="s">
        <v>14</v>
      </c>
      <c r="E3210" t="s">
        <v>29</v>
      </c>
      <c r="F3210" t="s">
        <v>3246</v>
      </c>
      <c r="G3210">
        <v>185</v>
      </c>
      <c r="H3210" t="s">
        <v>16</v>
      </c>
      <c r="I3210" t="s">
        <v>13</v>
      </c>
    </row>
    <row r="3211" spans="1:9" x14ac:dyDescent="0.25">
      <c r="A3211">
        <v>1</v>
      </c>
      <c r="B3211">
        <v>405</v>
      </c>
      <c r="C3211">
        <v>5</v>
      </c>
      <c r="D3211" t="s">
        <v>14</v>
      </c>
      <c r="E3211" t="s">
        <v>46</v>
      </c>
      <c r="F3211" t="s">
        <v>3247</v>
      </c>
      <c r="G3211">
        <v>81</v>
      </c>
      <c r="H3211" t="s">
        <v>16</v>
      </c>
      <c r="I3211" t="s">
        <v>13</v>
      </c>
    </row>
    <row r="3212" spans="1:9" x14ac:dyDescent="0.25">
      <c r="A3212">
        <v>1</v>
      </c>
      <c r="B3212">
        <v>204</v>
      </c>
      <c r="C3212">
        <v>3</v>
      </c>
      <c r="D3212" t="s">
        <v>14</v>
      </c>
      <c r="E3212" t="s">
        <v>10</v>
      </c>
      <c r="F3212" t="s">
        <v>3248</v>
      </c>
      <c r="G3212">
        <v>68</v>
      </c>
      <c r="H3212" t="s">
        <v>16</v>
      </c>
      <c r="I3212" t="s">
        <v>13</v>
      </c>
    </row>
    <row r="3213" spans="1:9" x14ac:dyDescent="0.25">
      <c r="A3213">
        <v>1</v>
      </c>
      <c r="B3213">
        <v>452</v>
      </c>
      <c r="C3213">
        <v>4</v>
      </c>
      <c r="D3213" t="s">
        <v>14</v>
      </c>
      <c r="E3213" t="s">
        <v>46</v>
      </c>
      <c r="F3213" t="s">
        <v>3249</v>
      </c>
      <c r="G3213">
        <v>113</v>
      </c>
      <c r="H3213" t="s">
        <v>16</v>
      </c>
      <c r="I3213" t="s">
        <v>13</v>
      </c>
    </row>
    <row r="3214" spans="1:9" x14ac:dyDescent="0.25">
      <c r="A3214">
        <v>1</v>
      </c>
      <c r="B3214">
        <v>3561</v>
      </c>
      <c r="C3214">
        <v>3</v>
      </c>
      <c r="D3214" t="s">
        <v>14</v>
      </c>
      <c r="E3214" t="s">
        <v>10</v>
      </c>
      <c r="F3214" t="s">
        <v>3250</v>
      </c>
      <c r="G3214">
        <v>1187</v>
      </c>
      <c r="H3214" t="s">
        <v>16</v>
      </c>
      <c r="I3214" t="s">
        <v>13</v>
      </c>
    </row>
    <row r="3215" spans="1:9" x14ac:dyDescent="0.25">
      <c r="A3215">
        <v>1</v>
      </c>
      <c r="B3215">
        <v>2214</v>
      </c>
      <c r="C3215">
        <v>3</v>
      </c>
      <c r="D3215" t="s">
        <v>14</v>
      </c>
      <c r="E3215" t="s">
        <v>39</v>
      </c>
      <c r="F3215" t="s">
        <v>3251</v>
      </c>
      <c r="G3215">
        <v>738</v>
      </c>
      <c r="H3215" t="s">
        <v>16</v>
      </c>
      <c r="I3215" t="s">
        <v>13</v>
      </c>
    </row>
    <row r="3216" spans="1:9" x14ac:dyDescent="0.25">
      <c r="A3216">
        <v>1</v>
      </c>
      <c r="B3216">
        <v>187</v>
      </c>
      <c r="C3216">
        <v>1</v>
      </c>
      <c r="D3216" t="s">
        <v>14</v>
      </c>
      <c r="E3216" t="s">
        <v>46</v>
      </c>
      <c r="F3216" t="s">
        <v>3252</v>
      </c>
      <c r="G3216">
        <v>187</v>
      </c>
      <c r="H3216" t="s">
        <v>16</v>
      </c>
      <c r="I3216" t="s">
        <v>13</v>
      </c>
    </row>
    <row r="3217" spans="1:9" x14ac:dyDescent="0.25">
      <c r="A3217">
        <v>1</v>
      </c>
      <c r="B3217">
        <v>5493</v>
      </c>
      <c r="C3217">
        <v>3</v>
      </c>
      <c r="D3217" t="s">
        <v>14</v>
      </c>
      <c r="E3217" t="s">
        <v>10</v>
      </c>
      <c r="F3217" t="s">
        <v>3253</v>
      </c>
      <c r="G3217">
        <v>1831</v>
      </c>
      <c r="H3217" t="s">
        <v>16</v>
      </c>
      <c r="I3217" t="s">
        <v>13</v>
      </c>
    </row>
    <row r="3218" spans="1:9" x14ac:dyDescent="0.25">
      <c r="A3218">
        <v>1</v>
      </c>
      <c r="B3218">
        <v>864</v>
      </c>
      <c r="C3218">
        <v>1</v>
      </c>
      <c r="D3218" t="s">
        <v>14</v>
      </c>
      <c r="E3218" t="s">
        <v>39</v>
      </c>
      <c r="F3218" t="s">
        <v>3254</v>
      </c>
      <c r="G3218">
        <v>864</v>
      </c>
      <c r="H3218" t="s">
        <v>16</v>
      </c>
      <c r="I3218" t="s">
        <v>13</v>
      </c>
    </row>
    <row r="3219" spans="1:9" x14ac:dyDescent="0.25">
      <c r="A3219">
        <v>1</v>
      </c>
      <c r="B3219">
        <v>438</v>
      </c>
      <c r="C3219">
        <v>3</v>
      </c>
      <c r="D3219" t="s">
        <v>14</v>
      </c>
      <c r="E3219" t="s">
        <v>29</v>
      </c>
      <c r="F3219" t="s">
        <v>3255</v>
      </c>
      <c r="G3219">
        <v>146</v>
      </c>
      <c r="H3219" t="s">
        <v>16</v>
      </c>
      <c r="I3219" t="s">
        <v>13</v>
      </c>
    </row>
    <row r="3220" spans="1:9" x14ac:dyDescent="0.25">
      <c r="A3220">
        <v>1</v>
      </c>
      <c r="B3220">
        <v>226</v>
      </c>
      <c r="C3220">
        <v>1</v>
      </c>
      <c r="D3220" t="s">
        <v>23</v>
      </c>
      <c r="E3220" t="s">
        <v>46</v>
      </c>
      <c r="F3220" t="s">
        <v>3256</v>
      </c>
      <c r="G3220">
        <v>226</v>
      </c>
      <c r="H3220" t="s">
        <v>25</v>
      </c>
      <c r="I3220" t="s">
        <v>13</v>
      </c>
    </row>
    <row r="3221" spans="1:9" x14ac:dyDescent="0.25">
      <c r="A3221">
        <v>1</v>
      </c>
      <c r="B3221">
        <v>1083</v>
      </c>
      <c r="C3221">
        <v>3</v>
      </c>
      <c r="D3221" t="s">
        <v>23</v>
      </c>
      <c r="E3221" t="s">
        <v>39</v>
      </c>
      <c r="F3221" t="s">
        <v>3257</v>
      </c>
      <c r="G3221">
        <v>361</v>
      </c>
      <c r="H3221" t="s">
        <v>25</v>
      </c>
      <c r="I3221" t="s">
        <v>13</v>
      </c>
    </row>
    <row r="3222" spans="1:9" x14ac:dyDescent="0.25">
      <c r="A3222">
        <v>1</v>
      </c>
      <c r="B3222">
        <v>197</v>
      </c>
      <c r="C3222">
        <v>1</v>
      </c>
      <c r="D3222" t="s">
        <v>23</v>
      </c>
      <c r="E3222" t="s">
        <v>46</v>
      </c>
      <c r="F3222" t="s">
        <v>3258</v>
      </c>
      <c r="G3222">
        <v>197</v>
      </c>
      <c r="H3222" t="s">
        <v>25</v>
      </c>
      <c r="I3222" t="s">
        <v>13</v>
      </c>
    </row>
    <row r="3223" spans="1:9" x14ac:dyDescent="0.25">
      <c r="A3223">
        <v>1</v>
      </c>
      <c r="B3223">
        <v>1584</v>
      </c>
      <c r="C3223">
        <v>3</v>
      </c>
      <c r="D3223" t="s">
        <v>23</v>
      </c>
      <c r="E3223" t="s">
        <v>39</v>
      </c>
      <c r="F3223" t="s">
        <v>3259</v>
      </c>
      <c r="G3223">
        <v>528</v>
      </c>
      <c r="H3223" t="s">
        <v>25</v>
      </c>
      <c r="I3223" t="s">
        <v>13</v>
      </c>
    </row>
    <row r="3224" spans="1:9" x14ac:dyDescent="0.25">
      <c r="A3224">
        <v>1</v>
      </c>
      <c r="B3224">
        <v>420</v>
      </c>
      <c r="C3224">
        <v>4</v>
      </c>
      <c r="D3224" t="s">
        <v>14</v>
      </c>
      <c r="E3224" t="s">
        <v>10</v>
      </c>
      <c r="F3224" t="s">
        <v>3260</v>
      </c>
      <c r="G3224">
        <v>105</v>
      </c>
      <c r="H3224" t="s">
        <v>16</v>
      </c>
      <c r="I3224" t="s">
        <v>13</v>
      </c>
    </row>
    <row r="3225" spans="1:9" x14ac:dyDescent="0.25">
      <c r="A3225">
        <v>1</v>
      </c>
      <c r="B3225">
        <v>1580</v>
      </c>
      <c r="C3225">
        <v>4</v>
      </c>
      <c r="D3225" t="s">
        <v>23</v>
      </c>
      <c r="E3225" t="s">
        <v>39</v>
      </c>
      <c r="F3225" t="s">
        <v>3261</v>
      </c>
      <c r="G3225">
        <v>395</v>
      </c>
      <c r="H3225" t="s">
        <v>25</v>
      </c>
      <c r="I3225" t="s">
        <v>13</v>
      </c>
    </row>
    <row r="3226" spans="1:9" x14ac:dyDescent="0.25">
      <c r="A3226">
        <v>1</v>
      </c>
      <c r="B3226">
        <v>276</v>
      </c>
      <c r="C3226">
        <v>1</v>
      </c>
      <c r="D3226" t="s">
        <v>23</v>
      </c>
      <c r="E3226" t="s">
        <v>39</v>
      </c>
      <c r="F3226" t="s">
        <v>3262</v>
      </c>
      <c r="G3226">
        <v>276</v>
      </c>
      <c r="H3226" t="s">
        <v>25</v>
      </c>
      <c r="I3226" t="s">
        <v>13</v>
      </c>
    </row>
    <row r="3227" spans="1:9" x14ac:dyDescent="0.25">
      <c r="A3227">
        <v>1</v>
      </c>
      <c r="B3227">
        <v>425</v>
      </c>
      <c r="C3227">
        <v>10</v>
      </c>
      <c r="D3227" t="s">
        <v>23</v>
      </c>
      <c r="E3227" t="s">
        <v>46</v>
      </c>
      <c r="F3227" t="s">
        <v>3263</v>
      </c>
      <c r="G3227">
        <v>42.5</v>
      </c>
      <c r="H3227" t="s">
        <v>25</v>
      </c>
      <c r="I3227" t="s">
        <v>13</v>
      </c>
    </row>
    <row r="3228" spans="1:9" x14ac:dyDescent="0.25">
      <c r="A3228">
        <v>1</v>
      </c>
      <c r="B3228">
        <v>175</v>
      </c>
      <c r="C3228">
        <v>1</v>
      </c>
      <c r="D3228" t="s">
        <v>14</v>
      </c>
      <c r="E3228" t="s">
        <v>10</v>
      </c>
      <c r="F3228" t="s">
        <v>3264</v>
      </c>
      <c r="G3228">
        <v>175</v>
      </c>
      <c r="H3228" t="s">
        <v>16</v>
      </c>
      <c r="I3228" t="s">
        <v>13</v>
      </c>
    </row>
    <row r="3229" spans="1:9" x14ac:dyDescent="0.25">
      <c r="A3229">
        <v>1</v>
      </c>
      <c r="B3229">
        <v>352</v>
      </c>
      <c r="C3229">
        <v>2</v>
      </c>
      <c r="D3229" t="s">
        <v>14</v>
      </c>
      <c r="E3229" t="s">
        <v>10</v>
      </c>
      <c r="F3229" t="s">
        <v>3265</v>
      </c>
      <c r="G3229">
        <v>176</v>
      </c>
      <c r="H3229" t="s">
        <v>16</v>
      </c>
      <c r="I3229" t="s">
        <v>13</v>
      </c>
    </row>
    <row r="3230" spans="1:9" x14ac:dyDescent="0.25">
      <c r="A3230">
        <v>1</v>
      </c>
      <c r="B3230">
        <v>992</v>
      </c>
      <c r="C3230">
        <v>1</v>
      </c>
      <c r="D3230" t="s">
        <v>14</v>
      </c>
      <c r="E3230" t="s">
        <v>39</v>
      </c>
      <c r="F3230" t="s">
        <v>3266</v>
      </c>
      <c r="G3230">
        <v>992</v>
      </c>
      <c r="H3230" t="s">
        <v>16</v>
      </c>
      <c r="I3230" t="s">
        <v>13</v>
      </c>
    </row>
    <row r="3231" spans="1:9" x14ac:dyDescent="0.25">
      <c r="A3231">
        <v>1</v>
      </c>
      <c r="B3231">
        <v>992</v>
      </c>
      <c r="C3231">
        <v>1</v>
      </c>
      <c r="D3231" t="s">
        <v>14</v>
      </c>
      <c r="E3231" t="s">
        <v>39</v>
      </c>
      <c r="F3231" t="s">
        <v>3267</v>
      </c>
      <c r="G3231">
        <v>992</v>
      </c>
      <c r="H3231" t="s">
        <v>16</v>
      </c>
      <c r="I3231" t="s">
        <v>13</v>
      </c>
    </row>
    <row r="3232" spans="1:9" x14ac:dyDescent="0.25">
      <c r="A3232">
        <v>1</v>
      </c>
      <c r="B3232">
        <v>72</v>
      </c>
      <c r="C3232">
        <v>1</v>
      </c>
      <c r="D3232" t="s">
        <v>14</v>
      </c>
      <c r="E3232" t="s">
        <v>46</v>
      </c>
      <c r="F3232" t="s">
        <v>3268</v>
      </c>
      <c r="G3232">
        <v>72</v>
      </c>
      <c r="H3232" t="s">
        <v>16</v>
      </c>
      <c r="I3232" t="s">
        <v>13</v>
      </c>
    </row>
    <row r="3233" spans="1:9" x14ac:dyDescent="0.25">
      <c r="A3233">
        <v>1</v>
      </c>
      <c r="B3233">
        <v>856</v>
      </c>
      <c r="C3233">
        <v>1</v>
      </c>
      <c r="D3233" t="s">
        <v>23</v>
      </c>
      <c r="E3233" t="s">
        <v>39</v>
      </c>
      <c r="F3233" t="s">
        <v>3269</v>
      </c>
      <c r="G3233">
        <v>856</v>
      </c>
      <c r="H3233" t="s">
        <v>25</v>
      </c>
      <c r="I3233" t="s">
        <v>13</v>
      </c>
    </row>
    <row r="3234" spans="1:9" x14ac:dyDescent="0.25">
      <c r="A3234">
        <v>1</v>
      </c>
      <c r="B3234">
        <v>654</v>
      </c>
      <c r="C3234">
        <v>3</v>
      </c>
      <c r="D3234" t="s">
        <v>14</v>
      </c>
      <c r="E3234" t="s">
        <v>39</v>
      </c>
      <c r="F3234" t="s">
        <v>3270</v>
      </c>
      <c r="G3234">
        <v>218</v>
      </c>
      <c r="H3234" t="s">
        <v>16</v>
      </c>
      <c r="I3234" t="s">
        <v>13</v>
      </c>
    </row>
    <row r="3235" spans="1:9" x14ac:dyDescent="0.25">
      <c r="A3235">
        <v>1</v>
      </c>
      <c r="B3235">
        <v>1248</v>
      </c>
      <c r="C3235">
        <v>3</v>
      </c>
      <c r="D3235" t="s">
        <v>14</v>
      </c>
      <c r="E3235" t="s">
        <v>39</v>
      </c>
      <c r="F3235" t="s">
        <v>3271</v>
      </c>
      <c r="G3235">
        <v>416</v>
      </c>
      <c r="H3235" t="s">
        <v>16</v>
      </c>
      <c r="I3235" t="s">
        <v>13</v>
      </c>
    </row>
    <row r="3236" spans="1:9" x14ac:dyDescent="0.25">
      <c r="A3236">
        <v>1</v>
      </c>
      <c r="B3236">
        <v>1068</v>
      </c>
      <c r="C3236">
        <v>4</v>
      </c>
      <c r="D3236" t="s">
        <v>14</v>
      </c>
      <c r="E3236" t="s">
        <v>10</v>
      </c>
      <c r="F3236" t="s">
        <v>3272</v>
      </c>
      <c r="G3236">
        <v>267</v>
      </c>
      <c r="H3236" t="s">
        <v>16</v>
      </c>
      <c r="I3236" t="s">
        <v>13</v>
      </c>
    </row>
    <row r="3237" spans="1:9" x14ac:dyDescent="0.25">
      <c r="A3237">
        <v>1</v>
      </c>
      <c r="B3237">
        <v>483</v>
      </c>
      <c r="C3237">
        <v>1</v>
      </c>
      <c r="D3237" t="s">
        <v>23</v>
      </c>
      <c r="E3237" t="s">
        <v>10</v>
      </c>
      <c r="F3237" t="s">
        <v>3273</v>
      </c>
      <c r="G3237">
        <v>483</v>
      </c>
      <c r="H3237" t="s">
        <v>25</v>
      </c>
      <c r="I3237" t="s">
        <v>13</v>
      </c>
    </row>
    <row r="3238" spans="1:9" x14ac:dyDescent="0.25">
      <c r="A3238">
        <v>1</v>
      </c>
      <c r="B3238">
        <v>282</v>
      </c>
      <c r="C3238">
        <v>1</v>
      </c>
      <c r="D3238" t="s">
        <v>14</v>
      </c>
      <c r="E3238" t="s">
        <v>10</v>
      </c>
      <c r="F3238" t="s">
        <v>3274</v>
      </c>
      <c r="G3238">
        <v>282</v>
      </c>
      <c r="H3238" t="s">
        <v>16</v>
      </c>
      <c r="I3238" t="s">
        <v>13</v>
      </c>
    </row>
    <row r="3239" spans="1:9" x14ac:dyDescent="0.25">
      <c r="A3239">
        <v>1</v>
      </c>
      <c r="B3239">
        <v>778</v>
      </c>
      <c r="C3239">
        <v>1</v>
      </c>
      <c r="D3239" t="s">
        <v>23</v>
      </c>
      <c r="E3239" t="s">
        <v>39</v>
      </c>
      <c r="F3239" t="s">
        <v>3275</v>
      </c>
      <c r="G3239">
        <v>778</v>
      </c>
      <c r="H3239" t="s">
        <v>25</v>
      </c>
      <c r="I3239" t="s">
        <v>13</v>
      </c>
    </row>
    <row r="3240" spans="1:9" x14ac:dyDescent="0.25">
      <c r="A3240">
        <v>1</v>
      </c>
      <c r="B3240">
        <v>882</v>
      </c>
      <c r="C3240">
        <v>3</v>
      </c>
      <c r="D3240" t="s">
        <v>14</v>
      </c>
      <c r="E3240" t="s">
        <v>10</v>
      </c>
      <c r="F3240" t="s">
        <v>3276</v>
      </c>
      <c r="G3240">
        <v>294</v>
      </c>
      <c r="H3240" t="s">
        <v>16</v>
      </c>
      <c r="I3240" t="s">
        <v>13</v>
      </c>
    </row>
    <row r="3241" spans="1:9" x14ac:dyDescent="0.25">
      <c r="A3241">
        <v>1</v>
      </c>
      <c r="B3241">
        <v>260</v>
      </c>
      <c r="C3241">
        <v>1</v>
      </c>
      <c r="D3241" t="s">
        <v>14</v>
      </c>
      <c r="E3241" t="s">
        <v>10</v>
      </c>
      <c r="F3241" t="s">
        <v>3277</v>
      </c>
      <c r="G3241">
        <v>260</v>
      </c>
      <c r="H3241" t="s">
        <v>16</v>
      </c>
      <c r="I3241" t="s">
        <v>13</v>
      </c>
    </row>
    <row r="3242" spans="1:9" x14ac:dyDescent="0.25">
      <c r="A3242">
        <v>1</v>
      </c>
      <c r="B3242">
        <v>1901</v>
      </c>
      <c r="C3242">
        <v>1</v>
      </c>
      <c r="D3242" t="s">
        <v>23</v>
      </c>
      <c r="E3242" t="s">
        <v>39</v>
      </c>
      <c r="F3242" t="s">
        <v>3278</v>
      </c>
      <c r="G3242">
        <v>1901</v>
      </c>
      <c r="H3242" t="s">
        <v>25</v>
      </c>
      <c r="I3242" t="s">
        <v>13</v>
      </c>
    </row>
    <row r="3243" spans="1:9" x14ac:dyDescent="0.25">
      <c r="A3243">
        <v>1</v>
      </c>
      <c r="B3243">
        <v>121</v>
      </c>
      <c r="C3243">
        <v>1</v>
      </c>
      <c r="D3243" t="s">
        <v>14</v>
      </c>
      <c r="E3243" t="s">
        <v>10</v>
      </c>
      <c r="F3243" t="s">
        <v>3279</v>
      </c>
      <c r="G3243">
        <v>121</v>
      </c>
      <c r="H3243" t="s">
        <v>16</v>
      </c>
      <c r="I3243" t="s">
        <v>13</v>
      </c>
    </row>
    <row r="3244" spans="1:9" x14ac:dyDescent="0.25">
      <c r="A3244">
        <v>1</v>
      </c>
      <c r="B3244">
        <v>1629</v>
      </c>
      <c r="C3244">
        <v>3</v>
      </c>
      <c r="D3244" t="s">
        <v>23</v>
      </c>
      <c r="E3244" t="s">
        <v>67</v>
      </c>
      <c r="F3244" t="s">
        <v>3280</v>
      </c>
      <c r="G3244">
        <v>543</v>
      </c>
      <c r="H3244" t="s">
        <v>25</v>
      </c>
      <c r="I3244" t="s">
        <v>13</v>
      </c>
    </row>
    <row r="3245" spans="1:9" x14ac:dyDescent="0.25">
      <c r="A3245">
        <v>1</v>
      </c>
      <c r="B3245">
        <v>69</v>
      </c>
      <c r="C3245">
        <v>1</v>
      </c>
      <c r="D3245" t="s">
        <v>14</v>
      </c>
      <c r="E3245" t="s">
        <v>10</v>
      </c>
      <c r="F3245" t="s">
        <v>3281</v>
      </c>
      <c r="G3245">
        <v>69</v>
      </c>
      <c r="H3245" t="s">
        <v>16</v>
      </c>
      <c r="I3245" t="s">
        <v>13</v>
      </c>
    </row>
    <row r="3246" spans="1:9" x14ac:dyDescent="0.25">
      <c r="A3246">
        <v>1</v>
      </c>
      <c r="B3246">
        <v>207</v>
      </c>
      <c r="C3246">
        <v>1</v>
      </c>
      <c r="D3246" t="s">
        <v>23</v>
      </c>
      <c r="E3246" t="s">
        <v>39</v>
      </c>
      <c r="F3246" t="s">
        <v>3282</v>
      </c>
      <c r="G3246">
        <v>207</v>
      </c>
      <c r="H3246" t="s">
        <v>25</v>
      </c>
      <c r="I3246" t="s">
        <v>13</v>
      </c>
    </row>
    <row r="3247" spans="1:9" x14ac:dyDescent="0.25">
      <c r="A3247">
        <v>1</v>
      </c>
      <c r="B3247">
        <v>884</v>
      </c>
      <c r="C3247">
        <v>4</v>
      </c>
      <c r="D3247" t="s">
        <v>14</v>
      </c>
      <c r="E3247" t="s">
        <v>10</v>
      </c>
      <c r="F3247" t="s">
        <v>3283</v>
      </c>
      <c r="G3247">
        <v>221</v>
      </c>
      <c r="H3247" t="s">
        <v>16</v>
      </c>
      <c r="I3247" t="s">
        <v>13</v>
      </c>
    </row>
    <row r="3248" spans="1:9" x14ac:dyDescent="0.25">
      <c r="A3248">
        <v>1</v>
      </c>
      <c r="B3248">
        <v>295</v>
      </c>
      <c r="C3248">
        <v>5</v>
      </c>
      <c r="D3248" t="s">
        <v>14</v>
      </c>
      <c r="E3248" t="s">
        <v>46</v>
      </c>
      <c r="F3248" t="s">
        <v>3284</v>
      </c>
      <c r="G3248">
        <v>59</v>
      </c>
      <c r="H3248" t="s">
        <v>16</v>
      </c>
      <c r="I3248" t="s">
        <v>13</v>
      </c>
    </row>
    <row r="3249" spans="1:9" x14ac:dyDescent="0.25">
      <c r="A3249">
        <v>1</v>
      </c>
      <c r="B3249">
        <v>438</v>
      </c>
      <c r="C3249">
        <v>3</v>
      </c>
      <c r="D3249" t="s">
        <v>14</v>
      </c>
      <c r="E3249" t="s">
        <v>29</v>
      </c>
      <c r="F3249" t="s">
        <v>3285</v>
      </c>
      <c r="G3249">
        <v>146</v>
      </c>
      <c r="H3249" t="s">
        <v>16</v>
      </c>
      <c r="I3249" t="s">
        <v>13</v>
      </c>
    </row>
    <row r="3250" spans="1:9" x14ac:dyDescent="0.25">
      <c r="A3250">
        <v>5</v>
      </c>
      <c r="B3250">
        <v>3565</v>
      </c>
      <c r="C3250">
        <v>14</v>
      </c>
      <c r="D3250" t="s">
        <v>3286</v>
      </c>
      <c r="E3250" t="s">
        <v>10</v>
      </c>
      <c r="F3250" t="s">
        <v>3287</v>
      </c>
      <c r="G3250">
        <v>254.64285714285711</v>
      </c>
      <c r="H3250" t="s">
        <v>16</v>
      </c>
      <c r="I3250" t="s">
        <v>13</v>
      </c>
    </row>
    <row r="3251" spans="1:9" x14ac:dyDescent="0.25">
      <c r="A3251">
        <v>1</v>
      </c>
      <c r="B3251">
        <v>724</v>
      </c>
      <c r="C3251">
        <v>4</v>
      </c>
      <c r="D3251" t="s">
        <v>14</v>
      </c>
      <c r="E3251" t="s">
        <v>46</v>
      </c>
      <c r="F3251" t="s">
        <v>3288</v>
      </c>
      <c r="G3251">
        <v>181</v>
      </c>
      <c r="H3251" t="s">
        <v>16</v>
      </c>
      <c r="I3251" t="s">
        <v>13</v>
      </c>
    </row>
    <row r="3252" spans="1:9" x14ac:dyDescent="0.25">
      <c r="A3252">
        <v>1</v>
      </c>
      <c r="B3252">
        <v>1195</v>
      </c>
      <c r="C3252">
        <v>5</v>
      </c>
      <c r="D3252" t="s">
        <v>14</v>
      </c>
      <c r="E3252" t="s">
        <v>10</v>
      </c>
      <c r="F3252" t="s">
        <v>3289</v>
      </c>
      <c r="G3252">
        <v>239</v>
      </c>
      <c r="H3252" t="s">
        <v>16</v>
      </c>
      <c r="I3252" t="s">
        <v>13</v>
      </c>
    </row>
    <row r="3253" spans="1:9" x14ac:dyDescent="0.25">
      <c r="A3253">
        <v>1</v>
      </c>
      <c r="B3253">
        <v>65</v>
      </c>
      <c r="C3253">
        <v>1</v>
      </c>
      <c r="D3253" t="s">
        <v>14</v>
      </c>
      <c r="E3253" t="s">
        <v>10</v>
      </c>
      <c r="F3253" t="s">
        <v>3290</v>
      </c>
      <c r="G3253">
        <v>65</v>
      </c>
      <c r="H3253" t="s">
        <v>16</v>
      </c>
      <c r="I3253" t="s">
        <v>13</v>
      </c>
    </row>
    <row r="3254" spans="1:9" x14ac:dyDescent="0.25">
      <c r="A3254">
        <v>1</v>
      </c>
      <c r="B3254">
        <v>270</v>
      </c>
      <c r="C3254">
        <v>5</v>
      </c>
      <c r="D3254" t="s">
        <v>14</v>
      </c>
      <c r="E3254" t="s">
        <v>29</v>
      </c>
      <c r="F3254" t="s">
        <v>3291</v>
      </c>
      <c r="G3254">
        <v>54</v>
      </c>
      <c r="H3254" t="s">
        <v>16</v>
      </c>
      <c r="I3254" t="s">
        <v>13</v>
      </c>
    </row>
    <row r="3255" spans="1:9" x14ac:dyDescent="0.25">
      <c r="A3255">
        <v>1</v>
      </c>
      <c r="B3255">
        <v>107</v>
      </c>
      <c r="C3255">
        <v>1</v>
      </c>
      <c r="D3255" t="s">
        <v>23</v>
      </c>
      <c r="E3255" t="s">
        <v>67</v>
      </c>
      <c r="F3255" t="s">
        <v>3292</v>
      </c>
      <c r="G3255">
        <v>107</v>
      </c>
      <c r="H3255" t="s">
        <v>25</v>
      </c>
      <c r="I3255" t="s">
        <v>13</v>
      </c>
    </row>
    <row r="3256" spans="1:9" x14ac:dyDescent="0.25">
      <c r="A3256">
        <v>1</v>
      </c>
      <c r="B3256">
        <v>610</v>
      </c>
      <c r="C3256">
        <v>5</v>
      </c>
      <c r="D3256" t="s">
        <v>14</v>
      </c>
      <c r="E3256" t="s">
        <v>10</v>
      </c>
      <c r="F3256" t="s">
        <v>3293</v>
      </c>
      <c r="G3256">
        <v>122</v>
      </c>
      <c r="H3256" t="s">
        <v>16</v>
      </c>
      <c r="I3256" t="s">
        <v>13</v>
      </c>
    </row>
    <row r="3257" spans="1:9" x14ac:dyDescent="0.25">
      <c r="A3257">
        <v>1</v>
      </c>
      <c r="B3257">
        <v>860</v>
      </c>
      <c r="C3257">
        <v>4</v>
      </c>
      <c r="D3257" t="s">
        <v>14</v>
      </c>
      <c r="E3257" t="s">
        <v>10</v>
      </c>
      <c r="F3257" t="s">
        <v>3294</v>
      </c>
      <c r="G3257">
        <v>215</v>
      </c>
      <c r="H3257" t="s">
        <v>16</v>
      </c>
      <c r="I3257" t="s">
        <v>13</v>
      </c>
    </row>
    <row r="3258" spans="1:9" x14ac:dyDescent="0.25">
      <c r="A3258">
        <v>1</v>
      </c>
      <c r="B3258">
        <v>532</v>
      </c>
      <c r="C3258">
        <v>1</v>
      </c>
      <c r="D3258" t="s">
        <v>23</v>
      </c>
      <c r="E3258" t="s">
        <v>39</v>
      </c>
      <c r="F3258" t="s">
        <v>3295</v>
      </c>
      <c r="G3258">
        <v>532</v>
      </c>
      <c r="H3258" t="s">
        <v>25</v>
      </c>
      <c r="I3258" t="s">
        <v>13</v>
      </c>
    </row>
    <row r="3259" spans="1:9" x14ac:dyDescent="0.25">
      <c r="A3259">
        <v>1</v>
      </c>
      <c r="B3259">
        <v>2090</v>
      </c>
      <c r="C3259">
        <v>5</v>
      </c>
      <c r="D3259" t="s">
        <v>14</v>
      </c>
      <c r="E3259" t="s">
        <v>10</v>
      </c>
      <c r="F3259" t="s">
        <v>3296</v>
      </c>
      <c r="G3259">
        <v>418</v>
      </c>
      <c r="H3259" t="s">
        <v>16</v>
      </c>
      <c r="I3259" t="s">
        <v>13</v>
      </c>
    </row>
    <row r="3260" spans="1:9" x14ac:dyDescent="0.25">
      <c r="A3260">
        <v>1</v>
      </c>
      <c r="B3260">
        <v>481</v>
      </c>
      <c r="C3260">
        <v>1</v>
      </c>
      <c r="D3260" t="s">
        <v>14</v>
      </c>
      <c r="E3260" t="s">
        <v>10</v>
      </c>
      <c r="F3260" t="s">
        <v>3297</v>
      </c>
      <c r="G3260">
        <v>481</v>
      </c>
      <c r="H3260" t="s">
        <v>16</v>
      </c>
      <c r="I3260" t="s">
        <v>13</v>
      </c>
    </row>
    <row r="3261" spans="1:9" x14ac:dyDescent="0.25">
      <c r="A3261">
        <v>1</v>
      </c>
      <c r="B3261">
        <v>384</v>
      </c>
      <c r="C3261">
        <v>1</v>
      </c>
      <c r="D3261" t="s">
        <v>14</v>
      </c>
      <c r="E3261" t="s">
        <v>10</v>
      </c>
      <c r="F3261" t="s">
        <v>3298</v>
      </c>
      <c r="G3261">
        <v>384</v>
      </c>
      <c r="H3261" t="s">
        <v>16</v>
      </c>
      <c r="I3261" t="s">
        <v>13</v>
      </c>
    </row>
    <row r="3262" spans="1:9" x14ac:dyDescent="0.25">
      <c r="A3262">
        <v>1</v>
      </c>
      <c r="B3262">
        <v>340</v>
      </c>
      <c r="C3262">
        <v>1</v>
      </c>
      <c r="D3262" t="s">
        <v>14</v>
      </c>
      <c r="E3262" t="s">
        <v>39</v>
      </c>
      <c r="F3262" t="s">
        <v>3299</v>
      </c>
      <c r="G3262">
        <v>340</v>
      </c>
      <c r="H3262" t="s">
        <v>16</v>
      </c>
      <c r="I3262" t="s">
        <v>13</v>
      </c>
    </row>
    <row r="3263" spans="1:9" x14ac:dyDescent="0.25">
      <c r="A3263">
        <v>1</v>
      </c>
      <c r="B3263">
        <v>635</v>
      </c>
      <c r="C3263">
        <v>1</v>
      </c>
      <c r="D3263" t="s">
        <v>14</v>
      </c>
      <c r="E3263" t="s">
        <v>10</v>
      </c>
      <c r="F3263" t="s">
        <v>3300</v>
      </c>
      <c r="G3263">
        <v>635</v>
      </c>
      <c r="H3263" t="s">
        <v>16</v>
      </c>
      <c r="I3263" t="s">
        <v>13</v>
      </c>
    </row>
    <row r="3264" spans="1:9" x14ac:dyDescent="0.25">
      <c r="A3264">
        <v>1</v>
      </c>
      <c r="B3264">
        <v>1818</v>
      </c>
      <c r="C3264">
        <v>3</v>
      </c>
      <c r="D3264" t="s">
        <v>14</v>
      </c>
      <c r="E3264" t="s">
        <v>29</v>
      </c>
      <c r="F3264" t="s">
        <v>3301</v>
      </c>
      <c r="G3264">
        <v>606</v>
      </c>
      <c r="H3264" t="s">
        <v>16</v>
      </c>
      <c r="I3264" t="s">
        <v>13</v>
      </c>
    </row>
    <row r="3265" spans="1:9" x14ac:dyDescent="0.25">
      <c r="A3265">
        <v>1</v>
      </c>
      <c r="B3265">
        <v>1628</v>
      </c>
      <c r="C3265">
        <v>4</v>
      </c>
      <c r="D3265" t="s">
        <v>23</v>
      </c>
      <c r="E3265" t="s">
        <v>39</v>
      </c>
      <c r="F3265" t="s">
        <v>3302</v>
      </c>
      <c r="G3265">
        <v>407</v>
      </c>
      <c r="H3265" t="s">
        <v>25</v>
      </c>
      <c r="I3265" t="s">
        <v>13</v>
      </c>
    </row>
    <row r="3266" spans="1:9" x14ac:dyDescent="0.25">
      <c r="A3266">
        <v>1</v>
      </c>
      <c r="B3266">
        <v>990</v>
      </c>
      <c r="C3266">
        <v>5</v>
      </c>
      <c r="D3266" t="s">
        <v>23</v>
      </c>
      <c r="E3266" t="s">
        <v>39</v>
      </c>
      <c r="F3266" t="s">
        <v>3303</v>
      </c>
      <c r="G3266">
        <v>198</v>
      </c>
      <c r="H3266" t="s">
        <v>25</v>
      </c>
      <c r="I3266" t="s">
        <v>13</v>
      </c>
    </row>
    <row r="3267" spans="1:9" x14ac:dyDescent="0.25">
      <c r="A3267">
        <v>1</v>
      </c>
      <c r="B3267">
        <v>1576</v>
      </c>
      <c r="C3267">
        <v>4</v>
      </c>
      <c r="D3267" t="s">
        <v>14</v>
      </c>
      <c r="E3267" t="s">
        <v>10</v>
      </c>
      <c r="F3267" t="s">
        <v>3304</v>
      </c>
      <c r="G3267">
        <v>394</v>
      </c>
      <c r="H3267" t="s">
        <v>16</v>
      </c>
      <c r="I3267" t="s">
        <v>13</v>
      </c>
    </row>
    <row r="3268" spans="1:9" x14ac:dyDescent="0.25">
      <c r="A3268">
        <v>1</v>
      </c>
      <c r="B3268">
        <v>608</v>
      </c>
      <c r="C3268">
        <v>4</v>
      </c>
      <c r="D3268" t="s">
        <v>23</v>
      </c>
      <c r="E3268" t="s">
        <v>29</v>
      </c>
      <c r="F3268" t="s">
        <v>3305</v>
      </c>
      <c r="G3268">
        <v>152</v>
      </c>
      <c r="H3268" t="s">
        <v>25</v>
      </c>
      <c r="I3268" t="s">
        <v>13</v>
      </c>
    </row>
    <row r="3269" spans="1:9" x14ac:dyDescent="0.25">
      <c r="A3269">
        <v>1</v>
      </c>
      <c r="B3269">
        <v>2367</v>
      </c>
      <c r="C3269">
        <v>3</v>
      </c>
      <c r="D3269" t="s">
        <v>14</v>
      </c>
      <c r="E3269" t="s">
        <v>46</v>
      </c>
      <c r="F3269" t="s">
        <v>3306</v>
      </c>
      <c r="G3269">
        <v>789</v>
      </c>
      <c r="H3269" t="s">
        <v>16</v>
      </c>
      <c r="I3269" t="s">
        <v>13</v>
      </c>
    </row>
    <row r="3270" spans="1:9" x14ac:dyDescent="0.25">
      <c r="A3270">
        <v>1</v>
      </c>
      <c r="B3270">
        <v>1360</v>
      </c>
      <c r="C3270">
        <v>5</v>
      </c>
      <c r="D3270" t="s">
        <v>14</v>
      </c>
      <c r="E3270" t="s">
        <v>42</v>
      </c>
      <c r="F3270" t="s">
        <v>3307</v>
      </c>
      <c r="G3270">
        <v>272</v>
      </c>
      <c r="H3270" t="s">
        <v>16</v>
      </c>
      <c r="I3270" t="s">
        <v>13</v>
      </c>
    </row>
    <row r="3271" spans="1:9" x14ac:dyDescent="0.25">
      <c r="A3271">
        <v>4</v>
      </c>
      <c r="B3271">
        <v>6066</v>
      </c>
      <c r="C3271">
        <v>11</v>
      </c>
      <c r="D3271" t="s">
        <v>3308</v>
      </c>
      <c r="E3271" t="s">
        <v>10</v>
      </c>
      <c r="F3271" t="s">
        <v>3309</v>
      </c>
      <c r="G3271">
        <v>551.4545454545455</v>
      </c>
      <c r="H3271" t="s">
        <v>16</v>
      </c>
      <c r="I3271" t="s">
        <v>13</v>
      </c>
    </row>
    <row r="3272" spans="1:9" x14ac:dyDescent="0.25">
      <c r="A3272">
        <v>1</v>
      </c>
      <c r="B3272">
        <v>234</v>
      </c>
      <c r="C3272">
        <v>3</v>
      </c>
      <c r="D3272" t="s">
        <v>23</v>
      </c>
      <c r="E3272" t="s">
        <v>46</v>
      </c>
      <c r="F3272" t="s">
        <v>3310</v>
      </c>
      <c r="G3272">
        <v>78</v>
      </c>
      <c r="H3272" t="s">
        <v>25</v>
      </c>
      <c r="I3272" t="s">
        <v>13</v>
      </c>
    </row>
    <row r="3273" spans="1:9" x14ac:dyDescent="0.25">
      <c r="A3273">
        <v>1</v>
      </c>
      <c r="B3273">
        <v>1805</v>
      </c>
      <c r="C3273">
        <v>5</v>
      </c>
      <c r="D3273" t="s">
        <v>14</v>
      </c>
      <c r="E3273" t="s">
        <v>39</v>
      </c>
      <c r="F3273" t="s">
        <v>3311</v>
      </c>
      <c r="G3273">
        <v>361</v>
      </c>
      <c r="H3273" t="s">
        <v>16</v>
      </c>
      <c r="I3273" t="s">
        <v>13</v>
      </c>
    </row>
    <row r="3274" spans="1:9" x14ac:dyDescent="0.25">
      <c r="A3274">
        <v>1</v>
      </c>
      <c r="B3274">
        <v>1476</v>
      </c>
      <c r="C3274">
        <v>4</v>
      </c>
      <c r="D3274" t="s">
        <v>23</v>
      </c>
      <c r="E3274" t="s">
        <v>39</v>
      </c>
      <c r="F3274" t="s">
        <v>3312</v>
      </c>
      <c r="G3274">
        <v>369</v>
      </c>
      <c r="H3274" t="s">
        <v>25</v>
      </c>
      <c r="I3274" t="s">
        <v>13</v>
      </c>
    </row>
    <row r="3275" spans="1:9" x14ac:dyDescent="0.25">
      <c r="A3275">
        <v>1</v>
      </c>
      <c r="B3275">
        <v>3366</v>
      </c>
      <c r="C3275">
        <v>3</v>
      </c>
      <c r="D3275" t="s">
        <v>14</v>
      </c>
      <c r="E3275" t="s">
        <v>10</v>
      </c>
      <c r="F3275" t="s">
        <v>3313</v>
      </c>
      <c r="G3275">
        <v>1122</v>
      </c>
      <c r="H3275" t="s">
        <v>16</v>
      </c>
      <c r="I3275" t="s">
        <v>13</v>
      </c>
    </row>
    <row r="3276" spans="1:9" x14ac:dyDescent="0.25">
      <c r="A3276">
        <v>1</v>
      </c>
      <c r="B3276">
        <v>2304</v>
      </c>
      <c r="C3276">
        <v>3</v>
      </c>
      <c r="D3276" t="s">
        <v>14</v>
      </c>
      <c r="E3276" t="s">
        <v>10</v>
      </c>
      <c r="F3276" t="s">
        <v>3314</v>
      </c>
      <c r="G3276">
        <v>768</v>
      </c>
      <c r="H3276" t="s">
        <v>16</v>
      </c>
      <c r="I3276" t="s">
        <v>13</v>
      </c>
    </row>
    <row r="3277" spans="1:9" x14ac:dyDescent="0.25">
      <c r="A3277">
        <v>1</v>
      </c>
      <c r="B3277">
        <v>925</v>
      </c>
      <c r="C3277">
        <v>5</v>
      </c>
      <c r="D3277" t="s">
        <v>14</v>
      </c>
      <c r="E3277" t="s">
        <v>10</v>
      </c>
      <c r="F3277" t="s">
        <v>3315</v>
      </c>
      <c r="G3277">
        <v>185</v>
      </c>
      <c r="H3277" t="s">
        <v>16</v>
      </c>
      <c r="I3277" t="s">
        <v>13</v>
      </c>
    </row>
    <row r="3278" spans="1:9" x14ac:dyDescent="0.25">
      <c r="A3278">
        <v>1</v>
      </c>
      <c r="B3278">
        <v>71</v>
      </c>
      <c r="C3278">
        <v>1</v>
      </c>
      <c r="D3278" t="s">
        <v>14</v>
      </c>
      <c r="E3278" t="s">
        <v>10</v>
      </c>
      <c r="F3278" t="s">
        <v>3316</v>
      </c>
      <c r="G3278">
        <v>71</v>
      </c>
      <c r="H3278" t="s">
        <v>16</v>
      </c>
      <c r="I3278" t="s">
        <v>13</v>
      </c>
    </row>
    <row r="3279" spans="1:9" x14ac:dyDescent="0.25">
      <c r="A3279">
        <v>1</v>
      </c>
      <c r="B3279">
        <v>234</v>
      </c>
      <c r="C3279">
        <v>3</v>
      </c>
      <c r="D3279" t="s">
        <v>14</v>
      </c>
      <c r="E3279" t="s">
        <v>46</v>
      </c>
      <c r="F3279" t="s">
        <v>3317</v>
      </c>
      <c r="G3279">
        <v>78</v>
      </c>
      <c r="H3279" t="s">
        <v>16</v>
      </c>
      <c r="I3279" t="s">
        <v>13</v>
      </c>
    </row>
    <row r="3280" spans="1:9" x14ac:dyDescent="0.25">
      <c r="A3280">
        <v>1</v>
      </c>
      <c r="B3280">
        <v>2105</v>
      </c>
      <c r="C3280">
        <v>5</v>
      </c>
      <c r="D3280" t="s">
        <v>14</v>
      </c>
      <c r="E3280" t="s">
        <v>39</v>
      </c>
      <c r="F3280" t="s">
        <v>3318</v>
      </c>
      <c r="G3280">
        <v>421</v>
      </c>
      <c r="H3280" t="s">
        <v>16</v>
      </c>
      <c r="I3280" t="s">
        <v>13</v>
      </c>
    </row>
    <row r="3281" spans="1:9" x14ac:dyDescent="0.25">
      <c r="A3281">
        <v>1</v>
      </c>
      <c r="B3281">
        <v>1716</v>
      </c>
      <c r="C3281">
        <v>3</v>
      </c>
      <c r="D3281" t="s">
        <v>14</v>
      </c>
      <c r="E3281" t="s">
        <v>46</v>
      </c>
      <c r="F3281" t="s">
        <v>3319</v>
      </c>
      <c r="G3281">
        <v>572</v>
      </c>
      <c r="H3281" t="s">
        <v>16</v>
      </c>
      <c r="I3281" t="s">
        <v>13</v>
      </c>
    </row>
    <row r="3282" spans="1:9" x14ac:dyDescent="0.25">
      <c r="A3282">
        <v>1</v>
      </c>
      <c r="B3282">
        <v>315</v>
      </c>
      <c r="C3282">
        <v>3</v>
      </c>
      <c r="D3282" t="s">
        <v>14</v>
      </c>
      <c r="E3282" t="s">
        <v>39</v>
      </c>
      <c r="F3282" t="s">
        <v>3320</v>
      </c>
      <c r="G3282">
        <v>105</v>
      </c>
      <c r="H3282" t="s">
        <v>16</v>
      </c>
      <c r="I3282" t="s">
        <v>13</v>
      </c>
    </row>
    <row r="3283" spans="1:9" x14ac:dyDescent="0.25">
      <c r="A3283">
        <v>1</v>
      </c>
      <c r="B3283">
        <v>2433</v>
      </c>
      <c r="C3283">
        <v>3</v>
      </c>
      <c r="D3283" t="s">
        <v>14</v>
      </c>
      <c r="E3283" t="s">
        <v>29</v>
      </c>
      <c r="F3283" t="s">
        <v>3321</v>
      </c>
      <c r="G3283">
        <v>811</v>
      </c>
      <c r="H3283" t="s">
        <v>16</v>
      </c>
      <c r="I3283" t="s">
        <v>13</v>
      </c>
    </row>
    <row r="3284" spans="1:9" x14ac:dyDescent="0.25">
      <c r="A3284">
        <v>1</v>
      </c>
      <c r="B3284">
        <v>897</v>
      </c>
      <c r="C3284">
        <v>3</v>
      </c>
      <c r="D3284" t="s">
        <v>14</v>
      </c>
      <c r="E3284" t="s">
        <v>39</v>
      </c>
      <c r="F3284" t="s">
        <v>3322</v>
      </c>
      <c r="G3284">
        <v>299</v>
      </c>
      <c r="H3284" t="s">
        <v>16</v>
      </c>
      <c r="I3284" t="s">
        <v>13</v>
      </c>
    </row>
    <row r="3285" spans="1:9" x14ac:dyDescent="0.25">
      <c r="A3285">
        <v>1</v>
      </c>
      <c r="B3285">
        <v>2601</v>
      </c>
      <c r="C3285">
        <v>3</v>
      </c>
      <c r="D3285" t="s">
        <v>14</v>
      </c>
      <c r="E3285" t="s">
        <v>46</v>
      </c>
      <c r="F3285" t="s">
        <v>3323</v>
      </c>
      <c r="G3285">
        <v>867</v>
      </c>
      <c r="H3285" t="s">
        <v>16</v>
      </c>
      <c r="I3285" t="s">
        <v>13</v>
      </c>
    </row>
    <row r="3286" spans="1:9" x14ac:dyDescent="0.25">
      <c r="A3286">
        <v>1</v>
      </c>
      <c r="B3286">
        <v>198</v>
      </c>
      <c r="C3286">
        <v>3</v>
      </c>
      <c r="D3286" t="s">
        <v>14</v>
      </c>
      <c r="E3286" t="s">
        <v>29</v>
      </c>
      <c r="F3286" t="s">
        <v>3324</v>
      </c>
      <c r="G3286">
        <v>66</v>
      </c>
      <c r="H3286" t="s">
        <v>16</v>
      </c>
      <c r="I3286" t="s">
        <v>13</v>
      </c>
    </row>
    <row r="3287" spans="1:9" x14ac:dyDescent="0.25">
      <c r="A3287">
        <v>1</v>
      </c>
      <c r="B3287">
        <v>408</v>
      </c>
      <c r="C3287">
        <v>3</v>
      </c>
      <c r="D3287" t="s">
        <v>14</v>
      </c>
      <c r="E3287" t="s">
        <v>29</v>
      </c>
      <c r="F3287" t="s">
        <v>3325</v>
      </c>
      <c r="G3287">
        <v>136</v>
      </c>
      <c r="H3287" t="s">
        <v>16</v>
      </c>
      <c r="I3287" t="s">
        <v>13</v>
      </c>
    </row>
    <row r="3288" spans="1:9" x14ac:dyDescent="0.25">
      <c r="A3288">
        <v>1</v>
      </c>
      <c r="B3288">
        <v>476</v>
      </c>
      <c r="C3288">
        <v>4</v>
      </c>
      <c r="D3288" t="s">
        <v>23</v>
      </c>
      <c r="E3288" t="s">
        <v>29</v>
      </c>
      <c r="F3288" t="s">
        <v>3326</v>
      </c>
      <c r="G3288">
        <v>119</v>
      </c>
      <c r="H3288" t="s">
        <v>25</v>
      </c>
      <c r="I3288" t="s">
        <v>13</v>
      </c>
    </row>
    <row r="3289" spans="1:9" x14ac:dyDescent="0.25">
      <c r="A3289">
        <v>1</v>
      </c>
      <c r="B3289">
        <v>4800</v>
      </c>
      <c r="C3289">
        <v>5</v>
      </c>
      <c r="D3289" t="s">
        <v>14</v>
      </c>
      <c r="E3289" t="s">
        <v>46</v>
      </c>
      <c r="F3289" t="s">
        <v>3327</v>
      </c>
      <c r="G3289">
        <v>960</v>
      </c>
      <c r="H3289" t="s">
        <v>16</v>
      </c>
      <c r="I3289" t="s">
        <v>13</v>
      </c>
    </row>
    <row r="3290" spans="1:9" x14ac:dyDescent="0.25">
      <c r="A3290">
        <v>1</v>
      </c>
      <c r="B3290">
        <v>94</v>
      </c>
      <c r="C3290">
        <v>1</v>
      </c>
      <c r="D3290" t="s">
        <v>14</v>
      </c>
      <c r="E3290" t="s">
        <v>39</v>
      </c>
      <c r="F3290" t="s">
        <v>3328</v>
      </c>
      <c r="G3290">
        <v>94</v>
      </c>
      <c r="H3290" t="s">
        <v>16</v>
      </c>
      <c r="I3290" t="s">
        <v>13</v>
      </c>
    </row>
    <row r="3291" spans="1:9" x14ac:dyDescent="0.25">
      <c r="A3291">
        <v>1</v>
      </c>
      <c r="B3291">
        <v>334</v>
      </c>
      <c r="C3291">
        <v>1</v>
      </c>
      <c r="D3291" t="s">
        <v>14</v>
      </c>
      <c r="E3291" t="s">
        <v>39</v>
      </c>
      <c r="F3291" t="s">
        <v>3329</v>
      </c>
      <c r="G3291">
        <v>334</v>
      </c>
      <c r="H3291" t="s">
        <v>16</v>
      </c>
      <c r="I3291" t="s">
        <v>13</v>
      </c>
    </row>
    <row r="3292" spans="1:9" x14ac:dyDescent="0.25">
      <c r="A3292">
        <v>1</v>
      </c>
      <c r="B3292">
        <v>272</v>
      </c>
      <c r="C3292">
        <v>1</v>
      </c>
      <c r="D3292" t="s">
        <v>14</v>
      </c>
      <c r="E3292" t="s">
        <v>10</v>
      </c>
      <c r="F3292" t="s">
        <v>3330</v>
      </c>
      <c r="G3292">
        <v>272</v>
      </c>
      <c r="H3292" t="s">
        <v>16</v>
      </c>
      <c r="I3292" t="s">
        <v>13</v>
      </c>
    </row>
    <row r="3293" spans="1:9" x14ac:dyDescent="0.25">
      <c r="A3293">
        <v>1</v>
      </c>
      <c r="B3293">
        <v>685</v>
      </c>
      <c r="C3293">
        <v>5</v>
      </c>
      <c r="D3293" t="s">
        <v>14</v>
      </c>
      <c r="E3293" t="s">
        <v>10</v>
      </c>
      <c r="F3293" t="s">
        <v>3331</v>
      </c>
      <c r="G3293">
        <v>137</v>
      </c>
      <c r="H3293" t="s">
        <v>16</v>
      </c>
      <c r="I3293" t="s">
        <v>13</v>
      </c>
    </row>
    <row r="3294" spans="1:9" x14ac:dyDescent="0.25">
      <c r="A3294">
        <v>1</v>
      </c>
      <c r="B3294">
        <v>640</v>
      </c>
      <c r="C3294">
        <v>5</v>
      </c>
      <c r="D3294" t="s">
        <v>14</v>
      </c>
      <c r="E3294" t="s">
        <v>10</v>
      </c>
      <c r="F3294" t="s">
        <v>3332</v>
      </c>
      <c r="G3294">
        <v>128</v>
      </c>
      <c r="H3294" t="s">
        <v>16</v>
      </c>
      <c r="I3294" t="s">
        <v>13</v>
      </c>
    </row>
    <row r="3295" spans="1:9" x14ac:dyDescent="0.25">
      <c r="A3295">
        <v>1</v>
      </c>
      <c r="B3295">
        <v>2892</v>
      </c>
      <c r="C3295">
        <v>4</v>
      </c>
      <c r="D3295" t="s">
        <v>14</v>
      </c>
      <c r="E3295" t="s">
        <v>46</v>
      </c>
      <c r="F3295" t="s">
        <v>3333</v>
      </c>
      <c r="G3295">
        <v>723</v>
      </c>
      <c r="H3295" t="s">
        <v>16</v>
      </c>
      <c r="I3295" t="s">
        <v>13</v>
      </c>
    </row>
    <row r="3296" spans="1:9" x14ac:dyDescent="0.25">
      <c r="A3296">
        <v>1</v>
      </c>
      <c r="B3296">
        <v>1660</v>
      </c>
      <c r="C3296">
        <v>1</v>
      </c>
      <c r="D3296" t="s">
        <v>14</v>
      </c>
      <c r="E3296" t="s">
        <v>10</v>
      </c>
      <c r="F3296" t="s">
        <v>3334</v>
      </c>
      <c r="G3296">
        <v>1660</v>
      </c>
      <c r="H3296" t="s">
        <v>16</v>
      </c>
      <c r="I3296" t="s">
        <v>13</v>
      </c>
    </row>
    <row r="3297" spans="1:9" x14ac:dyDescent="0.25">
      <c r="A3297">
        <v>1</v>
      </c>
      <c r="B3297">
        <v>1721</v>
      </c>
      <c r="C3297">
        <v>1</v>
      </c>
      <c r="D3297" t="s">
        <v>14</v>
      </c>
      <c r="E3297" t="s">
        <v>39</v>
      </c>
      <c r="F3297" t="s">
        <v>3335</v>
      </c>
      <c r="G3297">
        <v>1721</v>
      </c>
      <c r="H3297" t="s">
        <v>16</v>
      </c>
      <c r="I3297" t="s">
        <v>13</v>
      </c>
    </row>
    <row r="3298" spans="1:9" x14ac:dyDescent="0.25">
      <c r="A3298">
        <v>1</v>
      </c>
      <c r="B3298">
        <v>188</v>
      </c>
      <c r="C3298">
        <v>1</v>
      </c>
      <c r="D3298" t="s">
        <v>14</v>
      </c>
      <c r="E3298" t="s">
        <v>10</v>
      </c>
      <c r="F3298" t="s">
        <v>3336</v>
      </c>
      <c r="G3298">
        <v>188</v>
      </c>
      <c r="H3298" t="s">
        <v>16</v>
      </c>
      <c r="I3298" t="s">
        <v>13</v>
      </c>
    </row>
    <row r="3299" spans="1:9" x14ac:dyDescent="0.25">
      <c r="A3299">
        <v>1</v>
      </c>
      <c r="B3299">
        <v>1012</v>
      </c>
      <c r="C3299">
        <v>4</v>
      </c>
      <c r="D3299" t="s">
        <v>14</v>
      </c>
      <c r="E3299" t="s">
        <v>39</v>
      </c>
      <c r="F3299" t="s">
        <v>3337</v>
      </c>
      <c r="G3299">
        <v>253</v>
      </c>
      <c r="H3299" t="s">
        <v>16</v>
      </c>
      <c r="I3299" t="s">
        <v>13</v>
      </c>
    </row>
    <row r="3300" spans="1:9" x14ac:dyDescent="0.25">
      <c r="A3300">
        <v>1</v>
      </c>
      <c r="B3300">
        <v>556</v>
      </c>
      <c r="C3300">
        <v>2</v>
      </c>
      <c r="D3300" t="s">
        <v>23</v>
      </c>
      <c r="E3300" t="s">
        <v>39</v>
      </c>
      <c r="F3300" t="s">
        <v>3338</v>
      </c>
      <c r="G3300">
        <v>278</v>
      </c>
      <c r="H3300" t="s">
        <v>25</v>
      </c>
      <c r="I3300" t="s">
        <v>13</v>
      </c>
    </row>
    <row r="3301" spans="1:9" x14ac:dyDescent="0.25">
      <c r="A3301">
        <v>1</v>
      </c>
      <c r="B3301">
        <v>516</v>
      </c>
      <c r="C3301">
        <v>1</v>
      </c>
      <c r="D3301" t="s">
        <v>23</v>
      </c>
      <c r="E3301" t="s">
        <v>10</v>
      </c>
      <c r="F3301" t="s">
        <v>3339</v>
      </c>
      <c r="G3301">
        <v>516</v>
      </c>
      <c r="H3301" t="s">
        <v>25</v>
      </c>
      <c r="I3301" t="s">
        <v>13</v>
      </c>
    </row>
    <row r="3302" spans="1:9" x14ac:dyDescent="0.25">
      <c r="A3302">
        <v>1</v>
      </c>
      <c r="B3302">
        <v>142</v>
      </c>
      <c r="C3302">
        <v>1</v>
      </c>
      <c r="D3302" t="s">
        <v>14</v>
      </c>
      <c r="E3302" t="s">
        <v>29</v>
      </c>
      <c r="F3302" t="s">
        <v>3340</v>
      </c>
      <c r="G3302">
        <v>142</v>
      </c>
      <c r="H3302" t="s">
        <v>16</v>
      </c>
      <c r="I3302" t="s">
        <v>13</v>
      </c>
    </row>
    <row r="3303" spans="1:9" x14ac:dyDescent="0.25">
      <c r="A3303">
        <v>1</v>
      </c>
      <c r="B3303">
        <v>315</v>
      </c>
      <c r="C3303">
        <v>3</v>
      </c>
      <c r="D3303" t="s">
        <v>14</v>
      </c>
      <c r="E3303" t="s">
        <v>39</v>
      </c>
      <c r="F3303" t="s">
        <v>3341</v>
      </c>
      <c r="G3303">
        <v>105</v>
      </c>
      <c r="H3303" t="s">
        <v>16</v>
      </c>
      <c r="I3303" t="s">
        <v>13</v>
      </c>
    </row>
    <row r="3304" spans="1:9" x14ac:dyDescent="0.25">
      <c r="A3304">
        <v>1</v>
      </c>
      <c r="B3304">
        <v>1435</v>
      </c>
      <c r="C3304">
        <v>5</v>
      </c>
      <c r="D3304" t="s">
        <v>14</v>
      </c>
      <c r="E3304" t="s">
        <v>39</v>
      </c>
      <c r="F3304" t="s">
        <v>3342</v>
      </c>
      <c r="G3304">
        <v>287</v>
      </c>
      <c r="H3304" t="s">
        <v>16</v>
      </c>
      <c r="I3304" t="s">
        <v>13</v>
      </c>
    </row>
    <row r="3305" spans="1:9" x14ac:dyDescent="0.25">
      <c r="A3305">
        <v>1</v>
      </c>
      <c r="B3305">
        <v>161</v>
      </c>
      <c r="C3305">
        <v>1</v>
      </c>
      <c r="D3305" t="s">
        <v>14</v>
      </c>
      <c r="E3305" t="s">
        <v>10</v>
      </c>
      <c r="F3305" t="s">
        <v>3343</v>
      </c>
      <c r="G3305">
        <v>161</v>
      </c>
      <c r="H3305" t="s">
        <v>16</v>
      </c>
      <c r="I3305" t="s">
        <v>13</v>
      </c>
    </row>
    <row r="3306" spans="1:9" x14ac:dyDescent="0.25">
      <c r="A3306">
        <v>1</v>
      </c>
      <c r="B3306">
        <v>55</v>
      </c>
      <c r="C3306">
        <v>1</v>
      </c>
      <c r="D3306" t="s">
        <v>14</v>
      </c>
      <c r="E3306" t="s">
        <v>10</v>
      </c>
      <c r="F3306" t="s">
        <v>3344</v>
      </c>
      <c r="G3306">
        <v>55</v>
      </c>
      <c r="H3306" t="s">
        <v>16</v>
      </c>
      <c r="I3306" t="s">
        <v>13</v>
      </c>
    </row>
    <row r="3307" spans="1:9" x14ac:dyDescent="0.25">
      <c r="A3307">
        <v>1</v>
      </c>
      <c r="B3307">
        <v>535</v>
      </c>
      <c r="C3307">
        <v>5</v>
      </c>
      <c r="D3307" t="s">
        <v>18</v>
      </c>
      <c r="E3307" t="s">
        <v>46</v>
      </c>
      <c r="F3307" t="s">
        <v>3345</v>
      </c>
      <c r="G3307">
        <v>107</v>
      </c>
      <c r="H3307" t="s">
        <v>12</v>
      </c>
      <c r="I3307" t="s">
        <v>13</v>
      </c>
    </row>
    <row r="3308" spans="1:9" x14ac:dyDescent="0.25">
      <c r="A3308">
        <v>1</v>
      </c>
      <c r="B3308">
        <v>1695</v>
      </c>
      <c r="C3308">
        <v>3</v>
      </c>
      <c r="D3308" t="s">
        <v>18</v>
      </c>
      <c r="E3308" t="s">
        <v>10</v>
      </c>
      <c r="F3308" t="s">
        <v>3346</v>
      </c>
      <c r="G3308">
        <v>565</v>
      </c>
      <c r="H3308" t="s">
        <v>12</v>
      </c>
      <c r="I3308" t="s">
        <v>13</v>
      </c>
    </row>
    <row r="3309" spans="1:9" x14ac:dyDescent="0.25">
      <c r="A3309">
        <v>1</v>
      </c>
      <c r="B3309">
        <v>1695</v>
      </c>
      <c r="C3309">
        <v>3</v>
      </c>
      <c r="D3309" t="s">
        <v>14</v>
      </c>
      <c r="E3309" t="s">
        <v>10</v>
      </c>
      <c r="F3309" t="s">
        <v>3347</v>
      </c>
      <c r="G3309">
        <v>565</v>
      </c>
      <c r="H3309" t="s">
        <v>16</v>
      </c>
      <c r="I3309" t="s">
        <v>13</v>
      </c>
    </row>
    <row r="3310" spans="1:9" x14ac:dyDescent="0.25">
      <c r="A3310">
        <v>1</v>
      </c>
      <c r="B3310">
        <v>18420</v>
      </c>
      <c r="C3310">
        <v>5</v>
      </c>
      <c r="D3310" t="s">
        <v>18</v>
      </c>
      <c r="E3310" t="s">
        <v>10</v>
      </c>
      <c r="F3310" t="s">
        <v>3348</v>
      </c>
      <c r="G3310">
        <v>3684</v>
      </c>
      <c r="H3310" t="s">
        <v>12</v>
      </c>
      <c r="I3310" t="s">
        <v>13</v>
      </c>
    </row>
    <row r="3311" spans="1:9" x14ac:dyDescent="0.25">
      <c r="A3311">
        <v>1</v>
      </c>
      <c r="B3311">
        <v>1804</v>
      </c>
      <c r="C3311">
        <v>4</v>
      </c>
      <c r="D3311" t="s">
        <v>18</v>
      </c>
      <c r="E3311" t="s">
        <v>10</v>
      </c>
      <c r="F3311" t="s">
        <v>3349</v>
      </c>
      <c r="G3311">
        <v>451</v>
      </c>
      <c r="H3311" t="s">
        <v>12</v>
      </c>
      <c r="I3311" t="s">
        <v>13</v>
      </c>
    </row>
    <row r="3312" spans="1:9" x14ac:dyDescent="0.25">
      <c r="A3312">
        <v>1</v>
      </c>
      <c r="B3312">
        <v>84</v>
      </c>
      <c r="C3312">
        <v>3</v>
      </c>
      <c r="D3312" t="s">
        <v>18</v>
      </c>
      <c r="E3312" t="s">
        <v>10</v>
      </c>
      <c r="F3312" t="s">
        <v>3350</v>
      </c>
      <c r="G3312">
        <v>28</v>
      </c>
      <c r="H3312" t="s">
        <v>12</v>
      </c>
      <c r="I3312" t="s">
        <v>13</v>
      </c>
    </row>
    <row r="3313" spans="1:9" x14ac:dyDescent="0.25">
      <c r="A3313">
        <v>1</v>
      </c>
      <c r="B3313">
        <v>657</v>
      </c>
      <c r="C3313">
        <v>3</v>
      </c>
      <c r="D3313" t="s">
        <v>18</v>
      </c>
      <c r="E3313" t="s">
        <v>46</v>
      </c>
      <c r="F3313" t="s">
        <v>3351</v>
      </c>
      <c r="G3313">
        <v>219</v>
      </c>
      <c r="H3313" t="s">
        <v>12</v>
      </c>
      <c r="I3313" t="s">
        <v>13</v>
      </c>
    </row>
    <row r="3314" spans="1:9" x14ac:dyDescent="0.25">
      <c r="A3314">
        <v>1</v>
      </c>
      <c r="B3314">
        <v>280</v>
      </c>
      <c r="C3314">
        <v>1</v>
      </c>
      <c r="D3314" t="s">
        <v>18</v>
      </c>
      <c r="E3314" t="s">
        <v>10</v>
      </c>
      <c r="F3314" t="s">
        <v>3352</v>
      </c>
      <c r="G3314">
        <v>280</v>
      </c>
      <c r="H3314" t="s">
        <v>12</v>
      </c>
      <c r="I3314" t="s">
        <v>13</v>
      </c>
    </row>
    <row r="3315" spans="1:9" x14ac:dyDescent="0.25">
      <c r="A3315">
        <v>1</v>
      </c>
      <c r="B3315">
        <v>280</v>
      </c>
      <c r="C3315">
        <v>1</v>
      </c>
      <c r="D3315" t="s">
        <v>18</v>
      </c>
      <c r="E3315" t="s">
        <v>39</v>
      </c>
      <c r="F3315" t="s">
        <v>3353</v>
      </c>
      <c r="G3315">
        <v>280</v>
      </c>
      <c r="H3315" t="s">
        <v>12</v>
      </c>
      <c r="I3315" t="s">
        <v>13</v>
      </c>
    </row>
    <row r="3316" spans="1:9" x14ac:dyDescent="0.25">
      <c r="A3316">
        <v>1</v>
      </c>
      <c r="B3316">
        <v>213</v>
      </c>
      <c r="C3316">
        <v>3</v>
      </c>
      <c r="D3316" t="s">
        <v>18</v>
      </c>
      <c r="E3316" t="s">
        <v>10</v>
      </c>
      <c r="F3316" t="s">
        <v>3354</v>
      </c>
      <c r="G3316">
        <v>71</v>
      </c>
      <c r="H3316" t="s">
        <v>12</v>
      </c>
      <c r="I3316" t="s">
        <v>13</v>
      </c>
    </row>
    <row r="3317" spans="1:9" x14ac:dyDescent="0.25">
      <c r="A3317">
        <v>1</v>
      </c>
      <c r="B3317">
        <v>340</v>
      </c>
      <c r="C3317">
        <v>5</v>
      </c>
      <c r="D3317" t="s">
        <v>18</v>
      </c>
      <c r="E3317" t="s">
        <v>10</v>
      </c>
      <c r="F3317" t="s">
        <v>3355</v>
      </c>
      <c r="G3317">
        <v>68</v>
      </c>
      <c r="H3317" t="s">
        <v>12</v>
      </c>
      <c r="I3317" t="s">
        <v>13</v>
      </c>
    </row>
    <row r="3318" spans="1:9" x14ac:dyDescent="0.25">
      <c r="A3318">
        <v>1</v>
      </c>
      <c r="B3318">
        <v>340</v>
      </c>
      <c r="C3318">
        <v>5</v>
      </c>
      <c r="D3318" t="s">
        <v>18</v>
      </c>
      <c r="E3318" t="s">
        <v>10</v>
      </c>
      <c r="F3318" t="s">
        <v>3356</v>
      </c>
      <c r="G3318">
        <v>68</v>
      </c>
      <c r="H3318" t="s">
        <v>12</v>
      </c>
      <c r="I3318" t="s">
        <v>13</v>
      </c>
    </row>
    <row r="3319" spans="1:9" x14ac:dyDescent="0.25">
      <c r="A3319">
        <v>2</v>
      </c>
      <c r="B3319">
        <v>320</v>
      </c>
      <c r="C3319">
        <v>2</v>
      </c>
      <c r="D3319" t="s">
        <v>35</v>
      </c>
      <c r="E3319" t="s">
        <v>10</v>
      </c>
      <c r="F3319" t="s">
        <v>3357</v>
      </c>
      <c r="G3319">
        <v>160</v>
      </c>
      <c r="H3319" t="s">
        <v>12</v>
      </c>
      <c r="I3319" t="s">
        <v>13</v>
      </c>
    </row>
    <row r="3320" spans="1:9" x14ac:dyDescent="0.25">
      <c r="A3320">
        <v>1</v>
      </c>
      <c r="B3320">
        <v>82</v>
      </c>
      <c r="C3320">
        <v>1</v>
      </c>
      <c r="D3320" t="s">
        <v>18</v>
      </c>
      <c r="E3320" t="s">
        <v>10</v>
      </c>
      <c r="F3320" t="s">
        <v>3358</v>
      </c>
      <c r="G3320">
        <v>82</v>
      </c>
      <c r="H3320" t="s">
        <v>12</v>
      </c>
      <c r="I3320" t="s">
        <v>13</v>
      </c>
    </row>
    <row r="3321" spans="1:9" x14ac:dyDescent="0.25">
      <c r="A3321">
        <v>1</v>
      </c>
      <c r="B3321">
        <v>65</v>
      </c>
      <c r="C3321">
        <v>1</v>
      </c>
      <c r="D3321" t="s">
        <v>18</v>
      </c>
      <c r="E3321" t="s">
        <v>10</v>
      </c>
      <c r="F3321" t="s">
        <v>3359</v>
      </c>
      <c r="G3321">
        <v>65</v>
      </c>
      <c r="H3321" t="s">
        <v>12</v>
      </c>
      <c r="I3321" t="s">
        <v>13</v>
      </c>
    </row>
    <row r="3322" spans="1:9" x14ac:dyDescent="0.25">
      <c r="A3322">
        <v>1</v>
      </c>
      <c r="B3322">
        <v>24</v>
      </c>
      <c r="C3322">
        <v>4</v>
      </c>
      <c r="D3322" t="s">
        <v>18</v>
      </c>
      <c r="E3322" t="s">
        <v>10</v>
      </c>
      <c r="F3322" t="s">
        <v>3360</v>
      </c>
      <c r="G3322">
        <v>6</v>
      </c>
      <c r="H3322" t="s">
        <v>12</v>
      </c>
      <c r="I3322" t="s">
        <v>13</v>
      </c>
    </row>
    <row r="3323" spans="1:9" x14ac:dyDescent="0.25">
      <c r="A3323">
        <v>45</v>
      </c>
      <c r="B3323">
        <v>31084</v>
      </c>
      <c r="C3323">
        <v>153</v>
      </c>
      <c r="D3323" t="s">
        <v>3361</v>
      </c>
      <c r="E3323" t="s">
        <v>10</v>
      </c>
      <c r="F3323" t="s">
        <v>3362</v>
      </c>
      <c r="G3323">
        <v>203.16339869281049</v>
      </c>
      <c r="H3323" t="s">
        <v>12</v>
      </c>
      <c r="I3323" t="s">
        <v>13</v>
      </c>
    </row>
    <row r="3324" spans="1:9" x14ac:dyDescent="0.25">
      <c r="A3324">
        <v>1</v>
      </c>
      <c r="B3324">
        <v>195</v>
      </c>
      <c r="C3324">
        <v>3</v>
      </c>
      <c r="D3324" t="s">
        <v>18</v>
      </c>
      <c r="E3324" t="s">
        <v>46</v>
      </c>
      <c r="F3324" t="s">
        <v>3363</v>
      </c>
      <c r="G3324">
        <v>65</v>
      </c>
      <c r="H3324" t="s">
        <v>12</v>
      </c>
      <c r="I3324" t="s">
        <v>13</v>
      </c>
    </row>
    <row r="3325" spans="1:9" x14ac:dyDescent="0.25">
      <c r="A3325">
        <v>1</v>
      </c>
      <c r="B3325">
        <v>272</v>
      </c>
      <c r="C3325">
        <v>4</v>
      </c>
      <c r="D3325" t="s">
        <v>18</v>
      </c>
      <c r="E3325" t="s">
        <v>10</v>
      </c>
      <c r="F3325" t="s">
        <v>3364</v>
      </c>
      <c r="G3325">
        <v>68</v>
      </c>
      <c r="H3325" t="s">
        <v>12</v>
      </c>
      <c r="I3325" t="s">
        <v>13</v>
      </c>
    </row>
    <row r="3326" spans="1:9" x14ac:dyDescent="0.25">
      <c r="A3326">
        <v>1</v>
      </c>
      <c r="B3326">
        <v>585</v>
      </c>
      <c r="C3326">
        <v>5</v>
      </c>
      <c r="D3326" t="s">
        <v>18</v>
      </c>
      <c r="E3326" t="s">
        <v>10</v>
      </c>
      <c r="F3326" t="s">
        <v>3365</v>
      </c>
      <c r="G3326">
        <v>117</v>
      </c>
      <c r="H3326" t="s">
        <v>12</v>
      </c>
      <c r="I3326" t="s">
        <v>13</v>
      </c>
    </row>
    <row r="3327" spans="1:9" x14ac:dyDescent="0.25">
      <c r="A3327">
        <v>1</v>
      </c>
      <c r="B3327">
        <v>2165</v>
      </c>
      <c r="C3327">
        <v>5</v>
      </c>
      <c r="D3327" t="s">
        <v>18</v>
      </c>
      <c r="E3327" t="s">
        <v>10</v>
      </c>
      <c r="F3327" t="s">
        <v>3366</v>
      </c>
      <c r="G3327">
        <v>433</v>
      </c>
      <c r="H3327" t="s">
        <v>12</v>
      </c>
      <c r="I3327" t="s">
        <v>13</v>
      </c>
    </row>
    <row r="3328" spans="1:9" x14ac:dyDescent="0.25">
      <c r="A3328">
        <v>1</v>
      </c>
      <c r="B3328">
        <v>14764</v>
      </c>
      <c r="C3328">
        <v>4</v>
      </c>
      <c r="D3328" t="s">
        <v>18</v>
      </c>
      <c r="E3328" t="s">
        <v>10</v>
      </c>
      <c r="F3328" t="s">
        <v>3367</v>
      </c>
      <c r="G3328">
        <v>3691</v>
      </c>
      <c r="H3328" t="s">
        <v>12</v>
      </c>
      <c r="I3328" t="s">
        <v>13</v>
      </c>
    </row>
    <row r="3329" spans="1:9" x14ac:dyDescent="0.25">
      <c r="A3329">
        <v>38</v>
      </c>
      <c r="B3329">
        <v>28673</v>
      </c>
      <c r="C3329">
        <v>124</v>
      </c>
      <c r="D3329" t="s">
        <v>3368</v>
      </c>
      <c r="E3329" t="s">
        <v>10</v>
      </c>
      <c r="F3329" t="s">
        <v>3369</v>
      </c>
      <c r="G3329">
        <v>231.23387096774189</v>
      </c>
      <c r="H3329" t="s">
        <v>12</v>
      </c>
      <c r="I3329" t="s">
        <v>13</v>
      </c>
    </row>
    <row r="3330" spans="1:9" x14ac:dyDescent="0.25">
      <c r="A3330">
        <v>1</v>
      </c>
      <c r="B3330">
        <v>320</v>
      </c>
      <c r="C3330">
        <v>4</v>
      </c>
      <c r="D3330" t="s">
        <v>18</v>
      </c>
      <c r="E3330" t="s">
        <v>10</v>
      </c>
      <c r="F3330" t="s">
        <v>3370</v>
      </c>
      <c r="G3330">
        <v>80</v>
      </c>
      <c r="H3330" t="s">
        <v>12</v>
      </c>
      <c r="I3330" t="s">
        <v>13</v>
      </c>
    </row>
    <row r="3331" spans="1:9" x14ac:dyDescent="0.25">
      <c r="A3331">
        <v>6</v>
      </c>
      <c r="B3331">
        <v>3495</v>
      </c>
      <c r="C3331">
        <v>30</v>
      </c>
      <c r="D3331" t="s">
        <v>32</v>
      </c>
      <c r="E3331" t="s">
        <v>10</v>
      </c>
      <c r="F3331" t="s">
        <v>3371</v>
      </c>
      <c r="G3331">
        <v>116.5</v>
      </c>
      <c r="H3331" t="s">
        <v>12</v>
      </c>
      <c r="I3331" t="s">
        <v>13</v>
      </c>
    </row>
    <row r="3332" spans="1:9" x14ac:dyDescent="0.25">
      <c r="A3332">
        <v>1</v>
      </c>
      <c r="B3332">
        <v>680</v>
      </c>
      <c r="C3332">
        <v>5</v>
      </c>
      <c r="D3332" t="s">
        <v>18</v>
      </c>
      <c r="E3332" t="s">
        <v>10</v>
      </c>
      <c r="F3332" t="s">
        <v>3372</v>
      </c>
      <c r="G3332">
        <v>136</v>
      </c>
      <c r="H3332" t="s">
        <v>12</v>
      </c>
      <c r="I3332" t="s">
        <v>13</v>
      </c>
    </row>
    <row r="3333" spans="1:9" x14ac:dyDescent="0.25">
      <c r="A3333">
        <v>2</v>
      </c>
      <c r="B3333">
        <v>1160</v>
      </c>
      <c r="C3333">
        <v>10</v>
      </c>
      <c r="D3333" t="s">
        <v>35</v>
      </c>
      <c r="E3333" t="s">
        <v>46</v>
      </c>
      <c r="F3333" t="s">
        <v>3373</v>
      </c>
      <c r="G3333">
        <v>116</v>
      </c>
      <c r="H3333" t="s">
        <v>12</v>
      </c>
      <c r="I3333" t="s">
        <v>13</v>
      </c>
    </row>
    <row r="3334" spans="1:9" x14ac:dyDescent="0.25">
      <c r="A3334">
        <v>1</v>
      </c>
      <c r="B3334">
        <v>1392</v>
      </c>
      <c r="C3334">
        <v>6</v>
      </c>
      <c r="D3334" t="s">
        <v>18</v>
      </c>
      <c r="E3334" t="s">
        <v>46</v>
      </c>
      <c r="F3334" t="s">
        <v>3374</v>
      </c>
      <c r="G3334">
        <v>232</v>
      </c>
      <c r="H3334" t="s">
        <v>12</v>
      </c>
      <c r="I3334" t="s">
        <v>13</v>
      </c>
    </row>
    <row r="3335" spans="1:9" x14ac:dyDescent="0.25">
      <c r="A3335">
        <v>1</v>
      </c>
      <c r="B3335">
        <v>36</v>
      </c>
      <c r="C3335">
        <v>1</v>
      </c>
      <c r="D3335" t="s">
        <v>18</v>
      </c>
      <c r="E3335" t="s">
        <v>10</v>
      </c>
      <c r="F3335" t="s">
        <v>3375</v>
      </c>
      <c r="G3335">
        <v>36</v>
      </c>
      <c r="H3335" t="s">
        <v>12</v>
      </c>
      <c r="I3335" t="s">
        <v>13</v>
      </c>
    </row>
    <row r="3336" spans="1:9" x14ac:dyDescent="0.25">
      <c r="A3336">
        <v>2</v>
      </c>
      <c r="B3336">
        <v>1435</v>
      </c>
      <c r="C3336">
        <v>10</v>
      </c>
      <c r="D3336" t="s">
        <v>35</v>
      </c>
      <c r="E3336" t="s">
        <v>46</v>
      </c>
      <c r="F3336" t="s">
        <v>3376</v>
      </c>
      <c r="G3336">
        <v>143.5</v>
      </c>
      <c r="H3336" t="s">
        <v>12</v>
      </c>
      <c r="I3336" t="s">
        <v>13</v>
      </c>
    </row>
    <row r="3337" spans="1:9" x14ac:dyDescent="0.25">
      <c r="A3337">
        <v>1</v>
      </c>
      <c r="B3337">
        <v>441</v>
      </c>
      <c r="C3337">
        <v>3</v>
      </c>
      <c r="D3337" t="s">
        <v>18</v>
      </c>
      <c r="E3337" t="s">
        <v>10</v>
      </c>
      <c r="F3337" t="s">
        <v>3377</v>
      </c>
      <c r="G3337">
        <v>147</v>
      </c>
      <c r="H3337" t="s">
        <v>12</v>
      </c>
      <c r="I3337" t="s">
        <v>13</v>
      </c>
    </row>
    <row r="3338" spans="1:9" x14ac:dyDescent="0.25">
      <c r="A3338">
        <v>1</v>
      </c>
      <c r="B3338">
        <v>512</v>
      </c>
      <c r="C3338">
        <v>4</v>
      </c>
      <c r="D3338" t="s">
        <v>18</v>
      </c>
      <c r="E3338" t="s">
        <v>10</v>
      </c>
      <c r="F3338" t="s">
        <v>3378</v>
      </c>
      <c r="G3338">
        <v>128</v>
      </c>
      <c r="H3338" t="s">
        <v>12</v>
      </c>
      <c r="I3338" t="s">
        <v>13</v>
      </c>
    </row>
    <row r="3339" spans="1:9" x14ac:dyDescent="0.25">
      <c r="A3339">
        <v>1</v>
      </c>
      <c r="B3339">
        <v>385</v>
      </c>
      <c r="C3339">
        <v>5</v>
      </c>
      <c r="D3339" t="s">
        <v>18</v>
      </c>
      <c r="E3339" t="s">
        <v>10</v>
      </c>
      <c r="F3339" t="s">
        <v>3379</v>
      </c>
      <c r="G3339">
        <v>77</v>
      </c>
      <c r="H3339" t="s">
        <v>12</v>
      </c>
      <c r="I3339" t="s">
        <v>13</v>
      </c>
    </row>
    <row r="3340" spans="1:9" x14ac:dyDescent="0.25">
      <c r="A3340">
        <v>1</v>
      </c>
      <c r="B3340">
        <v>170</v>
      </c>
      <c r="C3340">
        <v>5</v>
      </c>
      <c r="D3340" t="s">
        <v>18</v>
      </c>
      <c r="E3340" t="s">
        <v>10</v>
      </c>
      <c r="F3340" t="s">
        <v>3380</v>
      </c>
      <c r="G3340">
        <v>34</v>
      </c>
      <c r="H3340" t="s">
        <v>12</v>
      </c>
      <c r="I3340" t="s">
        <v>13</v>
      </c>
    </row>
    <row r="3341" spans="1:9" x14ac:dyDescent="0.25">
      <c r="A3341">
        <v>1</v>
      </c>
      <c r="B3341">
        <v>150</v>
      </c>
      <c r="C3341">
        <v>2</v>
      </c>
      <c r="D3341" t="s">
        <v>18</v>
      </c>
      <c r="E3341" t="s">
        <v>10</v>
      </c>
      <c r="F3341" t="s">
        <v>3381</v>
      </c>
      <c r="G3341">
        <v>75</v>
      </c>
      <c r="H3341" t="s">
        <v>12</v>
      </c>
      <c r="I3341" t="s">
        <v>13</v>
      </c>
    </row>
    <row r="3342" spans="1:9" x14ac:dyDescent="0.25">
      <c r="A3342">
        <v>1</v>
      </c>
      <c r="B3342">
        <v>73</v>
      </c>
      <c r="C3342">
        <v>1</v>
      </c>
      <c r="D3342" t="s">
        <v>18</v>
      </c>
      <c r="E3342" t="s">
        <v>10</v>
      </c>
      <c r="F3342" t="s">
        <v>3382</v>
      </c>
      <c r="G3342">
        <v>73</v>
      </c>
      <c r="H3342" t="s">
        <v>12</v>
      </c>
      <c r="I3342" t="s">
        <v>13</v>
      </c>
    </row>
    <row r="3343" spans="1:9" x14ac:dyDescent="0.25">
      <c r="A3343">
        <v>3</v>
      </c>
      <c r="B3343">
        <v>1486</v>
      </c>
      <c r="C3343">
        <v>16</v>
      </c>
      <c r="D3343" t="s">
        <v>232</v>
      </c>
      <c r="E3343" t="s">
        <v>46</v>
      </c>
      <c r="F3343" t="s">
        <v>3383</v>
      </c>
      <c r="G3343">
        <v>92.875</v>
      </c>
      <c r="H3343" t="s">
        <v>12</v>
      </c>
      <c r="I3343" t="s">
        <v>13</v>
      </c>
    </row>
    <row r="3344" spans="1:9" x14ac:dyDescent="0.25">
      <c r="A3344">
        <v>1</v>
      </c>
      <c r="B3344">
        <v>235</v>
      </c>
      <c r="C3344">
        <v>5</v>
      </c>
      <c r="D3344" t="s">
        <v>18</v>
      </c>
      <c r="E3344" t="s">
        <v>46</v>
      </c>
      <c r="F3344" t="s">
        <v>3384</v>
      </c>
      <c r="G3344">
        <v>47</v>
      </c>
      <c r="H3344" t="s">
        <v>12</v>
      </c>
      <c r="I3344" t="s">
        <v>13</v>
      </c>
    </row>
    <row r="3345" spans="1:9" x14ac:dyDescent="0.25">
      <c r="A3345">
        <v>1</v>
      </c>
      <c r="B3345">
        <v>102</v>
      </c>
      <c r="C3345">
        <v>3</v>
      </c>
      <c r="D3345" t="s">
        <v>18</v>
      </c>
      <c r="E3345" t="s">
        <v>46</v>
      </c>
      <c r="F3345" t="s">
        <v>3385</v>
      </c>
      <c r="G3345">
        <v>34</v>
      </c>
      <c r="H3345" t="s">
        <v>12</v>
      </c>
      <c r="I3345" t="s">
        <v>13</v>
      </c>
    </row>
    <row r="3346" spans="1:9" x14ac:dyDescent="0.25">
      <c r="A3346">
        <v>1</v>
      </c>
      <c r="B3346">
        <v>345</v>
      </c>
      <c r="C3346">
        <v>5</v>
      </c>
      <c r="D3346" t="s">
        <v>18</v>
      </c>
      <c r="E3346" t="s">
        <v>10</v>
      </c>
      <c r="F3346" t="s">
        <v>3386</v>
      </c>
      <c r="G3346">
        <v>69</v>
      </c>
      <c r="H3346" t="s">
        <v>12</v>
      </c>
      <c r="I3346" t="s">
        <v>13</v>
      </c>
    </row>
    <row r="3347" spans="1:9" x14ac:dyDescent="0.25">
      <c r="A3347">
        <v>1</v>
      </c>
      <c r="B3347">
        <v>216</v>
      </c>
      <c r="C3347">
        <v>4</v>
      </c>
      <c r="D3347" t="s">
        <v>18</v>
      </c>
      <c r="E3347" t="s">
        <v>10</v>
      </c>
      <c r="F3347" t="s">
        <v>3387</v>
      </c>
      <c r="G3347">
        <v>54</v>
      </c>
      <c r="H3347" t="s">
        <v>12</v>
      </c>
      <c r="I3347" t="s">
        <v>13</v>
      </c>
    </row>
    <row r="3348" spans="1:9" x14ac:dyDescent="0.25">
      <c r="A3348">
        <v>1</v>
      </c>
      <c r="B3348">
        <v>6505</v>
      </c>
      <c r="C3348">
        <v>5</v>
      </c>
      <c r="D3348" t="s">
        <v>18</v>
      </c>
      <c r="E3348" t="s">
        <v>46</v>
      </c>
      <c r="F3348" t="s">
        <v>3388</v>
      </c>
      <c r="G3348">
        <v>1301</v>
      </c>
      <c r="H3348" t="s">
        <v>12</v>
      </c>
      <c r="I3348" t="s">
        <v>13</v>
      </c>
    </row>
    <row r="3349" spans="1:9" x14ac:dyDescent="0.25">
      <c r="A3349">
        <v>1</v>
      </c>
      <c r="B3349">
        <v>420</v>
      </c>
      <c r="C3349">
        <v>3</v>
      </c>
      <c r="D3349" t="s">
        <v>18</v>
      </c>
      <c r="E3349" t="s">
        <v>10</v>
      </c>
      <c r="F3349" t="s">
        <v>3389</v>
      </c>
      <c r="G3349">
        <v>140</v>
      </c>
      <c r="H3349" t="s">
        <v>12</v>
      </c>
      <c r="I3349" t="s">
        <v>13</v>
      </c>
    </row>
    <row r="3350" spans="1:9" x14ac:dyDescent="0.25">
      <c r="A3350">
        <v>1</v>
      </c>
      <c r="B3350">
        <v>109</v>
      </c>
      <c r="C3350">
        <v>1</v>
      </c>
      <c r="D3350" t="s">
        <v>18</v>
      </c>
      <c r="E3350" t="s">
        <v>10</v>
      </c>
      <c r="F3350" t="s">
        <v>3390</v>
      </c>
      <c r="G3350">
        <v>109</v>
      </c>
      <c r="H3350" t="s">
        <v>12</v>
      </c>
      <c r="I3350" t="s">
        <v>13</v>
      </c>
    </row>
    <row r="3351" spans="1:9" x14ac:dyDescent="0.25">
      <c r="A3351">
        <v>1</v>
      </c>
      <c r="B3351">
        <v>58</v>
      </c>
      <c r="C3351">
        <v>1</v>
      </c>
      <c r="D3351" t="s">
        <v>18</v>
      </c>
      <c r="E3351" t="s">
        <v>10</v>
      </c>
      <c r="F3351" t="s">
        <v>3391</v>
      </c>
      <c r="G3351">
        <v>58</v>
      </c>
      <c r="H3351" t="s">
        <v>12</v>
      </c>
      <c r="I3351" t="s">
        <v>13</v>
      </c>
    </row>
    <row r="3352" spans="1:9" x14ac:dyDescent="0.25">
      <c r="A3352">
        <v>1</v>
      </c>
      <c r="B3352">
        <v>592</v>
      </c>
      <c r="C3352">
        <v>4</v>
      </c>
      <c r="D3352" t="s">
        <v>18</v>
      </c>
      <c r="E3352" t="s">
        <v>10</v>
      </c>
      <c r="F3352" t="s">
        <v>3392</v>
      </c>
      <c r="G3352">
        <v>148</v>
      </c>
      <c r="H3352" t="s">
        <v>12</v>
      </c>
      <c r="I3352" t="s">
        <v>13</v>
      </c>
    </row>
    <row r="3353" spans="1:9" x14ac:dyDescent="0.25">
      <c r="A3353">
        <v>2</v>
      </c>
      <c r="B3353">
        <v>4545</v>
      </c>
      <c r="C3353">
        <v>10</v>
      </c>
      <c r="D3353" t="s">
        <v>35</v>
      </c>
      <c r="E3353" t="s">
        <v>10</v>
      </c>
      <c r="F3353" t="s">
        <v>3393</v>
      </c>
      <c r="G3353">
        <v>454.5</v>
      </c>
      <c r="H3353" t="s">
        <v>12</v>
      </c>
      <c r="I3353" t="s">
        <v>13</v>
      </c>
    </row>
    <row r="3354" spans="1:9" x14ac:dyDescent="0.25">
      <c r="A3354">
        <v>1</v>
      </c>
      <c r="B3354">
        <v>1462</v>
      </c>
      <c r="C3354">
        <v>2</v>
      </c>
      <c r="D3354" t="s">
        <v>18</v>
      </c>
      <c r="E3354" t="s">
        <v>10</v>
      </c>
      <c r="F3354" t="s">
        <v>3394</v>
      </c>
      <c r="G3354">
        <v>731</v>
      </c>
      <c r="H3354" t="s">
        <v>12</v>
      </c>
      <c r="I3354" t="s">
        <v>13</v>
      </c>
    </row>
    <row r="3355" spans="1:9" x14ac:dyDescent="0.25">
      <c r="A3355">
        <v>3</v>
      </c>
      <c r="B3355">
        <v>11152</v>
      </c>
      <c r="C3355">
        <v>9</v>
      </c>
      <c r="D3355" t="s">
        <v>232</v>
      </c>
      <c r="E3355" t="s">
        <v>10</v>
      </c>
      <c r="F3355" t="s">
        <v>3395</v>
      </c>
      <c r="G3355">
        <v>1239.1111111111111</v>
      </c>
      <c r="H3355" t="s">
        <v>12</v>
      </c>
      <c r="I3355" t="s">
        <v>13</v>
      </c>
    </row>
    <row r="3356" spans="1:9" x14ac:dyDescent="0.25">
      <c r="A3356">
        <v>1</v>
      </c>
      <c r="B3356">
        <v>423</v>
      </c>
      <c r="C3356">
        <v>3</v>
      </c>
      <c r="D3356" t="s">
        <v>18</v>
      </c>
      <c r="E3356" t="s">
        <v>10</v>
      </c>
      <c r="F3356" t="s">
        <v>3396</v>
      </c>
      <c r="G3356">
        <v>141</v>
      </c>
      <c r="H3356" t="s">
        <v>12</v>
      </c>
      <c r="I3356" t="s">
        <v>13</v>
      </c>
    </row>
    <row r="3357" spans="1:9" x14ac:dyDescent="0.25">
      <c r="A3357">
        <v>1</v>
      </c>
      <c r="B3357">
        <v>440</v>
      </c>
      <c r="C3357">
        <v>5</v>
      </c>
      <c r="D3357" t="s">
        <v>18</v>
      </c>
      <c r="E3357" t="s">
        <v>10</v>
      </c>
      <c r="F3357" t="s">
        <v>3397</v>
      </c>
      <c r="G3357">
        <v>88</v>
      </c>
      <c r="H3357" t="s">
        <v>12</v>
      </c>
      <c r="I3357" t="s">
        <v>13</v>
      </c>
    </row>
    <row r="3358" spans="1:9" x14ac:dyDescent="0.25">
      <c r="A3358">
        <v>1</v>
      </c>
      <c r="B3358">
        <v>59</v>
      </c>
      <c r="C3358">
        <v>1</v>
      </c>
      <c r="D3358" t="s">
        <v>18</v>
      </c>
      <c r="E3358" t="s">
        <v>10</v>
      </c>
      <c r="F3358" t="s">
        <v>3398</v>
      </c>
      <c r="G3358">
        <v>59</v>
      </c>
      <c r="H3358" t="s">
        <v>12</v>
      </c>
      <c r="I3358" t="s">
        <v>13</v>
      </c>
    </row>
    <row r="3359" spans="1:9" x14ac:dyDescent="0.25">
      <c r="A3359">
        <v>3</v>
      </c>
      <c r="B3359">
        <v>897</v>
      </c>
      <c r="C3359">
        <v>7</v>
      </c>
      <c r="D3359" t="s">
        <v>232</v>
      </c>
      <c r="E3359" t="s">
        <v>10</v>
      </c>
      <c r="F3359" t="s">
        <v>3399</v>
      </c>
      <c r="G3359">
        <v>128.14285714285711</v>
      </c>
      <c r="H3359" t="s">
        <v>12</v>
      </c>
      <c r="I3359" t="s">
        <v>13</v>
      </c>
    </row>
    <row r="3360" spans="1:9" x14ac:dyDescent="0.25">
      <c r="A3360">
        <v>1</v>
      </c>
      <c r="B3360">
        <v>212</v>
      </c>
      <c r="C3360">
        <v>4</v>
      </c>
      <c r="D3360" t="s">
        <v>18</v>
      </c>
      <c r="E3360" t="s">
        <v>10</v>
      </c>
      <c r="F3360" t="s">
        <v>3400</v>
      </c>
      <c r="G3360">
        <v>53</v>
      </c>
      <c r="H3360" t="s">
        <v>12</v>
      </c>
      <c r="I3360" t="s">
        <v>13</v>
      </c>
    </row>
    <row r="3361" spans="1:9" x14ac:dyDescent="0.25">
      <c r="A3361">
        <v>1</v>
      </c>
      <c r="B3361">
        <v>2255</v>
      </c>
      <c r="C3361">
        <v>5</v>
      </c>
      <c r="D3361" t="s">
        <v>18</v>
      </c>
      <c r="E3361" t="s">
        <v>10</v>
      </c>
      <c r="F3361" t="s">
        <v>3401</v>
      </c>
      <c r="G3361">
        <v>451</v>
      </c>
      <c r="H3361" t="s">
        <v>12</v>
      </c>
      <c r="I3361" t="s">
        <v>13</v>
      </c>
    </row>
    <row r="3362" spans="1:9" x14ac:dyDescent="0.25">
      <c r="A3362">
        <v>1</v>
      </c>
      <c r="B3362">
        <v>3096</v>
      </c>
      <c r="C3362">
        <v>4</v>
      </c>
      <c r="D3362" t="s">
        <v>18</v>
      </c>
      <c r="E3362" t="s">
        <v>10</v>
      </c>
      <c r="F3362" t="s">
        <v>3402</v>
      </c>
      <c r="G3362">
        <v>774</v>
      </c>
      <c r="H3362" t="s">
        <v>12</v>
      </c>
      <c r="I3362" t="s">
        <v>13</v>
      </c>
    </row>
    <row r="3363" spans="1:9" x14ac:dyDescent="0.25">
      <c r="A3363">
        <v>1</v>
      </c>
      <c r="B3363">
        <v>126</v>
      </c>
      <c r="C3363">
        <v>3</v>
      </c>
      <c r="D3363" t="s">
        <v>18</v>
      </c>
      <c r="E3363" t="s">
        <v>10</v>
      </c>
      <c r="F3363" t="s">
        <v>3403</v>
      </c>
      <c r="G3363">
        <v>42</v>
      </c>
      <c r="H3363" t="s">
        <v>12</v>
      </c>
      <c r="I3363" t="s">
        <v>13</v>
      </c>
    </row>
    <row r="3364" spans="1:9" x14ac:dyDescent="0.25">
      <c r="A3364">
        <v>1</v>
      </c>
      <c r="B3364">
        <v>270</v>
      </c>
      <c r="C3364">
        <v>5</v>
      </c>
      <c r="D3364" t="s">
        <v>18</v>
      </c>
      <c r="E3364" t="s">
        <v>29</v>
      </c>
      <c r="F3364" t="s">
        <v>3404</v>
      </c>
      <c r="G3364">
        <v>54</v>
      </c>
      <c r="H3364" t="s">
        <v>12</v>
      </c>
      <c r="I3364" t="s">
        <v>13</v>
      </c>
    </row>
    <row r="3365" spans="1:9" x14ac:dyDescent="0.25">
      <c r="A3365">
        <v>1</v>
      </c>
      <c r="B3365">
        <v>68</v>
      </c>
      <c r="C3365">
        <v>2</v>
      </c>
      <c r="D3365" t="s">
        <v>18</v>
      </c>
      <c r="E3365" t="s">
        <v>10</v>
      </c>
      <c r="F3365" t="s">
        <v>3405</v>
      </c>
      <c r="G3365">
        <v>34</v>
      </c>
      <c r="H3365" t="s">
        <v>12</v>
      </c>
      <c r="I3365" t="s">
        <v>13</v>
      </c>
    </row>
    <row r="3366" spans="1:9" x14ac:dyDescent="0.25">
      <c r="A3366">
        <v>1</v>
      </c>
      <c r="B3366">
        <v>196</v>
      </c>
      <c r="C3366">
        <v>4</v>
      </c>
      <c r="D3366" t="s">
        <v>18</v>
      </c>
      <c r="E3366" t="s">
        <v>10</v>
      </c>
      <c r="F3366" t="s">
        <v>3406</v>
      </c>
      <c r="G3366">
        <v>49</v>
      </c>
      <c r="H3366" t="s">
        <v>12</v>
      </c>
      <c r="I3366" t="s">
        <v>13</v>
      </c>
    </row>
    <row r="3367" spans="1:9" x14ac:dyDescent="0.25">
      <c r="A3367">
        <v>1</v>
      </c>
      <c r="B3367">
        <v>2931</v>
      </c>
      <c r="C3367">
        <v>3</v>
      </c>
      <c r="D3367" t="s">
        <v>14</v>
      </c>
      <c r="E3367" t="s">
        <v>39</v>
      </c>
      <c r="F3367" t="s">
        <v>3407</v>
      </c>
      <c r="G3367">
        <v>977</v>
      </c>
      <c r="H3367" t="s">
        <v>16</v>
      </c>
      <c r="I3367" t="s">
        <v>13</v>
      </c>
    </row>
    <row r="3368" spans="1:9" x14ac:dyDescent="0.25">
      <c r="A3368">
        <v>1</v>
      </c>
      <c r="B3368">
        <v>2931</v>
      </c>
      <c r="C3368">
        <v>3</v>
      </c>
      <c r="D3368" t="s">
        <v>14</v>
      </c>
      <c r="E3368" t="s">
        <v>46</v>
      </c>
      <c r="F3368" t="s">
        <v>3408</v>
      </c>
      <c r="G3368">
        <v>977</v>
      </c>
      <c r="H3368" t="s">
        <v>16</v>
      </c>
      <c r="I3368" t="s">
        <v>13</v>
      </c>
    </row>
    <row r="3369" spans="1:9" x14ac:dyDescent="0.25">
      <c r="A3369">
        <v>1</v>
      </c>
      <c r="B3369">
        <v>2931</v>
      </c>
      <c r="C3369">
        <v>3</v>
      </c>
      <c r="D3369" t="s">
        <v>14</v>
      </c>
      <c r="E3369" t="s">
        <v>39</v>
      </c>
      <c r="F3369" t="s">
        <v>3409</v>
      </c>
      <c r="G3369">
        <v>977</v>
      </c>
      <c r="H3369" t="s">
        <v>16</v>
      </c>
      <c r="I3369" t="s">
        <v>13</v>
      </c>
    </row>
    <row r="3370" spans="1:9" x14ac:dyDescent="0.25">
      <c r="A3370">
        <v>4</v>
      </c>
      <c r="B3370">
        <v>1356</v>
      </c>
      <c r="C3370">
        <v>6</v>
      </c>
      <c r="D3370" t="s">
        <v>3308</v>
      </c>
      <c r="E3370" t="s">
        <v>10</v>
      </c>
      <c r="F3370" t="s">
        <v>3410</v>
      </c>
      <c r="G3370">
        <v>226</v>
      </c>
      <c r="H3370" t="s">
        <v>16</v>
      </c>
      <c r="I3370" t="s">
        <v>13</v>
      </c>
    </row>
    <row r="3371" spans="1:9" x14ac:dyDescent="0.25">
      <c r="A3371">
        <v>1</v>
      </c>
      <c r="B3371">
        <v>1750</v>
      </c>
      <c r="C3371">
        <v>5</v>
      </c>
      <c r="D3371" t="s">
        <v>23</v>
      </c>
      <c r="E3371" t="s">
        <v>67</v>
      </c>
      <c r="F3371" t="s">
        <v>3411</v>
      </c>
      <c r="G3371">
        <v>350</v>
      </c>
      <c r="H3371" t="s">
        <v>25</v>
      </c>
      <c r="I3371" t="s">
        <v>13</v>
      </c>
    </row>
    <row r="3372" spans="1:9" x14ac:dyDescent="0.25">
      <c r="A3372">
        <v>1</v>
      </c>
      <c r="B3372">
        <v>3888</v>
      </c>
      <c r="C3372">
        <v>3</v>
      </c>
      <c r="D3372" t="s">
        <v>14</v>
      </c>
      <c r="E3372" t="s">
        <v>39</v>
      </c>
      <c r="F3372" t="s">
        <v>3412</v>
      </c>
      <c r="G3372">
        <v>1296</v>
      </c>
      <c r="H3372" t="s">
        <v>16</v>
      </c>
      <c r="I3372" t="s">
        <v>13</v>
      </c>
    </row>
    <row r="3373" spans="1:9" x14ac:dyDescent="0.25">
      <c r="A3373">
        <v>1</v>
      </c>
      <c r="B3373">
        <v>915</v>
      </c>
      <c r="C3373">
        <v>3</v>
      </c>
      <c r="D3373" t="s">
        <v>23</v>
      </c>
      <c r="E3373" t="s">
        <v>29</v>
      </c>
      <c r="F3373" t="s">
        <v>3413</v>
      </c>
      <c r="G3373">
        <v>305</v>
      </c>
      <c r="H3373" t="s">
        <v>25</v>
      </c>
      <c r="I3373" t="s">
        <v>13</v>
      </c>
    </row>
    <row r="3374" spans="1:9" x14ac:dyDescent="0.25">
      <c r="A3374">
        <v>1</v>
      </c>
      <c r="B3374">
        <v>650</v>
      </c>
      <c r="C3374">
        <v>5</v>
      </c>
      <c r="D3374" t="s">
        <v>18</v>
      </c>
      <c r="E3374" t="s">
        <v>10</v>
      </c>
      <c r="F3374" t="s">
        <v>3414</v>
      </c>
      <c r="G3374">
        <v>130</v>
      </c>
      <c r="H3374" t="s">
        <v>12</v>
      </c>
      <c r="I3374" t="s">
        <v>13</v>
      </c>
    </row>
    <row r="3375" spans="1:9" x14ac:dyDescent="0.25">
      <c r="A3375">
        <v>1</v>
      </c>
      <c r="B3375">
        <v>670</v>
      </c>
      <c r="C3375">
        <v>5</v>
      </c>
      <c r="D3375" t="s">
        <v>18</v>
      </c>
      <c r="E3375" t="s">
        <v>10</v>
      </c>
      <c r="F3375" t="s">
        <v>3415</v>
      </c>
      <c r="G3375">
        <v>134</v>
      </c>
      <c r="H3375" t="s">
        <v>12</v>
      </c>
      <c r="I3375" t="s">
        <v>13</v>
      </c>
    </row>
    <row r="3376" spans="1:9" x14ac:dyDescent="0.25">
      <c r="A3376">
        <v>1</v>
      </c>
      <c r="B3376">
        <v>188</v>
      </c>
      <c r="C3376">
        <v>4</v>
      </c>
      <c r="D3376" t="s">
        <v>18</v>
      </c>
      <c r="E3376" t="s">
        <v>10</v>
      </c>
      <c r="F3376" t="s">
        <v>3416</v>
      </c>
      <c r="G3376">
        <v>47</v>
      </c>
      <c r="H3376" t="s">
        <v>12</v>
      </c>
      <c r="I3376" t="s">
        <v>13</v>
      </c>
    </row>
    <row r="3377" spans="1:9" x14ac:dyDescent="0.25">
      <c r="A3377">
        <v>1</v>
      </c>
      <c r="B3377">
        <v>128</v>
      </c>
      <c r="C3377">
        <v>4</v>
      </c>
      <c r="D3377" t="s">
        <v>18</v>
      </c>
      <c r="E3377" t="s">
        <v>10</v>
      </c>
      <c r="F3377" t="s">
        <v>3417</v>
      </c>
      <c r="G3377">
        <v>32</v>
      </c>
      <c r="H3377" t="s">
        <v>12</v>
      </c>
      <c r="I3377" t="s">
        <v>13</v>
      </c>
    </row>
    <row r="3378" spans="1:9" x14ac:dyDescent="0.25">
      <c r="A3378">
        <v>6</v>
      </c>
      <c r="B3378">
        <v>2074</v>
      </c>
      <c r="C3378">
        <v>20</v>
      </c>
      <c r="D3378" t="s">
        <v>32</v>
      </c>
      <c r="E3378" t="s">
        <v>10</v>
      </c>
      <c r="F3378" t="s">
        <v>3418</v>
      </c>
      <c r="G3378">
        <v>103.7</v>
      </c>
      <c r="H3378" t="s">
        <v>12</v>
      </c>
      <c r="I3378" t="s">
        <v>13</v>
      </c>
    </row>
    <row r="3379" spans="1:9" x14ac:dyDescent="0.25">
      <c r="A3379">
        <v>2</v>
      </c>
      <c r="B3379">
        <v>3402</v>
      </c>
      <c r="C3379">
        <v>10</v>
      </c>
      <c r="D3379" t="s">
        <v>35</v>
      </c>
      <c r="E3379" t="s">
        <v>10</v>
      </c>
      <c r="F3379" t="s">
        <v>3419</v>
      </c>
      <c r="G3379">
        <v>340.2</v>
      </c>
      <c r="H3379" t="s">
        <v>12</v>
      </c>
      <c r="I3379" t="s">
        <v>13</v>
      </c>
    </row>
    <row r="3380" spans="1:9" x14ac:dyDescent="0.25">
      <c r="A3380">
        <v>1</v>
      </c>
      <c r="B3380">
        <v>276</v>
      </c>
      <c r="C3380">
        <v>4</v>
      </c>
      <c r="D3380" t="s">
        <v>18</v>
      </c>
      <c r="E3380" t="s">
        <v>10</v>
      </c>
      <c r="F3380" t="s">
        <v>3420</v>
      </c>
      <c r="G3380">
        <v>69</v>
      </c>
      <c r="H3380" t="s">
        <v>12</v>
      </c>
      <c r="I3380" t="s">
        <v>13</v>
      </c>
    </row>
    <row r="3381" spans="1:9" x14ac:dyDescent="0.25">
      <c r="A3381">
        <v>1</v>
      </c>
      <c r="B3381">
        <v>220</v>
      </c>
      <c r="C3381">
        <v>5</v>
      </c>
      <c r="D3381" t="s">
        <v>18</v>
      </c>
      <c r="E3381" t="s">
        <v>10</v>
      </c>
      <c r="F3381" t="s">
        <v>3421</v>
      </c>
      <c r="G3381">
        <v>44</v>
      </c>
      <c r="H3381" t="s">
        <v>12</v>
      </c>
      <c r="I3381" t="s">
        <v>13</v>
      </c>
    </row>
    <row r="3382" spans="1:9" x14ac:dyDescent="0.25">
      <c r="A3382">
        <v>1</v>
      </c>
      <c r="B3382">
        <v>1500</v>
      </c>
      <c r="C3382">
        <v>3</v>
      </c>
      <c r="D3382" t="s">
        <v>18</v>
      </c>
      <c r="E3382" t="s">
        <v>10</v>
      </c>
      <c r="F3382" t="s">
        <v>3422</v>
      </c>
      <c r="G3382">
        <v>500</v>
      </c>
      <c r="H3382" t="s">
        <v>12</v>
      </c>
      <c r="I3382" t="s">
        <v>13</v>
      </c>
    </row>
    <row r="3383" spans="1:9" x14ac:dyDescent="0.25">
      <c r="A3383">
        <v>1</v>
      </c>
      <c r="B3383">
        <v>935</v>
      </c>
      <c r="C3383">
        <v>5</v>
      </c>
      <c r="D3383" t="s">
        <v>18</v>
      </c>
      <c r="E3383" t="s">
        <v>10</v>
      </c>
      <c r="F3383" t="s">
        <v>3423</v>
      </c>
      <c r="G3383">
        <v>187</v>
      </c>
      <c r="H3383" t="s">
        <v>12</v>
      </c>
      <c r="I3383" t="s">
        <v>13</v>
      </c>
    </row>
    <row r="3384" spans="1:9" x14ac:dyDescent="0.25">
      <c r="A3384">
        <v>1</v>
      </c>
      <c r="B3384">
        <v>228</v>
      </c>
      <c r="C3384">
        <v>3</v>
      </c>
      <c r="D3384" t="s">
        <v>18</v>
      </c>
      <c r="E3384" t="s">
        <v>29</v>
      </c>
      <c r="F3384" t="s">
        <v>3424</v>
      </c>
      <c r="G3384">
        <v>76</v>
      </c>
      <c r="H3384" t="s">
        <v>12</v>
      </c>
      <c r="I3384" t="s">
        <v>13</v>
      </c>
    </row>
    <row r="3385" spans="1:9" x14ac:dyDescent="0.25">
      <c r="A3385">
        <v>1</v>
      </c>
      <c r="B3385">
        <v>2100</v>
      </c>
      <c r="C3385">
        <v>5</v>
      </c>
      <c r="D3385" t="s">
        <v>23</v>
      </c>
      <c r="E3385" t="s">
        <v>29</v>
      </c>
      <c r="F3385" t="s">
        <v>3425</v>
      </c>
      <c r="G3385">
        <v>420</v>
      </c>
      <c r="H3385" t="s">
        <v>25</v>
      </c>
      <c r="I3385" t="s">
        <v>13</v>
      </c>
    </row>
    <row r="3386" spans="1:9" x14ac:dyDescent="0.25">
      <c r="A3386">
        <v>1</v>
      </c>
      <c r="B3386">
        <v>976</v>
      </c>
      <c r="C3386">
        <v>4</v>
      </c>
      <c r="D3386" t="s">
        <v>18</v>
      </c>
      <c r="E3386" t="s">
        <v>10</v>
      </c>
      <c r="F3386" t="s">
        <v>3426</v>
      </c>
      <c r="G3386">
        <v>244</v>
      </c>
      <c r="H3386" t="s">
        <v>12</v>
      </c>
      <c r="I3386" t="s">
        <v>13</v>
      </c>
    </row>
    <row r="3387" spans="1:9" x14ac:dyDescent="0.25">
      <c r="A3387">
        <v>1</v>
      </c>
      <c r="B3387">
        <v>627</v>
      </c>
      <c r="C3387">
        <v>3</v>
      </c>
      <c r="D3387" t="s">
        <v>18</v>
      </c>
      <c r="E3387" t="s">
        <v>10</v>
      </c>
      <c r="F3387" t="s">
        <v>3427</v>
      </c>
      <c r="G3387">
        <v>209</v>
      </c>
      <c r="H3387" t="s">
        <v>12</v>
      </c>
      <c r="I3387" t="s">
        <v>13</v>
      </c>
    </row>
    <row r="3388" spans="1:9" x14ac:dyDescent="0.25">
      <c r="A3388">
        <v>1</v>
      </c>
      <c r="B3388">
        <v>627</v>
      </c>
      <c r="C3388">
        <v>3</v>
      </c>
      <c r="D3388" t="s">
        <v>18</v>
      </c>
      <c r="E3388" t="s">
        <v>10</v>
      </c>
      <c r="F3388" t="s">
        <v>3428</v>
      </c>
      <c r="G3388">
        <v>209</v>
      </c>
      <c r="H3388" t="s">
        <v>12</v>
      </c>
      <c r="I3388" t="s">
        <v>13</v>
      </c>
    </row>
    <row r="3389" spans="1:9" x14ac:dyDescent="0.25">
      <c r="A3389">
        <v>1</v>
      </c>
      <c r="B3389">
        <v>97</v>
      </c>
      <c r="C3389">
        <v>1</v>
      </c>
      <c r="D3389" t="s">
        <v>18</v>
      </c>
      <c r="E3389" t="s">
        <v>10</v>
      </c>
      <c r="F3389" t="s">
        <v>3429</v>
      </c>
      <c r="G3389">
        <v>97</v>
      </c>
      <c r="H3389" t="s">
        <v>12</v>
      </c>
      <c r="I3389" t="s">
        <v>13</v>
      </c>
    </row>
    <row r="3390" spans="1:9" x14ac:dyDescent="0.25">
      <c r="A3390">
        <v>1</v>
      </c>
      <c r="B3390">
        <v>143</v>
      </c>
      <c r="C3390">
        <v>1</v>
      </c>
      <c r="D3390" t="s">
        <v>18</v>
      </c>
      <c r="E3390" t="s">
        <v>10</v>
      </c>
      <c r="F3390" t="s">
        <v>3430</v>
      </c>
      <c r="G3390">
        <v>143</v>
      </c>
      <c r="H3390" t="s">
        <v>12</v>
      </c>
      <c r="I3390" t="s">
        <v>13</v>
      </c>
    </row>
    <row r="3391" spans="1:9" x14ac:dyDescent="0.25">
      <c r="A3391">
        <v>1</v>
      </c>
      <c r="B3391">
        <v>306</v>
      </c>
      <c r="C3391">
        <v>3</v>
      </c>
      <c r="D3391" t="s">
        <v>18</v>
      </c>
      <c r="E3391" t="s">
        <v>10</v>
      </c>
      <c r="F3391" t="s">
        <v>3431</v>
      </c>
      <c r="G3391">
        <v>102</v>
      </c>
      <c r="H3391" t="s">
        <v>12</v>
      </c>
      <c r="I3391" t="s">
        <v>13</v>
      </c>
    </row>
    <row r="3392" spans="1:9" x14ac:dyDescent="0.25">
      <c r="A3392">
        <v>1</v>
      </c>
      <c r="B3392">
        <v>1788</v>
      </c>
      <c r="C3392">
        <v>4</v>
      </c>
      <c r="D3392" t="s">
        <v>23</v>
      </c>
      <c r="E3392" t="s">
        <v>10</v>
      </c>
      <c r="F3392" t="s">
        <v>3432</v>
      </c>
      <c r="G3392">
        <v>447</v>
      </c>
      <c r="H3392" t="s">
        <v>25</v>
      </c>
      <c r="I3392" t="s">
        <v>13</v>
      </c>
    </row>
    <row r="3393" spans="1:9" x14ac:dyDescent="0.25">
      <c r="A3393">
        <v>1</v>
      </c>
      <c r="B3393">
        <v>156</v>
      </c>
      <c r="C3393">
        <v>3</v>
      </c>
      <c r="D3393" t="s">
        <v>18</v>
      </c>
      <c r="E3393" t="s">
        <v>10</v>
      </c>
      <c r="F3393" t="s">
        <v>3433</v>
      </c>
      <c r="G3393">
        <v>52</v>
      </c>
      <c r="H3393" t="s">
        <v>12</v>
      </c>
      <c r="I3393" t="s">
        <v>13</v>
      </c>
    </row>
    <row r="3394" spans="1:9" x14ac:dyDescent="0.25">
      <c r="A3394">
        <v>1</v>
      </c>
      <c r="B3394">
        <v>10268</v>
      </c>
      <c r="C3394">
        <v>4</v>
      </c>
      <c r="D3394" t="s">
        <v>23</v>
      </c>
      <c r="E3394" t="s">
        <v>10</v>
      </c>
      <c r="F3394" t="s">
        <v>3434</v>
      </c>
      <c r="G3394">
        <v>2567</v>
      </c>
      <c r="H3394" t="s">
        <v>25</v>
      </c>
      <c r="I3394" t="s">
        <v>13</v>
      </c>
    </row>
    <row r="3395" spans="1:9" x14ac:dyDescent="0.25">
      <c r="A3395">
        <v>1</v>
      </c>
      <c r="B3395">
        <v>513</v>
      </c>
      <c r="C3395">
        <v>3</v>
      </c>
      <c r="D3395" t="s">
        <v>18</v>
      </c>
      <c r="E3395" t="s">
        <v>46</v>
      </c>
      <c r="F3395" t="s">
        <v>3435</v>
      </c>
      <c r="G3395">
        <v>171</v>
      </c>
      <c r="H3395" t="s">
        <v>12</v>
      </c>
      <c r="I3395" t="s">
        <v>13</v>
      </c>
    </row>
    <row r="3396" spans="1:9" x14ac:dyDescent="0.25">
      <c r="A3396">
        <v>1</v>
      </c>
      <c r="B3396">
        <v>70</v>
      </c>
      <c r="C3396">
        <v>1</v>
      </c>
      <c r="D3396" t="s">
        <v>18</v>
      </c>
      <c r="E3396" t="s">
        <v>46</v>
      </c>
      <c r="F3396" t="s">
        <v>3436</v>
      </c>
      <c r="G3396">
        <v>70</v>
      </c>
      <c r="H3396" t="s">
        <v>12</v>
      </c>
      <c r="I3396" t="s">
        <v>13</v>
      </c>
    </row>
    <row r="3397" spans="1:9" x14ac:dyDescent="0.25">
      <c r="A3397">
        <v>1</v>
      </c>
      <c r="B3397">
        <v>235</v>
      </c>
      <c r="C3397">
        <v>5</v>
      </c>
      <c r="D3397" t="s">
        <v>18</v>
      </c>
      <c r="E3397" t="s">
        <v>46</v>
      </c>
      <c r="F3397" t="s">
        <v>3437</v>
      </c>
      <c r="G3397">
        <v>47</v>
      </c>
      <c r="H3397" t="s">
        <v>12</v>
      </c>
      <c r="I3397" t="s">
        <v>13</v>
      </c>
    </row>
    <row r="3398" spans="1:9" x14ac:dyDescent="0.25">
      <c r="A3398">
        <v>1</v>
      </c>
      <c r="B3398">
        <v>294</v>
      </c>
      <c r="C3398">
        <v>1</v>
      </c>
      <c r="D3398" t="s">
        <v>18</v>
      </c>
      <c r="E3398" t="s">
        <v>39</v>
      </c>
      <c r="F3398" t="s">
        <v>3438</v>
      </c>
      <c r="G3398">
        <v>294</v>
      </c>
      <c r="H3398" t="s">
        <v>12</v>
      </c>
      <c r="I3398" t="s">
        <v>13</v>
      </c>
    </row>
    <row r="3399" spans="1:9" x14ac:dyDescent="0.25">
      <c r="A3399">
        <v>1</v>
      </c>
      <c r="B3399">
        <v>985</v>
      </c>
      <c r="C3399">
        <v>5</v>
      </c>
      <c r="D3399" t="s">
        <v>14</v>
      </c>
      <c r="E3399" t="s">
        <v>46</v>
      </c>
      <c r="F3399" t="s">
        <v>3439</v>
      </c>
      <c r="G3399">
        <v>197</v>
      </c>
      <c r="H3399" t="s">
        <v>16</v>
      </c>
      <c r="I3399" t="s">
        <v>13</v>
      </c>
    </row>
    <row r="3400" spans="1:9" x14ac:dyDescent="0.25">
      <c r="A3400">
        <v>1</v>
      </c>
      <c r="B3400">
        <v>594</v>
      </c>
      <c r="C3400">
        <v>3</v>
      </c>
      <c r="D3400" t="s">
        <v>18</v>
      </c>
      <c r="E3400" t="s">
        <v>10</v>
      </c>
      <c r="F3400" t="s">
        <v>3440</v>
      </c>
      <c r="G3400">
        <v>198</v>
      </c>
      <c r="H3400" t="s">
        <v>12</v>
      </c>
      <c r="I3400" t="s">
        <v>13</v>
      </c>
    </row>
    <row r="3401" spans="1:9" x14ac:dyDescent="0.25">
      <c r="A3401">
        <v>1</v>
      </c>
      <c r="B3401">
        <v>237</v>
      </c>
      <c r="C3401">
        <v>3</v>
      </c>
      <c r="D3401" t="s">
        <v>18</v>
      </c>
      <c r="E3401" t="s">
        <v>42</v>
      </c>
      <c r="F3401" t="s">
        <v>3441</v>
      </c>
      <c r="G3401">
        <v>79</v>
      </c>
      <c r="H3401" t="s">
        <v>12</v>
      </c>
      <c r="I3401" t="s">
        <v>13</v>
      </c>
    </row>
    <row r="3402" spans="1:9" x14ac:dyDescent="0.25">
      <c r="A3402">
        <v>1</v>
      </c>
      <c r="B3402">
        <v>567</v>
      </c>
      <c r="C3402">
        <v>3</v>
      </c>
      <c r="D3402" t="s">
        <v>18</v>
      </c>
      <c r="E3402" t="s">
        <v>10</v>
      </c>
      <c r="F3402" t="s">
        <v>3442</v>
      </c>
      <c r="G3402">
        <v>189</v>
      </c>
      <c r="H3402" t="s">
        <v>12</v>
      </c>
      <c r="I3402" t="s">
        <v>13</v>
      </c>
    </row>
    <row r="3403" spans="1:9" x14ac:dyDescent="0.25">
      <c r="A3403">
        <v>1</v>
      </c>
      <c r="B3403">
        <v>5400</v>
      </c>
      <c r="C3403">
        <v>3</v>
      </c>
      <c r="D3403" t="s">
        <v>23</v>
      </c>
      <c r="E3403" t="s">
        <v>67</v>
      </c>
      <c r="F3403" t="s">
        <v>3443</v>
      </c>
      <c r="G3403">
        <v>1800</v>
      </c>
      <c r="H3403" t="s">
        <v>25</v>
      </c>
      <c r="I3403" t="s">
        <v>13</v>
      </c>
    </row>
    <row r="3404" spans="1:9" x14ac:dyDescent="0.25">
      <c r="A3404">
        <v>1</v>
      </c>
      <c r="B3404">
        <v>2175</v>
      </c>
      <c r="C3404">
        <v>3</v>
      </c>
      <c r="D3404" t="s">
        <v>23</v>
      </c>
      <c r="E3404" t="s">
        <v>42</v>
      </c>
      <c r="F3404" t="s">
        <v>3444</v>
      </c>
      <c r="G3404">
        <v>725</v>
      </c>
      <c r="H3404" t="s">
        <v>25</v>
      </c>
      <c r="I3404" t="s">
        <v>13</v>
      </c>
    </row>
    <row r="3405" spans="1:9" x14ac:dyDescent="0.25">
      <c r="A3405">
        <v>1</v>
      </c>
      <c r="B3405">
        <v>1524</v>
      </c>
      <c r="C3405">
        <v>4</v>
      </c>
      <c r="D3405" t="s">
        <v>23</v>
      </c>
      <c r="E3405" t="s">
        <v>29</v>
      </c>
      <c r="F3405" t="s">
        <v>3445</v>
      </c>
      <c r="G3405">
        <v>381</v>
      </c>
      <c r="H3405" t="s">
        <v>25</v>
      </c>
      <c r="I3405" t="s">
        <v>13</v>
      </c>
    </row>
    <row r="3406" spans="1:9" x14ac:dyDescent="0.25">
      <c r="A3406">
        <v>1</v>
      </c>
      <c r="B3406">
        <v>354</v>
      </c>
      <c r="C3406">
        <v>3</v>
      </c>
      <c r="D3406" t="s">
        <v>23</v>
      </c>
      <c r="E3406" t="s">
        <v>39</v>
      </c>
      <c r="F3406" t="s">
        <v>3446</v>
      </c>
      <c r="G3406">
        <v>118</v>
      </c>
      <c r="H3406" t="s">
        <v>25</v>
      </c>
      <c r="I3406" t="s">
        <v>13</v>
      </c>
    </row>
    <row r="3407" spans="1:9" x14ac:dyDescent="0.25">
      <c r="A3407">
        <v>1</v>
      </c>
      <c r="B3407">
        <v>2388</v>
      </c>
      <c r="C3407">
        <v>3</v>
      </c>
      <c r="D3407" t="s">
        <v>14</v>
      </c>
      <c r="E3407" t="s">
        <v>39</v>
      </c>
      <c r="F3407" t="s">
        <v>3447</v>
      </c>
      <c r="G3407">
        <v>796</v>
      </c>
      <c r="H3407" t="s">
        <v>16</v>
      </c>
      <c r="I3407" t="s">
        <v>13</v>
      </c>
    </row>
    <row r="3408" spans="1:9" x14ac:dyDescent="0.25">
      <c r="A3408">
        <v>1</v>
      </c>
      <c r="B3408">
        <v>2601</v>
      </c>
      <c r="C3408">
        <v>3</v>
      </c>
      <c r="D3408" t="s">
        <v>14</v>
      </c>
      <c r="E3408" t="s">
        <v>10</v>
      </c>
      <c r="F3408" t="s">
        <v>3448</v>
      </c>
      <c r="G3408">
        <v>867</v>
      </c>
      <c r="H3408" t="s">
        <v>16</v>
      </c>
      <c r="I3408" t="s">
        <v>13</v>
      </c>
    </row>
    <row r="3409" spans="1:9" x14ac:dyDescent="0.25">
      <c r="A3409">
        <v>1</v>
      </c>
      <c r="B3409">
        <v>2601</v>
      </c>
      <c r="C3409">
        <v>3</v>
      </c>
      <c r="D3409" t="s">
        <v>14</v>
      </c>
      <c r="E3409" t="s">
        <v>46</v>
      </c>
      <c r="F3409" t="s">
        <v>3449</v>
      </c>
      <c r="G3409">
        <v>867</v>
      </c>
      <c r="H3409" t="s">
        <v>16</v>
      </c>
      <c r="I3409" t="s">
        <v>13</v>
      </c>
    </row>
    <row r="3410" spans="1:9" x14ac:dyDescent="0.25">
      <c r="A3410">
        <v>1</v>
      </c>
      <c r="B3410">
        <v>95</v>
      </c>
      <c r="C3410">
        <v>1</v>
      </c>
      <c r="D3410" t="s">
        <v>14</v>
      </c>
      <c r="E3410" t="s">
        <v>46</v>
      </c>
      <c r="F3410" t="s">
        <v>3450</v>
      </c>
      <c r="G3410">
        <v>95</v>
      </c>
      <c r="H3410" t="s">
        <v>16</v>
      </c>
      <c r="I3410" t="s">
        <v>13</v>
      </c>
    </row>
    <row r="3411" spans="1:9" x14ac:dyDescent="0.25">
      <c r="A3411">
        <v>1</v>
      </c>
      <c r="B3411">
        <v>201</v>
      </c>
      <c r="C3411">
        <v>3</v>
      </c>
      <c r="D3411" t="s">
        <v>14</v>
      </c>
      <c r="E3411" t="s">
        <v>10</v>
      </c>
      <c r="F3411" t="s">
        <v>3451</v>
      </c>
      <c r="G3411">
        <v>67</v>
      </c>
      <c r="H3411" t="s">
        <v>16</v>
      </c>
      <c r="I3411" t="s">
        <v>13</v>
      </c>
    </row>
    <row r="3412" spans="1:9" x14ac:dyDescent="0.25">
      <c r="A3412">
        <v>1</v>
      </c>
      <c r="B3412">
        <v>201</v>
      </c>
      <c r="C3412">
        <v>3</v>
      </c>
      <c r="D3412" t="s">
        <v>14</v>
      </c>
      <c r="E3412" t="s">
        <v>10</v>
      </c>
      <c r="F3412" t="s">
        <v>3452</v>
      </c>
      <c r="G3412">
        <v>67</v>
      </c>
      <c r="H3412" t="s">
        <v>16</v>
      </c>
      <c r="I3412" t="s">
        <v>13</v>
      </c>
    </row>
    <row r="3413" spans="1:9" x14ac:dyDescent="0.25">
      <c r="A3413">
        <v>1</v>
      </c>
      <c r="B3413">
        <v>309</v>
      </c>
      <c r="C3413">
        <v>3</v>
      </c>
      <c r="D3413" t="s">
        <v>18</v>
      </c>
      <c r="E3413" t="s">
        <v>10</v>
      </c>
      <c r="F3413" t="s">
        <v>3453</v>
      </c>
      <c r="G3413">
        <v>103</v>
      </c>
      <c r="H3413" t="s">
        <v>12</v>
      </c>
      <c r="I3413" t="s">
        <v>13</v>
      </c>
    </row>
    <row r="3414" spans="1:9" x14ac:dyDescent="0.25">
      <c r="A3414">
        <v>1</v>
      </c>
      <c r="B3414">
        <v>1131</v>
      </c>
      <c r="C3414">
        <v>3</v>
      </c>
      <c r="D3414" t="s">
        <v>23</v>
      </c>
      <c r="E3414" t="s">
        <v>67</v>
      </c>
      <c r="F3414" t="s">
        <v>3454</v>
      </c>
      <c r="G3414">
        <v>377</v>
      </c>
      <c r="H3414" t="s">
        <v>25</v>
      </c>
      <c r="I3414" t="s">
        <v>13</v>
      </c>
    </row>
    <row r="3415" spans="1:9" x14ac:dyDescent="0.25">
      <c r="A3415">
        <v>1</v>
      </c>
      <c r="B3415">
        <v>565</v>
      </c>
      <c r="C3415">
        <v>5</v>
      </c>
      <c r="D3415" t="s">
        <v>18</v>
      </c>
      <c r="E3415" t="s">
        <v>39</v>
      </c>
      <c r="F3415" t="s">
        <v>3455</v>
      </c>
      <c r="G3415">
        <v>113</v>
      </c>
      <c r="H3415" t="s">
        <v>12</v>
      </c>
      <c r="I3415" t="s">
        <v>13</v>
      </c>
    </row>
    <row r="3416" spans="1:9" x14ac:dyDescent="0.25">
      <c r="A3416">
        <v>1</v>
      </c>
      <c r="B3416">
        <v>360</v>
      </c>
      <c r="C3416">
        <v>5</v>
      </c>
      <c r="D3416" t="s">
        <v>14</v>
      </c>
      <c r="E3416" t="s">
        <v>46</v>
      </c>
      <c r="F3416" t="s">
        <v>3456</v>
      </c>
      <c r="G3416">
        <v>72</v>
      </c>
      <c r="H3416" t="s">
        <v>16</v>
      </c>
      <c r="I3416" t="s">
        <v>13</v>
      </c>
    </row>
    <row r="3417" spans="1:9" x14ac:dyDescent="0.25">
      <c r="A3417">
        <v>1</v>
      </c>
      <c r="B3417">
        <v>450</v>
      </c>
      <c r="C3417">
        <v>3</v>
      </c>
      <c r="D3417" t="s">
        <v>14</v>
      </c>
      <c r="E3417" t="s">
        <v>10</v>
      </c>
      <c r="F3417" t="s">
        <v>3457</v>
      </c>
      <c r="G3417">
        <v>150</v>
      </c>
      <c r="H3417" t="s">
        <v>16</v>
      </c>
      <c r="I3417" t="s">
        <v>13</v>
      </c>
    </row>
    <row r="3418" spans="1:9" x14ac:dyDescent="0.25">
      <c r="A3418">
        <v>1</v>
      </c>
      <c r="B3418">
        <v>305</v>
      </c>
      <c r="C3418">
        <v>5</v>
      </c>
      <c r="D3418" t="s">
        <v>18</v>
      </c>
      <c r="E3418" t="s">
        <v>46</v>
      </c>
      <c r="F3418" t="s">
        <v>3458</v>
      </c>
      <c r="G3418">
        <v>61</v>
      </c>
      <c r="H3418" t="s">
        <v>12</v>
      </c>
      <c r="I3418" t="s">
        <v>13</v>
      </c>
    </row>
    <row r="3419" spans="1:9" x14ac:dyDescent="0.25">
      <c r="A3419">
        <v>1</v>
      </c>
      <c r="B3419">
        <v>235</v>
      </c>
      <c r="C3419">
        <v>5</v>
      </c>
      <c r="D3419" t="s">
        <v>18</v>
      </c>
      <c r="E3419" t="s">
        <v>42</v>
      </c>
      <c r="F3419" t="s">
        <v>3459</v>
      </c>
      <c r="G3419">
        <v>47</v>
      </c>
      <c r="H3419" t="s">
        <v>12</v>
      </c>
      <c r="I3419" t="s">
        <v>13</v>
      </c>
    </row>
    <row r="3420" spans="1:9" x14ac:dyDescent="0.25">
      <c r="A3420">
        <v>1</v>
      </c>
      <c r="B3420">
        <v>1770</v>
      </c>
      <c r="C3420">
        <v>5</v>
      </c>
      <c r="D3420" t="s">
        <v>18</v>
      </c>
      <c r="E3420" t="s">
        <v>39</v>
      </c>
      <c r="F3420" t="s">
        <v>3460</v>
      </c>
      <c r="G3420">
        <v>354</v>
      </c>
      <c r="H3420" t="s">
        <v>12</v>
      </c>
      <c r="I3420" t="s">
        <v>13</v>
      </c>
    </row>
    <row r="3421" spans="1:9" x14ac:dyDescent="0.25">
      <c r="A3421">
        <v>1</v>
      </c>
      <c r="B3421">
        <v>1051</v>
      </c>
      <c r="C3421">
        <v>1</v>
      </c>
      <c r="D3421" t="s">
        <v>18</v>
      </c>
      <c r="E3421" t="s">
        <v>10</v>
      </c>
      <c r="F3421" t="s">
        <v>3461</v>
      </c>
      <c r="G3421">
        <v>1051</v>
      </c>
      <c r="H3421" t="s">
        <v>12</v>
      </c>
      <c r="I3421" t="s">
        <v>13</v>
      </c>
    </row>
    <row r="3422" spans="1:9" x14ac:dyDescent="0.25">
      <c r="A3422">
        <v>1</v>
      </c>
      <c r="B3422">
        <v>1240</v>
      </c>
      <c r="C3422">
        <v>4</v>
      </c>
      <c r="D3422" t="s">
        <v>18</v>
      </c>
      <c r="E3422" t="s">
        <v>42</v>
      </c>
      <c r="F3422" t="s">
        <v>3462</v>
      </c>
      <c r="G3422">
        <v>310</v>
      </c>
      <c r="H3422" t="s">
        <v>12</v>
      </c>
      <c r="I3422" t="s">
        <v>13</v>
      </c>
    </row>
    <row r="3423" spans="1:9" x14ac:dyDescent="0.25">
      <c r="A3423">
        <v>1</v>
      </c>
      <c r="B3423">
        <v>400</v>
      </c>
      <c r="C3423">
        <v>4</v>
      </c>
      <c r="D3423" t="s">
        <v>18</v>
      </c>
      <c r="E3423" t="s">
        <v>39</v>
      </c>
      <c r="F3423" t="s">
        <v>3463</v>
      </c>
      <c r="G3423">
        <v>100</v>
      </c>
      <c r="H3423" t="s">
        <v>12</v>
      </c>
      <c r="I3423" t="s">
        <v>13</v>
      </c>
    </row>
    <row r="3424" spans="1:9" x14ac:dyDescent="0.25">
      <c r="A3424">
        <v>1</v>
      </c>
      <c r="B3424">
        <v>1578</v>
      </c>
      <c r="C3424">
        <v>3</v>
      </c>
      <c r="D3424" t="s">
        <v>23</v>
      </c>
      <c r="E3424" t="s">
        <v>10</v>
      </c>
      <c r="F3424" t="s">
        <v>3464</v>
      </c>
      <c r="G3424">
        <v>526</v>
      </c>
      <c r="H3424" t="s">
        <v>25</v>
      </c>
      <c r="I3424" t="s">
        <v>13</v>
      </c>
    </row>
    <row r="3425" spans="1:9" x14ac:dyDescent="0.25">
      <c r="A3425">
        <v>1</v>
      </c>
      <c r="B3425">
        <v>76</v>
      </c>
      <c r="C3425">
        <v>1</v>
      </c>
      <c r="D3425" t="s">
        <v>18</v>
      </c>
      <c r="E3425" t="s">
        <v>39</v>
      </c>
      <c r="F3425" t="s">
        <v>3465</v>
      </c>
      <c r="G3425">
        <v>76</v>
      </c>
      <c r="H3425" t="s">
        <v>12</v>
      </c>
      <c r="I3425" t="s">
        <v>13</v>
      </c>
    </row>
    <row r="3426" spans="1:9" x14ac:dyDescent="0.25">
      <c r="A3426">
        <v>1</v>
      </c>
      <c r="B3426">
        <v>232</v>
      </c>
      <c r="C3426">
        <v>4</v>
      </c>
      <c r="D3426" t="s">
        <v>18</v>
      </c>
      <c r="E3426" t="s">
        <v>39</v>
      </c>
      <c r="F3426" t="s">
        <v>3466</v>
      </c>
      <c r="G3426">
        <v>58</v>
      </c>
      <c r="H3426" t="s">
        <v>12</v>
      </c>
      <c r="I3426" t="s">
        <v>13</v>
      </c>
    </row>
    <row r="3427" spans="1:9" x14ac:dyDescent="0.25">
      <c r="A3427">
        <v>1</v>
      </c>
      <c r="B3427">
        <v>926</v>
      </c>
      <c r="C3427">
        <v>2</v>
      </c>
      <c r="D3427" t="s">
        <v>23</v>
      </c>
      <c r="E3427" t="s">
        <v>29</v>
      </c>
      <c r="F3427" t="s">
        <v>3467</v>
      </c>
      <c r="G3427">
        <v>463</v>
      </c>
      <c r="H3427" t="s">
        <v>25</v>
      </c>
      <c r="I3427" t="s">
        <v>13</v>
      </c>
    </row>
    <row r="3428" spans="1:9" x14ac:dyDescent="0.25">
      <c r="A3428">
        <v>1</v>
      </c>
      <c r="B3428">
        <v>280</v>
      </c>
      <c r="C3428">
        <v>4</v>
      </c>
      <c r="D3428" t="s">
        <v>18</v>
      </c>
      <c r="E3428" t="s">
        <v>10</v>
      </c>
      <c r="F3428" t="s">
        <v>3468</v>
      </c>
      <c r="G3428">
        <v>70</v>
      </c>
      <c r="H3428" t="s">
        <v>12</v>
      </c>
      <c r="I3428" t="s">
        <v>13</v>
      </c>
    </row>
    <row r="3429" spans="1:9" x14ac:dyDescent="0.25">
      <c r="A3429">
        <v>1</v>
      </c>
      <c r="B3429">
        <v>1302</v>
      </c>
      <c r="C3429">
        <v>3</v>
      </c>
      <c r="D3429" t="s">
        <v>23</v>
      </c>
      <c r="E3429" t="s">
        <v>46</v>
      </c>
      <c r="F3429" t="s">
        <v>3469</v>
      </c>
      <c r="G3429">
        <v>434</v>
      </c>
      <c r="H3429" t="s">
        <v>25</v>
      </c>
      <c r="I3429" t="s">
        <v>13</v>
      </c>
    </row>
    <row r="3430" spans="1:9" x14ac:dyDescent="0.25">
      <c r="A3430">
        <v>1</v>
      </c>
      <c r="B3430">
        <v>1720</v>
      </c>
      <c r="C3430">
        <v>4</v>
      </c>
      <c r="D3430" t="s">
        <v>23</v>
      </c>
      <c r="E3430" t="s">
        <v>29</v>
      </c>
      <c r="F3430" t="s">
        <v>3470</v>
      </c>
      <c r="G3430">
        <v>430</v>
      </c>
      <c r="H3430" t="s">
        <v>25</v>
      </c>
      <c r="I3430" t="s">
        <v>13</v>
      </c>
    </row>
    <row r="3431" spans="1:9" x14ac:dyDescent="0.25">
      <c r="A3431">
        <v>1</v>
      </c>
      <c r="B3431">
        <v>2760</v>
      </c>
      <c r="C3431">
        <v>4</v>
      </c>
      <c r="D3431" t="s">
        <v>14</v>
      </c>
      <c r="E3431" t="s">
        <v>10</v>
      </c>
      <c r="F3431" t="s">
        <v>3471</v>
      </c>
      <c r="G3431">
        <v>690</v>
      </c>
      <c r="H3431" t="s">
        <v>16</v>
      </c>
      <c r="I3431" t="s">
        <v>13</v>
      </c>
    </row>
    <row r="3432" spans="1:9" x14ac:dyDescent="0.25">
      <c r="A3432">
        <v>1</v>
      </c>
      <c r="B3432">
        <v>285</v>
      </c>
      <c r="C3432">
        <v>5</v>
      </c>
      <c r="D3432" t="s">
        <v>18</v>
      </c>
      <c r="E3432" t="s">
        <v>46</v>
      </c>
      <c r="F3432" t="s">
        <v>3472</v>
      </c>
      <c r="G3432">
        <v>57</v>
      </c>
      <c r="H3432" t="s">
        <v>12</v>
      </c>
      <c r="I3432" t="s">
        <v>13</v>
      </c>
    </row>
    <row r="3433" spans="1:9" x14ac:dyDescent="0.25">
      <c r="A3433">
        <v>1</v>
      </c>
      <c r="B3433">
        <v>483</v>
      </c>
      <c r="C3433">
        <v>3</v>
      </c>
      <c r="D3433" t="s">
        <v>18</v>
      </c>
      <c r="E3433" t="s">
        <v>10</v>
      </c>
      <c r="F3433" t="s">
        <v>3473</v>
      </c>
      <c r="G3433">
        <v>161</v>
      </c>
      <c r="H3433" t="s">
        <v>12</v>
      </c>
      <c r="I3433" t="s">
        <v>13</v>
      </c>
    </row>
    <row r="3434" spans="1:9" x14ac:dyDescent="0.25">
      <c r="A3434">
        <v>1</v>
      </c>
      <c r="B3434">
        <v>1124</v>
      </c>
      <c r="C3434">
        <v>4</v>
      </c>
      <c r="D3434" t="s">
        <v>14</v>
      </c>
      <c r="E3434" t="s">
        <v>42</v>
      </c>
      <c r="F3434" t="s">
        <v>3474</v>
      </c>
      <c r="G3434">
        <v>281</v>
      </c>
      <c r="H3434" t="s">
        <v>16</v>
      </c>
      <c r="I3434" t="s">
        <v>13</v>
      </c>
    </row>
    <row r="3435" spans="1:9" x14ac:dyDescent="0.25">
      <c r="A3435">
        <v>1</v>
      </c>
      <c r="B3435">
        <v>1672</v>
      </c>
      <c r="C3435">
        <v>1</v>
      </c>
      <c r="D3435" t="s">
        <v>23</v>
      </c>
      <c r="E3435" t="s">
        <v>67</v>
      </c>
      <c r="F3435" t="s">
        <v>3475</v>
      </c>
      <c r="G3435">
        <v>1672</v>
      </c>
      <c r="H3435" t="s">
        <v>25</v>
      </c>
      <c r="I3435" t="s">
        <v>13</v>
      </c>
    </row>
    <row r="3436" spans="1:9" x14ac:dyDescent="0.25">
      <c r="A3436">
        <v>1</v>
      </c>
      <c r="B3436">
        <v>376</v>
      </c>
      <c r="C3436">
        <v>4</v>
      </c>
      <c r="D3436" t="s">
        <v>23</v>
      </c>
      <c r="E3436" t="s">
        <v>29</v>
      </c>
      <c r="F3436" t="s">
        <v>3476</v>
      </c>
      <c r="G3436">
        <v>94</v>
      </c>
      <c r="H3436" t="s">
        <v>25</v>
      </c>
      <c r="I3436" t="s">
        <v>13</v>
      </c>
    </row>
    <row r="3437" spans="1:9" x14ac:dyDescent="0.25">
      <c r="A3437">
        <v>1</v>
      </c>
      <c r="B3437">
        <v>500</v>
      </c>
      <c r="C3437">
        <v>4</v>
      </c>
      <c r="D3437" t="s">
        <v>23</v>
      </c>
      <c r="E3437" t="s">
        <v>39</v>
      </c>
      <c r="F3437" t="s">
        <v>3477</v>
      </c>
      <c r="G3437">
        <v>125</v>
      </c>
      <c r="H3437" t="s">
        <v>25</v>
      </c>
      <c r="I3437" t="s">
        <v>13</v>
      </c>
    </row>
    <row r="3438" spans="1:9" x14ac:dyDescent="0.25">
      <c r="A3438">
        <v>1</v>
      </c>
      <c r="B3438">
        <v>2420</v>
      </c>
      <c r="C3438">
        <v>4</v>
      </c>
      <c r="D3438" t="s">
        <v>14</v>
      </c>
      <c r="E3438" t="s">
        <v>39</v>
      </c>
      <c r="F3438" t="s">
        <v>3478</v>
      </c>
      <c r="G3438">
        <v>605</v>
      </c>
      <c r="H3438" t="s">
        <v>16</v>
      </c>
      <c r="I3438" t="s">
        <v>13</v>
      </c>
    </row>
    <row r="3439" spans="1:9" x14ac:dyDescent="0.25">
      <c r="A3439">
        <v>1</v>
      </c>
      <c r="B3439">
        <v>591</v>
      </c>
      <c r="C3439">
        <v>3</v>
      </c>
      <c r="D3439" t="s">
        <v>18</v>
      </c>
      <c r="E3439" t="s">
        <v>39</v>
      </c>
      <c r="F3439" t="s">
        <v>3479</v>
      </c>
      <c r="G3439">
        <v>197</v>
      </c>
      <c r="H3439" t="s">
        <v>12</v>
      </c>
      <c r="I3439" t="s">
        <v>13</v>
      </c>
    </row>
    <row r="3440" spans="1:9" x14ac:dyDescent="0.25">
      <c r="A3440">
        <v>1</v>
      </c>
      <c r="B3440">
        <v>285</v>
      </c>
      <c r="C3440">
        <v>3</v>
      </c>
      <c r="D3440" t="s">
        <v>18</v>
      </c>
      <c r="E3440" t="s">
        <v>10</v>
      </c>
      <c r="F3440" t="s">
        <v>3480</v>
      </c>
      <c r="G3440">
        <v>95</v>
      </c>
      <c r="H3440" t="s">
        <v>12</v>
      </c>
      <c r="I3440" t="s">
        <v>13</v>
      </c>
    </row>
    <row r="3441" spans="1:9" x14ac:dyDescent="0.25">
      <c r="A3441">
        <v>1</v>
      </c>
      <c r="B3441">
        <v>3449</v>
      </c>
      <c r="C3441">
        <v>1</v>
      </c>
      <c r="D3441" t="s">
        <v>23</v>
      </c>
      <c r="E3441" t="s">
        <v>67</v>
      </c>
      <c r="F3441" t="s">
        <v>3481</v>
      </c>
      <c r="G3441">
        <v>3449</v>
      </c>
      <c r="H3441" t="s">
        <v>25</v>
      </c>
      <c r="I3441" t="s">
        <v>13</v>
      </c>
    </row>
    <row r="3442" spans="1:9" x14ac:dyDescent="0.25">
      <c r="A3442">
        <v>1</v>
      </c>
      <c r="B3442">
        <v>32</v>
      </c>
      <c r="C3442">
        <v>4</v>
      </c>
      <c r="D3442" t="s">
        <v>18</v>
      </c>
      <c r="E3442" t="s">
        <v>39</v>
      </c>
      <c r="F3442" t="s">
        <v>3482</v>
      </c>
      <c r="G3442">
        <v>8</v>
      </c>
      <c r="H3442" t="s">
        <v>12</v>
      </c>
      <c r="I3442" t="s">
        <v>13</v>
      </c>
    </row>
    <row r="3443" spans="1:9" x14ac:dyDescent="0.25">
      <c r="A3443">
        <v>1</v>
      </c>
      <c r="B3443">
        <v>3400</v>
      </c>
      <c r="C3443">
        <v>5</v>
      </c>
      <c r="D3443" t="s">
        <v>23</v>
      </c>
      <c r="E3443" t="s">
        <v>10</v>
      </c>
      <c r="F3443" t="s">
        <v>3483</v>
      </c>
      <c r="G3443">
        <v>680</v>
      </c>
      <c r="H3443" t="s">
        <v>25</v>
      </c>
      <c r="I3443" t="s">
        <v>13</v>
      </c>
    </row>
    <row r="3444" spans="1:9" x14ac:dyDescent="0.25">
      <c r="A3444">
        <v>1</v>
      </c>
      <c r="B3444">
        <v>1085</v>
      </c>
      <c r="C3444">
        <v>1</v>
      </c>
      <c r="D3444" t="s">
        <v>18</v>
      </c>
      <c r="E3444" t="s">
        <v>10</v>
      </c>
      <c r="F3444" t="s">
        <v>3484</v>
      </c>
      <c r="G3444">
        <v>1085</v>
      </c>
      <c r="H3444" t="s">
        <v>12</v>
      </c>
      <c r="I3444" t="s">
        <v>13</v>
      </c>
    </row>
    <row r="3445" spans="1:9" x14ac:dyDescent="0.25">
      <c r="A3445">
        <v>1</v>
      </c>
      <c r="B3445">
        <v>767</v>
      </c>
      <c r="C3445">
        <v>1</v>
      </c>
      <c r="D3445" t="s">
        <v>23</v>
      </c>
      <c r="E3445" t="s">
        <v>10</v>
      </c>
      <c r="F3445" t="s">
        <v>3485</v>
      </c>
      <c r="G3445">
        <v>767</v>
      </c>
      <c r="H3445" t="s">
        <v>25</v>
      </c>
      <c r="I3445" t="s">
        <v>13</v>
      </c>
    </row>
    <row r="3446" spans="1:9" x14ac:dyDescent="0.25">
      <c r="A3446">
        <v>1</v>
      </c>
      <c r="B3446">
        <v>182</v>
      </c>
      <c r="C3446">
        <v>1</v>
      </c>
      <c r="D3446" t="s">
        <v>18</v>
      </c>
      <c r="E3446" t="s">
        <v>10</v>
      </c>
      <c r="F3446" t="s">
        <v>3486</v>
      </c>
      <c r="G3446">
        <v>182</v>
      </c>
      <c r="H3446" t="s">
        <v>12</v>
      </c>
      <c r="I3446" t="s">
        <v>13</v>
      </c>
    </row>
    <row r="3447" spans="1:9" x14ac:dyDescent="0.25">
      <c r="A3447">
        <v>1</v>
      </c>
      <c r="B3447">
        <v>205</v>
      </c>
      <c r="C3447">
        <v>5</v>
      </c>
      <c r="D3447" t="s">
        <v>23</v>
      </c>
      <c r="E3447" t="s">
        <v>10</v>
      </c>
      <c r="F3447" t="s">
        <v>3487</v>
      </c>
      <c r="G3447">
        <v>41</v>
      </c>
      <c r="H3447" t="s">
        <v>25</v>
      </c>
      <c r="I3447" t="s">
        <v>13</v>
      </c>
    </row>
    <row r="3448" spans="1:9" x14ac:dyDescent="0.25">
      <c r="A3448">
        <v>1</v>
      </c>
      <c r="B3448">
        <v>447</v>
      </c>
      <c r="C3448">
        <v>3</v>
      </c>
      <c r="D3448" t="s">
        <v>23</v>
      </c>
      <c r="E3448" t="s">
        <v>10</v>
      </c>
      <c r="F3448" t="s">
        <v>3488</v>
      </c>
      <c r="G3448">
        <v>149</v>
      </c>
      <c r="H3448" t="s">
        <v>25</v>
      </c>
      <c r="I3448" t="s">
        <v>13</v>
      </c>
    </row>
    <row r="3449" spans="1:9" x14ac:dyDescent="0.25">
      <c r="A3449">
        <v>1</v>
      </c>
      <c r="B3449">
        <v>495</v>
      </c>
      <c r="C3449">
        <v>5</v>
      </c>
      <c r="D3449" t="s">
        <v>18</v>
      </c>
      <c r="E3449" t="s">
        <v>46</v>
      </c>
      <c r="F3449" t="s">
        <v>3489</v>
      </c>
      <c r="G3449">
        <v>99</v>
      </c>
      <c r="H3449" t="s">
        <v>12</v>
      </c>
      <c r="I3449" t="s">
        <v>13</v>
      </c>
    </row>
    <row r="3450" spans="1:9" x14ac:dyDescent="0.25">
      <c r="A3450">
        <v>1</v>
      </c>
      <c r="B3450">
        <v>384</v>
      </c>
      <c r="C3450">
        <v>3</v>
      </c>
      <c r="D3450" t="s">
        <v>18</v>
      </c>
      <c r="E3450" t="s">
        <v>10</v>
      </c>
      <c r="F3450" t="s">
        <v>3490</v>
      </c>
      <c r="G3450">
        <v>128</v>
      </c>
      <c r="H3450" t="s">
        <v>12</v>
      </c>
      <c r="I3450" t="s">
        <v>13</v>
      </c>
    </row>
    <row r="3451" spans="1:9" x14ac:dyDescent="0.25">
      <c r="A3451">
        <v>1</v>
      </c>
      <c r="B3451">
        <v>4542</v>
      </c>
      <c r="C3451">
        <v>3</v>
      </c>
      <c r="D3451" t="s">
        <v>18</v>
      </c>
      <c r="E3451" t="s">
        <v>10</v>
      </c>
      <c r="F3451" t="s">
        <v>3491</v>
      </c>
      <c r="G3451">
        <v>1514</v>
      </c>
      <c r="H3451" t="s">
        <v>12</v>
      </c>
      <c r="I3451" t="s">
        <v>13</v>
      </c>
    </row>
    <row r="3452" spans="1:9" x14ac:dyDescent="0.25">
      <c r="A3452">
        <v>1</v>
      </c>
      <c r="B3452">
        <v>1048</v>
      </c>
      <c r="C3452">
        <v>4</v>
      </c>
      <c r="D3452" t="s">
        <v>18</v>
      </c>
      <c r="E3452" t="s">
        <v>10</v>
      </c>
      <c r="F3452" t="s">
        <v>3492</v>
      </c>
      <c r="G3452">
        <v>262</v>
      </c>
      <c r="H3452" t="s">
        <v>12</v>
      </c>
      <c r="I3452" t="s">
        <v>13</v>
      </c>
    </row>
    <row r="3453" spans="1:9" x14ac:dyDescent="0.25">
      <c r="A3453">
        <v>2</v>
      </c>
      <c r="B3453">
        <v>502</v>
      </c>
      <c r="C3453">
        <v>6</v>
      </c>
      <c r="D3453" t="s">
        <v>35</v>
      </c>
      <c r="E3453" t="s">
        <v>10</v>
      </c>
      <c r="F3453" t="s">
        <v>3493</v>
      </c>
      <c r="G3453">
        <v>83.666666666666671</v>
      </c>
      <c r="H3453" t="s">
        <v>12</v>
      </c>
      <c r="I3453" t="s">
        <v>13</v>
      </c>
    </row>
    <row r="3454" spans="1:9" x14ac:dyDescent="0.25">
      <c r="A3454">
        <v>1</v>
      </c>
      <c r="B3454">
        <v>629</v>
      </c>
      <c r="C3454">
        <v>1</v>
      </c>
      <c r="D3454" t="s">
        <v>18</v>
      </c>
      <c r="E3454" t="s">
        <v>10</v>
      </c>
      <c r="F3454" t="s">
        <v>3494</v>
      </c>
      <c r="G3454">
        <v>629</v>
      </c>
      <c r="H3454" t="s">
        <v>12</v>
      </c>
      <c r="I3454" t="s">
        <v>13</v>
      </c>
    </row>
    <row r="3455" spans="1:9" x14ac:dyDescent="0.25">
      <c r="A3455">
        <v>1</v>
      </c>
      <c r="B3455">
        <v>204</v>
      </c>
      <c r="C3455">
        <v>3</v>
      </c>
      <c r="D3455" t="s">
        <v>18</v>
      </c>
      <c r="E3455" t="s">
        <v>10</v>
      </c>
      <c r="F3455" t="s">
        <v>3495</v>
      </c>
      <c r="G3455">
        <v>68</v>
      </c>
      <c r="H3455" t="s">
        <v>12</v>
      </c>
      <c r="I3455" t="s">
        <v>13</v>
      </c>
    </row>
    <row r="3456" spans="1:9" x14ac:dyDescent="0.25">
      <c r="A3456">
        <v>1</v>
      </c>
      <c r="B3456">
        <v>97</v>
      </c>
      <c r="C3456">
        <v>1</v>
      </c>
      <c r="D3456" t="s">
        <v>18</v>
      </c>
      <c r="E3456" t="s">
        <v>10</v>
      </c>
      <c r="F3456" t="s">
        <v>3496</v>
      </c>
      <c r="G3456">
        <v>97</v>
      </c>
      <c r="H3456" t="s">
        <v>12</v>
      </c>
      <c r="I3456" t="s">
        <v>13</v>
      </c>
    </row>
    <row r="3457" spans="1:9" x14ac:dyDescent="0.25">
      <c r="A3457">
        <v>5</v>
      </c>
      <c r="B3457">
        <v>1833</v>
      </c>
      <c r="C3457">
        <v>16</v>
      </c>
      <c r="D3457" t="s">
        <v>167</v>
      </c>
      <c r="E3457" t="s">
        <v>10</v>
      </c>
      <c r="F3457" t="s">
        <v>3497</v>
      </c>
      <c r="G3457">
        <v>114.5625</v>
      </c>
      <c r="H3457" t="s">
        <v>12</v>
      </c>
      <c r="I3457" t="s">
        <v>13</v>
      </c>
    </row>
    <row r="3458" spans="1:9" x14ac:dyDescent="0.25">
      <c r="A3458">
        <v>1</v>
      </c>
      <c r="B3458">
        <v>1104</v>
      </c>
      <c r="C3458">
        <v>4</v>
      </c>
      <c r="D3458" t="s">
        <v>18</v>
      </c>
      <c r="E3458" t="s">
        <v>29</v>
      </c>
      <c r="F3458" t="s">
        <v>3498</v>
      </c>
      <c r="G3458">
        <v>276</v>
      </c>
      <c r="H3458" t="s">
        <v>12</v>
      </c>
      <c r="I3458" t="s">
        <v>13</v>
      </c>
    </row>
    <row r="3459" spans="1:9" x14ac:dyDescent="0.25">
      <c r="A3459">
        <v>1</v>
      </c>
      <c r="B3459">
        <v>775</v>
      </c>
      <c r="C3459">
        <v>5</v>
      </c>
      <c r="D3459" t="s">
        <v>18</v>
      </c>
      <c r="E3459" t="s">
        <v>10</v>
      </c>
      <c r="F3459" t="s">
        <v>3499</v>
      </c>
      <c r="G3459">
        <v>155</v>
      </c>
      <c r="H3459" t="s">
        <v>12</v>
      </c>
      <c r="I3459" t="s">
        <v>13</v>
      </c>
    </row>
    <row r="3460" spans="1:9" x14ac:dyDescent="0.25">
      <c r="A3460">
        <v>51</v>
      </c>
      <c r="B3460">
        <v>40447</v>
      </c>
      <c r="C3460">
        <v>149</v>
      </c>
      <c r="D3460" t="s">
        <v>3500</v>
      </c>
      <c r="E3460" t="s">
        <v>10</v>
      </c>
      <c r="F3460" t="s">
        <v>3501</v>
      </c>
      <c r="G3460">
        <v>271.45637583892619</v>
      </c>
      <c r="H3460" t="s">
        <v>12</v>
      </c>
      <c r="I3460" t="s">
        <v>13</v>
      </c>
    </row>
    <row r="3461" spans="1:9" x14ac:dyDescent="0.25">
      <c r="A3461">
        <v>1</v>
      </c>
      <c r="B3461">
        <v>2715</v>
      </c>
      <c r="C3461">
        <v>3</v>
      </c>
      <c r="D3461" t="s">
        <v>18</v>
      </c>
      <c r="E3461" t="s">
        <v>10</v>
      </c>
      <c r="F3461" t="s">
        <v>3502</v>
      </c>
      <c r="G3461">
        <v>905</v>
      </c>
      <c r="H3461" t="s">
        <v>12</v>
      </c>
      <c r="I3461" t="s">
        <v>13</v>
      </c>
    </row>
    <row r="3462" spans="1:9" x14ac:dyDescent="0.25">
      <c r="A3462">
        <v>1</v>
      </c>
      <c r="B3462">
        <v>751</v>
      </c>
      <c r="C3462">
        <v>1</v>
      </c>
      <c r="D3462" t="s">
        <v>23</v>
      </c>
      <c r="E3462" t="s">
        <v>29</v>
      </c>
      <c r="F3462" t="s">
        <v>3503</v>
      </c>
      <c r="G3462">
        <v>751</v>
      </c>
      <c r="H3462" t="s">
        <v>25</v>
      </c>
      <c r="I3462" t="s">
        <v>13</v>
      </c>
    </row>
    <row r="3463" spans="1:9" x14ac:dyDescent="0.25">
      <c r="A3463">
        <v>1</v>
      </c>
      <c r="B3463">
        <v>1176</v>
      </c>
      <c r="C3463">
        <v>4</v>
      </c>
      <c r="D3463" t="s">
        <v>23</v>
      </c>
      <c r="E3463" t="s">
        <v>39</v>
      </c>
      <c r="F3463" t="s">
        <v>3504</v>
      </c>
      <c r="G3463">
        <v>294</v>
      </c>
      <c r="H3463" t="s">
        <v>25</v>
      </c>
      <c r="I3463" t="s">
        <v>13</v>
      </c>
    </row>
    <row r="3464" spans="1:9" x14ac:dyDescent="0.25">
      <c r="A3464">
        <v>1</v>
      </c>
      <c r="B3464">
        <v>4416</v>
      </c>
      <c r="C3464">
        <v>4</v>
      </c>
      <c r="D3464" t="s">
        <v>14</v>
      </c>
      <c r="E3464" t="s">
        <v>39</v>
      </c>
      <c r="F3464" t="s">
        <v>3505</v>
      </c>
      <c r="G3464">
        <v>1104</v>
      </c>
      <c r="H3464" t="s">
        <v>16</v>
      </c>
      <c r="I3464" t="s">
        <v>13</v>
      </c>
    </row>
    <row r="3465" spans="1:9" x14ac:dyDescent="0.25">
      <c r="A3465">
        <v>1</v>
      </c>
      <c r="B3465">
        <v>2670</v>
      </c>
      <c r="C3465">
        <v>5</v>
      </c>
      <c r="D3465" t="s">
        <v>18</v>
      </c>
      <c r="E3465" t="s">
        <v>46</v>
      </c>
      <c r="F3465" t="s">
        <v>3506</v>
      </c>
      <c r="G3465">
        <v>534</v>
      </c>
      <c r="H3465" t="s">
        <v>12</v>
      </c>
      <c r="I3465" t="s">
        <v>13</v>
      </c>
    </row>
    <row r="3466" spans="1:9" x14ac:dyDescent="0.25">
      <c r="A3466">
        <v>1</v>
      </c>
      <c r="B3466">
        <v>267</v>
      </c>
      <c r="C3466">
        <v>1</v>
      </c>
      <c r="D3466" t="s">
        <v>18</v>
      </c>
      <c r="E3466" t="s">
        <v>39</v>
      </c>
      <c r="F3466" t="s">
        <v>3507</v>
      </c>
      <c r="G3466">
        <v>267</v>
      </c>
      <c r="H3466" t="s">
        <v>12</v>
      </c>
      <c r="I3466" t="s">
        <v>13</v>
      </c>
    </row>
    <row r="3467" spans="1:9" x14ac:dyDescent="0.25">
      <c r="A3467">
        <v>1</v>
      </c>
      <c r="B3467">
        <v>2520</v>
      </c>
      <c r="C3467">
        <v>4</v>
      </c>
      <c r="D3467" t="s">
        <v>23</v>
      </c>
      <c r="E3467" t="s">
        <v>46</v>
      </c>
      <c r="F3467" t="s">
        <v>3508</v>
      </c>
      <c r="G3467">
        <v>630</v>
      </c>
      <c r="H3467" t="s">
        <v>25</v>
      </c>
      <c r="I3467" t="s">
        <v>13</v>
      </c>
    </row>
    <row r="3468" spans="1:9" x14ac:dyDescent="0.25">
      <c r="A3468">
        <v>1</v>
      </c>
      <c r="B3468">
        <v>924</v>
      </c>
      <c r="C3468">
        <v>3</v>
      </c>
      <c r="D3468" t="s">
        <v>23</v>
      </c>
      <c r="E3468" t="s">
        <v>39</v>
      </c>
      <c r="F3468" t="s">
        <v>3509</v>
      </c>
      <c r="G3468">
        <v>308</v>
      </c>
      <c r="H3468" t="s">
        <v>25</v>
      </c>
      <c r="I3468" t="s">
        <v>13</v>
      </c>
    </row>
    <row r="3469" spans="1:9" x14ac:dyDescent="0.25">
      <c r="A3469">
        <v>1</v>
      </c>
      <c r="B3469">
        <v>159</v>
      </c>
      <c r="C3469">
        <v>3</v>
      </c>
      <c r="D3469" t="s">
        <v>18</v>
      </c>
      <c r="E3469" t="s">
        <v>10</v>
      </c>
      <c r="F3469" t="s">
        <v>3510</v>
      </c>
      <c r="G3469">
        <v>53</v>
      </c>
      <c r="H3469" t="s">
        <v>12</v>
      </c>
      <c r="I3469" t="s">
        <v>13</v>
      </c>
    </row>
    <row r="3470" spans="1:9" x14ac:dyDescent="0.25">
      <c r="A3470">
        <v>1</v>
      </c>
      <c r="B3470">
        <v>153</v>
      </c>
      <c r="C3470">
        <v>3</v>
      </c>
      <c r="D3470" t="s">
        <v>23</v>
      </c>
      <c r="E3470" t="s">
        <v>46</v>
      </c>
      <c r="F3470" t="s">
        <v>3511</v>
      </c>
      <c r="G3470">
        <v>51</v>
      </c>
      <c r="H3470" t="s">
        <v>25</v>
      </c>
      <c r="I3470" t="s">
        <v>13</v>
      </c>
    </row>
    <row r="3471" spans="1:9" x14ac:dyDescent="0.25">
      <c r="A3471">
        <v>1</v>
      </c>
      <c r="B3471">
        <v>2097</v>
      </c>
      <c r="C3471">
        <v>3</v>
      </c>
      <c r="D3471" t="s">
        <v>18</v>
      </c>
      <c r="E3471" t="s">
        <v>29</v>
      </c>
      <c r="F3471" t="s">
        <v>3512</v>
      </c>
      <c r="G3471">
        <v>699</v>
      </c>
      <c r="H3471" t="s">
        <v>12</v>
      </c>
      <c r="I3471" t="s">
        <v>13</v>
      </c>
    </row>
    <row r="3472" spans="1:9" x14ac:dyDescent="0.25">
      <c r="A3472">
        <v>1</v>
      </c>
      <c r="B3472">
        <v>255</v>
      </c>
      <c r="C3472">
        <v>3</v>
      </c>
      <c r="D3472" t="s">
        <v>23</v>
      </c>
      <c r="E3472" t="s">
        <v>46</v>
      </c>
      <c r="F3472" t="s">
        <v>3513</v>
      </c>
      <c r="G3472">
        <v>85</v>
      </c>
      <c r="H3472" t="s">
        <v>25</v>
      </c>
      <c r="I3472" t="s">
        <v>13</v>
      </c>
    </row>
    <row r="3473" spans="1:9" x14ac:dyDescent="0.25">
      <c r="A3473">
        <v>1</v>
      </c>
      <c r="B3473">
        <v>2088</v>
      </c>
      <c r="C3473">
        <v>4</v>
      </c>
      <c r="D3473" t="s">
        <v>23</v>
      </c>
      <c r="E3473" t="s">
        <v>29</v>
      </c>
      <c r="F3473" t="s">
        <v>3514</v>
      </c>
      <c r="G3473">
        <v>522</v>
      </c>
      <c r="H3473" t="s">
        <v>25</v>
      </c>
      <c r="I3473" t="s">
        <v>13</v>
      </c>
    </row>
    <row r="3474" spans="1:9" x14ac:dyDescent="0.25">
      <c r="A3474">
        <v>1</v>
      </c>
      <c r="B3474">
        <v>321</v>
      </c>
      <c r="C3474">
        <v>3</v>
      </c>
      <c r="D3474" t="s">
        <v>18</v>
      </c>
      <c r="E3474" t="s">
        <v>10</v>
      </c>
      <c r="F3474" t="s">
        <v>3515</v>
      </c>
      <c r="G3474">
        <v>107</v>
      </c>
      <c r="H3474" t="s">
        <v>12</v>
      </c>
      <c r="I3474" t="s">
        <v>13</v>
      </c>
    </row>
    <row r="3475" spans="1:9" x14ac:dyDescent="0.25">
      <c r="A3475">
        <v>1</v>
      </c>
      <c r="B3475">
        <v>256</v>
      </c>
      <c r="C3475">
        <v>4</v>
      </c>
      <c r="D3475" t="s">
        <v>18</v>
      </c>
      <c r="E3475" t="s">
        <v>46</v>
      </c>
      <c r="F3475" t="s">
        <v>3516</v>
      </c>
      <c r="G3475">
        <v>64</v>
      </c>
      <c r="H3475" t="s">
        <v>12</v>
      </c>
      <c r="I3475" t="s">
        <v>13</v>
      </c>
    </row>
    <row r="3476" spans="1:9" x14ac:dyDescent="0.25">
      <c r="A3476">
        <v>1</v>
      </c>
      <c r="B3476">
        <v>1605</v>
      </c>
      <c r="C3476">
        <v>3</v>
      </c>
      <c r="D3476" t="s">
        <v>23</v>
      </c>
      <c r="E3476" t="s">
        <v>39</v>
      </c>
      <c r="F3476" t="s">
        <v>3517</v>
      </c>
      <c r="G3476">
        <v>535</v>
      </c>
      <c r="H3476" t="s">
        <v>25</v>
      </c>
      <c r="I3476" t="s">
        <v>13</v>
      </c>
    </row>
    <row r="3477" spans="1:9" x14ac:dyDescent="0.25">
      <c r="A3477">
        <v>1</v>
      </c>
      <c r="B3477">
        <v>388</v>
      </c>
      <c r="C3477">
        <v>4</v>
      </c>
      <c r="D3477" t="s">
        <v>23</v>
      </c>
      <c r="E3477" t="s">
        <v>39</v>
      </c>
      <c r="F3477" t="s">
        <v>3518</v>
      </c>
      <c r="G3477">
        <v>97</v>
      </c>
      <c r="H3477" t="s">
        <v>25</v>
      </c>
      <c r="I3477" t="s">
        <v>13</v>
      </c>
    </row>
    <row r="3478" spans="1:9" x14ac:dyDescent="0.25">
      <c r="A3478">
        <v>1</v>
      </c>
      <c r="B3478">
        <v>624</v>
      </c>
      <c r="C3478">
        <v>3</v>
      </c>
      <c r="D3478" t="s">
        <v>18</v>
      </c>
      <c r="E3478" t="s">
        <v>10</v>
      </c>
      <c r="F3478" t="s">
        <v>3519</v>
      </c>
      <c r="G3478">
        <v>208</v>
      </c>
      <c r="H3478" t="s">
        <v>12</v>
      </c>
      <c r="I3478" t="s">
        <v>13</v>
      </c>
    </row>
    <row r="3479" spans="1:9" x14ac:dyDescent="0.25">
      <c r="A3479">
        <v>1</v>
      </c>
      <c r="B3479">
        <v>2943</v>
      </c>
      <c r="C3479">
        <v>3</v>
      </c>
      <c r="D3479" t="s">
        <v>23</v>
      </c>
      <c r="E3479" t="s">
        <v>39</v>
      </c>
      <c r="F3479" t="s">
        <v>3520</v>
      </c>
      <c r="G3479">
        <v>981</v>
      </c>
      <c r="H3479" t="s">
        <v>25</v>
      </c>
      <c r="I3479" t="s">
        <v>13</v>
      </c>
    </row>
    <row r="3480" spans="1:9" x14ac:dyDescent="0.25">
      <c r="A3480">
        <v>1</v>
      </c>
      <c r="B3480">
        <v>663</v>
      </c>
      <c r="C3480">
        <v>3</v>
      </c>
      <c r="D3480" t="s">
        <v>23</v>
      </c>
      <c r="E3480" t="s">
        <v>39</v>
      </c>
      <c r="F3480" t="s">
        <v>3521</v>
      </c>
      <c r="G3480">
        <v>221</v>
      </c>
      <c r="H3480" t="s">
        <v>25</v>
      </c>
      <c r="I3480" t="s">
        <v>13</v>
      </c>
    </row>
    <row r="3481" spans="1:9" x14ac:dyDescent="0.25">
      <c r="A3481">
        <v>1</v>
      </c>
      <c r="B3481">
        <v>590</v>
      </c>
      <c r="C3481">
        <v>1</v>
      </c>
      <c r="D3481" t="s">
        <v>23</v>
      </c>
      <c r="E3481" t="s">
        <v>29</v>
      </c>
      <c r="F3481" t="s">
        <v>3522</v>
      </c>
      <c r="G3481">
        <v>590</v>
      </c>
      <c r="H3481" t="s">
        <v>25</v>
      </c>
      <c r="I3481" t="s">
        <v>13</v>
      </c>
    </row>
    <row r="3482" spans="1:9" x14ac:dyDescent="0.25">
      <c r="A3482">
        <v>1</v>
      </c>
      <c r="B3482">
        <v>4155</v>
      </c>
      <c r="C3482">
        <v>5</v>
      </c>
      <c r="D3482" t="s">
        <v>14</v>
      </c>
      <c r="E3482" t="s">
        <v>46</v>
      </c>
      <c r="F3482" t="s">
        <v>3523</v>
      </c>
      <c r="G3482">
        <v>831</v>
      </c>
      <c r="H3482" t="s">
        <v>16</v>
      </c>
      <c r="I3482" t="s">
        <v>13</v>
      </c>
    </row>
    <row r="3483" spans="1:9" x14ac:dyDescent="0.25">
      <c r="A3483">
        <v>1</v>
      </c>
      <c r="B3483">
        <v>2358</v>
      </c>
      <c r="C3483">
        <v>3</v>
      </c>
      <c r="D3483" t="s">
        <v>18</v>
      </c>
      <c r="E3483" t="s">
        <v>39</v>
      </c>
      <c r="F3483" t="s">
        <v>3524</v>
      </c>
      <c r="G3483">
        <v>786</v>
      </c>
      <c r="H3483" t="s">
        <v>12</v>
      </c>
      <c r="I3483" t="s">
        <v>13</v>
      </c>
    </row>
    <row r="3484" spans="1:9" x14ac:dyDescent="0.25">
      <c r="A3484">
        <v>1</v>
      </c>
      <c r="B3484">
        <v>447</v>
      </c>
      <c r="C3484">
        <v>3</v>
      </c>
      <c r="D3484" t="s">
        <v>23</v>
      </c>
      <c r="E3484" t="s">
        <v>39</v>
      </c>
      <c r="F3484" t="s">
        <v>3525</v>
      </c>
      <c r="G3484">
        <v>149</v>
      </c>
      <c r="H3484" t="s">
        <v>25</v>
      </c>
      <c r="I3484" t="s">
        <v>13</v>
      </c>
    </row>
    <row r="3485" spans="1:9" x14ac:dyDescent="0.25">
      <c r="A3485">
        <v>1</v>
      </c>
      <c r="B3485">
        <v>755</v>
      </c>
      <c r="C3485">
        <v>1</v>
      </c>
      <c r="D3485" t="s">
        <v>18</v>
      </c>
      <c r="E3485" t="s">
        <v>46</v>
      </c>
      <c r="F3485" t="s">
        <v>3526</v>
      </c>
      <c r="G3485">
        <v>755</v>
      </c>
      <c r="H3485" t="s">
        <v>12</v>
      </c>
      <c r="I3485" t="s">
        <v>13</v>
      </c>
    </row>
    <row r="3486" spans="1:9" x14ac:dyDescent="0.25">
      <c r="A3486">
        <v>1</v>
      </c>
      <c r="B3486">
        <v>1548</v>
      </c>
      <c r="C3486">
        <v>3</v>
      </c>
      <c r="D3486" t="s">
        <v>14</v>
      </c>
      <c r="E3486" t="s">
        <v>39</v>
      </c>
      <c r="F3486" t="s">
        <v>3527</v>
      </c>
      <c r="G3486">
        <v>516</v>
      </c>
      <c r="H3486" t="s">
        <v>16</v>
      </c>
      <c r="I3486" t="s">
        <v>13</v>
      </c>
    </row>
    <row r="3487" spans="1:9" x14ac:dyDescent="0.25">
      <c r="A3487">
        <v>1</v>
      </c>
      <c r="B3487">
        <v>244</v>
      </c>
      <c r="C3487">
        <v>4</v>
      </c>
      <c r="D3487" t="s">
        <v>18</v>
      </c>
      <c r="E3487" t="s">
        <v>10</v>
      </c>
      <c r="F3487" t="s">
        <v>3528</v>
      </c>
      <c r="G3487">
        <v>61</v>
      </c>
      <c r="H3487" t="s">
        <v>12</v>
      </c>
      <c r="I3487" t="s">
        <v>13</v>
      </c>
    </row>
    <row r="3488" spans="1:9" x14ac:dyDescent="0.25">
      <c r="A3488">
        <v>1</v>
      </c>
      <c r="B3488">
        <v>192</v>
      </c>
      <c r="C3488">
        <v>3</v>
      </c>
      <c r="D3488" t="s">
        <v>14</v>
      </c>
      <c r="E3488" t="s">
        <v>10</v>
      </c>
      <c r="F3488" t="s">
        <v>3529</v>
      </c>
      <c r="G3488">
        <v>64</v>
      </c>
      <c r="H3488" t="s">
        <v>16</v>
      </c>
      <c r="I3488" t="s">
        <v>13</v>
      </c>
    </row>
    <row r="3489" spans="1:9" x14ac:dyDescent="0.25">
      <c r="A3489">
        <v>1</v>
      </c>
      <c r="B3489">
        <v>1455</v>
      </c>
      <c r="C3489">
        <v>3</v>
      </c>
      <c r="D3489" t="s">
        <v>14</v>
      </c>
      <c r="E3489" t="s">
        <v>10</v>
      </c>
      <c r="F3489" t="s">
        <v>3530</v>
      </c>
      <c r="G3489">
        <v>485</v>
      </c>
      <c r="H3489" t="s">
        <v>16</v>
      </c>
      <c r="I3489" t="s">
        <v>13</v>
      </c>
    </row>
    <row r="3490" spans="1:9" x14ac:dyDescent="0.25">
      <c r="A3490">
        <v>1</v>
      </c>
      <c r="B3490">
        <v>2072</v>
      </c>
      <c r="C3490">
        <v>4</v>
      </c>
      <c r="D3490" t="s">
        <v>14</v>
      </c>
      <c r="E3490" t="s">
        <v>29</v>
      </c>
      <c r="F3490" t="s">
        <v>3531</v>
      </c>
      <c r="G3490">
        <v>518</v>
      </c>
      <c r="H3490" t="s">
        <v>16</v>
      </c>
      <c r="I3490" t="s">
        <v>13</v>
      </c>
    </row>
    <row r="3491" spans="1:9" x14ac:dyDescent="0.25">
      <c r="A3491">
        <v>1</v>
      </c>
      <c r="B3491">
        <v>843</v>
      </c>
      <c r="C3491">
        <v>3</v>
      </c>
      <c r="D3491" t="s">
        <v>14</v>
      </c>
      <c r="E3491" t="s">
        <v>46</v>
      </c>
      <c r="F3491" t="s">
        <v>3532</v>
      </c>
      <c r="G3491">
        <v>281</v>
      </c>
      <c r="H3491" t="s">
        <v>16</v>
      </c>
      <c r="I3491" t="s">
        <v>13</v>
      </c>
    </row>
    <row r="3492" spans="1:9" x14ac:dyDescent="0.25">
      <c r="A3492">
        <v>1</v>
      </c>
      <c r="B3492">
        <v>170</v>
      </c>
      <c r="C3492">
        <v>1</v>
      </c>
      <c r="D3492" t="s">
        <v>14</v>
      </c>
      <c r="E3492" t="s">
        <v>29</v>
      </c>
      <c r="F3492" t="s">
        <v>3533</v>
      </c>
      <c r="G3492">
        <v>170</v>
      </c>
      <c r="H3492" t="s">
        <v>16</v>
      </c>
      <c r="I3492" t="s">
        <v>13</v>
      </c>
    </row>
    <row r="3493" spans="1:9" x14ac:dyDescent="0.25">
      <c r="A3493">
        <v>1</v>
      </c>
      <c r="B3493">
        <v>2415</v>
      </c>
      <c r="C3493">
        <v>5</v>
      </c>
      <c r="D3493" t="s">
        <v>23</v>
      </c>
      <c r="E3493" t="s">
        <v>39</v>
      </c>
      <c r="F3493" t="s">
        <v>3534</v>
      </c>
      <c r="G3493">
        <v>483</v>
      </c>
      <c r="H3493" t="s">
        <v>25</v>
      </c>
      <c r="I3493" t="s">
        <v>13</v>
      </c>
    </row>
    <row r="3494" spans="1:9" x14ac:dyDescent="0.25">
      <c r="A3494">
        <v>1</v>
      </c>
      <c r="B3494">
        <v>357</v>
      </c>
      <c r="C3494">
        <v>1</v>
      </c>
      <c r="D3494" t="s">
        <v>14</v>
      </c>
      <c r="E3494" t="s">
        <v>10</v>
      </c>
      <c r="F3494" t="s">
        <v>3535</v>
      </c>
      <c r="G3494">
        <v>357</v>
      </c>
      <c r="H3494" t="s">
        <v>16</v>
      </c>
      <c r="I3494" t="s">
        <v>13</v>
      </c>
    </row>
    <row r="3495" spans="1:9" x14ac:dyDescent="0.25">
      <c r="A3495">
        <v>1</v>
      </c>
      <c r="B3495">
        <v>385</v>
      </c>
      <c r="C3495">
        <v>1</v>
      </c>
      <c r="D3495" t="s">
        <v>23</v>
      </c>
      <c r="E3495" t="s">
        <v>39</v>
      </c>
      <c r="F3495" t="s">
        <v>3536</v>
      </c>
      <c r="G3495">
        <v>385</v>
      </c>
      <c r="H3495" t="s">
        <v>25</v>
      </c>
      <c r="I3495" t="s">
        <v>13</v>
      </c>
    </row>
    <row r="3496" spans="1:9" x14ac:dyDescent="0.25">
      <c r="A3496">
        <v>1</v>
      </c>
      <c r="B3496">
        <v>811</v>
      </c>
      <c r="C3496">
        <v>1</v>
      </c>
      <c r="D3496" t="s">
        <v>14</v>
      </c>
      <c r="E3496" t="s">
        <v>46</v>
      </c>
      <c r="F3496" t="s">
        <v>3537</v>
      </c>
      <c r="G3496">
        <v>811</v>
      </c>
      <c r="H3496" t="s">
        <v>16</v>
      </c>
      <c r="I3496" t="s">
        <v>13</v>
      </c>
    </row>
    <row r="3497" spans="1:9" x14ac:dyDescent="0.25">
      <c r="A3497">
        <v>1</v>
      </c>
      <c r="B3497">
        <v>968</v>
      </c>
      <c r="C3497">
        <v>4</v>
      </c>
      <c r="D3497" t="s">
        <v>23</v>
      </c>
      <c r="E3497" t="s">
        <v>39</v>
      </c>
      <c r="F3497" t="s">
        <v>3538</v>
      </c>
      <c r="G3497">
        <v>242</v>
      </c>
      <c r="H3497" t="s">
        <v>25</v>
      </c>
      <c r="I3497" t="s">
        <v>13</v>
      </c>
    </row>
    <row r="3498" spans="1:9" x14ac:dyDescent="0.25">
      <c r="A3498">
        <v>1</v>
      </c>
      <c r="B3498">
        <v>1825</v>
      </c>
      <c r="C3498">
        <v>5</v>
      </c>
      <c r="D3498" t="s">
        <v>14</v>
      </c>
      <c r="E3498" t="s">
        <v>46</v>
      </c>
      <c r="F3498" t="s">
        <v>3539</v>
      </c>
      <c r="G3498">
        <v>365</v>
      </c>
      <c r="H3498" t="s">
        <v>16</v>
      </c>
      <c r="I3498" t="s">
        <v>13</v>
      </c>
    </row>
    <row r="3499" spans="1:9" x14ac:dyDescent="0.25">
      <c r="A3499">
        <v>1</v>
      </c>
      <c r="B3499">
        <v>1820</v>
      </c>
      <c r="C3499">
        <v>4</v>
      </c>
      <c r="D3499" t="s">
        <v>23</v>
      </c>
      <c r="E3499" t="s">
        <v>39</v>
      </c>
      <c r="F3499" t="s">
        <v>3540</v>
      </c>
      <c r="G3499">
        <v>455</v>
      </c>
      <c r="H3499" t="s">
        <v>25</v>
      </c>
      <c r="I3499" t="s">
        <v>13</v>
      </c>
    </row>
    <row r="3500" spans="1:9" x14ac:dyDescent="0.25">
      <c r="A3500">
        <v>1</v>
      </c>
      <c r="B3500">
        <v>123</v>
      </c>
      <c r="C3500">
        <v>1</v>
      </c>
      <c r="D3500" t="s">
        <v>14</v>
      </c>
      <c r="E3500" t="s">
        <v>10</v>
      </c>
      <c r="F3500" t="s">
        <v>3541</v>
      </c>
      <c r="G3500">
        <v>123</v>
      </c>
      <c r="H3500" t="s">
        <v>16</v>
      </c>
      <c r="I3500" t="s">
        <v>13</v>
      </c>
    </row>
    <row r="3501" spans="1:9" x14ac:dyDescent="0.25">
      <c r="A3501">
        <v>1</v>
      </c>
      <c r="B3501">
        <v>1360</v>
      </c>
      <c r="C3501">
        <v>4</v>
      </c>
      <c r="D3501" t="s">
        <v>23</v>
      </c>
      <c r="E3501" t="s">
        <v>67</v>
      </c>
      <c r="F3501" t="s">
        <v>3542</v>
      </c>
      <c r="G3501">
        <v>340</v>
      </c>
      <c r="H3501" t="s">
        <v>25</v>
      </c>
      <c r="I3501" t="s">
        <v>13</v>
      </c>
    </row>
    <row r="3502" spans="1:9" x14ac:dyDescent="0.25">
      <c r="A3502">
        <v>1</v>
      </c>
      <c r="B3502">
        <v>480</v>
      </c>
      <c r="C3502">
        <v>3</v>
      </c>
      <c r="D3502" t="s">
        <v>14</v>
      </c>
      <c r="E3502" t="s">
        <v>67</v>
      </c>
      <c r="F3502" t="s">
        <v>3543</v>
      </c>
      <c r="G3502">
        <v>160</v>
      </c>
      <c r="H3502" t="s">
        <v>16</v>
      </c>
      <c r="I3502" t="s">
        <v>13</v>
      </c>
    </row>
    <row r="3503" spans="1:9" x14ac:dyDescent="0.25">
      <c r="A3503">
        <v>1</v>
      </c>
      <c r="B3503">
        <v>308</v>
      </c>
      <c r="C3503">
        <v>4</v>
      </c>
      <c r="D3503" t="s">
        <v>23</v>
      </c>
      <c r="E3503" t="s">
        <v>46</v>
      </c>
      <c r="F3503" t="s">
        <v>3544</v>
      </c>
      <c r="G3503">
        <v>77</v>
      </c>
      <c r="H3503" t="s">
        <v>25</v>
      </c>
      <c r="I3503" t="s">
        <v>13</v>
      </c>
    </row>
    <row r="3504" spans="1:9" x14ac:dyDescent="0.25">
      <c r="A3504">
        <v>1</v>
      </c>
      <c r="B3504">
        <v>318</v>
      </c>
      <c r="C3504">
        <v>3</v>
      </c>
      <c r="D3504" t="s">
        <v>18</v>
      </c>
      <c r="E3504" t="s">
        <v>39</v>
      </c>
      <c r="F3504" t="s">
        <v>3545</v>
      </c>
      <c r="G3504">
        <v>106</v>
      </c>
      <c r="H3504" t="s">
        <v>12</v>
      </c>
      <c r="I3504" t="s">
        <v>13</v>
      </c>
    </row>
    <row r="3505" spans="1:9" x14ac:dyDescent="0.25">
      <c r="A3505">
        <v>1</v>
      </c>
      <c r="B3505">
        <v>172</v>
      </c>
      <c r="C3505">
        <v>1</v>
      </c>
      <c r="D3505" t="s">
        <v>23</v>
      </c>
      <c r="E3505" t="s">
        <v>39</v>
      </c>
      <c r="F3505" t="s">
        <v>3546</v>
      </c>
      <c r="G3505">
        <v>172</v>
      </c>
      <c r="H3505" t="s">
        <v>25</v>
      </c>
      <c r="I3505" t="s">
        <v>13</v>
      </c>
    </row>
    <row r="3506" spans="1:9" x14ac:dyDescent="0.25">
      <c r="A3506">
        <v>1</v>
      </c>
      <c r="B3506">
        <v>483</v>
      </c>
      <c r="C3506">
        <v>3</v>
      </c>
      <c r="D3506" t="s">
        <v>18</v>
      </c>
      <c r="E3506" t="s">
        <v>42</v>
      </c>
      <c r="F3506" t="s">
        <v>3547</v>
      </c>
      <c r="G3506">
        <v>161</v>
      </c>
      <c r="H3506" t="s">
        <v>12</v>
      </c>
      <c r="I3506" t="s">
        <v>13</v>
      </c>
    </row>
    <row r="3507" spans="1:9" x14ac:dyDescent="0.25">
      <c r="A3507">
        <v>1</v>
      </c>
      <c r="B3507">
        <v>321</v>
      </c>
      <c r="C3507">
        <v>3</v>
      </c>
      <c r="D3507" t="s">
        <v>18</v>
      </c>
      <c r="E3507" t="s">
        <v>10</v>
      </c>
      <c r="F3507" t="s">
        <v>3548</v>
      </c>
      <c r="G3507">
        <v>107</v>
      </c>
      <c r="H3507" t="s">
        <v>12</v>
      </c>
      <c r="I3507" t="s">
        <v>13</v>
      </c>
    </row>
    <row r="3508" spans="1:9" x14ac:dyDescent="0.25">
      <c r="A3508">
        <v>1</v>
      </c>
      <c r="B3508">
        <v>1070</v>
      </c>
      <c r="C3508">
        <v>5</v>
      </c>
      <c r="D3508" t="s">
        <v>18</v>
      </c>
      <c r="E3508" t="s">
        <v>10</v>
      </c>
      <c r="F3508" t="s">
        <v>3549</v>
      </c>
      <c r="G3508">
        <v>214</v>
      </c>
      <c r="H3508" t="s">
        <v>12</v>
      </c>
      <c r="I3508" t="s">
        <v>13</v>
      </c>
    </row>
    <row r="3509" spans="1:9" x14ac:dyDescent="0.25">
      <c r="A3509">
        <v>1</v>
      </c>
      <c r="B3509">
        <v>405</v>
      </c>
      <c r="C3509">
        <v>3</v>
      </c>
      <c r="D3509" t="s">
        <v>18</v>
      </c>
      <c r="E3509" t="s">
        <v>39</v>
      </c>
      <c r="F3509" t="s">
        <v>3550</v>
      </c>
      <c r="G3509">
        <v>135</v>
      </c>
      <c r="H3509" t="s">
        <v>12</v>
      </c>
      <c r="I3509" t="s">
        <v>13</v>
      </c>
    </row>
    <row r="3510" spans="1:9" x14ac:dyDescent="0.25">
      <c r="A3510">
        <v>1</v>
      </c>
      <c r="B3510">
        <v>2245</v>
      </c>
      <c r="C3510">
        <v>5</v>
      </c>
      <c r="D3510" t="s">
        <v>23</v>
      </c>
      <c r="E3510" t="s">
        <v>29</v>
      </c>
      <c r="F3510" t="s">
        <v>3551</v>
      </c>
      <c r="G3510">
        <v>449</v>
      </c>
      <c r="H3510" t="s">
        <v>25</v>
      </c>
      <c r="I3510" t="s">
        <v>13</v>
      </c>
    </row>
    <row r="3511" spans="1:9" x14ac:dyDescent="0.25">
      <c r="A3511">
        <v>1</v>
      </c>
      <c r="B3511">
        <v>4755</v>
      </c>
      <c r="C3511">
        <v>5</v>
      </c>
      <c r="D3511" t="s">
        <v>18</v>
      </c>
      <c r="E3511" t="s">
        <v>10</v>
      </c>
      <c r="F3511" t="s">
        <v>3552</v>
      </c>
      <c r="G3511">
        <v>951</v>
      </c>
      <c r="H3511" t="s">
        <v>12</v>
      </c>
      <c r="I3511" t="s">
        <v>13</v>
      </c>
    </row>
    <row r="3512" spans="1:9" x14ac:dyDescent="0.25">
      <c r="A3512">
        <v>1</v>
      </c>
      <c r="B3512">
        <v>84</v>
      </c>
      <c r="C3512">
        <v>1</v>
      </c>
      <c r="D3512" t="s">
        <v>18</v>
      </c>
      <c r="E3512" t="s">
        <v>29</v>
      </c>
      <c r="F3512" t="s">
        <v>3553</v>
      </c>
      <c r="G3512">
        <v>84</v>
      </c>
      <c r="H3512" t="s">
        <v>12</v>
      </c>
      <c r="I3512" t="s">
        <v>13</v>
      </c>
    </row>
    <row r="3513" spans="1:9" x14ac:dyDescent="0.25">
      <c r="A3513">
        <v>1</v>
      </c>
      <c r="B3513">
        <v>425</v>
      </c>
      <c r="C3513">
        <v>5</v>
      </c>
      <c r="D3513" t="s">
        <v>18</v>
      </c>
      <c r="E3513" t="s">
        <v>10</v>
      </c>
      <c r="F3513" t="s">
        <v>3554</v>
      </c>
      <c r="G3513">
        <v>85</v>
      </c>
      <c r="H3513" t="s">
        <v>12</v>
      </c>
      <c r="I3513" t="s">
        <v>13</v>
      </c>
    </row>
    <row r="3514" spans="1:9" x14ac:dyDescent="0.25">
      <c r="A3514">
        <v>1</v>
      </c>
      <c r="B3514">
        <v>1977</v>
      </c>
      <c r="C3514">
        <v>3</v>
      </c>
      <c r="D3514" t="s">
        <v>18</v>
      </c>
      <c r="E3514" t="s">
        <v>10</v>
      </c>
      <c r="F3514" t="s">
        <v>3555</v>
      </c>
      <c r="G3514">
        <v>659</v>
      </c>
      <c r="H3514" t="s">
        <v>12</v>
      </c>
      <c r="I3514" t="s">
        <v>13</v>
      </c>
    </row>
    <row r="3515" spans="1:9" x14ac:dyDescent="0.25">
      <c r="A3515">
        <v>1</v>
      </c>
      <c r="B3515">
        <v>384</v>
      </c>
      <c r="C3515">
        <v>3</v>
      </c>
      <c r="D3515" t="s">
        <v>14</v>
      </c>
      <c r="E3515" t="s">
        <v>46</v>
      </c>
      <c r="F3515" t="s">
        <v>3556</v>
      </c>
      <c r="G3515">
        <v>128</v>
      </c>
      <c r="H3515" t="s">
        <v>16</v>
      </c>
      <c r="I3515" t="s">
        <v>13</v>
      </c>
    </row>
    <row r="3516" spans="1:9" x14ac:dyDescent="0.25">
      <c r="A3516">
        <v>1</v>
      </c>
      <c r="B3516">
        <v>549</v>
      </c>
      <c r="C3516">
        <v>3</v>
      </c>
      <c r="D3516" t="s">
        <v>18</v>
      </c>
      <c r="E3516" t="s">
        <v>46</v>
      </c>
      <c r="F3516" t="s">
        <v>3557</v>
      </c>
      <c r="G3516">
        <v>183</v>
      </c>
      <c r="H3516" t="s">
        <v>12</v>
      </c>
      <c r="I3516" t="s">
        <v>13</v>
      </c>
    </row>
    <row r="3517" spans="1:9" x14ac:dyDescent="0.25">
      <c r="A3517">
        <v>1</v>
      </c>
      <c r="B3517">
        <v>692</v>
      </c>
      <c r="C3517">
        <v>4</v>
      </c>
      <c r="D3517" t="s">
        <v>18</v>
      </c>
      <c r="E3517" t="s">
        <v>46</v>
      </c>
      <c r="F3517" t="s">
        <v>3558</v>
      </c>
      <c r="G3517">
        <v>173</v>
      </c>
      <c r="H3517" t="s">
        <v>12</v>
      </c>
      <c r="I3517" t="s">
        <v>13</v>
      </c>
    </row>
    <row r="3518" spans="1:9" x14ac:dyDescent="0.25">
      <c r="A3518">
        <v>1</v>
      </c>
      <c r="B3518">
        <v>252</v>
      </c>
      <c r="C3518">
        <v>4</v>
      </c>
      <c r="D3518" t="s">
        <v>18</v>
      </c>
      <c r="E3518" t="s">
        <v>46</v>
      </c>
      <c r="F3518" t="s">
        <v>3559</v>
      </c>
      <c r="G3518">
        <v>63</v>
      </c>
      <c r="H3518" t="s">
        <v>12</v>
      </c>
      <c r="I3518" t="s">
        <v>13</v>
      </c>
    </row>
    <row r="3519" spans="1:9" x14ac:dyDescent="0.25">
      <c r="A3519">
        <v>1</v>
      </c>
      <c r="B3519">
        <v>1280</v>
      </c>
      <c r="C3519">
        <v>4</v>
      </c>
      <c r="D3519" t="s">
        <v>18</v>
      </c>
      <c r="E3519" t="s">
        <v>46</v>
      </c>
      <c r="F3519" t="s">
        <v>3560</v>
      </c>
      <c r="G3519">
        <v>320</v>
      </c>
      <c r="H3519" t="s">
        <v>12</v>
      </c>
      <c r="I3519" t="s">
        <v>13</v>
      </c>
    </row>
    <row r="3520" spans="1:9" x14ac:dyDescent="0.25">
      <c r="A3520">
        <v>1</v>
      </c>
      <c r="B3520">
        <v>410</v>
      </c>
      <c r="C3520">
        <v>5</v>
      </c>
      <c r="D3520" t="s">
        <v>18</v>
      </c>
      <c r="E3520" t="s">
        <v>46</v>
      </c>
      <c r="F3520" t="s">
        <v>3561</v>
      </c>
      <c r="G3520">
        <v>82</v>
      </c>
      <c r="H3520" t="s">
        <v>12</v>
      </c>
      <c r="I3520" t="s">
        <v>13</v>
      </c>
    </row>
    <row r="3521" spans="1:9" x14ac:dyDescent="0.25">
      <c r="A3521">
        <v>1</v>
      </c>
      <c r="B3521">
        <v>535</v>
      </c>
      <c r="C3521">
        <v>5</v>
      </c>
      <c r="D3521" t="s">
        <v>23</v>
      </c>
      <c r="E3521" t="s">
        <v>46</v>
      </c>
      <c r="F3521" t="s">
        <v>3562</v>
      </c>
      <c r="G3521">
        <v>107</v>
      </c>
      <c r="H3521" t="s">
        <v>25</v>
      </c>
      <c r="I3521" t="s">
        <v>13</v>
      </c>
    </row>
    <row r="3522" spans="1:9" x14ac:dyDescent="0.25">
      <c r="A3522">
        <v>1</v>
      </c>
      <c r="B3522">
        <v>1325</v>
      </c>
      <c r="C3522">
        <v>5</v>
      </c>
      <c r="D3522" t="s">
        <v>18</v>
      </c>
      <c r="E3522" t="s">
        <v>46</v>
      </c>
      <c r="F3522" t="s">
        <v>3563</v>
      </c>
      <c r="G3522">
        <v>265</v>
      </c>
      <c r="H3522" t="s">
        <v>12</v>
      </c>
      <c r="I3522" t="s">
        <v>13</v>
      </c>
    </row>
    <row r="3523" spans="1:9" x14ac:dyDescent="0.25">
      <c r="A3523">
        <v>1</v>
      </c>
      <c r="B3523">
        <v>220</v>
      </c>
      <c r="C3523">
        <v>1</v>
      </c>
      <c r="D3523" t="s">
        <v>18</v>
      </c>
      <c r="E3523" t="s">
        <v>10</v>
      </c>
      <c r="F3523" t="s">
        <v>3564</v>
      </c>
      <c r="G3523">
        <v>220</v>
      </c>
      <c r="H3523" t="s">
        <v>12</v>
      </c>
      <c r="I3523" t="s">
        <v>13</v>
      </c>
    </row>
    <row r="3524" spans="1:9" x14ac:dyDescent="0.25">
      <c r="A3524">
        <v>1</v>
      </c>
      <c r="B3524">
        <v>728</v>
      </c>
      <c r="C3524">
        <v>2</v>
      </c>
      <c r="D3524" t="s">
        <v>18</v>
      </c>
      <c r="E3524" t="s">
        <v>10</v>
      </c>
      <c r="F3524" t="s">
        <v>3565</v>
      </c>
      <c r="G3524">
        <v>364</v>
      </c>
      <c r="H3524" t="s">
        <v>12</v>
      </c>
      <c r="I3524" t="s">
        <v>13</v>
      </c>
    </row>
    <row r="3525" spans="1:9" x14ac:dyDescent="0.25">
      <c r="A3525">
        <v>1</v>
      </c>
      <c r="B3525">
        <v>428</v>
      </c>
      <c r="C3525">
        <v>4</v>
      </c>
      <c r="D3525" t="s">
        <v>18</v>
      </c>
      <c r="E3525" t="s">
        <v>10</v>
      </c>
      <c r="F3525" t="s">
        <v>3566</v>
      </c>
      <c r="G3525">
        <v>107</v>
      </c>
      <c r="H3525" t="s">
        <v>12</v>
      </c>
      <c r="I3525" t="s">
        <v>13</v>
      </c>
    </row>
    <row r="3526" spans="1:9" x14ac:dyDescent="0.25">
      <c r="A3526">
        <v>1</v>
      </c>
      <c r="B3526">
        <v>134</v>
      </c>
      <c r="C3526">
        <v>1</v>
      </c>
      <c r="D3526" t="s">
        <v>18</v>
      </c>
      <c r="E3526" t="s">
        <v>39</v>
      </c>
      <c r="F3526" t="s">
        <v>3567</v>
      </c>
      <c r="G3526">
        <v>134</v>
      </c>
      <c r="H3526" t="s">
        <v>12</v>
      </c>
      <c r="I3526" t="s">
        <v>13</v>
      </c>
    </row>
    <row r="3527" spans="1:9" x14ac:dyDescent="0.25">
      <c r="A3527">
        <v>1</v>
      </c>
      <c r="B3527">
        <v>1570</v>
      </c>
      <c r="C3527">
        <v>5</v>
      </c>
      <c r="D3527" t="s">
        <v>18</v>
      </c>
      <c r="E3527" t="s">
        <v>10</v>
      </c>
      <c r="F3527" t="s">
        <v>3568</v>
      </c>
      <c r="G3527">
        <v>314</v>
      </c>
      <c r="H3527" t="s">
        <v>12</v>
      </c>
      <c r="I3527" t="s">
        <v>13</v>
      </c>
    </row>
    <row r="3528" spans="1:9" x14ac:dyDescent="0.25">
      <c r="A3528">
        <v>1</v>
      </c>
      <c r="B3528">
        <v>1470</v>
      </c>
      <c r="C3528">
        <v>5</v>
      </c>
      <c r="D3528" t="s">
        <v>18</v>
      </c>
      <c r="E3528" t="s">
        <v>46</v>
      </c>
      <c r="F3528" t="s">
        <v>3569</v>
      </c>
      <c r="G3528">
        <v>294</v>
      </c>
      <c r="H3528" t="s">
        <v>12</v>
      </c>
      <c r="I3528" t="s">
        <v>13</v>
      </c>
    </row>
    <row r="3529" spans="1:9" x14ac:dyDescent="0.25">
      <c r="A3529">
        <v>1</v>
      </c>
      <c r="B3529">
        <v>510</v>
      </c>
      <c r="C3529">
        <v>1</v>
      </c>
      <c r="D3529" t="s">
        <v>18</v>
      </c>
      <c r="E3529" t="s">
        <v>39</v>
      </c>
      <c r="F3529" t="s">
        <v>3570</v>
      </c>
      <c r="G3529">
        <v>510</v>
      </c>
      <c r="H3529" t="s">
        <v>12</v>
      </c>
      <c r="I3529" t="s">
        <v>13</v>
      </c>
    </row>
    <row r="3530" spans="1:9" x14ac:dyDescent="0.25">
      <c r="A3530">
        <v>1</v>
      </c>
      <c r="B3530">
        <v>1440</v>
      </c>
      <c r="C3530">
        <v>4</v>
      </c>
      <c r="D3530" t="s">
        <v>18</v>
      </c>
      <c r="E3530" t="s">
        <v>39</v>
      </c>
      <c r="F3530" t="s">
        <v>3571</v>
      </c>
      <c r="G3530">
        <v>360</v>
      </c>
      <c r="H3530" t="s">
        <v>12</v>
      </c>
      <c r="I3530" t="s">
        <v>13</v>
      </c>
    </row>
    <row r="3531" spans="1:9" x14ac:dyDescent="0.25">
      <c r="A3531">
        <v>1</v>
      </c>
      <c r="B3531">
        <v>151</v>
      </c>
      <c r="C3531">
        <v>1</v>
      </c>
      <c r="D3531" t="s">
        <v>18</v>
      </c>
      <c r="E3531" t="s">
        <v>10</v>
      </c>
      <c r="F3531" t="s">
        <v>3572</v>
      </c>
      <c r="G3531">
        <v>151</v>
      </c>
      <c r="H3531" t="s">
        <v>12</v>
      </c>
      <c r="I3531" t="s">
        <v>13</v>
      </c>
    </row>
    <row r="3532" spans="1:9" x14ac:dyDescent="0.25">
      <c r="A3532">
        <v>1</v>
      </c>
      <c r="B3532">
        <v>1870</v>
      </c>
      <c r="C3532">
        <v>5</v>
      </c>
      <c r="D3532" t="s">
        <v>18</v>
      </c>
      <c r="E3532" t="s">
        <v>29</v>
      </c>
      <c r="F3532" t="s">
        <v>3573</v>
      </c>
      <c r="G3532">
        <v>374</v>
      </c>
      <c r="H3532" t="s">
        <v>12</v>
      </c>
      <c r="I3532" t="s">
        <v>13</v>
      </c>
    </row>
    <row r="3533" spans="1:9" x14ac:dyDescent="0.25">
      <c r="A3533">
        <v>1</v>
      </c>
      <c r="B3533">
        <v>116</v>
      </c>
      <c r="C3533">
        <v>1</v>
      </c>
      <c r="D3533" t="s">
        <v>23</v>
      </c>
      <c r="E3533" t="s">
        <v>39</v>
      </c>
      <c r="F3533" t="s">
        <v>3574</v>
      </c>
      <c r="G3533">
        <v>116</v>
      </c>
      <c r="H3533" t="s">
        <v>25</v>
      </c>
      <c r="I3533" t="s">
        <v>13</v>
      </c>
    </row>
    <row r="3534" spans="1:9" x14ac:dyDescent="0.25">
      <c r="A3534">
        <v>1</v>
      </c>
      <c r="B3534">
        <v>1205</v>
      </c>
      <c r="C3534">
        <v>5</v>
      </c>
      <c r="D3534" t="s">
        <v>18</v>
      </c>
      <c r="E3534" t="s">
        <v>39</v>
      </c>
      <c r="F3534" t="s">
        <v>3575</v>
      </c>
      <c r="G3534">
        <v>241</v>
      </c>
      <c r="H3534" t="s">
        <v>12</v>
      </c>
      <c r="I3534" t="s">
        <v>13</v>
      </c>
    </row>
    <row r="3535" spans="1:9" x14ac:dyDescent="0.25">
      <c r="A3535">
        <v>1</v>
      </c>
      <c r="B3535">
        <v>1196</v>
      </c>
      <c r="C3535">
        <v>4</v>
      </c>
      <c r="D3535" t="s">
        <v>23</v>
      </c>
      <c r="E3535" t="s">
        <v>67</v>
      </c>
      <c r="F3535" t="s">
        <v>3576</v>
      </c>
      <c r="G3535">
        <v>299</v>
      </c>
      <c r="H3535" t="s">
        <v>25</v>
      </c>
      <c r="I3535" t="s">
        <v>13</v>
      </c>
    </row>
    <row r="3536" spans="1:9" x14ac:dyDescent="0.25">
      <c r="A3536">
        <v>1</v>
      </c>
      <c r="B3536">
        <v>357</v>
      </c>
      <c r="C3536">
        <v>3</v>
      </c>
      <c r="D3536" t="s">
        <v>23</v>
      </c>
      <c r="E3536" t="s">
        <v>10</v>
      </c>
      <c r="F3536" t="s">
        <v>3577</v>
      </c>
      <c r="G3536">
        <v>119</v>
      </c>
      <c r="H3536" t="s">
        <v>25</v>
      </c>
      <c r="I3536" t="s">
        <v>13</v>
      </c>
    </row>
    <row r="3537" spans="1:9" x14ac:dyDescent="0.25">
      <c r="A3537">
        <v>1</v>
      </c>
      <c r="B3537">
        <v>3728</v>
      </c>
      <c r="C3537">
        <v>4</v>
      </c>
      <c r="D3537" t="s">
        <v>23</v>
      </c>
      <c r="E3537" t="s">
        <v>39</v>
      </c>
      <c r="F3537" t="s">
        <v>3578</v>
      </c>
      <c r="G3537">
        <v>932</v>
      </c>
      <c r="H3537" t="s">
        <v>25</v>
      </c>
      <c r="I3537" t="s">
        <v>13</v>
      </c>
    </row>
    <row r="3538" spans="1:9" x14ac:dyDescent="0.25">
      <c r="A3538">
        <v>1</v>
      </c>
      <c r="B3538">
        <v>801</v>
      </c>
      <c r="C3538">
        <v>3</v>
      </c>
      <c r="D3538" t="s">
        <v>14</v>
      </c>
      <c r="E3538" t="s">
        <v>39</v>
      </c>
      <c r="F3538" t="s">
        <v>3579</v>
      </c>
      <c r="G3538">
        <v>267</v>
      </c>
      <c r="H3538" t="s">
        <v>16</v>
      </c>
      <c r="I3538" t="s">
        <v>13</v>
      </c>
    </row>
    <row r="3539" spans="1:9" x14ac:dyDescent="0.25">
      <c r="A3539">
        <v>1</v>
      </c>
      <c r="B3539">
        <v>97</v>
      </c>
      <c r="C3539">
        <v>1</v>
      </c>
      <c r="D3539" t="s">
        <v>23</v>
      </c>
      <c r="E3539" t="s">
        <v>67</v>
      </c>
      <c r="F3539" t="s">
        <v>3580</v>
      </c>
      <c r="G3539">
        <v>97</v>
      </c>
      <c r="H3539" t="s">
        <v>25</v>
      </c>
      <c r="I3539" t="s">
        <v>13</v>
      </c>
    </row>
    <row r="3540" spans="1:9" x14ac:dyDescent="0.25">
      <c r="A3540">
        <v>1</v>
      </c>
      <c r="B3540">
        <v>4895</v>
      </c>
      <c r="C3540">
        <v>5</v>
      </c>
      <c r="D3540" t="s">
        <v>18</v>
      </c>
      <c r="E3540" t="s">
        <v>42</v>
      </c>
      <c r="F3540" t="s">
        <v>3581</v>
      </c>
      <c r="G3540">
        <v>979</v>
      </c>
      <c r="H3540" t="s">
        <v>12</v>
      </c>
      <c r="I3540" t="s">
        <v>13</v>
      </c>
    </row>
    <row r="3541" spans="1:9" x14ac:dyDescent="0.25">
      <c r="A3541">
        <v>1</v>
      </c>
      <c r="B3541">
        <v>61</v>
      </c>
      <c r="C3541">
        <v>1</v>
      </c>
      <c r="D3541" t="s">
        <v>23</v>
      </c>
      <c r="E3541" t="s">
        <v>10</v>
      </c>
      <c r="F3541" t="s">
        <v>3582</v>
      </c>
      <c r="G3541">
        <v>61</v>
      </c>
      <c r="H3541" t="s">
        <v>25</v>
      </c>
      <c r="I3541" t="s">
        <v>13</v>
      </c>
    </row>
    <row r="3542" spans="1:9" x14ac:dyDescent="0.25">
      <c r="A3542">
        <v>1</v>
      </c>
      <c r="B3542">
        <v>3762</v>
      </c>
      <c r="C3542">
        <v>6</v>
      </c>
      <c r="D3542" t="s">
        <v>23</v>
      </c>
      <c r="E3542" t="s">
        <v>39</v>
      </c>
      <c r="F3542" t="s">
        <v>3583</v>
      </c>
      <c r="G3542">
        <v>627</v>
      </c>
      <c r="H3542" t="s">
        <v>25</v>
      </c>
      <c r="I3542" t="s">
        <v>13</v>
      </c>
    </row>
    <row r="3543" spans="1:9" x14ac:dyDescent="0.25">
      <c r="A3543">
        <v>1</v>
      </c>
      <c r="B3543">
        <v>3080</v>
      </c>
      <c r="C3543">
        <v>5</v>
      </c>
      <c r="D3543" t="s">
        <v>14</v>
      </c>
      <c r="E3543" t="s">
        <v>39</v>
      </c>
      <c r="F3543" t="s">
        <v>3584</v>
      </c>
      <c r="G3543">
        <v>616</v>
      </c>
      <c r="H3543" t="s">
        <v>16</v>
      </c>
      <c r="I3543" t="s">
        <v>13</v>
      </c>
    </row>
    <row r="3544" spans="1:9" x14ac:dyDescent="0.25">
      <c r="A3544">
        <v>1</v>
      </c>
      <c r="B3544">
        <v>988</v>
      </c>
      <c r="C3544">
        <v>4</v>
      </c>
      <c r="D3544" t="s">
        <v>18</v>
      </c>
      <c r="E3544" t="s">
        <v>42</v>
      </c>
      <c r="F3544" t="s">
        <v>3585</v>
      </c>
      <c r="G3544">
        <v>247</v>
      </c>
      <c r="H3544" t="s">
        <v>12</v>
      </c>
      <c r="I3544" t="s">
        <v>13</v>
      </c>
    </row>
    <row r="3545" spans="1:9" x14ac:dyDescent="0.25">
      <c r="A3545">
        <v>1</v>
      </c>
      <c r="B3545">
        <v>180</v>
      </c>
      <c r="C3545">
        <v>2</v>
      </c>
      <c r="D3545" t="s">
        <v>23</v>
      </c>
      <c r="E3545" t="s">
        <v>39</v>
      </c>
      <c r="F3545" t="s">
        <v>3586</v>
      </c>
      <c r="G3545">
        <v>90</v>
      </c>
      <c r="H3545" t="s">
        <v>25</v>
      </c>
      <c r="I3545" t="s">
        <v>13</v>
      </c>
    </row>
    <row r="3546" spans="1:9" x14ac:dyDescent="0.25">
      <c r="A3546">
        <v>1</v>
      </c>
      <c r="B3546">
        <v>426</v>
      </c>
      <c r="C3546">
        <v>3</v>
      </c>
      <c r="D3546" t="s">
        <v>23</v>
      </c>
      <c r="E3546" t="s">
        <v>39</v>
      </c>
      <c r="F3546" t="s">
        <v>3587</v>
      </c>
      <c r="G3546">
        <v>142</v>
      </c>
      <c r="H3546" t="s">
        <v>25</v>
      </c>
      <c r="I3546" t="s">
        <v>13</v>
      </c>
    </row>
    <row r="3547" spans="1:9" x14ac:dyDescent="0.25">
      <c r="A3547">
        <v>1</v>
      </c>
      <c r="B3547">
        <v>4592</v>
      </c>
      <c r="C3547">
        <v>4</v>
      </c>
      <c r="D3547" t="s">
        <v>18</v>
      </c>
      <c r="E3547" t="s">
        <v>10</v>
      </c>
      <c r="F3547" t="s">
        <v>3588</v>
      </c>
      <c r="G3547">
        <v>1148</v>
      </c>
      <c r="H3547" t="s">
        <v>12</v>
      </c>
      <c r="I3547" t="s">
        <v>13</v>
      </c>
    </row>
    <row r="3548" spans="1:9" x14ac:dyDescent="0.25">
      <c r="A3548">
        <v>1</v>
      </c>
      <c r="B3548">
        <v>104</v>
      </c>
      <c r="C3548">
        <v>1</v>
      </c>
      <c r="D3548" t="s">
        <v>14</v>
      </c>
      <c r="E3548" t="s">
        <v>39</v>
      </c>
      <c r="F3548" t="s">
        <v>3589</v>
      </c>
      <c r="G3548">
        <v>104</v>
      </c>
      <c r="H3548" t="s">
        <v>16</v>
      </c>
      <c r="I3548" t="s">
        <v>13</v>
      </c>
    </row>
    <row r="3549" spans="1:9" x14ac:dyDescent="0.25">
      <c r="A3549">
        <v>1</v>
      </c>
      <c r="B3549">
        <v>249</v>
      </c>
      <c r="C3549">
        <v>1</v>
      </c>
      <c r="D3549" t="s">
        <v>23</v>
      </c>
      <c r="E3549" t="s">
        <v>39</v>
      </c>
      <c r="F3549" t="s">
        <v>3590</v>
      </c>
      <c r="G3549">
        <v>249</v>
      </c>
      <c r="H3549" t="s">
        <v>25</v>
      </c>
      <c r="I3549" t="s">
        <v>13</v>
      </c>
    </row>
    <row r="3550" spans="1:9" x14ac:dyDescent="0.25">
      <c r="A3550">
        <v>1</v>
      </c>
      <c r="B3550">
        <v>276</v>
      </c>
      <c r="C3550">
        <v>4</v>
      </c>
      <c r="D3550" t="s">
        <v>18</v>
      </c>
      <c r="E3550" t="s">
        <v>46</v>
      </c>
      <c r="F3550" t="s">
        <v>3591</v>
      </c>
      <c r="G3550">
        <v>69</v>
      </c>
      <c r="H3550" t="s">
        <v>12</v>
      </c>
      <c r="I3550" t="s">
        <v>13</v>
      </c>
    </row>
    <row r="3551" spans="1:9" x14ac:dyDescent="0.25">
      <c r="A3551">
        <v>1</v>
      </c>
      <c r="B3551">
        <v>570</v>
      </c>
      <c r="C3551">
        <v>3</v>
      </c>
      <c r="D3551" t="s">
        <v>23</v>
      </c>
      <c r="E3551" t="s">
        <v>39</v>
      </c>
      <c r="F3551" t="s">
        <v>3592</v>
      </c>
      <c r="G3551">
        <v>190</v>
      </c>
      <c r="H3551" t="s">
        <v>25</v>
      </c>
      <c r="I3551" t="s">
        <v>13</v>
      </c>
    </row>
    <row r="3552" spans="1:9" x14ac:dyDescent="0.25">
      <c r="A3552">
        <v>1</v>
      </c>
      <c r="B3552">
        <v>400</v>
      </c>
      <c r="C3552">
        <v>4</v>
      </c>
      <c r="D3552" t="s">
        <v>23</v>
      </c>
      <c r="E3552" t="s">
        <v>39</v>
      </c>
      <c r="F3552" t="s">
        <v>3593</v>
      </c>
      <c r="G3552">
        <v>100</v>
      </c>
      <c r="H3552" t="s">
        <v>25</v>
      </c>
      <c r="I3552" t="s">
        <v>13</v>
      </c>
    </row>
    <row r="3553" spans="1:9" x14ac:dyDescent="0.25">
      <c r="A3553">
        <v>1</v>
      </c>
      <c r="B3553">
        <v>772</v>
      </c>
      <c r="C3553">
        <v>4</v>
      </c>
      <c r="D3553" t="s">
        <v>18</v>
      </c>
      <c r="E3553" t="s">
        <v>39</v>
      </c>
      <c r="F3553" t="s">
        <v>3594</v>
      </c>
      <c r="G3553">
        <v>193</v>
      </c>
      <c r="H3553" t="s">
        <v>12</v>
      </c>
      <c r="I3553" t="s">
        <v>13</v>
      </c>
    </row>
    <row r="3554" spans="1:9" x14ac:dyDescent="0.25">
      <c r="A3554">
        <v>1</v>
      </c>
      <c r="B3554">
        <v>4255</v>
      </c>
      <c r="C3554">
        <v>5</v>
      </c>
      <c r="D3554" t="s">
        <v>18</v>
      </c>
      <c r="E3554" t="s">
        <v>10</v>
      </c>
      <c r="F3554" t="s">
        <v>3595</v>
      </c>
      <c r="G3554">
        <v>851</v>
      </c>
      <c r="H3554" t="s">
        <v>12</v>
      </c>
      <c r="I3554" t="s">
        <v>13</v>
      </c>
    </row>
    <row r="3555" spans="1:9" x14ac:dyDescent="0.25">
      <c r="A3555">
        <v>1</v>
      </c>
      <c r="B3555">
        <v>1002</v>
      </c>
      <c r="C3555">
        <v>3</v>
      </c>
      <c r="D3555" t="s">
        <v>23</v>
      </c>
      <c r="E3555" t="s">
        <v>10</v>
      </c>
      <c r="F3555" t="s">
        <v>3596</v>
      </c>
      <c r="G3555">
        <v>334</v>
      </c>
      <c r="H3555" t="s">
        <v>25</v>
      </c>
      <c r="I3555" t="s">
        <v>13</v>
      </c>
    </row>
    <row r="3556" spans="1:9" x14ac:dyDescent="0.25">
      <c r="A3556">
        <v>1</v>
      </c>
      <c r="B3556">
        <v>1785</v>
      </c>
      <c r="C3556">
        <v>5</v>
      </c>
      <c r="D3556" t="s">
        <v>23</v>
      </c>
      <c r="E3556" t="s">
        <v>29</v>
      </c>
      <c r="F3556" t="s">
        <v>3597</v>
      </c>
      <c r="G3556">
        <v>357</v>
      </c>
      <c r="H3556" t="s">
        <v>25</v>
      </c>
      <c r="I3556" t="s">
        <v>13</v>
      </c>
    </row>
    <row r="3557" spans="1:9" x14ac:dyDescent="0.25">
      <c r="A3557">
        <v>1</v>
      </c>
      <c r="B3557">
        <v>910</v>
      </c>
      <c r="C3557">
        <v>5</v>
      </c>
      <c r="D3557" t="s">
        <v>14</v>
      </c>
      <c r="E3557" t="s">
        <v>39</v>
      </c>
      <c r="F3557" t="s">
        <v>3598</v>
      </c>
      <c r="G3557">
        <v>182</v>
      </c>
      <c r="H3557" t="s">
        <v>16</v>
      </c>
      <c r="I3557" t="s">
        <v>13</v>
      </c>
    </row>
    <row r="3558" spans="1:9" x14ac:dyDescent="0.25">
      <c r="A3558">
        <v>1</v>
      </c>
      <c r="B3558">
        <v>729</v>
      </c>
      <c r="C3558">
        <v>3</v>
      </c>
      <c r="D3558" t="s">
        <v>23</v>
      </c>
      <c r="E3558" t="s">
        <v>10</v>
      </c>
      <c r="F3558" t="s">
        <v>3599</v>
      </c>
      <c r="G3558">
        <v>243</v>
      </c>
      <c r="H3558" t="s">
        <v>25</v>
      </c>
      <c r="I3558" t="s">
        <v>13</v>
      </c>
    </row>
    <row r="3559" spans="1:9" x14ac:dyDescent="0.25">
      <c r="A3559">
        <v>1</v>
      </c>
      <c r="B3559">
        <v>111</v>
      </c>
      <c r="C3559">
        <v>3</v>
      </c>
      <c r="D3559" t="s">
        <v>18</v>
      </c>
      <c r="E3559" t="s">
        <v>46</v>
      </c>
      <c r="F3559" t="s">
        <v>3600</v>
      </c>
      <c r="G3559">
        <v>37</v>
      </c>
      <c r="H3559" t="s">
        <v>12</v>
      </c>
      <c r="I3559" t="s">
        <v>13</v>
      </c>
    </row>
    <row r="3560" spans="1:9" x14ac:dyDescent="0.25">
      <c r="A3560">
        <v>1</v>
      </c>
      <c r="B3560">
        <v>525</v>
      </c>
      <c r="C3560">
        <v>3</v>
      </c>
      <c r="D3560" t="s">
        <v>23</v>
      </c>
      <c r="E3560" t="s">
        <v>46</v>
      </c>
      <c r="F3560" t="s">
        <v>3601</v>
      </c>
      <c r="G3560">
        <v>175</v>
      </c>
      <c r="H3560" t="s">
        <v>25</v>
      </c>
      <c r="I3560" t="s">
        <v>13</v>
      </c>
    </row>
    <row r="3561" spans="1:9" x14ac:dyDescent="0.25">
      <c r="A3561">
        <v>1</v>
      </c>
      <c r="B3561">
        <v>208</v>
      </c>
      <c r="C3561">
        <v>4</v>
      </c>
      <c r="D3561" t="s">
        <v>23</v>
      </c>
      <c r="E3561" t="s">
        <v>10</v>
      </c>
      <c r="F3561" t="s">
        <v>3602</v>
      </c>
      <c r="G3561">
        <v>52</v>
      </c>
      <c r="H3561" t="s">
        <v>25</v>
      </c>
      <c r="I3561" t="s">
        <v>13</v>
      </c>
    </row>
    <row r="3562" spans="1:9" x14ac:dyDescent="0.25">
      <c r="A3562">
        <v>1</v>
      </c>
      <c r="B3562">
        <v>864</v>
      </c>
      <c r="C3562">
        <v>4</v>
      </c>
      <c r="D3562" t="s">
        <v>18</v>
      </c>
      <c r="E3562" t="s">
        <v>46</v>
      </c>
      <c r="F3562" t="s">
        <v>3603</v>
      </c>
      <c r="G3562">
        <v>216</v>
      </c>
      <c r="H3562" t="s">
        <v>12</v>
      </c>
      <c r="I3562" t="s">
        <v>13</v>
      </c>
    </row>
    <row r="3563" spans="1:9" x14ac:dyDescent="0.25">
      <c r="A3563">
        <v>1</v>
      </c>
      <c r="B3563">
        <v>918</v>
      </c>
      <c r="C3563">
        <v>6</v>
      </c>
      <c r="D3563" t="s">
        <v>23</v>
      </c>
      <c r="E3563" t="s">
        <v>46</v>
      </c>
      <c r="F3563" t="s">
        <v>3604</v>
      </c>
      <c r="G3563">
        <v>153</v>
      </c>
      <c r="H3563" t="s">
        <v>25</v>
      </c>
      <c r="I3563" t="s">
        <v>13</v>
      </c>
    </row>
    <row r="3564" spans="1:9" x14ac:dyDescent="0.25">
      <c r="A3564">
        <v>1</v>
      </c>
      <c r="B3564">
        <v>480</v>
      </c>
      <c r="C3564">
        <v>4</v>
      </c>
      <c r="D3564" t="s">
        <v>23</v>
      </c>
      <c r="E3564" t="s">
        <v>10</v>
      </c>
      <c r="F3564" t="s">
        <v>3605</v>
      </c>
      <c r="G3564">
        <v>120</v>
      </c>
      <c r="H3564" t="s">
        <v>25</v>
      </c>
      <c r="I3564" t="s">
        <v>13</v>
      </c>
    </row>
    <row r="3565" spans="1:9" x14ac:dyDescent="0.25">
      <c r="A3565">
        <v>1</v>
      </c>
      <c r="B3565">
        <v>668</v>
      </c>
      <c r="C3565">
        <v>4</v>
      </c>
      <c r="D3565" t="s">
        <v>14</v>
      </c>
      <c r="E3565" t="s">
        <v>42</v>
      </c>
      <c r="F3565" t="s">
        <v>3606</v>
      </c>
      <c r="G3565">
        <v>167</v>
      </c>
      <c r="H3565" t="s">
        <v>16</v>
      </c>
      <c r="I3565" t="s">
        <v>13</v>
      </c>
    </row>
    <row r="3566" spans="1:9" x14ac:dyDescent="0.25">
      <c r="A3566">
        <v>1</v>
      </c>
      <c r="B3566">
        <v>4280</v>
      </c>
      <c r="C3566">
        <v>5</v>
      </c>
      <c r="D3566" t="s">
        <v>23</v>
      </c>
      <c r="E3566" t="s">
        <v>10</v>
      </c>
      <c r="F3566" t="s">
        <v>3607</v>
      </c>
      <c r="G3566">
        <v>856</v>
      </c>
      <c r="H3566" t="s">
        <v>25</v>
      </c>
      <c r="I3566" t="s">
        <v>13</v>
      </c>
    </row>
    <row r="3567" spans="1:9" x14ac:dyDescent="0.25">
      <c r="A3567">
        <v>1</v>
      </c>
      <c r="B3567">
        <v>76</v>
      </c>
      <c r="C3567">
        <v>1</v>
      </c>
      <c r="D3567" t="s">
        <v>18</v>
      </c>
      <c r="E3567" t="s">
        <v>10</v>
      </c>
      <c r="F3567" t="s">
        <v>3608</v>
      </c>
      <c r="G3567">
        <v>76</v>
      </c>
      <c r="H3567" t="s">
        <v>12</v>
      </c>
      <c r="I3567" t="s">
        <v>13</v>
      </c>
    </row>
    <row r="3568" spans="1:9" x14ac:dyDescent="0.25">
      <c r="A3568">
        <v>1</v>
      </c>
      <c r="B3568">
        <v>78</v>
      </c>
      <c r="C3568">
        <v>1</v>
      </c>
      <c r="D3568" t="s">
        <v>23</v>
      </c>
      <c r="E3568" t="s">
        <v>39</v>
      </c>
      <c r="F3568" t="s">
        <v>3609</v>
      </c>
      <c r="G3568">
        <v>78</v>
      </c>
      <c r="H3568" t="s">
        <v>25</v>
      </c>
      <c r="I3568" t="s">
        <v>13</v>
      </c>
    </row>
    <row r="3569" spans="1:9" x14ac:dyDescent="0.25">
      <c r="A3569">
        <v>1</v>
      </c>
      <c r="B3569">
        <v>2196</v>
      </c>
      <c r="C3569">
        <v>6</v>
      </c>
      <c r="D3569" t="s">
        <v>14</v>
      </c>
      <c r="E3569" t="s">
        <v>46</v>
      </c>
      <c r="F3569" t="s">
        <v>3610</v>
      </c>
      <c r="G3569">
        <v>366</v>
      </c>
      <c r="H3569" t="s">
        <v>16</v>
      </c>
      <c r="I3569" t="s">
        <v>13</v>
      </c>
    </row>
    <row r="3570" spans="1:9" x14ac:dyDescent="0.25">
      <c r="A3570">
        <v>1</v>
      </c>
      <c r="B3570">
        <v>1661</v>
      </c>
      <c r="C3570">
        <v>1</v>
      </c>
      <c r="D3570" t="s">
        <v>14</v>
      </c>
      <c r="E3570" t="s">
        <v>46</v>
      </c>
      <c r="F3570" t="s">
        <v>3611</v>
      </c>
      <c r="G3570">
        <v>1661</v>
      </c>
      <c r="H3570" t="s">
        <v>16</v>
      </c>
      <c r="I3570" t="s">
        <v>13</v>
      </c>
    </row>
    <row r="3571" spans="1:9" x14ac:dyDescent="0.25">
      <c r="A3571">
        <v>1</v>
      </c>
      <c r="B3571">
        <v>910</v>
      </c>
      <c r="C3571">
        <v>5</v>
      </c>
      <c r="D3571" t="s">
        <v>14</v>
      </c>
      <c r="E3571" t="s">
        <v>46</v>
      </c>
      <c r="F3571" t="s">
        <v>3612</v>
      </c>
      <c r="G3571">
        <v>182</v>
      </c>
      <c r="H3571" t="s">
        <v>16</v>
      </c>
      <c r="I3571" t="s">
        <v>13</v>
      </c>
    </row>
    <row r="3572" spans="1:9" x14ac:dyDescent="0.25">
      <c r="A3572">
        <v>1</v>
      </c>
      <c r="B3572">
        <v>1225</v>
      </c>
      <c r="C3572">
        <v>5</v>
      </c>
      <c r="D3572" t="s">
        <v>14</v>
      </c>
      <c r="E3572" t="s">
        <v>46</v>
      </c>
      <c r="F3572" t="s">
        <v>3613</v>
      </c>
      <c r="G3572">
        <v>245</v>
      </c>
      <c r="H3572" t="s">
        <v>16</v>
      </c>
      <c r="I3572" t="s">
        <v>13</v>
      </c>
    </row>
    <row r="3573" spans="1:9" x14ac:dyDescent="0.25">
      <c r="A3573">
        <v>1</v>
      </c>
      <c r="B3573">
        <v>153</v>
      </c>
      <c r="C3573">
        <v>3</v>
      </c>
      <c r="D3573" t="s">
        <v>23</v>
      </c>
      <c r="E3573" t="s">
        <v>10</v>
      </c>
      <c r="F3573" t="s">
        <v>3614</v>
      </c>
      <c r="G3573">
        <v>51</v>
      </c>
      <c r="H3573" t="s">
        <v>25</v>
      </c>
      <c r="I3573" t="s">
        <v>13</v>
      </c>
    </row>
    <row r="3574" spans="1:9" x14ac:dyDescent="0.25">
      <c r="A3574">
        <v>1</v>
      </c>
      <c r="B3574">
        <v>98</v>
      </c>
      <c r="C3574">
        <v>1</v>
      </c>
      <c r="D3574" t="s">
        <v>18</v>
      </c>
      <c r="E3574" t="s">
        <v>39</v>
      </c>
      <c r="F3574" t="s">
        <v>3615</v>
      </c>
      <c r="G3574">
        <v>98</v>
      </c>
      <c r="H3574" t="s">
        <v>12</v>
      </c>
      <c r="I3574" t="s">
        <v>13</v>
      </c>
    </row>
    <row r="3575" spans="1:9" x14ac:dyDescent="0.25">
      <c r="A3575">
        <v>1</v>
      </c>
      <c r="B3575">
        <v>3764</v>
      </c>
      <c r="C3575">
        <v>4</v>
      </c>
      <c r="D3575" t="s">
        <v>23</v>
      </c>
      <c r="E3575" t="s">
        <v>46</v>
      </c>
      <c r="F3575" t="s">
        <v>3616</v>
      </c>
      <c r="G3575">
        <v>941</v>
      </c>
      <c r="H3575" t="s">
        <v>25</v>
      </c>
      <c r="I3575" t="s">
        <v>13</v>
      </c>
    </row>
    <row r="3576" spans="1:9" x14ac:dyDescent="0.25">
      <c r="A3576">
        <v>1</v>
      </c>
      <c r="B3576">
        <v>219</v>
      </c>
      <c r="C3576">
        <v>3</v>
      </c>
      <c r="D3576" t="s">
        <v>23</v>
      </c>
      <c r="E3576" t="s">
        <v>10</v>
      </c>
      <c r="F3576" t="s">
        <v>3617</v>
      </c>
      <c r="G3576">
        <v>73</v>
      </c>
      <c r="H3576" t="s">
        <v>25</v>
      </c>
      <c r="I3576" t="s">
        <v>13</v>
      </c>
    </row>
    <row r="3577" spans="1:9" x14ac:dyDescent="0.25">
      <c r="A3577">
        <v>1</v>
      </c>
      <c r="B3577">
        <v>71</v>
      </c>
      <c r="C3577">
        <v>1</v>
      </c>
      <c r="D3577" t="s">
        <v>23</v>
      </c>
      <c r="E3577" t="s">
        <v>39</v>
      </c>
      <c r="F3577" t="s">
        <v>3618</v>
      </c>
      <c r="G3577">
        <v>71</v>
      </c>
      <c r="H3577" t="s">
        <v>25</v>
      </c>
      <c r="I3577" t="s">
        <v>13</v>
      </c>
    </row>
    <row r="3578" spans="1:9" x14ac:dyDescent="0.25">
      <c r="A3578">
        <v>1</v>
      </c>
      <c r="B3578">
        <v>271</v>
      </c>
      <c r="C3578">
        <v>1</v>
      </c>
      <c r="D3578" t="s">
        <v>23</v>
      </c>
      <c r="E3578" t="s">
        <v>39</v>
      </c>
      <c r="F3578" t="s">
        <v>3619</v>
      </c>
      <c r="G3578">
        <v>271</v>
      </c>
      <c r="H3578" t="s">
        <v>25</v>
      </c>
      <c r="I3578" t="s">
        <v>13</v>
      </c>
    </row>
    <row r="3579" spans="1:9" x14ac:dyDescent="0.25">
      <c r="A3579">
        <v>1</v>
      </c>
      <c r="B3579">
        <v>1140</v>
      </c>
      <c r="C3579">
        <v>3</v>
      </c>
      <c r="D3579" t="s">
        <v>23</v>
      </c>
      <c r="E3579" t="s">
        <v>39</v>
      </c>
      <c r="F3579" t="s">
        <v>3620</v>
      </c>
      <c r="G3579">
        <v>380</v>
      </c>
      <c r="H3579" t="s">
        <v>25</v>
      </c>
      <c r="I3579" t="s">
        <v>13</v>
      </c>
    </row>
    <row r="3580" spans="1:9" x14ac:dyDescent="0.25">
      <c r="A3580">
        <v>1</v>
      </c>
      <c r="B3580">
        <v>440</v>
      </c>
      <c r="C3580">
        <v>4</v>
      </c>
      <c r="D3580" t="s">
        <v>23</v>
      </c>
      <c r="E3580" t="s">
        <v>10</v>
      </c>
      <c r="F3580" t="s">
        <v>3621</v>
      </c>
      <c r="G3580">
        <v>110</v>
      </c>
      <c r="H3580" t="s">
        <v>25</v>
      </c>
      <c r="I3580" t="s">
        <v>13</v>
      </c>
    </row>
    <row r="3581" spans="1:9" x14ac:dyDescent="0.25">
      <c r="A3581">
        <v>1</v>
      </c>
      <c r="B3581">
        <v>2322</v>
      </c>
      <c r="C3581">
        <v>3</v>
      </c>
      <c r="D3581" t="s">
        <v>18</v>
      </c>
      <c r="E3581" t="s">
        <v>39</v>
      </c>
      <c r="F3581" t="s">
        <v>3622</v>
      </c>
      <c r="G3581">
        <v>774</v>
      </c>
      <c r="H3581" t="s">
        <v>12</v>
      </c>
      <c r="I3581" t="s">
        <v>13</v>
      </c>
    </row>
    <row r="3582" spans="1:9" x14ac:dyDescent="0.25">
      <c r="A3582">
        <v>1</v>
      </c>
      <c r="B3582">
        <v>396</v>
      </c>
      <c r="C3582">
        <v>3</v>
      </c>
      <c r="D3582" t="s">
        <v>18</v>
      </c>
      <c r="E3582" t="s">
        <v>39</v>
      </c>
      <c r="F3582" t="s">
        <v>3623</v>
      </c>
      <c r="G3582">
        <v>132</v>
      </c>
      <c r="H3582" t="s">
        <v>12</v>
      </c>
      <c r="I3582" t="s">
        <v>13</v>
      </c>
    </row>
    <row r="3583" spans="1:9" x14ac:dyDescent="0.25">
      <c r="A3583">
        <v>1</v>
      </c>
      <c r="B3583">
        <v>115</v>
      </c>
      <c r="C3583">
        <v>1</v>
      </c>
      <c r="D3583" t="s">
        <v>18</v>
      </c>
      <c r="E3583" t="s">
        <v>29</v>
      </c>
      <c r="F3583" t="s">
        <v>3624</v>
      </c>
      <c r="G3583">
        <v>115</v>
      </c>
      <c r="H3583" t="s">
        <v>12</v>
      </c>
      <c r="I3583" t="s">
        <v>13</v>
      </c>
    </row>
    <row r="3584" spans="1:9" x14ac:dyDescent="0.25">
      <c r="A3584">
        <v>1</v>
      </c>
      <c r="B3584">
        <v>645</v>
      </c>
      <c r="C3584">
        <v>5</v>
      </c>
      <c r="D3584" t="s">
        <v>23</v>
      </c>
      <c r="E3584" t="s">
        <v>39</v>
      </c>
      <c r="F3584" t="s">
        <v>3625</v>
      </c>
      <c r="G3584">
        <v>129</v>
      </c>
      <c r="H3584" t="s">
        <v>25</v>
      </c>
      <c r="I3584" t="s">
        <v>13</v>
      </c>
    </row>
    <row r="3585" spans="1:9" x14ac:dyDescent="0.25">
      <c r="A3585">
        <v>1</v>
      </c>
      <c r="B3585">
        <v>2725</v>
      </c>
      <c r="C3585">
        <v>10</v>
      </c>
      <c r="D3585" t="s">
        <v>23</v>
      </c>
      <c r="E3585" t="s">
        <v>10</v>
      </c>
      <c r="F3585" t="s">
        <v>3626</v>
      </c>
      <c r="G3585">
        <v>272.5</v>
      </c>
      <c r="H3585" t="s">
        <v>25</v>
      </c>
      <c r="I3585" t="s">
        <v>13</v>
      </c>
    </row>
    <row r="3586" spans="1:9" x14ac:dyDescent="0.25">
      <c r="A3586">
        <v>1</v>
      </c>
      <c r="B3586">
        <v>165</v>
      </c>
      <c r="C3586">
        <v>5</v>
      </c>
      <c r="D3586" t="s">
        <v>23</v>
      </c>
      <c r="E3586" t="s">
        <v>46</v>
      </c>
      <c r="F3586" t="s">
        <v>3627</v>
      </c>
      <c r="G3586">
        <v>33</v>
      </c>
      <c r="H3586" t="s">
        <v>25</v>
      </c>
      <c r="I3586" t="s">
        <v>13</v>
      </c>
    </row>
    <row r="3587" spans="1:9" x14ac:dyDescent="0.25">
      <c r="A3587">
        <v>1</v>
      </c>
      <c r="B3587">
        <v>1348</v>
      </c>
      <c r="C3587">
        <v>1</v>
      </c>
      <c r="D3587" t="s">
        <v>23</v>
      </c>
      <c r="E3587" t="s">
        <v>39</v>
      </c>
      <c r="F3587" t="s">
        <v>3628</v>
      </c>
      <c r="G3587">
        <v>1348</v>
      </c>
      <c r="H3587" t="s">
        <v>25</v>
      </c>
      <c r="I3587" t="s">
        <v>13</v>
      </c>
    </row>
    <row r="3588" spans="1:9" x14ac:dyDescent="0.25">
      <c r="A3588">
        <v>1</v>
      </c>
      <c r="B3588">
        <v>1730</v>
      </c>
      <c r="C3588">
        <v>5</v>
      </c>
      <c r="D3588" t="s">
        <v>14</v>
      </c>
      <c r="E3588" t="s">
        <v>39</v>
      </c>
      <c r="F3588" t="s">
        <v>3629</v>
      </c>
      <c r="G3588">
        <v>346</v>
      </c>
      <c r="H3588" t="s">
        <v>16</v>
      </c>
      <c r="I3588" t="s">
        <v>13</v>
      </c>
    </row>
    <row r="3589" spans="1:9" x14ac:dyDescent="0.25">
      <c r="A3589">
        <v>1</v>
      </c>
      <c r="B3589">
        <v>1773</v>
      </c>
      <c r="C3589">
        <v>3</v>
      </c>
      <c r="D3589" t="s">
        <v>18</v>
      </c>
      <c r="E3589" t="s">
        <v>39</v>
      </c>
      <c r="F3589" t="s">
        <v>3630</v>
      </c>
      <c r="G3589">
        <v>591</v>
      </c>
      <c r="H3589" t="s">
        <v>12</v>
      </c>
      <c r="I3589" t="s">
        <v>13</v>
      </c>
    </row>
    <row r="3590" spans="1:9" x14ac:dyDescent="0.25">
      <c r="A3590">
        <v>1</v>
      </c>
      <c r="B3590">
        <v>198</v>
      </c>
      <c r="C3590">
        <v>1</v>
      </c>
      <c r="D3590" t="s">
        <v>23</v>
      </c>
      <c r="E3590" t="s">
        <v>10</v>
      </c>
      <c r="F3590" t="s">
        <v>3631</v>
      </c>
      <c r="G3590">
        <v>198</v>
      </c>
      <c r="H3590" t="s">
        <v>25</v>
      </c>
      <c r="I3590" t="s">
        <v>13</v>
      </c>
    </row>
    <row r="3591" spans="1:9" x14ac:dyDescent="0.25">
      <c r="A3591">
        <v>1</v>
      </c>
      <c r="B3591">
        <v>61</v>
      </c>
      <c r="C3591">
        <v>1</v>
      </c>
      <c r="D3591" t="s">
        <v>23</v>
      </c>
      <c r="E3591" t="s">
        <v>39</v>
      </c>
      <c r="F3591" t="s">
        <v>3632</v>
      </c>
      <c r="G3591">
        <v>61</v>
      </c>
      <c r="H3591" t="s">
        <v>25</v>
      </c>
      <c r="I3591" t="s">
        <v>13</v>
      </c>
    </row>
    <row r="3592" spans="1:9" x14ac:dyDescent="0.25">
      <c r="A3592">
        <v>1</v>
      </c>
      <c r="B3592">
        <v>1773</v>
      </c>
      <c r="C3592">
        <v>3</v>
      </c>
      <c r="D3592" t="s">
        <v>14</v>
      </c>
      <c r="E3592" t="s">
        <v>39</v>
      </c>
      <c r="F3592" t="s">
        <v>3633</v>
      </c>
      <c r="G3592">
        <v>591</v>
      </c>
      <c r="H3592" t="s">
        <v>16</v>
      </c>
      <c r="I3592" t="s">
        <v>13</v>
      </c>
    </row>
    <row r="3593" spans="1:9" x14ac:dyDescent="0.25">
      <c r="A3593">
        <v>1</v>
      </c>
      <c r="B3593">
        <v>110</v>
      </c>
      <c r="C3593">
        <v>1</v>
      </c>
      <c r="D3593" t="s">
        <v>14</v>
      </c>
      <c r="E3593" t="s">
        <v>46</v>
      </c>
      <c r="F3593" t="s">
        <v>3634</v>
      </c>
      <c r="G3593">
        <v>110</v>
      </c>
      <c r="H3593" t="s">
        <v>16</v>
      </c>
      <c r="I3593" t="s">
        <v>13</v>
      </c>
    </row>
    <row r="3594" spans="1:9" x14ac:dyDescent="0.25">
      <c r="A3594">
        <v>1</v>
      </c>
      <c r="B3594">
        <v>2715</v>
      </c>
      <c r="C3594">
        <v>3</v>
      </c>
      <c r="D3594" t="s">
        <v>14</v>
      </c>
      <c r="E3594" t="s">
        <v>46</v>
      </c>
      <c r="F3594" t="s">
        <v>3635</v>
      </c>
      <c r="G3594">
        <v>905</v>
      </c>
      <c r="H3594" t="s">
        <v>16</v>
      </c>
      <c r="I3594" t="s">
        <v>13</v>
      </c>
    </row>
    <row r="3595" spans="1:9" x14ac:dyDescent="0.25">
      <c r="A3595">
        <v>1</v>
      </c>
      <c r="B3595">
        <v>2715</v>
      </c>
      <c r="C3595">
        <v>3</v>
      </c>
      <c r="D3595" t="s">
        <v>14</v>
      </c>
      <c r="E3595" t="s">
        <v>46</v>
      </c>
      <c r="F3595" t="s">
        <v>3636</v>
      </c>
      <c r="G3595">
        <v>905</v>
      </c>
      <c r="H3595" t="s">
        <v>16</v>
      </c>
      <c r="I3595" t="s">
        <v>13</v>
      </c>
    </row>
    <row r="3596" spans="1:9" x14ac:dyDescent="0.25">
      <c r="A3596">
        <v>1</v>
      </c>
      <c r="B3596">
        <v>452</v>
      </c>
      <c r="C3596">
        <v>4</v>
      </c>
      <c r="D3596" t="s">
        <v>14</v>
      </c>
      <c r="E3596" t="s">
        <v>10</v>
      </c>
      <c r="F3596" t="s">
        <v>3637</v>
      </c>
      <c r="G3596">
        <v>113</v>
      </c>
      <c r="H3596" t="s">
        <v>16</v>
      </c>
      <c r="I3596" t="s">
        <v>13</v>
      </c>
    </row>
    <row r="3597" spans="1:9" x14ac:dyDescent="0.25">
      <c r="A3597">
        <v>1</v>
      </c>
      <c r="B3597">
        <v>4480</v>
      </c>
      <c r="C3597">
        <v>5</v>
      </c>
      <c r="D3597" t="s">
        <v>23</v>
      </c>
      <c r="E3597" t="s">
        <v>29</v>
      </c>
      <c r="F3597" t="s">
        <v>3638</v>
      </c>
      <c r="G3597">
        <v>896</v>
      </c>
      <c r="H3597" t="s">
        <v>25</v>
      </c>
      <c r="I3597" t="s">
        <v>13</v>
      </c>
    </row>
    <row r="3598" spans="1:9" x14ac:dyDescent="0.25">
      <c r="A3598">
        <v>1</v>
      </c>
      <c r="B3598">
        <v>4480</v>
      </c>
      <c r="C3598">
        <v>5</v>
      </c>
      <c r="D3598" t="s">
        <v>23</v>
      </c>
      <c r="E3598" t="s">
        <v>29</v>
      </c>
      <c r="F3598" t="s">
        <v>3639</v>
      </c>
      <c r="G3598">
        <v>896</v>
      </c>
      <c r="H3598" t="s">
        <v>25</v>
      </c>
      <c r="I3598" t="s">
        <v>13</v>
      </c>
    </row>
    <row r="3599" spans="1:9" x14ac:dyDescent="0.25">
      <c r="A3599">
        <v>1</v>
      </c>
      <c r="B3599">
        <v>273</v>
      </c>
      <c r="C3599">
        <v>1</v>
      </c>
      <c r="D3599" t="s">
        <v>18</v>
      </c>
      <c r="E3599" t="s">
        <v>10</v>
      </c>
      <c r="F3599" t="s">
        <v>3640</v>
      </c>
      <c r="G3599">
        <v>273</v>
      </c>
      <c r="H3599" t="s">
        <v>12</v>
      </c>
      <c r="I3599" t="s">
        <v>13</v>
      </c>
    </row>
    <row r="3600" spans="1:9" x14ac:dyDescent="0.25">
      <c r="A3600">
        <v>1</v>
      </c>
      <c r="B3600">
        <v>795</v>
      </c>
      <c r="C3600">
        <v>3</v>
      </c>
      <c r="D3600" t="s">
        <v>23</v>
      </c>
      <c r="E3600" t="s">
        <v>10</v>
      </c>
      <c r="F3600" t="s">
        <v>3641</v>
      </c>
      <c r="G3600">
        <v>265</v>
      </c>
      <c r="H3600" t="s">
        <v>25</v>
      </c>
      <c r="I3600" t="s">
        <v>13</v>
      </c>
    </row>
    <row r="3601" spans="1:9" x14ac:dyDescent="0.25">
      <c r="A3601">
        <v>1</v>
      </c>
      <c r="B3601">
        <v>448</v>
      </c>
      <c r="C3601">
        <v>1</v>
      </c>
      <c r="D3601" t="s">
        <v>14</v>
      </c>
      <c r="E3601" t="s">
        <v>46</v>
      </c>
      <c r="F3601" t="s">
        <v>3642</v>
      </c>
      <c r="G3601">
        <v>448</v>
      </c>
      <c r="H3601" t="s">
        <v>16</v>
      </c>
      <c r="I3601" t="s">
        <v>13</v>
      </c>
    </row>
    <row r="3602" spans="1:9" x14ac:dyDescent="0.25">
      <c r="A3602">
        <v>1</v>
      </c>
      <c r="B3602">
        <v>736</v>
      </c>
      <c r="C3602">
        <v>4</v>
      </c>
      <c r="D3602" t="s">
        <v>23</v>
      </c>
      <c r="E3602" t="s">
        <v>39</v>
      </c>
      <c r="F3602" t="s">
        <v>3643</v>
      </c>
      <c r="G3602">
        <v>184</v>
      </c>
      <c r="H3602" t="s">
        <v>25</v>
      </c>
      <c r="I3602" t="s">
        <v>13</v>
      </c>
    </row>
    <row r="3603" spans="1:9" x14ac:dyDescent="0.25">
      <c r="A3603">
        <v>1</v>
      </c>
      <c r="B3603">
        <v>130</v>
      </c>
      <c r="C3603">
        <v>1</v>
      </c>
      <c r="D3603" t="s">
        <v>23</v>
      </c>
      <c r="E3603" t="s">
        <v>46</v>
      </c>
      <c r="F3603" t="s">
        <v>3644</v>
      </c>
      <c r="G3603">
        <v>130</v>
      </c>
      <c r="H3603" t="s">
        <v>25</v>
      </c>
      <c r="I3603" t="s">
        <v>13</v>
      </c>
    </row>
    <row r="3604" spans="1:9" x14ac:dyDescent="0.25">
      <c r="A3604">
        <v>1</v>
      </c>
      <c r="B3604">
        <v>113</v>
      </c>
      <c r="C3604">
        <v>1</v>
      </c>
      <c r="D3604" t="s">
        <v>23</v>
      </c>
      <c r="E3604" t="s">
        <v>29</v>
      </c>
      <c r="F3604" t="s">
        <v>3645</v>
      </c>
      <c r="G3604">
        <v>113</v>
      </c>
      <c r="H3604" t="s">
        <v>25</v>
      </c>
      <c r="I3604" t="s">
        <v>13</v>
      </c>
    </row>
    <row r="3605" spans="1:9" x14ac:dyDescent="0.25">
      <c r="A3605">
        <v>1</v>
      </c>
      <c r="B3605">
        <v>510</v>
      </c>
      <c r="C3605">
        <v>3</v>
      </c>
      <c r="D3605" t="s">
        <v>23</v>
      </c>
      <c r="E3605" t="s">
        <v>67</v>
      </c>
      <c r="F3605" t="s">
        <v>3646</v>
      </c>
      <c r="G3605">
        <v>170</v>
      </c>
      <c r="H3605" t="s">
        <v>25</v>
      </c>
      <c r="I3605" t="s">
        <v>13</v>
      </c>
    </row>
    <row r="3606" spans="1:9" x14ac:dyDescent="0.25">
      <c r="A3606">
        <v>1</v>
      </c>
      <c r="B3606">
        <v>1175</v>
      </c>
      <c r="C3606">
        <v>5</v>
      </c>
      <c r="D3606" t="s">
        <v>18</v>
      </c>
      <c r="E3606" t="s">
        <v>46</v>
      </c>
      <c r="F3606" t="s">
        <v>3647</v>
      </c>
      <c r="G3606">
        <v>235</v>
      </c>
      <c r="H3606" t="s">
        <v>12</v>
      </c>
      <c r="I3606" t="s">
        <v>13</v>
      </c>
    </row>
    <row r="3607" spans="1:9" x14ac:dyDescent="0.25">
      <c r="A3607">
        <v>1</v>
      </c>
      <c r="B3607">
        <v>640</v>
      </c>
      <c r="C3607">
        <v>5</v>
      </c>
      <c r="D3607" t="s">
        <v>23</v>
      </c>
      <c r="E3607" t="s">
        <v>10</v>
      </c>
      <c r="F3607" t="s">
        <v>3648</v>
      </c>
      <c r="G3607">
        <v>128</v>
      </c>
      <c r="H3607" t="s">
        <v>25</v>
      </c>
      <c r="I3607" t="s">
        <v>13</v>
      </c>
    </row>
    <row r="3608" spans="1:9" x14ac:dyDescent="0.25">
      <c r="A3608">
        <v>1</v>
      </c>
      <c r="B3608">
        <v>475</v>
      </c>
      <c r="C3608">
        <v>5</v>
      </c>
      <c r="D3608" t="s">
        <v>14</v>
      </c>
      <c r="E3608" t="s">
        <v>67</v>
      </c>
      <c r="F3608" t="s">
        <v>3649</v>
      </c>
      <c r="G3608">
        <v>95</v>
      </c>
      <c r="H3608" t="s">
        <v>16</v>
      </c>
      <c r="I3608" t="s">
        <v>13</v>
      </c>
    </row>
    <row r="3609" spans="1:9" x14ac:dyDescent="0.25">
      <c r="A3609">
        <v>1</v>
      </c>
      <c r="B3609">
        <v>23</v>
      </c>
      <c r="C3609">
        <v>1</v>
      </c>
      <c r="D3609" t="s">
        <v>14</v>
      </c>
      <c r="E3609" t="s">
        <v>46</v>
      </c>
      <c r="F3609" t="s">
        <v>3650</v>
      </c>
      <c r="G3609">
        <v>23</v>
      </c>
      <c r="H3609" t="s">
        <v>16</v>
      </c>
      <c r="I3609" t="s">
        <v>13</v>
      </c>
    </row>
    <row r="3610" spans="1:9" x14ac:dyDescent="0.25">
      <c r="A3610">
        <v>1</v>
      </c>
      <c r="B3610">
        <v>537</v>
      </c>
      <c r="C3610">
        <v>3</v>
      </c>
      <c r="D3610" t="s">
        <v>14</v>
      </c>
      <c r="E3610" t="s">
        <v>10</v>
      </c>
      <c r="F3610" t="s">
        <v>3651</v>
      </c>
      <c r="G3610">
        <v>179</v>
      </c>
      <c r="H3610" t="s">
        <v>16</v>
      </c>
      <c r="I3610" t="s">
        <v>13</v>
      </c>
    </row>
    <row r="3611" spans="1:9" x14ac:dyDescent="0.25">
      <c r="A3611">
        <v>1</v>
      </c>
      <c r="B3611">
        <v>328</v>
      </c>
      <c r="C3611">
        <v>4</v>
      </c>
      <c r="D3611" t="s">
        <v>14</v>
      </c>
      <c r="E3611" t="s">
        <v>46</v>
      </c>
      <c r="F3611" t="s">
        <v>3652</v>
      </c>
      <c r="G3611">
        <v>82</v>
      </c>
      <c r="H3611" t="s">
        <v>16</v>
      </c>
      <c r="I3611" t="s">
        <v>13</v>
      </c>
    </row>
    <row r="3612" spans="1:9" x14ac:dyDescent="0.25">
      <c r="A3612">
        <v>1</v>
      </c>
      <c r="B3612">
        <v>405</v>
      </c>
      <c r="C3612">
        <v>3</v>
      </c>
      <c r="D3612" t="s">
        <v>14</v>
      </c>
      <c r="E3612" t="s">
        <v>10</v>
      </c>
      <c r="F3612" t="s">
        <v>3653</v>
      </c>
      <c r="G3612">
        <v>135</v>
      </c>
      <c r="H3612" t="s">
        <v>16</v>
      </c>
      <c r="I3612" t="s">
        <v>13</v>
      </c>
    </row>
    <row r="3613" spans="1:9" x14ac:dyDescent="0.25">
      <c r="A3613">
        <v>1</v>
      </c>
      <c r="B3613">
        <v>3465</v>
      </c>
      <c r="C3613">
        <v>5</v>
      </c>
      <c r="D3613" t="s">
        <v>18</v>
      </c>
      <c r="E3613" t="s">
        <v>46</v>
      </c>
      <c r="F3613" t="s">
        <v>3654</v>
      </c>
      <c r="G3613">
        <v>693</v>
      </c>
      <c r="H3613" t="s">
        <v>12</v>
      </c>
      <c r="I3613" t="s">
        <v>13</v>
      </c>
    </row>
    <row r="3614" spans="1:9" x14ac:dyDescent="0.25">
      <c r="A3614">
        <v>1</v>
      </c>
      <c r="B3614">
        <v>292</v>
      </c>
      <c r="C3614">
        <v>1</v>
      </c>
      <c r="D3614" t="s">
        <v>23</v>
      </c>
      <c r="E3614" t="s">
        <v>29</v>
      </c>
      <c r="F3614" t="s">
        <v>3655</v>
      </c>
      <c r="G3614">
        <v>292</v>
      </c>
      <c r="H3614" t="s">
        <v>25</v>
      </c>
      <c r="I3614" t="s">
        <v>13</v>
      </c>
    </row>
    <row r="3615" spans="1:9" x14ac:dyDescent="0.25">
      <c r="A3615">
        <v>1</v>
      </c>
      <c r="B3615">
        <v>268</v>
      </c>
      <c r="C3615">
        <v>4</v>
      </c>
      <c r="D3615" t="s">
        <v>18</v>
      </c>
      <c r="E3615" t="s">
        <v>46</v>
      </c>
      <c r="F3615" t="s">
        <v>3656</v>
      </c>
      <c r="G3615">
        <v>67</v>
      </c>
      <c r="H3615" t="s">
        <v>12</v>
      </c>
      <c r="I3615" t="s">
        <v>13</v>
      </c>
    </row>
    <row r="3616" spans="1:9" x14ac:dyDescent="0.25">
      <c r="A3616">
        <v>1</v>
      </c>
      <c r="B3616">
        <v>576</v>
      </c>
      <c r="C3616">
        <v>4</v>
      </c>
      <c r="D3616" t="s">
        <v>18</v>
      </c>
      <c r="E3616" t="s">
        <v>39</v>
      </c>
      <c r="F3616" t="s">
        <v>3657</v>
      </c>
      <c r="G3616">
        <v>144</v>
      </c>
      <c r="H3616" t="s">
        <v>12</v>
      </c>
      <c r="I3616" t="s">
        <v>13</v>
      </c>
    </row>
    <row r="3617" spans="1:9" x14ac:dyDescent="0.25">
      <c r="A3617">
        <v>1</v>
      </c>
      <c r="B3617">
        <v>2045</v>
      </c>
      <c r="C3617">
        <v>5</v>
      </c>
      <c r="D3617" t="s">
        <v>23</v>
      </c>
      <c r="E3617" t="s">
        <v>46</v>
      </c>
      <c r="F3617" t="s">
        <v>3658</v>
      </c>
      <c r="G3617">
        <v>409</v>
      </c>
      <c r="H3617" t="s">
        <v>25</v>
      </c>
      <c r="I3617" t="s">
        <v>13</v>
      </c>
    </row>
    <row r="3618" spans="1:9" x14ac:dyDescent="0.25">
      <c r="A3618">
        <v>1</v>
      </c>
      <c r="B3618">
        <v>40</v>
      </c>
      <c r="C3618">
        <v>1</v>
      </c>
      <c r="D3618" t="s">
        <v>23</v>
      </c>
      <c r="E3618" t="s">
        <v>10</v>
      </c>
      <c r="F3618" t="s">
        <v>3659</v>
      </c>
      <c r="G3618">
        <v>40</v>
      </c>
      <c r="H3618" t="s">
        <v>25</v>
      </c>
      <c r="I3618" t="s">
        <v>13</v>
      </c>
    </row>
    <row r="3619" spans="1:9" x14ac:dyDescent="0.25">
      <c r="A3619">
        <v>1</v>
      </c>
      <c r="B3619">
        <v>521</v>
      </c>
      <c r="C3619">
        <v>1</v>
      </c>
      <c r="D3619" t="s">
        <v>23</v>
      </c>
      <c r="E3619" t="s">
        <v>39</v>
      </c>
      <c r="F3619" t="s">
        <v>3660</v>
      </c>
      <c r="G3619">
        <v>521</v>
      </c>
      <c r="H3619" t="s">
        <v>25</v>
      </c>
      <c r="I3619" t="s">
        <v>13</v>
      </c>
    </row>
    <row r="3620" spans="1:9" x14ac:dyDescent="0.25">
      <c r="A3620">
        <v>1</v>
      </c>
      <c r="B3620">
        <v>426</v>
      </c>
      <c r="C3620">
        <v>3</v>
      </c>
      <c r="D3620" t="s">
        <v>23</v>
      </c>
      <c r="E3620" t="s">
        <v>39</v>
      </c>
      <c r="F3620" t="s">
        <v>3661</v>
      </c>
      <c r="G3620">
        <v>142</v>
      </c>
      <c r="H3620" t="s">
        <v>25</v>
      </c>
      <c r="I3620" t="s">
        <v>13</v>
      </c>
    </row>
    <row r="3621" spans="1:9" x14ac:dyDescent="0.25">
      <c r="A3621">
        <v>1</v>
      </c>
      <c r="B3621">
        <v>537</v>
      </c>
      <c r="C3621">
        <v>3</v>
      </c>
      <c r="D3621" t="s">
        <v>23</v>
      </c>
      <c r="E3621" t="s">
        <v>10</v>
      </c>
      <c r="F3621" t="s">
        <v>3662</v>
      </c>
      <c r="G3621">
        <v>179</v>
      </c>
      <c r="H3621" t="s">
        <v>25</v>
      </c>
      <c r="I3621" t="s">
        <v>13</v>
      </c>
    </row>
    <row r="3622" spans="1:9" x14ac:dyDescent="0.25">
      <c r="A3622">
        <v>1</v>
      </c>
      <c r="B3622">
        <v>400</v>
      </c>
      <c r="C3622">
        <v>4</v>
      </c>
      <c r="D3622" t="s">
        <v>14</v>
      </c>
      <c r="E3622" t="s">
        <v>46</v>
      </c>
      <c r="F3622" t="s">
        <v>3663</v>
      </c>
      <c r="G3622">
        <v>100</v>
      </c>
      <c r="H3622" t="s">
        <v>16</v>
      </c>
      <c r="I3622" t="s">
        <v>13</v>
      </c>
    </row>
    <row r="3623" spans="1:9" x14ac:dyDescent="0.25">
      <c r="A3623">
        <v>1</v>
      </c>
      <c r="B3623">
        <v>76</v>
      </c>
      <c r="C3623">
        <v>1</v>
      </c>
      <c r="D3623" t="s">
        <v>23</v>
      </c>
      <c r="E3623" t="s">
        <v>10</v>
      </c>
      <c r="F3623" t="s">
        <v>3664</v>
      </c>
      <c r="G3623">
        <v>76</v>
      </c>
      <c r="H3623" t="s">
        <v>25</v>
      </c>
      <c r="I3623" t="s">
        <v>13</v>
      </c>
    </row>
    <row r="3624" spans="1:9" x14ac:dyDescent="0.25">
      <c r="A3624">
        <v>1</v>
      </c>
      <c r="B3624">
        <v>1376</v>
      </c>
      <c r="C3624">
        <v>4</v>
      </c>
      <c r="D3624" t="s">
        <v>23</v>
      </c>
      <c r="E3624" t="s">
        <v>29</v>
      </c>
      <c r="F3624" t="s">
        <v>3665</v>
      </c>
      <c r="G3624">
        <v>344</v>
      </c>
      <c r="H3624" t="s">
        <v>25</v>
      </c>
      <c r="I3624" t="s">
        <v>13</v>
      </c>
    </row>
    <row r="3625" spans="1:9" x14ac:dyDescent="0.25">
      <c r="A3625">
        <v>1</v>
      </c>
      <c r="B3625">
        <v>354</v>
      </c>
      <c r="C3625">
        <v>1</v>
      </c>
      <c r="D3625" t="s">
        <v>18</v>
      </c>
      <c r="E3625" t="s">
        <v>39</v>
      </c>
      <c r="F3625" t="s">
        <v>3666</v>
      </c>
      <c r="G3625">
        <v>354</v>
      </c>
      <c r="H3625" t="s">
        <v>12</v>
      </c>
      <c r="I3625" t="s">
        <v>13</v>
      </c>
    </row>
    <row r="3626" spans="1:9" x14ac:dyDescent="0.25">
      <c r="A3626">
        <v>1</v>
      </c>
      <c r="B3626">
        <v>1260</v>
      </c>
      <c r="C3626">
        <v>3</v>
      </c>
      <c r="D3626" t="s">
        <v>23</v>
      </c>
      <c r="E3626" t="s">
        <v>10</v>
      </c>
      <c r="F3626" t="s">
        <v>3667</v>
      </c>
      <c r="G3626">
        <v>420</v>
      </c>
      <c r="H3626" t="s">
        <v>25</v>
      </c>
      <c r="I3626" t="s">
        <v>13</v>
      </c>
    </row>
    <row r="3627" spans="1:9" x14ac:dyDescent="0.25">
      <c r="A3627">
        <v>1</v>
      </c>
      <c r="B3627">
        <v>127</v>
      </c>
      <c r="C3627">
        <v>1</v>
      </c>
      <c r="D3627" t="s">
        <v>18</v>
      </c>
      <c r="E3627" t="s">
        <v>10</v>
      </c>
      <c r="F3627" t="s">
        <v>3668</v>
      </c>
      <c r="G3627">
        <v>127</v>
      </c>
      <c r="H3627" t="s">
        <v>12</v>
      </c>
      <c r="I3627" t="s">
        <v>13</v>
      </c>
    </row>
    <row r="3628" spans="1:9" x14ac:dyDescent="0.25">
      <c r="A3628">
        <v>1</v>
      </c>
      <c r="B3628">
        <v>304</v>
      </c>
      <c r="C3628">
        <v>4</v>
      </c>
      <c r="D3628" t="s">
        <v>18</v>
      </c>
      <c r="E3628" t="s">
        <v>10</v>
      </c>
      <c r="F3628" t="s">
        <v>3669</v>
      </c>
      <c r="G3628">
        <v>76</v>
      </c>
      <c r="H3628" t="s">
        <v>12</v>
      </c>
      <c r="I3628" t="s">
        <v>13</v>
      </c>
    </row>
    <row r="3629" spans="1:9" x14ac:dyDescent="0.25">
      <c r="A3629">
        <v>1</v>
      </c>
      <c r="B3629">
        <v>412</v>
      </c>
      <c r="C3629">
        <v>4</v>
      </c>
      <c r="D3629" t="s">
        <v>23</v>
      </c>
      <c r="E3629" t="s">
        <v>39</v>
      </c>
      <c r="F3629" t="s">
        <v>3670</v>
      </c>
      <c r="G3629">
        <v>103</v>
      </c>
      <c r="H3629" t="s">
        <v>25</v>
      </c>
      <c r="I3629" t="s">
        <v>13</v>
      </c>
    </row>
    <row r="3630" spans="1:9" x14ac:dyDescent="0.25">
      <c r="A3630">
        <v>1</v>
      </c>
      <c r="B3630">
        <v>255</v>
      </c>
      <c r="C3630">
        <v>3</v>
      </c>
      <c r="D3630" t="s">
        <v>18</v>
      </c>
      <c r="E3630" t="s">
        <v>10</v>
      </c>
      <c r="F3630" t="s">
        <v>3671</v>
      </c>
      <c r="G3630">
        <v>85</v>
      </c>
      <c r="H3630" t="s">
        <v>12</v>
      </c>
      <c r="I3630" t="s">
        <v>13</v>
      </c>
    </row>
    <row r="3631" spans="1:9" x14ac:dyDescent="0.25">
      <c r="A3631">
        <v>1</v>
      </c>
      <c r="B3631">
        <v>425</v>
      </c>
      <c r="C3631">
        <v>1</v>
      </c>
      <c r="D3631" t="s">
        <v>18</v>
      </c>
      <c r="E3631" t="s">
        <v>10</v>
      </c>
      <c r="F3631" t="s">
        <v>3672</v>
      </c>
      <c r="G3631">
        <v>425</v>
      </c>
      <c r="H3631" t="s">
        <v>12</v>
      </c>
      <c r="I3631" t="s">
        <v>13</v>
      </c>
    </row>
    <row r="3632" spans="1:9" x14ac:dyDescent="0.25">
      <c r="A3632">
        <v>1</v>
      </c>
      <c r="B3632">
        <v>592</v>
      </c>
      <c r="C3632">
        <v>4</v>
      </c>
      <c r="D3632" t="s">
        <v>18</v>
      </c>
      <c r="E3632" t="s">
        <v>46</v>
      </c>
      <c r="F3632" t="s">
        <v>3673</v>
      </c>
      <c r="G3632">
        <v>148</v>
      </c>
      <c r="H3632" t="s">
        <v>12</v>
      </c>
      <c r="I3632" t="s">
        <v>13</v>
      </c>
    </row>
    <row r="3633" spans="1:9" x14ac:dyDescent="0.25">
      <c r="A3633">
        <v>1</v>
      </c>
      <c r="B3633">
        <v>240</v>
      </c>
      <c r="C3633">
        <v>1</v>
      </c>
      <c r="D3633" t="s">
        <v>14</v>
      </c>
      <c r="E3633" t="s">
        <v>10</v>
      </c>
      <c r="F3633" t="s">
        <v>3674</v>
      </c>
      <c r="G3633">
        <v>240</v>
      </c>
      <c r="H3633" t="s">
        <v>16</v>
      </c>
      <c r="I3633" t="s">
        <v>13</v>
      </c>
    </row>
    <row r="3634" spans="1:9" x14ac:dyDescent="0.25">
      <c r="A3634">
        <v>1</v>
      </c>
      <c r="B3634">
        <v>1270</v>
      </c>
      <c r="C3634">
        <v>5</v>
      </c>
      <c r="D3634" t="s">
        <v>23</v>
      </c>
      <c r="E3634" t="s">
        <v>29</v>
      </c>
      <c r="F3634" t="s">
        <v>3675</v>
      </c>
      <c r="G3634">
        <v>254</v>
      </c>
      <c r="H3634" t="s">
        <v>25</v>
      </c>
      <c r="I3634" t="s">
        <v>13</v>
      </c>
    </row>
    <row r="3635" spans="1:9" x14ac:dyDescent="0.25">
      <c r="A3635">
        <v>1</v>
      </c>
      <c r="B3635">
        <v>560</v>
      </c>
      <c r="C3635">
        <v>5</v>
      </c>
      <c r="D3635" t="s">
        <v>18</v>
      </c>
      <c r="E3635" t="s">
        <v>46</v>
      </c>
      <c r="F3635" t="s">
        <v>3676</v>
      </c>
      <c r="G3635">
        <v>112</v>
      </c>
      <c r="H3635" t="s">
        <v>12</v>
      </c>
      <c r="I3635" t="s">
        <v>13</v>
      </c>
    </row>
    <row r="3636" spans="1:9" x14ac:dyDescent="0.25">
      <c r="A3636">
        <v>1</v>
      </c>
      <c r="B3636">
        <v>1608</v>
      </c>
      <c r="C3636">
        <v>3</v>
      </c>
      <c r="D3636" t="s">
        <v>18</v>
      </c>
      <c r="E3636" t="s">
        <v>46</v>
      </c>
      <c r="F3636" t="s">
        <v>3677</v>
      </c>
      <c r="G3636">
        <v>536</v>
      </c>
      <c r="H3636" t="s">
        <v>12</v>
      </c>
      <c r="I3636" t="s">
        <v>13</v>
      </c>
    </row>
    <row r="3637" spans="1:9" x14ac:dyDescent="0.25">
      <c r="A3637">
        <v>1</v>
      </c>
      <c r="B3637">
        <v>1773</v>
      </c>
      <c r="C3637">
        <v>3</v>
      </c>
      <c r="D3637" t="s">
        <v>23</v>
      </c>
      <c r="E3637" t="s">
        <v>39</v>
      </c>
      <c r="F3637" t="s">
        <v>3678</v>
      </c>
      <c r="G3637">
        <v>591</v>
      </c>
      <c r="H3637" t="s">
        <v>25</v>
      </c>
      <c r="I3637" t="s">
        <v>13</v>
      </c>
    </row>
    <row r="3638" spans="1:9" x14ac:dyDescent="0.25">
      <c r="A3638">
        <v>1</v>
      </c>
      <c r="B3638">
        <v>351</v>
      </c>
      <c r="C3638">
        <v>3</v>
      </c>
      <c r="D3638" t="s">
        <v>23</v>
      </c>
      <c r="E3638" t="s">
        <v>39</v>
      </c>
      <c r="F3638" t="s">
        <v>3679</v>
      </c>
      <c r="G3638">
        <v>117</v>
      </c>
      <c r="H3638" t="s">
        <v>25</v>
      </c>
      <c r="I3638" t="s">
        <v>13</v>
      </c>
    </row>
    <row r="3639" spans="1:9" x14ac:dyDescent="0.25">
      <c r="A3639">
        <v>1</v>
      </c>
      <c r="B3639">
        <v>55</v>
      </c>
      <c r="C3639">
        <v>1</v>
      </c>
      <c r="D3639" t="s">
        <v>14</v>
      </c>
      <c r="E3639" t="s">
        <v>29</v>
      </c>
      <c r="F3639" t="s">
        <v>3680</v>
      </c>
      <c r="G3639">
        <v>55</v>
      </c>
      <c r="H3639" t="s">
        <v>16</v>
      </c>
      <c r="I3639" t="s">
        <v>13</v>
      </c>
    </row>
    <row r="3640" spans="1:9" x14ac:dyDescent="0.25">
      <c r="A3640">
        <v>1</v>
      </c>
      <c r="B3640">
        <v>82</v>
      </c>
      <c r="C3640">
        <v>1</v>
      </c>
      <c r="D3640" t="s">
        <v>14</v>
      </c>
      <c r="E3640" t="s">
        <v>39</v>
      </c>
      <c r="F3640" t="s">
        <v>3681</v>
      </c>
      <c r="G3640">
        <v>82</v>
      </c>
      <c r="H3640" t="s">
        <v>16</v>
      </c>
      <c r="I3640" t="s">
        <v>13</v>
      </c>
    </row>
    <row r="3641" spans="1:9" x14ac:dyDescent="0.25">
      <c r="A3641">
        <v>1</v>
      </c>
      <c r="B3641">
        <v>288</v>
      </c>
      <c r="C3641">
        <v>2</v>
      </c>
      <c r="D3641" t="s">
        <v>23</v>
      </c>
      <c r="E3641" t="s">
        <v>67</v>
      </c>
      <c r="F3641" t="s">
        <v>3682</v>
      </c>
      <c r="G3641">
        <v>144</v>
      </c>
      <c r="H3641" t="s">
        <v>25</v>
      </c>
      <c r="I3641" t="s">
        <v>13</v>
      </c>
    </row>
    <row r="3642" spans="1:9" x14ac:dyDescent="0.25">
      <c r="A3642">
        <v>1</v>
      </c>
      <c r="B3642">
        <v>109</v>
      </c>
      <c r="C3642">
        <v>1</v>
      </c>
      <c r="D3642" t="s">
        <v>14</v>
      </c>
      <c r="E3642" t="s">
        <v>10</v>
      </c>
      <c r="F3642" t="s">
        <v>3683</v>
      </c>
      <c r="G3642">
        <v>109</v>
      </c>
      <c r="H3642" t="s">
        <v>16</v>
      </c>
      <c r="I3642" t="s">
        <v>13</v>
      </c>
    </row>
    <row r="3643" spans="1:9" x14ac:dyDescent="0.25">
      <c r="A3643">
        <v>1</v>
      </c>
      <c r="B3643">
        <v>440</v>
      </c>
      <c r="C3643">
        <v>2</v>
      </c>
      <c r="D3643" t="s">
        <v>18</v>
      </c>
      <c r="E3643" t="s">
        <v>39</v>
      </c>
      <c r="F3643" t="s">
        <v>3684</v>
      </c>
      <c r="G3643">
        <v>220</v>
      </c>
      <c r="H3643" t="s">
        <v>12</v>
      </c>
      <c r="I3643" t="s">
        <v>13</v>
      </c>
    </row>
    <row r="3644" spans="1:9" x14ac:dyDescent="0.25">
      <c r="A3644">
        <v>1</v>
      </c>
      <c r="B3644">
        <v>2070</v>
      </c>
      <c r="C3644">
        <v>3</v>
      </c>
      <c r="D3644" t="s">
        <v>18</v>
      </c>
      <c r="E3644" t="s">
        <v>39</v>
      </c>
      <c r="F3644" t="s">
        <v>3685</v>
      </c>
      <c r="G3644">
        <v>690</v>
      </c>
      <c r="H3644" t="s">
        <v>12</v>
      </c>
      <c r="I3644" t="s">
        <v>13</v>
      </c>
    </row>
    <row r="3645" spans="1:9" x14ac:dyDescent="0.25">
      <c r="A3645">
        <v>1</v>
      </c>
      <c r="B3645">
        <v>723</v>
      </c>
      <c r="C3645">
        <v>3</v>
      </c>
      <c r="D3645" t="s">
        <v>18</v>
      </c>
      <c r="E3645" t="s">
        <v>29</v>
      </c>
      <c r="F3645" t="s">
        <v>3686</v>
      </c>
      <c r="G3645">
        <v>241</v>
      </c>
      <c r="H3645" t="s">
        <v>12</v>
      </c>
      <c r="I3645" t="s">
        <v>13</v>
      </c>
    </row>
    <row r="3646" spans="1:9" x14ac:dyDescent="0.25">
      <c r="A3646">
        <v>1</v>
      </c>
      <c r="B3646">
        <v>528</v>
      </c>
      <c r="C3646">
        <v>3</v>
      </c>
      <c r="D3646" t="s">
        <v>14</v>
      </c>
      <c r="E3646" t="s">
        <v>10</v>
      </c>
      <c r="F3646" t="s">
        <v>3687</v>
      </c>
      <c r="G3646">
        <v>176</v>
      </c>
      <c r="H3646" t="s">
        <v>16</v>
      </c>
      <c r="I3646" t="s">
        <v>13</v>
      </c>
    </row>
    <row r="3647" spans="1:9" x14ac:dyDescent="0.25">
      <c r="A3647">
        <v>1</v>
      </c>
      <c r="B3647">
        <v>2050</v>
      </c>
      <c r="C3647">
        <v>5</v>
      </c>
      <c r="D3647" t="s">
        <v>18</v>
      </c>
      <c r="E3647" t="s">
        <v>46</v>
      </c>
      <c r="F3647" t="s">
        <v>3688</v>
      </c>
      <c r="G3647">
        <v>410</v>
      </c>
      <c r="H3647" t="s">
        <v>12</v>
      </c>
      <c r="I3647" t="s">
        <v>13</v>
      </c>
    </row>
    <row r="3648" spans="1:9" x14ac:dyDescent="0.25">
      <c r="A3648">
        <v>1</v>
      </c>
      <c r="B3648">
        <v>333</v>
      </c>
      <c r="C3648">
        <v>3</v>
      </c>
      <c r="D3648" t="s">
        <v>23</v>
      </c>
      <c r="E3648" t="s">
        <v>39</v>
      </c>
      <c r="F3648" t="s">
        <v>3689</v>
      </c>
      <c r="G3648">
        <v>111</v>
      </c>
      <c r="H3648" t="s">
        <v>25</v>
      </c>
      <c r="I3648" t="s">
        <v>13</v>
      </c>
    </row>
    <row r="3649" spans="1:9" x14ac:dyDescent="0.25">
      <c r="A3649">
        <v>1</v>
      </c>
      <c r="B3649">
        <v>568</v>
      </c>
      <c r="C3649">
        <v>4</v>
      </c>
      <c r="D3649" t="s">
        <v>14</v>
      </c>
      <c r="E3649" t="s">
        <v>10</v>
      </c>
      <c r="F3649" t="s">
        <v>3690</v>
      </c>
      <c r="G3649">
        <v>142</v>
      </c>
      <c r="H3649" t="s">
        <v>16</v>
      </c>
      <c r="I3649" t="s">
        <v>13</v>
      </c>
    </row>
    <row r="3650" spans="1:9" x14ac:dyDescent="0.25">
      <c r="A3650">
        <v>1</v>
      </c>
      <c r="B3650">
        <v>453</v>
      </c>
      <c r="C3650">
        <v>3</v>
      </c>
      <c r="D3650" t="s">
        <v>23</v>
      </c>
      <c r="E3650" t="s">
        <v>29</v>
      </c>
      <c r="F3650" t="s">
        <v>3691</v>
      </c>
      <c r="G3650">
        <v>151</v>
      </c>
      <c r="H3650" t="s">
        <v>25</v>
      </c>
      <c r="I3650" t="s">
        <v>13</v>
      </c>
    </row>
    <row r="3651" spans="1:9" x14ac:dyDescent="0.25">
      <c r="A3651">
        <v>1</v>
      </c>
      <c r="B3651">
        <v>157</v>
      </c>
      <c r="C3651">
        <v>1</v>
      </c>
      <c r="D3651" t="s">
        <v>23</v>
      </c>
      <c r="E3651" t="s">
        <v>39</v>
      </c>
      <c r="F3651" t="s">
        <v>3692</v>
      </c>
      <c r="G3651">
        <v>157</v>
      </c>
      <c r="H3651" t="s">
        <v>25</v>
      </c>
      <c r="I3651" t="s">
        <v>13</v>
      </c>
    </row>
    <row r="3652" spans="1:9" x14ac:dyDescent="0.25">
      <c r="A3652">
        <v>1</v>
      </c>
      <c r="B3652">
        <v>708</v>
      </c>
      <c r="C3652">
        <v>4</v>
      </c>
      <c r="D3652" t="s">
        <v>23</v>
      </c>
      <c r="E3652" t="s">
        <v>39</v>
      </c>
      <c r="F3652" t="s">
        <v>3693</v>
      </c>
      <c r="G3652">
        <v>177</v>
      </c>
      <c r="H3652" t="s">
        <v>25</v>
      </c>
      <c r="I3652" t="s">
        <v>13</v>
      </c>
    </row>
    <row r="3653" spans="1:9" x14ac:dyDescent="0.25">
      <c r="A3653">
        <v>1</v>
      </c>
      <c r="B3653">
        <v>212</v>
      </c>
      <c r="C3653">
        <v>1</v>
      </c>
      <c r="D3653" t="s">
        <v>23</v>
      </c>
      <c r="E3653" t="s">
        <v>39</v>
      </c>
      <c r="F3653" t="s">
        <v>3694</v>
      </c>
      <c r="G3653">
        <v>212</v>
      </c>
      <c r="H3653" t="s">
        <v>25</v>
      </c>
      <c r="I3653" t="s">
        <v>13</v>
      </c>
    </row>
    <row r="3654" spans="1:9" x14ac:dyDescent="0.25">
      <c r="A3654">
        <v>1</v>
      </c>
      <c r="B3654">
        <v>515</v>
      </c>
      <c r="C3654">
        <v>5</v>
      </c>
      <c r="D3654" t="s">
        <v>18</v>
      </c>
      <c r="E3654" t="s">
        <v>46</v>
      </c>
      <c r="F3654" t="s">
        <v>3695</v>
      </c>
      <c r="G3654">
        <v>103</v>
      </c>
      <c r="H3654" t="s">
        <v>12</v>
      </c>
      <c r="I3654" t="s">
        <v>13</v>
      </c>
    </row>
    <row r="3655" spans="1:9" x14ac:dyDescent="0.25">
      <c r="A3655">
        <v>1</v>
      </c>
      <c r="B3655">
        <v>345</v>
      </c>
      <c r="C3655">
        <v>3</v>
      </c>
      <c r="D3655" t="s">
        <v>14</v>
      </c>
      <c r="E3655" t="s">
        <v>39</v>
      </c>
      <c r="F3655" t="s">
        <v>3696</v>
      </c>
      <c r="G3655">
        <v>115</v>
      </c>
      <c r="H3655" t="s">
        <v>16</v>
      </c>
      <c r="I3655" t="s">
        <v>13</v>
      </c>
    </row>
    <row r="3656" spans="1:9" x14ac:dyDescent="0.25">
      <c r="A3656">
        <v>1</v>
      </c>
      <c r="B3656">
        <v>186</v>
      </c>
      <c r="C3656">
        <v>1</v>
      </c>
      <c r="D3656" t="s">
        <v>23</v>
      </c>
      <c r="E3656" t="s">
        <v>29</v>
      </c>
      <c r="F3656" t="s">
        <v>3697</v>
      </c>
      <c r="G3656">
        <v>186</v>
      </c>
      <c r="H3656" t="s">
        <v>25</v>
      </c>
      <c r="I3656" t="s">
        <v>13</v>
      </c>
    </row>
    <row r="3657" spans="1:9" x14ac:dyDescent="0.25">
      <c r="A3657">
        <v>1</v>
      </c>
      <c r="B3657">
        <v>390</v>
      </c>
      <c r="C3657">
        <v>3</v>
      </c>
      <c r="D3657" t="s">
        <v>23</v>
      </c>
      <c r="E3657" t="s">
        <v>10</v>
      </c>
      <c r="F3657" t="s">
        <v>3698</v>
      </c>
      <c r="G3657">
        <v>130</v>
      </c>
      <c r="H3657" t="s">
        <v>25</v>
      </c>
      <c r="I3657" t="s">
        <v>13</v>
      </c>
    </row>
    <row r="3658" spans="1:9" x14ac:dyDescent="0.25">
      <c r="A3658">
        <v>1</v>
      </c>
      <c r="B3658">
        <v>1405</v>
      </c>
      <c r="C3658">
        <v>5</v>
      </c>
      <c r="D3658" t="s">
        <v>18</v>
      </c>
      <c r="E3658" t="s">
        <v>46</v>
      </c>
      <c r="F3658" t="s">
        <v>3699</v>
      </c>
      <c r="G3658">
        <v>281</v>
      </c>
      <c r="H3658" t="s">
        <v>12</v>
      </c>
      <c r="I3658" t="s">
        <v>13</v>
      </c>
    </row>
    <row r="3659" spans="1:9" x14ac:dyDescent="0.25">
      <c r="A3659">
        <v>1</v>
      </c>
      <c r="B3659">
        <v>1380</v>
      </c>
      <c r="C3659">
        <v>3</v>
      </c>
      <c r="D3659" t="s">
        <v>23</v>
      </c>
      <c r="E3659" t="s">
        <v>39</v>
      </c>
      <c r="F3659" t="s">
        <v>3700</v>
      </c>
      <c r="G3659">
        <v>460</v>
      </c>
      <c r="H3659" t="s">
        <v>25</v>
      </c>
      <c r="I3659" t="s">
        <v>13</v>
      </c>
    </row>
    <row r="3660" spans="1:9" x14ac:dyDescent="0.25">
      <c r="A3660">
        <v>1</v>
      </c>
      <c r="B3660">
        <v>1230</v>
      </c>
      <c r="C3660">
        <v>3</v>
      </c>
      <c r="D3660" t="s">
        <v>23</v>
      </c>
      <c r="E3660" t="s">
        <v>10</v>
      </c>
      <c r="F3660" t="s">
        <v>3701</v>
      </c>
      <c r="G3660">
        <v>410</v>
      </c>
      <c r="H3660" t="s">
        <v>25</v>
      </c>
      <c r="I3660" t="s">
        <v>13</v>
      </c>
    </row>
    <row r="3661" spans="1:9" x14ac:dyDescent="0.25">
      <c r="A3661">
        <v>1</v>
      </c>
      <c r="B3661">
        <v>327</v>
      </c>
      <c r="C3661">
        <v>3</v>
      </c>
      <c r="D3661" t="s">
        <v>18</v>
      </c>
      <c r="E3661" t="s">
        <v>29</v>
      </c>
      <c r="F3661" t="s">
        <v>3702</v>
      </c>
      <c r="G3661">
        <v>109</v>
      </c>
      <c r="H3661" t="s">
        <v>12</v>
      </c>
      <c r="I3661" t="s">
        <v>13</v>
      </c>
    </row>
    <row r="3662" spans="1:9" x14ac:dyDescent="0.25">
      <c r="A3662">
        <v>1</v>
      </c>
      <c r="B3662">
        <v>1300</v>
      </c>
      <c r="C3662">
        <v>5</v>
      </c>
      <c r="D3662" t="s">
        <v>18</v>
      </c>
      <c r="E3662" t="s">
        <v>46</v>
      </c>
      <c r="F3662" t="s">
        <v>3703</v>
      </c>
      <c r="G3662">
        <v>260</v>
      </c>
      <c r="H3662" t="s">
        <v>12</v>
      </c>
      <c r="I3662" t="s">
        <v>13</v>
      </c>
    </row>
    <row r="3663" spans="1:9" x14ac:dyDescent="0.25">
      <c r="A3663">
        <v>1</v>
      </c>
      <c r="B3663">
        <v>372</v>
      </c>
      <c r="C3663">
        <v>4</v>
      </c>
      <c r="D3663" t="s">
        <v>14</v>
      </c>
      <c r="E3663" t="s">
        <v>46</v>
      </c>
      <c r="F3663" t="s">
        <v>3704</v>
      </c>
      <c r="G3663">
        <v>93</v>
      </c>
      <c r="H3663" t="s">
        <v>16</v>
      </c>
      <c r="I3663" t="s">
        <v>13</v>
      </c>
    </row>
    <row r="3664" spans="1:9" x14ac:dyDescent="0.25">
      <c r="A3664">
        <v>1</v>
      </c>
      <c r="B3664">
        <v>217</v>
      </c>
      <c r="C3664">
        <v>1</v>
      </c>
      <c r="D3664" t="s">
        <v>18</v>
      </c>
      <c r="E3664" t="s">
        <v>10</v>
      </c>
      <c r="F3664" t="s">
        <v>3705</v>
      </c>
      <c r="G3664">
        <v>217</v>
      </c>
      <c r="H3664" t="s">
        <v>12</v>
      </c>
      <c r="I3664" t="s">
        <v>13</v>
      </c>
    </row>
    <row r="3665" spans="1:9" x14ac:dyDescent="0.25">
      <c r="A3665">
        <v>1</v>
      </c>
      <c r="B3665">
        <v>840</v>
      </c>
      <c r="C3665">
        <v>3</v>
      </c>
      <c r="D3665" t="s">
        <v>18</v>
      </c>
      <c r="E3665" t="s">
        <v>46</v>
      </c>
      <c r="F3665" t="s">
        <v>3706</v>
      </c>
      <c r="G3665">
        <v>280</v>
      </c>
      <c r="H3665" t="s">
        <v>12</v>
      </c>
      <c r="I3665" t="s">
        <v>13</v>
      </c>
    </row>
    <row r="3666" spans="1:9" x14ac:dyDescent="0.25">
      <c r="A3666">
        <v>1</v>
      </c>
      <c r="B3666">
        <v>225</v>
      </c>
      <c r="C3666">
        <v>1</v>
      </c>
      <c r="D3666" t="s">
        <v>18</v>
      </c>
      <c r="E3666" t="s">
        <v>46</v>
      </c>
      <c r="F3666" t="s">
        <v>3707</v>
      </c>
      <c r="G3666">
        <v>225</v>
      </c>
      <c r="H3666" t="s">
        <v>12</v>
      </c>
      <c r="I3666" t="s">
        <v>13</v>
      </c>
    </row>
    <row r="3667" spans="1:9" x14ac:dyDescent="0.25">
      <c r="A3667">
        <v>1</v>
      </c>
      <c r="B3667">
        <v>725</v>
      </c>
      <c r="C3667">
        <v>5</v>
      </c>
      <c r="D3667" t="s">
        <v>23</v>
      </c>
      <c r="E3667" t="s">
        <v>10</v>
      </c>
      <c r="F3667" t="s">
        <v>3708</v>
      </c>
      <c r="G3667">
        <v>145</v>
      </c>
      <c r="H3667" t="s">
        <v>25</v>
      </c>
      <c r="I3667" t="s">
        <v>13</v>
      </c>
    </row>
    <row r="3668" spans="1:9" x14ac:dyDescent="0.25">
      <c r="A3668">
        <v>1</v>
      </c>
      <c r="B3668">
        <v>644</v>
      </c>
      <c r="C3668">
        <v>4</v>
      </c>
      <c r="D3668" t="s">
        <v>14</v>
      </c>
      <c r="E3668" t="s">
        <v>42</v>
      </c>
      <c r="F3668" t="s">
        <v>3709</v>
      </c>
      <c r="G3668">
        <v>161</v>
      </c>
      <c r="H3668" t="s">
        <v>16</v>
      </c>
      <c r="I3668" t="s">
        <v>13</v>
      </c>
    </row>
    <row r="3669" spans="1:9" x14ac:dyDescent="0.25">
      <c r="A3669">
        <v>1</v>
      </c>
      <c r="B3669">
        <v>226</v>
      </c>
      <c r="C3669">
        <v>1</v>
      </c>
      <c r="D3669" t="s">
        <v>23</v>
      </c>
      <c r="E3669" t="s">
        <v>29</v>
      </c>
      <c r="F3669" t="s">
        <v>3710</v>
      </c>
      <c r="G3669">
        <v>226</v>
      </c>
      <c r="H3669" t="s">
        <v>25</v>
      </c>
      <c r="I3669" t="s">
        <v>13</v>
      </c>
    </row>
    <row r="3670" spans="1:9" x14ac:dyDescent="0.25">
      <c r="A3670">
        <v>1</v>
      </c>
      <c r="B3670">
        <v>62</v>
      </c>
      <c r="C3670">
        <v>1</v>
      </c>
      <c r="D3670" t="s">
        <v>23</v>
      </c>
      <c r="E3670" t="s">
        <v>39</v>
      </c>
      <c r="F3670" t="s">
        <v>3711</v>
      </c>
      <c r="G3670">
        <v>62</v>
      </c>
      <c r="H3670" t="s">
        <v>25</v>
      </c>
      <c r="I3670" t="s">
        <v>13</v>
      </c>
    </row>
    <row r="3671" spans="1:9" x14ac:dyDescent="0.25">
      <c r="A3671">
        <v>1</v>
      </c>
      <c r="B3671">
        <v>429</v>
      </c>
      <c r="C3671">
        <v>3</v>
      </c>
      <c r="D3671" t="s">
        <v>14</v>
      </c>
      <c r="E3671" t="s">
        <v>46</v>
      </c>
      <c r="F3671" t="s">
        <v>3712</v>
      </c>
      <c r="G3671">
        <v>143</v>
      </c>
      <c r="H3671" t="s">
        <v>16</v>
      </c>
      <c r="I3671" t="s">
        <v>13</v>
      </c>
    </row>
    <row r="3672" spans="1:9" x14ac:dyDescent="0.25">
      <c r="A3672">
        <v>1</v>
      </c>
      <c r="B3672">
        <v>550</v>
      </c>
      <c r="C3672">
        <v>5</v>
      </c>
      <c r="D3672" t="s">
        <v>23</v>
      </c>
      <c r="E3672" t="s">
        <v>46</v>
      </c>
      <c r="F3672" t="s">
        <v>3713</v>
      </c>
      <c r="G3672">
        <v>110</v>
      </c>
      <c r="H3672" t="s">
        <v>25</v>
      </c>
      <c r="I3672" t="s">
        <v>13</v>
      </c>
    </row>
    <row r="3673" spans="1:9" x14ac:dyDescent="0.25">
      <c r="A3673">
        <v>1</v>
      </c>
      <c r="B3673">
        <v>2310</v>
      </c>
      <c r="C3673">
        <v>5</v>
      </c>
      <c r="D3673" t="s">
        <v>18</v>
      </c>
      <c r="E3673" t="s">
        <v>39</v>
      </c>
      <c r="F3673" t="s">
        <v>3714</v>
      </c>
      <c r="G3673">
        <v>462</v>
      </c>
      <c r="H3673" t="s">
        <v>12</v>
      </c>
      <c r="I3673" t="s">
        <v>13</v>
      </c>
    </row>
    <row r="3674" spans="1:9" x14ac:dyDescent="0.25">
      <c r="A3674">
        <v>1</v>
      </c>
      <c r="B3674">
        <v>1650</v>
      </c>
      <c r="C3674">
        <v>5</v>
      </c>
      <c r="D3674" t="s">
        <v>14</v>
      </c>
      <c r="E3674" t="s">
        <v>46</v>
      </c>
      <c r="F3674" t="s">
        <v>3715</v>
      </c>
      <c r="G3674">
        <v>330</v>
      </c>
      <c r="H3674" t="s">
        <v>16</v>
      </c>
      <c r="I3674" t="s">
        <v>13</v>
      </c>
    </row>
    <row r="3675" spans="1:9" x14ac:dyDescent="0.25">
      <c r="A3675">
        <v>1</v>
      </c>
      <c r="B3675">
        <v>61</v>
      </c>
      <c r="C3675">
        <v>1</v>
      </c>
      <c r="D3675" t="s">
        <v>18</v>
      </c>
      <c r="E3675" t="s">
        <v>46</v>
      </c>
      <c r="F3675" t="s">
        <v>3716</v>
      </c>
      <c r="G3675">
        <v>61</v>
      </c>
      <c r="H3675" t="s">
        <v>12</v>
      </c>
      <c r="I3675" t="s">
        <v>13</v>
      </c>
    </row>
    <row r="3676" spans="1:9" x14ac:dyDescent="0.25">
      <c r="A3676">
        <v>1</v>
      </c>
      <c r="B3676">
        <v>1016</v>
      </c>
      <c r="C3676">
        <v>4</v>
      </c>
      <c r="D3676" t="s">
        <v>23</v>
      </c>
      <c r="E3676" t="s">
        <v>10</v>
      </c>
      <c r="F3676" t="s">
        <v>3717</v>
      </c>
      <c r="G3676">
        <v>254</v>
      </c>
      <c r="H3676" t="s">
        <v>25</v>
      </c>
      <c r="I3676" t="s">
        <v>13</v>
      </c>
    </row>
    <row r="3677" spans="1:9" x14ac:dyDescent="0.25">
      <c r="A3677">
        <v>1</v>
      </c>
      <c r="B3677">
        <v>876</v>
      </c>
      <c r="C3677">
        <v>4</v>
      </c>
      <c r="D3677" t="s">
        <v>18</v>
      </c>
      <c r="E3677" t="s">
        <v>46</v>
      </c>
      <c r="F3677" t="s">
        <v>3718</v>
      </c>
      <c r="G3677">
        <v>219</v>
      </c>
      <c r="H3677" t="s">
        <v>12</v>
      </c>
      <c r="I3677" t="s">
        <v>13</v>
      </c>
    </row>
    <row r="3678" spans="1:9" x14ac:dyDescent="0.25">
      <c r="A3678">
        <v>1</v>
      </c>
      <c r="B3678">
        <v>299</v>
      </c>
      <c r="C3678">
        <v>1</v>
      </c>
      <c r="D3678" t="s">
        <v>18</v>
      </c>
      <c r="E3678" t="s">
        <v>46</v>
      </c>
      <c r="F3678" t="s">
        <v>3719</v>
      </c>
      <c r="G3678">
        <v>299</v>
      </c>
      <c r="H3678" t="s">
        <v>12</v>
      </c>
      <c r="I3678" t="s">
        <v>13</v>
      </c>
    </row>
    <row r="3679" spans="1:9" x14ac:dyDescent="0.25">
      <c r="A3679">
        <v>1</v>
      </c>
      <c r="B3679">
        <v>334</v>
      </c>
      <c r="C3679">
        <v>1</v>
      </c>
      <c r="D3679" t="s">
        <v>18</v>
      </c>
      <c r="E3679" t="s">
        <v>46</v>
      </c>
      <c r="F3679" t="s">
        <v>3720</v>
      </c>
      <c r="G3679">
        <v>334</v>
      </c>
      <c r="H3679" t="s">
        <v>12</v>
      </c>
      <c r="I3679" t="s">
        <v>13</v>
      </c>
    </row>
    <row r="3680" spans="1:9" x14ac:dyDescent="0.25">
      <c r="A3680">
        <v>1</v>
      </c>
      <c r="B3680">
        <v>162</v>
      </c>
      <c r="C3680">
        <v>3</v>
      </c>
      <c r="D3680" t="s">
        <v>23</v>
      </c>
      <c r="E3680" t="s">
        <v>39</v>
      </c>
      <c r="F3680" t="s">
        <v>3721</v>
      </c>
      <c r="G3680">
        <v>54</v>
      </c>
      <c r="H3680" t="s">
        <v>25</v>
      </c>
      <c r="I3680" t="s">
        <v>13</v>
      </c>
    </row>
    <row r="3681" spans="1:9" x14ac:dyDescent="0.25">
      <c r="A3681">
        <v>1</v>
      </c>
      <c r="B3681">
        <v>480</v>
      </c>
      <c r="C3681">
        <v>4</v>
      </c>
      <c r="D3681" t="s">
        <v>18</v>
      </c>
      <c r="E3681" t="s">
        <v>46</v>
      </c>
      <c r="F3681" t="s">
        <v>3722</v>
      </c>
      <c r="G3681">
        <v>120</v>
      </c>
      <c r="H3681" t="s">
        <v>12</v>
      </c>
      <c r="I3681" t="s">
        <v>13</v>
      </c>
    </row>
    <row r="3682" spans="1:9" x14ac:dyDescent="0.25">
      <c r="A3682">
        <v>1</v>
      </c>
      <c r="B3682">
        <v>1055</v>
      </c>
      <c r="C3682">
        <v>5</v>
      </c>
      <c r="D3682" t="s">
        <v>18</v>
      </c>
      <c r="E3682" t="s">
        <v>46</v>
      </c>
      <c r="F3682" t="s">
        <v>3723</v>
      </c>
      <c r="G3682">
        <v>211</v>
      </c>
      <c r="H3682" t="s">
        <v>12</v>
      </c>
      <c r="I3682" t="s">
        <v>13</v>
      </c>
    </row>
    <row r="3683" spans="1:9" x14ac:dyDescent="0.25">
      <c r="A3683">
        <v>1</v>
      </c>
      <c r="B3683">
        <v>512</v>
      </c>
      <c r="C3683">
        <v>4</v>
      </c>
      <c r="D3683" t="s">
        <v>18</v>
      </c>
      <c r="E3683" t="s">
        <v>39</v>
      </c>
      <c r="F3683" t="s">
        <v>3724</v>
      </c>
      <c r="G3683">
        <v>128</v>
      </c>
      <c r="H3683" t="s">
        <v>12</v>
      </c>
      <c r="I3683" t="s">
        <v>13</v>
      </c>
    </row>
    <row r="3684" spans="1:9" x14ac:dyDescent="0.25">
      <c r="A3684">
        <v>1</v>
      </c>
      <c r="B3684">
        <v>930</v>
      </c>
      <c r="C3684">
        <v>5</v>
      </c>
      <c r="D3684" t="s">
        <v>14</v>
      </c>
      <c r="E3684" t="s">
        <v>39</v>
      </c>
      <c r="F3684" t="s">
        <v>3725</v>
      </c>
      <c r="G3684">
        <v>186</v>
      </c>
      <c r="H3684" t="s">
        <v>16</v>
      </c>
      <c r="I3684" t="s">
        <v>13</v>
      </c>
    </row>
    <row r="3685" spans="1:9" x14ac:dyDescent="0.25">
      <c r="A3685">
        <v>1</v>
      </c>
      <c r="B3685">
        <v>900</v>
      </c>
      <c r="C3685">
        <v>5</v>
      </c>
      <c r="D3685" t="s">
        <v>23</v>
      </c>
      <c r="E3685" t="s">
        <v>46</v>
      </c>
      <c r="F3685" t="s">
        <v>3726</v>
      </c>
      <c r="G3685">
        <v>180</v>
      </c>
      <c r="H3685" t="s">
        <v>25</v>
      </c>
      <c r="I3685" t="s">
        <v>13</v>
      </c>
    </row>
    <row r="3686" spans="1:9" x14ac:dyDescent="0.25">
      <c r="A3686">
        <v>1</v>
      </c>
      <c r="B3686">
        <v>3230</v>
      </c>
      <c r="C3686">
        <v>5</v>
      </c>
      <c r="D3686" t="s">
        <v>18</v>
      </c>
      <c r="E3686" t="s">
        <v>42</v>
      </c>
      <c r="F3686" t="s">
        <v>3727</v>
      </c>
      <c r="G3686">
        <v>646</v>
      </c>
      <c r="H3686" t="s">
        <v>12</v>
      </c>
      <c r="I3686" t="s">
        <v>13</v>
      </c>
    </row>
    <row r="3687" spans="1:9" x14ac:dyDescent="0.25">
      <c r="A3687">
        <v>1</v>
      </c>
      <c r="B3687">
        <v>454</v>
      </c>
      <c r="C3687">
        <v>1</v>
      </c>
      <c r="D3687" t="s">
        <v>18</v>
      </c>
      <c r="E3687" t="s">
        <v>46</v>
      </c>
      <c r="F3687" t="s">
        <v>3728</v>
      </c>
      <c r="G3687">
        <v>454</v>
      </c>
      <c r="H3687" t="s">
        <v>12</v>
      </c>
      <c r="I3687" t="s">
        <v>13</v>
      </c>
    </row>
    <row r="3688" spans="1:9" x14ac:dyDescent="0.25">
      <c r="A3688">
        <v>1</v>
      </c>
      <c r="B3688">
        <v>5550</v>
      </c>
      <c r="C3688">
        <v>5</v>
      </c>
      <c r="D3688" t="s">
        <v>18</v>
      </c>
      <c r="E3688" t="s">
        <v>46</v>
      </c>
      <c r="F3688" t="s">
        <v>3729</v>
      </c>
      <c r="G3688">
        <v>1110</v>
      </c>
      <c r="H3688" t="s">
        <v>12</v>
      </c>
      <c r="I3688" t="s">
        <v>13</v>
      </c>
    </row>
    <row r="3689" spans="1:9" x14ac:dyDescent="0.25">
      <c r="A3689">
        <v>2</v>
      </c>
      <c r="B3689">
        <v>4926</v>
      </c>
      <c r="C3689">
        <v>9</v>
      </c>
      <c r="D3689" t="s">
        <v>3228</v>
      </c>
      <c r="E3689" t="s">
        <v>39</v>
      </c>
      <c r="F3689" t="s">
        <v>3730</v>
      </c>
      <c r="G3689">
        <v>547.33333333333337</v>
      </c>
      <c r="H3689" t="s">
        <v>16</v>
      </c>
      <c r="I3689" t="s">
        <v>13</v>
      </c>
    </row>
    <row r="3690" spans="1:9" x14ac:dyDescent="0.25">
      <c r="A3690">
        <v>1</v>
      </c>
      <c r="B3690">
        <v>1300</v>
      </c>
      <c r="C3690">
        <v>4</v>
      </c>
      <c r="D3690" t="s">
        <v>14</v>
      </c>
      <c r="E3690" t="s">
        <v>10</v>
      </c>
      <c r="F3690" t="s">
        <v>3731</v>
      </c>
      <c r="G3690">
        <v>325</v>
      </c>
      <c r="H3690" t="s">
        <v>16</v>
      </c>
      <c r="I3690" t="s">
        <v>13</v>
      </c>
    </row>
    <row r="3691" spans="1:9" x14ac:dyDescent="0.25">
      <c r="A3691">
        <v>1</v>
      </c>
      <c r="B3691">
        <v>860</v>
      </c>
      <c r="C3691">
        <v>5</v>
      </c>
      <c r="D3691" t="s">
        <v>18</v>
      </c>
      <c r="E3691" t="s">
        <v>39</v>
      </c>
      <c r="F3691" t="s">
        <v>3732</v>
      </c>
      <c r="G3691">
        <v>172</v>
      </c>
      <c r="H3691" t="s">
        <v>12</v>
      </c>
      <c r="I3691" t="s">
        <v>13</v>
      </c>
    </row>
    <row r="3692" spans="1:9" x14ac:dyDescent="0.25">
      <c r="A3692">
        <v>1</v>
      </c>
      <c r="B3692">
        <v>815</v>
      </c>
      <c r="C3692">
        <v>5</v>
      </c>
      <c r="D3692" t="s">
        <v>18</v>
      </c>
      <c r="E3692" t="s">
        <v>10</v>
      </c>
      <c r="F3692" t="s">
        <v>3733</v>
      </c>
      <c r="G3692">
        <v>163</v>
      </c>
      <c r="H3692" t="s">
        <v>12</v>
      </c>
      <c r="I3692" t="s">
        <v>13</v>
      </c>
    </row>
    <row r="3693" spans="1:9" x14ac:dyDescent="0.25">
      <c r="A3693">
        <v>1</v>
      </c>
      <c r="B3693">
        <v>2523</v>
      </c>
      <c r="C3693">
        <v>3</v>
      </c>
      <c r="D3693" t="s">
        <v>18</v>
      </c>
      <c r="E3693" t="s">
        <v>10</v>
      </c>
      <c r="F3693" t="s">
        <v>3734</v>
      </c>
      <c r="G3693">
        <v>841</v>
      </c>
      <c r="H3693" t="s">
        <v>12</v>
      </c>
      <c r="I3693" t="s">
        <v>13</v>
      </c>
    </row>
    <row r="3694" spans="1:9" x14ac:dyDescent="0.25">
      <c r="A3694">
        <v>1</v>
      </c>
      <c r="B3694">
        <v>988</v>
      </c>
      <c r="C3694">
        <v>4</v>
      </c>
      <c r="D3694" t="s">
        <v>23</v>
      </c>
      <c r="E3694" t="s">
        <v>39</v>
      </c>
      <c r="F3694" t="s">
        <v>3735</v>
      </c>
      <c r="G3694">
        <v>247</v>
      </c>
      <c r="H3694" t="s">
        <v>25</v>
      </c>
      <c r="I3694" t="s">
        <v>13</v>
      </c>
    </row>
    <row r="3695" spans="1:9" x14ac:dyDescent="0.25">
      <c r="A3695">
        <v>1</v>
      </c>
      <c r="B3695">
        <v>945</v>
      </c>
      <c r="C3695">
        <v>5</v>
      </c>
      <c r="D3695" t="s">
        <v>23</v>
      </c>
      <c r="E3695" t="s">
        <v>67</v>
      </c>
      <c r="F3695" t="s">
        <v>3736</v>
      </c>
      <c r="G3695">
        <v>189</v>
      </c>
      <c r="H3695" t="s">
        <v>25</v>
      </c>
      <c r="I3695" t="s">
        <v>13</v>
      </c>
    </row>
    <row r="3696" spans="1:9" x14ac:dyDescent="0.25">
      <c r="A3696">
        <v>1</v>
      </c>
      <c r="B3696">
        <v>196</v>
      </c>
      <c r="C3696">
        <v>4</v>
      </c>
      <c r="D3696" t="s">
        <v>18</v>
      </c>
      <c r="E3696" t="s">
        <v>46</v>
      </c>
      <c r="F3696" t="s">
        <v>3737</v>
      </c>
      <c r="G3696">
        <v>49</v>
      </c>
      <c r="H3696" t="s">
        <v>12</v>
      </c>
      <c r="I3696" t="s">
        <v>13</v>
      </c>
    </row>
    <row r="3697" spans="1:9" x14ac:dyDescent="0.25">
      <c r="A3697">
        <v>1</v>
      </c>
      <c r="B3697">
        <v>1055</v>
      </c>
      <c r="C3697">
        <v>5</v>
      </c>
      <c r="D3697" t="s">
        <v>18</v>
      </c>
      <c r="E3697" t="s">
        <v>46</v>
      </c>
      <c r="F3697" t="s">
        <v>3738</v>
      </c>
      <c r="G3697">
        <v>211</v>
      </c>
      <c r="H3697" t="s">
        <v>12</v>
      </c>
      <c r="I3697" t="s">
        <v>13</v>
      </c>
    </row>
    <row r="3698" spans="1:9" x14ac:dyDescent="0.25">
      <c r="A3698">
        <v>1</v>
      </c>
      <c r="B3698">
        <v>1124</v>
      </c>
      <c r="C3698">
        <v>4</v>
      </c>
      <c r="D3698" t="s">
        <v>18</v>
      </c>
      <c r="E3698" t="s">
        <v>39</v>
      </c>
      <c r="F3698" t="s">
        <v>3739</v>
      </c>
      <c r="G3698">
        <v>281</v>
      </c>
      <c r="H3698" t="s">
        <v>12</v>
      </c>
      <c r="I3698" t="s">
        <v>13</v>
      </c>
    </row>
    <row r="3699" spans="1:9" x14ac:dyDescent="0.25">
      <c r="A3699">
        <v>1</v>
      </c>
      <c r="B3699">
        <v>808</v>
      </c>
      <c r="C3699">
        <v>4</v>
      </c>
      <c r="D3699" t="s">
        <v>18</v>
      </c>
      <c r="E3699" t="s">
        <v>29</v>
      </c>
      <c r="F3699" t="s">
        <v>3740</v>
      </c>
      <c r="G3699">
        <v>202</v>
      </c>
      <c r="H3699" t="s">
        <v>12</v>
      </c>
      <c r="I3699" t="s">
        <v>13</v>
      </c>
    </row>
    <row r="3700" spans="1:9" x14ac:dyDescent="0.25">
      <c r="A3700">
        <v>1</v>
      </c>
      <c r="B3700">
        <v>408</v>
      </c>
      <c r="C3700">
        <v>4</v>
      </c>
      <c r="D3700" t="s">
        <v>18</v>
      </c>
      <c r="E3700" t="s">
        <v>46</v>
      </c>
      <c r="F3700" t="s">
        <v>3741</v>
      </c>
      <c r="G3700">
        <v>102</v>
      </c>
      <c r="H3700" t="s">
        <v>12</v>
      </c>
      <c r="I3700" t="s">
        <v>13</v>
      </c>
    </row>
    <row r="3701" spans="1:9" x14ac:dyDescent="0.25">
      <c r="A3701">
        <v>1</v>
      </c>
      <c r="B3701">
        <v>114</v>
      </c>
      <c r="C3701">
        <v>1</v>
      </c>
      <c r="D3701" t="s">
        <v>18</v>
      </c>
      <c r="E3701" t="s">
        <v>39</v>
      </c>
      <c r="F3701" t="s">
        <v>3742</v>
      </c>
      <c r="G3701">
        <v>114</v>
      </c>
      <c r="H3701" t="s">
        <v>12</v>
      </c>
      <c r="I3701" t="s">
        <v>13</v>
      </c>
    </row>
    <row r="3702" spans="1:9" x14ac:dyDescent="0.25">
      <c r="A3702">
        <v>1</v>
      </c>
      <c r="B3702">
        <v>248</v>
      </c>
      <c r="C3702">
        <v>1</v>
      </c>
      <c r="D3702" t="s">
        <v>23</v>
      </c>
      <c r="E3702" t="s">
        <v>10</v>
      </c>
      <c r="F3702" t="s">
        <v>3743</v>
      </c>
      <c r="G3702">
        <v>248</v>
      </c>
      <c r="H3702" t="s">
        <v>25</v>
      </c>
      <c r="I3702" t="s">
        <v>13</v>
      </c>
    </row>
    <row r="3703" spans="1:9" x14ac:dyDescent="0.25">
      <c r="A3703">
        <v>1</v>
      </c>
      <c r="B3703">
        <v>335</v>
      </c>
      <c r="C3703">
        <v>1</v>
      </c>
      <c r="D3703" t="s">
        <v>23</v>
      </c>
      <c r="E3703" t="s">
        <v>39</v>
      </c>
      <c r="F3703" t="s">
        <v>3744</v>
      </c>
      <c r="G3703">
        <v>335</v>
      </c>
      <c r="H3703" t="s">
        <v>25</v>
      </c>
      <c r="I3703" t="s">
        <v>13</v>
      </c>
    </row>
    <row r="3704" spans="1:9" x14ac:dyDescent="0.25">
      <c r="A3704">
        <v>1</v>
      </c>
      <c r="B3704">
        <v>1328</v>
      </c>
      <c r="C3704">
        <v>4</v>
      </c>
      <c r="D3704" t="s">
        <v>18</v>
      </c>
      <c r="E3704" t="s">
        <v>10</v>
      </c>
      <c r="F3704" t="s">
        <v>3745</v>
      </c>
      <c r="G3704">
        <v>332</v>
      </c>
      <c r="H3704" t="s">
        <v>12</v>
      </c>
      <c r="I3704" t="s">
        <v>13</v>
      </c>
    </row>
    <row r="3705" spans="1:9" x14ac:dyDescent="0.25">
      <c r="A3705">
        <v>1</v>
      </c>
      <c r="B3705">
        <v>44</v>
      </c>
      <c r="C3705">
        <v>1</v>
      </c>
      <c r="D3705" t="s">
        <v>18</v>
      </c>
      <c r="E3705" t="s">
        <v>10</v>
      </c>
      <c r="F3705" t="s">
        <v>3746</v>
      </c>
      <c r="G3705">
        <v>44</v>
      </c>
      <c r="H3705" t="s">
        <v>12</v>
      </c>
      <c r="I3705" t="s">
        <v>13</v>
      </c>
    </row>
    <row r="3706" spans="1:9" x14ac:dyDescent="0.25">
      <c r="A3706">
        <v>1</v>
      </c>
      <c r="B3706">
        <v>1008</v>
      </c>
      <c r="C3706">
        <v>4</v>
      </c>
      <c r="D3706" t="s">
        <v>18</v>
      </c>
      <c r="E3706" t="s">
        <v>46</v>
      </c>
      <c r="F3706" t="s">
        <v>3747</v>
      </c>
      <c r="G3706">
        <v>252</v>
      </c>
      <c r="H3706" t="s">
        <v>12</v>
      </c>
      <c r="I3706" t="s">
        <v>13</v>
      </c>
    </row>
    <row r="3707" spans="1:9" x14ac:dyDescent="0.25">
      <c r="A3707">
        <v>1</v>
      </c>
      <c r="B3707">
        <v>345</v>
      </c>
      <c r="C3707">
        <v>3</v>
      </c>
      <c r="D3707" t="s">
        <v>23</v>
      </c>
      <c r="E3707" t="s">
        <v>46</v>
      </c>
      <c r="F3707" t="s">
        <v>3748</v>
      </c>
      <c r="G3707">
        <v>115</v>
      </c>
      <c r="H3707" t="s">
        <v>25</v>
      </c>
      <c r="I3707" t="s">
        <v>13</v>
      </c>
    </row>
    <row r="3708" spans="1:9" x14ac:dyDescent="0.25">
      <c r="A3708">
        <v>1</v>
      </c>
      <c r="B3708">
        <v>261</v>
      </c>
      <c r="C3708">
        <v>3</v>
      </c>
      <c r="D3708" t="s">
        <v>23</v>
      </c>
      <c r="E3708" t="s">
        <v>46</v>
      </c>
      <c r="F3708" t="s">
        <v>3749</v>
      </c>
      <c r="G3708">
        <v>87</v>
      </c>
      <c r="H3708" t="s">
        <v>25</v>
      </c>
      <c r="I3708" t="s">
        <v>13</v>
      </c>
    </row>
    <row r="3709" spans="1:9" x14ac:dyDescent="0.25">
      <c r="A3709">
        <v>1</v>
      </c>
      <c r="B3709">
        <v>98</v>
      </c>
      <c r="C3709">
        <v>1</v>
      </c>
      <c r="D3709" t="s">
        <v>18</v>
      </c>
      <c r="E3709" t="s">
        <v>39</v>
      </c>
      <c r="F3709" t="s">
        <v>3750</v>
      </c>
      <c r="G3709">
        <v>98</v>
      </c>
      <c r="H3709" t="s">
        <v>12</v>
      </c>
      <c r="I3709" t="s">
        <v>13</v>
      </c>
    </row>
    <row r="3710" spans="1:9" x14ac:dyDescent="0.25">
      <c r="A3710">
        <v>1</v>
      </c>
      <c r="B3710">
        <v>252</v>
      </c>
      <c r="C3710">
        <v>3</v>
      </c>
      <c r="D3710" t="s">
        <v>23</v>
      </c>
      <c r="E3710" t="s">
        <v>10</v>
      </c>
      <c r="F3710" t="s">
        <v>3751</v>
      </c>
      <c r="G3710">
        <v>84</v>
      </c>
      <c r="H3710" t="s">
        <v>25</v>
      </c>
      <c r="I3710" t="s">
        <v>13</v>
      </c>
    </row>
    <row r="3711" spans="1:9" x14ac:dyDescent="0.25">
      <c r="A3711">
        <v>1</v>
      </c>
      <c r="B3711">
        <v>477</v>
      </c>
      <c r="C3711">
        <v>3</v>
      </c>
      <c r="D3711" t="s">
        <v>23</v>
      </c>
      <c r="E3711" t="s">
        <v>29</v>
      </c>
      <c r="F3711" t="s">
        <v>3752</v>
      </c>
      <c r="G3711">
        <v>159</v>
      </c>
      <c r="H3711" t="s">
        <v>25</v>
      </c>
      <c r="I3711" t="s">
        <v>13</v>
      </c>
    </row>
    <row r="3712" spans="1:9" x14ac:dyDescent="0.25">
      <c r="A3712">
        <v>1</v>
      </c>
      <c r="B3712">
        <v>334</v>
      </c>
      <c r="C3712">
        <v>1</v>
      </c>
      <c r="D3712" t="s">
        <v>23</v>
      </c>
      <c r="E3712" t="s">
        <v>67</v>
      </c>
      <c r="F3712" t="s">
        <v>3753</v>
      </c>
      <c r="G3712">
        <v>334</v>
      </c>
      <c r="H3712" t="s">
        <v>25</v>
      </c>
      <c r="I3712" t="s">
        <v>13</v>
      </c>
    </row>
    <row r="3713" spans="1:9" x14ac:dyDescent="0.25">
      <c r="A3713">
        <v>1</v>
      </c>
      <c r="B3713">
        <v>86</v>
      </c>
      <c r="C3713">
        <v>1</v>
      </c>
      <c r="D3713" t="s">
        <v>18</v>
      </c>
      <c r="E3713" t="s">
        <v>10</v>
      </c>
      <c r="F3713" t="s">
        <v>3754</v>
      </c>
      <c r="G3713">
        <v>86</v>
      </c>
      <c r="H3713" t="s">
        <v>12</v>
      </c>
      <c r="I3713" t="s">
        <v>13</v>
      </c>
    </row>
    <row r="3714" spans="1:9" x14ac:dyDescent="0.25">
      <c r="A3714">
        <v>1</v>
      </c>
      <c r="B3714">
        <v>705</v>
      </c>
      <c r="C3714">
        <v>5</v>
      </c>
      <c r="D3714" t="s">
        <v>14</v>
      </c>
      <c r="E3714" t="s">
        <v>46</v>
      </c>
      <c r="F3714" t="s">
        <v>3755</v>
      </c>
      <c r="G3714">
        <v>141</v>
      </c>
      <c r="H3714" t="s">
        <v>16</v>
      </c>
      <c r="I3714" t="s">
        <v>13</v>
      </c>
    </row>
    <row r="3715" spans="1:9" x14ac:dyDescent="0.25">
      <c r="A3715">
        <v>1</v>
      </c>
      <c r="B3715">
        <v>303</v>
      </c>
      <c r="C3715">
        <v>1</v>
      </c>
      <c r="D3715" t="s">
        <v>18</v>
      </c>
      <c r="E3715" t="s">
        <v>10</v>
      </c>
      <c r="F3715" t="s">
        <v>3756</v>
      </c>
      <c r="G3715">
        <v>303</v>
      </c>
      <c r="H3715" t="s">
        <v>12</v>
      </c>
      <c r="I3715" t="s">
        <v>13</v>
      </c>
    </row>
    <row r="3716" spans="1:9" x14ac:dyDescent="0.25">
      <c r="A3716">
        <v>1</v>
      </c>
      <c r="B3716">
        <v>339</v>
      </c>
      <c r="C3716">
        <v>3</v>
      </c>
      <c r="D3716" t="s">
        <v>23</v>
      </c>
      <c r="E3716" t="s">
        <v>39</v>
      </c>
      <c r="F3716" t="s">
        <v>3757</v>
      </c>
      <c r="G3716">
        <v>113</v>
      </c>
      <c r="H3716" t="s">
        <v>25</v>
      </c>
      <c r="I3716" t="s">
        <v>13</v>
      </c>
    </row>
    <row r="3717" spans="1:9" x14ac:dyDescent="0.25">
      <c r="A3717">
        <v>1</v>
      </c>
      <c r="B3717">
        <v>34</v>
      </c>
      <c r="C3717">
        <v>1</v>
      </c>
      <c r="D3717" t="s">
        <v>23</v>
      </c>
      <c r="E3717" t="s">
        <v>39</v>
      </c>
      <c r="F3717" t="s">
        <v>3758</v>
      </c>
      <c r="G3717">
        <v>34</v>
      </c>
      <c r="H3717" t="s">
        <v>25</v>
      </c>
      <c r="I3717" t="s">
        <v>13</v>
      </c>
    </row>
    <row r="3718" spans="1:9" x14ac:dyDescent="0.25">
      <c r="A3718">
        <v>1</v>
      </c>
      <c r="B3718">
        <v>209</v>
      </c>
      <c r="C3718">
        <v>1</v>
      </c>
      <c r="D3718" t="s">
        <v>14</v>
      </c>
      <c r="E3718" t="s">
        <v>46</v>
      </c>
      <c r="F3718" t="s">
        <v>3759</v>
      </c>
      <c r="G3718">
        <v>209</v>
      </c>
      <c r="H3718" t="s">
        <v>16</v>
      </c>
      <c r="I3718" t="s">
        <v>13</v>
      </c>
    </row>
    <row r="3719" spans="1:9" x14ac:dyDescent="0.25">
      <c r="A3719">
        <v>1</v>
      </c>
      <c r="B3719">
        <v>2012</v>
      </c>
      <c r="C3719">
        <v>4</v>
      </c>
      <c r="D3719" t="s">
        <v>23</v>
      </c>
      <c r="E3719" t="s">
        <v>46</v>
      </c>
      <c r="F3719" t="s">
        <v>3760</v>
      </c>
      <c r="G3719">
        <v>503</v>
      </c>
      <c r="H3719" t="s">
        <v>25</v>
      </c>
      <c r="I3719" t="s">
        <v>13</v>
      </c>
    </row>
    <row r="3720" spans="1:9" x14ac:dyDescent="0.25">
      <c r="A3720">
        <v>1</v>
      </c>
      <c r="B3720">
        <v>1224</v>
      </c>
      <c r="C3720">
        <v>4</v>
      </c>
      <c r="D3720" t="s">
        <v>18</v>
      </c>
      <c r="E3720" t="s">
        <v>39</v>
      </c>
      <c r="F3720" t="s">
        <v>3761</v>
      </c>
      <c r="G3720">
        <v>306</v>
      </c>
      <c r="H3720" t="s">
        <v>12</v>
      </c>
      <c r="I3720" t="s">
        <v>13</v>
      </c>
    </row>
    <row r="3721" spans="1:9" x14ac:dyDescent="0.25">
      <c r="A3721">
        <v>1</v>
      </c>
      <c r="B3721">
        <v>480</v>
      </c>
      <c r="C3721">
        <v>3</v>
      </c>
      <c r="D3721" t="s">
        <v>18</v>
      </c>
      <c r="E3721" t="s">
        <v>39</v>
      </c>
      <c r="F3721" t="s">
        <v>3762</v>
      </c>
      <c r="G3721">
        <v>160</v>
      </c>
      <c r="H3721" t="s">
        <v>12</v>
      </c>
      <c r="I3721" t="s">
        <v>13</v>
      </c>
    </row>
    <row r="3722" spans="1:9" x14ac:dyDescent="0.25">
      <c r="A3722">
        <v>1</v>
      </c>
      <c r="B3722">
        <v>385</v>
      </c>
      <c r="C3722">
        <v>5</v>
      </c>
      <c r="D3722" t="s">
        <v>18</v>
      </c>
      <c r="E3722" t="s">
        <v>29</v>
      </c>
      <c r="F3722" t="s">
        <v>3763</v>
      </c>
      <c r="G3722">
        <v>77</v>
      </c>
      <c r="H3722" t="s">
        <v>12</v>
      </c>
      <c r="I3722" t="s">
        <v>13</v>
      </c>
    </row>
    <row r="3723" spans="1:9" x14ac:dyDescent="0.25">
      <c r="A3723">
        <v>1</v>
      </c>
      <c r="B3723">
        <v>5</v>
      </c>
      <c r="C3723">
        <v>1</v>
      </c>
      <c r="D3723" t="s">
        <v>18</v>
      </c>
      <c r="E3723" t="s">
        <v>29</v>
      </c>
      <c r="F3723" t="s">
        <v>3764</v>
      </c>
      <c r="G3723">
        <v>5</v>
      </c>
      <c r="H3723" t="s">
        <v>12</v>
      </c>
      <c r="I3723" t="s">
        <v>13</v>
      </c>
    </row>
    <row r="3724" spans="1:9" x14ac:dyDescent="0.25">
      <c r="A3724">
        <v>1</v>
      </c>
      <c r="B3724">
        <v>447</v>
      </c>
      <c r="C3724">
        <v>3</v>
      </c>
      <c r="D3724" t="s">
        <v>23</v>
      </c>
      <c r="E3724" t="s">
        <v>46</v>
      </c>
      <c r="F3724" t="s">
        <v>3765</v>
      </c>
      <c r="G3724">
        <v>149</v>
      </c>
      <c r="H3724" t="s">
        <v>25</v>
      </c>
      <c r="I3724" t="s">
        <v>13</v>
      </c>
    </row>
    <row r="3725" spans="1:9" x14ac:dyDescent="0.25">
      <c r="A3725">
        <v>1</v>
      </c>
      <c r="B3725">
        <v>61</v>
      </c>
      <c r="C3725">
        <v>1</v>
      </c>
      <c r="D3725" t="s">
        <v>23</v>
      </c>
      <c r="E3725" t="s">
        <v>29</v>
      </c>
      <c r="F3725" t="s">
        <v>3766</v>
      </c>
      <c r="G3725">
        <v>61</v>
      </c>
      <c r="H3725" t="s">
        <v>25</v>
      </c>
      <c r="I3725" t="s">
        <v>13</v>
      </c>
    </row>
    <row r="3726" spans="1:9" x14ac:dyDescent="0.25">
      <c r="A3726">
        <v>1</v>
      </c>
      <c r="B3726">
        <v>430</v>
      </c>
      <c r="C3726">
        <v>1</v>
      </c>
      <c r="D3726" t="s">
        <v>23</v>
      </c>
      <c r="E3726" t="s">
        <v>29</v>
      </c>
      <c r="F3726" t="s">
        <v>3767</v>
      </c>
      <c r="G3726">
        <v>430</v>
      </c>
      <c r="H3726" t="s">
        <v>25</v>
      </c>
      <c r="I3726" t="s">
        <v>13</v>
      </c>
    </row>
    <row r="3727" spans="1:9" x14ac:dyDescent="0.25">
      <c r="A3727">
        <v>1</v>
      </c>
      <c r="B3727">
        <v>1096</v>
      </c>
      <c r="C3727">
        <v>4</v>
      </c>
      <c r="D3727" t="s">
        <v>23</v>
      </c>
      <c r="E3727" t="s">
        <v>39</v>
      </c>
      <c r="F3727" t="s">
        <v>3768</v>
      </c>
      <c r="G3727">
        <v>274</v>
      </c>
      <c r="H3727" t="s">
        <v>25</v>
      </c>
      <c r="I3727" t="s">
        <v>13</v>
      </c>
    </row>
    <row r="3728" spans="1:9" x14ac:dyDescent="0.25">
      <c r="A3728">
        <v>1</v>
      </c>
      <c r="B3728">
        <v>468</v>
      </c>
      <c r="C3728">
        <v>1</v>
      </c>
      <c r="D3728" t="s">
        <v>23</v>
      </c>
      <c r="E3728" t="s">
        <v>10</v>
      </c>
      <c r="F3728" t="s">
        <v>3769</v>
      </c>
      <c r="G3728">
        <v>468</v>
      </c>
      <c r="H3728" t="s">
        <v>25</v>
      </c>
      <c r="I3728" t="s">
        <v>13</v>
      </c>
    </row>
    <row r="3729" spans="1:9" x14ac:dyDescent="0.25">
      <c r="A3729">
        <v>1</v>
      </c>
      <c r="B3729">
        <v>218</v>
      </c>
      <c r="C3729">
        <v>1</v>
      </c>
      <c r="D3729" t="s">
        <v>18</v>
      </c>
      <c r="E3729" t="s">
        <v>10</v>
      </c>
      <c r="F3729" t="s">
        <v>3770</v>
      </c>
      <c r="G3729">
        <v>218</v>
      </c>
      <c r="H3729" t="s">
        <v>12</v>
      </c>
      <c r="I3729" t="s">
        <v>13</v>
      </c>
    </row>
    <row r="3730" spans="1:9" x14ac:dyDescent="0.25">
      <c r="A3730">
        <v>1</v>
      </c>
      <c r="B3730">
        <v>1312</v>
      </c>
      <c r="C3730">
        <v>4</v>
      </c>
      <c r="D3730" t="s">
        <v>23</v>
      </c>
      <c r="E3730" t="s">
        <v>29</v>
      </c>
      <c r="F3730" t="s">
        <v>3771</v>
      </c>
      <c r="G3730">
        <v>328</v>
      </c>
      <c r="H3730" t="s">
        <v>25</v>
      </c>
      <c r="I3730" t="s">
        <v>13</v>
      </c>
    </row>
    <row r="3731" spans="1:9" x14ac:dyDescent="0.25">
      <c r="A3731">
        <v>1</v>
      </c>
      <c r="B3731">
        <v>790</v>
      </c>
      <c r="C3731">
        <v>5</v>
      </c>
      <c r="D3731" t="s">
        <v>18</v>
      </c>
      <c r="E3731" t="s">
        <v>10</v>
      </c>
      <c r="F3731" t="s">
        <v>3772</v>
      </c>
      <c r="G3731">
        <v>158</v>
      </c>
      <c r="H3731" t="s">
        <v>12</v>
      </c>
      <c r="I3731" t="s">
        <v>13</v>
      </c>
    </row>
    <row r="3732" spans="1:9" x14ac:dyDescent="0.25">
      <c r="A3732">
        <v>1</v>
      </c>
      <c r="B3732">
        <v>630</v>
      </c>
      <c r="C3732">
        <v>1</v>
      </c>
      <c r="D3732" t="s">
        <v>23</v>
      </c>
      <c r="E3732" t="s">
        <v>46</v>
      </c>
      <c r="F3732" t="s">
        <v>3773</v>
      </c>
      <c r="G3732">
        <v>630</v>
      </c>
      <c r="H3732" t="s">
        <v>25</v>
      </c>
      <c r="I3732" t="s">
        <v>13</v>
      </c>
    </row>
    <row r="3733" spans="1:9" x14ac:dyDescent="0.25">
      <c r="A3733">
        <v>1</v>
      </c>
      <c r="B3733">
        <v>501</v>
      </c>
      <c r="C3733">
        <v>3</v>
      </c>
      <c r="D3733" t="s">
        <v>18</v>
      </c>
      <c r="E3733" t="s">
        <v>10</v>
      </c>
      <c r="F3733" t="s">
        <v>3774</v>
      </c>
      <c r="G3733">
        <v>167</v>
      </c>
      <c r="H3733" t="s">
        <v>12</v>
      </c>
      <c r="I3733" t="s">
        <v>13</v>
      </c>
    </row>
    <row r="3734" spans="1:9" x14ac:dyDescent="0.25">
      <c r="A3734">
        <v>1</v>
      </c>
      <c r="B3734">
        <v>273</v>
      </c>
      <c r="C3734">
        <v>3</v>
      </c>
      <c r="D3734" t="s">
        <v>18</v>
      </c>
      <c r="E3734" t="s">
        <v>10</v>
      </c>
      <c r="F3734" t="s">
        <v>3775</v>
      </c>
      <c r="G3734">
        <v>91</v>
      </c>
      <c r="H3734" t="s">
        <v>12</v>
      </c>
      <c r="I3734" t="s">
        <v>13</v>
      </c>
    </row>
    <row r="3735" spans="1:9" x14ac:dyDescent="0.25">
      <c r="A3735">
        <v>1</v>
      </c>
      <c r="B3735">
        <v>330</v>
      </c>
      <c r="C3735">
        <v>5</v>
      </c>
      <c r="D3735" t="s">
        <v>14</v>
      </c>
      <c r="E3735" t="s">
        <v>46</v>
      </c>
      <c r="F3735" t="s">
        <v>3776</v>
      </c>
      <c r="G3735">
        <v>66</v>
      </c>
      <c r="H3735" t="s">
        <v>16</v>
      </c>
      <c r="I3735" t="s">
        <v>13</v>
      </c>
    </row>
    <row r="3736" spans="1:9" x14ac:dyDescent="0.25">
      <c r="A3736">
        <v>1</v>
      </c>
      <c r="B3736">
        <v>375</v>
      </c>
      <c r="C3736">
        <v>3</v>
      </c>
      <c r="D3736" t="s">
        <v>18</v>
      </c>
      <c r="E3736" t="s">
        <v>10</v>
      </c>
      <c r="F3736" t="s">
        <v>3777</v>
      </c>
      <c r="G3736">
        <v>125</v>
      </c>
      <c r="H3736" t="s">
        <v>12</v>
      </c>
      <c r="I3736" t="s">
        <v>13</v>
      </c>
    </row>
    <row r="3737" spans="1:9" x14ac:dyDescent="0.25">
      <c r="A3737">
        <v>1</v>
      </c>
      <c r="B3737">
        <v>1130</v>
      </c>
      <c r="C3737">
        <v>5</v>
      </c>
      <c r="D3737" t="s">
        <v>14</v>
      </c>
      <c r="E3737" t="s">
        <v>10</v>
      </c>
      <c r="F3737" t="s">
        <v>3778</v>
      </c>
      <c r="G3737">
        <v>226</v>
      </c>
      <c r="H3737" t="s">
        <v>16</v>
      </c>
      <c r="I3737" t="s">
        <v>13</v>
      </c>
    </row>
    <row r="3738" spans="1:9" x14ac:dyDescent="0.25">
      <c r="A3738">
        <v>1</v>
      </c>
      <c r="B3738">
        <v>522</v>
      </c>
      <c r="C3738">
        <v>3</v>
      </c>
      <c r="D3738" t="s">
        <v>18</v>
      </c>
      <c r="E3738" t="s">
        <v>46</v>
      </c>
      <c r="F3738" t="s">
        <v>3779</v>
      </c>
      <c r="G3738">
        <v>174</v>
      </c>
      <c r="H3738" t="s">
        <v>12</v>
      </c>
      <c r="I3738" t="s">
        <v>13</v>
      </c>
    </row>
    <row r="3739" spans="1:9" x14ac:dyDescent="0.25">
      <c r="A3739">
        <v>1</v>
      </c>
      <c r="B3739">
        <v>6105</v>
      </c>
      <c r="C3739">
        <v>3</v>
      </c>
      <c r="D3739" t="s">
        <v>14</v>
      </c>
      <c r="E3739" t="s">
        <v>29</v>
      </c>
      <c r="F3739" t="s">
        <v>3780</v>
      </c>
      <c r="G3739">
        <v>2035</v>
      </c>
      <c r="H3739" t="s">
        <v>16</v>
      </c>
      <c r="I3739" t="s">
        <v>13</v>
      </c>
    </row>
    <row r="3740" spans="1:9" x14ac:dyDescent="0.25">
      <c r="A3740">
        <v>1</v>
      </c>
      <c r="B3740">
        <v>453</v>
      </c>
      <c r="C3740">
        <v>3</v>
      </c>
      <c r="D3740" t="s">
        <v>14</v>
      </c>
      <c r="E3740" t="s">
        <v>39</v>
      </c>
      <c r="F3740" t="s">
        <v>3781</v>
      </c>
      <c r="G3740">
        <v>151</v>
      </c>
      <c r="H3740" t="s">
        <v>16</v>
      </c>
      <c r="I3740" t="s">
        <v>13</v>
      </c>
    </row>
    <row r="3741" spans="1:9" x14ac:dyDescent="0.25">
      <c r="A3741">
        <v>1</v>
      </c>
      <c r="B3741">
        <v>736</v>
      </c>
      <c r="C3741">
        <v>4</v>
      </c>
      <c r="D3741" t="s">
        <v>18</v>
      </c>
      <c r="E3741" t="s">
        <v>46</v>
      </c>
      <c r="F3741" t="s">
        <v>3782</v>
      </c>
      <c r="G3741">
        <v>184</v>
      </c>
      <c r="H3741" t="s">
        <v>12</v>
      </c>
      <c r="I3741" t="s">
        <v>13</v>
      </c>
    </row>
    <row r="3742" spans="1:9" x14ac:dyDescent="0.25">
      <c r="A3742">
        <v>1</v>
      </c>
      <c r="B3742">
        <v>536</v>
      </c>
      <c r="C3742">
        <v>1</v>
      </c>
      <c r="D3742" t="s">
        <v>23</v>
      </c>
      <c r="E3742" t="s">
        <v>39</v>
      </c>
      <c r="F3742" t="s">
        <v>3783</v>
      </c>
      <c r="G3742">
        <v>536</v>
      </c>
      <c r="H3742" t="s">
        <v>25</v>
      </c>
      <c r="I3742" t="s">
        <v>13</v>
      </c>
    </row>
    <row r="3743" spans="1:9" x14ac:dyDescent="0.25">
      <c r="A3743">
        <v>1</v>
      </c>
      <c r="B3743">
        <v>699</v>
      </c>
      <c r="C3743">
        <v>3</v>
      </c>
      <c r="D3743" t="s">
        <v>18</v>
      </c>
      <c r="E3743" t="s">
        <v>39</v>
      </c>
      <c r="F3743" t="s">
        <v>3784</v>
      </c>
      <c r="G3743">
        <v>233</v>
      </c>
      <c r="H3743" t="s">
        <v>12</v>
      </c>
      <c r="I3743" t="s">
        <v>13</v>
      </c>
    </row>
    <row r="3744" spans="1:9" x14ac:dyDescent="0.25">
      <c r="A3744">
        <v>1</v>
      </c>
      <c r="B3744">
        <v>2680</v>
      </c>
      <c r="C3744">
        <v>4</v>
      </c>
      <c r="D3744" t="s">
        <v>18</v>
      </c>
      <c r="E3744" t="s">
        <v>10</v>
      </c>
      <c r="F3744" t="s">
        <v>3785</v>
      </c>
      <c r="G3744">
        <v>670</v>
      </c>
      <c r="H3744" t="s">
        <v>12</v>
      </c>
      <c r="I3744" t="s">
        <v>13</v>
      </c>
    </row>
    <row r="3745" spans="1:9" x14ac:dyDescent="0.25">
      <c r="A3745">
        <v>1</v>
      </c>
      <c r="B3745">
        <v>1332</v>
      </c>
      <c r="C3745">
        <v>4</v>
      </c>
      <c r="D3745" t="s">
        <v>18</v>
      </c>
      <c r="E3745" t="s">
        <v>46</v>
      </c>
      <c r="F3745" t="s">
        <v>3786</v>
      </c>
      <c r="G3745">
        <v>333</v>
      </c>
      <c r="H3745" t="s">
        <v>12</v>
      </c>
      <c r="I3745" t="s">
        <v>13</v>
      </c>
    </row>
    <row r="3746" spans="1:9" x14ac:dyDescent="0.25">
      <c r="A3746">
        <v>1</v>
      </c>
      <c r="B3746">
        <v>849</v>
      </c>
      <c r="C3746">
        <v>3</v>
      </c>
      <c r="D3746" t="s">
        <v>23</v>
      </c>
      <c r="E3746" t="s">
        <v>29</v>
      </c>
      <c r="F3746" t="s">
        <v>3787</v>
      </c>
      <c r="G3746">
        <v>283</v>
      </c>
      <c r="H3746" t="s">
        <v>25</v>
      </c>
      <c r="I3746" t="s">
        <v>13</v>
      </c>
    </row>
    <row r="3747" spans="1:9" x14ac:dyDescent="0.25">
      <c r="A3747">
        <v>1</v>
      </c>
      <c r="B3747">
        <v>1341</v>
      </c>
      <c r="C3747">
        <v>3</v>
      </c>
      <c r="D3747" t="s">
        <v>23</v>
      </c>
      <c r="E3747" t="s">
        <v>29</v>
      </c>
      <c r="F3747" t="s">
        <v>3788</v>
      </c>
      <c r="G3747">
        <v>447</v>
      </c>
      <c r="H3747" t="s">
        <v>25</v>
      </c>
      <c r="I3747" t="s">
        <v>13</v>
      </c>
    </row>
    <row r="3748" spans="1:9" x14ac:dyDescent="0.25">
      <c r="A3748">
        <v>1</v>
      </c>
      <c r="B3748">
        <v>88</v>
      </c>
      <c r="C3748">
        <v>1</v>
      </c>
      <c r="D3748" t="s">
        <v>23</v>
      </c>
      <c r="E3748" t="s">
        <v>29</v>
      </c>
      <c r="F3748" t="s">
        <v>3789</v>
      </c>
      <c r="G3748">
        <v>88</v>
      </c>
      <c r="H3748" t="s">
        <v>25</v>
      </c>
      <c r="I3748" t="s">
        <v>13</v>
      </c>
    </row>
    <row r="3749" spans="1:9" x14ac:dyDescent="0.25">
      <c r="A3749">
        <v>1</v>
      </c>
      <c r="B3749">
        <v>1272</v>
      </c>
      <c r="C3749">
        <v>4</v>
      </c>
      <c r="D3749" t="s">
        <v>14</v>
      </c>
      <c r="E3749" t="s">
        <v>29</v>
      </c>
      <c r="F3749" t="s">
        <v>3790</v>
      </c>
      <c r="G3749">
        <v>318</v>
      </c>
      <c r="H3749" t="s">
        <v>16</v>
      </c>
      <c r="I3749" t="s">
        <v>13</v>
      </c>
    </row>
    <row r="3750" spans="1:9" x14ac:dyDescent="0.25">
      <c r="A3750">
        <v>1</v>
      </c>
      <c r="B3750">
        <v>1832</v>
      </c>
      <c r="C3750">
        <v>4</v>
      </c>
      <c r="D3750" t="s">
        <v>23</v>
      </c>
      <c r="E3750" t="s">
        <v>10</v>
      </c>
      <c r="F3750" t="s">
        <v>3791</v>
      </c>
      <c r="G3750">
        <v>458</v>
      </c>
      <c r="H3750" t="s">
        <v>25</v>
      </c>
      <c r="I3750" t="s">
        <v>13</v>
      </c>
    </row>
    <row r="3751" spans="1:9" x14ac:dyDescent="0.25">
      <c r="A3751">
        <v>1</v>
      </c>
      <c r="B3751">
        <v>152</v>
      </c>
      <c r="C3751">
        <v>4</v>
      </c>
      <c r="D3751" t="s">
        <v>18</v>
      </c>
      <c r="E3751" t="s">
        <v>39</v>
      </c>
      <c r="F3751" t="s">
        <v>3792</v>
      </c>
      <c r="G3751">
        <v>38</v>
      </c>
      <c r="H3751" t="s">
        <v>12</v>
      </c>
      <c r="I3751" t="s">
        <v>13</v>
      </c>
    </row>
    <row r="3752" spans="1:9" x14ac:dyDescent="0.25">
      <c r="A3752">
        <v>1</v>
      </c>
      <c r="B3752">
        <v>192</v>
      </c>
      <c r="C3752">
        <v>4</v>
      </c>
      <c r="D3752" t="s">
        <v>14</v>
      </c>
      <c r="E3752" t="s">
        <v>46</v>
      </c>
      <c r="F3752" t="s">
        <v>3793</v>
      </c>
      <c r="G3752">
        <v>48</v>
      </c>
      <c r="H3752" t="s">
        <v>16</v>
      </c>
      <c r="I3752" t="s">
        <v>13</v>
      </c>
    </row>
    <row r="3753" spans="1:9" x14ac:dyDescent="0.25">
      <c r="A3753">
        <v>1</v>
      </c>
      <c r="B3753">
        <v>348</v>
      </c>
      <c r="C3753">
        <v>1</v>
      </c>
      <c r="D3753" t="s">
        <v>23</v>
      </c>
      <c r="E3753" t="s">
        <v>10</v>
      </c>
      <c r="F3753" t="s">
        <v>3794</v>
      </c>
      <c r="G3753">
        <v>348</v>
      </c>
      <c r="H3753" t="s">
        <v>25</v>
      </c>
      <c r="I3753" t="s">
        <v>13</v>
      </c>
    </row>
    <row r="3754" spans="1:9" x14ac:dyDescent="0.25">
      <c r="A3754">
        <v>1</v>
      </c>
      <c r="B3754">
        <v>1728</v>
      </c>
      <c r="C3754">
        <v>4</v>
      </c>
      <c r="D3754" t="s">
        <v>18</v>
      </c>
      <c r="E3754" t="s">
        <v>10</v>
      </c>
      <c r="F3754" t="s">
        <v>3795</v>
      </c>
      <c r="G3754">
        <v>432</v>
      </c>
      <c r="H3754" t="s">
        <v>12</v>
      </c>
      <c r="I3754" t="s">
        <v>13</v>
      </c>
    </row>
    <row r="3755" spans="1:9" x14ac:dyDescent="0.25">
      <c r="A3755">
        <v>1</v>
      </c>
      <c r="B3755">
        <v>1088</v>
      </c>
      <c r="C3755">
        <v>4</v>
      </c>
      <c r="D3755" t="s">
        <v>18</v>
      </c>
      <c r="E3755" t="s">
        <v>46</v>
      </c>
      <c r="F3755" t="s">
        <v>3796</v>
      </c>
      <c r="G3755">
        <v>272</v>
      </c>
      <c r="H3755" t="s">
        <v>12</v>
      </c>
      <c r="I3755" t="s">
        <v>13</v>
      </c>
    </row>
    <row r="3756" spans="1:9" x14ac:dyDescent="0.25">
      <c r="A3756">
        <v>1</v>
      </c>
      <c r="B3756">
        <v>177</v>
      </c>
      <c r="C3756">
        <v>3</v>
      </c>
      <c r="D3756" t="s">
        <v>18</v>
      </c>
      <c r="E3756" t="s">
        <v>10</v>
      </c>
      <c r="F3756" t="s">
        <v>3797</v>
      </c>
      <c r="G3756">
        <v>59</v>
      </c>
      <c r="H3756" t="s">
        <v>12</v>
      </c>
      <c r="I3756" t="s">
        <v>13</v>
      </c>
    </row>
    <row r="3757" spans="1:9" x14ac:dyDescent="0.25">
      <c r="A3757">
        <v>1</v>
      </c>
      <c r="B3757">
        <v>837</v>
      </c>
      <c r="C3757">
        <v>3</v>
      </c>
      <c r="D3757" t="s">
        <v>18</v>
      </c>
      <c r="E3757" t="s">
        <v>39</v>
      </c>
      <c r="F3757" t="s">
        <v>3798</v>
      </c>
      <c r="G3757">
        <v>279</v>
      </c>
      <c r="H3757" t="s">
        <v>12</v>
      </c>
      <c r="I3757" t="s">
        <v>13</v>
      </c>
    </row>
    <row r="3758" spans="1:9" x14ac:dyDescent="0.25">
      <c r="A3758">
        <v>1</v>
      </c>
      <c r="B3758">
        <v>837</v>
      </c>
      <c r="C3758">
        <v>3</v>
      </c>
      <c r="D3758" t="s">
        <v>23</v>
      </c>
      <c r="E3758" t="s">
        <v>46</v>
      </c>
      <c r="F3758" t="s">
        <v>3799</v>
      </c>
      <c r="G3758">
        <v>279</v>
      </c>
      <c r="H3758" t="s">
        <v>25</v>
      </c>
      <c r="I3758" t="s">
        <v>13</v>
      </c>
    </row>
    <row r="3759" spans="1:9" x14ac:dyDescent="0.25">
      <c r="A3759">
        <v>1</v>
      </c>
      <c r="B3759">
        <v>507</v>
      </c>
      <c r="C3759">
        <v>1</v>
      </c>
      <c r="D3759" t="s">
        <v>18</v>
      </c>
      <c r="E3759" t="s">
        <v>46</v>
      </c>
      <c r="F3759" t="s">
        <v>3800</v>
      </c>
      <c r="G3759">
        <v>507</v>
      </c>
      <c r="H3759" t="s">
        <v>12</v>
      </c>
      <c r="I3759" t="s">
        <v>13</v>
      </c>
    </row>
    <row r="3760" spans="1:9" x14ac:dyDescent="0.25">
      <c r="A3760">
        <v>1</v>
      </c>
      <c r="B3760">
        <v>96</v>
      </c>
      <c r="C3760">
        <v>1</v>
      </c>
      <c r="D3760" t="s">
        <v>23</v>
      </c>
      <c r="E3760" t="s">
        <v>10</v>
      </c>
      <c r="F3760" t="s">
        <v>3801</v>
      </c>
      <c r="G3760">
        <v>96</v>
      </c>
      <c r="H3760" t="s">
        <v>25</v>
      </c>
      <c r="I3760" t="s">
        <v>13</v>
      </c>
    </row>
    <row r="3761" spans="1:9" x14ac:dyDescent="0.25">
      <c r="A3761">
        <v>1</v>
      </c>
      <c r="B3761">
        <v>1472</v>
      </c>
      <c r="C3761">
        <v>1</v>
      </c>
      <c r="D3761" t="s">
        <v>18</v>
      </c>
      <c r="E3761" t="s">
        <v>10</v>
      </c>
      <c r="F3761" t="s">
        <v>3802</v>
      </c>
      <c r="G3761">
        <v>1472</v>
      </c>
      <c r="H3761" t="s">
        <v>12</v>
      </c>
      <c r="I3761" t="s">
        <v>13</v>
      </c>
    </row>
    <row r="3762" spans="1:9" x14ac:dyDescent="0.25">
      <c r="A3762">
        <v>1</v>
      </c>
      <c r="B3762">
        <v>455</v>
      </c>
      <c r="C3762">
        <v>5</v>
      </c>
      <c r="D3762" t="s">
        <v>23</v>
      </c>
      <c r="E3762" t="s">
        <v>10</v>
      </c>
      <c r="F3762" t="s">
        <v>3803</v>
      </c>
      <c r="G3762">
        <v>91</v>
      </c>
      <c r="H3762" t="s">
        <v>25</v>
      </c>
      <c r="I3762" t="s">
        <v>13</v>
      </c>
    </row>
    <row r="3763" spans="1:9" x14ac:dyDescent="0.25">
      <c r="A3763">
        <v>1</v>
      </c>
      <c r="B3763">
        <v>282</v>
      </c>
      <c r="C3763">
        <v>3</v>
      </c>
      <c r="D3763" t="s">
        <v>23</v>
      </c>
      <c r="E3763" t="s">
        <v>39</v>
      </c>
      <c r="F3763" t="s">
        <v>3804</v>
      </c>
      <c r="G3763">
        <v>94</v>
      </c>
      <c r="H3763" t="s">
        <v>25</v>
      </c>
      <c r="I3763" t="s">
        <v>13</v>
      </c>
    </row>
    <row r="3764" spans="1:9" x14ac:dyDescent="0.25">
      <c r="A3764">
        <v>1</v>
      </c>
      <c r="B3764">
        <v>597</v>
      </c>
      <c r="C3764">
        <v>3</v>
      </c>
      <c r="D3764" t="s">
        <v>18</v>
      </c>
      <c r="E3764" t="s">
        <v>39</v>
      </c>
      <c r="F3764" t="s">
        <v>3805</v>
      </c>
      <c r="G3764">
        <v>199</v>
      </c>
      <c r="H3764" t="s">
        <v>12</v>
      </c>
      <c r="I3764" t="s">
        <v>13</v>
      </c>
    </row>
    <row r="3765" spans="1:9" x14ac:dyDescent="0.25">
      <c r="A3765">
        <v>1</v>
      </c>
      <c r="B3765">
        <v>447</v>
      </c>
      <c r="C3765">
        <v>3</v>
      </c>
      <c r="D3765" t="s">
        <v>14</v>
      </c>
      <c r="E3765" t="s">
        <v>39</v>
      </c>
      <c r="F3765" t="s">
        <v>3806</v>
      </c>
      <c r="G3765">
        <v>149</v>
      </c>
      <c r="H3765" t="s">
        <v>16</v>
      </c>
      <c r="I3765" t="s">
        <v>13</v>
      </c>
    </row>
    <row r="3766" spans="1:9" x14ac:dyDescent="0.25">
      <c r="A3766">
        <v>1</v>
      </c>
      <c r="B3766">
        <v>680</v>
      </c>
      <c r="C3766">
        <v>4</v>
      </c>
      <c r="D3766" t="s">
        <v>18</v>
      </c>
      <c r="E3766" t="s">
        <v>46</v>
      </c>
      <c r="F3766" t="s">
        <v>3807</v>
      </c>
      <c r="G3766">
        <v>170</v>
      </c>
      <c r="H3766" t="s">
        <v>12</v>
      </c>
      <c r="I3766" t="s">
        <v>13</v>
      </c>
    </row>
    <row r="3767" spans="1:9" x14ac:dyDescent="0.25">
      <c r="A3767">
        <v>1</v>
      </c>
      <c r="B3767">
        <v>276</v>
      </c>
      <c r="C3767">
        <v>1</v>
      </c>
      <c r="D3767" t="s">
        <v>23</v>
      </c>
      <c r="E3767" t="s">
        <v>10</v>
      </c>
      <c r="F3767" t="s">
        <v>3808</v>
      </c>
      <c r="G3767">
        <v>276</v>
      </c>
      <c r="H3767" t="s">
        <v>25</v>
      </c>
      <c r="I3767" t="s">
        <v>13</v>
      </c>
    </row>
    <row r="3768" spans="1:9" x14ac:dyDescent="0.25">
      <c r="A3768">
        <v>1</v>
      </c>
      <c r="B3768">
        <v>1048</v>
      </c>
      <c r="C3768">
        <v>4</v>
      </c>
      <c r="D3768" t="s">
        <v>23</v>
      </c>
      <c r="E3768" t="s">
        <v>46</v>
      </c>
      <c r="F3768" t="s">
        <v>3809</v>
      </c>
      <c r="G3768">
        <v>262</v>
      </c>
      <c r="H3768" t="s">
        <v>25</v>
      </c>
      <c r="I3768" t="s">
        <v>13</v>
      </c>
    </row>
    <row r="3769" spans="1:9" x14ac:dyDescent="0.25">
      <c r="A3769">
        <v>1</v>
      </c>
      <c r="B3769">
        <v>44</v>
      </c>
      <c r="C3769">
        <v>1</v>
      </c>
      <c r="D3769" t="s">
        <v>18</v>
      </c>
      <c r="E3769" t="s">
        <v>10</v>
      </c>
      <c r="F3769" t="s">
        <v>3810</v>
      </c>
      <c r="G3769">
        <v>44</v>
      </c>
      <c r="H3769" t="s">
        <v>12</v>
      </c>
      <c r="I3769" t="s">
        <v>13</v>
      </c>
    </row>
    <row r="3770" spans="1:9" x14ac:dyDescent="0.25">
      <c r="A3770">
        <v>1</v>
      </c>
      <c r="B3770">
        <v>345</v>
      </c>
      <c r="C3770">
        <v>3</v>
      </c>
      <c r="D3770" t="s">
        <v>18</v>
      </c>
      <c r="E3770" t="s">
        <v>10</v>
      </c>
      <c r="F3770" t="s">
        <v>3811</v>
      </c>
      <c r="G3770">
        <v>115</v>
      </c>
      <c r="H3770" t="s">
        <v>12</v>
      </c>
      <c r="I3770" t="s">
        <v>13</v>
      </c>
    </row>
    <row r="3771" spans="1:9" x14ac:dyDescent="0.25">
      <c r="A3771">
        <v>1</v>
      </c>
      <c r="B3771">
        <v>291</v>
      </c>
      <c r="C3771">
        <v>3</v>
      </c>
      <c r="D3771" t="s">
        <v>23</v>
      </c>
      <c r="E3771" t="s">
        <v>10</v>
      </c>
      <c r="F3771" t="s">
        <v>3812</v>
      </c>
      <c r="G3771">
        <v>97</v>
      </c>
      <c r="H3771" t="s">
        <v>25</v>
      </c>
      <c r="I3771" t="s">
        <v>13</v>
      </c>
    </row>
    <row r="3772" spans="1:9" x14ac:dyDescent="0.25">
      <c r="A3772">
        <v>1</v>
      </c>
      <c r="B3772">
        <v>426</v>
      </c>
      <c r="C3772">
        <v>3</v>
      </c>
      <c r="D3772" t="s">
        <v>18</v>
      </c>
      <c r="E3772" t="s">
        <v>10</v>
      </c>
      <c r="F3772" t="s">
        <v>3813</v>
      </c>
      <c r="G3772">
        <v>142</v>
      </c>
      <c r="H3772" t="s">
        <v>12</v>
      </c>
      <c r="I3772" t="s">
        <v>13</v>
      </c>
    </row>
    <row r="3773" spans="1:9" x14ac:dyDescent="0.25">
      <c r="A3773">
        <v>1</v>
      </c>
      <c r="B3773">
        <v>450</v>
      </c>
      <c r="C3773">
        <v>5</v>
      </c>
      <c r="D3773" t="s">
        <v>23</v>
      </c>
      <c r="E3773" t="s">
        <v>10</v>
      </c>
      <c r="F3773" t="s">
        <v>3814</v>
      </c>
      <c r="G3773">
        <v>90</v>
      </c>
      <c r="H3773" t="s">
        <v>25</v>
      </c>
      <c r="I3773" t="s">
        <v>13</v>
      </c>
    </row>
    <row r="3774" spans="1:9" x14ac:dyDescent="0.25">
      <c r="A3774">
        <v>1</v>
      </c>
      <c r="B3774">
        <v>295</v>
      </c>
      <c r="C3774">
        <v>5</v>
      </c>
      <c r="D3774" t="s">
        <v>18</v>
      </c>
      <c r="E3774" t="s">
        <v>46</v>
      </c>
      <c r="F3774" t="s">
        <v>3815</v>
      </c>
      <c r="G3774">
        <v>59</v>
      </c>
      <c r="H3774" t="s">
        <v>12</v>
      </c>
      <c r="I3774" t="s">
        <v>13</v>
      </c>
    </row>
    <row r="3775" spans="1:9" x14ac:dyDescent="0.25">
      <c r="A3775">
        <v>1</v>
      </c>
      <c r="B3775">
        <v>2161</v>
      </c>
      <c r="C3775">
        <v>1</v>
      </c>
      <c r="D3775" t="s">
        <v>18</v>
      </c>
      <c r="E3775" t="s">
        <v>29</v>
      </c>
      <c r="F3775" t="s">
        <v>3816</v>
      </c>
      <c r="G3775">
        <v>2161</v>
      </c>
      <c r="H3775" t="s">
        <v>12</v>
      </c>
      <c r="I3775" t="s">
        <v>13</v>
      </c>
    </row>
    <row r="3776" spans="1:9" x14ac:dyDescent="0.25">
      <c r="A3776">
        <v>1</v>
      </c>
      <c r="B3776">
        <v>544</v>
      </c>
      <c r="C3776">
        <v>4</v>
      </c>
      <c r="D3776" t="s">
        <v>18</v>
      </c>
      <c r="E3776" t="s">
        <v>29</v>
      </c>
      <c r="F3776" t="s">
        <v>3817</v>
      </c>
      <c r="G3776">
        <v>136</v>
      </c>
      <c r="H3776" t="s">
        <v>12</v>
      </c>
      <c r="I3776" t="s">
        <v>13</v>
      </c>
    </row>
    <row r="3777" spans="1:9" x14ac:dyDescent="0.25">
      <c r="A3777">
        <v>1</v>
      </c>
      <c r="B3777">
        <v>117</v>
      </c>
      <c r="C3777">
        <v>3</v>
      </c>
      <c r="D3777" t="s">
        <v>18</v>
      </c>
      <c r="E3777" t="s">
        <v>46</v>
      </c>
      <c r="F3777" t="s">
        <v>3818</v>
      </c>
      <c r="G3777">
        <v>39</v>
      </c>
      <c r="H3777" t="s">
        <v>12</v>
      </c>
      <c r="I3777" t="s">
        <v>13</v>
      </c>
    </row>
    <row r="3778" spans="1:9" x14ac:dyDescent="0.25">
      <c r="A3778">
        <v>1</v>
      </c>
      <c r="B3778">
        <v>1539</v>
      </c>
      <c r="C3778">
        <v>3</v>
      </c>
      <c r="D3778" t="s">
        <v>18</v>
      </c>
      <c r="E3778" t="s">
        <v>46</v>
      </c>
      <c r="F3778" t="s">
        <v>3819</v>
      </c>
      <c r="G3778">
        <v>513</v>
      </c>
      <c r="H3778" t="s">
        <v>12</v>
      </c>
      <c r="I3778" t="s">
        <v>13</v>
      </c>
    </row>
    <row r="3779" spans="1:9" x14ac:dyDescent="0.25">
      <c r="A3779">
        <v>1</v>
      </c>
      <c r="B3779">
        <v>114</v>
      </c>
      <c r="C3779">
        <v>3</v>
      </c>
      <c r="D3779" t="s">
        <v>18</v>
      </c>
      <c r="E3779" t="s">
        <v>10</v>
      </c>
      <c r="F3779" t="s">
        <v>3820</v>
      </c>
      <c r="G3779">
        <v>38</v>
      </c>
      <c r="H3779" t="s">
        <v>12</v>
      </c>
      <c r="I3779" t="s">
        <v>13</v>
      </c>
    </row>
    <row r="3780" spans="1:9" x14ac:dyDescent="0.25">
      <c r="A3780">
        <v>1</v>
      </c>
      <c r="B3780">
        <v>303</v>
      </c>
      <c r="C3780">
        <v>3</v>
      </c>
      <c r="D3780" t="s">
        <v>23</v>
      </c>
      <c r="E3780" t="s">
        <v>39</v>
      </c>
      <c r="F3780" t="s">
        <v>3821</v>
      </c>
      <c r="G3780">
        <v>101</v>
      </c>
      <c r="H3780" t="s">
        <v>25</v>
      </c>
      <c r="I3780" t="s">
        <v>13</v>
      </c>
    </row>
    <row r="3781" spans="1:9" x14ac:dyDescent="0.25">
      <c r="A3781">
        <v>1</v>
      </c>
      <c r="B3781">
        <v>558</v>
      </c>
      <c r="C3781">
        <v>3</v>
      </c>
      <c r="D3781" t="s">
        <v>23</v>
      </c>
      <c r="E3781" t="s">
        <v>39</v>
      </c>
      <c r="F3781" t="s">
        <v>3822</v>
      </c>
      <c r="G3781">
        <v>186</v>
      </c>
      <c r="H3781" t="s">
        <v>25</v>
      </c>
      <c r="I3781" t="s">
        <v>13</v>
      </c>
    </row>
    <row r="3782" spans="1:9" x14ac:dyDescent="0.25">
      <c r="A3782">
        <v>1</v>
      </c>
      <c r="B3782">
        <v>2979</v>
      </c>
      <c r="C3782">
        <v>3</v>
      </c>
      <c r="D3782" t="s">
        <v>23</v>
      </c>
      <c r="E3782" t="s">
        <v>10</v>
      </c>
      <c r="F3782" t="s">
        <v>3823</v>
      </c>
      <c r="G3782">
        <v>993</v>
      </c>
      <c r="H3782" t="s">
        <v>25</v>
      </c>
      <c r="I3782" t="s">
        <v>13</v>
      </c>
    </row>
    <row r="3783" spans="1:9" x14ac:dyDescent="0.25">
      <c r="A3783">
        <v>1</v>
      </c>
      <c r="B3783">
        <v>207</v>
      </c>
      <c r="C3783">
        <v>1</v>
      </c>
      <c r="D3783" t="s">
        <v>18</v>
      </c>
      <c r="E3783" t="s">
        <v>10</v>
      </c>
      <c r="F3783" t="s">
        <v>3824</v>
      </c>
      <c r="G3783">
        <v>207</v>
      </c>
      <c r="H3783" t="s">
        <v>12</v>
      </c>
      <c r="I3783" t="s">
        <v>13</v>
      </c>
    </row>
    <row r="3784" spans="1:9" x14ac:dyDescent="0.25">
      <c r="A3784">
        <v>1</v>
      </c>
      <c r="B3784">
        <v>1302</v>
      </c>
      <c r="C3784">
        <v>3</v>
      </c>
      <c r="D3784" t="s">
        <v>14</v>
      </c>
      <c r="E3784" t="s">
        <v>46</v>
      </c>
      <c r="F3784" t="s">
        <v>3825</v>
      </c>
      <c r="G3784">
        <v>434</v>
      </c>
      <c r="H3784" t="s">
        <v>16</v>
      </c>
      <c r="I3784" t="s">
        <v>13</v>
      </c>
    </row>
    <row r="3785" spans="1:9" x14ac:dyDescent="0.25">
      <c r="A3785">
        <v>1</v>
      </c>
      <c r="B3785">
        <v>85</v>
      </c>
      <c r="C3785">
        <v>1</v>
      </c>
      <c r="D3785" t="s">
        <v>23</v>
      </c>
      <c r="E3785" t="s">
        <v>39</v>
      </c>
      <c r="F3785" t="s">
        <v>3826</v>
      </c>
      <c r="G3785">
        <v>85</v>
      </c>
      <c r="H3785" t="s">
        <v>25</v>
      </c>
      <c r="I3785" t="s">
        <v>13</v>
      </c>
    </row>
    <row r="3786" spans="1:9" x14ac:dyDescent="0.25">
      <c r="A3786">
        <v>1</v>
      </c>
      <c r="B3786">
        <v>456</v>
      </c>
      <c r="C3786">
        <v>3</v>
      </c>
      <c r="D3786" t="s">
        <v>23</v>
      </c>
      <c r="E3786" t="s">
        <v>29</v>
      </c>
      <c r="F3786" t="s">
        <v>3827</v>
      </c>
      <c r="G3786">
        <v>152</v>
      </c>
      <c r="H3786" t="s">
        <v>25</v>
      </c>
      <c r="I3786" t="s">
        <v>13</v>
      </c>
    </row>
    <row r="3787" spans="1:9" x14ac:dyDescent="0.25">
      <c r="A3787">
        <v>1</v>
      </c>
      <c r="B3787">
        <v>556</v>
      </c>
      <c r="C3787">
        <v>1</v>
      </c>
      <c r="D3787" t="s">
        <v>23</v>
      </c>
      <c r="E3787" t="s">
        <v>39</v>
      </c>
      <c r="F3787" t="s">
        <v>3828</v>
      </c>
      <c r="G3787">
        <v>556</v>
      </c>
      <c r="H3787" t="s">
        <v>25</v>
      </c>
      <c r="I3787" t="s">
        <v>13</v>
      </c>
    </row>
    <row r="3788" spans="1:9" x14ac:dyDescent="0.25">
      <c r="A3788">
        <v>1</v>
      </c>
      <c r="B3788">
        <v>741</v>
      </c>
      <c r="C3788">
        <v>3</v>
      </c>
      <c r="D3788" t="s">
        <v>23</v>
      </c>
      <c r="E3788" t="s">
        <v>46</v>
      </c>
      <c r="F3788" t="s">
        <v>3829</v>
      </c>
      <c r="G3788">
        <v>247</v>
      </c>
      <c r="H3788" t="s">
        <v>25</v>
      </c>
      <c r="I3788" t="s">
        <v>13</v>
      </c>
    </row>
    <row r="3789" spans="1:9" x14ac:dyDescent="0.25">
      <c r="A3789">
        <v>1</v>
      </c>
      <c r="B3789">
        <v>272</v>
      </c>
      <c r="C3789">
        <v>2</v>
      </c>
      <c r="D3789" t="s">
        <v>18</v>
      </c>
      <c r="E3789" t="s">
        <v>46</v>
      </c>
      <c r="F3789" t="s">
        <v>3830</v>
      </c>
      <c r="G3789">
        <v>136</v>
      </c>
      <c r="H3789" t="s">
        <v>12</v>
      </c>
      <c r="I3789" t="s">
        <v>13</v>
      </c>
    </row>
    <row r="3790" spans="1:9" x14ac:dyDescent="0.25">
      <c r="A3790">
        <v>1</v>
      </c>
      <c r="B3790">
        <v>266</v>
      </c>
      <c r="C3790">
        <v>1</v>
      </c>
      <c r="D3790" t="s">
        <v>18</v>
      </c>
      <c r="E3790" t="s">
        <v>29</v>
      </c>
      <c r="F3790" t="s">
        <v>3831</v>
      </c>
      <c r="G3790">
        <v>266</v>
      </c>
      <c r="H3790" t="s">
        <v>12</v>
      </c>
      <c r="I3790" t="s">
        <v>13</v>
      </c>
    </row>
    <row r="3791" spans="1:9" x14ac:dyDescent="0.25">
      <c r="A3791">
        <v>1</v>
      </c>
      <c r="B3791">
        <v>6230</v>
      </c>
      <c r="C3791">
        <v>5</v>
      </c>
      <c r="D3791" t="s">
        <v>18</v>
      </c>
      <c r="E3791" t="s">
        <v>10</v>
      </c>
      <c r="F3791" t="s">
        <v>3832</v>
      </c>
      <c r="G3791">
        <v>1246</v>
      </c>
      <c r="H3791" t="s">
        <v>12</v>
      </c>
      <c r="I3791" t="s">
        <v>13</v>
      </c>
    </row>
    <row r="3792" spans="1:9" x14ac:dyDescent="0.25">
      <c r="A3792">
        <v>1</v>
      </c>
      <c r="B3792">
        <v>330</v>
      </c>
      <c r="C3792">
        <v>1</v>
      </c>
      <c r="D3792" t="s">
        <v>18</v>
      </c>
      <c r="E3792" t="s">
        <v>10</v>
      </c>
      <c r="F3792" t="s">
        <v>3833</v>
      </c>
      <c r="G3792">
        <v>330</v>
      </c>
      <c r="H3792" t="s">
        <v>12</v>
      </c>
      <c r="I3792" t="s">
        <v>13</v>
      </c>
    </row>
    <row r="3793" spans="1:9" x14ac:dyDescent="0.25">
      <c r="A3793">
        <v>1</v>
      </c>
      <c r="B3793">
        <v>595</v>
      </c>
      <c r="C3793">
        <v>5</v>
      </c>
      <c r="D3793" t="s">
        <v>18</v>
      </c>
      <c r="E3793" t="s">
        <v>10</v>
      </c>
      <c r="F3793" t="s">
        <v>3834</v>
      </c>
      <c r="G3793">
        <v>119</v>
      </c>
      <c r="H3793" t="s">
        <v>12</v>
      </c>
      <c r="I3793" t="s">
        <v>13</v>
      </c>
    </row>
    <row r="3794" spans="1:9" x14ac:dyDescent="0.25">
      <c r="A3794">
        <v>1</v>
      </c>
      <c r="B3794">
        <v>408</v>
      </c>
      <c r="C3794">
        <v>3</v>
      </c>
      <c r="D3794" t="s">
        <v>23</v>
      </c>
      <c r="E3794" t="s">
        <v>39</v>
      </c>
      <c r="F3794" t="s">
        <v>3835</v>
      </c>
      <c r="G3794">
        <v>136</v>
      </c>
      <c r="H3794" t="s">
        <v>25</v>
      </c>
      <c r="I3794" t="s">
        <v>13</v>
      </c>
    </row>
    <row r="3795" spans="1:9" x14ac:dyDescent="0.25">
      <c r="A3795">
        <v>5</v>
      </c>
      <c r="B3795">
        <v>7735</v>
      </c>
      <c r="C3795">
        <v>14</v>
      </c>
      <c r="D3795" t="s">
        <v>167</v>
      </c>
      <c r="E3795" t="s">
        <v>10</v>
      </c>
      <c r="F3795" t="s">
        <v>3836</v>
      </c>
      <c r="G3795">
        <v>552.5</v>
      </c>
      <c r="H3795" t="s">
        <v>12</v>
      </c>
      <c r="I3795" t="s">
        <v>13</v>
      </c>
    </row>
    <row r="3796" spans="1:9" x14ac:dyDescent="0.25">
      <c r="A3796">
        <v>5</v>
      </c>
      <c r="B3796">
        <v>2906</v>
      </c>
      <c r="C3796">
        <v>19</v>
      </c>
      <c r="D3796" t="s">
        <v>167</v>
      </c>
      <c r="E3796" t="s">
        <v>10</v>
      </c>
      <c r="F3796" t="s">
        <v>3837</v>
      </c>
      <c r="G3796">
        <v>152.9473684210526</v>
      </c>
      <c r="H3796" t="s">
        <v>12</v>
      </c>
      <c r="I3796" t="s">
        <v>13</v>
      </c>
    </row>
    <row r="3797" spans="1:9" x14ac:dyDescent="0.25">
      <c r="A3797">
        <v>1</v>
      </c>
      <c r="B3797">
        <v>54</v>
      </c>
      <c r="C3797">
        <v>1</v>
      </c>
      <c r="D3797" t="s">
        <v>18</v>
      </c>
      <c r="E3797" t="s">
        <v>10</v>
      </c>
      <c r="F3797" t="s">
        <v>3838</v>
      </c>
      <c r="G3797">
        <v>54</v>
      </c>
      <c r="H3797" t="s">
        <v>12</v>
      </c>
      <c r="I3797" t="s">
        <v>13</v>
      </c>
    </row>
    <row r="3798" spans="1:9" x14ac:dyDescent="0.25">
      <c r="A3798">
        <v>1</v>
      </c>
      <c r="B3798">
        <v>158</v>
      </c>
      <c r="C3798">
        <v>1</v>
      </c>
      <c r="D3798" t="s">
        <v>18</v>
      </c>
      <c r="E3798" t="s">
        <v>10</v>
      </c>
      <c r="F3798" t="s">
        <v>3839</v>
      </c>
      <c r="G3798">
        <v>158</v>
      </c>
      <c r="H3798" t="s">
        <v>12</v>
      </c>
      <c r="I3798" t="s">
        <v>13</v>
      </c>
    </row>
    <row r="3799" spans="1:9" x14ac:dyDescent="0.25">
      <c r="A3799">
        <v>1</v>
      </c>
      <c r="B3799">
        <v>1131</v>
      </c>
      <c r="C3799">
        <v>3</v>
      </c>
      <c r="D3799" t="s">
        <v>23</v>
      </c>
      <c r="E3799" t="s">
        <v>39</v>
      </c>
      <c r="F3799" t="s">
        <v>3840</v>
      </c>
      <c r="G3799">
        <v>377</v>
      </c>
      <c r="H3799" t="s">
        <v>25</v>
      </c>
      <c r="I3799" t="s">
        <v>13</v>
      </c>
    </row>
    <row r="3800" spans="1:9" x14ac:dyDescent="0.25">
      <c r="A3800">
        <v>1</v>
      </c>
      <c r="B3800">
        <v>1685</v>
      </c>
      <c r="C3800">
        <v>5</v>
      </c>
      <c r="D3800" t="s">
        <v>23</v>
      </c>
      <c r="E3800" t="s">
        <v>29</v>
      </c>
      <c r="F3800" t="s">
        <v>3841</v>
      </c>
      <c r="G3800">
        <v>337</v>
      </c>
      <c r="H3800" t="s">
        <v>25</v>
      </c>
      <c r="I3800" t="s">
        <v>13</v>
      </c>
    </row>
    <row r="3801" spans="1:9" x14ac:dyDescent="0.25">
      <c r="A3801">
        <v>1</v>
      </c>
      <c r="B3801">
        <v>1280</v>
      </c>
      <c r="C3801">
        <v>4</v>
      </c>
      <c r="D3801" t="s">
        <v>18</v>
      </c>
      <c r="E3801" t="s">
        <v>46</v>
      </c>
      <c r="F3801" t="s">
        <v>3842</v>
      </c>
      <c r="G3801">
        <v>320</v>
      </c>
      <c r="H3801" t="s">
        <v>12</v>
      </c>
      <c r="I3801" t="s">
        <v>13</v>
      </c>
    </row>
    <row r="3802" spans="1:9" x14ac:dyDescent="0.25">
      <c r="A3802">
        <v>1</v>
      </c>
      <c r="B3802">
        <v>708</v>
      </c>
      <c r="C3802">
        <v>3</v>
      </c>
      <c r="D3802" t="s">
        <v>18</v>
      </c>
      <c r="E3802" t="s">
        <v>67</v>
      </c>
      <c r="F3802" t="s">
        <v>3843</v>
      </c>
      <c r="G3802">
        <v>236</v>
      </c>
      <c r="H3802" t="s">
        <v>12</v>
      </c>
      <c r="I3802" t="s">
        <v>13</v>
      </c>
    </row>
    <row r="3803" spans="1:9" x14ac:dyDescent="0.25">
      <c r="A3803">
        <v>1</v>
      </c>
      <c r="B3803">
        <v>179</v>
      </c>
      <c r="C3803">
        <v>1</v>
      </c>
      <c r="D3803" t="s">
        <v>18</v>
      </c>
      <c r="E3803" t="s">
        <v>10</v>
      </c>
      <c r="F3803" t="s">
        <v>3844</v>
      </c>
      <c r="G3803">
        <v>179</v>
      </c>
      <c r="H3803" t="s">
        <v>12</v>
      </c>
      <c r="I3803" t="s">
        <v>13</v>
      </c>
    </row>
    <row r="3804" spans="1:9" x14ac:dyDescent="0.25">
      <c r="A3804">
        <v>1</v>
      </c>
      <c r="B3804">
        <v>347</v>
      </c>
      <c r="C3804">
        <v>1</v>
      </c>
      <c r="D3804" t="s">
        <v>18</v>
      </c>
      <c r="E3804" t="s">
        <v>39</v>
      </c>
      <c r="F3804" t="s">
        <v>3845</v>
      </c>
      <c r="G3804">
        <v>347</v>
      </c>
      <c r="H3804" t="s">
        <v>12</v>
      </c>
      <c r="I3804" t="s">
        <v>13</v>
      </c>
    </row>
    <row r="3805" spans="1:9" x14ac:dyDescent="0.25">
      <c r="A3805">
        <v>1</v>
      </c>
      <c r="B3805">
        <v>400</v>
      </c>
      <c r="C3805">
        <v>5</v>
      </c>
      <c r="D3805" t="s">
        <v>18</v>
      </c>
      <c r="E3805" t="s">
        <v>46</v>
      </c>
      <c r="F3805" t="s">
        <v>3846</v>
      </c>
      <c r="G3805">
        <v>80</v>
      </c>
      <c r="H3805" t="s">
        <v>12</v>
      </c>
      <c r="I3805" t="s">
        <v>13</v>
      </c>
    </row>
    <row r="3806" spans="1:9" x14ac:dyDescent="0.25">
      <c r="A3806">
        <v>1</v>
      </c>
      <c r="B3806">
        <v>404</v>
      </c>
      <c r="C3806">
        <v>4</v>
      </c>
      <c r="D3806" t="s">
        <v>18</v>
      </c>
      <c r="E3806" t="s">
        <v>10</v>
      </c>
      <c r="F3806" t="s">
        <v>3847</v>
      </c>
      <c r="G3806">
        <v>101</v>
      </c>
      <c r="H3806" t="s">
        <v>12</v>
      </c>
      <c r="I3806" t="s">
        <v>13</v>
      </c>
    </row>
    <row r="3807" spans="1:9" x14ac:dyDescent="0.25">
      <c r="A3807">
        <v>1</v>
      </c>
      <c r="B3807">
        <v>430</v>
      </c>
      <c r="C3807">
        <v>5</v>
      </c>
      <c r="D3807" t="s">
        <v>18</v>
      </c>
      <c r="E3807" t="s">
        <v>10</v>
      </c>
      <c r="F3807" t="s">
        <v>3848</v>
      </c>
      <c r="G3807">
        <v>86</v>
      </c>
      <c r="H3807" t="s">
        <v>12</v>
      </c>
      <c r="I3807" t="s">
        <v>13</v>
      </c>
    </row>
    <row r="3808" spans="1:9" x14ac:dyDescent="0.25">
      <c r="A3808">
        <v>1</v>
      </c>
      <c r="B3808">
        <v>2868</v>
      </c>
      <c r="C3808">
        <v>3</v>
      </c>
      <c r="D3808" t="s">
        <v>18</v>
      </c>
      <c r="E3808" t="s">
        <v>10</v>
      </c>
      <c r="F3808" t="s">
        <v>3849</v>
      </c>
      <c r="G3808">
        <v>956</v>
      </c>
      <c r="H3808" t="s">
        <v>12</v>
      </c>
      <c r="I3808" t="s">
        <v>13</v>
      </c>
    </row>
    <row r="3809" spans="1:9" x14ac:dyDescent="0.25">
      <c r="A3809">
        <v>1</v>
      </c>
      <c r="B3809">
        <v>276</v>
      </c>
      <c r="C3809">
        <v>4</v>
      </c>
      <c r="D3809" t="s">
        <v>23</v>
      </c>
      <c r="E3809" t="s">
        <v>29</v>
      </c>
      <c r="F3809" t="s">
        <v>3850</v>
      </c>
      <c r="G3809">
        <v>69</v>
      </c>
      <c r="H3809" t="s">
        <v>25</v>
      </c>
      <c r="I3809" t="s">
        <v>13</v>
      </c>
    </row>
    <row r="3810" spans="1:9" x14ac:dyDescent="0.25">
      <c r="A3810">
        <v>1</v>
      </c>
      <c r="B3810">
        <v>1710</v>
      </c>
      <c r="C3810">
        <v>3</v>
      </c>
      <c r="D3810" t="s">
        <v>18</v>
      </c>
      <c r="E3810" t="s">
        <v>10</v>
      </c>
      <c r="F3810" t="s">
        <v>3851</v>
      </c>
      <c r="G3810">
        <v>570</v>
      </c>
      <c r="H3810" t="s">
        <v>12</v>
      </c>
      <c r="I3810" t="s">
        <v>13</v>
      </c>
    </row>
    <row r="3811" spans="1:9" x14ac:dyDescent="0.25">
      <c r="A3811">
        <v>1</v>
      </c>
      <c r="B3811">
        <v>180</v>
      </c>
      <c r="C3811">
        <v>3</v>
      </c>
      <c r="D3811" t="s">
        <v>18</v>
      </c>
      <c r="E3811" t="s">
        <v>10</v>
      </c>
      <c r="F3811" t="s">
        <v>3852</v>
      </c>
      <c r="G3811">
        <v>60</v>
      </c>
      <c r="H3811" t="s">
        <v>12</v>
      </c>
      <c r="I3811" t="s">
        <v>13</v>
      </c>
    </row>
    <row r="3812" spans="1:9" x14ac:dyDescent="0.25">
      <c r="A3812">
        <v>1</v>
      </c>
      <c r="B3812">
        <v>220</v>
      </c>
      <c r="C3812">
        <v>5</v>
      </c>
      <c r="D3812" t="s">
        <v>18</v>
      </c>
      <c r="E3812" t="s">
        <v>10</v>
      </c>
      <c r="F3812" t="s">
        <v>3853</v>
      </c>
      <c r="G3812">
        <v>44</v>
      </c>
      <c r="H3812" t="s">
        <v>12</v>
      </c>
      <c r="I3812" t="s">
        <v>13</v>
      </c>
    </row>
    <row r="3813" spans="1:9" x14ac:dyDescent="0.25">
      <c r="A3813">
        <v>1</v>
      </c>
      <c r="B3813">
        <v>495</v>
      </c>
      <c r="C3813">
        <v>3</v>
      </c>
      <c r="D3813" t="s">
        <v>18</v>
      </c>
      <c r="E3813" t="s">
        <v>46</v>
      </c>
      <c r="F3813" t="s">
        <v>3854</v>
      </c>
      <c r="G3813">
        <v>165</v>
      </c>
      <c r="H3813" t="s">
        <v>12</v>
      </c>
      <c r="I3813" t="s">
        <v>13</v>
      </c>
    </row>
    <row r="3814" spans="1:9" x14ac:dyDescent="0.25">
      <c r="A3814">
        <v>1</v>
      </c>
      <c r="B3814">
        <v>1540</v>
      </c>
      <c r="C3814">
        <v>5</v>
      </c>
      <c r="D3814" t="s">
        <v>18</v>
      </c>
      <c r="E3814" t="s">
        <v>29</v>
      </c>
      <c r="F3814" t="s">
        <v>3855</v>
      </c>
      <c r="G3814">
        <v>308</v>
      </c>
      <c r="H3814" t="s">
        <v>12</v>
      </c>
      <c r="I3814" t="s">
        <v>13</v>
      </c>
    </row>
    <row r="3815" spans="1:9" x14ac:dyDescent="0.25">
      <c r="A3815">
        <v>1</v>
      </c>
      <c r="B3815">
        <v>1672</v>
      </c>
      <c r="C3815">
        <v>1</v>
      </c>
      <c r="D3815" t="s">
        <v>18</v>
      </c>
      <c r="E3815" t="s">
        <v>10</v>
      </c>
      <c r="F3815" t="s">
        <v>3856</v>
      </c>
      <c r="G3815">
        <v>1672</v>
      </c>
      <c r="H3815" t="s">
        <v>12</v>
      </c>
      <c r="I3815" t="s">
        <v>13</v>
      </c>
    </row>
    <row r="3816" spans="1:9" x14ac:dyDescent="0.25">
      <c r="A3816">
        <v>1</v>
      </c>
      <c r="B3816">
        <v>135</v>
      </c>
      <c r="C3816">
        <v>5</v>
      </c>
      <c r="D3816" t="s">
        <v>18</v>
      </c>
      <c r="E3816" t="s">
        <v>10</v>
      </c>
      <c r="F3816" t="s">
        <v>3857</v>
      </c>
      <c r="G3816">
        <v>27</v>
      </c>
      <c r="H3816" t="s">
        <v>12</v>
      </c>
      <c r="I3816" t="s">
        <v>13</v>
      </c>
    </row>
    <row r="3817" spans="1:9" x14ac:dyDescent="0.25">
      <c r="A3817">
        <v>1</v>
      </c>
      <c r="B3817">
        <v>261</v>
      </c>
      <c r="C3817">
        <v>3</v>
      </c>
      <c r="D3817" t="s">
        <v>18</v>
      </c>
      <c r="E3817" t="s">
        <v>10</v>
      </c>
      <c r="F3817" t="s">
        <v>3858</v>
      </c>
      <c r="G3817">
        <v>87</v>
      </c>
      <c r="H3817" t="s">
        <v>12</v>
      </c>
      <c r="I3817" t="s">
        <v>13</v>
      </c>
    </row>
    <row r="3818" spans="1:9" x14ac:dyDescent="0.25">
      <c r="A3818">
        <v>1</v>
      </c>
      <c r="B3818">
        <v>366</v>
      </c>
      <c r="C3818">
        <v>3</v>
      </c>
      <c r="D3818" t="s">
        <v>18</v>
      </c>
      <c r="E3818" t="s">
        <v>39</v>
      </c>
      <c r="F3818" t="s">
        <v>3859</v>
      </c>
      <c r="G3818">
        <v>122</v>
      </c>
      <c r="H3818" t="s">
        <v>12</v>
      </c>
      <c r="I3818" t="s">
        <v>13</v>
      </c>
    </row>
    <row r="3819" spans="1:9" x14ac:dyDescent="0.25">
      <c r="A3819">
        <v>1</v>
      </c>
      <c r="B3819">
        <v>219</v>
      </c>
      <c r="C3819">
        <v>3</v>
      </c>
      <c r="D3819" t="s">
        <v>18</v>
      </c>
      <c r="E3819" t="s">
        <v>39</v>
      </c>
      <c r="F3819" t="s">
        <v>3860</v>
      </c>
      <c r="G3819">
        <v>73</v>
      </c>
      <c r="H3819" t="s">
        <v>12</v>
      </c>
      <c r="I3819" t="s">
        <v>13</v>
      </c>
    </row>
    <row r="3820" spans="1:9" x14ac:dyDescent="0.25">
      <c r="A3820">
        <v>1</v>
      </c>
      <c r="B3820">
        <v>928</v>
      </c>
      <c r="C3820">
        <v>4</v>
      </c>
      <c r="D3820" t="s">
        <v>18</v>
      </c>
      <c r="E3820" t="s">
        <v>46</v>
      </c>
      <c r="F3820" t="s">
        <v>3861</v>
      </c>
      <c r="G3820">
        <v>232</v>
      </c>
      <c r="H3820" t="s">
        <v>12</v>
      </c>
      <c r="I3820" t="s">
        <v>13</v>
      </c>
    </row>
    <row r="3821" spans="1:9" x14ac:dyDescent="0.25">
      <c r="A3821">
        <v>1</v>
      </c>
      <c r="B3821">
        <v>53</v>
      </c>
      <c r="C3821">
        <v>1</v>
      </c>
      <c r="D3821" t="s">
        <v>18</v>
      </c>
      <c r="E3821" t="s">
        <v>10</v>
      </c>
      <c r="F3821" t="s">
        <v>3862</v>
      </c>
      <c r="G3821">
        <v>53</v>
      </c>
      <c r="H3821" t="s">
        <v>12</v>
      </c>
      <c r="I3821" t="s">
        <v>13</v>
      </c>
    </row>
    <row r="3822" spans="1:9" x14ac:dyDescent="0.25">
      <c r="A3822">
        <v>1</v>
      </c>
      <c r="B3822">
        <v>2600</v>
      </c>
      <c r="C3822">
        <v>5</v>
      </c>
      <c r="D3822" t="s">
        <v>18</v>
      </c>
      <c r="E3822" t="s">
        <v>46</v>
      </c>
      <c r="F3822" t="s">
        <v>3863</v>
      </c>
      <c r="G3822">
        <v>520</v>
      </c>
      <c r="H3822" t="s">
        <v>12</v>
      </c>
      <c r="I3822" t="s">
        <v>13</v>
      </c>
    </row>
    <row r="3823" spans="1:9" x14ac:dyDescent="0.25">
      <c r="A3823">
        <v>1</v>
      </c>
      <c r="B3823">
        <v>627</v>
      </c>
      <c r="C3823">
        <v>3</v>
      </c>
      <c r="D3823" t="s">
        <v>18</v>
      </c>
      <c r="E3823" t="s">
        <v>39</v>
      </c>
      <c r="F3823" t="s">
        <v>3864</v>
      </c>
      <c r="G3823">
        <v>209</v>
      </c>
      <c r="H3823" t="s">
        <v>12</v>
      </c>
      <c r="I3823" t="s">
        <v>13</v>
      </c>
    </row>
    <row r="3824" spans="1:9" x14ac:dyDescent="0.25">
      <c r="A3824">
        <v>1</v>
      </c>
      <c r="B3824">
        <v>652</v>
      </c>
      <c r="C3824">
        <v>4</v>
      </c>
      <c r="D3824" t="s">
        <v>18</v>
      </c>
      <c r="E3824" t="s">
        <v>10</v>
      </c>
      <c r="F3824" t="s">
        <v>3865</v>
      </c>
      <c r="G3824">
        <v>163</v>
      </c>
      <c r="H3824" t="s">
        <v>12</v>
      </c>
      <c r="I3824" t="s">
        <v>13</v>
      </c>
    </row>
    <row r="3825" spans="1:9" x14ac:dyDescent="0.25">
      <c r="A3825">
        <v>1</v>
      </c>
      <c r="B3825">
        <v>10176</v>
      </c>
      <c r="C3825">
        <v>6</v>
      </c>
      <c r="D3825" t="s">
        <v>18</v>
      </c>
      <c r="E3825" t="s">
        <v>39</v>
      </c>
      <c r="F3825" t="s">
        <v>3866</v>
      </c>
      <c r="G3825">
        <v>1696</v>
      </c>
      <c r="H3825" t="s">
        <v>12</v>
      </c>
      <c r="I3825" t="s">
        <v>13</v>
      </c>
    </row>
    <row r="3826" spans="1:9" x14ac:dyDescent="0.25">
      <c r="A3826">
        <v>1</v>
      </c>
      <c r="B3826">
        <v>316</v>
      </c>
      <c r="C3826">
        <v>4</v>
      </c>
      <c r="D3826" t="s">
        <v>18</v>
      </c>
      <c r="E3826" t="s">
        <v>10</v>
      </c>
      <c r="F3826" t="s">
        <v>3867</v>
      </c>
      <c r="G3826">
        <v>79</v>
      </c>
      <c r="H3826" t="s">
        <v>12</v>
      </c>
      <c r="I3826" t="s">
        <v>13</v>
      </c>
    </row>
    <row r="3827" spans="1:9" x14ac:dyDescent="0.25">
      <c r="A3827">
        <v>1</v>
      </c>
      <c r="B3827">
        <v>2792</v>
      </c>
      <c r="C3827">
        <v>4</v>
      </c>
      <c r="D3827" t="s">
        <v>18</v>
      </c>
      <c r="E3827" t="s">
        <v>39</v>
      </c>
      <c r="F3827" t="s">
        <v>3868</v>
      </c>
      <c r="G3827">
        <v>698</v>
      </c>
      <c r="H3827" t="s">
        <v>12</v>
      </c>
      <c r="I3827" t="s">
        <v>13</v>
      </c>
    </row>
    <row r="3828" spans="1:9" x14ac:dyDescent="0.25">
      <c r="A3828">
        <v>1</v>
      </c>
      <c r="B3828">
        <v>187</v>
      </c>
      <c r="C3828">
        <v>1</v>
      </c>
      <c r="D3828" t="s">
        <v>18</v>
      </c>
      <c r="E3828" t="s">
        <v>10</v>
      </c>
      <c r="F3828" t="s">
        <v>3869</v>
      </c>
      <c r="G3828">
        <v>187</v>
      </c>
      <c r="H3828" t="s">
        <v>12</v>
      </c>
      <c r="I3828" t="s">
        <v>13</v>
      </c>
    </row>
    <row r="3829" spans="1:9" x14ac:dyDescent="0.25">
      <c r="A3829">
        <v>1</v>
      </c>
      <c r="B3829">
        <v>300</v>
      </c>
      <c r="C3829">
        <v>4</v>
      </c>
      <c r="D3829" t="s">
        <v>18</v>
      </c>
      <c r="E3829" t="s">
        <v>46</v>
      </c>
      <c r="F3829" t="s">
        <v>3870</v>
      </c>
      <c r="G3829">
        <v>75</v>
      </c>
      <c r="H3829" t="s">
        <v>12</v>
      </c>
      <c r="I3829" t="s">
        <v>13</v>
      </c>
    </row>
    <row r="3830" spans="1:9" x14ac:dyDescent="0.25">
      <c r="A3830">
        <v>1</v>
      </c>
      <c r="B3830">
        <v>1000</v>
      </c>
      <c r="C3830">
        <v>5</v>
      </c>
      <c r="D3830" t="s">
        <v>18</v>
      </c>
      <c r="E3830" t="s">
        <v>39</v>
      </c>
      <c r="F3830" t="s">
        <v>3871</v>
      </c>
      <c r="G3830">
        <v>200</v>
      </c>
      <c r="H3830" t="s">
        <v>12</v>
      </c>
      <c r="I3830" t="s">
        <v>13</v>
      </c>
    </row>
    <row r="3831" spans="1:9" x14ac:dyDescent="0.25">
      <c r="A3831">
        <v>1</v>
      </c>
      <c r="B3831">
        <v>1465</v>
      </c>
      <c r="C3831">
        <v>5</v>
      </c>
      <c r="D3831" t="s">
        <v>18</v>
      </c>
      <c r="E3831" t="s">
        <v>10</v>
      </c>
      <c r="F3831" t="s">
        <v>3872</v>
      </c>
      <c r="G3831">
        <v>293</v>
      </c>
      <c r="H3831" t="s">
        <v>12</v>
      </c>
      <c r="I3831" t="s">
        <v>13</v>
      </c>
    </row>
    <row r="3832" spans="1:9" x14ac:dyDescent="0.25">
      <c r="A3832">
        <v>1</v>
      </c>
      <c r="B3832">
        <v>1280</v>
      </c>
      <c r="C3832">
        <v>4</v>
      </c>
      <c r="D3832" t="s">
        <v>23</v>
      </c>
      <c r="E3832" t="s">
        <v>39</v>
      </c>
      <c r="F3832" t="s">
        <v>3873</v>
      </c>
      <c r="G3832">
        <v>320</v>
      </c>
      <c r="H3832" t="s">
        <v>25</v>
      </c>
      <c r="I3832" t="s">
        <v>13</v>
      </c>
    </row>
    <row r="3833" spans="1:9" x14ac:dyDescent="0.25">
      <c r="A3833">
        <v>1</v>
      </c>
      <c r="B3833">
        <v>756</v>
      </c>
      <c r="C3833">
        <v>3</v>
      </c>
      <c r="D3833" t="s">
        <v>18</v>
      </c>
      <c r="E3833" t="s">
        <v>10</v>
      </c>
      <c r="F3833" t="s">
        <v>3874</v>
      </c>
      <c r="G3833">
        <v>252</v>
      </c>
      <c r="H3833" t="s">
        <v>12</v>
      </c>
      <c r="I3833" t="s">
        <v>13</v>
      </c>
    </row>
    <row r="3834" spans="1:9" x14ac:dyDescent="0.25">
      <c r="A3834">
        <v>1</v>
      </c>
      <c r="B3834">
        <v>240</v>
      </c>
      <c r="C3834">
        <v>3</v>
      </c>
      <c r="D3834" t="s">
        <v>18</v>
      </c>
      <c r="E3834" t="s">
        <v>10</v>
      </c>
      <c r="F3834" t="s">
        <v>3875</v>
      </c>
      <c r="G3834">
        <v>80</v>
      </c>
      <c r="H3834" t="s">
        <v>12</v>
      </c>
      <c r="I3834" t="s">
        <v>13</v>
      </c>
    </row>
    <row r="3835" spans="1:9" x14ac:dyDescent="0.25">
      <c r="A3835">
        <v>1</v>
      </c>
      <c r="B3835">
        <v>10624</v>
      </c>
      <c r="C3835">
        <v>4</v>
      </c>
      <c r="D3835" t="s">
        <v>18</v>
      </c>
      <c r="E3835" t="s">
        <v>39</v>
      </c>
      <c r="F3835" t="s">
        <v>3876</v>
      </c>
      <c r="G3835">
        <v>2656</v>
      </c>
      <c r="H3835" t="s">
        <v>12</v>
      </c>
      <c r="I3835" t="s">
        <v>13</v>
      </c>
    </row>
    <row r="3836" spans="1:9" x14ac:dyDescent="0.25">
      <c r="A3836">
        <v>1</v>
      </c>
      <c r="B3836">
        <v>435</v>
      </c>
      <c r="C3836">
        <v>3</v>
      </c>
      <c r="D3836" t="s">
        <v>23</v>
      </c>
      <c r="E3836" t="s">
        <v>39</v>
      </c>
      <c r="F3836" t="s">
        <v>3877</v>
      </c>
      <c r="G3836">
        <v>145</v>
      </c>
      <c r="H3836" t="s">
        <v>25</v>
      </c>
      <c r="I3836" t="s">
        <v>13</v>
      </c>
    </row>
    <row r="3837" spans="1:9" x14ac:dyDescent="0.25">
      <c r="A3837">
        <v>1</v>
      </c>
      <c r="B3837">
        <v>64</v>
      </c>
      <c r="C3837">
        <v>1</v>
      </c>
      <c r="D3837" t="s">
        <v>18</v>
      </c>
      <c r="E3837" t="s">
        <v>10</v>
      </c>
      <c r="F3837" t="s">
        <v>3878</v>
      </c>
      <c r="G3837">
        <v>64</v>
      </c>
      <c r="H3837" t="s">
        <v>12</v>
      </c>
      <c r="I3837" t="s">
        <v>13</v>
      </c>
    </row>
    <row r="3838" spans="1:9" x14ac:dyDescent="0.25">
      <c r="A3838">
        <v>1</v>
      </c>
      <c r="B3838">
        <v>4182</v>
      </c>
      <c r="C3838">
        <v>3</v>
      </c>
      <c r="D3838" t="s">
        <v>23</v>
      </c>
      <c r="E3838" t="s">
        <v>39</v>
      </c>
      <c r="F3838" t="s">
        <v>3879</v>
      </c>
      <c r="G3838">
        <v>1394</v>
      </c>
      <c r="H3838" t="s">
        <v>25</v>
      </c>
      <c r="I3838" t="s">
        <v>13</v>
      </c>
    </row>
    <row r="3839" spans="1:9" x14ac:dyDescent="0.25">
      <c r="A3839">
        <v>1</v>
      </c>
      <c r="B3839">
        <v>2492</v>
      </c>
      <c r="C3839">
        <v>4</v>
      </c>
      <c r="D3839" t="s">
        <v>18</v>
      </c>
      <c r="E3839" t="s">
        <v>39</v>
      </c>
      <c r="F3839" t="s">
        <v>3880</v>
      </c>
      <c r="G3839">
        <v>623</v>
      </c>
      <c r="H3839" t="s">
        <v>12</v>
      </c>
      <c r="I3839" t="s">
        <v>13</v>
      </c>
    </row>
    <row r="3840" spans="1:9" x14ac:dyDescent="0.25">
      <c r="A3840">
        <v>1</v>
      </c>
      <c r="B3840">
        <v>370</v>
      </c>
      <c r="C3840">
        <v>5</v>
      </c>
      <c r="D3840" t="s">
        <v>18</v>
      </c>
      <c r="E3840" t="s">
        <v>10</v>
      </c>
      <c r="F3840" t="s">
        <v>3881</v>
      </c>
      <c r="G3840">
        <v>74</v>
      </c>
      <c r="H3840" t="s">
        <v>12</v>
      </c>
      <c r="I3840" t="s">
        <v>13</v>
      </c>
    </row>
    <row r="3841" spans="1:9" x14ac:dyDescent="0.25">
      <c r="A3841">
        <v>1</v>
      </c>
      <c r="B3841">
        <v>685</v>
      </c>
      <c r="C3841">
        <v>5</v>
      </c>
      <c r="D3841" t="s">
        <v>18</v>
      </c>
      <c r="E3841" t="s">
        <v>10</v>
      </c>
      <c r="F3841" t="s">
        <v>3882</v>
      </c>
      <c r="G3841">
        <v>137</v>
      </c>
      <c r="H3841" t="s">
        <v>12</v>
      </c>
      <c r="I3841" t="s">
        <v>13</v>
      </c>
    </row>
    <row r="3842" spans="1:9" x14ac:dyDescent="0.25">
      <c r="A3842">
        <v>1</v>
      </c>
      <c r="B3842">
        <v>11388</v>
      </c>
      <c r="C3842">
        <v>3</v>
      </c>
      <c r="D3842" t="s">
        <v>23</v>
      </c>
      <c r="E3842" t="s">
        <v>67</v>
      </c>
      <c r="F3842" t="s">
        <v>3883</v>
      </c>
      <c r="G3842">
        <v>3796</v>
      </c>
      <c r="H3842" t="s">
        <v>25</v>
      </c>
      <c r="I3842" t="s">
        <v>13</v>
      </c>
    </row>
    <row r="3843" spans="1:9" x14ac:dyDescent="0.25">
      <c r="A3843">
        <v>1</v>
      </c>
      <c r="B3843">
        <v>18420</v>
      </c>
      <c r="C3843">
        <v>5</v>
      </c>
      <c r="D3843" t="s">
        <v>18</v>
      </c>
      <c r="E3843" t="s">
        <v>10</v>
      </c>
      <c r="F3843" t="s">
        <v>3884</v>
      </c>
      <c r="G3843">
        <v>3684</v>
      </c>
      <c r="H3843" t="s">
        <v>12</v>
      </c>
      <c r="I3843" t="s">
        <v>13</v>
      </c>
    </row>
    <row r="3844" spans="1:9" x14ac:dyDescent="0.25">
      <c r="A3844">
        <v>1</v>
      </c>
      <c r="B3844">
        <v>162</v>
      </c>
      <c r="C3844">
        <v>3</v>
      </c>
      <c r="D3844" t="s">
        <v>18</v>
      </c>
      <c r="E3844" t="s">
        <v>10</v>
      </c>
      <c r="F3844" t="s">
        <v>3885</v>
      </c>
      <c r="G3844">
        <v>54</v>
      </c>
      <c r="H3844" t="s">
        <v>12</v>
      </c>
      <c r="I3844" t="s">
        <v>13</v>
      </c>
    </row>
    <row r="3845" spans="1:9" x14ac:dyDescent="0.25">
      <c r="A3845">
        <v>1</v>
      </c>
      <c r="B3845">
        <v>1236</v>
      </c>
      <c r="C3845">
        <v>4</v>
      </c>
      <c r="D3845" t="s">
        <v>18</v>
      </c>
      <c r="E3845" t="s">
        <v>10</v>
      </c>
      <c r="F3845" t="s">
        <v>3886</v>
      </c>
      <c r="G3845">
        <v>309</v>
      </c>
      <c r="H3845" t="s">
        <v>12</v>
      </c>
      <c r="I3845" t="s">
        <v>13</v>
      </c>
    </row>
    <row r="3846" spans="1:9" x14ac:dyDescent="0.25">
      <c r="A3846">
        <v>1</v>
      </c>
      <c r="B3846">
        <v>1203</v>
      </c>
      <c r="C3846">
        <v>3</v>
      </c>
      <c r="D3846" t="s">
        <v>23</v>
      </c>
      <c r="E3846" t="s">
        <v>10</v>
      </c>
      <c r="F3846" t="s">
        <v>3887</v>
      </c>
      <c r="G3846">
        <v>401</v>
      </c>
      <c r="H3846" t="s">
        <v>25</v>
      </c>
      <c r="I3846" t="s">
        <v>13</v>
      </c>
    </row>
    <row r="3847" spans="1:9" x14ac:dyDescent="0.25">
      <c r="A3847">
        <v>1</v>
      </c>
      <c r="B3847">
        <v>384</v>
      </c>
      <c r="C3847">
        <v>3</v>
      </c>
      <c r="D3847" t="s">
        <v>18</v>
      </c>
      <c r="E3847" t="s">
        <v>10</v>
      </c>
      <c r="F3847" t="s">
        <v>3888</v>
      </c>
      <c r="G3847">
        <v>128</v>
      </c>
      <c r="H3847" t="s">
        <v>12</v>
      </c>
      <c r="I3847" t="s">
        <v>13</v>
      </c>
    </row>
    <row r="3848" spans="1:9" x14ac:dyDescent="0.25">
      <c r="A3848">
        <v>1</v>
      </c>
      <c r="B3848">
        <v>9</v>
      </c>
      <c r="C3848">
        <v>1</v>
      </c>
      <c r="D3848" t="s">
        <v>18</v>
      </c>
      <c r="E3848" t="s">
        <v>10</v>
      </c>
      <c r="F3848" t="s">
        <v>3889</v>
      </c>
      <c r="G3848">
        <v>9</v>
      </c>
      <c r="H3848" t="s">
        <v>12</v>
      </c>
      <c r="I3848" t="s">
        <v>13</v>
      </c>
    </row>
    <row r="3849" spans="1:9" x14ac:dyDescent="0.25">
      <c r="A3849">
        <v>1</v>
      </c>
      <c r="B3849">
        <v>2812</v>
      </c>
      <c r="C3849">
        <v>4</v>
      </c>
      <c r="D3849" t="s">
        <v>23</v>
      </c>
      <c r="E3849" t="s">
        <v>67</v>
      </c>
      <c r="F3849" t="s">
        <v>3890</v>
      </c>
      <c r="G3849">
        <v>703</v>
      </c>
      <c r="H3849" t="s">
        <v>25</v>
      </c>
      <c r="I3849" t="s">
        <v>13</v>
      </c>
    </row>
    <row r="3850" spans="1:9" x14ac:dyDescent="0.25">
      <c r="A3850">
        <v>1</v>
      </c>
      <c r="B3850">
        <v>4992</v>
      </c>
      <c r="C3850">
        <v>8</v>
      </c>
      <c r="D3850" t="s">
        <v>14</v>
      </c>
      <c r="E3850" t="s">
        <v>46</v>
      </c>
      <c r="F3850" t="s">
        <v>3891</v>
      </c>
      <c r="G3850">
        <v>624</v>
      </c>
      <c r="H3850" t="s">
        <v>16</v>
      </c>
      <c r="I3850" t="s">
        <v>13</v>
      </c>
    </row>
    <row r="3851" spans="1:9" x14ac:dyDescent="0.25">
      <c r="A3851">
        <v>1</v>
      </c>
      <c r="B3851">
        <v>58</v>
      </c>
      <c r="C3851">
        <v>1</v>
      </c>
      <c r="D3851" t="s">
        <v>23</v>
      </c>
      <c r="E3851" t="s">
        <v>29</v>
      </c>
      <c r="F3851" t="s">
        <v>3892</v>
      </c>
      <c r="G3851">
        <v>58</v>
      </c>
      <c r="H3851" t="s">
        <v>25</v>
      </c>
      <c r="I3851" t="s">
        <v>13</v>
      </c>
    </row>
    <row r="3852" spans="1:9" x14ac:dyDescent="0.25">
      <c r="A3852">
        <v>1</v>
      </c>
      <c r="B3852">
        <v>91</v>
      </c>
      <c r="C3852">
        <v>1</v>
      </c>
      <c r="D3852" t="s">
        <v>23</v>
      </c>
      <c r="E3852" t="s">
        <v>29</v>
      </c>
      <c r="F3852" t="s">
        <v>3893</v>
      </c>
      <c r="G3852">
        <v>91</v>
      </c>
      <c r="H3852" t="s">
        <v>25</v>
      </c>
      <c r="I3852" t="s">
        <v>13</v>
      </c>
    </row>
    <row r="3853" spans="1:9" x14ac:dyDescent="0.25">
      <c r="A3853">
        <v>1</v>
      </c>
      <c r="B3853">
        <v>11388</v>
      </c>
      <c r="C3853">
        <v>3</v>
      </c>
      <c r="D3853" t="s">
        <v>18</v>
      </c>
      <c r="E3853" t="s">
        <v>10</v>
      </c>
      <c r="F3853" t="s">
        <v>3894</v>
      </c>
      <c r="G3853">
        <v>3796</v>
      </c>
      <c r="H3853" t="s">
        <v>12</v>
      </c>
      <c r="I3853" t="s">
        <v>13</v>
      </c>
    </row>
    <row r="3854" spans="1:9" x14ac:dyDescent="0.25">
      <c r="A3854">
        <v>1</v>
      </c>
      <c r="B3854">
        <v>4670</v>
      </c>
      <c r="C3854">
        <v>2</v>
      </c>
      <c r="D3854" t="s">
        <v>18</v>
      </c>
      <c r="E3854" t="s">
        <v>10</v>
      </c>
      <c r="F3854" t="s">
        <v>3895</v>
      </c>
      <c r="G3854">
        <v>2335</v>
      </c>
      <c r="H3854" t="s">
        <v>12</v>
      </c>
      <c r="I3854" t="s">
        <v>13</v>
      </c>
    </row>
    <row r="3855" spans="1:9" x14ac:dyDescent="0.25">
      <c r="A3855">
        <v>1</v>
      </c>
      <c r="B3855">
        <v>2768</v>
      </c>
      <c r="C3855">
        <v>4</v>
      </c>
      <c r="D3855" t="s">
        <v>23</v>
      </c>
      <c r="E3855" t="s">
        <v>10</v>
      </c>
      <c r="F3855" t="s">
        <v>3896</v>
      </c>
      <c r="G3855">
        <v>692</v>
      </c>
      <c r="H3855" t="s">
        <v>25</v>
      </c>
      <c r="I3855" t="s">
        <v>13</v>
      </c>
    </row>
    <row r="3856" spans="1:9" x14ac:dyDescent="0.25">
      <c r="A3856">
        <v>2</v>
      </c>
      <c r="B3856">
        <v>2086</v>
      </c>
      <c r="C3856">
        <v>9</v>
      </c>
      <c r="D3856" t="s">
        <v>35</v>
      </c>
      <c r="E3856" t="s">
        <v>10</v>
      </c>
      <c r="F3856" t="s">
        <v>3897</v>
      </c>
      <c r="G3856">
        <v>231.7777777777778</v>
      </c>
      <c r="H3856" t="s">
        <v>12</v>
      </c>
      <c r="I3856" t="s">
        <v>13</v>
      </c>
    </row>
    <row r="3857" spans="1:9" x14ac:dyDescent="0.25">
      <c r="A3857">
        <v>1</v>
      </c>
      <c r="B3857">
        <v>318</v>
      </c>
      <c r="C3857">
        <v>1</v>
      </c>
      <c r="D3857" t="s">
        <v>18</v>
      </c>
      <c r="E3857" t="s">
        <v>10</v>
      </c>
      <c r="F3857" t="s">
        <v>3898</v>
      </c>
      <c r="G3857">
        <v>318</v>
      </c>
      <c r="H3857" t="s">
        <v>12</v>
      </c>
      <c r="I3857" t="s">
        <v>13</v>
      </c>
    </row>
    <row r="3858" spans="1:9" x14ac:dyDescent="0.25">
      <c r="A3858">
        <v>1</v>
      </c>
      <c r="B3858">
        <v>126</v>
      </c>
      <c r="C3858">
        <v>3</v>
      </c>
      <c r="D3858" t="s">
        <v>18</v>
      </c>
      <c r="E3858" t="s">
        <v>10</v>
      </c>
      <c r="F3858" t="s">
        <v>3899</v>
      </c>
      <c r="G3858">
        <v>42</v>
      </c>
      <c r="H3858" t="s">
        <v>12</v>
      </c>
      <c r="I3858" t="s">
        <v>13</v>
      </c>
    </row>
    <row r="3859" spans="1:9" x14ac:dyDescent="0.25">
      <c r="A3859">
        <v>1</v>
      </c>
      <c r="B3859">
        <v>36</v>
      </c>
      <c r="C3859">
        <v>1</v>
      </c>
      <c r="D3859" t="s">
        <v>23</v>
      </c>
      <c r="E3859" t="s">
        <v>10</v>
      </c>
      <c r="F3859" t="s">
        <v>3900</v>
      </c>
      <c r="G3859">
        <v>36</v>
      </c>
      <c r="H3859" t="s">
        <v>25</v>
      </c>
      <c r="I3859" t="s">
        <v>13</v>
      </c>
    </row>
    <row r="3860" spans="1:9" x14ac:dyDescent="0.25">
      <c r="A3860">
        <v>1</v>
      </c>
      <c r="B3860">
        <v>805</v>
      </c>
      <c r="C3860">
        <v>5</v>
      </c>
      <c r="D3860" t="s">
        <v>18</v>
      </c>
      <c r="E3860" t="s">
        <v>10</v>
      </c>
      <c r="F3860" t="s">
        <v>3901</v>
      </c>
      <c r="G3860">
        <v>161</v>
      </c>
      <c r="H3860" t="s">
        <v>12</v>
      </c>
      <c r="I3860" t="s">
        <v>13</v>
      </c>
    </row>
    <row r="3861" spans="1:9" x14ac:dyDescent="0.25">
      <c r="A3861">
        <v>1</v>
      </c>
      <c r="B3861">
        <v>1086</v>
      </c>
      <c r="C3861">
        <v>3</v>
      </c>
      <c r="D3861" t="s">
        <v>23</v>
      </c>
      <c r="E3861" t="s">
        <v>39</v>
      </c>
      <c r="F3861" t="s">
        <v>3902</v>
      </c>
      <c r="G3861">
        <v>362</v>
      </c>
      <c r="H3861" t="s">
        <v>25</v>
      </c>
      <c r="I3861" t="s">
        <v>13</v>
      </c>
    </row>
    <row r="3862" spans="1:9" x14ac:dyDescent="0.25">
      <c r="A3862">
        <v>1</v>
      </c>
      <c r="B3862">
        <v>610</v>
      </c>
      <c r="C3862">
        <v>5</v>
      </c>
      <c r="D3862" t="s">
        <v>23</v>
      </c>
      <c r="E3862" t="s">
        <v>39</v>
      </c>
      <c r="F3862" t="s">
        <v>3903</v>
      </c>
      <c r="G3862">
        <v>122</v>
      </c>
      <c r="H3862" t="s">
        <v>25</v>
      </c>
      <c r="I3862" t="s">
        <v>13</v>
      </c>
    </row>
    <row r="3863" spans="1:9" x14ac:dyDescent="0.25">
      <c r="A3863">
        <v>1</v>
      </c>
      <c r="B3863">
        <v>101</v>
      </c>
      <c r="C3863">
        <v>1</v>
      </c>
      <c r="D3863" t="s">
        <v>23</v>
      </c>
      <c r="E3863" t="s">
        <v>39</v>
      </c>
      <c r="F3863" t="s">
        <v>3904</v>
      </c>
      <c r="G3863">
        <v>101</v>
      </c>
      <c r="H3863" t="s">
        <v>25</v>
      </c>
      <c r="I3863" t="s">
        <v>13</v>
      </c>
    </row>
    <row r="3864" spans="1:9" x14ac:dyDescent="0.25">
      <c r="A3864">
        <v>1</v>
      </c>
      <c r="B3864">
        <v>486</v>
      </c>
      <c r="C3864">
        <v>2</v>
      </c>
      <c r="D3864" t="s">
        <v>18</v>
      </c>
      <c r="E3864" t="s">
        <v>39</v>
      </c>
      <c r="F3864" t="s">
        <v>3905</v>
      </c>
      <c r="G3864">
        <v>243</v>
      </c>
      <c r="H3864" t="s">
        <v>12</v>
      </c>
      <c r="I3864" t="s">
        <v>13</v>
      </c>
    </row>
    <row r="3865" spans="1:9" x14ac:dyDescent="0.25">
      <c r="A3865">
        <v>1</v>
      </c>
      <c r="B3865">
        <v>970</v>
      </c>
      <c r="C3865">
        <v>5</v>
      </c>
      <c r="D3865" t="s">
        <v>18</v>
      </c>
      <c r="E3865" t="s">
        <v>46</v>
      </c>
      <c r="F3865" t="s">
        <v>3906</v>
      </c>
      <c r="G3865">
        <v>194</v>
      </c>
      <c r="H3865" t="s">
        <v>12</v>
      </c>
      <c r="I3865" t="s">
        <v>13</v>
      </c>
    </row>
    <row r="3866" spans="1:9" x14ac:dyDescent="0.25">
      <c r="A3866">
        <v>1</v>
      </c>
      <c r="B3866">
        <v>355</v>
      </c>
      <c r="C3866">
        <v>5</v>
      </c>
      <c r="D3866" t="s">
        <v>23</v>
      </c>
      <c r="E3866" t="s">
        <v>10</v>
      </c>
      <c r="F3866" t="s">
        <v>3907</v>
      </c>
      <c r="G3866">
        <v>71</v>
      </c>
      <c r="H3866" t="s">
        <v>25</v>
      </c>
      <c r="I3866" t="s">
        <v>13</v>
      </c>
    </row>
    <row r="3867" spans="1:9" x14ac:dyDescent="0.25">
      <c r="A3867">
        <v>1</v>
      </c>
      <c r="B3867">
        <v>1509</v>
      </c>
      <c r="C3867">
        <v>3</v>
      </c>
      <c r="D3867" t="s">
        <v>18</v>
      </c>
      <c r="E3867" t="s">
        <v>46</v>
      </c>
      <c r="F3867" t="s">
        <v>3908</v>
      </c>
      <c r="G3867">
        <v>503</v>
      </c>
      <c r="H3867" t="s">
        <v>12</v>
      </c>
      <c r="I3867" t="s">
        <v>13</v>
      </c>
    </row>
    <row r="3868" spans="1:9" x14ac:dyDescent="0.25">
      <c r="A3868">
        <v>1</v>
      </c>
      <c r="B3868">
        <v>120</v>
      </c>
      <c r="C3868">
        <v>1</v>
      </c>
      <c r="D3868" t="s">
        <v>18</v>
      </c>
      <c r="E3868" t="s">
        <v>10</v>
      </c>
      <c r="F3868" t="s">
        <v>3909</v>
      </c>
      <c r="G3868">
        <v>120</v>
      </c>
      <c r="H3868" t="s">
        <v>12</v>
      </c>
      <c r="I3868" t="s">
        <v>13</v>
      </c>
    </row>
    <row r="3869" spans="1:9" x14ac:dyDescent="0.25">
      <c r="A3869">
        <v>1</v>
      </c>
      <c r="B3869">
        <v>177</v>
      </c>
      <c r="C3869">
        <v>3</v>
      </c>
      <c r="D3869" t="s">
        <v>18</v>
      </c>
      <c r="E3869" t="s">
        <v>10</v>
      </c>
      <c r="F3869" t="s">
        <v>3910</v>
      </c>
      <c r="G3869">
        <v>59</v>
      </c>
      <c r="H3869" t="s">
        <v>12</v>
      </c>
      <c r="I3869" t="s">
        <v>13</v>
      </c>
    </row>
    <row r="3870" spans="1:9" x14ac:dyDescent="0.25">
      <c r="A3870">
        <v>1</v>
      </c>
      <c r="B3870">
        <v>300</v>
      </c>
      <c r="C3870">
        <v>5</v>
      </c>
      <c r="D3870" t="s">
        <v>18</v>
      </c>
      <c r="E3870" t="s">
        <v>10</v>
      </c>
      <c r="F3870" t="s">
        <v>3911</v>
      </c>
      <c r="G3870">
        <v>60</v>
      </c>
      <c r="H3870" t="s">
        <v>12</v>
      </c>
      <c r="I3870" t="s">
        <v>13</v>
      </c>
    </row>
    <row r="3871" spans="1:9" x14ac:dyDescent="0.25">
      <c r="A3871">
        <v>1</v>
      </c>
      <c r="B3871">
        <v>1629</v>
      </c>
      <c r="C3871">
        <v>3</v>
      </c>
      <c r="D3871" t="s">
        <v>18</v>
      </c>
      <c r="E3871" t="s">
        <v>10</v>
      </c>
      <c r="F3871" t="s">
        <v>3912</v>
      </c>
      <c r="G3871">
        <v>543</v>
      </c>
      <c r="H3871" t="s">
        <v>12</v>
      </c>
      <c r="I3871" t="s">
        <v>13</v>
      </c>
    </row>
    <row r="3872" spans="1:9" x14ac:dyDescent="0.25">
      <c r="A3872">
        <v>1</v>
      </c>
      <c r="B3872">
        <v>208</v>
      </c>
      <c r="C3872">
        <v>2</v>
      </c>
      <c r="D3872" t="s">
        <v>18</v>
      </c>
      <c r="E3872" t="s">
        <v>10</v>
      </c>
      <c r="F3872" t="s">
        <v>3913</v>
      </c>
      <c r="G3872">
        <v>104</v>
      </c>
      <c r="H3872" t="s">
        <v>12</v>
      </c>
      <c r="I3872" t="s">
        <v>13</v>
      </c>
    </row>
    <row r="3873" spans="1:9" x14ac:dyDescent="0.25">
      <c r="A3873">
        <v>1</v>
      </c>
      <c r="B3873">
        <v>236</v>
      </c>
      <c r="C3873">
        <v>1</v>
      </c>
      <c r="D3873" t="s">
        <v>23</v>
      </c>
      <c r="E3873" t="s">
        <v>46</v>
      </c>
      <c r="F3873" t="s">
        <v>3914</v>
      </c>
      <c r="G3873">
        <v>236</v>
      </c>
      <c r="H3873" t="s">
        <v>25</v>
      </c>
      <c r="I3873" t="s">
        <v>13</v>
      </c>
    </row>
    <row r="3874" spans="1:9" x14ac:dyDescent="0.25">
      <c r="A3874">
        <v>1</v>
      </c>
      <c r="B3874">
        <v>111</v>
      </c>
      <c r="C3874">
        <v>1</v>
      </c>
      <c r="D3874" t="s">
        <v>14</v>
      </c>
      <c r="E3874" t="s">
        <v>46</v>
      </c>
      <c r="F3874" t="s">
        <v>3915</v>
      </c>
      <c r="G3874">
        <v>111</v>
      </c>
      <c r="H3874" t="s">
        <v>16</v>
      </c>
      <c r="I3874" t="s">
        <v>13</v>
      </c>
    </row>
    <row r="3875" spans="1:9" x14ac:dyDescent="0.25">
      <c r="A3875">
        <v>1</v>
      </c>
      <c r="B3875">
        <v>1320</v>
      </c>
      <c r="C3875">
        <v>3</v>
      </c>
      <c r="D3875" t="s">
        <v>18</v>
      </c>
      <c r="E3875" t="s">
        <v>10</v>
      </c>
      <c r="F3875" t="s">
        <v>3916</v>
      </c>
      <c r="G3875">
        <v>440</v>
      </c>
      <c r="H3875" t="s">
        <v>12</v>
      </c>
      <c r="I3875" t="s">
        <v>13</v>
      </c>
    </row>
    <row r="3876" spans="1:9" x14ac:dyDescent="0.25">
      <c r="A3876">
        <v>1</v>
      </c>
      <c r="B3876">
        <v>1320</v>
      </c>
      <c r="C3876">
        <v>5</v>
      </c>
      <c r="D3876" t="s">
        <v>23</v>
      </c>
      <c r="E3876" t="s">
        <v>39</v>
      </c>
      <c r="F3876" t="s">
        <v>3917</v>
      </c>
      <c r="G3876">
        <v>264</v>
      </c>
      <c r="H3876" t="s">
        <v>25</v>
      </c>
      <c r="I3876" t="s">
        <v>13</v>
      </c>
    </row>
    <row r="3877" spans="1:9" x14ac:dyDescent="0.25">
      <c r="A3877">
        <v>1</v>
      </c>
      <c r="B3877">
        <v>159</v>
      </c>
      <c r="C3877">
        <v>3</v>
      </c>
      <c r="D3877" t="s">
        <v>23</v>
      </c>
      <c r="E3877" t="s">
        <v>39</v>
      </c>
      <c r="F3877" t="s">
        <v>3918</v>
      </c>
      <c r="G3877">
        <v>53</v>
      </c>
      <c r="H3877" t="s">
        <v>25</v>
      </c>
      <c r="I3877" t="s">
        <v>13</v>
      </c>
    </row>
    <row r="3878" spans="1:9" x14ac:dyDescent="0.25">
      <c r="A3878">
        <v>56</v>
      </c>
      <c r="B3878">
        <v>42642</v>
      </c>
      <c r="C3878">
        <v>187</v>
      </c>
      <c r="D3878" t="s">
        <v>3919</v>
      </c>
      <c r="E3878" t="s">
        <v>10</v>
      </c>
      <c r="F3878" t="s">
        <v>3920</v>
      </c>
      <c r="G3878">
        <v>228.0320855614973</v>
      </c>
      <c r="H3878" t="s">
        <v>12</v>
      </c>
      <c r="I3878" t="s">
        <v>13</v>
      </c>
    </row>
    <row r="3879" spans="1:9" x14ac:dyDescent="0.25">
      <c r="A3879">
        <v>1</v>
      </c>
      <c r="B3879">
        <v>705</v>
      </c>
      <c r="C3879">
        <v>5</v>
      </c>
      <c r="D3879" t="s">
        <v>18</v>
      </c>
      <c r="E3879" t="s">
        <v>39</v>
      </c>
      <c r="F3879" t="s">
        <v>3921</v>
      </c>
      <c r="G3879">
        <v>141</v>
      </c>
      <c r="H3879" t="s">
        <v>12</v>
      </c>
      <c r="I3879" t="s">
        <v>13</v>
      </c>
    </row>
    <row r="3880" spans="1:9" x14ac:dyDescent="0.25">
      <c r="A3880">
        <v>1</v>
      </c>
      <c r="B3880">
        <v>2625</v>
      </c>
      <c r="C3880">
        <v>3</v>
      </c>
      <c r="D3880" t="s">
        <v>23</v>
      </c>
      <c r="E3880" t="s">
        <v>10</v>
      </c>
      <c r="F3880" t="s">
        <v>3922</v>
      </c>
      <c r="G3880">
        <v>875</v>
      </c>
      <c r="H3880" t="s">
        <v>25</v>
      </c>
      <c r="I3880" t="s">
        <v>13</v>
      </c>
    </row>
    <row r="3881" spans="1:9" x14ac:dyDescent="0.25">
      <c r="A3881">
        <v>1</v>
      </c>
      <c r="B3881">
        <v>43</v>
      </c>
      <c r="C3881">
        <v>1</v>
      </c>
      <c r="D3881" t="s">
        <v>18</v>
      </c>
      <c r="E3881" t="s">
        <v>10</v>
      </c>
      <c r="F3881" t="s">
        <v>3923</v>
      </c>
      <c r="G3881">
        <v>43</v>
      </c>
      <c r="H3881" t="s">
        <v>12</v>
      </c>
      <c r="I3881" t="s">
        <v>13</v>
      </c>
    </row>
    <row r="3882" spans="1:9" x14ac:dyDescent="0.25">
      <c r="A3882">
        <v>1</v>
      </c>
      <c r="B3882">
        <v>480</v>
      </c>
      <c r="C3882">
        <v>6</v>
      </c>
      <c r="D3882" t="s">
        <v>18</v>
      </c>
      <c r="E3882" t="s">
        <v>39</v>
      </c>
      <c r="F3882" t="s">
        <v>3924</v>
      </c>
      <c r="G3882">
        <v>80</v>
      </c>
      <c r="H3882" t="s">
        <v>12</v>
      </c>
      <c r="I3882" t="s">
        <v>13</v>
      </c>
    </row>
    <row r="3883" spans="1:9" x14ac:dyDescent="0.25">
      <c r="A3883">
        <v>1</v>
      </c>
      <c r="B3883">
        <v>9225</v>
      </c>
      <c r="C3883">
        <v>5</v>
      </c>
      <c r="D3883" t="s">
        <v>18</v>
      </c>
      <c r="E3883" t="s">
        <v>10</v>
      </c>
      <c r="F3883" t="s">
        <v>3925</v>
      </c>
      <c r="G3883">
        <v>1845</v>
      </c>
      <c r="H3883" t="s">
        <v>12</v>
      </c>
      <c r="I3883" t="s">
        <v>13</v>
      </c>
    </row>
    <row r="3884" spans="1:9" x14ac:dyDescent="0.25">
      <c r="A3884">
        <v>1</v>
      </c>
      <c r="B3884">
        <v>137</v>
      </c>
      <c r="C3884">
        <v>1</v>
      </c>
      <c r="D3884" t="s">
        <v>14</v>
      </c>
      <c r="E3884" t="s">
        <v>39</v>
      </c>
      <c r="F3884" t="s">
        <v>3926</v>
      </c>
      <c r="G3884">
        <v>137</v>
      </c>
      <c r="H3884" t="s">
        <v>16</v>
      </c>
      <c r="I3884" t="s">
        <v>13</v>
      </c>
    </row>
    <row r="3885" spans="1:9" x14ac:dyDescent="0.25">
      <c r="A3885">
        <v>1</v>
      </c>
      <c r="B3885">
        <v>1476</v>
      </c>
      <c r="C3885">
        <v>4</v>
      </c>
      <c r="D3885" t="s">
        <v>18</v>
      </c>
      <c r="E3885" t="s">
        <v>42</v>
      </c>
      <c r="F3885" t="s">
        <v>3927</v>
      </c>
      <c r="G3885">
        <v>369</v>
      </c>
      <c r="H3885" t="s">
        <v>12</v>
      </c>
      <c r="I3885" t="s">
        <v>13</v>
      </c>
    </row>
    <row r="3886" spans="1:9" x14ac:dyDescent="0.25">
      <c r="A3886">
        <v>1</v>
      </c>
      <c r="B3886">
        <v>1344</v>
      </c>
      <c r="C3886">
        <v>4</v>
      </c>
      <c r="D3886" t="s">
        <v>18</v>
      </c>
      <c r="E3886" t="s">
        <v>46</v>
      </c>
      <c r="F3886" t="s">
        <v>3928</v>
      </c>
      <c r="G3886">
        <v>336</v>
      </c>
      <c r="H3886" t="s">
        <v>12</v>
      </c>
      <c r="I3886" t="s">
        <v>13</v>
      </c>
    </row>
    <row r="3887" spans="1:9" x14ac:dyDescent="0.25">
      <c r="A3887">
        <v>1</v>
      </c>
      <c r="B3887">
        <v>281</v>
      </c>
      <c r="C3887">
        <v>1</v>
      </c>
      <c r="D3887" t="s">
        <v>23</v>
      </c>
      <c r="E3887" t="s">
        <v>46</v>
      </c>
      <c r="F3887" t="s">
        <v>3929</v>
      </c>
      <c r="G3887">
        <v>281</v>
      </c>
      <c r="H3887" t="s">
        <v>25</v>
      </c>
      <c r="I3887" t="s">
        <v>13</v>
      </c>
    </row>
    <row r="3888" spans="1:9" x14ac:dyDescent="0.25">
      <c r="A3888">
        <v>1</v>
      </c>
      <c r="B3888">
        <v>61</v>
      </c>
      <c r="C3888">
        <v>1</v>
      </c>
      <c r="D3888" t="s">
        <v>23</v>
      </c>
      <c r="E3888" t="s">
        <v>10</v>
      </c>
      <c r="F3888" t="s">
        <v>3930</v>
      </c>
      <c r="G3888">
        <v>61</v>
      </c>
      <c r="H3888" t="s">
        <v>25</v>
      </c>
      <c r="I3888" t="s">
        <v>13</v>
      </c>
    </row>
    <row r="3889" spans="1:9" x14ac:dyDescent="0.25">
      <c r="A3889">
        <v>1</v>
      </c>
      <c r="B3889">
        <v>398</v>
      </c>
      <c r="C3889">
        <v>1</v>
      </c>
      <c r="D3889" t="s">
        <v>23</v>
      </c>
      <c r="E3889" t="s">
        <v>10</v>
      </c>
      <c r="F3889" t="s">
        <v>3931</v>
      </c>
      <c r="G3889">
        <v>398</v>
      </c>
      <c r="H3889" t="s">
        <v>25</v>
      </c>
      <c r="I3889" t="s">
        <v>13</v>
      </c>
    </row>
    <row r="3890" spans="1:9" x14ac:dyDescent="0.25">
      <c r="A3890">
        <v>1</v>
      </c>
      <c r="B3890">
        <v>300</v>
      </c>
      <c r="C3890">
        <v>5</v>
      </c>
      <c r="D3890" t="s">
        <v>18</v>
      </c>
      <c r="E3890" t="s">
        <v>46</v>
      </c>
      <c r="F3890" t="s">
        <v>3932</v>
      </c>
      <c r="G3890">
        <v>60</v>
      </c>
      <c r="H3890" t="s">
        <v>12</v>
      </c>
      <c r="I3890" t="s">
        <v>13</v>
      </c>
    </row>
    <row r="3891" spans="1:9" x14ac:dyDescent="0.25">
      <c r="A3891">
        <v>1</v>
      </c>
      <c r="B3891">
        <v>1053</v>
      </c>
      <c r="C3891">
        <v>3</v>
      </c>
      <c r="D3891" t="s">
        <v>14</v>
      </c>
      <c r="E3891" t="s">
        <v>10</v>
      </c>
      <c r="F3891" t="s">
        <v>3933</v>
      </c>
      <c r="G3891">
        <v>351</v>
      </c>
      <c r="H3891" t="s">
        <v>16</v>
      </c>
      <c r="I3891" t="s">
        <v>13</v>
      </c>
    </row>
    <row r="3892" spans="1:9" x14ac:dyDescent="0.25">
      <c r="A3892">
        <v>1</v>
      </c>
      <c r="B3892">
        <v>3111</v>
      </c>
      <c r="C3892">
        <v>3</v>
      </c>
      <c r="D3892" t="s">
        <v>14</v>
      </c>
      <c r="E3892" t="s">
        <v>39</v>
      </c>
      <c r="F3892" t="s">
        <v>3934</v>
      </c>
      <c r="G3892">
        <v>1037</v>
      </c>
      <c r="H3892" t="s">
        <v>16</v>
      </c>
      <c r="I3892" t="s">
        <v>13</v>
      </c>
    </row>
    <row r="3893" spans="1:9" x14ac:dyDescent="0.25">
      <c r="A3893">
        <v>1</v>
      </c>
      <c r="B3893">
        <v>351</v>
      </c>
      <c r="C3893">
        <v>3</v>
      </c>
      <c r="D3893" t="s">
        <v>14</v>
      </c>
      <c r="E3893" t="s">
        <v>39</v>
      </c>
      <c r="F3893" t="s">
        <v>3935</v>
      </c>
      <c r="G3893">
        <v>117</v>
      </c>
      <c r="H3893" t="s">
        <v>16</v>
      </c>
      <c r="I3893" t="s">
        <v>13</v>
      </c>
    </row>
    <row r="3894" spans="1:9" x14ac:dyDescent="0.25">
      <c r="A3894">
        <v>1</v>
      </c>
      <c r="B3894">
        <v>1730</v>
      </c>
      <c r="C3894">
        <v>5</v>
      </c>
      <c r="D3894" t="s">
        <v>14</v>
      </c>
      <c r="E3894" t="s">
        <v>46</v>
      </c>
      <c r="F3894" t="s">
        <v>3936</v>
      </c>
      <c r="G3894">
        <v>346</v>
      </c>
      <c r="H3894" t="s">
        <v>16</v>
      </c>
      <c r="I3894" t="s">
        <v>13</v>
      </c>
    </row>
    <row r="3895" spans="1:9" x14ac:dyDescent="0.25">
      <c r="A3895">
        <v>1</v>
      </c>
      <c r="B3895">
        <v>1659</v>
      </c>
      <c r="C3895">
        <v>3</v>
      </c>
      <c r="D3895" t="s">
        <v>14</v>
      </c>
      <c r="E3895" t="s">
        <v>39</v>
      </c>
      <c r="F3895" t="s">
        <v>3937</v>
      </c>
      <c r="G3895">
        <v>553</v>
      </c>
      <c r="H3895" t="s">
        <v>16</v>
      </c>
      <c r="I3895" t="s">
        <v>13</v>
      </c>
    </row>
    <row r="3896" spans="1:9" x14ac:dyDescent="0.25">
      <c r="A3896">
        <v>1</v>
      </c>
      <c r="B3896">
        <v>752</v>
      </c>
      <c r="C3896">
        <v>4</v>
      </c>
      <c r="D3896" t="s">
        <v>14</v>
      </c>
      <c r="E3896" t="s">
        <v>10</v>
      </c>
      <c r="F3896" t="s">
        <v>3938</v>
      </c>
      <c r="G3896">
        <v>188</v>
      </c>
      <c r="H3896" t="s">
        <v>16</v>
      </c>
      <c r="I3896" t="s">
        <v>13</v>
      </c>
    </row>
    <row r="3897" spans="1:9" x14ac:dyDescent="0.25">
      <c r="A3897">
        <v>1</v>
      </c>
      <c r="B3897">
        <v>591</v>
      </c>
      <c r="C3897">
        <v>3</v>
      </c>
      <c r="D3897" t="s">
        <v>14</v>
      </c>
      <c r="E3897" t="s">
        <v>39</v>
      </c>
      <c r="F3897" t="s">
        <v>3939</v>
      </c>
      <c r="G3897">
        <v>197</v>
      </c>
      <c r="H3897" t="s">
        <v>16</v>
      </c>
      <c r="I3897" t="s">
        <v>13</v>
      </c>
    </row>
    <row r="3898" spans="1:9" x14ac:dyDescent="0.25">
      <c r="A3898">
        <v>1</v>
      </c>
      <c r="B3898">
        <v>408</v>
      </c>
      <c r="C3898">
        <v>3</v>
      </c>
      <c r="D3898" t="s">
        <v>14</v>
      </c>
      <c r="E3898" t="s">
        <v>39</v>
      </c>
      <c r="F3898" t="s">
        <v>3940</v>
      </c>
      <c r="G3898">
        <v>136</v>
      </c>
      <c r="H3898" t="s">
        <v>16</v>
      </c>
      <c r="I3898" t="s">
        <v>13</v>
      </c>
    </row>
    <row r="3899" spans="1:9" x14ac:dyDescent="0.25">
      <c r="A3899">
        <v>1</v>
      </c>
      <c r="B3899">
        <v>2015</v>
      </c>
      <c r="C3899">
        <v>5</v>
      </c>
      <c r="D3899" t="s">
        <v>23</v>
      </c>
      <c r="E3899" t="s">
        <v>39</v>
      </c>
      <c r="F3899" t="s">
        <v>3941</v>
      </c>
      <c r="G3899">
        <v>403</v>
      </c>
      <c r="H3899" t="s">
        <v>25</v>
      </c>
      <c r="I3899" t="s">
        <v>13</v>
      </c>
    </row>
    <row r="3900" spans="1:9" x14ac:dyDescent="0.25">
      <c r="A3900">
        <v>1</v>
      </c>
      <c r="B3900">
        <v>3633</v>
      </c>
      <c r="C3900">
        <v>3</v>
      </c>
      <c r="D3900" t="s">
        <v>14</v>
      </c>
      <c r="E3900" t="s">
        <v>10</v>
      </c>
      <c r="F3900" t="s">
        <v>3942</v>
      </c>
      <c r="G3900">
        <v>1211</v>
      </c>
      <c r="H3900" t="s">
        <v>16</v>
      </c>
      <c r="I3900" t="s">
        <v>13</v>
      </c>
    </row>
    <row r="3901" spans="1:9" x14ac:dyDescent="0.25">
      <c r="A3901">
        <v>1</v>
      </c>
      <c r="B3901">
        <v>84</v>
      </c>
      <c r="C3901">
        <v>3</v>
      </c>
      <c r="D3901" t="s">
        <v>18</v>
      </c>
      <c r="E3901" t="s">
        <v>39</v>
      </c>
      <c r="F3901" t="s">
        <v>3943</v>
      </c>
      <c r="G3901">
        <v>28</v>
      </c>
      <c r="H3901" t="s">
        <v>12</v>
      </c>
      <c r="I3901" t="s">
        <v>13</v>
      </c>
    </row>
    <row r="3902" spans="1:9" x14ac:dyDescent="0.25">
      <c r="A3902">
        <v>1</v>
      </c>
      <c r="B3902">
        <v>54</v>
      </c>
      <c r="C3902">
        <v>1</v>
      </c>
      <c r="D3902" t="s">
        <v>23</v>
      </c>
      <c r="E3902" t="s">
        <v>39</v>
      </c>
      <c r="F3902" t="s">
        <v>3944</v>
      </c>
      <c r="G3902">
        <v>54</v>
      </c>
      <c r="H3902" t="s">
        <v>25</v>
      </c>
      <c r="I3902" t="s">
        <v>13</v>
      </c>
    </row>
    <row r="3903" spans="1:9" x14ac:dyDescent="0.25">
      <c r="A3903">
        <v>1</v>
      </c>
      <c r="B3903">
        <v>669</v>
      </c>
      <c r="C3903">
        <v>3</v>
      </c>
      <c r="D3903" t="s">
        <v>23</v>
      </c>
      <c r="E3903" t="s">
        <v>10</v>
      </c>
      <c r="F3903" t="s">
        <v>3945</v>
      </c>
      <c r="G3903">
        <v>223</v>
      </c>
      <c r="H3903" t="s">
        <v>25</v>
      </c>
      <c r="I3903" t="s">
        <v>13</v>
      </c>
    </row>
    <row r="3904" spans="1:9" x14ac:dyDescent="0.25">
      <c r="A3904">
        <v>1</v>
      </c>
      <c r="B3904">
        <v>1465</v>
      </c>
      <c r="C3904">
        <v>5</v>
      </c>
      <c r="D3904" t="s">
        <v>23</v>
      </c>
      <c r="E3904" t="s">
        <v>10</v>
      </c>
      <c r="F3904" t="s">
        <v>3946</v>
      </c>
      <c r="G3904">
        <v>293</v>
      </c>
      <c r="H3904" t="s">
        <v>25</v>
      </c>
      <c r="I3904" t="s">
        <v>13</v>
      </c>
    </row>
    <row r="3905" spans="1:9" x14ac:dyDescent="0.25">
      <c r="A3905">
        <v>1</v>
      </c>
      <c r="B3905">
        <v>172</v>
      </c>
      <c r="C3905">
        <v>4</v>
      </c>
      <c r="D3905" t="s">
        <v>18</v>
      </c>
      <c r="E3905" t="s">
        <v>10</v>
      </c>
      <c r="F3905" t="s">
        <v>3947</v>
      </c>
      <c r="G3905">
        <v>43</v>
      </c>
      <c r="H3905" t="s">
        <v>12</v>
      </c>
      <c r="I3905" t="s">
        <v>13</v>
      </c>
    </row>
    <row r="3906" spans="1:9" x14ac:dyDescent="0.25">
      <c r="A3906">
        <v>1</v>
      </c>
      <c r="B3906">
        <v>41</v>
      </c>
      <c r="C3906">
        <v>1</v>
      </c>
      <c r="D3906" t="s">
        <v>18</v>
      </c>
      <c r="E3906" t="s">
        <v>10</v>
      </c>
      <c r="F3906" t="s">
        <v>3948</v>
      </c>
      <c r="G3906">
        <v>41</v>
      </c>
      <c r="H3906" t="s">
        <v>12</v>
      </c>
      <c r="I3906" t="s">
        <v>13</v>
      </c>
    </row>
    <row r="3907" spans="1:9" x14ac:dyDescent="0.25">
      <c r="A3907">
        <v>1</v>
      </c>
      <c r="B3907">
        <v>615</v>
      </c>
      <c r="C3907">
        <v>5</v>
      </c>
      <c r="D3907" t="s">
        <v>18</v>
      </c>
      <c r="E3907" t="s">
        <v>10</v>
      </c>
      <c r="F3907" t="s">
        <v>3949</v>
      </c>
      <c r="G3907">
        <v>123</v>
      </c>
      <c r="H3907" t="s">
        <v>12</v>
      </c>
      <c r="I3907" t="s">
        <v>13</v>
      </c>
    </row>
    <row r="3908" spans="1:9" x14ac:dyDescent="0.25">
      <c r="A3908">
        <v>1</v>
      </c>
      <c r="B3908">
        <v>95</v>
      </c>
      <c r="C3908">
        <v>1</v>
      </c>
      <c r="D3908" t="s">
        <v>18</v>
      </c>
      <c r="E3908" t="s">
        <v>10</v>
      </c>
      <c r="F3908" t="s">
        <v>3950</v>
      </c>
      <c r="G3908">
        <v>95</v>
      </c>
      <c r="H3908" t="s">
        <v>12</v>
      </c>
      <c r="I3908" t="s">
        <v>13</v>
      </c>
    </row>
    <row r="3909" spans="1:9" x14ac:dyDescent="0.25">
      <c r="A3909">
        <v>1</v>
      </c>
      <c r="B3909">
        <v>516</v>
      </c>
      <c r="C3909">
        <v>4</v>
      </c>
      <c r="D3909" t="s">
        <v>18</v>
      </c>
      <c r="E3909" t="s">
        <v>10</v>
      </c>
      <c r="F3909" t="s">
        <v>3951</v>
      </c>
      <c r="G3909">
        <v>129</v>
      </c>
      <c r="H3909" t="s">
        <v>12</v>
      </c>
      <c r="I3909" t="s">
        <v>13</v>
      </c>
    </row>
    <row r="3910" spans="1:9" x14ac:dyDescent="0.25">
      <c r="A3910">
        <v>1</v>
      </c>
      <c r="B3910">
        <v>645</v>
      </c>
      <c r="C3910">
        <v>5</v>
      </c>
      <c r="D3910" t="s">
        <v>18</v>
      </c>
      <c r="E3910" t="s">
        <v>10</v>
      </c>
      <c r="F3910" t="s">
        <v>3952</v>
      </c>
      <c r="G3910">
        <v>129</v>
      </c>
      <c r="H3910" t="s">
        <v>12</v>
      </c>
      <c r="I3910" t="s">
        <v>13</v>
      </c>
    </row>
    <row r="3911" spans="1:9" x14ac:dyDescent="0.25">
      <c r="A3911">
        <v>1</v>
      </c>
      <c r="B3911">
        <v>29</v>
      </c>
      <c r="C3911">
        <v>1</v>
      </c>
      <c r="D3911" t="s">
        <v>18</v>
      </c>
      <c r="E3911" t="s">
        <v>46</v>
      </c>
      <c r="F3911" t="s">
        <v>3953</v>
      </c>
      <c r="G3911">
        <v>29</v>
      </c>
      <c r="H3911" t="s">
        <v>12</v>
      </c>
      <c r="I3911" t="s">
        <v>13</v>
      </c>
    </row>
    <row r="3912" spans="1:9" x14ac:dyDescent="0.25">
      <c r="A3912">
        <v>1</v>
      </c>
      <c r="B3912">
        <v>8205</v>
      </c>
      <c r="C3912">
        <v>3</v>
      </c>
      <c r="D3912" t="s">
        <v>18</v>
      </c>
      <c r="E3912" t="s">
        <v>10</v>
      </c>
      <c r="F3912" t="s">
        <v>3954</v>
      </c>
      <c r="G3912">
        <v>2735</v>
      </c>
      <c r="H3912" t="s">
        <v>12</v>
      </c>
      <c r="I3912" t="s">
        <v>13</v>
      </c>
    </row>
    <row r="3913" spans="1:9" x14ac:dyDescent="0.25">
      <c r="A3913">
        <v>1</v>
      </c>
      <c r="B3913">
        <v>412</v>
      </c>
      <c r="C3913">
        <v>4</v>
      </c>
      <c r="D3913" t="s">
        <v>18</v>
      </c>
      <c r="E3913" t="s">
        <v>10</v>
      </c>
      <c r="F3913" t="s">
        <v>3955</v>
      </c>
      <c r="G3913">
        <v>103</v>
      </c>
      <c r="H3913" t="s">
        <v>12</v>
      </c>
      <c r="I3913" t="s">
        <v>13</v>
      </c>
    </row>
    <row r="3914" spans="1:9" x14ac:dyDescent="0.25">
      <c r="A3914">
        <v>1</v>
      </c>
      <c r="B3914">
        <v>58</v>
      </c>
      <c r="C3914">
        <v>1</v>
      </c>
      <c r="D3914" t="s">
        <v>18</v>
      </c>
      <c r="E3914" t="s">
        <v>46</v>
      </c>
      <c r="F3914" t="s">
        <v>3956</v>
      </c>
      <c r="G3914">
        <v>58</v>
      </c>
      <c r="H3914" t="s">
        <v>12</v>
      </c>
      <c r="I3914" t="s">
        <v>13</v>
      </c>
    </row>
    <row r="3915" spans="1:9" x14ac:dyDescent="0.25">
      <c r="A3915">
        <v>1</v>
      </c>
      <c r="B3915">
        <v>1285</v>
      </c>
      <c r="C3915">
        <v>5</v>
      </c>
      <c r="D3915" t="s">
        <v>18</v>
      </c>
      <c r="E3915" t="s">
        <v>46</v>
      </c>
      <c r="F3915" t="s">
        <v>3957</v>
      </c>
      <c r="G3915">
        <v>257</v>
      </c>
      <c r="H3915" t="s">
        <v>12</v>
      </c>
      <c r="I3915" t="s">
        <v>13</v>
      </c>
    </row>
    <row r="3916" spans="1:9" x14ac:dyDescent="0.25">
      <c r="A3916">
        <v>1</v>
      </c>
      <c r="B3916">
        <v>380</v>
      </c>
      <c r="C3916">
        <v>1</v>
      </c>
      <c r="D3916" t="s">
        <v>18</v>
      </c>
      <c r="E3916" t="s">
        <v>46</v>
      </c>
      <c r="F3916" t="s">
        <v>3958</v>
      </c>
      <c r="G3916">
        <v>380</v>
      </c>
      <c r="H3916" t="s">
        <v>12</v>
      </c>
      <c r="I3916" t="s">
        <v>13</v>
      </c>
    </row>
    <row r="3917" spans="1:9" x14ac:dyDescent="0.25">
      <c r="A3917">
        <v>1</v>
      </c>
      <c r="B3917">
        <v>806</v>
      </c>
      <c r="C3917">
        <v>2</v>
      </c>
      <c r="D3917" t="s">
        <v>18</v>
      </c>
      <c r="E3917" t="s">
        <v>10</v>
      </c>
      <c r="F3917" t="s">
        <v>3959</v>
      </c>
      <c r="G3917">
        <v>403</v>
      </c>
      <c r="H3917" t="s">
        <v>12</v>
      </c>
      <c r="I3917" t="s">
        <v>13</v>
      </c>
    </row>
    <row r="3918" spans="1:9" x14ac:dyDescent="0.25">
      <c r="A3918">
        <v>1</v>
      </c>
      <c r="B3918">
        <v>47</v>
      </c>
      <c r="C3918">
        <v>1</v>
      </c>
      <c r="D3918" t="s">
        <v>18</v>
      </c>
      <c r="E3918" t="s">
        <v>46</v>
      </c>
      <c r="F3918" t="s">
        <v>3960</v>
      </c>
      <c r="G3918">
        <v>47</v>
      </c>
      <c r="H3918" t="s">
        <v>12</v>
      </c>
      <c r="I3918" t="s">
        <v>13</v>
      </c>
    </row>
    <row r="3919" spans="1:9" x14ac:dyDescent="0.25">
      <c r="A3919">
        <v>1</v>
      </c>
      <c r="B3919">
        <v>180</v>
      </c>
      <c r="C3919">
        <v>4</v>
      </c>
      <c r="D3919" t="s">
        <v>18</v>
      </c>
      <c r="E3919" t="s">
        <v>10</v>
      </c>
      <c r="F3919" t="s">
        <v>3961</v>
      </c>
      <c r="G3919">
        <v>45</v>
      </c>
      <c r="H3919" t="s">
        <v>12</v>
      </c>
      <c r="I3919" t="s">
        <v>13</v>
      </c>
    </row>
    <row r="3920" spans="1:9" x14ac:dyDescent="0.25">
      <c r="A3920">
        <v>1</v>
      </c>
      <c r="B3920">
        <v>2368</v>
      </c>
      <c r="C3920">
        <v>4</v>
      </c>
      <c r="D3920" t="s">
        <v>18</v>
      </c>
      <c r="E3920" t="s">
        <v>46</v>
      </c>
      <c r="F3920" t="s">
        <v>3962</v>
      </c>
      <c r="G3920">
        <v>592</v>
      </c>
      <c r="H3920" t="s">
        <v>12</v>
      </c>
      <c r="I3920" t="s">
        <v>13</v>
      </c>
    </row>
    <row r="3921" spans="1:9" x14ac:dyDescent="0.25">
      <c r="A3921">
        <v>1</v>
      </c>
      <c r="B3921">
        <v>272</v>
      </c>
      <c r="C3921">
        <v>4</v>
      </c>
      <c r="D3921" t="s">
        <v>18</v>
      </c>
      <c r="E3921" t="s">
        <v>10</v>
      </c>
      <c r="F3921" t="s">
        <v>3963</v>
      </c>
      <c r="G3921">
        <v>68</v>
      </c>
      <c r="H3921" t="s">
        <v>12</v>
      </c>
      <c r="I3921" t="s">
        <v>13</v>
      </c>
    </row>
    <row r="3922" spans="1:9" x14ac:dyDescent="0.25">
      <c r="A3922">
        <v>1</v>
      </c>
      <c r="B3922">
        <v>527</v>
      </c>
      <c r="C3922">
        <v>1</v>
      </c>
      <c r="D3922" t="s">
        <v>18</v>
      </c>
      <c r="E3922" t="s">
        <v>67</v>
      </c>
      <c r="F3922" t="s">
        <v>3964</v>
      </c>
      <c r="G3922">
        <v>527</v>
      </c>
      <c r="H3922" t="s">
        <v>12</v>
      </c>
      <c r="I3922" t="s">
        <v>13</v>
      </c>
    </row>
    <row r="3923" spans="1:9" x14ac:dyDescent="0.25">
      <c r="A3923">
        <v>1</v>
      </c>
      <c r="B3923">
        <v>206</v>
      </c>
      <c r="C3923">
        <v>2</v>
      </c>
      <c r="D3923" t="s">
        <v>18</v>
      </c>
      <c r="E3923" t="s">
        <v>46</v>
      </c>
      <c r="F3923" t="s">
        <v>3965</v>
      </c>
      <c r="G3923">
        <v>103</v>
      </c>
      <c r="H3923" t="s">
        <v>12</v>
      </c>
      <c r="I3923" t="s">
        <v>13</v>
      </c>
    </row>
    <row r="3924" spans="1:9" x14ac:dyDescent="0.25">
      <c r="A3924">
        <v>1</v>
      </c>
      <c r="B3924">
        <v>708</v>
      </c>
      <c r="C3924">
        <v>3</v>
      </c>
      <c r="D3924" t="s">
        <v>18</v>
      </c>
      <c r="E3924" t="s">
        <v>10</v>
      </c>
      <c r="F3924" t="s">
        <v>3966</v>
      </c>
      <c r="G3924">
        <v>236</v>
      </c>
      <c r="H3924" t="s">
        <v>12</v>
      </c>
      <c r="I3924" t="s">
        <v>13</v>
      </c>
    </row>
    <row r="3925" spans="1:9" x14ac:dyDescent="0.25">
      <c r="A3925">
        <v>1</v>
      </c>
      <c r="B3925">
        <v>330</v>
      </c>
      <c r="C3925">
        <v>5</v>
      </c>
      <c r="D3925" t="s">
        <v>18</v>
      </c>
      <c r="E3925" t="s">
        <v>46</v>
      </c>
      <c r="F3925" t="s">
        <v>3967</v>
      </c>
      <c r="G3925">
        <v>66</v>
      </c>
      <c r="H3925" t="s">
        <v>12</v>
      </c>
      <c r="I3925" t="s">
        <v>13</v>
      </c>
    </row>
    <row r="3926" spans="1:9" x14ac:dyDescent="0.25">
      <c r="A3926">
        <v>1</v>
      </c>
      <c r="B3926">
        <v>310</v>
      </c>
      <c r="C3926">
        <v>5</v>
      </c>
      <c r="D3926" t="s">
        <v>18</v>
      </c>
      <c r="E3926" t="s">
        <v>46</v>
      </c>
      <c r="F3926" t="s">
        <v>3968</v>
      </c>
      <c r="G3926">
        <v>62</v>
      </c>
      <c r="H3926" t="s">
        <v>12</v>
      </c>
      <c r="I3926" t="s">
        <v>13</v>
      </c>
    </row>
    <row r="3927" spans="1:9" x14ac:dyDescent="0.25">
      <c r="A3927">
        <v>1</v>
      </c>
      <c r="B3927">
        <v>4707</v>
      </c>
      <c r="C3927">
        <v>3</v>
      </c>
      <c r="D3927" t="s">
        <v>18</v>
      </c>
      <c r="E3927" t="s">
        <v>46</v>
      </c>
      <c r="F3927" t="s">
        <v>3969</v>
      </c>
      <c r="G3927">
        <v>1569</v>
      </c>
      <c r="H3927" t="s">
        <v>12</v>
      </c>
      <c r="I3927" t="s">
        <v>13</v>
      </c>
    </row>
    <row r="3928" spans="1:9" x14ac:dyDescent="0.25">
      <c r="A3928">
        <v>1</v>
      </c>
      <c r="B3928">
        <v>320</v>
      </c>
      <c r="C3928">
        <v>5</v>
      </c>
      <c r="D3928" t="s">
        <v>18</v>
      </c>
      <c r="E3928" t="s">
        <v>46</v>
      </c>
      <c r="F3928" t="s">
        <v>3970</v>
      </c>
      <c r="G3928">
        <v>64</v>
      </c>
      <c r="H3928" t="s">
        <v>12</v>
      </c>
      <c r="I3928" t="s">
        <v>13</v>
      </c>
    </row>
    <row r="3929" spans="1:9" x14ac:dyDescent="0.25">
      <c r="A3929">
        <v>1</v>
      </c>
      <c r="B3929">
        <v>297</v>
      </c>
      <c r="C3929">
        <v>1</v>
      </c>
      <c r="D3929" t="s">
        <v>18</v>
      </c>
      <c r="E3929" t="s">
        <v>10</v>
      </c>
      <c r="F3929" t="s">
        <v>3971</v>
      </c>
      <c r="G3929">
        <v>297</v>
      </c>
      <c r="H3929" t="s">
        <v>12</v>
      </c>
      <c r="I3929" t="s">
        <v>13</v>
      </c>
    </row>
    <row r="3930" spans="1:9" x14ac:dyDescent="0.25">
      <c r="A3930">
        <v>1</v>
      </c>
      <c r="B3930">
        <v>424</v>
      </c>
      <c r="C3930">
        <v>4</v>
      </c>
      <c r="D3930" t="s">
        <v>14</v>
      </c>
      <c r="E3930" t="s">
        <v>46</v>
      </c>
      <c r="F3930" t="s">
        <v>3972</v>
      </c>
      <c r="G3930">
        <v>106</v>
      </c>
      <c r="H3930" t="s">
        <v>16</v>
      </c>
      <c r="I3930" t="s">
        <v>13</v>
      </c>
    </row>
    <row r="3931" spans="1:9" x14ac:dyDescent="0.25">
      <c r="A3931">
        <v>1</v>
      </c>
      <c r="B3931">
        <v>1950</v>
      </c>
      <c r="C3931">
        <v>5</v>
      </c>
      <c r="D3931" t="s">
        <v>23</v>
      </c>
      <c r="E3931" t="s">
        <v>46</v>
      </c>
      <c r="F3931" t="s">
        <v>3973</v>
      </c>
      <c r="G3931">
        <v>390</v>
      </c>
      <c r="H3931" t="s">
        <v>25</v>
      </c>
      <c r="I3931" t="s">
        <v>13</v>
      </c>
    </row>
    <row r="3932" spans="1:9" x14ac:dyDescent="0.25">
      <c r="A3932">
        <v>1</v>
      </c>
      <c r="B3932">
        <v>90</v>
      </c>
      <c r="C3932">
        <v>1</v>
      </c>
      <c r="D3932" t="s">
        <v>18</v>
      </c>
      <c r="E3932" t="s">
        <v>10</v>
      </c>
      <c r="F3932" t="s">
        <v>3974</v>
      </c>
      <c r="G3932">
        <v>90</v>
      </c>
      <c r="H3932" t="s">
        <v>12</v>
      </c>
      <c r="I3932" t="s">
        <v>13</v>
      </c>
    </row>
    <row r="3933" spans="1:9" x14ac:dyDescent="0.25">
      <c r="A3933">
        <v>1</v>
      </c>
      <c r="B3933">
        <v>650</v>
      </c>
      <c r="C3933">
        <v>5</v>
      </c>
      <c r="D3933" t="s">
        <v>18</v>
      </c>
      <c r="E3933" t="s">
        <v>10</v>
      </c>
      <c r="F3933" t="s">
        <v>3975</v>
      </c>
      <c r="G3933">
        <v>130</v>
      </c>
      <c r="H3933" t="s">
        <v>12</v>
      </c>
      <c r="I3933" t="s">
        <v>13</v>
      </c>
    </row>
    <row r="3934" spans="1:9" x14ac:dyDescent="0.25">
      <c r="A3934">
        <v>1</v>
      </c>
      <c r="B3934">
        <v>481</v>
      </c>
      <c r="C3934">
        <v>1</v>
      </c>
      <c r="D3934" t="s">
        <v>14</v>
      </c>
      <c r="E3934" t="s">
        <v>39</v>
      </c>
      <c r="F3934" t="s">
        <v>3976</v>
      </c>
      <c r="G3934">
        <v>481</v>
      </c>
      <c r="H3934" t="s">
        <v>16</v>
      </c>
      <c r="I3934" t="s">
        <v>13</v>
      </c>
    </row>
    <row r="3935" spans="1:9" x14ac:dyDescent="0.25">
      <c r="A3935">
        <v>1</v>
      </c>
      <c r="B3935">
        <v>122</v>
      </c>
      <c r="C3935">
        <v>1</v>
      </c>
      <c r="D3935" t="s">
        <v>23</v>
      </c>
      <c r="E3935" t="s">
        <v>42</v>
      </c>
      <c r="F3935" t="s">
        <v>3977</v>
      </c>
      <c r="G3935">
        <v>122</v>
      </c>
      <c r="H3935" t="s">
        <v>25</v>
      </c>
      <c r="I3935" t="s">
        <v>13</v>
      </c>
    </row>
    <row r="3936" spans="1:9" x14ac:dyDescent="0.25">
      <c r="A3936">
        <v>1</v>
      </c>
      <c r="B3936">
        <v>321</v>
      </c>
      <c r="C3936">
        <v>3</v>
      </c>
      <c r="D3936" t="s">
        <v>14</v>
      </c>
      <c r="E3936" t="s">
        <v>10</v>
      </c>
      <c r="F3936" t="s">
        <v>3978</v>
      </c>
      <c r="G3936">
        <v>107</v>
      </c>
      <c r="H3936" t="s">
        <v>16</v>
      </c>
      <c r="I3936" t="s">
        <v>13</v>
      </c>
    </row>
    <row r="3937" spans="1:9" x14ac:dyDescent="0.25">
      <c r="A3937">
        <v>1</v>
      </c>
      <c r="B3937">
        <v>540</v>
      </c>
      <c r="C3937">
        <v>4</v>
      </c>
      <c r="D3937" t="s">
        <v>18</v>
      </c>
      <c r="E3937" t="s">
        <v>42</v>
      </c>
      <c r="F3937" t="s">
        <v>3979</v>
      </c>
      <c r="G3937">
        <v>135</v>
      </c>
      <c r="H3937" t="s">
        <v>12</v>
      </c>
      <c r="I3937" t="s">
        <v>13</v>
      </c>
    </row>
    <row r="3938" spans="1:9" x14ac:dyDescent="0.25">
      <c r="A3938">
        <v>1</v>
      </c>
      <c r="B3938">
        <v>552</v>
      </c>
      <c r="C3938">
        <v>3</v>
      </c>
      <c r="D3938" t="s">
        <v>23</v>
      </c>
      <c r="E3938" t="s">
        <v>39</v>
      </c>
      <c r="F3938" t="s">
        <v>3980</v>
      </c>
      <c r="G3938">
        <v>184</v>
      </c>
      <c r="H3938" t="s">
        <v>25</v>
      </c>
      <c r="I3938" t="s">
        <v>13</v>
      </c>
    </row>
    <row r="3939" spans="1:9" x14ac:dyDescent="0.25">
      <c r="A3939">
        <v>1</v>
      </c>
      <c r="B3939">
        <v>888</v>
      </c>
      <c r="C3939">
        <v>3</v>
      </c>
      <c r="D3939" t="s">
        <v>23</v>
      </c>
      <c r="E3939" t="s">
        <v>39</v>
      </c>
      <c r="F3939" t="s">
        <v>3981</v>
      </c>
      <c r="G3939">
        <v>296</v>
      </c>
      <c r="H3939" t="s">
        <v>25</v>
      </c>
      <c r="I3939" t="s">
        <v>13</v>
      </c>
    </row>
    <row r="3940" spans="1:9" x14ac:dyDescent="0.25">
      <c r="A3940">
        <v>1</v>
      </c>
      <c r="B3940">
        <v>429</v>
      </c>
      <c r="C3940">
        <v>1</v>
      </c>
      <c r="D3940" t="s">
        <v>18</v>
      </c>
      <c r="E3940" t="s">
        <v>39</v>
      </c>
      <c r="F3940" t="s">
        <v>3982</v>
      </c>
      <c r="G3940">
        <v>429</v>
      </c>
      <c r="H3940" t="s">
        <v>12</v>
      </c>
      <c r="I3940" t="s">
        <v>13</v>
      </c>
    </row>
    <row r="3941" spans="1:9" x14ac:dyDescent="0.25">
      <c r="A3941">
        <v>1</v>
      </c>
      <c r="B3941">
        <v>840</v>
      </c>
      <c r="C3941">
        <v>5</v>
      </c>
      <c r="D3941" t="s">
        <v>14</v>
      </c>
      <c r="E3941" t="s">
        <v>46</v>
      </c>
      <c r="F3941" t="s">
        <v>3983</v>
      </c>
      <c r="G3941">
        <v>168</v>
      </c>
      <c r="H3941" t="s">
        <v>16</v>
      </c>
      <c r="I3941" t="s">
        <v>13</v>
      </c>
    </row>
    <row r="3942" spans="1:9" x14ac:dyDescent="0.25">
      <c r="A3942">
        <v>1</v>
      </c>
      <c r="B3942">
        <v>639</v>
      </c>
      <c r="C3942">
        <v>1</v>
      </c>
      <c r="D3942" t="s">
        <v>23</v>
      </c>
      <c r="E3942" t="s">
        <v>46</v>
      </c>
      <c r="F3942" t="s">
        <v>3984</v>
      </c>
      <c r="G3942">
        <v>639</v>
      </c>
      <c r="H3942" t="s">
        <v>25</v>
      </c>
      <c r="I3942" t="s">
        <v>13</v>
      </c>
    </row>
    <row r="3943" spans="1:9" x14ac:dyDescent="0.25">
      <c r="A3943">
        <v>1</v>
      </c>
      <c r="B3943">
        <v>495</v>
      </c>
      <c r="C3943">
        <v>3</v>
      </c>
      <c r="D3943" t="s">
        <v>23</v>
      </c>
      <c r="E3943" t="s">
        <v>39</v>
      </c>
      <c r="F3943" t="s">
        <v>3985</v>
      </c>
      <c r="G3943">
        <v>165</v>
      </c>
      <c r="H3943" t="s">
        <v>25</v>
      </c>
      <c r="I3943" t="s">
        <v>13</v>
      </c>
    </row>
    <row r="3944" spans="1:9" x14ac:dyDescent="0.25">
      <c r="A3944">
        <v>1</v>
      </c>
      <c r="B3944">
        <v>795</v>
      </c>
      <c r="C3944">
        <v>5</v>
      </c>
      <c r="D3944" t="s">
        <v>14</v>
      </c>
      <c r="E3944" t="s">
        <v>10</v>
      </c>
      <c r="F3944" t="s">
        <v>3986</v>
      </c>
      <c r="G3944">
        <v>159</v>
      </c>
      <c r="H3944" t="s">
        <v>16</v>
      </c>
      <c r="I3944" t="s">
        <v>13</v>
      </c>
    </row>
    <row r="3945" spans="1:9" x14ac:dyDescent="0.25">
      <c r="A3945">
        <v>1</v>
      </c>
      <c r="B3945">
        <v>252</v>
      </c>
      <c r="C3945">
        <v>3</v>
      </c>
      <c r="D3945" t="s">
        <v>14</v>
      </c>
      <c r="E3945" t="s">
        <v>46</v>
      </c>
      <c r="F3945" t="s">
        <v>3987</v>
      </c>
      <c r="G3945">
        <v>84</v>
      </c>
      <c r="H3945" t="s">
        <v>16</v>
      </c>
      <c r="I3945" t="s">
        <v>13</v>
      </c>
    </row>
    <row r="3946" spans="1:9" x14ac:dyDescent="0.25">
      <c r="A3946">
        <v>1</v>
      </c>
      <c r="B3946">
        <v>625</v>
      </c>
      <c r="C3946">
        <v>5</v>
      </c>
      <c r="D3946" t="s">
        <v>23</v>
      </c>
      <c r="E3946" t="s">
        <v>46</v>
      </c>
      <c r="F3946" t="s">
        <v>3988</v>
      </c>
      <c r="G3946">
        <v>125</v>
      </c>
      <c r="H3946" t="s">
        <v>25</v>
      </c>
      <c r="I3946" t="s">
        <v>13</v>
      </c>
    </row>
    <row r="3947" spans="1:9" x14ac:dyDescent="0.25">
      <c r="A3947">
        <v>1</v>
      </c>
      <c r="B3947">
        <v>88</v>
      </c>
      <c r="C3947">
        <v>1</v>
      </c>
      <c r="D3947" t="s">
        <v>23</v>
      </c>
      <c r="E3947" t="s">
        <v>39</v>
      </c>
      <c r="F3947" t="s">
        <v>3989</v>
      </c>
      <c r="G3947">
        <v>88</v>
      </c>
      <c r="H3947" t="s">
        <v>25</v>
      </c>
      <c r="I3947" t="s">
        <v>13</v>
      </c>
    </row>
    <row r="3948" spans="1:9" x14ac:dyDescent="0.25">
      <c r="A3948">
        <v>1</v>
      </c>
      <c r="B3948">
        <v>347</v>
      </c>
      <c r="C3948">
        <v>1</v>
      </c>
      <c r="D3948" t="s">
        <v>18</v>
      </c>
      <c r="E3948" t="s">
        <v>39</v>
      </c>
      <c r="F3948" t="s">
        <v>3990</v>
      </c>
      <c r="G3948">
        <v>347</v>
      </c>
      <c r="H3948" t="s">
        <v>12</v>
      </c>
      <c r="I3948" t="s">
        <v>13</v>
      </c>
    </row>
    <row r="3949" spans="1:9" x14ac:dyDescent="0.25">
      <c r="A3949">
        <v>1</v>
      </c>
      <c r="B3949">
        <v>113</v>
      </c>
      <c r="C3949">
        <v>1</v>
      </c>
      <c r="D3949" t="s">
        <v>23</v>
      </c>
      <c r="E3949" t="s">
        <v>39</v>
      </c>
      <c r="F3949" t="s">
        <v>3991</v>
      </c>
      <c r="G3949">
        <v>113</v>
      </c>
      <c r="H3949" t="s">
        <v>25</v>
      </c>
      <c r="I3949" t="s">
        <v>13</v>
      </c>
    </row>
    <row r="3950" spans="1:9" x14ac:dyDescent="0.25">
      <c r="A3950">
        <v>1</v>
      </c>
      <c r="B3950">
        <v>348</v>
      </c>
      <c r="C3950">
        <v>4</v>
      </c>
      <c r="D3950" t="s">
        <v>18</v>
      </c>
      <c r="E3950" t="s">
        <v>46</v>
      </c>
      <c r="F3950" t="s">
        <v>3992</v>
      </c>
      <c r="G3950">
        <v>87</v>
      </c>
      <c r="H3950" t="s">
        <v>12</v>
      </c>
      <c r="I3950" t="s">
        <v>13</v>
      </c>
    </row>
    <row r="3951" spans="1:9" x14ac:dyDescent="0.25">
      <c r="A3951">
        <v>1</v>
      </c>
      <c r="B3951">
        <v>131</v>
      </c>
      <c r="C3951">
        <v>1</v>
      </c>
      <c r="D3951" t="s">
        <v>23</v>
      </c>
      <c r="E3951" t="s">
        <v>10</v>
      </c>
      <c r="F3951" t="s">
        <v>3993</v>
      </c>
      <c r="G3951">
        <v>131</v>
      </c>
      <c r="H3951" t="s">
        <v>25</v>
      </c>
      <c r="I3951" t="s">
        <v>13</v>
      </c>
    </row>
    <row r="3952" spans="1:9" x14ac:dyDescent="0.25">
      <c r="A3952">
        <v>1</v>
      </c>
      <c r="B3952">
        <v>246</v>
      </c>
      <c r="C3952">
        <v>3</v>
      </c>
      <c r="D3952" t="s">
        <v>23</v>
      </c>
      <c r="E3952" t="s">
        <v>39</v>
      </c>
      <c r="F3952" t="s">
        <v>3994</v>
      </c>
      <c r="G3952">
        <v>82</v>
      </c>
      <c r="H3952" t="s">
        <v>25</v>
      </c>
      <c r="I3952" t="s">
        <v>13</v>
      </c>
    </row>
    <row r="3953" spans="1:9" x14ac:dyDescent="0.25">
      <c r="A3953">
        <v>1</v>
      </c>
      <c r="B3953">
        <v>114</v>
      </c>
      <c r="C3953">
        <v>3</v>
      </c>
      <c r="D3953" t="s">
        <v>23</v>
      </c>
      <c r="E3953" t="s">
        <v>29</v>
      </c>
      <c r="F3953" t="s">
        <v>3995</v>
      </c>
      <c r="G3953">
        <v>38</v>
      </c>
      <c r="H3953" t="s">
        <v>25</v>
      </c>
      <c r="I3953" t="s">
        <v>13</v>
      </c>
    </row>
    <row r="3954" spans="1:9" x14ac:dyDescent="0.25">
      <c r="A3954">
        <v>1</v>
      </c>
      <c r="B3954">
        <v>207</v>
      </c>
      <c r="C3954">
        <v>3</v>
      </c>
      <c r="D3954" t="s">
        <v>23</v>
      </c>
      <c r="E3954" t="s">
        <v>39</v>
      </c>
      <c r="F3954" t="s">
        <v>3996</v>
      </c>
      <c r="G3954">
        <v>69</v>
      </c>
      <c r="H3954" t="s">
        <v>25</v>
      </c>
      <c r="I3954" t="s">
        <v>13</v>
      </c>
    </row>
    <row r="3955" spans="1:9" x14ac:dyDescent="0.25">
      <c r="A3955">
        <v>1</v>
      </c>
      <c r="B3955">
        <v>80</v>
      </c>
      <c r="C3955">
        <v>1</v>
      </c>
      <c r="D3955" t="s">
        <v>23</v>
      </c>
      <c r="E3955" t="s">
        <v>10</v>
      </c>
      <c r="F3955" t="s">
        <v>3997</v>
      </c>
      <c r="G3955">
        <v>80</v>
      </c>
      <c r="H3955" t="s">
        <v>25</v>
      </c>
      <c r="I3955" t="s">
        <v>13</v>
      </c>
    </row>
    <row r="3956" spans="1:9" x14ac:dyDescent="0.25">
      <c r="A3956">
        <v>1</v>
      </c>
      <c r="B3956">
        <v>1368</v>
      </c>
      <c r="C3956">
        <v>4</v>
      </c>
      <c r="D3956" t="s">
        <v>23</v>
      </c>
      <c r="E3956" t="s">
        <v>39</v>
      </c>
      <c r="F3956" t="s">
        <v>3998</v>
      </c>
      <c r="G3956">
        <v>342</v>
      </c>
      <c r="H3956" t="s">
        <v>25</v>
      </c>
      <c r="I3956" t="s">
        <v>13</v>
      </c>
    </row>
    <row r="3957" spans="1:9" x14ac:dyDescent="0.25">
      <c r="A3957">
        <v>1</v>
      </c>
      <c r="B3957">
        <v>690</v>
      </c>
      <c r="C3957">
        <v>5</v>
      </c>
      <c r="D3957" t="s">
        <v>23</v>
      </c>
      <c r="E3957" t="s">
        <v>39</v>
      </c>
      <c r="F3957" t="s">
        <v>3999</v>
      </c>
      <c r="G3957">
        <v>138</v>
      </c>
      <c r="H3957" t="s">
        <v>25</v>
      </c>
      <c r="I3957" t="s">
        <v>13</v>
      </c>
    </row>
    <row r="3958" spans="1:9" x14ac:dyDescent="0.25">
      <c r="A3958">
        <v>1</v>
      </c>
      <c r="B3958">
        <v>936</v>
      </c>
      <c r="C3958">
        <v>3</v>
      </c>
      <c r="D3958" t="s">
        <v>23</v>
      </c>
      <c r="E3958" t="s">
        <v>39</v>
      </c>
      <c r="F3958" t="s">
        <v>4000</v>
      </c>
      <c r="G3958">
        <v>312</v>
      </c>
      <c r="H3958" t="s">
        <v>25</v>
      </c>
      <c r="I3958" t="s">
        <v>13</v>
      </c>
    </row>
    <row r="3959" spans="1:9" x14ac:dyDescent="0.25">
      <c r="A3959">
        <v>1</v>
      </c>
      <c r="B3959">
        <v>185</v>
      </c>
      <c r="C3959">
        <v>5</v>
      </c>
      <c r="D3959" t="s">
        <v>14</v>
      </c>
      <c r="E3959" t="s">
        <v>46</v>
      </c>
      <c r="F3959" t="s">
        <v>4001</v>
      </c>
      <c r="G3959">
        <v>37</v>
      </c>
      <c r="H3959" t="s">
        <v>16</v>
      </c>
      <c r="I3959" t="s">
        <v>13</v>
      </c>
    </row>
    <row r="3960" spans="1:9" x14ac:dyDescent="0.25">
      <c r="A3960">
        <v>1</v>
      </c>
      <c r="B3960">
        <v>55</v>
      </c>
      <c r="C3960">
        <v>1</v>
      </c>
      <c r="D3960" t="s">
        <v>23</v>
      </c>
      <c r="E3960" t="s">
        <v>10</v>
      </c>
      <c r="F3960" t="s">
        <v>4002</v>
      </c>
      <c r="G3960">
        <v>55</v>
      </c>
      <c r="H3960" t="s">
        <v>25</v>
      </c>
      <c r="I3960" t="s">
        <v>13</v>
      </c>
    </row>
    <row r="3961" spans="1:9" x14ac:dyDescent="0.25">
      <c r="A3961">
        <v>1</v>
      </c>
      <c r="B3961">
        <v>296</v>
      </c>
      <c r="C3961">
        <v>4</v>
      </c>
      <c r="D3961" t="s">
        <v>18</v>
      </c>
      <c r="E3961" t="s">
        <v>46</v>
      </c>
      <c r="F3961" t="s">
        <v>4003</v>
      </c>
      <c r="G3961">
        <v>74</v>
      </c>
      <c r="H3961" t="s">
        <v>12</v>
      </c>
      <c r="I3961" t="s">
        <v>13</v>
      </c>
    </row>
    <row r="3962" spans="1:9" x14ac:dyDescent="0.25">
      <c r="A3962">
        <v>1</v>
      </c>
      <c r="B3962">
        <v>445</v>
      </c>
      <c r="C3962">
        <v>5</v>
      </c>
      <c r="D3962" t="s">
        <v>18</v>
      </c>
      <c r="E3962" t="s">
        <v>46</v>
      </c>
      <c r="F3962" t="s">
        <v>4004</v>
      </c>
      <c r="G3962">
        <v>89</v>
      </c>
      <c r="H3962" t="s">
        <v>12</v>
      </c>
      <c r="I3962" t="s">
        <v>13</v>
      </c>
    </row>
    <row r="3963" spans="1:9" x14ac:dyDescent="0.25">
      <c r="A3963">
        <v>1</v>
      </c>
      <c r="B3963">
        <v>1071</v>
      </c>
      <c r="C3963">
        <v>3</v>
      </c>
      <c r="D3963" t="s">
        <v>23</v>
      </c>
      <c r="E3963" t="s">
        <v>46</v>
      </c>
      <c r="F3963" t="s">
        <v>4005</v>
      </c>
      <c r="G3963">
        <v>357</v>
      </c>
      <c r="H3963" t="s">
        <v>25</v>
      </c>
      <c r="I3963" t="s">
        <v>13</v>
      </c>
    </row>
    <row r="3964" spans="1:9" x14ac:dyDescent="0.25">
      <c r="A3964">
        <v>1</v>
      </c>
      <c r="B3964">
        <v>8460</v>
      </c>
      <c r="C3964">
        <v>5</v>
      </c>
      <c r="D3964" t="s">
        <v>18</v>
      </c>
      <c r="E3964" t="s">
        <v>10</v>
      </c>
      <c r="F3964" t="s">
        <v>4006</v>
      </c>
      <c r="G3964">
        <v>1692</v>
      </c>
      <c r="H3964" t="s">
        <v>12</v>
      </c>
      <c r="I3964" t="s">
        <v>13</v>
      </c>
    </row>
    <row r="3965" spans="1:9" x14ac:dyDescent="0.25">
      <c r="A3965">
        <v>1</v>
      </c>
      <c r="B3965">
        <v>1695</v>
      </c>
      <c r="C3965">
        <v>3</v>
      </c>
      <c r="D3965" t="s">
        <v>18</v>
      </c>
      <c r="E3965" t="s">
        <v>39</v>
      </c>
      <c r="F3965" t="s">
        <v>4007</v>
      </c>
      <c r="G3965">
        <v>565</v>
      </c>
      <c r="H3965" t="s">
        <v>12</v>
      </c>
      <c r="I3965" t="s">
        <v>13</v>
      </c>
    </row>
    <row r="3966" spans="1:9" x14ac:dyDescent="0.25">
      <c r="A3966">
        <v>1</v>
      </c>
      <c r="B3966">
        <v>1525</v>
      </c>
      <c r="C3966">
        <v>5</v>
      </c>
      <c r="D3966" t="s">
        <v>23</v>
      </c>
      <c r="E3966" t="s">
        <v>46</v>
      </c>
      <c r="F3966" t="s">
        <v>4008</v>
      </c>
      <c r="G3966">
        <v>305</v>
      </c>
      <c r="H3966" t="s">
        <v>25</v>
      </c>
      <c r="I3966" t="s">
        <v>13</v>
      </c>
    </row>
    <row r="3967" spans="1:9" x14ac:dyDescent="0.25">
      <c r="A3967">
        <v>1</v>
      </c>
      <c r="B3967">
        <v>2112</v>
      </c>
      <c r="C3967">
        <v>3</v>
      </c>
      <c r="D3967" t="s">
        <v>18</v>
      </c>
      <c r="E3967" t="s">
        <v>46</v>
      </c>
      <c r="F3967" t="s">
        <v>4009</v>
      </c>
      <c r="G3967">
        <v>704</v>
      </c>
      <c r="H3967" t="s">
        <v>12</v>
      </c>
      <c r="I3967" t="s">
        <v>13</v>
      </c>
    </row>
    <row r="3968" spans="1:9" x14ac:dyDescent="0.25">
      <c r="A3968">
        <v>1</v>
      </c>
      <c r="B3968">
        <v>645</v>
      </c>
      <c r="C3968">
        <v>3</v>
      </c>
      <c r="D3968" t="s">
        <v>23</v>
      </c>
      <c r="E3968" t="s">
        <v>39</v>
      </c>
      <c r="F3968" t="s">
        <v>4010</v>
      </c>
      <c r="G3968">
        <v>215</v>
      </c>
      <c r="H3968" t="s">
        <v>25</v>
      </c>
      <c r="I3968" t="s">
        <v>13</v>
      </c>
    </row>
    <row r="3969" spans="1:9" x14ac:dyDescent="0.25">
      <c r="A3969">
        <v>1</v>
      </c>
      <c r="B3969">
        <v>470</v>
      </c>
      <c r="C3969">
        <v>5</v>
      </c>
      <c r="D3969" t="s">
        <v>18</v>
      </c>
      <c r="E3969" t="s">
        <v>10</v>
      </c>
      <c r="F3969" t="s">
        <v>4011</v>
      </c>
      <c r="G3969">
        <v>94</v>
      </c>
      <c r="H3969" t="s">
        <v>12</v>
      </c>
      <c r="I3969" t="s">
        <v>13</v>
      </c>
    </row>
    <row r="3970" spans="1:9" x14ac:dyDescent="0.25">
      <c r="A3970">
        <v>1</v>
      </c>
      <c r="B3970">
        <v>1773</v>
      </c>
      <c r="C3970">
        <v>3</v>
      </c>
      <c r="D3970" t="s">
        <v>23</v>
      </c>
      <c r="E3970" t="s">
        <v>39</v>
      </c>
      <c r="F3970" t="s">
        <v>4012</v>
      </c>
      <c r="G3970">
        <v>591</v>
      </c>
      <c r="H3970" t="s">
        <v>25</v>
      </c>
      <c r="I3970" t="s">
        <v>13</v>
      </c>
    </row>
    <row r="3971" spans="1:9" x14ac:dyDescent="0.25">
      <c r="A3971">
        <v>1</v>
      </c>
      <c r="B3971">
        <v>534</v>
      </c>
      <c r="C3971">
        <v>3</v>
      </c>
      <c r="D3971" t="s">
        <v>23</v>
      </c>
      <c r="E3971" t="s">
        <v>39</v>
      </c>
      <c r="F3971" t="s">
        <v>4013</v>
      </c>
      <c r="G3971">
        <v>178</v>
      </c>
      <c r="H3971" t="s">
        <v>25</v>
      </c>
      <c r="I3971" t="s">
        <v>13</v>
      </c>
    </row>
    <row r="3972" spans="1:9" x14ac:dyDescent="0.25">
      <c r="A3972">
        <v>1</v>
      </c>
      <c r="B3972">
        <v>169</v>
      </c>
      <c r="C3972">
        <v>1</v>
      </c>
      <c r="D3972" t="s">
        <v>23</v>
      </c>
      <c r="E3972" t="s">
        <v>10</v>
      </c>
      <c r="F3972" t="s">
        <v>4014</v>
      </c>
      <c r="G3972">
        <v>169</v>
      </c>
      <c r="H3972" t="s">
        <v>25</v>
      </c>
      <c r="I3972" t="s">
        <v>13</v>
      </c>
    </row>
    <row r="3973" spans="1:9" x14ac:dyDescent="0.25">
      <c r="A3973">
        <v>1</v>
      </c>
      <c r="B3973">
        <v>180</v>
      </c>
      <c r="C3973">
        <v>3</v>
      </c>
      <c r="D3973" t="s">
        <v>14</v>
      </c>
      <c r="E3973" t="s">
        <v>10</v>
      </c>
      <c r="F3973" t="s">
        <v>4015</v>
      </c>
      <c r="G3973">
        <v>60</v>
      </c>
      <c r="H3973" t="s">
        <v>16</v>
      </c>
      <c r="I3973" t="s">
        <v>13</v>
      </c>
    </row>
    <row r="3974" spans="1:9" x14ac:dyDescent="0.25">
      <c r="A3974">
        <v>1</v>
      </c>
      <c r="B3974">
        <v>2008</v>
      </c>
      <c r="C3974">
        <v>4</v>
      </c>
      <c r="D3974" t="s">
        <v>14</v>
      </c>
      <c r="E3974" t="s">
        <v>42</v>
      </c>
      <c r="F3974" t="s">
        <v>4016</v>
      </c>
      <c r="G3974">
        <v>502</v>
      </c>
      <c r="H3974" t="s">
        <v>16</v>
      </c>
      <c r="I3974" t="s">
        <v>13</v>
      </c>
    </row>
    <row r="3975" spans="1:9" x14ac:dyDescent="0.25">
      <c r="A3975">
        <v>1</v>
      </c>
      <c r="B3975">
        <v>156</v>
      </c>
      <c r="C3975">
        <v>1</v>
      </c>
      <c r="D3975" t="s">
        <v>23</v>
      </c>
      <c r="E3975" t="s">
        <v>29</v>
      </c>
      <c r="F3975" t="s">
        <v>4017</v>
      </c>
      <c r="G3975">
        <v>156</v>
      </c>
      <c r="H3975" t="s">
        <v>25</v>
      </c>
      <c r="I3975" t="s">
        <v>13</v>
      </c>
    </row>
    <row r="3976" spans="1:9" x14ac:dyDescent="0.25">
      <c r="A3976">
        <v>1</v>
      </c>
      <c r="B3976">
        <v>1384</v>
      </c>
      <c r="C3976">
        <v>4</v>
      </c>
      <c r="D3976" t="s">
        <v>23</v>
      </c>
      <c r="E3976" t="s">
        <v>46</v>
      </c>
      <c r="F3976" t="s">
        <v>4018</v>
      </c>
      <c r="G3976">
        <v>346</v>
      </c>
      <c r="H3976" t="s">
        <v>25</v>
      </c>
      <c r="I3976" t="s">
        <v>13</v>
      </c>
    </row>
    <row r="3977" spans="1:9" x14ac:dyDescent="0.25">
      <c r="A3977">
        <v>1</v>
      </c>
      <c r="B3977">
        <v>404</v>
      </c>
      <c r="C3977">
        <v>4</v>
      </c>
      <c r="D3977" t="s">
        <v>18</v>
      </c>
      <c r="E3977" t="s">
        <v>46</v>
      </c>
      <c r="F3977" t="s">
        <v>4019</v>
      </c>
      <c r="G3977">
        <v>101</v>
      </c>
      <c r="H3977" t="s">
        <v>12</v>
      </c>
      <c r="I3977" t="s">
        <v>13</v>
      </c>
    </row>
    <row r="3978" spans="1:9" x14ac:dyDescent="0.25">
      <c r="A3978">
        <v>1</v>
      </c>
      <c r="B3978">
        <v>2979</v>
      </c>
      <c r="C3978">
        <v>3</v>
      </c>
      <c r="D3978" t="s">
        <v>23</v>
      </c>
      <c r="E3978" t="s">
        <v>39</v>
      </c>
      <c r="F3978" t="s">
        <v>4020</v>
      </c>
      <c r="G3978">
        <v>993</v>
      </c>
      <c r="H3978" t="s">
        <v>25</v>
      </c>
      <c r="I3978" t="s">
        <v>13</v>
      </c>
    </row>
    <row r="3979" spans="1:9" x14ac:dyDescent="0.25">
      <c r="A3979">
        <v>1</v>
      </c>
      <c r="B3979">
        <v>1632</v>
      </c>
      <c r="C3979">
        <v>3</v>
      </c>
      <c r="D3979" t="s">
        <v>23</v>
      </c>
      <c r="E3979" t="s">
        <v>39</v>
      </c>
      <c r="F3979" t="s">
        <v>4021</v>
      </c>
      <c r="G3979">
        <v>544</v>
      </c>
      <c r="H3979" t="s">
        <v>25</v>
      </c>
      <c r="I3979" t="s">
        <v>13</v>
      </c>
    </row>
    <row r="3980" spans="1:9" x14ac:dyDescent="0.25">
      <c r="A3980">
        <v>1</v>
      </c>
      <c r="B3980">
        <v>560</v>
      </c>
      <c r="C3980">
        <v>4</v>
      </c>
      <c r="D3980" t="s">
        <v>18</v>
      </c>
      <c r="E3980" t="s">
        <v>39</v>
      </c>
      <c r="F3980" t="s">
        <v>4022</v>
      </c>
      <c r="G3980">
        <v>140</v>
      </c>
      <c r="H3980" t="s">
        <v>12</v>
      </c>
      <c r="I3980" t="s">
        <v>13</v>
      </c>
    </row>
    <row r="3981" spans="1:9" x14ac:dyDescent="0.25">
      <c r="A3981">
        <v>1</v>
      </c>
      <c r="B3981">
        <v>120</v>
      </c>
      <c r="C3981">
        <v>1</v>
      </c>
      <c r="D3981" t="s">
        <v>14</v>
      </c>
      <c r="E3981" t="s">
        <v>29</v>
      </c>
      <c r="F3981" t="s">
        <v>4023</v>
      </c>
      <c r="G3981">
        <v>120</v>
      </c>
      <c r="H3981" t="s">
        <v>16</v>
      </c>
      <c r="I3981" t="s">
        <v>13</v>
      </c>
    </row>
    <row r="3982" spans="1:9" x14ac:dyDescent="0.25">
      <c r="A3982">
        <v>1</v>
      </c>
      <c r="B3982">
        <v>624</v>
      </c>
      <c r="C3982">
        <v>4</v>
      </c>
      <c r="D3982" t="s">
        <v>23</v>
      </c>
      <c r="E3982" t="s">
        <v>10</v>
      </c>
      <c r="F3982" t="s">
        <v>4024</v>
      </c>
      <c r="G3982">
        <v>156</v>
      </c>
      <c r="H3982" t="s">
        <v>25</v>
      </c>
      <c r="I3982" t="s">
        <v>13</v>
      </c>
    </row>
    <row r="3983" spans="1:9" x14ac:dyDescent="0.25">
      <c r="A3983">
        <v>1</v>
      </c>
      <c r="B3983">
        <v>1000</v>
      </c>
      <c r="C3983">
        <v>5</v>
      </c>
      <c r="D3983" t="s">
        <v>23</v>
      </c>
      <c r="E3983" t="s">
        <v>39</v>
      </c>
      <c r="F3983" t="s">
        <v>4025</v>
      </c>
      <c r="G3983">
        <v>200</v>
      </c>
      <c r="H3983" t="s">
        <v>25</v>
      </c>
      <c r="I3983" t="s">
        <v>13</v>
      </c>
    </row>
    <row r="3984" spans="1:9" x14ac:dyDescent="0.25">
      <c r="A3984">
        <v>1</v>
      </c>
      <c r="B3984">
        <v>70</v>
      </c>
      <c r="C3984">
        <v>1</v>
      </c>
      <c r="D3984" t="s">
        <v>23</v>
      </c>
      <c r="E3984" t="s">
        <v>10</v>
      </c>
      <c r="F3984" t="s">
        <v>4026</v>
      </c>
      <c r="G3984">
        <v>70</v>
      </c>
      <c r="H3984" t="s">
        <v>25</v>
      </c>
      <c r="I3984" t="s">
        <v>13</v>
      </c>
    </row>
    <row r="3985" spans="1:9" x14ac:dyDescent="0.25">
      <c r="A3985">
        <v>1</v>
      </c>
      <c r="B3985">
        <v>129</v>
      </c>
      <c r="C3985">
        <v>3</v>
      </c>
      <c r="D3985" t="s">
        <v>18</v>
      </c>
      <c r="E3985" t="s">
        <v>29</v>
      </c>
      <c r="F3985" t="s">
        <v>4027</v>
      </c>
      <c r="G3985">
        <v>43</v>
      </c>
      <c r="H3985" t="s">
        <v>12</v>
      </c>
      <c r="I3985" t="s">
        <v>13</v>
      </c>
    </row>
    <row r="3986" spans="1:9" x14ac:dyDescent="0.25">
      <c r="A3986">
        <v>1</v>
      </c>
      <c r="B3986">
        <v>186</v>
      </c>
      <c r="C3986">
        <v>1</v>
      </c>
      <c r="D3986" t="s">
        <v>18</v>
      </c>
      <c r="E3986" t="s">
        <v>46</v>
      </c>
      <c r="F3986" t="s">
        <v>4028</v>
      </c>
      <c r="G3986">
        <v>186</v>
      </c>
      <c r="H3986" t="s">
        <v>12</v>
      </c>
      <c r="I3986" t="s">
        <v>13</v>
      </c>
    </row>
    <row r="3987" spans="1:9" x14ac:dyDescent="0.25">
      <c r="A3987">
        <v>1</v>
      </c>
      <c r="B3987">
        <v>351</v>
      </c>
      <c r="C3987">
        <v>3</v>
      </c>
      <c r="D3987" t="s">
        <v>23</v>
      </c>
      <c r="E3987" t="s">
        <v>29</v>
      </c>
      <c r="F3987" t="s">
        <v>4029</v>
      </c>
      <c r="G3987">
        <v>117</v>
      </c>
      <c r="H3987" t="s">
        <v>25</v>
      </c>
      <c r="I3987" t="s">
        <v>13</v>
      </c>
    </row>
    <row r="3988" spans="1:9" x14ac:dyDescent="0.25">
      <c r="A3988">
        <v>1</v>
      </c>
      <c r="B3988">
        <v>1296</v>
      </c>
      <c r="C3988">
        <v>4</v>
      </c>
      <c r="D3988" t="s">
        <v>18</v>
      </c>
      <c r="E3988" t="s">
        <v>46</v>
      </c>
      <c r="F3988" t="s">
        <v>4030</v>
      </c>
      <c r="G3988">
        <v>324</v>
      </c>
      <c r="H3988" t="s">
        <v>12</v>
      </c>
      <c r="I3988" t="s">
        <v>13</v>
      </c>
    </row>
    <row r="3989" spans="1:9" x14ac:dyDescent="0.25">
      <c r="A3989">
        <v>1</v>
      </c>
      <c r="B3989">
        <v>879</v>
      </c>
      <c r="C3989">
        <v>3</v>
      </c>
      <c r="D3989" t="s">
        <v>23</v>
      </c>
      <c r="E3989" t="s">
        <v>46</v>
      </c>
      <c r="F3989" t="s">
        <v>4031</v>
      </c>
      <c r="G3989">
        <v>293</v>
      </c>
      <c r="H3989" t="s">
        <v>25</v>
      </c>
      <c r="I3989" t="s">
        <v>13</v>
      </c>
    </row>
    <row r="3990" spans="1:9" x14ac:dyDescent="0.25">
      <c r="A3990">
        <v>1</v>
      </c>
      <c r="B3990">
        <v>1396</v>
      </c>
      <c r="C3990">
        <v>4</v>
      </c>
      <c r="D3990" t="s">
        <v>23</v>
      </c>
      <c r="E3990" t="s">
        <v>10</v>
      </c>
      <c r="F3990" t="s">
        <v>4032</v>
      </c>
      <c r="G3990">
        <v>349</v>
      </c>
      <c r="H3990" t="s">
        <v>25</v>
      </c>
      <c r="I3990" t="s">
        <v>13</v>
      </c>
    </row>
    <row r="3991" spans="1:9" x14ac:dyDescent="0.25">
      <c r="A3991">
        <v>1</v>
      </c>
      <c r="B3991">
        <v>135</v>
      </c>
      <c r="C3991">
        <v>3</v>
      </c>
      <c r="D3991" t="s">
        <v>18</v>
      </c>
      <c r="E3991" t="s">
        <v>10</v>
      </c>
      <c r="F3991" t="s">
        <v>4033</v>
      </c>
      <c r="G3991">
        <v>45</v>
      </c>
      <c r="H3991" t="s">
        <v>12</v>
      </c>
      <c r="I3991" t="s">
        <v>13</v>
      </c>
    </row>
    <row r="3992" spans="1:9" x14ac:dyDescent="0.25">
      <c r="A3992">
        <v>1</v>
      </c>
      <c r="B3992">
        <v>348</v>
      </c>
      <c r="C3992">
        <v>3</v>
      </c>
      <c r="D3992" t="s">
        <v>23</v>
      </c>
      <c r="E3992" t="s">
        <v>10</v>
      </c>
      <c r="F3992" t="s">
        <v>4034</v>
      </c>
      <c r="G3992">
        <v>116</v>
      </c>
      <c r="H3992" t="s">
        <v>25</v>
      </c>
      <c r="I3992" t="s">
        <v>13</v>
      </c>
    </row>
    <row r="3993" spans="1:9" x14ac:dyDescent="0.25">
      <c r="A3993">
        <v>1</v>
      </c>
      <c r="B3993">
        <v>258</v>
      </c>
      <c r="C3993">
        <v>3</v>
      </c>
      <c r="D3993" t="s">
        <v>18</v>
      </c>
      <c r="E3993" t="s">
        <v>10</v>
      </c>
      <c r="F3993" t="s">
        <v>4035</v>
      </c>
      <c r="G3993">
        <v>86</v>
      </c>
      <c r="H3993" t="s">
        <v>12</v>
      </c>
      <c r="I3993" t="s">
        <v>13</v>
      </c>
    </row>
    <row r="3994" spans="1:9" x14ac:dyDescent="0.25">
      <c r="A3994">
        <v>1</v>
      </c>
      <c r="B3994">
        <v>795</v>
      </c>
      <c r="C3994">
        <v>5</v>
      </c>
      <c r="D3994" t="s">
        <v>18</v>
      </c>
      <c r="E3994" t="s">
        <v>39</v>
      </c>
      <c r="F3994" t="s">
        <v>4036</v>
      </c>
      <c r="G3994">
        <v>159</v>
      </c>
      <c r="H3994" t="s">
        <v>12</v>
      </c>
      <c r="I3994" t="s">
        <v>13</v>
      </c>
    </row>
    <row r="3995" spans="1:9" x14ac:dyDescent="0.25">
      <c r="A3995">
        <v>1</v>
      </c>
      <c r="B3995">
        <v>261</v>
      </c>
      <c r="C3995">
        <v>3</v>
      </c>
      <c r="D3995" t="s">
        <v>23</v>
      </c>
      <c r="E3995" t="s">
        <v>39</v>
      </c>
      <c r="F3995" t="s">
        <v>4037</v>
      </c>
      <c r="G3995">
        <v>87</v>
      </c>
      <c r="H3995" t="s">
        <v>25</v>
      </c>
      <c r="I3995" t="s">
        <v>13</v>
      </c>
    </row>
    <row r="3996" spans="1:9" x14ac:dyDescent="0.25">
      <c r="A3996">
        <v>1</v>
      </c>
      <c r="B3996">
        <v>650</v>
      </c>
      <c r="C3996">
        <v>1</v>
      </c>
      <c r="D3996" t="s">
        <v>18</v>
      </c>
      <c r="E3996" t="s">
        <v>42</v>
      </c>
      <c r="F3996" t="s">
        <v>4038</v>
      </c>
      <c r="G3996">
        <v>650</v>
      </c>
      <c r="H3996" t="s">
        <v>12</v>
      </c>
      <c r="I3996" t="s">
        <v>13</v>
      </c>
    </row>
    <row r="3997" spans="1:9" x14ac:dyDescent="0.25">
      <c r="A3997">
        <v>1</v>
      </c>
      <c r="B3997">
        <v>2740</v>
      </c>
      <c r="C3997">
        <v>5</v>
      </c>
      <c r="D3997" t="s">
        <v>23</v>
      </c>
      <c r="E3997" t="s">
        <v>39</v>
      </c>
      <c r="F3997" t="s">
        <v>4039</v>
      </c>
      <c r="G3997">
        <v>548</v>
      </c>
      <c r="H3997" t="s">
        <v>25</v>
      </c>
      <c r="I3997" t="s">
        <v>13</v>
      </c>
    </row>
    <row r="3998" spans="1:9" x14ac:dyDescent="0.25">
      <c r="A3998">
        <v>1</v>
      </c>
      <c r="B3998">
        <v>189</v>
      </c>
      <c r="C3998">
        <v>1</v>
      </c>
      <c r="D3998" t="s">
        <v>23</v>
      </c>
      <c r="E3998" t="s">
        <v>67</v>
      </c>
      <c r="F3998" t="s">
        <v>4040</v>
      </c>
      <c r="G3998">
        <v>189</v>
      </c>
      <c r="H3998" t="s">
        <v>25</v>
      </c>
      <c r="I3998" t="s">
        <v>13</v>
      </c>
    </row>
    <row r="3999" spans="1:9" x14ac:dyDescent="0.25">
      <c r="A3999">
        <v>1</v>
      </c>
      <c r="B3999">
        <v>4588</v>
      </c>
      <c r="C3999">
        <v>4</v>
      </c>
      <c r="D3999" t="s">
        <v>18</v>
      </c>
      <c r="E3999" t="s">
        <v>46</v>
      </c>
      <c r="F3999" t="s">
        <v>4041</v>
      </c>
      <c r="G3999">
        <v>1147</v>
      </c>
      <c r="H3999" t="s">
        <v>12</v>
      </c>
      <c r="I3999" t="s">
        <v>13</v>
      </c>
    </row>
    <row r="4000" spans="1:9" x14ac:dyDescent="0.25">
      <c r="A4000">
        <v>1</v>
      </c>
      <c r="B4000">
        <v>345</v>
      </c>
      <c r="C4000">
        <v>3</v>
      </c>
      <c r="D4000" t="s">
        <v>18</v>
      </c>
      <c r="E4000" t="s">
        <v>46</v>
      </c>
      <c r="F4000" t="s">
        <v>4042</v>
      </c>
      <c r="G4000">
        <v>115</v>
      </c>
      <c r="H4000" t="s">
        <v>12</v>
      </c>
      <c r="I4000" t="s">
        <v>13</v>
      </c>
    </row>
    <row r="4001" spans="1:9" x14ac:dyDescent="0.25">
      <c r="A4001">
        <v>1</v>
      </c>
      <c r="B4001">
        <v>270</v>
      </c>
      <c r="C4001">
        <v>1</v>
      </c>
      <c r="D4001" t="s">
        <v>18</v>
      </c>
      <c r="E4001" t="s">
        <v>46</v>
      </c>
      <c r="F4001" t="s">
        <v>4043</v>
      </c>
      <c r="G4001">
        <v>270</v>
      </c>
      <c r="H4001" t="s">
        <v>12</v>
      </c>
      <c r="I4001" t="s">
        <v>13</v>
      </c>
    </row>
    <row r="4002" spans="1:9" x14ac:dyDescent="0.25">
      <c r="A4002">
        <v>1</v>
      </c>
      <c r="B4002">
        <v>5484</v>
      </c>
      <c r="C4002">
        <v>3</v>
      </c>
      <c r="D4002" t="s">
        <v>18</v>
      </c>
      <c r="E4002" t="s">
        <v>46</v>
      </c>
      <c r="F4002" t="s">
        <v>4044</v>
      </c>
      <c r="G4002">
        <v>1828</v>
      </c>
      <c r="H4002" t="s">
        <v>12</v>
      </c>
      <c r="I4002" t="s">
        <v>13</v>
      </c>
    </row>
    <row r="4003" spans="1:9" x14ac:dyDescent="0.25">
      <c r="A4003">
        <v>1</v>
      </c>
      <c r="B4003">
        <v>540</v>
      </c>
      <c r="C4003">
        <v>3</v>
      </c>
      <c r="D4003" t="s">
        <v>23</v>
      </c>
      <c r="E4003" t="s">
        <v>46</v>
      </c>
      <c r="F4003" t="s">
        <v>4045</v>
      </c>
      <c r="G4003">
        <v>180</v>
      </c>
      <c r="H4003" t="s">
        <v>25</v>
      </c>
      <c r="I4003" t="s">
        <v>13</v>
      </c>
    </row>
    <row r="4004" spans="1:9" x14ac:dyDescent="0.25">
      <c r="A4004">
        <v>1</v>
      </c>
      <c r="B4004">
        <v>357</v>
      </c>
      <c r="C4004">
        <v>3</v>
      </c>
      <c r="D4004" t="s">
        <v>18</v>
      </c>
      <c r="E4004" t="s">
        <v>39</v>
      </c>
      <c r="F4004" t="s">
        <v>4046</v>
      </c>
      <c r="G4004">
        <v>119</v>
      </c>
      <c r="H4004" t="s">
        <v>12</v>
      </c>
      <c r="I4004" t="s">
        <v>13</v>
      </c>
    </row>
    <row r="4005" spans="1:9" x14ac:dyDescent="0.25">
      <c r="A4005">
        <v>1</v>
      </c>
      <c r="B4005">
        <v>580</v>
      </c>
      <c r="C4005">
        <v>5</v>
      </c>
      <c r="D4005" t="s">
        <v>14</v>
      </c>
      <c r="E4005" t="s">
        <v>46</v>
      </c>
      <c r="F4005" t="s">
        <v>4047</v>
      </c>
      <c r="G4005">
        <v>116</v>
      </c>
      <c r="H4005" t="s">
        <v>16</v>
      </c>
      <c r="I4005" t="s">
        <v>13</v>
      </c>
    </row>
    <row r="4006" spans="1:9" x14ac:dyDescent="0.25">
      <c r="A4006">
        <v>1</v>
      </c>
      <c r="B4006">
        <v>216</v>
      </c>
      <c r="C4006">
        <v>3</v>
      </c>
      <c r="D4006" t="s">
        <v>18</v>
      </c>
      <c r="E4006" t="s">
        <v>39</v>
      </c>
      <c r="F4006" t="s">
        <v>4048</v>
      </c>
      <c r="G4006">
        <v>72</v>
      </c>
      <c r="H4006" t="s">
        <v>12</v>
      </c>
      <c r="I4006" t="s">
        <v>13</v>
      </c>
    </row>
    <row r="4007" spans="1:9" x14ac:dyDescent="0.25">
      <c r="A4007">
        <v>1</v>
      </c>
      <c r="B4007">
        <v>410</v>
      </c>
      <c r="C4007">
        <v>1</v>
      </c>
      <c r="D4007" t="s">
        <v>23</v>
      </c>
      <c r="E4007" t="s">
        <v>39</v>
      </c>
      <c r="F4007" t="s">
        <v>4049</v>
      </c>
      <c r="G4007">
        <v>410</v>
      </c>
      <c r="H4007" t="s">
        <v>25</v>
      </c>
      <c r="I4007" t="s">
        <v>13</v>
      </c>
    </row>
    <row r="4008" spans="1:9" x14ac:dyDescent="0.25">
      <c r="A4008">
        <v>1</v>
      </c>
      <c r="B4008">
        <v>173</v>
      </c>
      <c r="C4008">
        <v>1</v>
      </c>
      <c r="D4008" t="s">
        <v>18</v>
      </c>
      <c r="E4008" t="s">
        <v>46</v>
      </c>
      <c r="F4008" t="s">
        <v>4050</v>
      </c>
      <c r="G4008">
        <v>173</v>
      </c>
      <c r="H4008" t="s">
        <v>12</v>
      </c>
      <c r="I4008" t="s">
        <v>13</v>
      </c>
    </row>
    <row r="4009" spans="1:9" x14ac:dyDescent="0.25">
      <c r="A4009">
        <v>1</v>
      </c>
      <c r="B4009">
        <v>153</v>
      </c>
      <c r="C4009">
        <v>3</v>
      </c>
      <c r="D4009" t="s">
        <v>23</v>
      </c>
      <c r="E4009" t="s">
        <v>10</v>
      </c>
      <c r="F4009" t="s">
        <v>4051</v>
      </c>
      <c r="G4009">
        <v>51</v>
      </c>
      <c r="H4009" t="s">
        <v>25</v>
      </c>
      <c r="I4009" t="s">
        <v>13</v>
      </c>
    </row>
    <row r="4010" spans="1:9" x14ac:dyDescent="0.25">
      <c r="A4010">
        <v>1</v>
      </c>
      <c r="B4010">
        <v>768</v>
      </c>
      <c r="C4010">
        <v>3</v>
      </c>
      <c r="D4010" t="s">
        <v>23</v>
      </c>
      <c r="E4010" t="s">
        <v>10</v>
      </c>
      <c r="F4010" t="s">
        <v>4052</v>
      </c>
      <c r="G4010">
        <v>256</v>
      </c>
      <c r="H4010" t="s">
        <v>25</v>
      </c>
      <c r="I4010" t="s">
        <v>13</v>
      </c>
    </row>
    <row r="4011" spans="1:9" x14ac:dyDescent="0.25">
      <c r="A4011">
        <v>1</v>
      </c>
      <c r="B4011">
        <v>123</v>
      </c>
      <c r="C4011">
        <v>3</v>
      </c>
      <c r="D4011" t="s">
        <v>18</v>
      </c>
      <c r="E4011" t="s">
        <v>46</v>
      </c>
      <c r="F4011" t="s">
        <v>4053</v>
      </c>
      <c r="G4011">
        <v>41</v>
      </c>
      <c r="H4011" t="s">
        <v>12</v>
      </c>
      <c r="I4011" t="s">
        <v>13</v>
      </c>
    </row>
    <row r="4012" spans="1:9" x14ac:dyDescent="0.25">
      <c r="A4012">
        <v>1</v>
      </c>
      <c r="B4012">
        <v>117</v>
      </c>
      <c r="C4012">
        <v>3</v>
      </c>
      <c r="D4012" t="s">
        <v>18</v>
      </c>
      <c r="E4012" t="s">
        <v>10</v>
      </c>
      <c r="F4012" t="s">
        <v>4054</v>
      </c>
      <c r="G4012">
        <v>39</v>
      </c>
      <c r="H4012" t="s">
        <v>12</v>
      </c>
      <c r="I4012" t="s">
        <v>13</v>
      </c>
    </row>
    <row r="4013" spans="1:9" x14ac:dyDescent="0.25">
      <c r="A4013">
        <v>1</v>
      </c>
      <c r="B4013">
        <v>477</v>
      </c>
      <c r="C4013">
        <v>3</v>
      </c>
      <c r="D4013" t="s">
        <v>18</v>
      </c>
      <c r="E4013" t="s">
        <v>39</v>
      </c>
      <c r="F4013" t="s">
        <v>4055</v>
      </c>
      <c r="G4013">
        <v>159</v>
      </c>
      <c r="H4013" t="s">
        <v>12</v>
      </c>
      <c r="I4013" t="s">
        <v>13</v>
      </c>
    </row>
    <row r="4014" spans="1:9" x14ac:dyDescent="0.25">
      <c r="A4014">
        <v>1</v>
      </c>
      <c r="B4014">
        <v>2248</v>
      </c>
      <c r="C4014">
        <v>4</v>
      </c>
      <c r="D4014" t="s">
        <v>18</v>
      </c>
      <c r="E4014" t="s">
        <v>10</v>
      </c>
      <c r="F4014" t="s">
        <v>4056</v>
      </c>
      <c r="G4014">
        <v>562</v>
      </c>
      <c r="H4014" t="s">
        <v>12</v>
      </c>
      <c r="I4014" t="s">
        <v>13</v>
      </c>
    </row>
    <row r="4015" spans="1:9" x14ac:dyDescent="0.25">
      <c r="A4015">
        <v>1</v>
      </c>
      <c r="B4015">
        <v>1585</v>
      </c>
      <c r="C4015">
        <v>5</v>
      </c>
      <c r="D4015" t="s">
        <v>18</v>
      </c>
      <c r="E4015" t="s">
        <v>39</v>
      </c>
      <c r="F4015" t="s">
        <v>4057</v>
      </c>
      <c r="G4015">
        <v>317</v>
      </c>
      <c r="H4015" t="s">
        <v>12</v>
      </c>
      <c r="I4015" t="s">
        <v>13</v>
      </c>
    </row>
    <row r="4016" spans="1:9" x14ac:dyDescent="0.25">
      <c r="A4016">
        <v>1</v>
      </c>
      <c r="B4016">
        <v>1585</v>
      </c>
      <c r="C4016">
        <v>5</v>
      </c>
      <c r="D4016" t="s">
        <v>18</v>
      </c>
      <c r="E4016" t="s">
        <v>39</v>
      </c>
      <c r="F4016" t="s">
        <v>4058</v>
      </c>
      <c r="G4016">
        <v>317</v>
      </c>
      <c r="H4016" t="s">
        <v>12</v>
      </c>
      <c r="I4016" t="s">
        <v>13</v>
      </c>
    </row>
    <row r="4017" spans="1:9" x14ac:dyDescent="0.25">
      <c r="A4017">
        <v>1</v>
      </c>
      <c r="B4017">
        <v>2448</v>
      </c>
      <c r="C4017">
        <v>4</v>
      </c>
      <c r="D4017" t="s">
        <v>23</v>
      </c>
      <c r="E4017" t="s">
        <v>39</v>
      </c>
      <c r="F4017" t="s">
        <v>4059</v>
      </c>
      <c r="G4017">
        <v>612</v>
      </c>
      <c r="H4017" t="s">
        <v>25</v>
      </c>
      <c r="I4017" t="s">
        <v>13</v>
      </c>
    </row>
    <row r="4018" spans="1:9" x14ac:dyDescent="0.25">
      <c r="A4018">
        <v>1</v>
      </c>
      <c r="B4018">
        <v>224</v>
      </c>
      <c r="C4018">
        <v>4</v>
      </c>
      <c r="D4018" t="s">
        <v>18</v>
      </c>
      <c r="E4018" t="s">
        <v>46</v>
      </c>
      <c r="F4018" t="s">
        <v>4060</v>
      </c>
      <c r="G4018">
        <v>56</v>
      </c>
      <c r="H4018" t="s">
        <v>12</v>
      </c>
      <c r="I4018" t="s">
        <v>13</v>
      </c>
    </row>
    <row r="4019" spans="1:9" x14ac:dyDescent="0.25">
      <c r="A4019">
        <v>1</v>
      </c>
      <c r="B4019">
        <v>123</v>
      </c>
      <c r="C4019">
        <v>1</v>
      </c>
      <c r="D4019" t="s">
        <v>23</v>
      </c>
      <c r="E4019" t="s">
        <v>46</v>
      </c>
      <c r="F4019" t="s">
        <v>4061</v>
      </c>
      <c r="G4019">
        <v>123</v>
      </c>
      <c r="H4019" t="s">
        <v>25</v>
      </c>
      <c r="I4019" t="s">
        <v>13</v>
      </c>
    </row>
    <row r="4020" spans="1:9" x14ac:dyDescent="0.25">
      <c r="A4020">
        <v>1</v>
      </c>
      <c r="B4020">
        <v>5248</v>
      </c>
      <c r="C4020">
        <v>4</v>
      </c>
      <c r="D4020" t="s">
        <v>18</v>
      </c>
      <c r="E4020" t="s">
        <v>10</v>
      </c>
      <c r="F4020" t="s">
        <v>4062</v>
      </c>
      <c r="G4020">
        <v>1312</v>
      </c>
      <c r="H4020" t="s">
        <v>12</v>
      </c>
      <c r="I4020" t="s">
        <v>13</v>
      </c>
    </row>
    <row r="4021" spans="1:9" x14ac:dyDescent="0.25">
      <c r="A4021">
        <v>1</v>
      </c>
      <c r="B4021">
        <v>1785</v>
      </c>
      <c r="C4021">
        <v>5</v>
      </c>
      <c r="D4021" t="s">
        <v>18</v>
      </c>
      <c r="E4021" t="s">
        <v>10</v>
      </c>
      <c r="F4021" t="s">
        <v>4063</v>
      </c>
      <c r="G4021">
        <v>357</v>
      </c>
      <c r="H4021" t="s">
        <v>12</v>
      </c>
      <c r="I4021" t="s">
        <v>13</v>
      </c>
    </row>
    <row r="4022" spans="1:9" x14ac:dyDescent="0.25">
      <c r="A4022">
        <v>1</v>
      </c>
      <c r="B4022">
        <v>725</v>
      </c>
      <c r="C4022">
        <v>5</v>
      </c>
      <c r="D4022" t="s">
        <v>18</v>
      </c>
      <c r="E4022" t="s">
        <v>10</v>
      </c>
      <c r="F4022" t="s">
        <v>4064</v>
      </c>
      <c r="G4022">
        <v>145</v>
      </c>
      <c r="H4022" t="s">
        <v>12</v>
      </c>
      <c r="I4022" t="s">
        <v>13</v>
      </c>
    </row>
    <row r="4023" spans="1:9" x14ac:dyDescent="0.25">
      <c r="A4023">
        <v>1</v>
      </c>
      <c r="B4023">
        <v>1770</v>
      </c>
      <c r="C4023">
        <v>5</v>
      </c>
      <c r="D4023" t="s">
        <v>18</v>
      </c>
      <c r="E4023" t="s">
        <v>29</v>
      </c>
      <c r="F4023" t="s">
        <v>4065</v>
      </c>
      <c r="G4023">
        <v>354</v>
      </c>
      <c r="H4023" t="s">
        <v>12</v>
      </c>
      <c r="I4023" t="s">
        <v>13</v>
      </c>
    </row>
    <row r="4024" spans="1:9" x14ac:dyDescent="0.25">
      <c r="A4024">
        <v>1</v>
      </c>
      <c r="B4024">
        <v>495</v>
      </c>
      <c r="C4024">
        <v>3</v>
      </c>
      <c r="D4024" t="s">
        <v>23</v>
      </c>
      <c r="E4024" t="s">
        <v>39</v>
      </c>
      <c r="F4024" t="s">
        <v>4066</v>
      </c>
      <c r="G4024">
        <v>165</v>
      </c>
      <c r="H4024" t="s">
        <v>25</v>
      </c>
      <c r="I4024" t="s">
        <v>13</v>
      </c>
    </row>
    <row r="4025" spans="1:9" x14ac:dyDescent="0.25">
      <c r="A4025">
        <v>1</v>
      </c>
      <c r="B4025">
        <v>748</v>
      </c>
      <c r="C4025">
        <v>1</v>
      </c>
      <c r="D4025" t="s">
        <v>18</v>
      </c>
      <c r="E4025" t="s">
        <v>39</v>
      </c>
      <c r="F4025" t="s">
        <v>4067</v>
      </c>
      <c r="G4025">
        <v>748</v>
      </c>
      <c r="H4025" t="s">
        <v>12</v>
      </c>
      <c r="I4025" t="s">
        <v>13</v>
      </c>
    </row>
    <row r="4026" spans="1:9" x14ac:dyDescent="0.25">
      <c r="A4026">
        <v>1</v>
      </c>
      <c r="B4026">
        <v>525</v>
      </c>
      <c r="C4026">
        <v>1</v>
      </c>
      <c r="D4026" t="s">
        <v>18</v>
      </c>
      <c r="E4026" t="s">
        <v>39</v>
      </c>
      <c r="F4026" t="s">
        <v>4068</v>
      </c>
      <c r="G4026">
        <v>525</v>
      </c>
      <c r="H4026" t="s">
        <v>12</v>
      </c>
      <c r="I4026" t="s">
        <v>13</v>
      </c>
    </row>
    <row r="4027" spans="1:9" x14ac:dyDescent="0.25">
      <c r="A4027">
        <v>1</v>
      </c>
      <c r="B4027">
        <v>515</v>
      </c>
      <c r="C4027">
        <v>5</v>
      </c>
      <c r="D4027" t="s">
        <v>23</v>
      </c>
      <c r="E4027" t="s">
        <v>39</v>
      </c>
      <c r="F4027" t="s">
        <v>4069</v>
      </c>
      <c r="G4027">
        <v>103</v>
      </c>
      <c r="H4027" t="s">
        <v>25</v>
      </c>
      <c r="I4027" t="s">
        <v>13</v>
      </c>
    </row>
    <row r="4028" spans="1:9" x14ac:dyDescent="0.25">
      <c r="A4028">
        <v>1</v>
      </c>
      <c r="B4028">
        <v>2728</v>
      </c>
      <c r="C4028">
        <v>4</v>
      </c>
      <c r="D4028" t="s">
        <v>18</v>
      </c>
      <c r="E4028" t="s">
        <v>46</v>
      </c>
      <c r="F4028" t="s">
        <v>4070</v>
      </c>
      <c r="G4028">
        <v>682</v>
      </c>
      <c r="H4028" t="s">
        <v>12</v>
      </c>
      <c r="I4028" t="s">
        <v>13</v>
      </c>
    </row>
    <row r="4029" spans="1:9" x14ac:dyDescent="0.25">
      <c r="A4029">
        <v>1</v>
      </c>
      <c r="B4029">
        <v>124</v>
      </c>
      <c r="C4029">
        <v>4</v>
      </c>
      <c r="D4029" t="s">
        <v>23</v>
      </c>
      <c r="E4029" t="s">
        <v>46</v>
      </c>
      <c r="F4029" t="s">
        <v>4071</v>
      </c>
      <c r="G4029">
        <v>31</v>
      </c>
      <c r="H4029" t="s">
        <v>25</v>
      </c>
      <c r="I4029" t="s">
        <v>13</v>
      </c>
    </row>
    <row r="4030" spans="1:9" x14ac:dyDescent="0.25">
      <c r="A4030">
        <v>1</v>
      </c>
      <c r="B4030">
        <v>708</v>
      </c>
      <c r="C4030">
        <v>3</v>
      </c>
      <c r="D4030" t="s">
        <v>23</v>
      </c>
      <c r="E4030" t="s">
        <v>39</v>
      </c>
      <c r="F4030" t="s">
        <v>4072</v>
      </c>
      <c r="G4030">
        <v>236</v>
      </c>
      <c r="H4030" t="s">
        <v>25</v>
      </c>
      <c r="I4030" t="s">
        <v>13</v>
      </c>
    </row>
    <row r="4031" spans="1:9" x14ac:dyDescent="0.25">
      <c r="A4031">
        <v>1</v>
      </c>
      <c r="B4031">
        <v>1710</v>
      </c>
      <c r="C4031">
        <v>5</v>
      </c>
      <c r="D4031" t="s">
        <v>18</v>
      </c>
      <c r="E4031" t="s">
        <v>46</v>
      </c>
      <c r="F4031" t="s">
        <v>4073</v>
      </c>
      <c r="G4031">
        <v>342</v>
      </c>
      <c r="H4031" t="s">
        <v>12</v>
      </c>
      <c r="I4031" t="s">
        <v>13</v>
      </c>
    </row>
    <row r="4032" spans="1:9" x14ac:dyDescent="0.25">
      <c r="A4032">
        <v>1</v>
      </c>
      <c r="B4032">
        <v>45</v>
      </c>
      <c r="C4032">
        <v>1</v>
      </c>
      <c r="D4032" t="s">
        <v>18</v>
      </c>
      <c r="E4032" t="s">
        <v>10</v>
      </c>
      <c r="F4032" t="s">
        <v>4074</v>
      </c>
      <c r="G4032">
        <v>45</v>
      </c>
      <c r="H4032" t="s">
        <v>12</v>
      </c>
      <c r="I4032" t="s">
        <v>13</v>
      </c>
    </row>
    <row r="4033" spans="1:9" x14ac:dyDescent="0.25">
      <c r="A4033">
        <v>1</v>
      </c>
      <c r="B4033">
        <v>284</v>
      </c>
      <c r="C4033">
        <v>4</v>
      </c>
      <c r="D4033" t="s">
        <v>18</v>
      </c>
      <c r="E4033" t="s">
        <v>39</v>
      </c>
      <c r="F4033" t="s">
        <v>4075</v>
      </c>
      <c r="G4033">
        <v>71</v>
      </c>
      <c r="H4033" t="s">
        <v>12</v>
      </c>
      <c r="I4033" t="s">
        <v>13</v>
      </c>
    </row>
    <row r="4034" spans="1:9" x14ac:dyDescent="0.25">
      <c r="A4034">
        <v>1</v>
      </c>
      <c r="B4034">
        <v>1530</v>
      </c>
      <c r="C4034">
        <v>5</v>
      </c>
      <c r="D4034" t="s">
        <v>18</v>
      </c>
      <c r="E4034" t="s">
        <v>46</v>
      </c>
      <c r="F4034" t="s">
        <v>4076</v>
      </c>
      <c r="G4034">
        <v>306</v>
      </c>
      <c r="H4034" t="s">
        <v>12</v>
      </c>
      <c r="I4034" t="s">
        <v>13</v>
      </c>
    </row>
    <row r="4035" spans="1:9" x14ac:dyDescent="0.25">
      <c r="A4035">
        <v>1</v>
      </c>
      <c r="B4035">
        <v>2601</v>
      </c>
      <c r="C4035">
        <v>3</v>
      </c>
      <c r="D4035" t="s">
        <v>23</v>
      </c>
      <c r="E4035" t="s">
        <v>39</v>
      </c>
      <c r="F4035" t="s">
        <v>4077</v>
      </c>
      <c r="G4035">
        <v>867</v>
      </c>
      <c r="H4035" t="s">
        <v>25</v>
      </c>
      <c r="I4035" t="s">
        <v>13</v>
      </c>
    </row>
    <row r="4036" spans="1:9" x14ac:dyDescent="0.25">
      <c r="A4036">
        <v>1</v>
      </c>
      <c r="B4036">
        <v>2280</v>
      </c>
      <c r="C4036">
        <v>3</v>
      </c>
      <c r="D4036" t="s">
        <v>23</v>
      </c>
      <c r="E4036" t="s">
        <v>10</v>
      </c>
      <c r="F4036" t="s">
        <v>4078</v>
      </c>
      <c r="G4036">
        <v>760</v>
      </c>
      <c r="H4036" t="s">
        <v>25</v>
      </c>
      <c r="I4036" t="s">
        <v>13</v>
      </c>
    </row>
    <row r="4037" spans="1:9" x14ac:dyDescent="0.25">
      <c r="A4037">
        <v>1</v>
      </c>
      <c r="B4037">
        <v>1048</v>
      </c>
      <c r="C4037">
        <v>4</v>
      </c>
      <c r="D4037" t="s">
        <v>18</v>
      </c>
      <c r="E4037" t="s">
        <v>46</v>
      </c>
      <c r="F4037" t="s">
        <v>4079</v>
      </c>
      <c r="G4037">
        <v>262</v>
      </c>
      <c r="H4037" t="s">
        <v>12</v>
      </c>
      <c r="I4037" t="s">
        <v>13</v>
      </c>
    </row>
    <row r="4038" spans="1:9" x14ac:dyDescent="0.25">
      <c r="A4038">
        <v>1</v>
      </c>
      <c r="B4038">
        <v>36</v>
      </c>
      <c r="C4038">
        <v>1</v>
      </c>
      <c r="D4038" t="s">
        <v>18</v>
      </c>
      <c r="E4038" t="s">
        <v>10</v>
      </c>
      <c r="F4038" t="s">
        <v>4080</v>
      </c>
      <c r="G4038">
        <v>36</v>
      </c>
      <c r="H4038" t="s">
        <v>12</v>
      </c>
      <c r="I4038" t="s">
        <v>13</v>
      </c>
    </row>
    <row r="4039" spans="1:9" x14ac:dyDescent="0.25">
      <c r="A4039">
        <v>1</v>
      </c>
      <c r="B4039">
        <v>302</v>
      </c>
      <c r="C4039">
        <v>1</v>
      </c>
      <c r="D4039" t="s">
        <v>18</v>
      </c>
      <c r="E4039" t="s">
        <v>10</v>
      </c>
      <c r="F4039" t="s">
        <v>4081</v>
      </c>
      <c r="G4039">
        <v>302</v>
      </c>
      <c r="H4039" t="s">
        <v>12</v>
      </c>
      <c r="I4039" t="s">
        <v>13</v>
      </c>
    </row>
    <row r="4040" spans="1:9" x14ac:dyDescent="0.25">
      <c r="A4040">
        <v>1</v>
      </c>
      <c r="B4040">
        <v>798</v>
      </c>
      <c r="C4040">
        <v>3</v>
      </c>
      <c r="D4040" t="s">
        <v>18</v>
      </c>
      <c r="E4040" t="s">
        <v>46</v>
      </c>
      <c r="F4040" t="s">
        <v>4082</v>
      </c>
      <c r="G4040">
        <v>266</v>
      </c>
      <c r="H4040" t="s">
        <v>12</v>
      </c>
      <c r="I4040" t="s">
        <v>13</v>
      </c>
    </row>
    <row r="4041" spans="1:9" x14ac:dyDescent="0.25">
      <c r="A4041">
        <v>1</v>
      </c>
      <c r="B4041">
        <v>633</v>
      </c>
      <c r="C4041">
        <v>3</v>
      </c>
      <c r="D4041" t="s">
        <v>23</v>
      </c>
      <c r="E4041" t="s">
        <v>10</v>
      </c>
      <c r="F4041" t="s">
        <v>4083</v>
      </c>
      <c r="G4041">
        <v>211</v>
      </c>
      <c r="H4041" t="s">
        <v>25</v>
      </c>
      <c r="I4041" t="s">
        <v>13</v>
      </c>
    </row>
    <row r="4042" spans="1:9" x14ac:dyDescent="0.25">
      <c r="A4042">
        <v>1</v>
      </c>
      <c r="B4042">
        <v>60</v>
      </c>
      <c r="C4042">
        <v>1</v>
      </c>
      <c r="D4042" t="s">
        <v>18</v>
      </c>
      <c r="E4042" t="s">
        <v>46</v>
      </c>
      <c r="F4042" t="s">
        <v>4084</v>
      </c>
      <c r="G4042">
        <v>60</v>
      </c>
      <c r="H4042" t="s">
        <v>12</v>
      </c>
      <c r="I4042" t="s">
        <v>13</v>
      </c>
    </row>
    <row r="4043" spans="1:9" x14ac:dyDescent="0.25">
      <c r="A4043">
        <v>1</v>
      </c>
      <c r="B4043">
        <v>2454</v>
      </c>
      <c r="C4043">
        <v>3</v>
      </c>
      <c r="D4043" t="s">
        <v>23</v>
      </c>
      <c r="E4043" t="s">
        <v>39</v>
      </c>
      <c r="F4043" t="s">
        <v>4085</v>
      </c>
      <c r="G4043">
        <v>818</v>
      </c>
      <c r="H4043" t="s">
        <v>25</v>
      </c>
      <c r="I4043" t="s">
        <v>13</v>
      </c>
    </row>
    <row r="4044" spans="1:9" x14ac:dyDescent="0.25">
      <c r="A4044">
        <v>1</v>
      </c>
      <c r="B4044">
        <v>620</v>
      </c>
      <c r="C4044">
        <v>5</v>
      </c>
      <c r="D4044" t="s">
        <v>18</v>
      </c>
      <c r="E4044" t="s">
        <v>46</v>
      </c>
      <c r="F4044" t="s">
        <v>4086</v>
      </c>
      <c r="G4044">
        <v>124</v>
      </c>
      <c r="H4044" t="s">
        <v>12</v>
      </c>
      <c r="I4044" t="s">
        <v>13</v>
      </c>
    </row>
    <row r="4045" spans="1:9" x14ac:dyDescent="0.25">
      <c r="A4045">
        <v>1</v>
      </c>
      <c r="B4045">
        <v>1100</v>
      </c>
      <c r="C4045">
        <v>5</v>
      </c>
      <c r="D4045" t="s">
        <v>18</v>
      </c>
      <c r="E4045" t="s">
        <v>46</v>
      </c>
      <c r="F4045" t="s">
        <v>4087</v>
      </c>
      <c r="G4045">
        <v>220</v>
      </c>
      <c r="H4045" t="s">
        <v>12</v>
      </c>
      <c r="I4045" t="s">
        <v>13</v>
      </c>
    </row>
    <row r="4046" spans="1:9" x14ac:dyDescent="0.25">
      <c r="A4046">
        <v>1</v>
      </c>
      <c r="B4046">
        <v>248</v>
      </c>
      <c r="C4046">
        <v>1</v>
      </c>
      <c r="D4046" t="s">
        <v>14</v>
      </c>
      <c r="E4046" t="s">
        <v>10</v>
      </c>
      <c r="F4046" t="s">
        <v>4088</v>
      </c>
      <c r="G4046">
        <v>248</v>
      </c>
      <c r="H4046" t="s">
        <v>16</v>
      </c>
      <c r="I4046" t="s">
        <v>13</v>
      </c>
    </row>
    <row r="4047" spans="1:9" x14ac:dyDescent="0.25">
      <c r="A4047">
        <v>1</v>
      </c>
      <c r="B4047">
        <v>235</v>
      </c>
      <c r="C4047">
        <v>1</v>
      </c>
      <c r="D4047" t="s">
        <v>18</v>
      </c>
      <c r="E4047" t="s">
        <v>46</v>
      </c>
      <c r="F4047" t="s">
        <v>4089</v>
      </c>
      <c r="G4047">
        <v>235</v>
      </c>
      <c r="H4047" t="s">
        <v>12</v>
      </c>
      <c r="I4047" t="s">
        <v>13</v>
      </c>
    </row>
    <row r="4048" spans="1:9" x14ac:dyDescent="0.25">
      <c r="A4048">
        <v>1</v>
      </c>
      <c r="B4048">
        <v>336</v>
      </c>
      <c r="C4048">
        <v>3</v>
      </c>
      <c r="D4048" t="s">
        <v>23</v>
      </c>
      <c r="E4048" t="s">
        <v>29</v>
      </c>
      <c r="F4048" t="s">
        <v>4090</v>
      </c>
      <c r="G4048">
        <v>112</v>
      </c>
      <c r="H4048" t="s">
        <v>25</v>
      </c>
      <c r="I4048" t="s">
        <v>13</v>
      </c>
    </row>
    <row r="4049" spans="1:9" x14ac:dyDescent="0.25">
      <c r="A4049">
        <v>1</v>
      </c>
      <c r="B4049">
        <v>56</v>
      </c>
      <c r="C4049">
        <v>1</v>
      </c>
      <c r="D4049" t="s">
        <v>23</v>
      </c>
      <c r="E4049" t="s">
        <v>29</v>
      </c>
      <c r="F4049" t="s">
        <v>4091</v>
      </c>
      <c r="G4049">
        <v>56</v>
      </c>
      <c r="H4049" t="s">
        <v>25</v>
      </c>
      <c r="I4049" t="s">
        <v>13</v>
      </c>
    </row>
    <row r="4050" spans="1:9" x14ac:dyDescent="0.25">
      <c r="A4050">
        <v>1</v>
      </c>
      <c r="B4050">
        <v>560</v>
      </c>
      <c r="C4050">
        <v>5</v>
      </c>
      <c r="D4050" t="s">
        <v>18</v>
      </c>
      <c r="E4050" t="s">
        <v>46</v>
      </c>
      <c r="F4050" t="s">
        <v>4092</v>
      </c>
      <c r="G4050">
        <v>112</v>
      </c>
      <c r="H4050" t="s">
        <v>12</v>
      </c>
      <c r="I4050" t="s">
        <v>13</v>
      </c>
    </row>
    <row r="4051" spans="1:9" x14ac:dyDescent="0.25">
      <c r="A4051">
        <v>1</v>
      </c>
      <c r="B4051">
        <v>1952</v>
      </c>
      <c r="C4051">
        <v>4</v>
      </c>
      <c r="D4051" t="s">
        <v>14</v>
      </c>
      <c r="E4051" t="s">
        <v>42</v>
      </c>
      <c r="F4051" t="s">
        <v>4093</v>
      </c>
      <c r="G4051">
        <v>488</v>
      </c>
      <c r="H4051" t="s">
        <v>16</v>
      </c>
      <c r="I4051" t="s">
        <v>13</v>
      </c>
    </row>
    <row r="4052" spans="1:9" x14ac:dyDescent="0.25">
      <c r="A4052">
        <v>1</v>
      </c>
      <c r="B4052">
        <v>4500</v>
      </c>
      <c r="C4052">
        <v>4</v>
      </c>
      <c r="D4052" t="s">
        <v>14</v>
      </c>
      <c r="E4052" t="s">
        <v>10</v>
      </c>
      <c r="F4052" t="s">
        <v>4094</v>
      </c>
      <c r="G4052">
        <v>1125</v>
      </c>
      <c r="H4052" t="s">
        <v>16</v>
      </c>
      <c r="I4052" t="s">
        <v>13</v>
      </c>
    </row>
    <row r="4053" spans="1:9" x14ac:dyDescent="0.25">
      <c r="A4053">
        <v>1</v>
      </c>
      <c r="B4053">
        <v>656</v>
      </c>
      <c r="C4053">
        <v>2</v>
      </c>
      <c r="D4053" t="s">
        <v>18</v>
      </c>
      <c r="E4053" t="s">
        <v>39</v>
      </c>
      <c r="F4053" t="s">
        <v>4095</v>
      </c>
      <c r="G4053">
        <v>328</v>
      </c>
      <c r="H4053" t="s">
        <v>12</v>
      </c>
      <c r="I4053" t="s">
        <v>13</v>
      </c>
    </row>
    <row r="4054" spans="1:9" x14ac:dyDescent="0.25">
      <c r="A4054">
        <v>1</v>
      </c>
      <c r="B4054">
        <v>314</v>
      </c>
      <c r="C4054">
        <v>1</v>
      </c>
      <c r="D4054" t="s">
        <v>23</v>
      </c>
      <c r="E4054" t="s">
        <v>29</v>
      </c>
      <c r="F4054" t="s">
        <v>4096</v>
      </c>
      <c r="G4054">
        <v>314</v>
      </c>
      <c r="H4054" t="s">
        <v>25</v>
      </c>
      <c r="I4054" t="s">
        <v>13</v>
      </c>
    </row>
    <row r="4055" spans="1:9" x14ac:dyDescent="0.25">
      <c r="A4055">
        <v>1</v>
      </c>
      <c r="B4055">
        <v>71</v>
      </c>
      <c r="C4055">
        <v>1</v>
      </c>
      <c r="D4055" t="s">
        <v>18</v>
      </c>
      <c r="E4055" t="s">
        <v>10</v>
      </c>
      <c r="F4055" t="s">
        <v>4097</v>
      </c>
      <c r="G4055">
        <v>71</v>
      </c>
      <c r="H4055" t="s">
        <v>12</v>
      </c>
      <c r="I4055" t="s">
        <v>13</v>
      </c>
    </row>
    <row r="4056" spans="1:9" x14ac:dyDescent="0.25">
      <c r="A4056">
        <v>1</v>
      </c>
      <c r="B4056">
        <v>3756</v>
      </c>
      <c r="C4056">
        <v>3</v>
      </c>
      <c r="D4056" t="s">
        <v>18</v>
      </c>
      <c r="E4056" t="s">
        <v>10</v>
      </c>
      <c r="F4056" t="s">
        <v>4098</v>
      </c>
      <c r="G4056">
        <v>1252</v>
      </c>
      <c r="H4056" t="s">
        <v>12</v>
      </c>
      <c r="I4056" t="s">
        <v>13</v>
      </c>
    </row>
    <row r="4057" spans="1:9" x14ac:dyDescent="0.25">
      <c r="A4057">
        <v>1</v>
      </c>
      <c r="B4057">
        <v>103</v>
      </c>
      <c r="C4057">
        <v>1</v>
      </c>
      <c r="D4057" t="s">
        <v>23</v>
      </c>
      <c r="E4057" t="s">
        <v>39</v>
      </c>
      <c r="F4057" t="s">
        <v>4099</v>
      </c>
      <c r="G4057">
        <v>103</v>
      </c>
      <c r="H4057" t="s">
        <v>25</v>
      </c>
      <c r="I4057" t="s">
        <v>13</v>
      </c>
    </row>
    <row r="4058" spans="1:9" x14ac:dyDescent="0.25">
      <c r="A4058">
        <v>1</v>
      </c>
      <c r="B4058">
        <v>2022</v>
      </c>
      <c r="C4058">
        <v>3</v>
      </c>
      <c r="D4058" t="s">
        <v>18</v>
      </c>
      <c r="E4058" t="s">
        <v>10</v>
      </c>
      <c r="F4058" t="s">
        <v>4100</v>
      </c>
      <c r="G4058">
        <v>674</v>
      </c>
      <c r="H4058" t="s">
        <v>12</v>
      </c>
      <c r="I4058" t="s">
        <v>13</v>
      </c>
    </row>
    <row r="4059" spans="1:9" x14ac:dyDescent="0.25">
      <c r="A4059">
        <v>1</v>
      </c>
      <c r="B4059">
        <v>215</v>
      </c>
      <c r="C4059">
        <v>5</v>
      </c>
      <c r="D4059" t="s">
        <v>18</v>
      </c>
      <c r="E4059" t="s">
        <v>10</v>
      </c>
      <c r="F4059" t="s">
        <v>4101</v>
      </c>
      <c r="G4059">
        <v>43</v>
      </c>
      <c r="H4059" t="s">
        <v>12</v>
      </c>
      <c r="I4059" t="s">
        <v>13</v>
      </c>
    </row>
    <row r="4060" spans="1:9" x14ac:dyDescent="0.25">
      <c r="A4060">
        <v>1</v>
      </c>
      <c r="B4060">
        <v>182</v>
      </c>
      <c r="C4060">
        <v>1</v>
      </c>
      <c r="D4060" t="s">
        <v>14</v>
      </c>
      <c r="E4060" t="s">
        <v>10</v>
      </c>
      <c r="F4060" t="s">
        <v>4102</v>
      </c>
      <c r="G4060">
        <v>182</v>
      </c>
      <c r="H4060" t="s">
        <v>16</v>
      </c>
      <c r="I4060" t="s">
        <v>13</v>
      </c>
    </row>
    <row r="4061" spans="1:9" x14ac:dyDescent="0.25">
      <c r="A4061">
        <v>1</v>
      </c>
      <c r="B4061">
        <v>1101</v>
      </c>
      <c r="C4061">
        <v>3</v>
      </c>
      <c r="D4061" t="s">
        <v>14</v>
      </c>
      <c r="E4061" t="s">
        <v>29</v>
      </c>
      <c r="F4061" t="s">
        <v>4103</v>
      </c>
      <c r="G4061">
        <v>367</v>
      </c>
      <c r="H4061" t="s">
        <v>16</v>
      </c>
      <c r="I4061" t="s">
        <v>13</v>
      </c>
    </row>
    <row r="4062" spans="1:9" x14ac:dyDescent="0.25">
      <c r="A4062">
        <v>1</v>
      </c>
      <c r="B4062">
        <v>834</v>
      </c>
      <c r="C4062">
        <v>3</v>
      </c>
      <c r="D4062" t="s">
        <v>23</v>
      </c>
      <c r="E4062" t="s">
        <v>10</v>
      </c>
      <c r="F4062" t="s">
        <v>4104</v>
      </c>
      <c r="G4062">
        <v>278</v>
      </c>
      <c r="H4062" t="s">
        <v>25</v>
      </c>
      <c r="I4062" t="s">
        <v>13</v>
      </c>
    </row>
    <row r="4063" spans="1:9" x14ac:dyDescent="0.25">
      <c r="A4063">
        <v>1</v>
      </c>
      <c r="B4063">
        <v>549</v>
      </c>
      <c r="C4063">
        <v>3</v>
      </c>
      <c r="D4063" t="s">
        <v>23</v>
      </c>
      <c r="E4063" t="s">
        <v>39</v>
      </c>
      <c r="F4063" t="s">
        <v>4105</v>
      </c>
      <c r="G4063">
        <v>183</v>
      </c>
      <c r="H4063" t="s">
        <v>25</v>
      </c>
      <c r="I4063" t="s">
        <v>13</v>
      </c>
    </row>
    <row r="4064" spans="1:9" x14ac:dyDescent="0.25">
      <c r="A4064">
        <v>1</v>
      </c>
      <c r="B4064">
        <v>222</v>
      </c>
      <c r="C4064">
        <v>3</v>
      </c>
      <c r="D4064" t="s">
        <v>23</v>
      </c>
      <c r="E4064" t="s">
        <v>46</v>
      </c>
      <c r="F4064" t="s">
        <v>4106</v>
      </c>
      <c r="G4064">
        <v>74</v>
      </c>
      <c r="H4064" t="s">
        <v>25</v>
      </c>
      <c r="I4064" t="s">
        <v>13</v>
      </c>
    </row>
    <row r="4065" spans="1:9" x14ac:dyDescent="0.25">
      <c r="A4065">
        <v>1</v>
      </c>
      <c r="B4065">
        <v>537</v>
      </c>
      <c r="C4065">
        <v>3</v>
      </c>
      <c r="D4065" t="s">
        <v>18</v>
      </c>
      <c r="E4065" t="s">
        <v>42</v>
      </c>
      <c r="F4065" t="s">
        <v>4107</v>
      </c>
      <c r="G4065">
        <v>179</v>
      </c>
      <c r="H4065" t="s">
        <v>12</v>
      </c>
      <c r="I4065" t="s">
        <v>13</v>
      </c>
    </row>
    <row r="4066" spans="1:9" x14ac:dyDescent="0.25">
      <c r="A4066">
        <v>1</v>
      </c>
      <c r="B4066">
        <v>97</v>
      </c>
      <c r="C4066">
        <v>1</v>
      </c>
      <c r="D4066" t="s">
        <v>14</v>
      </c>
      <c r="E4066" t="s">
        <v>10</v>
      </c>
      <c r="F4066" t="s">
        <v>4108</v>
      </c>
      <c r="G4066">
        <v>97</v>
      </c>
      <c r="H4066" t="s">
        <v>16</v>
      </c>
      <c r="I4066" t="s">
        <v>13</v>
      </c>
    </row>
    <row r="4067" spans="1:9" x14ac:dyDescent="0.25">
      <c r="A4067">
        <v>1</v>
      </c>
      <c r="B4067">
        <v>615</v>
      </c>
      <c r="C4067">
        <v>3</v>
      </c>
      <c r="D4067" t="s">
        <v>18</v>
      </c>
      <c r="E4067" t="s">
        <v>42</v>
      </c>
      <c r="F4067" t="s">
        <v>4109</v>
      </c>
      <c r="G4067">
        <v>205</v>
      </c>
      <c r="H4067" t="s">
        <v>12</v>
      </c>
      <c r="I4067" t="s">
        <v>13</v>
      </c>
    </row>
    <row r="4068" spans="1:9" x14ac:dyDescent="0.25">
      <c r="A4068">
        <v>1</v>
      </c>
      <c r="B4068">
        <v>835</v>
      </c>
      <c r="C4068">
        <v>5</v>
      </c>
      <c r="D4068" t="s">
        <v>23</v>
      </c>
      <c r="E4068" t="s">
        <v>10</v>
      </c>
      <c r="F4068" t="s">
        <v>4110</v>
      </c>
      <c r="G4068">
        <v>167</v>
      </c>
      <c r="H4068" t="s">
        <v>25</v>
      </c>
      <c r="I4068" t="s">
        <v>13</v>
      </c>
    </row>
    <row r="4069" spans="1:9" x14ac:dyDescent="0.25">
      <c r="A4069">
        <v>1</v>
      </c>
      <c r="B4069">
        <v>516</v>
      </c>
      <c r="C4069">
        <v>3</v>
      </c>
      <c r="D4069" t="s">
        <v>18</v>
      </c>
      <c r="E4069" t="s">
        <v>39</v>
      </c>
      <c r="F4069" t="s">
        <v>4111</v>
      </c>
      <c r="G4069">
        <v>172</v>
      </c>
      <c r="H4069" t="s">
        <v>12</v>
      </c>
      <c r="I4069" t="s">
        <v>13</v>
      </c>
    </row>
    <row r="4070" spans="1:9" x14ac:dyDescent="0.25">
      <c r="A4070">
        <v>1</v>
      </c>
      <c r="B4070">
        <v>246</v>
      </c>
      <c r="C4070">
        <v>3</v>
      </c>
      <c r="D4070" t="s">
        <v>18</v>
      </c>
      <c r="E4070" t="s">
        <v>10</v>
      </c>
      <c r="F4070" t="s">
        <v>4112</v>
      </c>
      <c r="G4070">
        <v>82</v>
      </c>
      <c r="H4070" t="s">
        <v>12</v>
      </c>
      <c r="I4070" t="s">
        <v>13</v>
      </c>
    </row>
    <row r="4071" spans="1:9" x14ac:dyDescent="0.25">
      <c r="A4071">
        <v>1</v>
      </c>
      <c r="B4071">
        <v>1146</v>
      </c>
      <c r="C4071">
        <v>3</v>
      </c>
      <c r="D4071" t="s">
        <v>23</v>
      </c>
      <c r="E4071" t="s">
        <v>10</v>
      </c>
      <c r="F4071" t="s">
        <v>4113</v>
      </c>
      <c r="G4071">
        <v>382</v>
      </c>
      <c r="H4071" t="s">
        <v>25</v>
      </c>
      <c r="I4071" t="s">
        <v>13</v>
      </c>
    </row>
    <row r="4072" spans="1:9" x14ac:dyDescent="0.25">
      <c r="A4072">
        <v>1</v>
      </c>
      <c r="B4072">
        <v>237</v>
      </c>
      <c r="C4072">
        <v>1</v>
      </c>
      <c r="D4072" t="s">
        <v>23</v>
      </c>
      <c r="E4072" t="s">
        <v>39</v>
      </c>
      <c r="F4072" t="s">
        <v>4114</v>
      </c>
      <c r="G4072">
        <v>237</v>
      </c>
      <c r="H4072" t="s">
        <v>25</v>
      </c>
      <c r="I4072" t="s">
        <v>13</v>
      </c>
    </row>
    <row r="4073" spans="1:9" x14ac:dyDescent="0.25">
      <c r="A4073">
        <v>1</v>
      </c>
      <c r="B4073">
        <v>275</v>
      </c>
      <c r="C4073">
        <v>1</v>
      </c>
      <c r="D4073" t="s">
        <v>23</v>
      </c>
      <c r="E4073" t="s">
        <v>46</v>
      </c>
      <c r="F4073" t="s">
        <v>4115</v>
      </c>
      <c r="G4073">
        <v>275</v>
      </c>
      <c r="H4073" t="s">
        <v>25</v>
      </c>
      <c r="I4073" t="s">
        <v>13</v>
      </c>
    </row>
    <row r="4074" spans="1:9" x14ac:dyDescent="0.25">
      <c r="A4074">
        <v>1</v>
      </c>
      <c r="B4074">
        <v>865</v>
      </c>
      <c r="C4074">
        <v>5</v>
      </c>
      <c r="D4074" t="s">
        <v>18</v>
      </c>
      <c r="E4074" t="s">
        <v>39</v>
      </c>
      <c r="F4074" t="s">
        <v>4116</v>
      </c>
      <c r="G4074">
        <v>173</v>
      </c>
      <c r="H4074" t="s">
        <v>12</v>
      </c>
      <c r="I4074" t="s">
        <v>13</v>
      </c>
    </row>
    <row r="4075" spans="1:9" x14ac:dyDescent="0.25">
      <c r="A4075">
        <v>1</v>
      </c>
      <c r="B4075">
        <v>1566</v>
      </c>
      <c r="C4075">
        <v>3</v>
      </c>
      <c r="D4075" t="s">
        <v>18</v>
      </c>
      <c r="E4075" t="s">
        <v>39</v>
      </c>
      <c r="F4075" t="s">
        <v>4117</v>
      </c>
      <c r="G4075">
        <v>522</v>
      </c>
      <c r="H4075" t="s">
        <v>12</v>
      </c>
      <c r="I4075" t="s">
        <v>13</v>
      </c>
    </row>
    <row r="4076" spans="1:9" x14ac:dyDescent="0.25">
      <c r="A4076">
        <v>1</v>
      </c>
      <c r="B4076">
        <v>699</v>
      </c>
      <c r="C4076">
        <v>1</v>
      </c>
      <c r="D4076" t="s">
        <v>18</v>
      </c>
      <c r="E4076" t="s">
        <v>10</v>
      </c>
      <c r="F4076" t="s">
        <v>4118</v>
      </c>
      <c r="G4076">
        <v>699</v>
      </c>
      <c r="H4076" t="s">
        <v>12</v>
      </c>
      <c r="I4076" t="s">
        <v>13</v>
      </c>
    </row>
    <row r="4077" spans="1:9" x14ac:dyDescent="0.25">
      <c r="A4077">
        <v>1</v>
      </c>
      <c r="B4077">
        <v>394</v>
      </c>
      <c r="C4077">
        <v>1</v>
      </c>
      <c r="D4077" t="s">
        <v>18</v>
      </c>
      <c r="E4077" t="s">
        <v>42</v>
      </c>
      <c r="F4077" t="s">
        <v>4119</v>
      </c>
      <c r="G4077">
        <v>394</v>
      </c>
      <c r="H4077" t="s">
        <v>12</v>
      </c>
      <c r="I4077" t="s">
        <v>13</v>
      </c>
    </row>
    <row r="4078" spans="1:9" x14ac:dyDescent="0.25">
      <c r="A4078">
        <v>1</v>
      </c>
      <c r="B4078">
        <v>216</v>
      </c>
      <c r="C4078">
        <v>1</v>
      </c>
      <c r="D4078" t="s">
        <v>18</v>
      </c>
      <c r="E4078" t="s">
        <v>42</v>
      </c>
      <c r="F4078" t="s">
        <v>4120</v>
      </c>
      <c r="G4078">
        <v>216</v>
      </c>
      <c r="H4078" t="s">
        <v>12</v>
      </c>
      <c r="I4078" t="s">
        <v>13</v>
      </c>
    </row>
    <row r="4079" spans="1:9" x14ac:dyDescent="0.25">
      <c r="A4079">
        <v>1</v>
      </c>
      <c r="B4079">
        <v>195</v>
      </c>
      <c r="C4079">
        <v>3</v>
      </c>
      <c r="D4079" t="s">
        <v>23</v>
      </c>
      <c r="E4079" t="s">
        <v>39</v>
      </c>
      <c r="F4079" t="s">
        <v>4121</v>
      </c>
      <c r="G4079">
        <v>65</v>
      </c>
      <c r="H4079" t="s">
        <v>25</v>
      </c>
      <c r="I4079" t="s">
        <v>13</v>
      </c>
    </row>
    <row r="4080" spans="1:9" x14ac:dyDescent="0.25">
      <c r="A4080">
        <v>1</v>
      </c>
      <c r="B4080">
        <v>1176</v>
      </c>
      <c r="C4080">
        <v>3</v>
      </c>
      <c r="D4080" t="s">
        <v>23</v>
      </c>
      <c r="E4080" t="s">
        <v>46</v>
      </c>
      <c r="F4080" t="s">
        <v>4122</v>
      </c>
      <c r="G4080">
        <v>392</v>
      </c>
      <c r="H4080" t="s">
        <v>25</v>
      </c>
      <c r="I4080" t="s">
        <v>13</v>
      </c>
    </row>
    <row r="4081" spans="1:9" x14ac:dyDescent="0.25">
      <c r="A4081">
        <v>1</v>
      </c>
      <c r="B4081">
        <v>12570</v>
      </c>
      <c r="C4081">
        <v>5</v>
      </c>
      <c r="D4081" t="s">
        <v>14</v>
      </c>
      <c r="E4081" t="s">
        <v>10</v>
      </c>
      <c r="F4081" t="s">
        <v>4123</v>
      </c>
      <c r="G4081">
        <v>2514</v>
      </c>
      <c r="H4081" t="s">
        <v>16</v>
      </c>
      <c r="I4081" t="s">
        <v>13</v>
      </c>
    </row>
    <row r="4082" spans="1:9" x14ac:dyDescent="0.25">
      <c r="A4082">
        <v>1</v>
      </c>
      <c r="B4082">
        <v>520</v>
      </c>
      <c r="C4082">
        <v>4</v>
      </c>
      <c r="D4082" t="s">
        <v>23</v>
      </c>
      <c r="E4082" t="s">
        <v>39</v>
      </c>
      <c r="F4082" t="s">
        <v>4124</v>
      </c>
      <c r="G4082">
        <v>130</v>
      </c>
      <c r="H4082" t="s">
        <v>25</v>
      </c>
      <c r="I4082" t="s">
        <v>13</v>
      </c>
    </row>
    <row r="4083" spans="1:9" x14ac:dyDescent="0.25">
      <c r="A4083">
        <v>1</v>
      </c>
      <c r="B4083">
        <v>224</v>
      </c>
      <c r="C4083">
        <v>4</v>
      </c>
      <c r="D4083" t="s">
        <v>18</v>
      </c>
      <c r="E4083" t="s">
        <v>10</v>
      </c>
      <c r="F4083" t="s">
        <v>4125</v>
      </c>
      <c r="G4083">
        <v>56</v>
      </c>
      <c r="H4083" t="s">
        <v>12</v>
      </c>
      <c r="I4083" t="s">
        <v>13</v>
      </c>
    </row>
    <row r="4084" spans="1:9" x14ac:dyDescent="0.25">
      <c r="A4084">
        <v>1</v>
      </c>
      <c r="B4084">
        <v>374</v>
      </c>
      <c r="C4084">
        <v>1</v>
      </c>
      <c r="D4084" t="s">
        <v>23</v>
      </c>
      <c r="E4084" t="s">
        <v>39</v>
      </c>
      <c r="F4084" t="s">
        <v>4126</v>
      </c>
      <c r="G4084">
        <v>374</v>
      </c>
      <c r="H4084" t="s">
        <v>25</v>
      </c>
      <c r="I4084" t="s">
        <v>13</v>
      </c>
    </row>
    <row r="4085" spans="1:9" x14ac:dyDescent="0.25">
      <c r="A4085">
        <v>1</v>
      </c>
      <c r="B4085">
        <v>114</v>
      </c>
      <c r="C4085">
        <v>3</v>
      </c>
      <c r="D4085" t="s">
        <v>23</v>
      </c>
      <c r="E4085" t="s">
        <v>39</v>
      </c>
      <c r="F4085" t="s">
        <v>4127</v>
      </c>
      <c r="G4085">
        <v>38</v>
      </c>
      <c r="H4085" t="s">
        <v>25</v>
      </c>
      <c r="I4085" t="s">
        <v>13</v>
      </c>
    </row>
    <row r="4086" spans="1:9" x14ac:dyDescent="0.25">
      <c r="A4086">
        <v>1</v>
      </c>
      <c r="B4086">
        <v>1465</v>
      </c>
      <c r="C4086">
        <v>5</v>
      </c>
      <c r="D4086" t="s">
        <v>18</v>
      </c>
      <c r="E4086" t="s">
        <v>10</v>
      </c>
      <c r="F4086" t="s">
        <v>4128</v>
      </c>
      <c r="G4086">
        <v>293</v>
      </c>
      <c r="H4086" t="s">
        <v>12</v>
      </c>
      <c r="I4086" t="s">
        <v>13</v>
      </c>
    </row>
    <row r="4087" spans="1:9" x14ac:dyDescent="0.25">
      <c r="A4087">
        <v>1</v>
      </c>
      <c r="B4087">
        <v>558</v>
      </c>
      <c r="C4087">
        <v>3</v>
      </c>
      <c r="D4087" t="s">
        <v>18</v>
      </c>
      <c r="E4087" t="s">
        <v>46</v>
      </c>
      <c r="F4087" t="s">
        <v>4129</v>
      </c>
      <c r="G4087">
        <v>186</v>
      </c>
      <c r="H4087" t="s">
        <v>12</v>
      </c>
      <c r="I4087" t="s">
        <v>13</v>
      </c>
    </row>
    <row r="4088" spans="1:9" x14ac:dyDescent="0.25">
      <c r="A4088">
        <v>1</v>
      </c>
      <c r="B4088">
        <v>306</v>
      </c>
      <c r="C4088">
        <v>3</v>
      </c>
      <c r="D4088" t="s">
        <v>18</v>
      </c>
      <c r="E4088" t="s">
        <v>10</v>
      </c>
      <c r="F4088" t="s">
        <v>4130</v>
      </c>
      <c r="G4088">
        <v>102</v>
      </c>
      <c r="H4088" t="s">
        <v>12</v>
      </c>
      <c r="I4088" t="s">
        <v>13</v>
      </c>
    </row>
    <row r="4089" spans="1:9" x14ac:dyDescent="0.25">
      <c r="A4089">
        <v>1</v>
      </c>
      <c r="B4089">
        <v>244</v>
      </c>
      <c r="C4089">
        <v>4</v>
      </c>
      <c r="D4089" t="s">
        <v>18</v>
      </c>
      <c r="E4089" t="s">
        <v>67</v>
      </c>
      <c r="F4089" t="s">
        <v>4131</v>
      </c>
      <c r="G4089">
        <v>61</v>
      </c>
      <c r="H4089" t="s">
        <v>12</v>
      </c>
      <c r="I4089" t="s">
        <v>13</v>
      </c>
    </row>
    <row r="4090" spans="1:9" x14ac:dyDescent="0.25">
      <c r="A4090">
        <v>1</v>
      </c>
      <c r="B4090">
        <v>1076</v>
      </c>
      <c r="C4090">
        <v>4</v>
      </c>
      <c r="D4090" t="s">
        <v>23</v>
      </c>
      <c r="E4090" t="s">
        <v>29</v>
      </c>
      <c r="F4090" t="s">
        <v>4132</v>
      </c>
      <c r="G4090">
        <v>269</v>
      </c>
      <c r="H4090" t="s">
        <v>25</v>
      </c>
      <c r="I4090" t="s">
        <v>13</v>
      </c>
    </row>
    <row r="4091" spans="1:9" x14ac:dyDescent="0.25">
      <c r="A4091">
        <v>1</v>
      </c>
      <c r="B4091">
        <v>4720</v>
      </c>
      <c r="C4091">
        <v>4</v>
      </c>
      <c r="D4091" t="s">
        <v>23</v>
      </c>
      <c r="E4091" t="s">
        <v>29</v>
      </c>
      <c r="F4091" t="s">
        <v>4133</v>
      </c>
      <c r="G4091">
        <v>1180</v>
      </c>
      <c r="H4091" t="s">
        <v>25</v>
      </c>
      <c r="I4091" t="s">
        <v>13</v>
      </c>
    </row>
    <row r="4092" spans="1:9" x14ac:dyDescent="0.25">
      <c r="A4092">
        <v>1</v>
      </c>
      <c r="B4092">
        <v>429</v>
      </c>
      <c r="C4092">
        <v>3</v>
      </c>
      <c r="D4092" t="s">
        <v>18</v>
      </c>
      <c r="E4092" t="s">
        <v>10</v>
      </c>
      <c r="F4092" t="s">
        <v>4134</v>
      </c>
      <c r="G4092">
        <v>143</v>
      </c>
      <c r="H4092" t="s">
        <v>12</v>
      </c>
      <c r="I4092" t="s">
        <v>13</v>
      </c>
    </row>
    <row r="4093" spans="1:9" x14ac:dyDescent="0.25">
      <c r="A4093">
        <v>1</v>
      </c>
      <c r="B4093">
        <v>352</v>
      </c>
      <c r="C4093">
        <v>1</v>
      </c>
      <c r="D4093" t="s">
        <v>14</v>
      </c>
      <c r="E4093" t="s">
        <v>46</v>
      </c>
      <c r="F4093" t="s">
        <v>4135</v>
      </c>
      <c r="G4093">
        <v>352</v>
      </c>
      <c r="H4093" t="s">
        <v>16</v>
      </c>
      <c r="I4093" t="s">
        <v>13</v>
      </c>
    </row>
    <row r="4094" spans="1:9" x14ac:dyDescent="0.25">
      <c r="A4094">
        <v>1</v>
      </c>
      <c r="B4094">
        <v>5940</v>
      </c>
      <c r="C4094">
        <v>4</v>
      </c>
      <c r="D4094" t="s">
        <v>18</v>
      </c>
      <c r="E4094" t="s">
        <v>39</v>
      </c>
      <c r="F4094" t="s">
        <v>4136</v>
      </c>
      <c r="G4094">
        <v>1485</v>
      </c>
      <c r="H4094" t="s">
        <v>12</v>
      </c>
      <c r="I4094" t="s">
        <v>13</v>
      </c>
    </row>
    <row r="4095" spans="1:9" x14ac:dyDescent="0.25">
      <c r="A4095">
        <v>1</v>
      </c>
      <c r="B4095">
        <v>297</v>
      </c>
      <c r="C4095">
        <v>1</v>
      </c>
      <c r="D4095" t="s">
        <v>23</v>
      </c>
      <c r="E4095" t="s">
        <v>39</v>
      </c>
      <c r="F4095" t="s">
        <v>4137</v>
      </c>
      <c r="G4095">
        <v>297</v>
      </c>
      <c r="H4095" t="s">
        <v>25</v>
      </c>
      <c r="I4095" t="s">
        <v>13</v>
      </c>
    </row>
    <row r="4096" spans="1:9" x14ac:dyDescent="0.25">
      <c r="A4096">
        <v>1</v>
      </c>
      <c r="B4096">
        <v>875</v>
      </c>
      <c r="C4096">
        <v>5</v>
      </c>
      <c r="D4096" t="s">
        <v>18</v>
      </c>
      <c r="E4096" t="s">
        <v>46</v>
      </c>
      <c r="F4096" t="s">
        <v>4138</v>
      </c>
      <c r="G4096">
        <v>175</v>
      </c>
      <c r="H4096" t="s">
        <v>12</v>
      </c>
      <c r="I4096" t="s">
        <v>13</v>
      </c>
    </row>
    <row r="4097" spans="1:9" x14ac:dyDescent="0.25">
      <c r="A4097">
        <v>1</v>
      </c>
      <c r="B4097">
        <v>290</v>
      </c>
      <c r="C4097">
        <v>1</v>
      </c>
      <c r="D4097" t="s">
        <v>18</v>
      </c>
      <c r="E4097" t="s">
        <v>10</v>
      </c>
      <c r="F4097" t="s">
        <v>4139</v>
      </c>
      <c r="G4097">
        <v>290</v>
      </c>
      <c r="H4097" t="s">
        <v>12</v>
      </c>
      <c r="I4097" t="s">
        <v>13</v>
      </c>
    </row>
    <row r="4098" spans="1:9" x14ac:dyDescent="0.25">
      <c r="A4098">
        <v>1</v>
      </c>
      <c r="B4098">
        <v>1290</v>
      </c>
      <c r="C4098">
        <v>5</v>
      </c>
      <c r="D4098" t="s">
        <v>18</v>
      </c>
      <c r="E4098" t="s">
        <v>46</v>
      </c>
      <c r="F4098" t="s">
        <v>4140</v>
      </c>
      <c r="G4098">
        <v>258</v>
      </c>
      <c r="H4098" t="s">
        <v>12</v>
      </c>
      <c r="I4098" t="s">
        <v>13</v>
      </c>
    </row>
    <row r="4099" spans="1:9" x14ac:dyDescent="0.25">
      <c r="A4099">
        <v>1</v>
      </c>
      <c r="B4099">
        <v>837</v>
      </c>
      <c r="C4099">
        <v>3</v>
      </c>
      <c r="D4099" t="s">
        <v>18</v>
      </c>
      <c r="E4099" t="s">
        <v>10</v>
      </c>
      <c r="F4099" t="s">
        <v>4141</v>
      </c>
      <c r="G4099">
        <v>279</v>
      </c>
      <c r="H4099" t="s">
        <v>12</v>
      </c>
      <c r="I4099" t="s">
        <v>13</v>
      </c>
    </row>
    <row r="4100" spans="1:9" x14ac:dyDescent="0.25">
      <c r="A4100">
        <v>1</v>
      </c>
      <c r="B4100">
        <v>72</v>
      </c>
      <c r="C4100">
        <v>3</v>
      </c>
      <c r="D4100" t="s">
        <v>18</v>
      </c>
      <c r="E4100" t="s">
        <v>46</v>
      </c>
      <c r="F4100" t="s">
        <v>4142</v>
      </c>
      <c r="G4100">
        <v>24</v>
      </c>
      <c r="H4100" t="s">
        <v>12</v>
      </c>
      <c r="I4100" t="s">
        <v>13</v>
      </c>
    </row>
    <row r="4101" spans="1:9" x14ac:dyDescent="0.25">
      <c r="A4101">
        <v>1</v>
      </c>
      <c r="B4101">
        <v>630</v>
      </c>
      <c r="C4101">
        <v>3</v>
      </c>
      <c r="D4101" t="s">
        <v>23</v>
      </c>
      <c r="E4101" t="s">
        <v>67</v>
      </c>
      <c r="F4101" t="s">
        <v>4143</v>
      </c>
      <c r="G4101">
        <v>210</v>
      </c>
      <c r="H4101" t="s">
        <v>25</v>
      </c>
      <c r="I4101" t="s">
        <v>13</v>
      </c>
    </row>
    <row r="4102" spans="1:9" x14ac:dyDescent="0.25">
      <c r="A4102">
        <v>1</v>
      </c>
      <c r="B4102">
        <v>1480</v>
      </c>
      <c r="C4102">
        <v>4</v>
      </c>
      <c r="D4102" t="s">
        <v>18</v>
      </c>
      <c r="E4102" t="s">
        <v>10</v>
      </c>
      <c r="F4102" t="s">
        <v>4144</v>
      </c>
      <c r="G4102">
        <v>370</v>
      </c>
      <c r="H4102" t="s">
        <v>12</v>
      </c>
      <c r="I4102" t="s">
        <v>13</v>
      </c>
    </row>
    <row r="4103" spans="1:9" x14ac:dyDescent="0.25">
      <c r="A4103">
        <v>1</v>
      </c>
      <c r="B4103">
        <v>360</v>
      </c>
      <c r="C4103">
        <v>3</v>
      </c>
      <c r="D4103" t="s">
        <v>23</v>
      </c>
      <c r="E4103" t="s">
        <v>39</v>
      </c>
      <c r="F4103" t="s">
        <v>4145</v>
      </c>
      <c r="G4103">
        <v>120</v>
      </c>
      <c r="H4103" t="s">
        <v>25</v>
      </c>
      <c r="I4103" t="s">
        <v>13</v>
      </c>
    </row>
    <row r="4104" spans="1:9" x14ac:dyDescent="0.25">
      <c r="A4104">
        <v>1</v>
      </c>
      <c r="B4104">
        <v>177</v>
      </c>
      <c r="C4104">
        <v>3</v>
      </c>
      <c r="D4104" t="s">
        <v>18</v>
      </c>
      <c r="E4104" t="s">
        <v>46</v>
      </c>
      <c r="F4104" t="s">
        <v>4146</v>
      </c>
      <c r="G4104">
        <v>59</v>
      </c>
      <c r="H4104" t="s">
        <v>12</v>
      </c>
      <c r="I4104" t="s">
        <v>13</v>
      </c>
    </row>
    <row r="4105" spans="1:9" x14ac:dyDescent="0.25">
      <c r="A4105">
        <v>1</v>
      </c>
      <c r="B4105">
        <v>612</v>
      </c>
      <c r="C4105">
        <v>4</v>
      </c>
      <c r="D4105" t="s">
        <v>18</v>
      </c>
      <c r="E4105" t="s">
        <v>29</v>
      </c>
      <c r="F4105" t="s">
        <v>4147</v>
      </c>
      <c r="G4105">
        <v>153</v>
      </c>
      <c r="H4105" t="s">
        <v>12</v>
      </c>
      <c r="I4105" t="s">
        <v>13</v>
      </c>
    </row>
    <row r="4106" spans="1:9" x14ac:dyDescent="0.25">
      <c r="A4106">
        <v>1</v>
      </c>
      <c r="B4106">
        <v>95</v>
      </c>
      <c r="C4106">
        <v>1</v>
      </c>
      <c r="D4106" t="s">
        <v>14</v>
      </c>
      <c r="E4106" t="s">
        <v>39</v>
      </c>
      <c r="F4106" t="s">
        <v>4148</v>
      </c>
      <c r="G4106">
        <v>95</v>
      </c>
      <c r="H4106" t="s">
        <v>16</v>
      </c>
      <c r="I4106" t="s">
        <v>13</v>
      </c>
    </row>
    <row r="4107" spans="1:9" x14ac:dyDescent="0.25">
      <c r="A4107">
        <v>1</v>
      </c>
      <c r="B4107">
        <v>225</v>
      </c>
      <c r="C4107">
        <v>3</v>
      </c>
      <c r="D4107" t="s">
        <v>18</v>
      </c>
      <c r="E4107" t="s">
        <v>39</v>
      </c>
      <c r="F4107" t="s">
        <v>4149</v>
      </c>
      <c r="G4107">
        <v>75</v>
      </c>
      <c r="H4107" t="s">
        <v>12</v>
      </c>
      <c r="I4107" t="s">
        <v>13</v>
      </c>
    </row>
    <row r="4108" spans="1:9" x14ac:dyDescent="0.25">
      <c r="A4108">
        <v>1</v>
      </c>
      <c r="B4108">
        <v>795</v>
      </c>
      <c r="C4108">
        <v>3</v>
      </c>
      <c r="D4108" t="s">
        <v>18</v>
      </c>
      <c r="E4108" t="s">
        <v>10</v>
      </c>
      <c r="F4108" t="s">
        <v>4150</v>
      </c>
      <c r="G4108">
        <v>265</v>
      </c>
      <c r="H4108" t="s">
        <v>12</v>
      </c>
      <c r="I4108" t="s">
        <v>13</v>
      </c>
    </row>
    <row r="4109" spans="1:9" x14ac:dyDescent="0.25">
      <c r="A4109">
        <v>1</v>
      </c>
      <c r="B4109">
        <v>389</v>
      </c>
      <c r="C4109">
        <v>1</v>
      </c>
      <c r="D4109" t="s">
        <v>23</v>
      </c>
      <c r="E4109" t="s">
        <v>39</v>
      </c>
      <c r="F4109" t="s">
        <v>4151</v>
      </c>
      <c r="G4109">
        <v>389</v>
      </c>
      <c r="H4109" t="s">
        <v>25</v>
      </c>
      <c r="I4109" t="s">
        <v>13</v>
      </c>
    </row>
    <row r="4110" spans="1:9" x14ac:dyDescent="0.25">
      <c r="A4110">
        <v>1</v>
      </c>
      <c r="B4110">
        <v>906</v>
      </c>
      <c r="C4110">
        <v>3</v>
      </c>
      <c r="D4110" t="s">
        <v>23</v>
      </c>
      <c r="E4110" t="s">
        <v>46</v>
      </c>
      <c r="F4110" t="s">
        <v>4152</v>
      </c>
      <c r="G4110">
        <v>302</v>
      </c>
      <c r="H4110" t="s">
        <v>25</v>
      </c>
      <c r="I4110" t="s">
        <v>13</v>
      </c>
    </row>
    <row r="4111" spans="1:9" x14ac:dyDescent="0.25">
      <c r="A4111">
        <v>1</v>
      </c>
      <c r="B4111">
        <v>450</v>
      </c>
      <c r="C4111">
        <v>3</v>
      </c>
      <c r="D4111" t="s">
        <v>18</v>
      </c>
      <c r="E4111" t="s">
        <v>46</v>
      </c>
      <c r="F4111" t="s">
        <v>4153</v>
      </c>
      <c r="G4111">
        <v>150</v>
      </c>
      <c r="H4111" t="s">
        <v>12</v>
      </c>
      <c r="I4111" t="s">
        <v>13</v>
      </c>
    </row>
    <row r="4112" spans="1:9" x14ac:dyDescent="0.25">
      <c r="A4112">
        <v>1</v>
      </c>
      <c r="B4112">
        <v>531</v>
      </c>
      <c r="C4112">
        <v>3</v>
      </c>
      <c r="D4112" t="s">
        <v>18</v>
      </c>
      <c r="E4112" t="s">
        <v>39</v>
      </c>
      <c r="F4112" t="s">
        <v>4154</v>
      </c>
      <c r="G4112">
        <v>177</v>
      </c>
      <c r="H4112" t="s">
        <v>12</v>
      </c>
      <c r="I4112" t="s">
        <v>13</v>
      </c>
    </row>
    <row r="4113" spans="1:9" x14ac:dyDescent="0.25">
      <c r="A4113">
        <v>1</v>
      </c>
      <c r="B4113">
        <v>1230</v>
      </c>
      <c r="C4113">
        <v>2</v>
      </c>
      <c r="D4113" t="s">
        <v>14</v>
      </c>
      <c r="E4113" t="s">
        <v>39</v>
      </c>
      <c r="F4113" t="s">
        <v>4155</v>
      </c>
      <c r="G4113">
        <v>615</v>
      </c>
      <c r="H4113" t="s">
        <v>16</v>
      </c>
      <c r="I4113" t="s">
        <v>13</v>
      </c>
    </row>
    <row r="4114" spans="1:9" x14ac:dyDescent="0.25">
      <c r="A4114">
        <v>1</v>
      </c>
      <c r="B4114">
        <v>228</v>
      </c>
      <c r="C4114">
        <v>4</v>
      </c>
      <c r="D4114" t="s">
        <v>18</v>
      </c>
      <c r="E4114" t="s">
        <v>10</v>
      </c>
      <c r="F4114" t="s">
        <v>4156</v>
      </c>
      <c r="G4114">
        <v>57</v>
      </c>
      <c r="H4114" t="s">
        <v>12</v>
      </c>
      <c r="I4114" t="s">
        <v>13</v>
      </c>
    </row>
    <row r="4115" spans="1:9" x14ac:dyDescent="0.25">
      <c r="A4115">
        <v>1</v>
      </c>
      <c r="B4115">
        <v>1528</v>
      </c>
      <c r="C4115">
        <v>4</v>
      </c>
      <c r="D4115" t="s">
        <v>18</v>
      </c>
      <c r="E4115" t="s">
        <v>42</v>
      </c>
      <c r="F4115" t="s">
        <v>4157</v>
      </c>
      <c r="G4115">
        <v>382</v>
      </c>
      <c r="H4115" t="s">
        <v>12</v>
      </c>
      <c r="I4115" t="s">
        <v>13</v>
      </c>
    </row>
    <row r="4116" spans="1:9" x14ac:dyDescent="0.25">
      <c r="A4116">
        <v>1</v>
      </c>
      <c r="B4116">
        <v>186</v>
      </c>
      <c r="C4116">
        <v>1</v>
      </c>
      <c r="D4116" t="s">
        <v>18</v>
      </c>
      <c r="E4116" t="s">
        <v>10</v>
      </c>
      <c r="F4116" t="s">
        <v>4158</v>
      </c>
      <c r="G4116">
        <v>186</v>
      </c>
      <c r="H4116" t="s">
        <v>12</v>
      </c>
      <c r="I4116" t="s">
        <v>13</v>
      </c>
    </row>
    <row r="4117" spans="1:9" x14ac:dyDescent="0.25">
      <c r="A4117">
        <v>1</v>
      </c>
      <c r="B4117">
        <v>3420</v>
      </c>
      <c r="C4117">
        <v>4</v>
      </c>
      <c r="D4117" t="s">
        <v>18</v>
      </c>
      <c r="E4117" t="s">
        <v>46</v>
      </c>
      <c r="F4117" t="s">
        <v>4159</v>
      </c>
      <c r="G4117">
        <v>855</v>
      </c>
      <c r="H4117" t="s">
        <v>12</v>
      </c>
      <c r="I4117" t="s">
        <v>13</v>
      </c>
    </row>
    <row r="4118" spans="1:9" x14ac:dyDescent="0.25">
      <c r="A4118">
        <v>1</v>
      </c>
      <c r="B4118">
        <v>86</v>
      </c>
      <c r="C4118">
        <v>1</v>
      </c>
      <c r="D4118" t="s">
        <v>18</v>
      </c>
      <c r="E4118" t="s">
        <v>39</v>
      </c>
      <c r="F4118" t="s">
        <v>4160</v>
      </c>
      <c r="G4118">
        <v>86</v>
      </c>
      <c r="H4118" t="s">
        <v>12</v>
      </c>
      <c r="I4118" t="s">
        <v>13</v>
      </c>
    </row>
    <row r="4119" spans="1:9" x14ac:dyDescent="0.25">
      <c r="A4119">
        <v>1</v>
      </c>
      <c r="B4119">
        <v>356</v>
      </c>
      <c r="C4119">
        <v>1</v>
      </c>
      <c r="D4119" t="s">
        <v>18</v>
      </c>
      <c r="E4119" t="s">
        <v>46</v>
      </c>
      <c r="F4119" t="s">
        <v>4161</v>
      </c>
      <c r="G4119">
        <v>356</v>
      </c>
      <c r="H4119" t="s">
        <v>12</v>
      </c>
      <c r="I4119" t="s">
        <v>13</v>
      </c>
    </row>
    <row r="4120" spans="1:9" x14ac:dyDescent="0.25">
      <c r="A4120">
        <v>3</v>
      </c>
      <c r="B4120">
        <v>1262</v>
      </c>
      <c r="C4120">
        <v>6</v>
      </c>
      <c r="D4120" t="s">
        <v>232</v>
      </c>
      <c r="E4120" t="s">
        <v>10</v>
      </c>
      <c r="F4120" t="s">
        <v>4162</v>
      </c>
      <c r="G4120">
        <v>210.33333333333329</v>
      </c>
      <c r="H4120" t="s">
        <v>12</v>
      </c>
      <c r="I4120" t="s">
        <v>13</v>
      </c>
    </row>
    <row r="4121" spans="1:9" x14ac:dyDescent="0.25">
      <c r="A4121">
        <v>1</v>
      </c>
      <c r="B4121">
        <v>76</v>
      </c>
      <c r="C4121">
        <v>1</v>
      </c>
      <c r="D4121" t="s">
        <v>23</v>
      </c>
      <c r="E4121" t="s">
        <v>29</v>
      </c>
      <c r="F4121" t="s">
        <v>4163</v>
      </c>
      <c r="G4121">
        <v>76</v>
      </c>
      <c r="H4121" t="s">
        <v>25</v>
      </c>
      <c r="I4121" t="s">
        <v>13</v>
      </c>
    </row>
    <row r="4122" spans="1:9" x14ac:dyDescent="0.25">
      <c r="A4122">
        <v>1</v>
      </c>
      <c r="B4122">
        <v>225</v>
      </c>
      <c r="C4122">
        <v>3</v>
      </c>
      <c r="D4122" t="s">
        <v>23</v>
      </c>
      <c r="E4122" t="s">
        <v>29</v>
      </c>
      <c r="F4122" t="s">
        <v>4164</v>
      </c>
      <c r="G4122">
        <v>75</v>
      </c>
      <c r="H4122" t="s">
        <v>25</v>
      </c>
      <c r="I4122" t="s">
        <v>13</v>
      </c>
    </row>
    <row r="4123" spans="1:9" x14ac:dyDescent="0.25">
      <c r="A4123">
        <v>1</v>
      </c>
      <c r="B4123">
        <v>2045</v>
      </c>
      <c r="C4123">
        <v>5</v>
      </c>
      <c r="D4123" t="s">
        <v>18</v>
      </c>
      <c r="E4123" t="s">
        <v>10</v>
      </c>
      <c r="F4123" t="s">
        <v>4165</v>
      </c>
      <c r="G4123">
        <v>409</v>
      </c>
      <c r="H4123" t="s">
        <v>12</v>
      </c>
      <c r="I4123" t="s">
        <v>13</v>
      </c>
    </row>
    <row r="4124" spans="1:9" x14ac:dyDescent="0.25">
      <c r="A4124">
        <v>1</v>
      </c>
      <c r="B4124">
        <v>205</v>
      </c>
      <c r="C4124">
        <v>1</v>
      </c>
      <c r="D4124" t="s">
        <v>18</v>
      </c>
      <c r="E4124" t="s">
        <v>10</v>
      </c>
      <c r="F4124" t="s">
        <v>4166</v>
      </c>
      <c r="G4124">
        <v>205</v>
      </c>
      <c r="H4124" t="s">
        <v>12</v>
      </c>
      <c r="I4124" t="s">
        <v>13</v>
      </c>
    </row>
    <row r="4125" spans="1:9" x14ac:dyDescent="0.25">
      <c r="A4125">
        <v>1</v>
      </c>
      <c r="B4125">
        <v>267</v>
      </c>
      <c r="C4125">
        <v>3</v>
      </c>
      <c r="D4125" t="s">
        <v>18</v>
      </c>
      <c r="E4125" t="s">
        <v>39</v>
      </c>
      <c r="F4125" t="s">
        <v>4167</v>
      </c>
      <c r="G4125">
        <v>89</v>
      </c>
      <c r="H4125" t="s">
        <v>12</v>
      </c>
      <c r="I4125" t="s">
        <v>13</v>
      </c>
    </row>
    <row r="4126" spans="1:9" x14ac:dyDescent="0.25">
      <c r="A4126">
        <v>1</v>
      </c>
      <c r="B4126">
        <v>210</v>
      </c>
      <c r="C4126">
        <v>1</v>
      </c>
      <c r="D4126" t="s">
        <v>14</v>
      </c>
      <c r="E4126" t="s">
        <v>10</v>
      </c>
      <c r="F4126" t="s">
        <v>4168</v>
      </c>
      <c r="G4126">
        <v>210</v>
      </c>
      <c r="H4126" t="s">
        <v>16</v>
      </c>
      <c r="I4126" t="s">
        <v>13</v>
      </c>
    </row>
    <row r="4127" spans="1:9" x14ac:dyDescent="0.25">
      <c r="A4127">
        <v>1</v>
      </c>
      <c r="B4127">
        <v>9621</v>
      </c>
      <c r="C4127">
        <v>3</v>
      </c>
      <c r="D4127" t="s">
        <v>18</v>
      </c>
      <c r="E4127" t="s">
        <v>10</v>
      </c>
      <c r="F4127" t="s">
        <v>4169</v>
      </c>
      <c r="G4127">
        <v>3207</v>
      </c>
      <c r="H4127" t="s">
        <v>12</v>
      </c>
      <c r="I4127" t="s">
        <v>13</v>
      </c>
    </row>
    <row r="4128" spans="1:9" x14ac:dyDescent="0.25">
      <c r="A4128">
        <v>1</v>
      </c>
      <c r="B4128">
        <v>3471</v>
      </c>
      <c r="C4128">
        <v>3</v>
      </c>
      <c r="D4128" t="s">
        <v>23</v>
      </c>
      <c r="E4128" t="s">
        <v>10</v>
      </c>
      <c r="F4128" t="s">
        <v>4170</v>
      </c>
      <c r="G4128">
        <v>1157</v>
      </c>
      <c r="H4128" t="s">
        <v>25</v>
      </c>
      <c r="I4128" t="s">
        <v>13</v>
      </c>
    </row>
    <row r="4129" spans="1:9" x14ac:dyDescent="0.25">
      <c r="A4129">
        <v>1</v>
      </c>
      <c r="B4129">
        <v>58</v>
      </c>
      <c r="C4129">
        <v>1</v>
      </c>
      <c r="D4129" t="s">
        <v>18</v>
      </c>
      <c r="E4129" t="s">
        <v>10</v>
      </c>
      <c r="F4129" t="s">
        <v>4171</v>
      </c>
      <c r="G4129">
        <v>58</v>
      </c>
      <c r="H4129" t="s">
        <v>12</v>
      </c>
      <c r="I4129" t="s">
        <v>13</v>
      </c>
    </row>
    <row r="4130" spans="1:9" x14ac:dyDescent="0.25">
      <c r="A4130">
        <v>2</v>
      </c>
      <c r="B4130">
        <v>1797</v>
      </c>
      <c r="C4130">
        <v>9</v>
      </c>
      <c r="D4130" t="s">
        <v>35</v>
      </c>
      <c r="E4130" t="s">
        <v>10</v>
      </c>
      <c r="F4130" t="s">
        <v>4172</v>
      </c>
      <c r="G4130">
        <v>199.66666666666671</v>
      </c>
      <c r="H4130" t="s">
        <v>12</v>
      </c>
      <c r="I4130" t="s">
        <v>13</v>
      </c>
    </row>
    <row r="4131" spans="1:9" x14ac:dyDescent="0.25">
      <c r="A4131">
        <v>1</v>
      </c>
      <c r="B4131">
        <v>1720</v>
      </c>
      <c r="C4131">
        <v>4</v>
      </c>
      <c r="D4131" t="s">
        <v>18</v>
      </c>
      <c r="E4131" t="s">
        <v>10</v>
      </c>
      <c r="F4131" t="s">
        <v>4173</v>
      </c>
      <c r="G4131">
        <v>430</v>
      </c>
      <c r="H4131" t="s">
        <v>12</v>
      </c>
      <c r="I4131" t="s">
        <v>13</v>
      </c>
    </row>
    <row r="4132" spans="1:9" x14ac:dyDescent="0.25">
      <c r="A4132">
        <v>1</v>
      </c>
      <c r="B4132">
        <v>258</v>
      </c>
      <c r="C4132">
        <v>3</v>
      </c>
      <c r="D4132" t="s">
        <v>23</v>
      </c>
      <c r="E4132" t="s">
        <v>10</v>
      </c>
      <c r="F4132" t="s">
        <v>4174</v>
      </c>
      <c r="G4132">
        <v>86</v>
      </c>
      <c r="H4132" t="s">
        <v>25</v>
      </c>
      <c r="I4132" t="s">
        <v>13</v>
      </c>
    </row>
    <row r="4133" spans="1:9" x14ac:dyDescent="0.25">
      <c r="A4133">
        <v>1</v>
      </c>
      <c r="B4133">
        <v>3449</v>
      </c>
      <c r="C4133">
        <v>1</v>
      </c>
      <c r="D4133" t="s">
        <v>18</v>
      </c>
      <c r="E4133" t="s">
        <v>10</v>
      </c>
      <c r="F4133" t="s">
        <v>4175</v>
      </c>
      <c r="G4133">
        <v>3449</v>
      </c>
      <c r="H4133" t="s">
        <v>12</v>
      </c>
      <c r="I4133" t="s">
        <v>13</v>
      </c>
    </row>
    <row r="4134" spans="1:9" x14ac:dyDescent="0.25">
      <c r="A4134">
        <v>1</v>
      </c>
      <c r="B4134">
        <v>772</v>
      </c>
      <c r="C4134">
        <v>4</v>
      </c>
      <c r="D4134" t="s">
        <v>23</v>
      </c>
      <c r="E4134" t="s">
        <v>29</v>
      </c>
      <c r="F4134" t="s">
        <v>4176</v>
      </c>
      <c r="G4134">
        <v>193</v>
      </c>
      <c r="H4134" t="s">
        <v>25</v>
      </c>
      <c r="I4134" t="s">
        <v>13</v>
      </c>
    </row>
    <row r="4135" spans="1:9" x14ac:dyDescent="0.25">
      <c r="A4135">
        <v>1</v>
      </c>
      <c r="B4135">
        <v>11880</v>
      </c>
      <c r="C4135">
        <v>4</v>
      </c>
      <c r="D4135" t="s">
        <v>18</v>
      </c>
      <c r="E4135" t="s">
        <v>10</v>
      </c>
      <c r="F4135" t="s">
        <v>4177</v>
      </c>
      <c r="G4135">
        <v>2970</v>
      </c>
      <c r="H4135" t="s">
        <v>12</v>
      </c>
      <c r="I4135" t="s">
        <v>13</v>
      </c>
    </row>
    <row r="4136" spans="1:9" x14ac:dyDescent="0.25">
      <c r="A4136">
        <v>1</v>
      </c>
      <c r="B4136">
        <v>11880</v>
      </c>
      <c r="C4136">
        <v>4</v>
      </c>
      <c r="D4136" t="s">
        <v>18</v>
      </c>
      <c r="E4136" t="s">
        <v>10</v>
      </c>
      <c r="F4136" t="s">
        <v>4178</v>
      </c>
      <c r="G4136">
        <v>2970</v>
      </c>
      <c r="H4136" t="s">
        <v>12</v>
      </c>
      <c r="I4136" t="s">
        <v>13</v>
      </c>
    </row>
    <row r="4137" spans="1:9" x14ac:dyDescent="0.25">
      <c r="A4137">
        <v>1</v>
      </c>
      <c r="B4137">
        <v>408</v>
      </c>
      <c r="C4137">
        <v>1</v>
      </c>
      <c r="D4137" t="s">
        <v>23</v>
      </c>
      <c r="E4137" t="s">
        <v>10</v>
      </c>
      <c r="F4137" t="s">
        <v>4179</v>
      </c>
      <c r="G4137">
        <v>408</v>
      </c>
      <c r="H4137" t="s">
        <v>25</v>
      </c>
      <c r="I4137" t="s">
        <v>13</v>
      </c>
    </row>
    <row r="4138" spans="1:9" x14ac:dyDescent="0.25">
      <c r="A4138">
        <v>1</v>
      </c>
      <c r="B4138">
        <v>244</v>
      </c>
      <c r="C4138">
        <v>1</v>
      </c>
      <c r="D4138" t="s">
        <v>18</v>
      </c>
      <c r="E4138" t="s">
        <v>10</v>
      </c>
      <c r="F4138" t="s">
        <v>4180</v>
      </c>
      <c r="G4138">
        <v>244</v>
      </c>
      <c r="H4138" t="s">
        <v>12</v>
      </c>
      <c r="I4138" t="s">
        <v>13</v>
      </c>
    </row>
    <row r="4139" spans="1:9" x14ac:dyDescent="0.25">
      <c r="A4139">
        <v>1</v>
      </c>
      <c r="B4139">
        <v>1094</v>
      </c>
      <c r="C4139">
        <v>2</v>
      </c>
      <c r="D4139" t="s">
        <v>18</v>
      </c>
      <c r="E4139" t="s">
        <v>10</v>
      </c>
      <c r="F4139" t="s">
        <v>4181</v>
      </c>
      <c r="G4139">
        <v>547</v>
      </c>
      <c r="H4139" t="s">
        <v>12</v>
      </c>
      <c r="I4139" t="s">
        <v>13</v>
      </c>
    </row>
    <row r="4140" spans="1:9" x14ac:dyDescent="0.25">
      <c r="A4140">
        <v>1</v>
      </c>
      <c r="B4140">
        <v>3728</v>
      </c>
      <c r="C4140">
        <v>4</v>
      </c>
      <c r="D4140" t="s">
        <v>18</v>
      </c>
      <c r="E4140" t="s">
        <v>10</v>
      </c>
      <c r="F4140" t="s">
        <v>4182</v>
      </c>
      <c r="G4140">
        <v>932</v>
      </c>
      <c r="H4140" t="s">
        <v>12</v>
      </c>
      <c r="I4140" t="s">
        <v>13</v>
      </c>
    </row>
    <row r="4141" spans="1:9" x14ac:dyDescent="0.25">
      <c r="A4141">
        <v>1</v>
      </c>
      <c r="B4141">
        <v>438</v>
      </c>
      <c r="C4141">
        <v>3</v>
      </c>
      <c r="D4141" t="s">
        <v>18</v>
      </c>
      <c r="E4141" t="s">
        <v>10</v>
      </c>
      <c r="F4141" t="s">
        <v>4183</v>
      </c>
      <c r="G4141">
        <v>146</v>
      </c>
      <c r="H4141" t="s">
        <v>12</v>
      </c>
      <c r="I4141" t="s">
        <v>13</v>
      </c>
    </row>
    <row r="4142" spans="1:9" x14ac:dyDescent="0.25">
      <c r="A4142">
        <v>1</v>
      </c>
      <c r="B4142">
        <v>237</v>
      </c>
      <c r="C4142">
        <v>3</v>
      </c>
      <c r="D4142" t="s">
        <v>18</v>
      </c>
      <c r="E4142" t="s">
        <v>10</v>
      </c>
      <c r="F4142" t="s">
        <v>4184</v>
      </c>
      <c r="G4142">
        <v>79</v>
      </c>
      <c r="H4142" t="s">
        <v>12</v>
      </c>
      <c r="I4142" t="s">
        <v>13</v>
      </c>
    </row>
    <row r="4143" spans="1:9" x14ac:dyDescent="0.25">
      <c r="A4143">
        <v>1</v>
      </c>
      <c r="B4143">
        <v>1445</v>
      </c>
      <c r="C4143">
        <v>5</v>
      </c>
      <c r="D4143" t="s">
        <v>18</v>
      </c>
      <c r="E4143" t="s">
        <v>46</v>
      </c>
      <c r="F4143" t="s">
        <v>4185</v>
      </c>
      <c r="G4143">
        <v>289</v>
      </c>
      <c r="H4143" t="s">
        <v>12</v>
      </c>
      <c r="I4143" t="s">
        <v>13</v>
      </c>
    </row>
    <row r="4144" spans="1:9" x14ac:dyDescent="0.25">
      <c r="A4144">
        <v>1</v>
      </c>
      <c r="B4144">
        <v>148</v>
      </c>
      <c r="C4144">
        <v>4</v>
      </c>
      <c r="D4144" t="s">
        <v>18</v>
      </c>
      <c r="E4144" t="s">
        <v>10</v>
      </c>
      <c r="F4144" t="s">
        <v>4186</v>
      </c>
      <c r="G4144">
        <v>37</v>
      </c>
      <c r="H4144" t="s">
        <v>12</v>
      </c>
      <c r="I4144" t="s">
        <v>13</v>
      </c>
    </row>
    <row r="4145" spans="1:9" x14ac:dyDescent="0.25">
      <c r="A4145">
        <v>1</v>
      </c>
      <c r="B4145">
        <v>270</v>
      </c>
      <c r="C4145">
        <v>3</v>
      </c>
      <c r="D4145" t="s">
        <v>18</v>
      </c>
      <c r="E4145" t="s">
        <v>10</v>
      </c>
      <c r="F4145" t="s">
        <v>4187</v>
      </c>
      <c r="G4145">
        <v>90</v>
      </c>
      <c r="H4145" t="s">
        <v>12</v>
      </c>
      <c r="I4145" t="s">
        <v>13</v>
      </c>
    </row>
    <row r="4146" spans="1:9" x14ac:dyDescent="0.25">
      <c r="A4146">
        <v>3</v>
      </c>
      <c r="B4146">
        <v>1886</v>
      </c>
      <c r="C4146">
        <v>11</v>
      </c>
      <c r="D4146" t="s">
        <v>232</v>
      </c>
      <c r="E4146" t="s">
        <v>10</v>
      </c>
      <c r="F4146" t="s">
        <v>4188</v>
      </c>
      <c r="G4146">
        <v>171.4545454545455</v>
      </c>
      <c r="H4146" t="s">
        <v>12</v>
      </c>
      <c r="I4146" t="s">
        <v>13</v>
      </c>
    </row>
    <row r="4147" spans="1:9" x14ac:dyDescent="0.25">
      <c r="A4147">
        <v>1</v>
      </c>
      <c r="B4147">
        <v>1360</v>
      </c>
      <c r="C4147">
        <v>5</v>
      </c>
      <c r="D4147" t="s">
        <v>23</v>
      </c>
      <c r="E4147" t="s">
        <v>39</v>
      </c>
      <c r="F4147" t="s">
        <v>4189</v>
      </c>
      <c r="G4147">
        <v>272</v>
      </c>
      <c r="H4147" t="s">
        <v>25</v>
      </c>
      <c r="I4147" t="s">
        <v>13</v>
      </c>
    </row>
    <row r="4148" spans="1:9" x14ac:dyDescent="0.25">
      <c r="A4148">
        <v>1</v>
      </c>
      <c r="B4148">
        <v>93</v>
      </c>
      <c r="C4148">
        <v>1</v>
      </c>
      <c r="D4148" t="s">
        <v>18</v>
      </c>
      <c r="E4148" t="s">
        <v>10</v>
      </c>
      <c r="F4148" t="s">
        <v>4190</v>
      </c>
      <c r="G4148">
        <v>93</v>
      </c>
      <c r="H4148" t="s">
        <v>12</v>
      </c>
      <c r="I4148" t="s">
        <v>13</v>
      </c>
    </row>
    <row r="4149" spans="1:9" x14ac:dyDescent="0.25">
      <c r="A4149">
        <v>1</v>
      </c>
      <c r="B4149">
        <v>204</v>
      </c>
      <c r="C4149">
        <v>3</v>
      </c>
      <c r="D4149" t="s">
        <v>18</v>
      </c>
      <c r="E4149" t="s">
        <v>10</v>
      </c>
      <c r="F4149" t="s">
        <v>4191</v>
      </c>
      <c r="G4149">
        <v>68</v>
      </c>
      <c r="H4149" t="s">
        <v>12</v>
      </c>
      <c r="I4149" t="s">
        <v>13</v>
      </c>
    </row>
    <row r="4150" spans="1:9" x14ac:dyDescent="0.25">
      <c r="A4150">
        <v>1</v>
      </c>
      <c r="B4150">
        <v>88</v>
      </c>
      <c r="C4150">
        <v>1</v>
      </c>
      <c r="D4150" t="s">
        <v>18</v>
      </c>
      <c r="E4150" t="s">
        <v>10</v>
      </c>
      <c r="F4150" t="s">
        <v>4192</v>
      </c>
      <c r="G4150">
        <v>88</v>
      </c>
      <c r="H4150" t="s">
        <v>12</v>
      </c>
      <c r="I4150" t="s">
        <v>13</v>
      </c>
    </row>
    <row r="4151" spans="1:9" x14ac:dyDescent="0.25">
      <c r="A4151">
        <v>1</v>
      </c>
      <c r="B4151">
        <v>1465</v>
      </c>
      <c r="C4151">
        <v>5</v>
      </c>
      <c r="D4151" t="s">
        <v>18</v>
      </c>
      <c r="E4151" t="s">
        <v>10</v>
      </c>
      <c r="F4151" t="s">
        <v>4193</v>
      </c>
      <c r="G4151">
        <v>293</v>
      </c>
      <c r="H4151" t="s">
        <v>12</v>
      </c>
      <c r="I4151" t="s">
        <v>13</v>
      </c>
    </row>
    <row r="4152" spans="1:9" x14ac:dyDescent="0.25">
      <c r="A4152">
        <v>1</v>
      </c>
      <c r="B4152">
        <v>905</v>
      </c>
      <c r="C4152">
        <v>5</v>
      </c>
      <c r="D4152" t="s">
        <v>18</v>
      </c>
      <c r="E4152" t="s">
        <v>10</v>
      </c>
      <c r="F4152" t="s">
        <v>4194</v>
      </c>
      <c r="G4152">
        <v>181</v>
      </c>
      <c r="H4152" t="s">
        <v>12</v>
      </c>
      <c r="I4152" t="s">
        <v>13</v>
      </c>
    </row>
    <row r="4153" spans="1:9" x14ac:dyDescent="0.25">
      <c r="A4153">
        <v>1</v>
      </c>
      <c r="B4153">
        <v>352</v>
      </c>
      <c r="C4153">
        <v>1</v>
      </c>
      <c r="D4153" t="s">
        <v>18</v>
      </c>
      <c r="E4153" t="s">
        <v>10</v>
      </c>
      <c r="F4153" t="s">
        <v>4195</v>
      </c>
      <c r="G4153">
        <v>352</v>
      </c>
      <c r="H4153" t="s">
        <v>12</v>
      </c>
      <c r="I4153" t="s">
        <v>13</v>
      </c>
    </row>
    <row r="4154" spans="1:9" x14ac:dyDescent="0.25">
      <c r="A4154">
        <v>1</v>
      </c>
      <c r="B4154">
        <v>246</v>
      </c>
      <c r="C4154">
        <v>1</v>
      </c>
      <c r="D4154" t="s">
        <v>14</v>
      </c>
      <c r="E4154" t="s">
        <v>10</v>
      </c>
      <c r="F4154" t="s">
        <v>4196</v>
      </c>
      <c r="G4154">
        <v>246</v>
      </c>
      <c r="H4154" t="s">
        <v>16</v>
      </c>
      <c r="I4154" t="s">
        <v>13</v>
      </c>
    </row>
    <row r="4155" spans="1:9" x14ac:dyDescent="0.25">
      <c r="A4155">
        <v>1</v>
      </c>
      <c r="B4155">
        <v>1692</v>
      </c>
      <c r="C4155">
        <v>3</v>
      </c>
      <c r="D4155" t="s">
        <v>14</v>
      </c>
      <c r="E4155" t="s">
        <v>10</v>
      </c>
      <c r="F4155" t="s">
        <v>4197</v>
      </c>
      <c r="G4155">
        <v>564</v>
      </c>
      <c r="H4155" t="s">
        <v>16</v>
      </c>
      <c r="I4155" t="s">
        <v>13</v>
      </c>
    </row>
    <row r="4156" spans="1:9" x14ac:dyDescent="0.25">
      <c r="A4156">
        <v>1</v>
      </c>
      <c r="B4156">
        <v>684</v>
      </c>
      <c r="C4156">
        <v>1</v>
      </c>
      <c r="D4156" t="s">
        <v>18</v>
      </c>
      <c r="E4156" t="s">
        <v>10</v>
      </c>
      <c r="F4156" t="s">
        <v>4198</v>
      </c>
      <c r="G4156">
        <v>684</v>
      </c>
      <c r="H4156" t="s">
        <v>12</v>
      </c>
      <c r="I4156" t="s">
        <v>13</v>
      </c>
    </row>
    <row r="4157" spans="1:9" x14ac:dyDescent="0.25">
      <c r="A4157">
        <v>1</v>
      </c>
      <c r="B4157">
        <v>2940</v>
      </c>
      <c r="C4157">
        <v>3</v>
      </c>
      <c r="D4157" t="s">
        <v>18</v>
      </c>
      <c r="E4157" t="s">
        <v>67</v>
      </c>
      <c r="F4157" t="s">
        <v>4199</v>
      </c>
      <c r="G4157">
        <v>980</v>
      </c>
      <c r="H4157" t="s">
        <v>12</v>
      </c>
      <c r="I4157" t="s">
        <v>13</v>
      </c>
    </row>
    <row r="4158" spans="1:9" x14ac:dyDescent="0.25">
      <c r="A4158">
        <v>1</v>
      </c>
      <c r="B4158">
        <v>2100</v>
      </c>
      <c r="C4158">
        <v>4</v>
      </c>
      <c r="D4158" t="s">
        <v>18</v>
      </c>
      <c r="E4158" t="s">
        <v>10</v>
      </c>
      <c r="F4158" t="s">
        <v>4200</v>
      </c>
      <c r="G4158">
        <v>525</v>
      </c>
      <c r="H4158" t="s">
        <v>12</v>
      </c>
      <c r="I4158" t="s">
        <v>13</v>
      </c>
    </row>
    <row r="4159" spans="1:9" x14ac:dyDescent="0.25">
      <c r="A4159">
        <v>3</v>
      </c>
      <c r="B4159">
        <v>2449</v>
      </c>
      <c r="C4159">
        <v>10</v>
      </c>
      <c r="D4159" t="s">
        <v>232</v>
      </c>
      <c r="E4159" t="s">
        <v>10</v>
      </c>
      <c r="F4159" t="s">
        <v>4201</v>
      </c>
      <c r="G4159">
        <v>244.9</v>
      </c>
      <c r="H4159" t="s">
        <v>12</v>
      </c>
      <c r="I4159" t="s">
        <v>13</v>
      </c>
    </row>
    <row r="4160" spans="1:9" x14ac:dyDescent="0.25">
      <c r="A4160">
        <v>1</v>
      </c>
      <c r="B4160">
        <v>240</v>
      </c>
      <c r="C4160">
        <v>5</v>
      </c>
      <c r="D4160" t="s">
        <v>18</v>
      </c>
      <c r="E4160" t="s">
        <v>29</v>
      </c>
      <c r="F4160" t="s">
        <v>4202</v>
      </c>
      <c r="G4160">
        <v>48</v>
      </c>
      <c r="H4160" t="s">
        <v>12</v>
      </c>
      <c r="I4160" t="s">
        <v>13</v>
      </c>
    </row>
    <row r="4161" spans="1:9" x14ac:dyDescent="0.25">
      <c r="A4161">
        <v>1</v>
      </c>
      <c r="B4161">
        <v>498</v>
      </c>
      <c r="C4161">
        <v>2</v>
      </c>
      <c r="D4161" t="s">
        <v>18</v>
      </c>
      <c r="E4161" t="s">
        <v>46</v>
      </c>
      <c r="F4161" t="s">
        <v>4203</v>
      </c>
      <c r="G4161">
        <v>249</v>
      </c>
      <c r="H4161" t="s">
        <v>12</v>
      </c>
      <c r="I4161" t="s">
        <v>13</v>
      </c>
    </row>
    <row r="4162" spans="1:9" x14ac:dyDescent="0.25">
      <c r="A4162">
        <v>1</v>
      </c>
      <c r="B4162">
        <v>222</v>
      </c>
      <c r="C4162">
        <v>3</v>
      </c>
      <c r="D4162" t="s">
        <v>18</v>
      </c>
      <c r="E4162" t="s">
        <v>10</v>
      </c>
      <c r="F4162" t="s">
        <v>4204</v>
      </c>
      <c r="G4162">
        <v>74</v>
      </c>
      <c r="H4162" t="s">
        <v>12</v>
      </c>
      <c r="I4162" t="s">
        <v>13</v>
      </c>
    </row>
    <row r="4163" spans="1:9" x14ac:dyDescent="0.25">
      <c r="A4163">
        <v>1</v>
      </c>
      <c r="B4163">
        <v>1240</v>
      </c>
      <c r="C4163">
        <v>10</v>
      </c>
      <c r="D4163" t="s">
        <v>18</v>
      </c>
      <c r="E4163" t="s">
        <v>10</v>
      </c>
      <c r="F4163" t="s">
        <v>4205</v>
      </c>
      <c r="G4163">
        <v>124</v>
      </c>
      <c r="H4163" t="s">
        <v>12</v>
      </c>
      <c r="I4163" t="s">
        <v>13</v>
      </c>
    </row>
    <row r="4164" spans="1:9" x14ac:dyDescent="0.25">
      <c r="A4164">
        <v>1</v>
      </c>
      <c r="B4164">
        <v>1405</v>
      </c>
      <c r="C4164">
        <v>5</v>
      </c>
      <c r="D4164" t="s">
        <v>18</v>
      </c>
      <c r="E4164" t="s">
        <v>10</v>
      </c>
      <c r="F4164" t="s">
        <v>4206</v>
      </c>
      <c r="G4164">
        <v>281</v>
      </c>
      <c r="H4164" t="s">
        <v>12</v>
      </c>
      <c r="I4164" t="s">
        <v>13</v>
      </c>
    </row>
    <row r="4165" spans="1:9" x14ac:dyDescent="0.25">
      <c r="A4165">
        <v>1</v>
      </c>
      <c r="B4165">
        <v>4026</v>
      </c>
      <c r="C4165">
        <v>3</v>
      </c>
      <c r="D4165" t="s">
        <v>18</v>
      </c>
      <c r="E4165" t="s">
        <v>10</v>
      </c>
      <c r="F4165" t="s">
        <v>4207</v>
      </c>
      <c r="G4165">
        <v>1342</v>
      </c>
      <c r="H4165" t="s">
        <v>12</v>
      </c>
      <c r="I4165" t="s">
        <v>13</v>
      </c>
    </row>
    <row r="4166" spans="1:9" x14ac:dyDescent="0.25">
      <c r="A4166">
        <v>1</v>
      </c>
      <c r="B4166">
        <v>1420</v>
      </c>
      <c r="C4166">
        <v>4</v>
      </c>
      <c r="D4166" t="s">
        <v>18</v>
      </c>
      <c r="E4166" t="s">
        <v>42</v>
      </c>
      <c r="F4166" t="s">
        <v>4208</v>
      </c>
      <c r="G4166">
        <v>355</v>
      </c>
      <c r="H4166" t="s">
        <v>12</v>
      </c>
      <c r="I4166" t="s">
        <v>13</v>
      </c>
    </row>
    <row r="4167" spans="1:9" x14ac:dyDescent="0.25">
      <c r="A4167">
        <v>1</v>
      </c>
      <c r="B4167">
        <v>4340</v>
      </c>
      <c r="C4167">
        <v>5</v>
      </c>
      <c r="D4167" t="s">
        <v>18</v>
      </c>
      <c r="E4167" t="s">
        <v>39</v>
      </c>
      <c r="F4167" t="s">
        <v>4209</v>
      </c>
      <c r="G4167">
        <v>868</v>
      </c>
      <c r="H4167" t="s">
        <v>12</v>
      </c>
      <c r="I4167" t="s">
        <v>13</v>
      </c>
    </row>
    <row r="4168" spans="1:9" x14ac:dyDescent="0.25">
      <c r="A4168">
        <v>2</v>
      </c>
      <c r="B4168">
        <v>2538</v>
      </c>
      <c r="C4168">
        <v>6</v>
      </c>
      <c r="D4168" t="s">
        <v>35</v>
      </c>
      <c r="E4168" t="s">
        <v>67</v>
      </c>
      <c r="F4168" t="s">
        <v>4210</v>
      </c>
      <c r="G4168">
        <v>423</v>
      </c>
      <c r="H4168" t="s">
        <v>12</v>
      </c>
      <c r="I4168" t="s">
        <v>13</v>
      </c>
    </row>
    <row r="4169" spans="1:9" x14ac:dyDescent="0.25">
      <c r="A4169">
        <v>1</v>
      </c>
      <c r="B4169">
        <v>7768</v>
      </c>
      <c r="C4169">
        <v>4</v>
      </c>
      <c r="D4169" t="s">
        <v>18</v>
      </c>
      <c r="E4169" t="s">
        <v>46</v>
      </c>
      <c r="F4169" t="s">
        <v>4211</v>
      </c>
      <c r="G4169">
        <v>1942</v>
      </c>
      <c r="H4169" t="s">
        <v>12</v>
      </c>
      <c r="I4169" t="s">
        <v>13</v>
      </c>
    </row>
    <row r="4170" spans="1:9" x14ac:dyDescent="0.25">
      <c r="A4170">
        <v>1</v>
      </c>
      <c r="B4170">
        <v>2775</v>
      </c>
      <c r="C4170">
        <v>5</v>
      </c>
      <c r="D4170" t="s">
        <v>18</v>
      </c>
      <c r="E4170" t="s">
        <v>10</v>
      </c>
      <c r="F4170" t="s">
        <v>4212</v>
      </c>
      <c r="G4170">
        <v>555</v>
      </c>
      <c r="H4170" t="s">
        <v>12</v>
      </c>
      <c r="I4170" t="s">
        <v>13</v>
      </c>
    </row>
    <row r="4171" spans="1:9" x14ac:dyDescent="0.25">
      <c r="A4171">
        <v>1</v>
      </c>
      <c r="B4171">
        <v>888</v>
      </c>
      <c r="C4171">
        <v>3</v>
      </c>
      <c r="D4171" t="s">
        <v>18</v>
      </c>
      <c r="E4171" t="s">
        <v>10</v>
      </c>
      <c r="F4171" t="s">
        <v>4213</v>
      </c>
      <c r="G4171">
        <v>296</v>
      </c>
      <c r="H4171" t="s">
        <v>12</v>
      </c>
      <c r="I4171" t="s">
        <v>13</v>
      </c>
    </row>
    <row r="4172" spans="1:9" x14ac:dyDescent="0.25">
      <c r="A4172">
        <v>1</v>
      </c>
      <c r="B4172">
        <v>1695</v>
      </c>
      <c r="C4172">
        <v>5</v>
      </c>
      <c r="D4172" t="s">
        <v>18</v>
      </c>
      <c r="E4172" t="s">
        <v>10</v>
      </c>
      <c r="F4172" t="s">
        <v>4214</v>
      </c>
      <c r="G4172">
        <v>339</v>
      </c>
      <c r="H4172" t="s">
        <v>12</v>
      </c>
      <c r="I4172" t="s">
        <v>13</v>
      </c>
    </row>
    <row r="4173" spans="1:9" x14ac:dyDescent="0.25">
      <c r="A4173">
        <v>1</v>
      </c>
      <c r="B4173">
        <v>845</v>
      </c>
      <c r="C4173">
        <v>5</v>
      </c>
      <c r="D4173" t="s">
        <v>18</v>
      </c>
      <c r="E4173" t="s">
        <v>10</v>
      </c>
      <c r="F4173" t="s">
        <v>4215</v>
      </c>
      <c r="G4173">
        <v>169</v>
      </c>
      <c r="H4173" t="s">
        <v>12</v>
      </c>
      <c r="I4173" t="s">
        <v>13</v>
      </c>
    </row>
    <row r="4174" spans="1:9" x14ac:dyDescent="0.25">
      <c r="A4174">
        <v>1</v>
      </c>
      <c r="B4174">
        <v>573</v>
      </c>
      <c r="C4174">
        <v>1</v>
      </c>
      <c r="D4174" t="s">
        <v>18</v>
      </c>
      <c r="E4174" t="s">
        <v>39</v>
      </c>
      <c r="F4174" t="s">
        <v>4216</v>
      </c>
      <c r="G4174">
        <v>573</v>
      </c>
      <c r="H4174" t="s">
        <v>12</v>
      </c>
      <c r="I4174" t="s">
        <v>13</v>
      </c>
    </row>
    <row r="4175" spans="1:9" x14ac:dyDescent="0.25">
      <c r="A4175">
        <v>1</v>
      </c>
      <c r="B4175">
        <v>502</v>
      </c>
      <c r="C4175">
        <v>1</v>
      </c>
      <c r="D4175" t="s">
        <v>18</v>
      </c>
      <c r="E4175" t="s">
        <v>10</v>
      </c>
      <c r="F4175" t="s">
        <v>4217</v>
      </c>
      <c r="G4175">
        <v>502</v>
      </c>
      <c r="H4175" t="s">
        <v>12</v>
      </c>
      <c r="I4175" t="s">
        <v>13</v>
      </c>
    </row>
    <row r="4176" spans="1:9" x14ac:dyDescent="0.25">
      <c r="A4176">
        <v>1</v>
      </c>
      <c r="B4176">
        <v>238</v>
      </c>
      <c r="C4176">
        <v>1</v>
      </c>
      <c r="D4176" t="s">
        <v>18</v>
      </c>
      <c r="E4176" t="s">
        <v>10</v>
      </c>
      <c r="F4176" t="s">
        <v>4218</v>
      </c>
      <c r="G4176">
        <v>238</v>
      </c>
      <c r="H4176" t="s">
        <v>12</v>
      </c>
      <c r="I4176" t="s">
        <v>13</v>
      </c>
    </row>
    <row r="4177" spans="1:9" x14ac:dyDescent="0.25">
      <c r="A4177">
        <v>1</v>
      </c>
      <c r="B4177">
        <v>1844</v>
      </c>
      <c r="C4177">
        <v>4</v>
      </c>
      <c r="D4177" t="s">
        <v>18</v>
      </c>
      <c r="E4177" t="s">
        <v>39</v>
      </c>
      <c r="F4177" t="s">
        <v>4219</v>
      </c>
      <c r="G4177">
        <v>461</v>
      </c>
      <c r="H4177" t="s">
        <v>12</v>
      </c>
      <c r="I4177" t="s">
        <v>13</v>
      </c>
    </row>
    <row r="4178" spans="1:9" x14ac:dyDescent="0.25">
      <c r="A4178">
        <v>1</v>
      </c>
      <c r="B4178">
        <v>285</v>
      </c>
      <c r="C4178">
        <v>5</v>
      </c>
      <c r="D4178" t="s">
        <v>18</v>
      </c>
      <c r="E4178" t="s">
        <v>42</v>
      </c>
      <c r="F4178" t="s">
        <v>4220</v>
      </c>
      <c r="G4178">
        <v>57</v>
      </c>
      <c r="H4178" t="s">
        <v>12</v>
      </c>
      <c r="I4178" t="s">
        <v>13</v>
      </c>
    </row>
    <row r="4179" spans="1:9" x14ac:dyDescent="0.25">
      <c r="A4179">
        <v>1</v>
      </c>
      <c r="B4179">
        <v>472</v>
      </c>
      <c r="C4179">
        <v>4</v>
      </c>
      <c r="D4179" t="s">
        <v>23</v>
      </c>
      <c r="E4179" t="s">
        <v>10</v>
      </c>
      <c r="F4179" t="s">
        <v>4221</v>
      </c>
      <c r="G4179">
        <v>118</v>
      </c>
      <c r="H4179" t="s">
        <v>25</v>
      </c>
      <c r="I4179" t="s">
        <v>13</v>
      </c>
    </row>
    <row r="4180" spans="1:9" x14ac:dyDescent="0.25">
      <c r="A4180">
        <v>1</v>
      </c>
      <c r="B4180">
        <v>459</v>
      </c>
      <c r="C4180">
        <v>3</v>
      </c>
      <c r="D4180" t="s">
        <v>18</v>
      </c>
      <c r="E4180" t="s">
        <v>10</v>
      </c>
      <c r="F4180" t="s">
        <v>4222</v>
      </c>
      <c r="G4180">
        <v>153</v>
      </c>
      <c r="H4180" t="s">
        <v>12</v>
      </c>
      <c r="I4180" t="s">
        <v>13</v>
      </c>
    </row>
    <row r="4181" spans="1:9" x14ac:dyDescent="0.25">
      <c r="A4181">
        <v>1</v>
      </c>
      <c r="B4181">
        <v>255</v>
      </c>
      <c r="C4181">
        <v>3</v>
      </c>
      <c r="D4181" t="s">
        <v>18</v>
      </c>
      <c r="E4181" t="s">
        <v>10</v>
      </c>
      <c r="F4181" t="s">
        <v>4223</v>
      </c>
      <c r="G4181">
        <v>85</v>
      </c>
      <c r="H4181" t="s">
        <v>12</v>
      </c>
      <c r="I4181" t="s">
        <v>13</v>
      </c>
    </row>
    <row r="4182" spans="1:9" x14ac:dyDescent="0.25">
      <c r="A4182">
        <v>1</v>
      </c>
      <c r="B4182">
        <v>145</v>
      </c>
      <c r="C4182">
        <v>1</v>
      </c>
      <c r="D4182" t="s">
        <v>18</v>
      </c>
      <c r="E4182" t="s">
        <v>46</v>
      </c>
      <c r="F4182" t="s">
        <v>4224</v>
      </c>
      <c r="G4182">
        <v>145</v>
      </c>
      <c r="H4182" t="s">
        <v>12</v>
      </c>
      <c r="I4182" t="s">
        <v>13</v>
      </c>
    </row>
    <row r="4183" spans="1:9" x14ac:dyDescent="0.25">
      <c r="A4183">
        <v>1</v>
      </c>
      <c r="B4183">
        <v>3920</v>
      </c>
      <c r="C4183">
        <v>5</v>
      </c>
      <c r="D4183" t="s">
        <v>18</v>
      </c>
      <c r="E4183" t="s">
        <v>46</v>
      </c>
      <c r="F4183" t="s">
        <v>4225</v>
      </c>
      <c r="G4183">
        <v>784</v>
      </c>
      <c r="H4183" t="s">
        <v>12</v>
      </c>
      <c r="I4183" t="s">
        <v>13</v>
      </c>
    </row>
    <row r="4184" spans="1:9" x14ac:dyDescent="0.25">
      <c r="A4184">
        <v>1</v>
      </c>
      <c r="B4184">
        <v>1244</v>
      </c>
      <c r="C4184">
        <v>4</v>
      </c>
      <c r="D4184" t="s">
        <v>18</v>
      </c>
      <c r="E4184" t="s">
        <v>10</v>
      </c>
      <c r="F4184" t="s">
        <v>4226</v>
      </c>
      <c r="G4184">
        <v>311</v>
      </c>
      <c r="H4184" t="s">
        <v>12</v>
      </c>
      <c r="I4184" t="s">
        <v>13</v>
      </c>
    </row>
    <row r="4185" spans="1:9" x14ac:dyDescent="0.25">
      <c r="A4185">
        <v>1</v>
      </c>
      <c r="B4185">
        <v>2136</v>
      </c>
      <c r="C4185">
        <v>3</v>
      </c>
      <c r="D4185" t="s">
        <v>18</v>
      </c>
      <c r="E4185" t="s">
        <v>10</v>
      </c>
      <c r="F4185" t="s">
        <v>4227</v>
      </c>
      <c r="G4185">
        <v>712</v>
      </c>
      <c r="H4185" t="s">
        <v>12</v>
      </c>
      <c r="I4185" t="s">
        <v>13</v>
      </c>
    </row>
    <row r="4186" spans="1:9" x14ac:dyDescent="0.25">
      <c r="A4186">
        <v>1</v>
      </c>
      <c r="B4186">
        <v>82</v>
      </c>
      <c r="C4186">
        <v>1</v>
      </c>
      <c r="D4186" t="s">
        <v>18</v>
      </c>
      <c r="E4186" t="s">
        <v>10</v>
      </c>
      <c r="F4186" t="s">
        <v>4228</v>
      </c>
      <c r="G4186">
        <v>82</v>
      </c>
      <c r="H4186" t="s">
        <v>12</v>
      </c>
      <c r="I4186" t="s">
        <v>13</v>
      </c>
    </row>
    <row r="4187" spans="1:9" x14ac:dyDescent="0.25">
      <c r="A4187">
        <v>1</v>
      </c>
      <c r="B4187">
        <v>4600</v>
      </c>
      <c r="C4187">
        <v>4</v>
      </c>
      <c r="D4187" t="s">
        <v>18</v>
      </c>
      <c r="E4187" t="s">
        <v>39</v>
      </c>
      <c r="F4187" t="s">
        <v>4229</v>
      </c>
      <c r="G4187">
        <v>1150</v>
      </c>
      <c r="H4187" t="s">
        <v>12</v>
      </c>
      <c r="I4187" t="s">
        <v>13</v>
      </c>
    </row>
    <row r="4188" spans="1:9" x14ac:dyDescent="0.25">
      <c r="A4188">
        <v>1</v>
      </c>
      <c r="B4188">
        <v>541</v>
      </c>
      <c r="C4188">
        <v>1</v>
      </c>
      <c r="D4188" t="s">
        <v>18</v>
      </c>
      <c r="E4188" t="s">
        <v>39</v>
      </c>
      <c r="F4188" t="s">
        <v>4230</v>
      </c>
      <c r="G4188">
        <v>541</v>
      </c>
      <c r="H4188" t="s">
        <v>12</v>
      </c>
      <c r="I4188" t="s">
        <v>13</v>
      </c>
    </row>
    <row r="4189" spans="1:9" x14ac:dyDescent="0.25">
      <c r="A4189">
        <v>1</v>
      </c>
      <c r="B4189">
        <v>927</v>
      </c>
      <c r="C4189">
        <v>3</v>
      </c>
      <c r="D4189" t="s">
        <v>18</v>
      </c>
      <c r="E4189" t="s">
        <v>10</v>
      </c>
      <c r="F4189" t="s">
        <v>4231</v>
      </c>
      <c r="G4189">
        <v>309</v>
      </c>
      <c r="H4189" t="s">
        <v>12</v>
      </c>
      <c r="I4189" t="s">
        <v>13</v>
      </c>
    </row>
    <row r="4190" spans="1:9" x14ac:dyDescent="0.25">
      <c r="A4190">
        <v>1</v>
      </c>
      <c r="B4190">
        <v>800</v>
      </c>
      <c r="C4190">
        <v>4</v>
      </c>
      <c r="D4190" t="s">
        <v>23</v>
      </c>
      <c r="E4190" t="s">
        <v>10</v>
      </c>
      <c r="F4190" t="s">
        <v>4232</v>
      </c>
      <c r="G4190">
        <v>200</v>
      </c>
      <c r="H4190" t="s">
        <v>25</v>
      </c>
      <c r="I4190" t="s">
        <v>13</v>
      </c>
    </row>
    <row r="4191" spans="1:9" x14ac:dyDescent="0.25">
      <c r="A4191">
        <v>1</v>
      </c>
      <c r="B4191">
        <v>370</v>
      </c>
      <c r="C4191">
        <v>5</v>
      </c>
      <c r="D4191" t="s">
        <v>18</v>
      </c>
      <c r="E4191" t="s">
        <v>46</v>
      </c>
      <c r="F4191" t="s">
        <v>4233</v>
      </c>
      <c r="G4191">
        <v>74</v>
      </c>
      <c r="H4191" t="s">
        <v>12</v>
      </c>
      <c r="I4191" t="s">
        <v>13</v>
      </c>
    </row>
    <row r="4192" spans="1:9" x14ac:dyDescent="0.25">
      <c r="A4192">
        <v>1</v>
      </c>
      <c r="B4192">
        <v>540</v>
      </c>
      <c r="C4192">
        <v>4</v>
      </c>
      <c r="D4192" t="s">
        <v>18</v>
      </c>
      <c r="E4192" t="s">
        <v>10</v>
      </c>
      <c r="F4192" t="s">
        <v>4234</v>
      </c>
      <c r="G4192">
        <v>135</v>
      </c>
      <c r="H4192" t="s">
        <v>12</v>
      </c>
      <c r="I4192" t="s">
        <v>13</v>
      </c>
    </row>
    <row r="4193" spans="1:9" x14ac:dyDescent="0.25">
      <c r="A4193">
        <v>1</v>
      </c>
      <c r="B4193">
        <v>5511</v>
      </c>
      <c r="C4193">
        <v>3</v>
      </c>
      <c r="D4193" t="s">
        <v>18</v>
      </c>
      <c r="E4193" t="s">
        <v>39</v>
      </c>
      <c r="F4193" t="s">
        <v>4235</v>
      </c>
      <c r="G4193">
        <v>1837</v>
      </c>
      <c r="H4193" t="s">
        <v>12</v>
      </c>
      <c r="I4193" t="s">
        <v>13</v>
      </c>
    </row>
    <row r="4194" spans="1:9" x14ac:dyDescent="0.25">
      <c r="A4194">
        <v>1</v>
      </c>
      <c r="B4194">
        <v>300</v>
      </c>
      <c r="C4194">
        <v>3</v>
      </c>
      <c r="D4194" t="s">
        <v>18</v>
      </c>
      <c r="E4194" t="s">
        <v>42</v>
      </c>
      <c r="F4194" t="s">
        <v>4236</v>
      </c>
      <c r="G4194">
        <v>100</v>
      </c>
      <c r="H4194" t="s">
        <v>12</v>
      </c>
      <c r="I4194" t="s">
        <v>13</v>
      </c>
    </row>
    <row r="4195" spans="1:9" x14ac:dyDescent="0.25">
      <c r="A4195">
        <v>1</v>
      </c>
      <c r="B4195">
        <v>1610</v>
      </c>
      <c r="C4195">
        <v>5</v>
      </c>
      <c r="D4195" t="s">
        <v>18</v>
      </c>
      <c r="E4195" t="s">
        <v>10</v>
      </c>
      <c r="F4195" t="s">
        <v>4237</v>
      </c>
      <c r="G4195">
        <v>322</v>
      </c>
      <c r="H4195" t="s">
        <v>12</v>
      </c>
      <c r="I4195" t="s">
        <v>13</v>
      </c>
    </row>
    <row r="4196" spans="1:9" x14ac:dyDescent="0.25">
      <c r="A4196">
        <v>1</v>
      </c>
      <c r="B4196">
        <v>327</v>
      </c>
      <c r="C4196">
        <v>3</v>
      </c>
      <c r="D4196" t="s">
        <v>18</v>
      </c>
      <c r="E4196" t="s">
        <v>10</v>
      </c>
      <c r="F4196" t="s">
        <v>4238</v>
      </c>
      <c r="G4196">
        <v>109</v>
      </c>
      <c r="H4196" t="s">
        <v>12</v>
      </c>
      <c r="I4196" t="s">
        <v>13</v>
      </c>
    </row>
    <row r="4197" spans="1:9" x14ac:dyDescent="0.25">
      <c r="A4197">
        <v>1</v>
      </c>
      <c r="B4197">
        <v>176</v>
      </c>
      <c r="C4197">
        <v>4</v>
      </c>
      <c r="D4197" t="s">
        <v>18</v>
      </c>
      <c r="E4197" t="s">
        <v>39</v>
      </c>
      <c r="F4197" t="s">
        <v>4239</v>
      </c>
      <c r="G4197">
        <v>44</v>
      </c>
      <c r="H4197" t="s">
        <v>12</v>
      </c>
      <c r="I4197" t="s">
        <v>13</v>
      </c>
    </row>
    <row r="4198" spans="1:9" x14ac:dyDescent="0.25">
      <c r="A4198">
        <v>1</v>
      </c>
      <c r="B4198">
        <v>3766</v>
      </c>
      <c r="C4198">
        <v>1</v>
      </c>
      <c r="D4198" t="s">
        <v>14</v>
      </c>
      <c r="E4198" t="s">
        <v>10</v>
      </c>
      <c r="F4198" t="s">
        <v>4240</v>
      </c>
      <c r="G4198">
        <v>3766</v>
      </c>
      <c r="H4198" t="s">
        <v>16</v>
      </c>
      <c r="I4198" t="s">
        <v>13</v>
      </c>
    </row>
    <row r="4199" spans="1:9" x14ac:dyDescent="0.25">
      <c r="A4199">
        <v>1</v>
      </c>
      <c r="B4199">
        <v>68</v>
      </c>
      <c r="C4199">
        <v>1</v>
      </c>
      <c r="D4199" t="s">
        <v>23</v>
      </c>
      <c r="E4199" t="s">
        <v>10</v>
      </c>
      <c r="F4199" t="s">
        <v>4241</v>
      </c>
      <c r="G4199">
        <v>68</v>
      </c>
      <c r="H4199" t="s">
        <v>25</v>
      </c>
      <c r="I4199" t="s">
        <v>13</v>
      </c>
    </row>
    <row r="4200" spans="1:9" x14ac:dyDescent="0.25">
      <c r="A4200">
        <v>1</v>
      </c>
      <c r="B4200">
        <v>450</v>
      </c>
      <c r="C4200">
        <v>5</v>
      </c>
      <c r="D4200" t="s">
        <v>18</v>
      </c>
      <c r="E4200" t="s">
        <v>10</v>
      </c>
      <c r="F4200" t="s">
        <v>4242</v>
      </c>
      <c r="G4200">
        <v>90</v>
      </c>
      <c r="H4200" t="s">
        <v>12</v>
      </c>
      <c r="I4200" t="s">
        <v>13</v>
      </c>
    </row>
    <row r="4201" spans="1:9" x14ac:dyDescent="0.25">
      <c r="A4201">
        <v>1</v>
      </c>
      <c r="B4201">
        <v>198</v>
      </c>
      <c r="C4201">
        <v>3</v>
      </c>
      <c r="D4201" t="s">
        <v>18</v>
      </c>
      <c r="E4201" t="s">
        <v>67</v>
      </c>
      <c r="F4201" t="s">
        <v>4243</v>
      </c>
      <c r="G4201">
        <v>66</v>
      </c>
      <c r="H4201" t="s">
        <v>12</v>
      </c>
      <c r="I4201" t="s">
        <v>13</v>
      </c>
    </row>
    <row r="4202" spans="1:9" x14ac:dyDescent="0.25">
      <c r="A4202">
        <v>1</v>
      </c>
      <c r="B4202">
        <v>1262</v>
      </c>
      <c r="C4202">
        <v>1</v>
      </c>
      <c r="D4202" t="s">
        <v>18</v>
      </c>
      <c r="E4202" t="s">
        <v>46</v>
      </c>
      <c r="F4202" t="s">
        <v>4244</v>
      </c>
      <c r="G4202">
        <v>1262</v>
      </c>
      <c r="H4202" t="s">
        <v>12</v>
      </c>
      <c r="I4202" t="s">
        <v>13</v>
      </c>
    </row>
    <row r="4203" spans="1:9" x14ac:dyDescent="0.25">
      <c r="A4203">
        <v>1</v>
      </c>
      <c r="B4203">
        <v>1262</v>
      </c>
      <c r="C4203">
        <v>1</v>
      </c>
      <c r="D4203" t="s">
        <v>18</v>
      </c>
      <c r="E4203" t="s">
        <v>46</v>
      </c>
      <c r="F4203" t="s">
        <v>4245</v>
      </c>
      <c r="G4203">
        <v>1262</v>
      </c>
      <c r="H4203" t="s">
        <v>12</v>
      </c>
      <c r="I4203" t="s">
        <v>13</v>
      </c>
    </row>
    <row r="4204" spans="1:9" x14ac:dyDescent="0.25">
      <c r="A4204">
        <v>1</v>
      </c>
      <c r="B4204">
        <v>549</v>
      </c>
      <c r="C4204">
        <v>3</v>
      </c>
      <c r="D4204" t="s">
        <v>18</v>
      </c>
      <c r="E4204" t="s">
        <v>10</v>
      </c>
      <c r="F4204" t="s">
        <v>4246</v>
      </c>
      <c r="G4204">
        <v>183</v>
      </c>
      <c r="H4204" t="s">
        <v>12</v>
      </c>
      <c r="I4204" t="s">
        <v>13</v>
      </c>
    </row>
    <row r="4205" spans="1:9" x14ac:dyDescent="0.25">
      <c r="A4205">
        <v>1</v>
      </c>
      <c r="B4205">
        <v>104</v>
      </c>
      <c r="C4205">
        <v>1</v>
      </c>
      <c r="D4205" t="s">
        <v>18</v>
      </c>
      <c r="E4205" t="s">
        <v>46</v>
      </c>
      <c r="F4205" t="s">
        <v>4247</v>
      </c>
      <c r="G4205">
        <v>104</v>
      </c>
      <c r="H4205" t="s">
        <v>12</v>
      </c>
      <c r="I4205" t="s">
        <v>13</v>
      </c>
    </row>
    <row r="4206" spans="1:9" x14ac:dyDescent="0.25">
      <c r="A4206">
        <v>1</v>
      </c>
      <c r="B4206">
        <v>480</v>
      </c>
      <c r="C4206">
        <v>4</v>
      </c>
      <c r="D4206" t="s">
        <v>18</v>
      </c>
      <c r="E4206" t="s">
        <v>46</v>
      </c>
      <c r="F4206" t="s">
        <v>4248</v>
      </c>
      <c r="G4206">
        <v>120</v>
      </c>
      <c r="H4206" t="s">
        <v>12</v>
      </c>
      <c r="I4206" t="s">
        <v>13</v>
      </c>
    </row>
    <row r="4207" spans="1:9" x14ac:dyDescent="0.25">
      <c r="A4207">
        <v>1</v>
      </c>
      <c r="B4207">
        <v>372</v>
      </c>
      <c r="C4207">
        <v>4</v>
      </c>
      <c r="D4207" t="s">
        <v>18</v>
      </c>
      <c r="E4207" t="s">
        <v>10</v>
      </c>
      <c r="F4207" t="s">
        <v>4249</v>
      </c>
      <c r="G4207">
        <v>93</v>
      </c>
      <c r="H4207" t="s">
        <v>12</v>
      </c>
      <c r="I4207" t="s">
        <v>13</v>
      </c>
    </row>
    <row r="4208" spans="1:9" x14ac:dyDescent="0.25">
      <c r="A4208">
        <v>1</v>
      </c>
      <c r="B4208">
        <v>1248</v>
      </c>
      <c r="C4208">
        <v>3</v>
      </c>
      <c r="D4208" t="s">
        <v>18</v>
      </c>
      <c r="E4208" t="s">
        <v>10</v>
      </c>
      <c r="F4208" t="s">
        <v>4250</v>
      </c>
      <c r="G4208">
        <v>416</v>
      </c>
      <c r="H4208" t="s">
        <v>12</v>
      </c>
      <c r="I4208" t="s">
        <v>13</v>
      </c>
    </row>
    <row r="4209" spans="1:9" x14ac:dyDescent="0.25">
      <c r="A4209">
        <v>1</v>
      </c>
      <c r="B4209">
        <v>216</v>
      </c>
      <c r="C4209">
        <v>4</v>
      </c>
      <c r="D4209" t="s">
        <v>18</v>
      </c>
      <c r="E4209" t="s">
        <v>39</v>
      </c>
      <c r="F4209" t="s">
        <v>4251</v>
      </c>
      <c r="G4209">
        <v>54</v>
      </c>
      <c r="H4209" t="s">
        <v>12</v>
      </c>
      <c r="I4209" t="s">
        <v>13</v>
      </c>
    </row>
    <row r="4210" spans="1:9" x14ac:dyDescent="0.25">
      <c r="A4210">
        <v>1</v>
      </c>
      <c r="B4210">
        <v>9924</v>
      </c>
      <c r="C4210">
        <v>3</v>
      </c>
      <c r="D4210" t="s">
        <v>18</v>
      </c>
      <c r="E4210" t="s">
        <v>39</v>
      </c>
      <c r="F4210" t="s">
        <v>4252</v>
      </c>
      <c r="G4210">
        <v>3308</v>
      </c>
      <c r="H4210" t="s">
        <v>12</v>
      </c>
      <c r="I4210" t="s">
        <v>13</v>
      </c>
    </row>
    <row r="4211" spans="1:9" x14ac:dyDescent="0.25">
      <c r="A4211">
        <v>1</v>
      </c>
      <c r="B4211">
        <v>321</v>
      </c>
      <c r="C4211">
        <v>3</v>
      </c>
      <c r="D4211" t="s">
        <v>23</v>
      </c>
      <c r="E4211" t="s">
        <v>10</v>
      </c>
      <c r="F4211" t="s">
        <v>4253</v>
      </c>
      <c r="G4211">
        <v>107</v>
      </c>
      <c r="H4211" t="s">
        <v>25</v>
      </c>
      <c r="I4211" t="s">
        <v>13</v>
      </c>
    </row>
    <row r="4212" spans="1:9" x14ac:dyDescent="0.25">
      <c r="A4212">
        <v>1</v>
      </c>
      <c r="B4212">
        <v>4146</v>
      </c>
      <c r="C4212">
        <v>3</v>
      </c>
      <c r="D4212" t="s">
        <v>18</v>
      </c>
      <c r="E4212" t="s">
        <v>10</v>
      </c>
      <c r="F4212" t="s">
        <v>4254</v>
      </c>
      <c r="G4212">
        <v>1382</v>
      </c>
      <c r="H4212" t="s">
        <v>12</v>
      </c>
      <c r="I4212" t="s">
        <v>13</v>
      </c>
    </row>
    <row r="4213" spans="1:9" x14ac:dyDescent="0.25">
      <c r="A4213">
        <v>1</v>
      </c>
      <c r="B4213">
        <v>9924</v>
      </c>
      <c r="C4213">
        <v>3</v>
      </c>
      <c r="D4213" t="s">
        <v>23</v>
      </c>
      <c r="E4213" t="s">
        <v>10</v>
      </c>
      <c r="F4213" t="s">
        <v>4255</v>
      </c>
      <c r="G4213">
        <v>3308</v>
      </c>
      <c r="H4213" t="s">
        <v>25</v>
      </c>
      <c r="I4213" t="s">
        <v>13</v>
      </c>
    </row>
    <row r="4214" spans="1:9" x14ac:dyDescent="0.25">
      <c r="A4214">
        <v>1</v>
      </c>
      <c r="B4214">
        <v>3633</v>
      </c>
      <c r="C4214">
        <v>3</v>
      </c>
      <c r="D4214" t="s">
        <v>18</v>
      </c>
      <c r="E4214" t="s">
        <v>10</v>
      </c>
      <c r="F4214" t="s">
        <v>4256</v>
      </c>
      <c r="G4214">
        <v>1211</v>
      </c>
      <c r="H4214" t="s">
        <v>12</v>
      </c>
      <c r="I4214" t="s">
        <v>13</v>
      </c>
    </row>
    <row r="4215" spans="1:9" x14ac:dyDescent="0.25">
      <c r="A4215">
        <v>1</v>
      </c>
      <c r="B4215">
        <v>3360</v>
      </c>
      <c r="C4215">
        <v>5</v>
      </c>
      <c r="D4215" t="s">
        <v>18</v>
      </c>
      <c r="E4215" t="s">
        <v>10</v>
      </c>
      <c r="F4215" t="s">
        <v>4257</v>
      </c>
      <c r="G4215">
        <v>672</v>
      </c>
      <c r="H4215" t="s">
        <v>12</v>
      </c>
      <c r="I4215" t="s">
        <v>13</v>
      </c>
    </row>
    <row r="4216" spans="1:9" x14ac:dyDescent="0.25">
      <c r="A4216">
        <v>1</v>
      </c>
      <c r="B4216">
        <v>982</v>
      </c>
      <c r="C4216">
        <v>1</v>
      </c>
      <c r="D4216" t="s">
        <v>18</v>
      </c>
      <c r="E4216" t="s">
        <v>39</v>
      </c>
      <c r="F4216" t="s">
        <v>4258</v>
      </c>
      <c r="G4216">
        <v>982</v>
      </c>
      <c r="H4216" t="s">
        <v>12</v>
      </c>
      <c r="I4216" t="s">
        <v>13</v>
      </c>
    </row>
    <row r="4217" spans="1:9" x14ac:dyDescent="0.25">
      <c r="A4217">
        <v>1</v>
      </c>
      <c r="B4217">
        <v>231</v>
      </c>
      <c r="C4217">
        <v>3</v>
      </c>
      <c r="D4217" t="s">
        <v>23</v>
      </c>
      <c r="E4217" t="s">
        <v>10</v>
      </c>
      <c r="F4217" t="s">
        <v>4259</v>
      </c>
      <c r="G4217">
        <v>77</v>
      </c>
      <c r="H4217" t="s">
        <v>25</v>
      </c>
      <c r="I4217" t="s">
        <v>13</v>
      </c>
    </row>
    <row r="4218" spans="1:9" x14ac:dyDescent="0.25">
      <c r="A4218">
        <v>1</v>
      </c>
      <c r="B4218">
        <v>180</v>
      </c>
      <c r="C4218">
        <v>4</v>
      </c>
      <c r="D4218" t="s">
        <v>18</v>
      </c>
      <c r="E4218" t="s">
        <v>39</v>
      </c>
      <c r="F4218" t="s">
        <v>4260</v>
      </c>
      <c r="G4218">
        <v>45</v>
      </c>
      <c r="H4218" t="s">
        <v>12</v>
      </c>
      <c r="I4218" t="s">
        <v>13</v>
      </c>
    </row>
    <row r="4219" spans="1:9" x14ac:dyDescent="0.25">
      <c r="A4219">
        <v>1</v>
      </c>
      <c r="B4219">
        <v>495</v>
      </c>
      <c r="C4219">
        <v>5</v>
      </c>
      <c r="D4219" t="s">
        <v>18</v>
      </c>
      <c r="E4219" t="s">
        <v>46</v>
      </c>
      <c r="F4219" t="s">
        <v>4261</v>
      </c>
      <c r="G4219">
        <v>99</v>
      </c>
      <c r="H4219" t="s">
        <v>12</v>
      </c>
      <c r="I4219" t="s">
        <v>13</v>
      </c>
    </row>
    <row r="4220" spans="1:9" x14ac:dyDescent="0.25">
      <c r="A4220">
        <v>1</v>
      </c>
      <c r="B4220">
        <v>1205</v>
      </c>
      <c r="C4220">
        <v>5</v>
      </c>
      <c r="D4220" t="s">
        <v>18</v>
      </c>
      <c r="E4220" t="s">
        <v>10</v>
      </c>
      <c r="F4220" t="s">
        <v>4262</v>
      </c>
      <c r="G4220">
        <v>241</v>
      </c>
      <c r="H4220" t="s">
        <v>12</v>
      </c>
      <c r="I4220" t="s">
        <v>13</v>
      </c>
    </row>
    <row r="4221" spans="1:9" x14ac:dyDescent="0.25">
      <c r="A4221">
        <v>1</v>
      </c>
      <c r="B4221">
        <v>248</v>
      </c>
      <c r="C4221">
        <v>1</v>
      </c>
      <c r="D4221" t="s">
        <v>23</v>
      </c>
      <c r="E4221" t="s">
        <v>10</v>
      </c>
      <c r="F4221" t="s">
        <v>4263</v>
      </c>
      <c r="G4221">
        <v>248</v>
      </c>
      <c r="H4221" t="s">
        <v>25</v>
      </c>
      <c r="I4221" t="s">
        <v>13</v>
      </c>
    </row>
    <row r="4222" spans="1:9" x14ac:dyDescent="0.25">
      <c r="A4222">
        <v>1</v>
      </c>
      <c r="B4222">
        <v>177</v>
      </c>
      <c r="C4222">
        <v>1</v>
      </c>
      <c r="D4222" t="s">
        <v>18</v>
      </c>
      <c r="E4222" t="s">
        <v>10</v>
      </c>
      <c r="F4222" t="s">
        <v>4264</v>
      </c>
      <c r="G4222">
        <v>177</v>
      </c>
      <c r="H4222" t="s">
        <v>12</v>
      </c>
      <c r="I4222" t="s">
        <v>13</v>
      </c>
    </row>
    <row r="4223" spans="1:9" x14ac:dyDescent="0.25">
      <c r="A4223">
        <v>1</v>
      </c>
      <c r="B4223">
        <v>69</v>
      </c>
      <c r="C4223">
        <v>1</v>
      </c>
      <c r="D4223" t="s">
        <v>18</v>
      </c>
      <c r="E4223" t="s">
        <v>10</v>
      </c>
      <c r="F4223" t="s">
        <v>4265</v>
      </c>
      <c r="G4223">
        <v>69</v>
      </c>
      <c r="H4223" t="s">
        <v>12</v>
      </c>
      <c r="I4223" t="s">
        <v>13</v>
      </c>
    </row>
    <row r="4224" spans="1:9" x14ac:dyDescent="0.25">
      <c r="A4224">
        <v>1</v>
      </c>
      <c r="B4224">
        <v>285</v>
      </c>
      <c r="C4224">
        <v>3</v>
      </c>
      <c r="D4224" t="s">
        <v>18</v>
      </c>
      <c r="E4224" t="s">
        <v>42</v>
      </c>
      <c r="F4224" t="s">
        <v>4266</v>
      </c>
      <c r="G4224">
        <v>95</v>
      </c>
      <c r="H4224" t="s">
        <v>12</v>
      </c>
      <c r="I4224" t="s">
        <v>13</v>
      </c>
    </row>
    <row r="4225" spans="1:9" x14ac:dyDescent="0.25">
      <c r="A4225">
        <v>1</v>
      </c>
      <c r="B4225">
        <v>1512</v>
      </c>
      <c r="C4225">
        <v>4</v>
      </c>
      <c r="D4225" t="s">
        <v>18</v>
      </c>
      <c r="E4225" t="s">
        <v>10</v>
      </c>
      <c r="F4225" t="s">
        <v>4267</v>
      </c>
      <c r="G4225">
        <v>378</v>
      </c>
      <c r="H4225" t="s">
        <v>12</v>
      </c>
      <c r="I4225" t="s">
        <v>13</v>
      </c>
    </row>
    <row r="4226" spans="1:9" x14ac:dyDescent="0.25">
      <c r="A4226">
        <v>1</v>
      </c>
      <c r="B4226">
        <v>313</v>
      </c>
      <c r="C4226">
        <v>1</v>
      </c>
      <c r="D4226" t="s">
        <v>18</v>
      </c>
      <c r="E4226" t="s">
        <v>10</v>
      </c>
      <c r="F4226" t="s">
        <v>4268</v>
      </c>
      <c r="G4226">
        <v>313</v>
      </c>
      <c r="H4226" t="s">
        <v>12</v>
      </c>
      <c r="I4226" t="s">
        <v>13</v>
      </c>
    </row>
    <row r="4227" spans="1:9" x14ac:dyDescent="0.25">
      <c r="A4227">
        <v>1</v>
      </c>
      <c r="B4227">
        <v>507</v>
      </c>
      <c r="C4227">
        <v>3</v>
      </c>
      <c r="D4227" t="s">
        <v>18</v>
      </c>
      <c r="E4227" t="s">
        <v>39</v>
      </c>
      <c r="F4227" t="s">
        <v>4269</v>
      </c>
      <c r="G4227">
        <v>169</v>
      </c>
      <c r="H4227" t="s">
        <v>12</v>
      </c>
      <c r="I4227" t="s">
        <v>13</v>
      </c>
    </row>
    <row r="4228" spans="1:9" x14ac:dyDescent="0.25">
      <c r="A4228">
        <v>1</v>
      </c>
      <c r="B4228">
        <v>7</v>
      </c>
      <c r="C4228">
        <v>1</v>
      </c>
      <c r="D4228" t="s">
        <v>18</v>
      </c>
      <c r="E4228" t="s">
        <v>10</v>
      </c>
      <c r="F4228" t="s">
        <v>4270</v>
      </c>
      <c r="G4228">
        <v>7</v>
      </c>
      <c r="H4228" t="s">
        <v>12</v>
      </c>
      <c r="I4228" t="s">
        <v>13</v>
      </c>
    </row>
    <row r="4229" spans="1:9" x14ac:dyDescent="0.25">
      <c r="A4229">
        <v>1</v>
      </c>
      <c r="B4229">
        <v>169</v>
      </c>
      <c r="C4229">
        <v>1</v>
      </c>
      <c r="D4229" t="s">
        <v>18</v>
      </c>
      <c r="E4229" t="s">
        <v>10</v>
      </c>
      <c r="F4229" t="s">
        <v>4271</v>
      </c>
      <c r="G4229">
        <v>169</v>
      </c>
      <c r="H4229" t="s">
        <v>12</v>
      </c>
      <c r="I4229" t="s">
        <v>13</v>
      </c>
    </row>
    <row r="4230" spans="1:9" x14ac:dyDescent="0.25">
      <c r="A4230">
        <v>1</v>
      </c>
      <c r="B4230">
        <v>362</v>
      </c>
      <c r="C4230">
        <v>1</v>
      </c>
      <c r="D4230" t="s">
        <v>18</v>
      </c>
      <c r="E4230" t="s">
        <v>10</v>
      </c>
      <c r="F4230" t="s">
        <v>4272</v>
      </c>
      <c r="G4230">
        <v>362</v>
      </c>
      <c r="H4230" t="s">
        <v>12</v>
      </c>
      <c r="I4230" t="s">
        <v>13</v>
      </c>
    </row>
    <row r="4231" spans="1:9" x14ac:dyDescent="0.25">
      <c r="A4231">
        <v>1</v>
      </c>
      <c r="B4231">
        <v>362</v>
      </c>
      <c r="C4231">
        <v>1</v>
      </c>
      <c r="D4231" t="s">
        <v>18</v>
      </c>
      <c r="E4231" t="s">
        <v>39</v>
      </c>
      <c r="F4231" t="s">
        <v>4273</v>
      </c>
      <c r="G4231">
        <v>362</v>
      </c>
      <c r="H4231" t="s">
        <v>12</v>
      </c>
      <c r="I4231" t="s">
        <v>13</v>
      </c>
    </row>
    <row r="4232" spans="1:9" x14ac:dyDescent="0.25">
      <c r="A4232">
        <v>1</v>
      </c>
      <c r="B4232">
        <v>485</v>
      </c>
      <c r="C4232">
        <v>5</v>
      </c>
      <c r="D4232" t="s">
        <v>23</v>
      </c>
      <c r="E4232" t="s">
        <v>10</v>
      </c>
      <c r="F4232" t="s">
        <v>4274</v>
      </c>
      <c r="G4232">
        <v>97</v>
      </c>
      <c r="H4232" t="s">
        <v>25</v>
      </c>
      <c r="I4232" t="s">
        <v>13</v>
      </c>
    </row>
    <row r="4233" spans="1:9" x14ac:dyDescent="0.25">
      <c r="A4233">
        <v>1</v>
      </c>
      <c r="B4233">
        <v>549</v>
      </c>
      <c r="C4233">
        <v>3</v>
      </c>
      <c r="D4233" t="s">
        <v>18</v>
      </c>
      <c r="E4233" t="s">
        <v>46</v>
      </c>
      <c r="F4233" t="s">
        <v>4275</v>
      </c>
      <c r="G4233">
        <v>183</v>
      </c>
      <c r="H4233" t="s">
        <v>12</v>
      </c>
      <c r="I4233" t="s">
        <v>13</v>
      </c>
    </row>
    <row r="4234" spans="1:9" x14ac:dyDescent="0.25">
      <c r="A4234">
        <v>1</v>
      </c>
      <c r="B4234">
        <v>489</v>
      </c>
      <c r="C4234">
        <v>3</v>
      </c>
      <c r="D4234" t="s">
        <v>18</v>
      </c>
      <c r="E4234" t="s">
        <v>46</v>
      </c>
      <c r="F4234" t="s">
        <v>4276</v>
      </c>
      <c r="G4234">
        <v>163</v>
      </c>
      <c r="H4234" t="s">
        <v>12</v>
      </c>
      <c r="I4234" t="s">
        <v>13</v>
      </c>
    </row>
    <row r="4235" spans="1:9" x14ac:dyDescent="0.25">
      <c r="A4235">
        <v>1</v>
      </c>
      <c r="B4235">
        <v>3140</v>
      </c>
      <c r="C4235">
        <v>5</v>
      </c>
      <c r="D4235" t="s">
        <v>18</v>
      </c>
      <c r="E4235" t="s">
        <v>10</v>
      </c>
      <c r="F4235" t="s">
        <v>4277</v>
      </c>
      <c r="G4235">
        <v>628</v>
      </c>
      <c r="H4235" t="s">
        <v>12</v>
      </c>
      <c r="I4235" t="s">
        <v>13</v>
      </c>
    </row>
    <row r="4236" spans="1:9" x14ac:dyDescent="0.25">
      <c r="A4236">
        <v>1</v>
      </c>
      <c r="B4236">
        <v>436</v>
      </c>
      <c r="C4236">
        <v>4</v>
      </c>
      <c r="D4236" t="s">
        <v>18</v>
      </c>
      <c r="E4236" t="s">
        <v>42</v>
      </c>
      <c r="F4236" t="s">
        <v>4278</v>
      </c>
      <c r="G4236">
        <v>109</v>
      </c>
      <c r="H4236" t="s">
        <v>12</v>
      </c>
      <c r="I4236" t="s">
        <v>13</v>
      </c>
    </row>
    <row r="4237" spans="1:9" x14ac:dyDescent="0.25">
      <c r="A4237">
        <v>1</v>
      </c>
      <c r="B4237">
        <v>295</v>
      </c>
      <c r="C4237">
        <v>5</v>
      </c>
      <c r="D4237" t="s">
        <v>18</v>
      </c>
      <c r="E4237" t="s">
        <v>46</v>
      </c>
      <c r="F4237" t="s">
        <v>4279</v>
      </c>
      <c r="G4237">
        <v>59</v>
      </c>
      <c r="H4237" t="s">
        <v>12</v>
      </c>
      <c r="I4237" t="s">
        <v>13</v>
      </c>
    </row>
    <row r="4238" spans="1:9" x14ac:dyDescent="0.25">
      <c r="A4238">
        <v>1</v>
      </c>
      <c r="B4238">
        <v>2268</v>
      </c>
      <c r="C4238">
        <v>4</v>
      </c>
      <c r="D4238" t="s">
        <v>18</v>
      </c>
      <c r="E4238" t="s">
        <v>10</v>
      </c>
      <c r="F4238" t="s">
        <v>4280</v>
      </c>
      <c r="G4238">
        <v>567</v>
      </c>
      <c r="H4238" t="s">
        <v>12</v>
      </c>
      <c r="I4238" t="s">
        <v>13</v>
      </c>
    </row>
    <row r="4239" spans="1:9" x14ac:dyDescent="0.25">
      <c r="A4239">
        <v>1</v>
      </c>
      <c r="B4239">
        <v>160</v>
      </c>
      <c r="C4239">
        <v>1</v>
      </c>
      <c r="D4239" t="s">
        <v>18</v>
      </c>
      <c r="E4239" t="s">
        <v>46</v>
      </c>
      <c r="F4239" t="s">
        <v>4281</v>
      </c>
      <c r="G4239">
        <v>160</v>
      </c>
      <c r="H4239" t="s">
        <v>12</v>
      </c>
      <c r="I4239" t="s">
        <v>13</v>
      </c>
    </row>
    <row r="4240" spans="1:9" x14ac:dyDescent="0.25">
      <c r="A4240">
        <v>1</v>
      </c>
      <c r="B4240">
        <v>748</v>
      </c>
      <c r="C4240">
        <v>4</v>
      </c>
      <c r="D4240" t="s">
        <v>18</v>
      </c>
      <c r="E4240" t="s">
        <v>10</v>
      </c>
      <c r="F4240" t="s">
        <v>4282</v>
      </c>
      <c r="G4240">
        <v>187</v>
      </c>
      <c r="H4240" t="s">
        <v>12</v>
      </c>
      <c r="I4240" t="s">
        <v>13</v>
      </c>
    </row>
    <row r="4241" spans="1:9" x14ac:dyDescent="0.25">
      <c r="A4241">
        <v>1</v>
      </c>
      <c r="B4241">
        <v>127</v>
      </c>
      <c r="C4241">
        <v>1</v>
      </c>
      <c r="D4241" t="s">
        <v>18</v>
      </c>
      <c r="E4241" t="s">
        <v>39</v>
      </c>
      <c r="F4241" t="s">
        <v>4283</v>
      </c>
      <c r="G4241">
        <v>127</v>
      </c>
      <c r="H4241" t="s">
        <v>12</v>
      </c>
      <c r="I4241" t="s">
        <v>13</v>
      </c>
    </row>
    <row r="4242" spans="1:9" x14ac:dyDescent="0.25">
      <c r="A4242">
        <v>1</v>
      </c>
      <c r="B4242">
        <v>735</v>
      </c>
      <c r="C4242">
        <v>5</v>
      </c>
      <c r="D4242" t="s">
        <v>18</v>
      </c>
      <c r="E4242" t="s">
        <v>46</v>
      </c>
      <c r="F4242" t="s">
        <v>4284</v>
      </c>
      <c r="G4242">
        <v>147</v>
      </c>
      <c r="H4242" t="s">
        <v>12</v>
      </c>
      <c r="I4242" t="s">
        <v>13</v>
      </c>
    </row>
    <row r="4243" spans="1:9" x14ac:dyDescent="0.25">
      <c r="A4243">
        <v>1</v>
      </c>
      <c r="B4243">
        <v>467</v>
      </c>
      <c r="C4243">
        <v>1</v>
      </c>
      <c r="D4243" t="s">
        <v>18</v>
      </c>
      <c r="E4243" t="s">
        <v>10</v>
      </c>
      <c r="F4243" t="s">
        <v>4285</v>
      </c>
      <c r="G4243">
        <v>467</v>
      </c>
      <c r="H4243" t="s">
        <v>12</v>
      </c>
      <c r="I4243" t="s">
        <v>13</v>
      </c>
    </row>
    <row r="4244" spans="1:9" x14ac:dyDescent="0.25">
      <c r="A4244">
        <v>1</v>
      </c>
      <c r="B4244">
        <v>3579</v>
      </c>
      <c r="C4244">
        <v>3</v>
      </c>
      <c r="D4244" t="s">
        <v>18</v>
      </c>
      <c r="E4244" t="s">
        <v>10</v>
      </c>
      <c r="F4244" t="s">
        <v>4286</v>
      </c>
      <c r="G4244">
        <v>1193</v>
      </c>
      <c r="H4244" t="s">
        <v>12</v>
      </c>
      <c r="I4244" t="s">
        <v>13</v>
      </c>
    </row>
    <row r="4245" spans="1:9" x14ac:dyDescent="0.25">
      <c r="A4245">
        <v>1</v>
      </c>
      <c r="B4245">
        <v>318</v>
      </c>
      <c r="C4245">
        <v>3</v>
      </c>
      <c r="D4245" t="s">
        <v>18</v>
      </c>
      <c r="E4245" t="s">
        <v>46</v>
      </c>
      <c r="F4245" t="s">
        <v>4287</v>
      </c>
      <c r="G4245">
        <v>106</v>
      </c>
      <c r="H4245" t="s">
        <v>12</v>
      </c>
      <c r="I4245" t="s">
        <v>13</v>
      </c>
    </row>
    <row r="4246" spans="1:9" x14ac:dyDescent="0.25">
      <c r="A4246">
        <v>1</v>
      </c>
      <c r="B4246">
        <v>735</v>
      </c>
      <c r="C4246">
        <v>5</v>
      </c>
      <c r="D4246" t="s">
        <v>18</v>
      </c>
      <c r="E4246" t="s">
        <v>42</v>
      </c>
      <c r="F4246" t="s">
        <v>4288</v>
      </c>
      <c r="G4246">
        <v>147</v>
      </c>
      <c r="H4246" t="s">
        <v>12</v>
      </c>
      <c r="I4246" t="s">
        <v>13</v>
      </c>
    </row>
    <row r="4247" spans="1:9" x14ac:dyDescent="0.25">
      <c r="A4247">
        <v>1</v>
      </c>
      <c r="B4247">
        <v>217</v>
      </c>
      <c r="C4247">
        <v>1</v>
      </c>
      <c r="D4247" t="s">
        <v>18</v>
      </c>
      <c r="E4247" t="s">
        <v>10</v>
      </c>
      <c r="F4247" t="s">
        <v>4289</v>
      </c>
      <c r="G4247">
        <v>217</v>
      </c>
      <c r="H4247" t="s">
        <v>12</v>
      </c>
      <c r="I4247" t="s">
        <v>13</v>
      </c>
    </row>
    <row r="4248" spans="1:9" x14ac:dyDescent="0.25">
      <c r="A4248">
        <v>1</v>
      </c>
      <c r="B4248">
        <v>111</v>
      </c>
      <c r="C4248">
        <v>3</v>
      </c>
      <c r="D4248" t="s">
        <v>18</v>
      </c>
      <c r="E4248" t="s">
        <v>10</v>
      </c>
      <c r="F4248" t="s">
        <v>4290</v>
      </c>
      <c r="G4248">
        <v>37</v>
      </c>
      <c r="H4248" t="s">
        <v>12</v>
      </c>
      <c r="I4248" t="s">
        <v>13</v>
      </c>
    </row>
    <row r="4249" spans="1:9" x14ac:dyDescent="0.25">
      <c r="A4249">
        <v>1</v>
      </c>
      <c r="B4249">
        <v>213</v>
      </c>
      <c r="C4249">
        <v>3</v>
      </c>
      <c r="D4249" t="s">
        <v>18</v>
      </c>
      <c r="E4249" t="s">
        <v>46</v>
      </c>
      <c r="F4249" t="s">
        <v>4291</v>
      </c>
      <c r="G4249">
        <v>71</v>
      </c>
      <c r="H4249" t="s">
        <v>12</v>
      </c>
      <c r="I4249" t="s">
        <v>13</v>
      </c>
    </row>
    <row r="4250" spans="1:9" x14ac:dyDescent="0.25">
      <c r="A4250">
        <v>1</v>
      </c>
      <c r="B4250">
        <v>142</v>
      </c>
      <c r="C4250">
        <v>1</v>
      </c>
      <c r="D4250" t="s">
        <v>18</v>
      </c>
      <c r="E4250" t="s">
        <v>10</v>
      </c>
      <c r="F4250" t="s">
        <v>4292</v>
      </c>
      <c r="G4250">
        <v>142</v>
      </c>
      <c r="H4250" t="s">
        <v>12</v>
      </c>
      <c r="I4250" t="s">
        <v>13</v>
      </c>
    </row>
    <row r="4251" spans="1:9" x14ac:dyDescent="0.25">
      <c r="A4251">
        <v>1</v>
      </c>
      <c r="B4251">
        <v>45</v>
      </c>
      <c r="C4251">
        <v>1</v>
      </c>
      <c r="D4251" t="s">
        <v>18</v>
      </c>
      <c r="E4251" t="s">
        <v>39</v>
      </c>
      <c r="F4251" t="s">
        <v>4293</v>
      </c>
      <c r="G4251">
        <v>45</v>
      </c>
      <c r="H4251" t="s">
        <v>12</v>
      </c>
      <c r="I4251" t="s">
        <v>13</v>
      </c>
    </row>
    <row r="4252" spans="1:9" x14ac:dyDescent="0.25">
      <c r="A4252">
        <v>1</v>
      </c>
      <c r="B4252">
        <v>213</v>
      </c>
      <c r="C4252">
        <v>3</v>
      </c>
      <c r="D4252" t="s">
        <v>18</v>
      </c>
      <c r="E4252" t="s">
        <v>39</v>
      </c>
      <c r="F4252" t="s">
        <v>4294</v>
      </c>
      <c r="G4252">
        <v>71</v>
      </c>
      <c r="H4252" t="s">
        <v>12</v>
      </c>
      <c r="I4252" t="s">
        <v>13</v>
      </c>
    </row>
    <row r="4253" spans="1:9" x14ac:dyDescent="0.25">
      <c r="A4253">
        <v>1</v>
      </c>
      <c r="B4253">
        <v>264</v>
      </c>
      <c r="C4253">
        <v>3</v>
      </c>
      <c r="D4253" t="s">
        <v>18</v>
      </c>
      <c r="E4253" t="s">
        <v>46</v>
      </c>
      <c r="F4253" t="s">
        <v>4295</v>
      </c>
      <c r="G4253">
        <v>88</v>
      </c>
      <c r="H4253" t="s">
        <v>12</v>
      </c>
      <c r="I4253" t="s">
        <v>13</v>
      </c>
    </row>
    <row r="4254" spans="1:9" x14ac:dyDescent="0.25">
      <c r="A4254">
        <v>1</v>
      </c>
      <c r="B4254">
        <v>111</v>
      </c>
      <c r="C4254">
        <v>1</v>
      </c>
      <c r="D4254" t="s">
        <v>18</v>
      </c>
      <c r="E4254" t="s">
        <v>46</v>
      </c>
      <c r="F4254" t="s">
        <v>4296</v>
      </c>
      <c r="G4254">
        <v>111</v>
      </c>
      <c r="H4254" t="s">
        <v>12</v>
      </c>
      <c r="I4254" t="s">
        <v>13</v>
      </c>
    </row>
    <row r="4255" spans="1:9" x14ac:dyDescent="0.25">
      <c r="A4255">
        <v>1</v>
      </c>
      <c r="B4255">
        <v>35</v>
      </c>
      <c r="C4255">
        <v>1</v>
      </c>
      <c r="D4255" t="s">
        <v>18</v>
      </c>
      <c r="E4255" t="s">
        <v>10</v>
      </c>
      <c r="F4255" t="s">
        <v>4297</v>
      </c>
      <c r="G4255">
        <v>35</v>
      </c>
      <c r="H4255" t="s">
        <v>12</v>
      </c>
      <c r="I4255" t="s">
        <v>13</v>
      </c>
    </row>
    <row r="4256" spans="1:9" x14ac:dyDescent="0.25">
      <c r="A4256">
        <v>1</v>
      </c>
      <c r="B4256">
        <v>88</v>
      </c>
      <c r="C4256">
        <v>1</v>
      </c>
      <c r="D4256" t="s">
        <v>18</v>
      </c>
      <c r="E4256" t="s">
        <v>10</v>
      </c>
      <c r="F4256" t="s">
        <v>4298</v>
      </c>
      <c r="G4256">
        <v>88</v>
      </c>
      <c r="H4256" t="s">
        <v>12</v>
      </c>
      <c r="I4256" t="s">
        <v>13</v>
      </c>
    </row>
    <row r="4257" spans="1:9" x14ac:dyDescent="0.25">
      <c r="A4257">
        <v>1</v>
      </c>
      <c r="B4257">
        <v>294</v>
      </c>
      <c r="C4257">
        <v>3</v>
      </c>
      <c r="D4257" t="s">
        <v>18</v>
      </c>
      <c r="E4257" t="s">
        <v>10</v>
      </c>
      <c r="F4257" t="s">
        <v>4299</v>
      </c>
      <c r="G4257">
        <v>98</v>
      </c>
      <c r="H4257" t="s">
        <v>12</v>
      </c>
      <c r="I4257" t="s">
        <v>13</v>
      </c>
    </row>
    <row r="4258" spans="1:9" x14ac:dyDescent="0.25">
      <c r="A4258">
        <v>1</v>
      </c>
      <c r="B4258">
        <v>213</v>
      </c>
      <c r="C4258">
        <v>3</v>
      </c>
      <c r="D4258" t="s">
        <v>18</v>
      </c>
      <c r="E4258" t="s">
        <v>46</v>
      </c>
      <c r="F4258" t="s">
        <v>4300</v>
      </c>
      <c r="G4258">
        <v>71</v>
      </c>
      <c r="H4258" t="s">
        <v>12</v>
      </c>
      <c r="I4258" t="s">
        <v>13</v>
      </c>
    </row>
    <row r="4259" spans="1:9" x14ac:dyDescent="0.25">
      <c r="A4259">
        <v>1</v>
      </c>
      <c r="B4259">
        <v>1041</v>
      </c>
      <c r="C4259">
        <v>3</v>
      </c>
      <c r="D4259" t="s">
        <v>18</v>
      </c>
      <c r="E4259" t="s">
        <v>46</v>
      </c>
      <c r="F4259" t="s">
        <v>4301</v>
      </c>
      <c r="G4259">
        <v>347</v>
      </c>
      <c r="H4259" t="s">
        <v>12</v>
      </c>
      <c r="I4259" t="s">
        <v>13</v>
      </c>
    </row>
    <row r="4260" spans="1:9" x14ac:dyDescent="0.25">
      <c r="A4260">
        <v>1</v>
      </c>
      <c r="B4260">
        <v>816</v>
      </c>
      <c r="C4260">
        <v>3</v>
      </c>
      <c r="D4260" t="s">
        <v>18</v>
      </c>
      <c r="E4260" t="s">
        <v>10</v>
      </c>
      <c r="F4260" t="s">
        <v>4302</v>
      </c>
      <c r="G4260">
        <v>272</v>
      </c>
      <c r="H4260" t="s">
        <v>12</v>
      </c>
      <c r="I4260" t="s">
        <v>13</v>
      </c>
    </row>
    <row r="4261" spans="1:9" x14ac:dyDescent="0.25">
      <c r="A4261">
        <v>1</v>
      </c>
      <c r="B4261">
        <v>224</v>
      </c>
      <c r="C4261">
        <v>4</v>
      </c>
      <c r="D4261" t="s">
        <v>18</v>
      </c>
      <c r="E4261" t="s">
        <v>46</v>
      </c>
      <c r="F4261" t="s">
        <v>4303</v>
      </c>
      <c r="G4261">
        <v>56</v>
      </c>
      <c r="H4261" t="s">
        <v>12</v>
      </c>
      <c r="I4261" t="s">
        <v>13</v>
      </c>
    </row>
    <row r="4262" spans="1:9" x14ac:dyDescent="0.25">
      <c r="A4262">
        <v>1</v>
      </c>
      <c r="B4262">
        <v>333</v>
      </c>
      <c r="C4262">
        <v>3</v>
      </c>
      <c r="D4262" t="s">
        <v>18</v>
      </c>
      <c r="E4262" t="s">
        <v>10</v>
      </c>
      <c r="F4262" t="s">
        <v>4304</v>
      </c>
      <c r="G4262">
        <v>111</v>
      </c>
      <c r="H4262" t="s">
        <v>12</v>
      </c>
      <c r="I4262" t="s">
        <v>13</v>
      </c>
    </row>
    <row r="4263" spans="1:9" x14ac:dyDescent="0.25">
      <c r="A4263">
        <v>1</v>
      </c>
      <c r="B4263">
        <v>4053</v>
      </c>
      <c r="C4263">
        <v>1</v>
      </c>
      <c r="D4263" t="s">
        <v>23</v>
      </c>
      <c r="E4263" t="s">
        <v>67</v>
      </c>
      <c r="F4263" t="s">
        <v>4305</v>
      </c>
      <c r="G4263">
        <v>4053</v>
      </c>
      <c r="H4263" t="s">
        <v>25</v>
      </c>
      <c r="I4263" t="s">
        <v>13</v>
      </c>
    </row>
    <row r="4264" spans="1:9" x14ac:dyDescent="0.25">
      <c r="A4264">
        <v>1</v>
      </c>
      <c r="B4264">
        <v>1725</v>
      </c>
      <c r="C4264">
        <v>5</v>
      </c>
      <c r="D4264" t="s">
        <v>18</v>
      </c>
      <c r="E4264" t="s">
        <v>10</v>
      </c>
      <c r="F4264" t="s">
        <v>4306</v>
      </c>
      <c r="G4264">
        <v>345</v>
      </c>
      <c r="H4264" t="s">
        <v>12</v>
      </c>
      <c r="I4264" t="s">
        <v>13</v>
      </c>
    </row>
    <row r="4265" spans="1:9" x14ac:dyDescent="0.25">
      <c r="A4265">
        <v>1</v>
      </c>
      <c r="B4265">
        <v>226</v>
      </c>
      <c r="C4265">
        <v>1</v>
      </c>
      <c r="D4265" t="s">
        <v>18</v>
      </c>
      <c r="E4265" t="s">
        <v>46</v>
      </c>
      <c r="F4265" t="s">
        <v>4307</v>
      </c>
      <c r="G4265">
        <v>226</v>
      </c>
      <c r="H4265" t="s">
        <v>12</v>
      </c>
      <c r="I4265" t="s">
        <v>13</v>
      </c>
    </row>
    <row r="4266" spans="1:9" x14ac:dyDescent="0.25">
      <c r="A4266">
        <v>2</v>
      </c>
      <c r="B4266">
        <v>408</v>
      </c>
      <c r="C4266">
        <v>6</v>
      </c>
      <c r="D4266" t="s">
        <v>35</v>
      </c>
      <c r="E4266" t="s">
        <v>67</v>
      </c>
      <c r="F4266" t="s">
        <v>4308</v>
      </c>
      <c r="G4266">
        <v>68</v>
      </c>
      <c r="H4266" t="s">
        <v>12</v>
      </c>
      <c r="I4266" t="s">
        <v>13</v>
      </c>
    </row>
    <row r="4267" spans="1:9" x14ac:dyDescent="0.25">
      <c r="A4267">
        <v>1</v>
      </c>
      <c r="B4267">
        <v>92</v>
      </c>
      <c r="C4267">
        <v>1</v>
      </c>
      <c r="D4267" t="s">
        <v>23</v>
      </c>
      <c r="E4267" t="s">
        <v>39</v>
      </c>
      <c r="F4267" t="s">
        <v>4309</v>
      </c>
      <c r="G4267">
        <v>92</v>
      </c>
      <c r="H4267" t="s">
        <v>25</v>
      </c>
      <c r="I4267" t="s">
        <v>13</v>
      </c>
    </row>
    <row r="4268" spans="1:9" x14ac:dyDescent="0.25">
      <c r="A4268">
        <v>1</v>
      </c>
      <c r="B4268">
        <v>218</v>
      </c>
      <c r="C4268">
        <v>1</v>
      </c>
      <c r="D4268" t="s">
        <v>18</v>
      </c>
      <c r="E4268" t="s">
        <v>46</v>
      </c>
      <c r="F4268" t="s">
        <v>4310</v>
      </c>
      <c r="G4268">
        <v>218</v>
      </c>
      <c r="H4268" t="s">
        <v>12</v>
      </c>
      <c r="I4268" t="s">
        <v>13</v>
      </c>
    </row>
    <row r="4269" spans="1:9" x14ac:dyDescent="0.25">
      <c r="A4269">
        <v>1</v>
      </c>
      <c r="B4269">
        <v>1852</v>
      </c>
      <c r="C4269">
        <v>4</v>
      </c>
      <c r="D4269" t="s">
        <v>18</v>
      </c>
      <c r="E4269" t="s">
        <v>10</v>
      </c>
      <c r="F4269" t="s">
        <v>4311</v>
      </c>
      <c r="G4269">
        <v>463</v>
      </c>
      <c r="H4269" t="s">
        <v>12</v>
      </c>
      <c r="I4269" t="s">
        <v>13</v>
      </c>
    </row>
    <row r="4270" spans="1:9" x14ac:dyDescent="0.25">
      <c r="A4270">
        <v>1</v>
      </c>
      <c r="B4270">
        <v>240</v>
      </c>
      <c r="C4270">
        <v>3</v>
      </c>
      <c r="D4270" t="s">
        <v>18</v>
      </c>
      <c r="E4270" t="s">
        <v>10</v>
      </c>
      <c r="F4270" t="s">
        <v>4312</v>
      </c>
      <c r="G4270">
        <v>80</v>
      </c>
      <c r="H4270" t="s">
        <v>12</v>
      </c>
      <c r="I4270" t="s">
        <v>13</v>
      </c>
    </row>
    <row r="4271" spans="1:9" x14ac:dyDescent="0.25">
      <c r="A4271">
        <v>1</v>
      </c>
      <c r="B4271">
        <v>1185</v>
      </c>
      <c r="C4271">
        <v>5</v>
      </c>
      <c r="D4271" t="s">
        <v>18</v>
      </c>
      <c r="E4271" t="s">
        <v>10</v>
      </c>
      <c r="F4271" t="s">
        <v>4313</v>
      </c>
      <c r="G4271">
        <v>237</v>
      </c>
      <c r="H4271" t="s">
        <v>12</v>
      </c>
      <c r="I4271" t="s">
        <v>13</v>
      </c>
    </row>
    <row r="4272" spans="1:9" x14ac:dyDescent="0.25">
      <c r="A4272">
        <v>2</v>
      </c>
      <c r="B4272">
        <v>1165</v>
      </c>
      <c r="C4272">
        <v>10</v>
      </c>
      <c r="D4272" t="s">
        <v>35</v>
      </c>
      <c r="E4272" t="s">
        <v>46</v>
      </c>
      <c r="F4272" t="s">
        <v>4314</v>
      </c>
      <c r="G4272">
        <v>116.5</v>
      </c>
      <c r="H4272" t="s">
        <v>12</v>
      </c>
      <c r="I4272" t="s">
        <v>13</v>
      </c>
    </row>
    <row r="4273" spans="1:9" x14ac:dyDescent="0.25">
      <c r="A4273">
        <v>1</v>
      </c>
      <c r="B4273">
        <v>48</v>
      </c>
      <c r="C4273">
        <v>1</v>
      </c>
      <c r="D4273" t="s">
        <v>18</v>
      </c>
      <c r="E4273" t="s">
        <v>39</v>
      </c>
      <c r="F4273" t="s">
        <v>4315</v>
      </c>
      <c r="G4273">
        <v>48</v>
      </c>
      <c r="H4273" t="s">
        <v>12</v>
      </c>
      <c r="I4273" t="s">
        <v>13</v>
      </c>
    </row>
    <row r="4274" spans="1:9" x14ac:dyDescent="0.25">
      <c r="A4274">
        <v>1</v>
      </c>
      <c r="B4274">
        <v>256</v>
      </c>
      <c r="C4274">
        <v>1</v>
      </c>
      <c r="D4274" t="s">
        <v>23</v>
      </c>
      <c r="E4274" t="s">
        <v>39</v>
      </c>
      <c r="F4274" t="s">
        <v>4316</v>
      </c>
      <c r="G4274">
        <v>256</v>
      </c>
      <c r="H4274" t="s">
        <v>25</v>
      </c>
      <c r="I4274" t="s">
        <v>13</v>
      </c>
    </row>
    <row r="4275" spans="1:9" x14ac:dyDescent="0.25">
      <c r="A4275">
        <v>1</v>
      </c>
      <c r="B4275">
        <v>95</v>
      </c>
      <c r="C4275">
        <v>1</v>
      </c>
      <c r="D4275" t="s">
        <v>18</v>
      </c>
      <c r="E4275" t="s">
        <v>39</v>
      </c>
      <c r="F4275" t="s">
        <v>4317</v>
      </c>
      <c r="G4275">
        <v>95</v>
      </c>
      <c r="H4275" t="s">
        <v>12</v>
      </c>
      <c r="I4275" t="s">
        <v>13</v>
      </c>
    </row>
    <row r="4276" spans="1:9" x14ac:dyDescent="0.25">
      <c r="A4276">
        <v>1</v>
      </c>
      <c r="B4276">
        <v>1497</v>
      </c>
      <c r="C4276">
        <v>3</v>
      </c>
      <c r="D4276" t="s">
        <v>18</v>
      </c>
      <c r="E4276" t="s">
        <v>39</v>
      </c>
      <c r="F4276" t="s">
        <v>4318</v>
      </c>
      <c r="G4276">
        <v>499</v>
      </c>
      <c r="H4276" t="s">
        <v>12</v>
      </c>
      <c r="I4276" t="s">
        <v>13</v>
      </c>
    </row>
    <row r="4277" spans="1:9" x14ac:dyDescent="0.25">
      <c r="A4277">
        <v>1</v>
      </c>
      <c r="B4277">
        <v>95</v>
      </c>
      <c r="C4277">
        <v>1</v>
      </c>
      <c r="D4277" t="s">
        <v>18</v>
      </c>
      <c r="E4277" t="s">
        <v>46</v>
      </c>
      <c r="F4277" t="s">
        <v>4319</v>
      </c>
      <c r="G4277">
        <v>95</v>
      </c>
      <c r="H4277" t="s">
        <v>12</v>
      </c>
      <c r="I4277" t="s">
        <v>13</v>
      </c>
    </row>
    <row r="4278" spans="1:9" x14ac:dyDescent="0.25">
      <c r="A4278">
        <v>1</v>
      </c>
      <c r="B4278">
        <v>195</v>
      </c>
      <c r="C4278">
        <v>5</v>
      </c>
      <c r="D4278" t="s">
        <v>18</v>
      </c>
      <c r="E4278" t="s">
        <v>46</v>
      </c>
      <c r="F4278" t="s">
        <v>4320</v>
      </c>
      <c r="G4278">
        <v>39</v>
      </c>
      <c r="H4278" t="s">
        <v>12</v>
      </c>
      <c r="I4278" t="s">
        <v>13</v>
      </c>
    </row>
    <row r="4279" spans="1:9" x14ac:dyDescent="0.25">
      <c r="A4279">
        <v>1</v>
      </c>
      <c r="B4279">
        <v>208</v>
      </c>
      <c r="C4279">
        <v>4</v>
      </c>
      <c r="D4279" t="s">
        <v>18</v>
      </c>
      <c r="E4279" t="s">
        <v>42</v>
      </c>
      <c r="F4279" t="s">
        <v>4321</v>
      </c>
      <c r="G4279">
        <v>52</v>
      </c>
      <c r="H4279" t="s">
        <v>12</v>
      </c>
      <c r="I4279" t="s">
        <v>13</v>
      </c>
    </row>
    <row r="4280" spans="1:9" x14ac:dyDescent="0.25">
      <c r="A4280">
        <v>1</v>
      </c>
      <c r="B4280">
        <v>236</v>
      </c>
      <c r="C4280">
        <v>4</v>
      </c>
      <c r="D4280" t="s">
        <v>18</v>
      </c>
      <c r="E4280" t="s">
        <v>10</v>
      </c>
      <c r="F4280" t="s">
        <v>4322</v>
      </c>
      <c r="G4280">
        <v>59</v>
      </c>
      <c r="H4280" t="s">
        <v>12</v>
      </c>
      <c r="I4280" t="s">
        <v>13</v>
      </c>
    </row>
    <row r="4281" spans="1:9" x14ac:dyDescent="0.25">
      <c r="A4281">
        <v>1</v>
      </c>
      <c r="B4281">
        <v>130</v>
      </c>
      <c r="C4281">
        <v>5</v>
      </c>
      <c r="D4281" t="s">
        <v>18</v>
      </c>
      <c r="E4281" t="s">
        <v>10</v>
      </c>
      <c r="F4281" t="s">
        <v>4323</v>
      </c>
      <c r="G4281">
        <v>26</v>
      </c>
      <c r="H4281" t="s">
        <v>12</v>
      </c>
      <c r="I4281" t="s">
        <v>13</v>
      </c>
    </row>
    <row r="4282" spans="1:9" x14ac:dyDescent="0.25">
      <c r="A4282">
        <v>1</v>
      </c>
      <c r="B4282">
        <v>4035</v>
      </c>
      <c r="C4282">
        <v>3</v>
      </c>
      <c r="D4282" t="s">
        <v>23</v>
      </c>
      <c r="E4282" t="s">
        <v>46</v>
      </c>
      <c r="F4282" t="s">
        <v>4324</v>
      </c>
      <c r="G4282">
        <v>1345</v>
      </c>
      <c r="H4282" t="s">
        <v>25</v>
      </c>
      <c r="I4282" t="s">
        <v>13</v>
      </c>
    </row>
    <row r="4283" spans="1:9" x14ac:dyDescent="0.25">
      <c r="A4283">
        <v>4</v>
      </c>
      <c r="B4283">
        <v>1557</v>
      </c>
      <c r="C4283">
        <v>13</v>
      </c>
      <c r="D4283" t="s">
        <v>9</v>
      </c>
      <c r="E4283" t="s">
        <v>46</v>
      </c>
      <c r="F4283" t="s">
        <v>4325</v>
      </c>
      <c r="G4283">
        <v>119.7692307692308</v>
      </c>
      <c r="H4283" t="s">
        <v>12</v>
      </c>
      <c r="I4283" t="s">
        <v>13</v>
      </c>
    </row>
    <row r="4284" spans="1:9" x14ac:dyDescent="0.25">
      <c r="A4284">
        <v>1</v>
      </c>
      <c r="B4284">
        <v>819</v>
      </c>
      <c r="C4284">
        <v>3</v>
      </c>
      <c r="D4284" t="s">
        <v>18</v>
      </c>
      <c r="E4284" t="s">
        <v>46</v>
      </c>
      <c r="F4284" t="s">
        <v>4326</v>
      </c>
      <c r="G4284">
        <v>273</v>
      </c>
      <c r="H4284" t="s">
        <v>12</v>
      </c>
      <c r="I4284" t="s">
        <v>13</v>
      </c>
    </row>
    <row r="4285" spans="1:9" x14ac:dyDescent="0.25">
      <c r="A4285">
        <v>1</v>
      </c>
      <c r="B4285">
        <v>669</v>
      </c>
      <c r="C4285">
        <v>3</v>
      </c>
      <c r="D4285" t="s">
        <v>18</v>
      </c>
      <c r="E4285" t="s">
        <v>46</v>
      </c>
      <c r="F4285" t="s">
        <v>4327</v>
      </c>
      <c r="G4285">
        <v>223</v>
      </c>
      <c r="H4285" t="s">
        <v>12</v>
      </c>
      <c r="I4285" t="s">
        <v>13</v>
      </c>
    </row>
    <row r="4286" spans="1:9" x14ac:dyDescent="0.25">
      <c r="A4286">
        <v>1</v>
      </c>
      <c r="B4286">
        <v>450</v>
      </c>
      <c r="C4286">
        <v>5</v>
      </c>
      <c r="D4286" t="s">
        <v>18</v>
      </c>
      <c r="E4286" t="s">
        <v>46</v>
      </c>
      <c r="F4286" t="s">
        <v>4328</v>
      </c>
      <c r="G4286">
        <v>90</v>
      </c>
      <c r="H4286" t="s">
        <v>12</v>
      </c>
      <c r="I4286" t="s">
        <v>13</v>
      </c>
    </row>
    <row r="4287" spans="1:9" x14ac:dyDescent="0.25">
      <c r="A4287">
        <v>1</v>
      </c>
      <c r="B4287">
        <v>384</v>
      </c>
      <c r="C4287">
        <v>3</v>
      </c>
      <c r="D4287" t="s">
        <v>18</v>
      </c>
      <c r="E4287" t="s">
        <v>46</v>
      </c>
      <c r="F4287" t="s">
        <v>4329</v>
      </c>
      <c r="G4287">
        <v>128</v>
      </c>
      <c r="H4287" t="s">
        <v>12</v>
      </c>
      <c r="I4287" t="s">
        <v>13</v>
      </c>
    </row>
    <row r="4288" spans="1:9" x14ac:dyDescent="0.25">
      <c r="A4288">
        <v>1</v>
      </c>
      <c r="B4288">
        <v>64</v>
      </c>
      <c r="C4288">
        <v>2</v>
      </c>
      <c r="D4288" t="s">
        <v>18</v>
      </c>
      <c r="E4288" t="s">
        <v>39</v>
      </c>
      <c r="F4288" t="s">
        <v>4330</v>
      </c>
      <c r="G4288">
        <v>32</v>
      </c>
      <c r="H4288" t="s">
        <v>12</v>
      </c>
      <c r="I4288" t="s">
        <v>13</v>
      </c>
    </row>
    <row r="4289" spans="1:9" x14ac:dyDescent="0.25">
      <c r="A4289">
        <v>1</v>
      </c>
      <c r="B4289">
        <v>762</v>
      </c>
      <c r="C4289">
        <v>3</v>
      </c>
      <c r="D4289" t="s">
        <v>18</v>
      </c>
      <c r="E4289" t="s">
        <v>39</v>
      </c>
      <c r="F4289" t="s">
        <v>4331</v>
      </c>
      <c r="G4289">
        <v>254</v>
      </c>
      <c r="H4289" t="s">
        <v>12</v>
      </c>
      <c r="I4289" t="s">
        <v>13</v>
      </c>
    </row>
    <row r="4290" spans="1:9" x14ac:dyDescent="0.25">
      <c r="A4290">
        <v>1</v>
      </c>
      <c r="B4290">
        <v>5440</v>
      </c>
      <c r="C4290">
        <v>5</v>
      </c>
      <c r="D4290" t="s">
        <v>18</v>
      </c>
      <c r="E4290" t="s">
        <v>39</v>
      </c>
      <c r="F4290" t="s">
        <v>4332</v>
      </c>
      <c r="G4290">
        <v>1088</v>
      </c>
      <c r="H4290" t="s">
        <v>12</v>
      </c>
      <c r="I4290" t="s">
        <v>13</v>
      </c>
    </row>
    <row r="4291" spans="1:9" x14ac:dyDescent="0.25">
      <c r="A4291">
        <v>1</v>
      </c>
      <c r="B4291">
        <v>217</v>
      </c>
      <c r="C4291">
        <v>1</v>
      </c>
      <c r="D4291" t="s">
        <v>18</v>
      </c>
      <c r="E4291" t="s">
        <v>10</v>
      </c>
      <c r="F4291" t="s">
        <v>4333</v>
      </c>
      <c r="G4291">
        <v>217</v>
      </c>
      <c r="H4291" t="s">
        <v>12</v>
      </c>
      <c r="I4291" t="s">
        <v>13</v>
      </c>
    </row>
    <row r="4292" spans="1:9" x14ac:dyDescent="0.25">
      <c r="A4292">
        <v>1</v>
      </c>
      <c r="B4292">
        <v>74</v>
      </c>
      <c r="C4292">
        <v>1</v>
      </c>
      <c r="D4292" t="s">
        <v>18</v>
      </c>
      <c r="E4292" t="s">
        <v>10</v>
      </c>
      <c r="F4292" t="s">
        <v>4334</v>
      </c>
      <c r="G4292">
        <v>74</v>
      </c>
      <c r="H4292" t="s">
        <v>12</v>
      </c>
      <c r="I4292" t="s">
        <v>13</v>
      </c>
    </row>
    <row r="4293" spans="1:9" x14ac:dyDescent="0.25">
      <c r="A4293">
        <v>1</v>
      </c>
      <c r="B4293">
        <v>850</v>
      </c>
      <c r="C4293">
        <v>10</v>
      </c>
      <c r="D4293" t="s">
        <v>18</v>
      </c>
      <c r="E4293" t="s">
        <v>10</v>
      </c>
      <c r="F4293" t="s">
        <v>4335</v>
      </c>
      <c r="G4293">
        <v>85</v>
      </c>
      <c r="H4293" t="s">
        <v>12</v>
      </c>
      <c r="I4293" t="s">
        <v>13</v>
      </c>
    </row>
    <row r="4294" spans="1:9" x14ac:dyDescent="0.25">
      <c r="A4294">
        <v>1</v>
      </c>
      <c r="B4294">
        <v>336</v>
      </c>
      <c r="C4294">
        <v>4</v>
      </c>
      <c r="D4294" t="s">
        <v>18</v>
      </c>
      <c r="E4294" t="s">
        <v>46</v>
      </c>
      <c r="F4294" t="s">
        <v>4336</v>
      </c>
      <c r="G4294">
        <v>84</v>
      </c>
      <c r="H4294" t="s">
        <v>12</v>
      </c>
      <c r="I4294" t="s">
        <v>13</v>
      </c>
    </row>
    <row r="4295" spans="1:9" x14ac:dyDescent="0.25">
      <c r="A4295">
        <v>1</v>
      </c>
      <c r="B4295">
        <v>837</v>
      </c>
      <c r="C4295">
        <v>3</v>
      </c>
      <c r="D4295" t="s">
        <v>18</v>
      </c>
      <c r="E4295" t="s">
        <v>10</v>
      </c>
      <c r="F4295" t="s">
        <v>4337</v>
      </c>
      <c r="G4295">
        <v>279</v>
      </c>
      <c r="H4295" t="s">
        <v>12</v>
      </c>
      <c r="I4295" t="s">
        <v>13</v>
      </c>
    </row>
    <row r="4296" spans="1:9" x14ac:dyDescent="0.25">
      <c r="A4296">
        <v>1</v>
      </c>
      <c r="B4296">
        <v>295</v>
      </c>
      <c r="C4296">
        <v>5</v>
      </c>
      <c r="D4296" t="s">
        <v>18</v>
      </c>
      <c r="E4296" t="s">
        <v>46</v>
      </c>
      <c r="F4296" t="s">
        <v>4338</v>
      </c>
      <c r="G4296">
        <v>59</v>
      </c>
      <c r="H4296" t="s">
        <v>12</v>
      </c>
      <c r="I4296" t="s">
        <v>13</v>
      </c>
    </row>
    <row r="4297" spans="1:9" x14ac:dyDescent="0.25">
      <c r="A4297">
        <v>1</v>
      </c>
      <c r="B4297">
        <v>565</v>
      </c>
      <c r="C4297">
        <v>5</v>
      </c>
      <c r="D4297" t="s">
        <v>18</v>
      </c>
      <c r="E4297" t="s">
        <v>10</v>
      </c>
      <c r="F4297" t="s">
        <v>4339</v>
      </c>
      <c r="G4297">
        <v>113</v>
      </c>
      <c r="H4297" t="s">
        <v>12</v>
      </c>
      <c r="I4297" t="s">
        <v>13</v>
      </c>
    </row>
    <row r="4298" spans="1:9" x14ac:dyDescent="0.25">
      <c r="A4298">
        <v>1</v>
      </c>
      <c r="B4298">
        <v>134</v>
      </c>
      <c r="C4298">
        <v>2</v>
      </c>
      <c r="D4298" t="s">
        <v>18</v>
      </c>
      <c r="E4298" t="s">
        <v>39</v>
      </c>
      <c r="F4298" t="s">
        <v>4340</v>
      </c>
      <c r="G4298">
        <v>67</v>
      </c>
      <c r="H4298" t="s">
        <v>12</v>
      </c>
      <c r="I4298" t="s">
        <v>13</v>
      </c>
    </row>
    <row r="4299" spans="1:9" x14ac:dyDescent="0.25">
      <c r="A4299">
        <v>1</v>
      </c>
      <c r="B4299">
        <v>544</v>
      </c>
      <c r="C4299">
        <v>1</v>
      </c>
      <c r="D4299" t="s">
        <v>18</v>
      </c>
      <c r="E4299" t="s">
        <v>10</v>
      </c>
      <c r="F4299" t="s">
        <v>4341</v>
      </c>
      <c r="G4299">
        <v>544</v>
      </c>
      <c r="H4299" t="s">
        <v>12</v>
      </c>
      <c r="I4299" t="s">
        <v>13</v>
      </c>
    </row>
    <row r="4300" spans="1:9" x14ac:dyDescent="0.25">
      <c r="A4300">
        <v>1</v>
      </c>
      <c r="B4300">
        <v>526</v>
      </c>
      <c r="C4300">
        <v>1</v>
      </c>
      <c r="D4300" t="s">
        <v>23</v>
      </c>
      <c r="E4300" t="s">
        <v>10</v>
      </c>
      <c r="F4300" t="s">
        <v>4342</v>
      </c>
      <c r="G4300">
        <v>526</v>
      </c>
      <c r="H4300" t="s">
        <v>25</v>
      </c>
      <c r="I4300" t="s">
        <v>13</v>
      </c>
    </row>
    <row r="4301" spans="1:9" x14ac:dyDescent="0.25">
      <c r="A4301">
        <v>1</v>
      </c>
      <c r="B4301">
        <v>474</v>
      </c>
      <c r="C4301">
        <v>3</v>
      </c>
      <c r="D4301" t="s">
        <v>18</v>
      </c>
      <c r="E4301" t="s">
        <v>46</v>
      </c>
      <c r="F4301" t="s">
        <v>4343</v>
      </c>
      <c r="G4301">
        <v>158</v>
      </c>
      <c r="H4301" t="s">
        <v>12</v>
      </c>
      <c r="I4301" t="s">
        <v>13</v>
      </c>
    </row>
    <row r="4302" spans="1:9" x14ac:dyDescent="0.25">
      <c r="A4302">
        <v>1</v>
      </c>
      <c r="B4302">
        <v>258</v>
      </c>
      <c r="C4302">
        <v>3</v>
      </c>
      <c r="D4302" t="s">
        <v>18</v>
      </c>
      <c r="E4302" t="s">
        <v>10</v>
      </c>
      <c r="F4302" t="s">
        <v>4344</v>
      </c>
      <c r="G4302">
        <v>86</v>
      </c>
      <c r="H4302" t="s">
        <v>12</v>
      </c>
      <c r="I4302" t="s">
        <v>13</v>
      </c>
    </row>
    <row r="4303" spans="1:9" x14ac:dyDescent="0.25">
      <c r="A4303">
        <v>1</v>
      </c>
      <c r="B4303">
        <v>139</v>
      </c>
      <c r="C4303">
        <v>1</v>
      </c>
      <c r="D4303" t="s">
        <v>18</v>
      </c>
      <c r="E4303" t="s">
        <v>10</v>
      </c>
      <c r="F4303" t="s">
        <v>4345</v>
      </c>
      <c r="G4303">
        <v>139</v>
      </c>
      <c r="H4303" t="s">
        <v>12</v>
      </c>
      <c r="I4303" t="s">
        <v>13</v>
      </c>
    </row>
    <row r="4304" spans="1:9" x14ac:dyDescent="0.25">
      <c r="A4304">
        <v>1</v>
      </c>
      <c r="B4304">
        <v>1752</v>
      </c>
      <c r="C4304">
        <v>4</v>
      </c>
      <c r="D4304" t="s">
        <v>18</v>
      </c>
      <c r="E4304" t="s">
        <v>10</v>
      </c>
      <c r="F4304" t="s">
        <v>4346</v>
      </c>
      <c r="G4304">
        <v>438</v>
      </c>
      <c r="H4304" t="s">
        <v>12</v>
      </c>
      <c r="I4304" t="s">
        <v>13</v>
      </c>
    </row>
    <row r="4305" spans="1:9" x14ac:dyDescent="0.25">
      <c r="A4305">
        <v>1</v>
      </c>
      <c r="B4305">
        <v>231</v>
      </c>
      <c r="C4305">
        <v>3</v>
      </c>
      <c r="D4305" t="s">
        <v>18</v>
      </c>
      <c r="E4305" t="s">
        <v>10</v>
      </c>
      <c r="F4305" t="s">
        <v>4347</v>
      </c>
      <c r="G4305">
        <v>77</v>
      </c>
      <c r="H4305" t="s">
        <v>12</v>
      </c>
      <c r="I4305" t="s">
        <v>13</v>
      </c>
    </row>
    <row r="4306" spans="1:9" x14ac:dyDescent="0.25">
      <c r="A4306">
        <v>1</v>
      </c>
      <c r="B4306">
        <v>56</v>
      </c>
      <c r="C4306">
        <v>1</v>
      </c>
      <c r="D4306" t="s">
        <v>18</v>
      </c>
      <c r="E4306" t="s">
        <v>39</v>
      </c>
      <c r="F4306" t="s">
        <v>4348</v>
      </c>
      <c r="G4306">
        <v>56</v>
      </c>
      <c r="H4306" t="s">
        <v>12</v>
      </c>
      <c r="I4306" t="s">
        <v>13</v>
      </c>
    </row>
    <row r="4307" spans="1:9" x14ac:dyDescent="0.25">
      <c r="A4307">
        <v>1</v>
      </c>
      <c r="B4307">
        <v>506</v>
      </c>
      <c r="C4307">
        <v>1</v>
      </c>
      <c r="D4307" t="s">
        <v>23</v>
      </c>
      <c r="E4307" t="s">
        <v>39</v>
      </c>
      <c r="F4307" t="s">
        <v>4349</v>
      </c>
      <c r="G4307">
        <v>506</v>
      </c>
      <c r="H4307" t="s">
        <v>25</v>
      </c>
      <c r="I4307" t="s">
        <v>13</v>
      </c>
    </row>
    <row r="4308" spans="1:9" x14ac:dyDescent="0.25">
      <c r="A4308">
        <v>1</v>
      </c>
      <c r="B4308">
        <v>2418</v>
      </c>
      <c r="C4308">
        <v>3</v>
      </c>
      <c r="D4308" t="s">
        <v>18</v>
      </c>
      <c r="E4308" t="s">
        <v>10</v>
      </c>
      <c r="F4308" t="s">
        <v>4350</v>
      </c>
      <c r="G4308">
        <v>806</v>
      </c>
      <c r="H4308" t="s">
        <v>12</v>
      </c>
      <c r="I4308" t="s">
        <v>13</v>
      </c>
    </row>
    <row r="4309" spans="1:9" x14ac:dyDescent="0.25">
      <c r="A4309">
        <v>1</v>
      </c>
      <c r="B4309">
        <v>228</v>
      </c>
      <c r="C4309">
        <v>3</v>
      </c>
      <c r="D4309" t="s">
        <v>18</v>
      </c>
      <c r="E4309" t="s">
        <v>10</v>
      </c>
      <c r="F4309" t="s">
        <v>4351</v>
      </c>
      <c r="G4309">
        <v>76</v>
      </c>
      <c r="H4309" t="s">
        <v>12</v>
      </c>
      <c r="I4309" t="s">
        <v>13</v>
      </c>
    </row>
    <row r="4310" spans="1:9" x14ac:dyDescent="0.25">
      <c r="A4310">
        <v>1</v>
      </c>
      <c r="B4310">
        <v>2820</v>
      </c>
      <c r="C4310">
        <v>4</v>
      </c>
      <c r="D4310" t="s">
        <v>18</v>
      </c>
      <c r="E4310" t="s">
        <v>10</v>
      </c>
      <c r="F4310" t="s">
        <v>4352</v>
      </c>
      <c r="G4310">
        <v>705</v>
      </c>
      <c r="H4310" t="s">
        <v>12</v>
      </c>
      <c r="I4310" t="s">
        <v>13</v>
      </c>
    </row>
    <row r="4311" spans="1:9" x14ac:dyDescent="0.25">
      <c r="A4311">
        <v>1</v>
      </c>
      <c r="B4311">
        <v>484</v>
      </c>
      <c r="C4311">
        <v>4</v>
      </c>
      <c r="D4311" t="s">
        <v>18</v>
      </c>
      <c r="E4311" t="s">
        <v>10</v>
      </c>
      <c r="F4311" t="s">
        <v>4353</v>
      </c>
      <c r="G4311">
        <v>121</v>
      </c>
      <c r="H4311" t="s">
        <v>12</v>
      </c>
      <c r="I4311" t="s">
        <v>13</v>
      </c>
    </row>
    <row r="4312" spans="1:9" x14ac:dyDescent="0.25">
      <c r="A4312">
        <v>1</v>
      </c>
      <c r="B4312">
        <v>484</v>
      </c>
      <c r="C4312">
        <v>4</v>
      </c>
      <c r="D4312" t="s">
        <v>18</v>
      </c>
      <c r="E4312" t="s">
        <v>10</v>
      </c>
      <c r="F4312" t="s">
        <v>4354</v>
      </c>
      <c r="G4312">
        <v>121</v>
      </c>
      <c r="H4312" t="s">
        <v>12</v>
      </c>
      <c r="I4312" t="s">
        <v>13</v>
      </c>
    </row>
    <row r="4313" spans="1:9" x14ac:dyDescent="0.25">
      <c r="A4313">
        <v>1</v>
      </c>
      <c r="B4313">
        <v>244</v>
      </c>
      <c r="C4313">
        <v>4</v>
      </c>
      <c r="D4313" t="s">
        <v>18</v>
      </c>
      <c r="E4313" t="s">
        <v>46</v>
      </c>
      <c r="F4313" t="s">
        <v>4355</v>
      </c>
      <c r="G4313">
        <v>61</v>
      </c>
      <c r="H4313" t="s">
        <v>12</v>
      </c>
      <c r="I4313" t="s">
        <v>13</v>
      </c>
    </row>
    <row r="4314" spans="1:9" x14ac:dyDescent="0.25">
      <c r="A4314">
        <v>1</v>
      </c>
      <c r="B4314">
        <v>336</v>
      </c>
      <c r="C4314">
        <v>3</v>
      </c>
      <c r="D4314" t="s">
        <v>18</v>
      </c>
      <c r="E4314" t="s">
        <v>10</v>
      </c>
      <c r="F4314" t="s">
        <v>4356</v>
      </c>
      <c r="G4314">
        <v>112</v>
      </c>
      <c r="H4314" t="s">
        <v>12</v>
      </c>
      <c r="I4314" t="s">
        <v>13</v>
      </c>
    </row>
    <row r="4315" spans="1:9" x14ac:dyDescent="0.25">
      <c r="A4315">
        <v>1</v>
      </c>
      <c r="B4315">
        <v>324</v>
      </c>
      <c r="C4315">
        <v>4</v>
      </c>
      <c r="D4315" t="s">
        <v>18</v>
      </c>
      <c r="E4315" t="s">
        <v>39</v>
      </c>
      <c r="F4315" t="s">
        <v>4357</v>
      </c>
      <c r="G4315">
        <v>81</v>
      </c>
      <c r="H4315" t="s">
        <v>12</v>
      </c>
      <c r="I4315" t="s">
        <v>13</v>
      </c>
    </row>
    <row r="4316" spans="1:9" x14ac:dyDescent="0.25">
      <c r="A4316">
        <v>1</v>
      </c>
      <c r="B4316">
        <v>770</v>
      </c>
      <c r="C4316">
        <v>1</v>
      </c>
      <c r="D4316" t="s">
        <v>18</v>
      </c>
      <c r="E4316" t="s">
        <v>10</v>
      </c>
      <c r="F4316" t="s">
        <v>4358</v>
      </c>
      <c r="G4316">
        <v>770</v>
      </c>
      <c r="H4316" t="s">
        <v>12</v>
      </c>
      <c r="I4316" t="s">
        <v>13</v>
      </c>
    </row>
    <row r="4317" spans="1:9" x14ac:dyDescent="0.25">
      <c r="A4317">
        <v>1</v>
      </c>
      <c r="B4317">
        <v>1287</v>
      </c>
      <c r="C4317">
        <v>3</v>
      </c>
      <c r="D4317" t="s">
        <v>18</v>
      </c>
      <c r="E4317" t="s">
        <v>10</v>
      </c>
      <c r="F4317" t="s">
        <v>4359</v>
      </c>
      <c r="G4317">
        <v>429</v>
      </c>
      <c r="H4317" t="s">
        <v>12</v>
      </c>
      <c r="I4317" t="s">
        <v>13</v>
      </c>
    </row>
    <row r="4318" spans="1:9" x14ac:dyDescent="0.25">
      <c r="A4318">
        <v>1</v>
      </c>
      <c r="B4318">
        <v>1156</v>
      </c>
      <c r="C4318">
        <v>4</v>
      </c>
      <c r="D4318" t="s">
        <v>18</v>
      </c>
      <c r="E4318" t="s">
        <v>10</v>
      </c>
      <c r="F4318" t="s">
        <v>4360</v>
      </c>
      <c r="G4318">
        <v>289</v>
      </c>
      <c r="H4318" t="s">
        <v>12</v>
      </c>
      <c r="I4318" t="s">
        <v>13</v>
      </c>
    </row>
    <row r="4319" spans="1:9" x14ac:dyDescent="0.25">
      <c r="A4319">
        <v>1</v>
      </c>
      <c r="B4319">
        <v>235</v>
      </c>
      <c r="C4319">
        <v>5</v>
      </c>
      <c r="D4319" t="s">
        <v>18</v>
      </c>
      <c r="E4319" t="s">
        <v>42</v>
      </c>
      <c r="F4319" t="s">
        <v>4361</v>
      </c>
      <c r="G4319">
        <v>47</v>
      </c>
      <c r="H4319" t="s">
        <v>12</v>
      </c>
      <c r="I4319" t="s">
        <v>13</v>
      </c>
    </row>
    <row r="4320" spans="1:9" x14ac:dyDescent="0.25">
      <c r="A4320">
        <v>1</v>
      </c>
      <c r="B4320">
        <v>800</v>
      </c>
      <c r="C4320">
        <v>4</v>
      </c>
      <c r="D4320" t="s">
        <v>18</v>
      </c>
      <c r="E4320" t="s">
        <v>10</v>
      </c>
      <c r="F4320" t="s">
        <v>4362</v>
      </c>
      <c r="G4320">
        <v>200</v>
      </c>
      <c r="H4320" t="s">
        <v>12</v>
      </c>
      <c r="I4320" t="s">
        <v>13</v>
      </c>
    </row>
    <row r="4321" spans="1:9" x14ac:dyDescent="0.25">
      <c r="A4321">
        <v>1</v>
      </c>
      <c r="B4321">
        <v>68</v>
      </c>
      <c r="C4321">
        <v>1</v>
      </c>
      <c r="D4321" t="s">
        <v>18</v>
      </c>
      <c r="E4321" t="s">
        <v>10</v>
      </c>
      <c r="F4321" t="s">
        <v>4363</v>
      </c>
      <c r="G4321">
        <v>68</v>
      </c>
      <c r="H4321" t="s">
        <v>12</v>
      </c>
      <c r="I4321" t="s">
        <v>13</v>
      </c>
    </row>
    <row r="4322" spans="1:9" x14ac:dyDescent="0.25">
      <c r="A4322">
        <v>1</v>
      </c>
      <c r="B4322">
        <v>840</v>
      </c>
      <c r="C4322">
        <v>5</v>
      </c>
      <c r="D4322" t="s">
        <v>18</v>
      </c>
      <c r="E4322" t="s">
        <v>46</v>
      </c>
      <c r="F4322" t="s">
        <v>4364</v>
      </c>
      <c r="G4322">
        <v>168</v>
      </c>
      <c r="H4322" t="s">
        <v>12</v>
      </c>
      <c r="I4322" t="s">
        <v>13</v>
      </c>
    </row>
    <row r="4323" spans="1:9" x14ac:dyDescent="0.25">
      <c r="A4323">
        <v>1</v>
      </c>
      <c r="B4323">
        <v>690</v>
      </c>
      <c r="C4323">
        <v>5</v>
      </c>
      <c r="D4323" t="s">
        <v>18</v>
      </c>
      <c r="E4323" t="s">
        <v>46</v>
      </c>
      <c r="F4323" t="s">
        <v>4365</v>
      </c>
      <c r="G4323">
        <v>138</v>
      </c>
      <c r="H4323" t="s">
        <v>12</v>
      </c>
      <c r="I4323" t="s">
        <v>13</v>
      </c>
    </row>
    <row r="4324" spans="1:9" x14ac:dyDescent="0.25">
      <c r="A4324">
        <v>1</v>
      </c>
      <c r="B4324">
        <v>785</v>
      </c>
      <c r="C4324">
        <v>5</v>
      </c>
      <c r="D4324" t="s">
        <v>18</v>
      </c>
      <c r="E4324" t="s">
        <v>10</v>
      </c>
      <c r="F4324" t="s">
        <v>4366</v>
      </c>
      <c r="G4324">
        <v>157</v>
      </c>
      <c r="H4324" t="s">
        <v>12</v>
      </c>
      <c r="I4324" t="s">
        <v>13</v>
      </c>
    </row>
    <row r="4325" spans="1:9" x14ac:dyDescent="0.25">
      <c r="A4325">
        <v>1</v>
      </c>
      <c r="B4325">
        <v>424</v>
      </c>
      <c r="C4325">
        <v>4</v>
      </c>
      <c r="D4325" t="s">
        <v>18</v>
      </c>
      <c r="E4325" t="s">
        <v>10</v>
      </c>
      <c r="F4325" t="s">
        <v>4367</v>
      </c>
      <c r="G4325">
        <v>106</v>
      </c>
      <c r="H4325" t="s">
        <v>12</v>
      </c>
      <c r="I4325" t="s">
        <v>13</v>
      </c>
    </row>
    <row r="4326" spans="1:9" x14ac:dyDescent="0.25">
      <c r="A4326">
        <v>1</v>
      </c>
      <c r="B4326">
        <v>4665</v>
      </c>
      <c r="C4326">
        <v>5</v>
      </c>
      <c r="D4326" t="s">
        <v>14</v>
      </c>
      <c r="E4326" t="s">
        <v>46</v>
      </c>
      <c r="F4326" t="s">
        <v>4368</v>
      </c>
      <c r="G4326">
        <v>933</v>
      </c>
      <c r="H4326" t="s">
        <v>16</v>
      </c>
      <c r="I4326" t="s">
        <v>13</v>
      </c>
    </row>
    <row r="4327" spans="1:9" x14ac:dyDescent="0.25">
      <c r="A4327">
        <v>1</v>
      </c>
      <c r="B4327">
        <v>5814</v>
      </c>
      <c r="C4327">
        <v>3</v>
      </c>
      <c r="D4327" t="s">
        <v>18</v>
      </c>
      <c r="E4327" t="s">
        <v>10</v>
      </c>
      <c r="F4327" t="s">
        <v>4369</v>
      </c>
      <c r="G4327">
        <v>1938</v>
      </c>
      <c r="H4327" t="s">
        <v>12</v>
      </c>
      <c r="I4327" t="s">
        <v>13</v>
      </c>
    </row>
    <row r="4328" spans="1:9" x14ac:dyDescent="0.25">
      <c r="A4328">
        <v>1</v>
      </c>
      <c r="B4328">
        <v>2259</v>
      </c>
      <c r="C4328">
        <v>3</v>
      </c>
      <c r="D4328" t="s">
        <v>18</v>
      </c>
      <c r="E4328" t="s">
        <v>39</v>
      </c>
      <c r="F4328" t="s">
        <v>4370</v>
      </c>
      <c r="G4328">
        <v>753</v>
      </c>
      <c r="H4328" t="s">
        <v>12</v>
      </c>
      <c r="I4328" t="s">
        <v>13</v>
      </c>
    </row>
    <row r="4329" spans="1:9" x14ac:dyDescent="0.25">
      <c r="A4329">
        <v>1</v>
      </c>
      <c r="B4329">
        <v>65</v>
      </c>
      <c r="C4329">
        <v>1</v>
      </c>
      <c r="D4329" t="s">
        <v>18</v>
      </c>
      <c r="E4329" t="s">
        <v>42</v>
      </c>
      <c r="F4329" t="s">
        <v>4371</v>
      </c>
      <c r="G4329">
        <v>65</v>
      </c>
      <c r="H4329" t="s">
        <v>12</v>
      </c>
      <c r="I4329" t="s">
        <v>13</v>
      </c>
    </row>
    <row r="4330" spans="1:9" x14ac:dyDescent="0.25">
      <c r="A4330">
        <v>1</v>
      </c>
      <c r="B4330">
        <v>345</v>
      </c>
      <c r="C4330">
        <v>1</v>
      </c>
      <c r="D4330" t="s">
        <v>18</v>
      </c>
      <c r="E4330" t="s">
        <v>46</v>
      </c>
      <c r="F4330" t="s">
        <v>4372</v>
      </c>
      <c r="G4330">
        <v>345</v>
      </c>
      <c r="H4330" t="s">
        <v>12</v>
      </c>
      <c r="I4330" t="s">
        <v>13</v>
      </c>
    </row>
    <row r="4331" spans="1:9" x14ac:dyDescent="0.25">
      <c r="A4331">
        <v>1</v>
      </c>
      <c r="B4331">
        <v>2268</v>
      </c>
      <c r="C4331">
        <v>4</v>
      </c>
      <c r="D4331" t="s">
        <v>14</v>
      </c>
      <c r="E4331" t="s">
        <v>46</v>
      </c>
      <c r="F4331" t="s">
        <v>4373</v>
      </c>
      <c r="G4331">
        <v>567</v>
      </c>
      <c r="H4331" t="s">
        <v>16</v>
      </c>
      <c r="I4331" t="s">
        <v>13</v>
      </c>
    </row>
    <row r="4332" spans="1:9" x14ac:dyDescent="0.25">
      <c r="A4332">
        <v>1</v>
      </c>
      <c r="B4332">
        <v>73</v>
      </c>
      <c r="C4332">
        <v>1</v>
      </c>
      <c r="D4332" t="s">
        <v>14</v>
      </c>
      <c r="E4332" t="s">
        <v>46</v>
      </c>
      <c r="F4332" t="s">
        <v>4374</v>
      </c>
      <c r="G4332">
        <v>73</v>
      </c>
      <c r="H4332" t="s">
        <v>16</v>
      </c>
      <c r="I4332" t="s">
        <v>13</v>
      </c>
    </row>
    <row r="4333" spans="1:9" x14ac:dyDescent="0.25">
      <c r="A4333">
        <v>1</v>
      </c>
      <c r="B4333">
        <v>655</v>
      </c>
      <c r="C4333">
        <v>5</v>
      </c>
      <c r="D4333" t="s">
        <v>18</v>
      </c>
      <c r="E4333" t="s">
        <v>46</v>
      </c>
      <c r="F4333" t="s">
        <v>4375</v>
      </c>
      <c r="G4333">
        <v>131</v>
      </c>
      <c r="H4333" t="s">
        <v>12</v>
      </c>
      <c r="I4333" t="s">
        <v>13</v>
      </c>
    </row>
    <row r="4334" spans="1:9" x14ac:dyDescent="0.25">
      <c r="A4334">
        <v>1</v>
      </c>
      <c r="B4334">
        <v>5112</v>
      </c>
      <c r="C4334">
        <v>4</v>
      </c>
      <c r="D4334" t="s">
        <v>18</v>
      </c>
      <c r="E4334" t="s">
        <v>39</v>
      </c>
      <c r="F4334" t="s">
        <v>4376</v>
      </c>
      <c r="G4334">
        <v>1278</v>
      </c>
      <c r="H4334" t="s">
        <v>12</v>
      </c>
      <c r="I4334" t="s">
        <v>13</v>
      </c>
    </row>
    <row r="4335" spans="1:9" x14ac:dyDescent="0.25">
      <c r="A4335">
        <v>6</v>
      </c>
      <c r="B4335">
        <v>8027</v>
      </c>
      <c r="C4335">
        <v>19</v>
      </c>
      <c r="D4335" t="s">
        <v>32</v>
      </c>
      <c r="E4335" t="s">
        <v>10</v>
      </c>
      <c r="F4335" t="s">
        <v>4377</v>
      </c>
      <c r="G4335">
        <v>422.4736842105263</v>
      </c>
      <c r="H4335" t="s">
        <v>12</v>
      </c>
      <c r="I4335" t="s">
        <v>13</v>
      </c>
    </row>
    <row r="4336" spans="1:9" x14ac:dyDescent="0.25">
      <c r="A4336">
        <v>1</v>
      </c>
      <c r="B4336">
        <v>284</v>
      </c>
      <c r="C4336">
        <v>4</v>
      </c>
      <c r="D4336" t="s">
        <v>18</v>
      </c>
      <c r="E4336" t="s">
        <v>10</v>
      </c>
      <c r="F4336" t="s">
        <v>4378</v>
      </c>
      <c r="G4336">
        <v>71</v>
      </c>
      <c r="H4336" t="s">
        <v>12</v>
      </c>
      <c r="I4336" t="s">
        <v>13</v>
      </c>
    </row>
    <row r="4337" spans="1:9" x14ac:dyDescent="0.25">
      <c r="A4337">
        <v>1</v>
      </c>
      <c r="B4337">
        <v>861</v>
      </c>
      <c r="C4337">
        <v>3</v>
      </c>
      <c r="D4337" t="s">
        <v>18</v>
      </c>
      <c r="E4337" t="s">
        <v>10</v>
      </c>
      <c r="F4337" t="s">
        <v>4379</v>
      </c>
      <c r="G4337">
        <v>287</v>
      </c>
      <c r="H4337" t="s">
        <v>12</v>
      </c>
      <c r="I4337" t="s">
        <v>13</v>
      </c>
    </row>
    <row r="4338" spans="1:9" x14ac:dyDescent="0.25">
      <c r="A4338">
        <v>1</v>
      </c>
      <c r="B4338">
        <v>4503</v>
      </c>
      <c r="C4338">
        <v>3</v>
      </c>
      <c r="D4338" t="s">
        <v>23</v>
      </c>
      <c r="E4338" t="s">
        <v>67</v>
      </c>
      <c r="F4338" t="s">
        <v>4380</v>
      </c>
      <c r="G4338">
        <v>1501</v>
      </c>
      <c r="H4338" t="s">
        <v>25</v>
      </c>
      <c r="I4338" t="s">
        <v>13</v>
      </c>
    </row>
    <row r="4339" spans="1:9" x14ac:dyDescent="0.25">
      <c r="A4339">
        <v>1</v>
      </c>
      <c r="B4339">
        <v>385</v>
      </c>
      <c r="C4339">
        <v>5</v>
      </c>
      <c r="D4339" t="s">
        <v>18</v>
      </c>
      <c r="E4339" t="s">
        <v>10</v>
      </c>
      <c r="F4339" t="s">
        <v>4381</v>
      </c>
      <c r="G4339">
        <v>77</v>
      </c>
      <c r="H4339" t="s">
        <v>12</v>
      </c>
      <c r="I4339" t="s">
        <v>13</v>
      </c>
    </row>
    <row r="4340" spans="1:9" x14ac:dyDescent="0.25">
      <c r="A4340">
        <v>2</v>
      </c>
      <c r="B4340">
        <v>402</v>
      </c>
      <c r="C4340">
        <v>6</v>
      </c>
      <c r="D4340" t="s">
        <v>35</v>
      </c>
      <c r="E4340" t="s">
        <v>10</v>
      </c>
      <c r="F4340" t="s">
        <v>4382</v>
      </c>
      <c r="G4340">
        <v>67</v>
      </c>
      <c r="H4340" t="s">
        <v>12</v>
      </c>
      <c r="I4340" t="s">
        <v>13</v>
      </c>
    </row>
    <row r="4341" spans="1:9" x14ac:dyDescent="0.25">
      <c r="A4341">
        <v>1</v>
      </c>
      <c r="B4341">
        <v>67</v>
      </c>
      <c r="C4341">
        <v>1</v>
      </c>
      <c r="D4341" t="s">
        <v>18</v>
      </c>
      <c r="E4341" t="s">
        <v>10</v>
      </c>
      <c r="F4341" t="s">
        <v>4383</v>
      </c>
      <c r="G4341">
        <v>67</v>
      </c>
      <c r="H4341" t="s">
        <v>12</v>
      </c>
      <c r="I4341" t="s">
        <v>13</v>
      </c>
    </row>
    <row r="4342" spans="1:9" x14ac:dyDescent="0.25">
      <c r="A4342">
        <v>1</v>
      </c>
      <c r="B4342">
        <v>2920</v>
      </c>
      <c r="C4342">
        <v>4</v>
      </c>
      <c r="D4342" t="s">
        <v>18</v>
      </c>
      <c r="E4342" t="s">
        <v>10</v>
      </c>
      <c r="F4342" t="s">
        <v>4384</v>
      </c>
      <c r="G4342">
        <v>730</v>
      </c>
      <c r="H4342" t="s">
        <v>12</v>
      </c>
      <c r="I4342" t="s">
        <v>13</v>
      </c>
    </row>
    <row r="4343" spans="1:9" x14ac:dyDescent="0.25">
      <c r="A4343">
        <v>1</v>
      </c>
      <c r="B4343">
        <v>111</v>
      </c>
      <c r="C4343">
        <v>3</v>
      </c>
      <c r="D4343" t="s">
        <v>18</v>
      </c>
      <c r="E4343" t="s">
        <v>10</v>
      </c>
      <c r="F4343" t="s">
        <v>4385</v>
      </c>
      <c r="G4343">
        <v>37</v>
      </c>
      <c r="H4343" t="s">
        <v>12</v>
      </c>
      <c r="I4343" t="s">
        <v>13</v>
      </c>
    </row>
    <row r="4344" spans="1:9" x14ac:dyDescent="0.25">
      <c r="A4344">
        <v>1</v>
      </c>
      <c r="B4344">
        <v>372</v>
      </c>
      <c r="C4344">
        <v>4</v>
      </c>
      <c r="D4344" t="s">
        <v>18</v>
      </c>
      <c r="E4344" t="s">
        <v>10</v>
      </c>
      <c r="F4344" t="s">
        <v>4386</v>
      </c>
      <c r="G4344">
        <v>93</v>
      </c>
      <c r="H4344" t="s">
        <v>12</v>
      </c>
      <c r="I4344" t="s">
        <v>13</v>
      </c>
    </row>
    <row r="4345" spans="1:9" x14ac:dyDescent="0.25">
      <c r="A4345">
        <v>1</v>
      </c>
      <c r="B4345">
        <v>1090</v>
      </c>
      <c r="C4345">
        <v>1</v>
      </c>
      <c r="D4345" t="s">
        <v>18</v>
      </c>
      <c r="E4345" t="s">
        <v>10</v>
      </c>
      <c r="F4345" t="s">
        <v>4387</v>
      </c>
      <c r="G4345">
        <v>1090</v>
      </c>
      <c r="H4345" t="s">
        <v>12</v>
      </c>
      <c r="I4345" t="s">
        <v>13</v>
      </c>
    </row>
    <row r="4346" spans="1:9" x14ac:dyDescent="0.25">
      <c r="A4346">
        <v>1</v>
      </c>
      <c r="B4346">
        <v>2808</v>
      </c>
      <c r="C4346">
        <v>3</v>
      </c>
      <c r="D4346" t="s">
        <v>18</v>
      </c>
      <c r="E4346" t="s">
        <v>29</v>
      </c>
      <c r="F4346" t="s">
        <v>4388</v>
      </c>
      <c r="G4346">
        <v>936</v>
      </c>
      <c r="H4346" t="s">
        <v>12</v>
      </c>
      <c r="I4346" t="s">
        <v>13</v>
      </c>
    </row>
    <row r="4347" spans="1:9" x14ac:dyDescent="0.25">
      <c r="A4347">
        <v>1</v>
      </c>
      <c r="B4347">
        <v>1495</v>
      </c>
      <c r="C4347">
        <v>5</v>
      </c>
      <c r="D4347" t="s">
        <v>18</v>
      </c>
      <c r="E4347" t="s">
        <v>10</v>
      </c>
      <c r="F4347" t="s">
        <v>4389</v>
      </c>
      <c r="G4347">
        <v>299</v>
      </c>
      <c r="H4347" t="s">
        <v>12</v>
      </c>
      <c r="I4347" t="s">
        <v>13</v>
      </c>
    </row>
    <row r="4348" spans="1:9" x14ac:dyDescent="0.25">
      <c r="A4348">
        <v>1</v>
      </c>
      <c r="B4348">
        <v>192</v>
      </c>
      <c r="C4348">
        <v>1</v>
      </c>
      <c r="D4348" t="s">
        <v>18</v>
      </c>
      <c r="E4348" t="s">
        <v>10</v>
      </c>
      <c r="F4348" t="s">
        <v>4390</v>
      </c>
      <c r="G4348">
        <v>192</v>
      </c>
      <c r="H4348" t="s">
        <v>12</v>
      </c>
      <c r="I4348" t="s">
        <v>13</v>
      </c>
    </row>
    <row r="4349" spans="1:9" x14ac:dyDescent="0.25">
      <c r="A4349">
        <v>1</v>
      </c>
      <c r="B4349">
        <v>398</v>
      </c>
      <c r="C4349">
        <v>1</v>
      </c>
      <c r="D4349" t="s">
        <v>18</v>
      </c>
      <c r="E4349" t="s">
        <v>10</v>
      </c>
      <c r="F4349" t="s">
        <v>4391</v>
      </c>
      <c r="G4349">
        <v>398</v>
      </c>
      <c r="H4349" t="s">
        <v>12</v>
      </c>
      <c r="I4349" t="s">
        <v>13</v>
      </c>
    </row>
    <row r="4350" spans="1:9" x14ac:dyDescent="0.25">
      <c r="A4350">
        <v>1</v>
      </c>
      <c r="B4350">
        <v>680</v>
      </c>
      <c r="C4350">
        <v>5</v>
      </c>
      <c r="D4350" t="s">
        <v>18</v>
      </c>
      <c r="E4350" t="s">
        <v>42</v>
      </c>
      <c r="F4350" t="s">
        <v>4392</v>
      </c>
      <c r="G4350">
        <v>136</v>
      </c>
      <c r="H4350" t="s">
        <v>12</v>
      </c>
      <c r="I4350" t="s">
        <v>13</v>
      </c>
    </row>
    <row r="4351" spans="1:9" x14ac:dyDescent="0.25">
      <c r="A4351">
        <v>1</v>
      </c>
      <c r="B4351">
        <v>696</v>
      </c>
      <c r="C4351">
        <v>3</v>
      </c>
      <c r="D4351" t="s">
        <v>18</v>
      </c>
      <c r="E4351" t="s">
        <v>10</v>
      </c>
      <c r="F4351" t="s">
        <v>4393</v>
      </c>
      <c r="G4351">
        <v>232</v>
      </c>
      <c r="H4351" t="s">
        <v>12</v>
      </c>
      <c r="I4351" t="s">
        <v>13</v>
      </c>
    </row>
    <row r="4352" spans="1:9" x14ac:dyDescent="0.25">
      <c r="A4352">
        <v>1</v>
      </c>
      <c r="B4352">
        <v>951</v>
      </c>
      <c r="C4352">
        <v>3</v>
      </c>
      <c r="D4352" t="s">
        <v>18</v>
      </c>
      <c r="E4352" t="s">
        <v>10</v>
      </c>
      <c r="F4352" t="s">
        <v>4394</v>
      </c>
      <c r="G4352">
        <v>317</v>
      </c>
      <c r="H4352" t="s">
        <v>12</v>
      </c>
      <c r="I4352" t="s">
        <v>13</v>
      </c>
    </row>
    <row r="4353" spans="1:9" x14ac:dyDescent="0.25">
      <c r="A4353">
        <v>1</v>
      </c>
      <c r="B4353">
        <v>2575</v>
      </c>
      <c r="C4353">
        <v>5</v>
      </c>
      <c r="D4353" t="s">
        <v>18</v>
      </c>
      <c r="E4353" t="s">
        <v>10</v>
      </c>
      <c r="F4353" t="s">
        <v>4395</v>
      </c>
      <c r="G4353">
        <v>515</v>
      </c>
      <c r="H4353" t="s">
        <v>12</v>
      </c>
      <c r="I4353" t="s">
        <v>13</v>
      </c>
    </row>
    <row r="4354" spans="1:9" x14ac:dyDescent="0.25">
      <c r="A4354">
        <v>1</v>
      </c>
      <c r="B4354">
        <v>1716</v>
      </c>
      <c r="C4354">
        <v>15</v>
      </c>
      <c r="D4354" t="s">
        <v>18</v>
      </c>
      <c r="E4354" t="s">
        <v>10</v>
      </c>
      <c r="F4354" t="s">
        <v>4396</v>
      </c>
      <c r="G4354">
        <v>114.4</v>
      </c>
      <c r="H4354" t="s">
        <v>12</v>
      </c>
      <c r="I4354" t="s">
        <v>13</v>
      </c>
    </row>
    <row r="4355" spans="1:9" x14ac:dyDescent="0.25">
      <c r="A4355">
        <v>1</v>
      </c>
      <c r="B4355">
        <v>780</v>
      </c>
      <c r="C4355">
        <v>5</v>
      </c>
      <c r="D4355" t="s">
        <v>18</v>
      </c>
      <c r="E4355" t="s">
        <v>39</v>
      </c>
      <c r="F4355" t="s">
        <v>4397</v>
      </c>
      <c r="G4355">
        <v>156</v>
      </c>
      <c r="H4355" t="s">
        <v>12</v>
      </c>
      <c r="I4355" t="s">
        <v>13</v>
      </c>
    </row>
    <row r="4356" spans="1:9" x14ac:dyDescent="0.25">
      <c r="A4356">
        <v>1</v>
      </c>
      <c r="B4356">
        <v>625</v>
      </c>
      <c r="C4356">
        <v>5</v>
      </c>
      <c r="D4356" t="s">
        <v>18</v>
      </c>
      <c r="E4356" t="s">
        <v>10</v>
      </c>
      <c r="F4356" t="s">
        <v>4398</v>
      </c>
      <c r="G4356">
        <v>125</v>
      </c>
      <c r="H4356" t="s">
        <v>12</v>
      </c>
      <c r="I4356" t="s">
        <v>13</v>
      </c>
    </row>
    <row r="4357" spans="1:9" x14ac:dyDescent="0.25">
      <c r="A4357">
        <v>1</v>
      </c>
      <c r="B4357">
        <v>2148</v>
      </c>
      <c r="C4357">
        <v>4</v>
      </c>
      <c r="D4357" t="s">
        <v>18</v>
      </c>
      <c r="E4357" t="s">
        <v>46</v>
      </c>
      <c r="F4357" t="s">
        <v>4399</v>
      </c>
      <c r="G4357">
        <v>537</v>
      </c>
      <c r="H4357" t="s">
        <v>12</v>
      </c>
      <c r="I4357" t="s">
        <v>13</v>
      </c>
    </row>
    <row r="4358" spans="1:9" x14ac:dyDescent="0.25">
      <c r="A4358">
        <v>1</v>
      </c>
      <c r="B4358">
        <v>1638</v>
      </c>
      <c r="C4358">
        <v>3</v>
      </c>
      <c r="D4358" t="s">
        <v>18</v>
      </c>
      <c r="E4358" t="s">
        <v>10</v>
      </c>
      <c r="F4358" t="s">
        <v>4400</v>
      </c>
      <c r="G4358">
        <v>546</v>
      </c>
      <c r="H4358" t="s">
        <v>12</v>
      </c>
      <c r="I4358" t="s">
        <v>13</v>
      </c>
    </row>
    <row r="4359" spans="1:9" x14ac:dyDescent="0.25">
      <c r="A4359">
        <v>2</v>
      </c>
      <c r="B4359">
        <v>1468</v>
      </c>
      <c r="C4359">
        <v>7</v>
      </c>
      <c r="D4359" t="s">
        <v>35</v>
      </c>
      <c r="E4359" t="s">
        <v>10</v>
      </c>
      <c r="F4359" t="s">
        <v>4401</v>
      </c>
      <c r="G4359">
        <v>209.71428571428569</v>
      </c>
      <c r="H4359" t="s">
        <v>12</v>
      </c>
      <c r="I4359" t="s">
        <v>13</v>
      </c>
    </row>
    <row r="4360" spans="1:9" x14ac:dyDescent="0.25">
      <c r="A4360">
        <v>1</v>
      </c>
      <c r="B4360">
        <v>2575</v>
      </c>
      <c r="C4360">
        <v>5</v>
      </c>
      <c r="D4360" t="s">
        <v>18</v>
      </c>
      <c r="E4360" t="s">
        <v>10</v>
      </c>
      <c r="F4360" t="s">
        <v>4402</v>
      </c>
      <c r="G4360">
        <v>515</v>
      </c>
      <c r="H4360" t="s">
        <v>12</v>
      </c>
      <c r="I4360" t="s">
        <v>13</v>
      </c>
    </row>
    <row r="4361" spans="1:9" x14ac:dyDescent="0.25">
      <c r="A4361">
        <v>9</v>
      </c>
      <c r="B4361">
        <v>6762</v>
      </c>
      <c r="C4361">
        <v>33</v>
      </c>
      <c r="D4361" t="s">
        <v>4403</v>
      </c>
      <c r="E4361" t="s">
        <v>10</v>
      </c>
      <c r="F4361" t="s">
        <v>4404</v>
      </c>
      <c r="G4361">
        <v>204.90909090909091</v>
      </c>
      <c r="H4361" t="s">
        <v>12</v>
      </c>
      <c r="I4361" t="s">
        <v>13</v>
      </c>
    </row>
    <row r="4362" spans="1:9" x14ac:dyDescent="0.25">
      <c r="A4362">
        <v>1</v>
      </c>
      <c r="B4362">
        <v>336</v>
      </c>
      <c r="C4362">
        <v>3</v>
      </c>
      <c r="D4362" t="s">
        <v>18</v>
      </c>
      <c r="E4362" t="s">
        <v>46</v>
      </c>
      <c r="F4362" t="s">
        <v>4405</v>
      </c>
      <c r="G4362">
        <v>112</v>
      </c>
      <c r="H4362" t="s">
        <v>12</v>
      </c>
      <c r="I4362" t="s">
        <v>13</v>
      </c>
    </row>
    <row r="4363" spans="1:9" x14ac:dyDescent="0.25">
      <c r="A4363">
        <v>1</v>
      </c>
      <c r="B4363">
        <v>228</v>
      </c>
      <c r="C4363">
        <v>4</v>
      </c>
      <c r="D4363" t="s">
        <v>18</v>
      </c>
      <c r="E4363" t="s">
        <v>10</v>
      </c>
      <c r="F4363" t="s">
        <v>4406</v>
      </c>
      <c r="G4363">
        <v>57</v>
      </c>
      <c r="H4363" t="s">
        <v>12</v>
      </c>
      <c r="I4363" t="s">
        <v>13</v>
      </c>
    </row>
    <row r="4364" spans="1:9" x14ac:dyDescent="0.25">
      <c r="A4364">
        <v>1</v>
      </c>
      <c r="B4364">
        <v>1384</v>
      </c>
      <c r="C4364">
        <v>4</v>
      </c>
      <c r="D4364" t="s">
        <v>18</v>
      </c>
      <c r="E4364" t="s">
        <v>10</v>
      </c>
      <c r="F4364" t="s">
        <v>4407</v>
      </c>
      <c r="G4364">
        <v>346</v>
      </c>
      <c r="H4364" t="s">
        <v>12</v>
      </c>
      <c r="I4364" t="s">
        <v>13</v>
      </c>
    </row>
    <row r="4365" spans="1:9" x14ac:dyDescent="0.25">
      <c r="A4365">
        <v>5</v>
      </c>
      <c r="B4365">
        <v>4036</v>
      </c>
      <c r="C4365">
        <v>18</v>
      </c>
      <c r="D4365" t="s">
        <v>167</v>
      </c>
      <c r="E4365" t="s">
        <v>10</v>
      </c>
      <c r="F4365" t="s">
        <v>4408</v>
      </c>
      <c r="G4365">
        <v>224.2222222222222</v>
      </c>
      <c r="H4365" t="s">
        <v>12</v>
      </c>
      <c r="I4365" t="s">
        <v>13</v>
      </c>
    </row>
    <row r="4366" spans="1:9" x14ac:dyDescent="0.25">
      <c r="A4366">
        <v>1</v>
      </c>
      <c r="B4366">
        <v>372</v>
      </c>
      <c r="C4366">
        <v>3</v>
      </c>
      <c r="D4366" t="s">
        <v>18</v>
      </c>
      <c r="E4366" t="s">
        <v>10</v>
      </c>
      <c r="F4366" t="s">
        <v>4409</v>
      </c>
      <c r="G4366">
        <v>124</v>
      </c>
      <c r="H4366" t="s">
        <v>12</v>
      </c>
      <c r="I4366" t="s">
        <v>13</v>
      </c>
    </row>
    <row r="4367" spans="1:9" x14ac:dyDescent="0.25">
      <c r="A4367">
        <v>1</v>
      </c>
      <c r="B4367">
        <v>99</v>
      </c>
      <c r="C4367">
        <v>1</v>
      </c>
      <c r="D4367" t="s">
        <v>18</v>
      </c>
      <c r="E4367" t="s">
        <v>10</v>
      </c>
      <c r="F4367" t="s">
        <v>4410</v>
      </c>
      <c r="G4367">
        <v>99</v>
      </c>
      <c r="H4367" t="s">
        <v>12</v>
      </c>
      <c r="I4367" t="s">
        <v>13</v>
      </c>
    </row>
    <row r="4368" spans="1:9" x14ac:dyDescent="0.25">
      <c r="A4368">
        <v>1</v>
      </c>
      <c r="B4368">
        <v>388</v>
      </c>
      <c r="C4368">
        <v>4</v>
      </c>
      <c r="D4368" t="s">
        <v>18</v>
      </c>
      <c r="E4368" t="s">
        <v>10</v>
      </c>
      <c r="F4368" t="s">
        <v>4411</v>
      </c>
      <c r="G4368">
        <v>97</v>
      </c>
      <c r="H4368" t="s">
        <v>12</v>
      </c>
      <c r="I4368" t="s">
        <v>13</v>
      </c>
    </row>
    <row r="4369" spans="1:9" x14ac:dyDescent="0.25">
      <c r="A4369">
        <v>1</v>
      </c>
      <c r="B4369">
        <v>955</v>
      </c>
      <c r="C4369">
        <v>1</v>
      </c>
      <c r="D4369" t="s">
        <v>18</v>
      </c>
      <c r="E4369" t="s">
        <v>10</v>
      </c>
      <c r="F4369" t="s">
        <v>4412</v>
      </c>
      <c r="G4369">
        <v>955</v>
      </c>
      <c r="H4369" t="s">
        <v>12</v>
      </c>
      <c r="I4369" t="s">
        <v>13</v>
      </c>
    </row>
    <row r="4370" spans="1:9" x14ac:dyDescent="0.25">
      <c r="A4370">
        <v>2</v>
      </c>
      <c r="B4370">
        <v>378</v>
      </c>
      <c r="C4370">
        <v>3</v>
      </c>
      <c r="D4370" t="s">
        <v>35</v>
      </c>
      <c r="E4370" t="s">
        <v>10</v>
      </c>
      <c r="F4370" t="s">
        <v>4413</v>
      </c>
      <c r="G4370">
        <v>126</v>
      </c>
      <c r="H4370" t="s">
        <v>12</v>
      </c>
      <c r="I4370" t="s">
        <v>13</v>
      </c>
    </row>
    <row r="4371" spans="1:9" x14ac:dyDescent="0.25">
      <c r="A4371">
        <v>1</v>
      </c>
      <c r="B4371">
        <v>955</v>
      </c>
      <c r="C4371">
        <v>1</v>
      </c>
      <c r="D4371" t="s">
        <v>18</v>
      </c>
      <c r="E4371" t="s">
        <v>10</v>
      </c>
      <c r="F4371" t="s">
        <v>4414</v>
      </c>
      <c r="G4371">
        <v>955</v>
      </c>
      <c r="H4371" t="s">
        <v>12</v>
      </c>
      <c r="I4371" t="s">
        <v>13</v>
      </c>
    </row>
    <row r="4372" spans="1:9" x14ac:dyDescent="0.25">
      <c r="A4372">
        <v>1</v>
      </c>
      <c r="B4372">
        <v>2514</v>
      </c>
      <c r="C4372">
        <v>3</v>
      </c>
      <c r="D4372" t="s">
        <v>18</v>
      </c>
      <c r="E4372" t="s">
        <v>10</v>
      </c>
      <c r="F4372" t="s">
        <v>4415</v>
      </c>
      <c r="G4372">
        <v>838</v>
      </c>
      <c r="H4372" t="s">
        <v>12</v>
      </c>
      <c r="I4372" t="s">
        <v>13</v>
      </c>
    </row>
    <row r="4373" spans="1:9" x14ac:dyDescent="0.25">
      <c r="A4373">
        <v>1</v>
      </c>
      <c r="B4373">
        <v>168</v>
      </c>
      <c r="C4373">
        <v>3</v>
      </c>
      <c r="D4373" t="s">
        <v>18</v>
      </c>
      <c r="E4373" t="s">
        <v>46</v>
      </c>
      <c r="F4373" t="s">
        <v>4416</v>
      </c>
      <c r="G4373">
        <v>56</v>
      </c>
      <c r="H4373" t="s">
        <v>12</v>
      </c>
      <c r="I4373" t="s">
        <v>13</v>
      </c>
    </row>
    <row r="4374" spans="1:9" x14ac:dyDescent="0.25">
      <c r="A4374">
        <v>5</v>
      </c>
      <c r="B4374">
        <v>4403</v>
      </c>
      <c r="C4374">
        <v>30</v>
      </c>
      <c r="D4374" t="s">
        <v>167</v>
      </c>
      <c r="E4374" t="s">
        <v>46</v>
      </c>
      <c r="F4374" t="s">
        <v>4417</v>
      </c>
      <c r="G4374">
        <v>146.76666666666671</v>
      </c>
      <c r="H4374" t="s">
        <v>12</v>
      </c>
      <c r="I4374" t="s">
        <v>13</v>
      </c>
    </row>
    <row r="4375" spans="1:9" x14ac:dyDescent="0.25">
      <c r="A4375">
        <v>1</v>
      </c>
      <c r="B4375">
        <v>2275</v>
      </c>
      <c r="C4375">
        <v>5</v>
      </c>
      <c r="D4375" t="s">
        <v>18</v>
      </c>
      <c r="E4375" t="s">
        <v>46</v>
      </c>
      <c r="F4375" t="s">
        <v>4418</v>
      </c>
      <c r="G4375">
        <v>455</v>
      </c>
      <c r="H4375" t="s">
        <v>12</v>
      </c>
      <c r="I4375" t="s">
        <v>13</v>
      </c>
    </row>
    <row r="4376" spans="1:9" x14ac:dyDescent="0.25">
      <c r="A4376">
        <v>1</v>
      </c>
      <c r="B4376">
        <v>865</v>
      </c>
      <c r="C4376">
        <v>5</v>
      </c>
      <c r="D4376" t="s">
        <v>18</v>
      </c>
      <c r="E4376" t="s">
        <v>46</v>
      </c>
      <c r="F4376" t="s">
        <v>4419</v>
      </c>
      <c r="G4376">
        <v>173</v>
      </c>
      <c r="H4376" t="s">
        <v>12</v>
      </c>
      <c r="I4376" t="s">
        <v>13</v>
      </c>
    </row>
    <row r="4377" spans="1:9" x14ac:dyDescent="0.25">
      <c r="A4377">
        <v>1</v>
      </c>
      <c r="B4377">
        <v>875</v>
      </c>
      <c r="C4377">
        <v>5</v>
      </c>
      <c r="D4377" t="s">
        <v>18</v>
      </c>
      <c r="E4377" t="s">
        <v>46</v>
      </c>
      <c r="F4377" t="s">
        <v>4420</v>
      </c>
      <c r="G4377">
        <v>175</v>
      </c>
      <c r="H4377" t="s">
        <v>12</v>
      </c>
      <c r="I4377" t="s">
        <v>13</v>
      </c>
    </row>
    <row r="4378" spans="1:9" x14ac:dyDescent="0.25">
      <c r="A4378">
        <v>1</v>
      </c>
      <c r="B4378">
        <v>535</v>
      </c>
      <c r="C4378">
        <v>5</v>
      </c>
      <c r="D4378" t="s">
        <v>18</v>
      </c>
      <c r="E4378" t="s">
        <v>46</v>
      </c>
      <c r="F4378" t="s">
        <v>4421</v>
      </c>
      <c r="G4378">
        <v>107</v>
      </c>
      <c r="H4378" t="s">
        <v>12</v>
      </c>
      <c r="I4378" t="s">
        <v>13</v>
      </c>
    </row>
    <row r="4379" spans="1:9" x14ac:dyDescent="0.25">
      <c r="A4379">
        <v>2</v>
      </c>
      <c r="B4379">
        <v>2580</v>
      </c>
      <c r="C4379">
        <v>8</v>
      </c>
      <c r="D4379" t="s">
        <v>35</v>
      </c>
      <c r="E4379" t="s">
        <v>46</v>
      </c>
      <c r="F4379" t="s">
        <v>4422</v>
      </c>
      <c r="G4379">
        <v>322.5</v>
      </c>
      <c r="H4379" t="s">
        <v>12</v>
      </c>
      <c r="I4379" t="s">
        <v>13</v>
      </c>
    </row>
    <row r="4380" spans="1:9" x14ac:dyDescent="0.25">
      <c r="A4380">
        <v>1</v>
      </c>
      <c r="B4380">
        <v>1895</v>
      </c>
      <c r="C4380">
        <v>5</v>
      </c>
      <c r="D4380" t="s">
        <v>18</v>
      </c>
      <c r="E4380" t="s">
        <v>46</v>
      </c>
      <c r="F4380" t="s">
        <v>4423</v>
      </c>
      <c r="G4380">
        <v>379</v>
      </c>
      <c r="H4380" t="s">
        <v>12</v>
      </c>
      <c r="I4380" t="s">
        <v>13</v>
      </c>
    </row>
    <row r="4381" spans="1:9" x14ac:dyDescent="0.25">
      <c r="A4381">
        <v>2</v>
      </c>
      <c r="B4381">
        <v>785</v>
      </c>
      <c r="C4381">
        <v>10</v>
      </c>
      <c r="D4381" t="s">
        <v>35</v>
      </c>
      <c r="E4381" t="s">
        <v>46</v>
      </c>
      <c r="F4381" t="s">
        <v>4424</v>
      </c>
      <c r="G4381">
        <v>78.5</v>
      </c>
      <c r="H4381" t="s">
        <v>12</v>
      </c>
      <c r="I4381" t="s">
        <v>13</v>
      </c>
    </row>
    <row r="4382" spans="1:9" x14ac:dyDescent="0.25">
      <c r="A4382">
        <v>1</v>
      </c>
      <c r="B4382">
        <v>2080</v>
      </c>
      <c r="C4382">
        <v>1</v>
      </c>
      <c r="D4382" t="s">
        <v>18</v>
      </c>
      <c r="E4382" t="s">
        <v>46</v>
      </c>
      <c r="F4382" t="s">
        <v>4425</v>
      </c>
      <c r="G4382">
        <v>2080</v>
      </c>
      <c r="H4382" t="s">
        <v>12</v>
      </c>
      <c r="I4382" t="s">
        <v>13</v>
      </c>
    </row>
    <row r="4383" spans="1:9" x14ac:dyDescent="0.25">
      <c r="A4383">
        <v>1</v>
      </c>
      <c r="B4383">
        <v>252</v>
      </c>
      <c r="C4383">
        <v>3</v>
      </c>
      <c r="D4383" t="s">
        <v>18</v>
      </c>
      <c r="E4383" t="s">
        <v>46</v>
      </c>
      <c r="F4383" t="s">
        <v>4426</v>
      </c>
      <c r="G4383">
        <v>84</v>
      </c>
      <c r="H4383" t="s">
        <v>12</v>
      </c>
      <c r="I4383" t="s">
        <v>13</v>
      </c>
    </row>
    <row r="4384" spans="1:9" x14ac:dyDescent="0.25">
      <c r="A4384">
        <v>4</v>
      </c>
      <c r="B4384">
        <v>6270</v>
      </c>
      <c r="C4384">
        <v>16</v>
      </c>
      <c r="D4384" t="s">
        <v>9</v>
      </c>
      <c r="E4384" t="s">
        <v>46</v>
      </c>
      <c r="F4384" t="s">
        <v>4427</v>
      </c>
      <c r="G4384">
        <v>391.875</v>
      </c>
      <c r="H4384" t="s">
        <v>12</v>
      </c>
      <c r="I4384" t="s">
        <v>13</v>
      </c>
    </row>
    <row r="4385" spans="1:9" x14ac:dyDescent="0.25">
      <c r="A4385">
        <v>1</v>
      </c>
      <c r="B4385">
        <v>2235</v>
      </c>
      <c r="C4385">
        <v>5</v>
      </c>
      <c r="D4385" t="s">
        <v>18</v>
      </c>
      <c r="E4385" t="s">
        <v>46</v>
      </c>
      <c r="F4385" t="s">
        <v>4428</v>
      </c>
      <c r="G4385">
        <v>447</v>
      </c>
      <c r="H4385" t="s">
        <v>12</v>
      </c>
      <c r="I4385" t="s">
        <v>13</v>
      </c>
    </row>
    <row r="4386" spans="1:9" x14ac:dyDescent="0.25">
      <c r="A4386">
        <v>2</v>
      </c>
      <c r="B4386">
        <v>2745</v>
      </c>
      <c r="C4386">
        <v>10</v>
      </c>
      <c r="D4386" t="s">
        <v>35</v>
      </c>
      <c r="E4386" t="s">
        <v>10</v>
      </c>
      <c r="F4386" t="s">
        <v>4429</v>
      </c>
      <c r="G4386">
        <v>274.5</v>
      </c>
      <c r="H4386" t="s">
        <v>12</v>
      </c>
      <c r="I4386" t="s">
        <v>13</v>
      </c>
    </row>
    <row r="4387" spans="1:9" x14ac:dyDescent="0.25">
      <c r="A4387">
        <v>1</v>
      </c>
      <c r="B4387">
        <v>920</v>
      </c>
      <c r="C4387">
        <v>5</v>
      </c>
      <c r="D4387" t="s">
        <v>18</v>
      </c>
      <c r="E4387" t="s">
        <v>10</v>
      </c>
      <c r="F4387" t="s">
        <v>4430</v>
      </c>
      <c r="G4387">
        <v>184</v>
      </c>
      <c r="H4387" t="s">
        <v>12</v>
      </c>
      <c r="I4387" t="s">
        <v>13</v>
      </c>
    </row>
    <row r="4388" spans="1:9" x14ac:dyDescent="0.25">
      <c r="A4388">
        <v>1</v>
      </c>
      <c r="B4388">
        <v>855</v>
      </c>
      <c r="C4388">
        <v>5</v>
      </c>
      <c r="D4388" t="s">
        <v>18</v>
      </c>
      <c r="E4388" t="s">
        <v>46</v>
      </c>
      <c r="F4388" t="s">
        <v>4431</v>
      </c>
      <c r="G4388">
        <v>171</v>
      </c>
      <c r="H4388" t="s">
        <v>12</v>
      </c>
      <c r="I4388" t="s">
        <v>13</v>
      </c>
    </row>
    <row r="4389" spans="1:9" x14ac:dyDescent="0.25">
      <c r="A4389">
        <v>1</v>
      </c>
      <c r="B4389">
        <v>168</v>
      </c>
      <c r="C4389">
        <v>3</v>
      </c>
      <c r="D4389" t="s">
        <v>18</v>
      </c>
      <c r="E4389" t="s">
        <v>46</v>
      </c>
      <c r="F4389" t="s">
        <v>4432</v>
      </c>
      <c r="G4389">
        <v>56</v>
      </c>
      <c r="H4389" t="s">
        <v>12</v>
      </c>
      <c r="I4389" t="s">
        <v>13</v>
      </c>
    </row>
    <row r="4390" spans="1:9" x14ac:dyDescent="0.25">
      <c r="A4390">
        <v>2</v>
      </c>
      <c r="B4390">
        <v>853</v>
      </c>
      <c r="C4390">
        <v>5</v>
      </c>
      <c r="D4390" t="s">
        <v>35</v>
      </c>
      <c r="E4390" t="s">
        <v>46</v>
      </c>
      <c r="F4390" t="s">
        <v>4433</v>
      </c>
      <c r="G4390">
        <v>170.6</v>
      </c>
      <c r="H4390" t="s">
        <v>12</v>
      </c>
      <c r="I4390" t="s">
        <v>13</v>
      </c>
    </row>
    <row r="4391" spans="1:9" x14ac:dyDescent="0.25">
      <c r="A4391">
        <v>1</v>
      </c>
      <c r="B4391">
        <v>588</v>
      </c>
      <c r="C4391">
        <v>3</v>
      </c>
      <c r="D4391" t="s">
        <v>18</v>
      </c>
      <c r="E4391" t="s">
        <v>46</v>
      </c>
      <c r="F4391" t="s">
        <v>4434</v>
      </c>
      <c r="G4391">
        <v>196</v>
      </c>
      <c r="H4391" t="s">
        <v>12</v>
      </c>
      <c r="I4391" t="s">
        <v>13</v>
      </c>
    </row>
    <row r="4392" spans="1:9" x14ac:dyDescent="0.25">
      <c r="A4392">
        <v>1</v>
      </c>
      <c r="B4392">
        <v>69</v>
      </c>
      <c r="C4392">
        <v>1</v>
      </c>
      <c r="D4392" t="s">
        <v>18</v>
      </c>
      <c r="E4392" t="s">
        <v>10</v>
      </c>
      <c r="F4392" t="s">
        <v>4435</v>
      </c>
      <c r="G4392">
        <v>69</v>
      </c>
      <c r="H4392" t="s">
        <v>12</v>
      </c>
      <c r="I4392" t="s">
        <v>13</v>
      </c>
    </row>
    <row r="4393" spans="1:9" x14ac:dyDescent="0.25">
      <c r="A4393">
        <v>1</v>
      </c>
      <c r="B4393">
        <v>493</v>
      </c>
      <c r="C4393">
        <v>1</v>
      </c>
      <c r="D4393" t="s">
        <v>18</v>
      </c>
      <c r="E4393" t="s">
        <v>10</v>
      </c>
      <c r="F4393" t="s">
        <v>4436</v>
      </c>
      <c r="G4393">
        <v>493</v>
      </c>
      <c r="H4393" t="s">
        <v>12</v>
      </c>
      <c r="I4393" t="s">
        <v>13</v>
      </c>
    </row>
    <row r="4394" spans="1:9" x14ac:dyDescent="0.25">
      <c r="A4394">
        <v>1</v>
      </c>
      <c r="B4394">
        <v>350</v>
      </c>
      <c r="C4394">
        <v>5</v>
      </c>
      <c r="D4394" t="s">
        <v>18</v>
      </c>
      <c r="E4394" t="s">
        <v>10</v>
      </c>
      <c r="F4394" t="s">
        <v>4437</v>
      </c>
      <c r="G4394">
        <v>70</v>
      </c>
      <c r="H4394" t="s">
        <v>12</v>
      </c>
      <c r="I4394" t="s">
        <v>13</v>
      </c>
    </row>
    <row r="4395" spans="1:9" x14ac:dyDescent="0.25">
      <c r="A4395">
        <v>1</v>
      </c>
      <c r="B4395">
        <v>230</v>
      </c>
      <c r="C4395">
        <v>5</v>
      </c>
      <c r="D4395" t="s">
        <v>18</v>
      </c>
      <c r="E4395" t="s">
        <v>10</v>
      </c>
      <c r="F4395" t="s">
        <v>4438</v>
      </c>
      <c r="G4395">
        <v>46</v>
      </c>
      <c r="H4395" t="s">
        <v>12</v>
      </c>
      <c r="I4395" t="s">
        <v>13</v>
      </c>
    </row>
    <row r="4396" spans="1:9" x14ac:dyDescent="0.25">
      <c r="A4396">
        <v>1</v>
      </c>
      <c r="B4396">
        <v>120</v>
      </c>
      <c r="C4396">
        <v>1</v>
      </c>
      <c r="D4396" t="s">
        <v>18</v>
      </c>
      <c r="E4396" t="s">
        <v>10</v>
      </c>
      <c r="F4396" t="s">
        <v>4439</v>
      </c>
      <c r="G4396">
        <v>120</v>
      </c>
      <c r="H4396" t="s">
        <v>12</v>
      </c>
      <c r="I4396" t="s">
        <v>13</v>
      </c>
    </row>
    <row r="4397" spans="1:9" x14ac:dyDescent="0.25">
      <c r="A4397">
        <v>1</v>
      </c>
      <c r="B4397">
        <v>719</v>
      </c>
      <c r="C4397">
        <v>1</v>
      </c>
      <c r="D4397" t="s">
        <v>18</v>
      </c>
      <c r="E4397" t="s">
        <v>10</v>
      </c>
      <c r="F4397" t="s">
        <v>4440</v>
      </c>
      <c r="G4397">
        <v>719</v>
      </c>
      <c r="H4397" t="s">
        <v>12</v>
      </c>
      <c r="I4397" t="s">
        <v>13</v>
      </c>
    </row>
    <row r="4398" spans="1:9" x14ac:dyDescent="0.25">
      <c r="A4398">
        <v>1</v>
      </c>
      <c r="B4398">
        <v>921</v>
      </c>
      <c r="C4398">
        <v>1</v>
      </c>
      <c r="D4398" t="s">
        <v>18</v>
      </c>
      <c r="E4398" t="s">
        <v>10</v>
      </c>
      <c r="F4398" t="s">
        <v>4441</v>
      </c>
      <c r="G4398">
        <v>921</v>
      </c>
      <c r="H4398" t="s">
        <v>12</v>
      </c>
      <c r="I4398" t="s">
        <v>13</v>
      </c>
    </row>
    <row r="4399" spans="1:9" x14ac:dyDescent="0.25">
      <c r="A4399">
        <v>1</v>
      </c>
      <c r="B4399">
        <v>954</v>
      </c>
      <c r="C4399">
        <v>6</v>
      </c>
      <c r="D4399" t="s">
        <v>18</v>
      </c>
      <c r="E4399" t="s">
        <v>46</v>
      </c>
      <c r="F4399" t="s">
        <v>4442</v>
      </c>
      <c r="G4399">
        <v>159</v>
      </c>
      <c r="H4399" t="s">
        <v>12</v>
      </c>
      <c r="I4399" t="s">
        <v>13</v>
      </c>
    </row>
    <row r="4400" spans="1:9" x14ac:dyDescent="0.25">
      <c r="A4400">
        <v>1</v>
      </c>
      <c r="B4400">
        <v>640</v>
      </c>
      <c r="C4400">
        <v>5</v>
      </c>
      <c r="D4400" t="s">
        <v>18</v>
      </c>
      <c r="E4400" t="s">
        <v>46</v>
      </c>
      <c r="F4400" t="s">
        <v>4443</v>
      </c>
      <c r="G4400">
        <v>128</v>
      </c>
      <c r="H4400" t="s">
        <v>12</v>
      </c>
      <c r="I4400" t="s">
        <v>13</v>
      </c>
    </row>
    <row r="4401" spans="1:9" x14ac:dyDescent="0.25">
      <c r="A4401">
        <v>1</v>
      </c>
      <c r="B4401">
        <v>1384</v>
      </c>
      <c r="C4401">
        <v>4</v>
      </c>
      <c r="D4401" t="s">
        <v>14</v>
      </c>
      <c r="E4401" t="s">
        <v>39</v>
      </c>
      <c r="F4401" t="s">
        <v>4444</v>
      </c>
      <c r="G4401">
        <v>346</v>
      </c>
      <c r="H4401" t="s">
        <v>16</v>
      </c>
      <c r="I4401" t="s">
        <v>13</v>
      </c>
    </row>
    <row r="4402" spans="1:9" x14ac:dyDescent="0.25">
      <c r="A4402">
        <v>1</v>
      </c>
      <c r="B4402">
        <v>636</v>
      </c>
      <c r="C4402">
        <v>4</v>
      </c>
      <c r="D4402" t="s">
        <v>18</v>
      </c>
      <c r="E4402" t="s">
        <v>10</v>
      </c>
      <c r="F4402" t="s">
        <v>4445</v>
      </c>
      <c r="G4402">
        <v>159</v>
      </c>
      <c r="H4402" t="s">
        <v>12</v>
      </c>
      <c r="I4402" t="s">
        <v>13</v>
      </c>
    </row>
    <row r="4403" spans="1:9" x14ac:dyDescent="0.25">
      <c r="A4403">
        <v>1</v>
      </c>
      <c r="B4403">
        <v>680</v>
      </c>
      <c r="C4403">
        <v>4</v>
      </c>
      <c r="D4403" t="s">
        <v>18</v>
      </c>
      <c r="E4403" t="s">
        <v>10</v>
      </c>
      <c r="F4403" t="s">
        <v>4446</v>
      </c>
      <c r="G4403">
        <v>170</v>
      </c>
      <c r="H4403" t="s">
        <v>12</v>
      </c>
      <c r="I4403" t="s">
        <v>13</v>
      </c>
    </row>
    <row r="4404" spans="1:9" x14ac:dyDescent="0.25">
      <c r="A4404">
        <v>1</v>
      </c>
      <c r="B4404">
        <v>30</v>
      </c>
      <c r="C4404">
        <v>1</v>
      </c>
      <c r="D4404" t="s">
        <v>18</v>
      </c>
      <c r="E4404" t="s">
        <v>10</v>
      </c>
      <c r="F4404" t="s">
        <v>4447</v>
      </c>
      <c r="G4404">
        <v>30</v>
      </c>
      <c r="H4404" t="s">
        <v>12</v>
      </c>
      <c r="I4404" t="s">
        <v>13</v>
      </c>
    </row>
    <row r="4405" spans="1:9" x14ac:dyDescent="0.25">
      <c r="A4405">
        <v>1</v>
      </c>
      <c r="B4405">
        <v>1065</v>
      </c>
      <c r="C4405">
        <v>5</v>
      </c>
      <c r="D4405" t="s">
        <v>18</v>
      </c>
      <c r="E4405" t="s">
        <v>10</v>
      </c>
      <c r="F4405" t="s">
        <v>4448</v>
      </c>
      <c r="G4405">
        <v>213</v>
      </c>
      <c r="H4405" t="s">
        <v>12</v>
      </c>
      <c r="I4405" t="s">
        <v>13</v>
      </c>
    </row>
    <row r="4406" spans="1:9" x14ac:dyDescent="0.25">
      <c r="A4406">
        <v>1</v>
      </c>
      <c r="B4406">
        <v>510</v>
      </c>
      <c r="C4406">
        <v>5</v>
      </c>
      <c r="D4406" t="s">
        <v>18</v>
      </c>
      <c r="E4406" t="s">
        <v>10</v>
      </c>
      <c r="F4406" t="s">
        <v>4449</v>
      </c>
      <c r="G4406">
        <v>102</v>
      </c>
      <c r="H4406" t="s">
        <v>12</v>
      </c>
      <c r="I4406" t="s">
        <v>13</v>
      </c>
    </row>
    <row r="4407" spans="1:9" x14ac:dyDescent="0.25">
      <c r="A4407">
        <v>1</v>
      </c>
      <c r="B4407">
        <v>252</v>
      </c>
      <c r="C4407">
        <v>4</v>
      </c>
      <c r="D4407" t="s">
        <v>18</v>
      </c>
      <c r="E4407" t="s">
        <v>42</v>
      </c>
      <c r="F4407" t="s">
        <v>4450</v>
      </c>
      <c r="G4407">
        <v>63</v>
      </c>
      <c r="H4407" t="s">
        <v>12</v>
      </c>
      <c r="I4407" t="s">
        <v>13</v>
      </c>
    </row>
    <row r="4408" spans="1:9" x14ac:dyDescent="0.25">
      <c r="A4408">
        <v>1</v>
      </c>
      <c r="B4408">
        <v>620</v>
      </c>
      <c r="C4408">
        <v>5</v>
      </c>
      <c r="D4408" t="s">
        <v>18</v>
      </c>
      <c r="E4408" t="s">
        <v>46</v>
      </c>
      <c r="F4408" t="s">
        <v>4451</v>
      </c>
      <c r="G4408">
        <v>124</v>
      </c>
      <c r="H4408" t="s">
        <v>12</v>
      </c>
      <c r="I4408" t="s">
        <v>13</v>
      </c>
    </row>
    <row r="4409" spans="1:9" x14ac:dyDescent="0.25">
      <c r="A4409">
        <v>1</v>
      </c>
      <c r="B4409">
        <v>897</v>
      </c>
      <c r="C4409">
        <v>1</v>
      </c>
      <c r="D4409" t="s">
        <v>18</v>
      </c>
      <c r="E4409" t="s">
        <v>10</v>
      </c>
      <c r="F4409" t="s">
        <v>4452</v>
      </c>
      <c r="G4409">
        <v>897</v>
      </c>
      <c r="H4409" t="s">
        <v>12</v>
      </c>
      <c r="I4409" t="s">
        <v>13</v>
      </c>
    </row>
    <row r="4410" spans="1:9" x14ac:dyDescent="0.25">
      <c r="A4410">
        <v>1</v>
      </c>
      <c r="B4410">
        <v>1428</v>
      </c>
      <c r="C4410">
        <v>2</v>
      </c>
      <c r="D4410" t="s">
        <v>18</v>
      </c>
      <c r="E4410" t="s">
        <v>10</v>
      </c>
      <c r="F4410" t="s">
        <v>4453</v>
      </c>
      <c r="G4410">
        <v>714</v>
      </c>
      <c r="H4410" t="s">
        <v>12</v>
      </c>
      <c r="I4410" t="s">
        <v>13</v>
      </c>
    </row>
    <row r="4411" spans="1:9" x14ac:dyDescent="0.25">
      <c r="A4411">
        <v>2</v>
      </c>
      <c r="B4411">
        <v>975</v>
      </c>
      <c r="C4411">
        <v>6</v>
      </c>
      <c r="D4411" t="s">
        <v>35</v>
      </c>
      <c r="E4411" t="s">
        <v>10</v>
      </c>
      <c r="F4411" t="s">
        <v>4454</v>
      </c>
      <c r="G4411">
        <v>162.5</v>
      </c>
      <c r="H4411" t="s">
        <v>12</v>
      </c>
      <c r="I4411" t="s">
        <v>13</v>
      </c>
    </row>
    <row r="4412" spans="1:9" x14ac:dyDescent="0.25">
      <c r="A4412">
        <v>2</v>
      </c>
      <c r="B4412">
        <v>3305</v>
      </c>
      <c r="C4412">
        <v>9</v>
      </c>
      <c r="D4412" t="s">
        <v>35</v>
      </c>
      <c r="E4412" t="s">
        <v>10</v>
      </c>
      <c r="F4412" t="s">
        <v>4455</v>
      </c>
      <c r="G4412">
        <v>367.22222222222217</v>
      </c>
      <c r="H4412" t="s">
        <v>12</v>
      </c>
      <c r="I4412" t="s">
        <v>13</v>
      </c>
    </row>
    <row r="4413" spans="1:9" x14ac:dyDescent="0.25">
      <c r="A4413">
        <v>1</v>
      </c>
      <c r="B4413">
        <v>315</v>
      </c>
      <c r="C4413">
        <v>5</v>
      </c>
      <c r="D4413" t="s">
        <v>18</v>
      </c>
      <c r="E4413" t="s">
        <v>10</v>
      </c>
      <c r="F4413" t="s">
        <v>4456</v>
      </c>
      <c r="G4413">
        <v>63</v>
      </c>
      <c r="H4413" t="s">
        <v>12</v>
      </c>
      <c r="I4413" t="s">
        <v>13</v>
      </c>
    </row>
    <row r="4414" spans="1:9" x14ac:dyDescent="0.25">
      <c r="A4414">
        <v>1</v>
      </c>
      <c r="B4414">
        <v>288</v>
      </c>
      <c r="C4414">
        <v>4</v>
      </c>
      <c r="D4414" t="s">
        <v>18</v>
      </c>
      <c r="E4414" t="s">
        <v>10</v>
      </c>
      <c r="F4414" t="s">
        <v>4457</v>
      </c>
      <c r="G4414">
        <v>72</v>
      </c>
      <c r="H4414" t="s">
        <v>12</v>
      </c>
      <c r="I4414" t="s">
        <v>13</v>
      </c>
    </row>
    <row r="4415" spans="1:9" x14ac:dyDescent="0.25">
      <c r="A4415">
        <v>1</v>
      </c>
      <c r="B4415">
        <v>432</v>
      </c>
      <c r="C4415">
        <v>3</v>
      </c>
      <c r="D4415" t="s">
        <v>18</v>
      </c>
      <c r="E4415" t="s">
        <v>10</v>
      </c>
      <c r="F4415" t="s">
        <v>4458</v>
      </c>
      <c r="G4415">
        <v>144</v>
      </c>
      <c r="H4415" t="s">
        <v>12</v>
      </c>
      <c r="I4415" t="s">
        <v>13</v>
      </c>
    </row>
    <row r="4416" spans="1:9" x14ac:dyDescent="0.25">
      <c r="A4416">
        <v>1</v>
      </c>
      <c r="B4416">
        <v>393</v>
      </c>
      <c r="C4416">
        <v>3</v>
      </c>
      <c r="D4416" t="s">
        <v>18</v>
      </c>
      <c r="E4416" t="s">
        <v>10</v>
      </c>
      <c r="F4416" t="s">
        <v>4459</v>
      </c>
      <c r="G4416">
        <v>131</v>
      </c>
      <c r="H4416" t="s">
        <v>12</v>
      </c>
      <c r="I4416" t="s">
        <v>13</v>
      </c>
    </row>
    <row r="4417" spans="1:9" x14ac:dyDescent="0.25">
      <c r="A4417">
        <v>1</v>
      </c>
      <c r="B4417">
        <v>552</v>
      </c>
      <c r="C4417">
        <v>4</v>
      </c>
      <c r="D4417" t="s">
        <v>18</v>
      </c>
      <c r="E4417" t="s">
        <v>10</v>
      </c>
      <c r="F4417" t="s">
        <v>4460</v>
      </c>
      <c r="G4417">
        <v>138</v>
      </c>
      <c r="H4417" t="s">
        <v>12</v>
      </c>
      <c r="I4417" t="s">
        <v>13</v>
      </c>
    </row>
    <row r="4418" spans="1:9" x14ac:dyDescent="0.25">
      <c r="A4418">
        <v>1</v>
      </c>
      <c r="B4418">
        <v>240</v>
      </c>
      <c r="C4418">
        <v>4</v>
      </c>
      <c r="D4418" t="s">
        <v>18</v>
      </c>
      <c r="E4418" t="s">
        <v>10</v>
      </c>
      <c r="F4418" t="s">
        <v>4461</v>
      </c>
      <c r="G4418">
        <v>60</v>
      </c>
      <c r="H4418" t="s">
        <v>12</v>
      </c>
      <c r="I4418" t="s">
        <v>13</v>
      </c>
    </row>
    <row r="4419" spans="1:9" x14ac:dyDescent="0.25">
      <c r="A4419">
        <v>1</v>
      </c>
      <c r="B4419">
        <v>545</v>
      </c>
      <c r="C4419">
        <v>5</v>
      </c>
      <c r="D4419" t="s">
        <v>18</v>
      </c>
      <c r="E4419" t="s">
        <v>10</v>
      </c>
      <c r="F4419" t="s">
        <v>4462</v>
      </c>
      <c r="G4419">
        <v>109</v>
      </c>
      <c r="H4419" t="s">
        <v>12</v>
      </c>
      <c r="I4419" t="s">
        <v>13</v>
      </c>
    </row>
    <row r="4420" spans="1:9" x14ac:dyDescent="0.25">
      <c r="A4420">
        <v>2</v>
      </c>
      <c r="B4420">
        <v>564</v>
      </c>
      <c r="C4420">
        <v>6</v>
      </c>
      <c r="D4420" t="s">
        <v>35</v>
      </c>
      <c r="E4420" t="s">
        <v>10</v>
      </c>
      <c r="F4420" t="s">
        <v>4463</v>
      </c>
      <c r="G4420">
        <v>94</v>
      </c>
      <c r="H4420" t="s">
        <v>12</v>
      </c>
      <c r="I4420" t="s">
        <v>13</v>
      </c>
    </row>
    <row r="4421" spans="1:9" x14ac:dyDescent="0.25">
      <c r="A4421">
        <v>1</v>
      </c>
      <c r="B4421">
        <v>137</v>
      </c>
      <c r="C4421">
        <v>1</v>
      </c>
      <c r="D4421" t="s">
        <v>18</v>
      </c>
      <c r="E4421" t="s">
        <v>10</v>
      </c>
      <c r="F4421" t="s">
        <v>4464</v>
      </c>
      <c r="G4421">
        <v>137</v>
      </c>
      <c r="H4421" t="s">
        <v>12</v>
      </c>
      <c r="I4421" t="s">
        <v>13</v>
      </c>
    </row>
    <row r="4422" spans="1:9" x14ac:dyDescent="0.25">
      <c r="A4422">
        <v>1</v>
      </c>
      <c r="B4422">
        <v>1930</v>
      </c>
      <c r="C4422">
        <v>5</v>
      </c>
      <c r="D4422" t="s">
        <v>18</v>
      </c>
      <c r="E4422" t="s">
        <v>46</v>
      </c>
      <c r="F4422" t="s">
        <v>4465</v>
      </c>
      <c r="G4422">
        <v>386</v>
      </c>
      <c r="H4422" t="s">
        <v>12</v>
      </c>
      <c r="I4422" t="s">
        <v>13</v>
      </c>
    </row>
    <row r="4423" spans="1:9" x14ac:dyDescent="0.25">
      <c r="A4423">
        <v>1</v>
      </c>
      <c r="B4423">
        <v>2808</v>
      </c>
      <c r="C4423">
        <v>3</v>
      </c>
      <c r="D4423" t="s">
        <v>18</v>
      </c>
      <c r="E4423" t="s">
        <v>10</v>
      </c>
      <c r="F4423" t="s">
        <v>4466</v>
      </c>
      <c r="G4423">
        <v>936</v>
      </c>
      <c r="H4423" t="s">
        <v>12</v>
      </c>
      <c r="I4423" t="s">
        <v>13</v>
      </c>
    </row>
    <row r="4424" spans="1:9" x14ac:dyDescent="0.25">
      <c r="A4424">
        <v>1</v>
      </c>
      <c r="B4424">
        <v>675</v>
      </c>
      <c r="C4424">
        <v>5</v>
      </c>
      <c r="D4424" t="s">
        <v>18</v>
      </c>
      <c r="E4424" t="s">
        <v>46</v>
      </c>
      <c r="F4424" t="s">
        <v>4467</v>
      </c>
      <c r="G4424">
        <v>135</v>
      </c>
      <c r="H4424" t="s">
        <v>12</v>
      </c>
      <c r="I4424" t="s">
        <v>13</v>
      </c>
    </row>
    <row r="4425" spans="1:9" x14ac:dyDescent="0.25">
      <c r="A4425">
        <v>1</v>
      </c>
      <c r="B4425">
        <v>864</v>
      </c>
      <c r="C4425">
        <v>4</v>
      </c>
      <c r="D4425" t="s">
        <v>18</v>
      </c>
      <c r="E4425" t="s">
        <v>46</v>
      </c>
      <c r="F4425" t="s">
        <v>4468</v>
      </c>
      <c r="G4425">
        <v>216</v>
      </c>
      <c r="H4425" t="s">
        <v>12</v>
      </c>
      <c r="I4425" t="s">
        <v>13</v>
      </c>
    </row>
    <row r="4426" spans="1:9" x14ac:dyDescent="0.25">
      <c r="A4426">
        <v>1</v>
      </c>
      <c r="B4426">
        <v>910</v>
      </c>
      <c r="C4426">
        <v>5</v>
      </c>
      <c r="D4426" t="s">
        <v>18</v>
      </c>
      <c r="E4426" t="s">
        <v>10</v>
      </c>
      <c r="F4426" t="s">
        <v>4469</v>
      </c>
      <c r="G4426">
        <v>182</v>
      </c>
      <c r="H4426" t="s">
        <v>12</v>
      </c>
      <c r="I4426" t="s">
        <v>13</v>
      </c>
    </row>
    <row r="4427" spans="1:9" x14ac:dyDescent="0.25">
      <c r="A4427">
        <v>1</v>
      </c>
      <c r="B4427">
        <v>4782</v>
      </c>
      <c r="C4427">
        <v>3</v>
      </c>
      <c r="D4427" t="s">
        <v>18</v>
      </c>
      <c r="E4427" t="s">
        <v>10</v>
      </c>
      <c r="F4427" t="s">
        <v>4470</v>
      </c>
      <c r="G4427">
        <v>1594</v>
      </c>
      <c r="H4427" t="s">
        <v>12</v>
      </c>
      <c r="I4427" t="s">
        <v>13</v>
      </c>
    </row>
    <row r="4428" spans="1:9" x14ac:dyDescent="0.25">
      <c r="A4428">
        <v>1</v>
      </c>
      <c r="B4428">
        <v>570</v>
      </c>
      <c r="C4428">
        <v>3</v>
      </c>
      <c r="D4428" t="s">
        <v>18</v>
      </c>
      <c r="E4428" t="s">
        <v>10</v>
      </c>
      <c r="F4428" t="s">
        <v>4471</v>
      </c>
      <c r="G4428">
        <v>190</v>
      </c>
      <c r="H4428" t="s">
        <v>12</v>
      </c>
      <c r="I4428" t="s">
        <v>13</v>
      </c>
    </row>
    <row r="4429" spans="1:9" x14ac:dyDescent="0.25">
      <c r="A4429">
        <v>1</v>
      </c>
      <c r="B4429">
        <v>390</v>
      </c>
      <c r="C4429">
        <v>5</v>
      </c>
      <c r="D4429" t="s">
        <v>18</v>
      </c>
      <c r="E4429" t="s">
        <v>10</v>
      </c>
      <c r="F4429" t="s">
        <v>4472</v>
      </c>
      <c r="G4429">
        <v>78</v>
      </c>
      <c r="H4429" t="s">
        <v>12</v>
      </c>
      <c r="I4429" t="s">
        <v>13</v>
      </c>
    </row>
    <row r="4430" spans="1:9" x14ac:dyDescent="0.25">
      <c r="A4430">
        <v>2</v>
      </c>
      <c r="B4430">
        <v>887</v>
      </c>
      <c r="C4430">
        <v>5</v>
      </c>
      <c r="D4430" t="s">
        <v>35</v>
      </c>
      <c r="E4430" t="s">
        <v>10</v>
      </c>
      <c r="F4430" t="s">
        <v>4473</v>
      </c>
      <c r="G4430">
        <v>177.4</v>
      </c>
      <c r="H4430" t="s">
        <v>12</v>
      </c>
      <c r="I4430" t="s">
        <v>13</v>
      </c>
    </row>
    <row r="4431" spans="1:9" x14ac:dyDescent="0.25">
      <c r="A4431">
        <v>1</v>
      </c>
      <c r="B4431">
        <v>357</v>
      </c>
      <c r="C4431">
        <v>3</v>
      </c>
      <c r="D4431" t="s">
        <v>18</v>
      </c>
      <c r="E4431" t="s">
        <v>10</v>
      </c>
      <c r="F4431" t="s">
        <v>4474</v>
      </c>
      <c r="G4431">
        <v>119</v>
      </c>
      <c r="H4431" t="s">
        <v>12</v>
      </c>
      <c r="I4431" t="s">
        <v>13</v>
      </c>
    </row>
    <row r="4432" spans="1:9" x14ac:dyDescent="0.25">
      <c r="A4432">
        <v>1</v>
      </c>
      <c r="B4432">
        <v>3393</v>
      </c>
      <c r="C4432">
        <v>3</v>
      </c>
      <c r="D4432" t="s">
        <v>18</v>
      </c>
      <c r="E4432" t="s">
        <v>10</v>
      </c>
      <c r="F4432" t="s">
        <v>4475</v>
      </c>
      <c r="G4432">
        <v>1131</v>
      </c>
      <c r="H4432" t="s">
        <v>12</v>
      </c>
      <c r="I4432" t="s">
        <v>13</v>
      </c>
    </row>
    <row r="4433" spans="1:9" x14ac:dyDescent="0.25">
      <c r="A4433">
        <v>1</v>
      </c>
      <c r="B4433">
        <v>2728</v>
      </c>
      <c r="C4433">
        <v>4</v>
      </c>
      <c r="D4433" t="s">
        <v>18</v>
      </c>
      <c r="E4433" t="s">
        <v>10</v>
      </c>
      <c r="F4433" t="s">
        <v>4476</v>
      </c>
      <c r="G4433">
        <v>682</v>
      </c>
      <c r="H4433" t="s">
        <v>12</v>
      </c>
      <c r="I4433" t="s">
        <v>13</v>
      </c>
    </row>
    <row r="4434" spans="1:9" x14ac:dyDescent="0.25">
      <c r="A4434">
        <v>1</v>
      </c>
      <c r="B4434">
        <v>1540</v>
      </c>
      <c r="C4434">
        <v>5</v>
      </c>
      <c r="D4434" t="s">
        <v>18</v>
      </c>
      <c r="E4434" t="s">
        <v>46</v>
      </c>
      <c r="F4434" t="s">
        <v>4477</v>
      </c>
      <c r="G4434">
        <v>308</v>
      </c>
      <c r="H4434" t="s">
        <v>12</v>
      </c>
      <c r="I4434" t="s">
        <v>13</v>
      </c>
    </row>
    <row r="4435" spans="1:9" x14ac:dyDescent="0.25">
      <c r="A4435">
        <v>1</v>
      </c>
      <c r="B4435">
        <v>1800</v>
      </c>
      <c r="C4435">
        <v>5</v>
      </c>
      <c r="D4435" t="s">
        <v>18</v>
      </c>
      <c r="E4435" t="s">
        <v>46</v>
      </c>
      <c r="F4435" t="s">
        <v>4478</v>
      </c>
      <c r="G4435">
        <v>360</v>
      </c>
      <c r="H4435" t="s">
        <v>12</v>
      </c>
      <c r="I4435" t="s">
        <v>13</v>
      </c>
    </row>
    <row r="4436" spans="1:9" x14ac:dyDescent="0.25">
      <c r="A4436">
        <v>2</v>
      </c>
      <c r="B4436">
        <v>1865</v>
      </c>
      <c r="C4436">
        <v>10</v>
      </c>
      <c r="D4436" t="s">
        <v>35</v>
      </c>
      <c r="E4436" t="s">
        <v>46</v>
      </c>
      <c r="F4436" t="s">
        <v>4479</v>
      </c>
      <c r="G4436">
        <v>186.5</v>
      </c>
      <c r="H4436" t="s">
        <v>12</v>
      </c>
      <c r="I4436" t="s">
        <v>13</v>
      </c>
    </row>
    <row r="4437" spans="1:9" x14ac:dyDescent="0.25">
      <c r="A4437">
        <v>1</v>
      </c>
      <c r="B4437">
        <v>6936</v>
      </c>
      <c r="C4437">
        <v>4</v>
      </c>
      <c r="D4437" t="s">
        <v>18</v>
      </c>
      <c r="E4437" t="s">
        <v>42</v>
      </c>
      <c r="F4437" t="s">
        <v>4480</v>
      </c>
      <c r="G4437">
        <v>1734</v>
      </c>
      <c r="H4437" t="s">
        <v>12</v>
      </c>
      <c r="I4437" t="s">
        <v>13</v>
      </c>
    </row>
    <row r="4438" spans="1:9" x14ac:dyDescent="0.25">
      <c r="A4438">
        <v>2</v>
      </c>
      <c r="B4438">
        <v>4280</v>
      </c>
      <c r="C4438">
        <v>10</v>
      </c>
      <c r="D4438" t="s">
        <v>35</v>
      </c>
      <c r="E4438" t="s">
        <v>10</v>
      </c>
      <c r="F4438" t="s">
        <v>4481</v>
      </c>
      <c r="G4438">
        <v>428</v>
      </c>
      <c r="H4438" t="s">
        <v>12</v>
      </c>
      <c r="I4438" t="s">
        <v>13</v>
      </c>
    </row>
    <row r="4439" spans="1:9" x14ac:dyDescent="0.25">
      <c r="A4439">
        <v>1</v>
      </c>
      <c r="B4439">
        <v>141</v>
      </c>
      <c r="C4439">
        <v>3</v>
      </c>
      <c r="D4439" t="s">
        <v>18</v>
      </c>
      <c r="E4439" t="s">
        <v>10</v>
      </c>
      <c r="F4439" t="s">
        <v>4482</v>
      </c>
      <c r="G4439">
        <v>47</v>
      </c>
      <c r="H4439" t="s">
        <v>12</v>
      </c>
      <c r="I4439" t="s">
        <v>13</v>
      </c>
    </row>
    <row r="4440" spans="1:9" x14ac:dyDescent="0.25">
      <c r="A4440">
        <v>1</v>
      </c>
      <c r="B4440">
        <v>205</v>
      </c>
      <c r="C4440">
        <v>5</v>
      </c>
      <c r="D4440" t="s">
        <v>18</v>
      </c>
      <c r="E4440" t="s">
        <v>10</v>
      </c>
      <c r="F4440" t="s">
        <v>4483</v>
      </c>
      <c r="G4440">
        <v>41</v>
      </c>
      <c r="H4440" t="s">
        <v>12</v>
      </c>
      <c r="I4440" t="s">
        <v>13</v>
      </c>
    </row>
    <row r="4441" spans="1:9" x14ac:dyDescent="0.25">
      <c r="A4441">
        <v>1</v>
      </c>
      <c r="B4441">
        <v>935</v>
      </c>
      <c r="C4441">
        <v>5</v>
      </c>
      <c r="D4441" t="s">
        <v>18</v>
      </c>
      <c r="E4441" t="s">
        <v>42</v>
      </c>
      <c r="F4441" t="s">
        <v>4484</v>
      </c>
      <c r="G4441">
        <v>187</v>
      </c>
      <c r="H4441" t="s">
        <v>12</v>
      </c>
      <c r="I4441" t="s">
        <v>13</v>
      </c>
    </row>
    <row r="4442" spans="1:9" x14ac:dyDescent="0.25">
      <c r="A4442">
        <v>1</v>
      </c>
      <c r="B4442">
        <v>243</v>
      </c>
      <c r="C4442">
        <v>3</v>
      </c>
      <c r="D4442" t="s">
        <v>18</v>
      </c>
      <c r="E4442" t="s">
        <v>46</v>
      </c>
      <c r="F4442" t="s">
        <v>4485</v>
      </c>
      <c r="G4442">
        <v>81</v>
      </c>
      <c r="H4442" t="s">
        <v>12</v>
      </c>
      <c r="I4442" t="s">
        <v>13</v>
      </c>
    </row>
    <row r="4443" spans="1:9" x14ac:dyDescent="0.25">
      <c r="A4443">
        <v>1</v>
      </c>
      <c r="B4443">
        <v>1355</v>
      </c>
      <c r="C4443">
        <v>5</v>
      </c>
      <c r="D4443" t="s">
        <v>18</v>
      </c>
      <c r="E4443" t="s">
        <v>46</v>
      </c>
      <c r="F4443" t="s">
        <v>4486</v>
      </c>
      <c r="G4443">
        <v>271</v>
      </c>
      <c r="H4443" t="s">
        <v>12</v>
      </c>
      <c r="I4443" t="s">
        <v>13</v>
      </c>
    </row>
    <row r="4444" spans="1:9" x14ac:dyDescent="0.25">
      <c r="A4444">
        <v>1</v>
      </c>
      <c r="B4444">
        <v>916</v>
      </c>
      <c r="C4444">
        <v>1</v>
      </c>
      <c r="D4444" t="s">
        <v>18</v>
      </c>
      <c r="E4444" t="s">
        <v>10</v>
      </c>
      <c r="F4444" t="s">
        <v>4487</v>
      </c>
      <c r="G4444">
        <v>916</v>
      </c>
      <c r="H4444" t="s">
        <v>12</v>
      </c>
      <c r="I4444" t="s">
        <v>13</v>
      </c>
    </row>
    <row r="4445" spans="1:9" x14ac:dyDescent="0.25">
      <c r="A4445">
        <v>1</v>
      </c>
      <c r="B4445">
        <v>5504</v>
      </c>
      <c r="C4445">
        <v>4</v>
      </c>
      <c r="D4445" t="s">
        <v>18</v>
      </c>
      <c r="E4445" t="s">
        <v>10</v>
      </c>
      <c r="F4445" t="s">
        <v>4488</v>
      </c>
      <c r="G4445">
        <v>1376</v>
      </c>
      <c r="H4445" t="s">
        <v>12</v>
      </c>
      <c r="I4445" t="s">
        <v>13</v>
      </c>
    </row>
    <row r="4446" spans="1:9" x14ac:dyDescent="0.25">
      <c r="A4446">
        <v>1</v>
      </c>
      <c r="B4446">
        <v>612</v>
      </c>
      <c r="C4446">
        <v>1</v>
      </c>
      <c r="D4446" t="s">
        <v>18</v>
      </c>
      <c r="E4446" t="s">
        <v>10</v>
      </c>
      <c r="F4446" t="s">
        <v>4489</v>
      </c>
      <c r="G4446">
        <v>612</v>
      </c>
      <c r="H4446" t="s">
        <v>12</v>
      </c>
      <c r="I4446" t="s">
        <v>13</v>
      </c>
    </row>
    <row r="4447" spans="1:9" x14ac:dyDescent="0.25">
      <c r="A4447">
        <v>1</v>
      </c>
      <c r="B4447">
        <v>259</v>
      </c>
      <c r="C4447">
        <v>1</v>
      </c>
      <c r="D4447" t="s">
        <v>18</v>
      </c>
      <c r="E4447" t="s">
        <v>10</v>
      </c>
      <c r="F4447" t="s">
        <v>4490</v>
      </c>
      <c r="G4447">
        <v>259</v>
      </c>
      <c r="H4447" t="s">
        <v>12</v>
      </c>
      <c r="I4447" t="s">
        <v>13</v>
      </c>
    </row>
    <row r="4448" spans="1:9" x14ac:dyDescent="0.25">
      <c r="A4448">
        <v>1</v>
      </c>
      <c r="B4448">
        <v>504</v>
      </c>
      <c r="C4448">
        <v>3</v>
      </c>
      <c r="D4448" t="s">
        <v>18</v>
      </c>
      <c r="E4448" t="s">
        <v>10</v>
      </c>
      <c r="F4448" t="s">
        <v>4491</v>
      </c>
      <c r="G4448">
        <v>168</v>
      </c>
      <c r="H4448" t="s">
        <v>12</v>
      </c>
      <c r="I4448" t="s">
        <v>13</v>
      </c>
    </row>
    <row r="4449" spans="1:9" x14ac:dyDescent="0.25">
      <c r="A4449">
        <v>1</v>
      </c>
      <c r="B4449">
        <v>113</v>
      </c>
      <c r="C4449">
        <v>1</v>
      </c>
      <c r="D4449" t="s">
        <v>18</v>
      </c>
      <c r="E4449" t="s">
        <v>46</v>
      </c>
      <c r="F4449" t="s">
        <v>4492</v>
      </c>
      <c r="G4449">
        <v>113</v>
      </c>
      <c r="H4449" t="s">
        <v>12</v>
      </c>
      <c r="I4449" t="s">
        <v>13</v>
      </c>
    </row>
    <row r="4450" spans="1:9" x14ac:dyDescent="0.25">
      <c r="A4450">
        <v>1</v>
      </c>
      <c r="B4450">
        <v>420</v>
      </c>
      <c r="C4450">
        <v>5</v>
      </c>
      <c r="D4450" t="s">
        <v>18</v>
      </c>
      <c r="E4450" t="s">
        <v>46</v>
      </c>
      <c r="F4450" t="s">
        <v>4493</v>
      </c>
      <c r="G4450">
        <v>84</v>
      </c>
      <c r="H4450" t="s">
        <v>12</v>
      </c>
      <c r="I4450" t="s">
        <v>13</v>
      </c>
    </row>
    <row r="4451" spans="1:9" x14ac:dyDescent="0.25">
      <c r="A4451">
        <v>1</v>
      </c>
      <c r="B4451">
        <v>876</v>
      </c>
      <c r="C4451">
        <v>1</v>
      </c>
      <c r="D4451" t="s">
        <v>18</v>
      </c>
      <c r="E4451" t="s">
        <v>46</v>
      </c>
      <c r="F4451" t="s">
        <v>4494</v>
      </c>
      <c r="G4451">
        <v>876</v>
      </c>
      <c r="H4451" t="s">
        <v>12</v>
      </c>
      <c r="I4451" t="s">
        <v>13</v>
      </c>
    </row>
    <row r="4452" spans="1:9" x14ac:dyDescent="0.25">
      <c r="A4452">
        <v>1</v>
      </c>
      <c r="B4452">
        <v>750</v>
      </c>
      <c r="C4452">
        <v>5</v>
      </c>
      <c r="D4452" t="s">
        <v>18</v>
      </c>
      <c r="E4452" t="s">
        <v>39</v>
      </c>
      <c r="F4452" t="s">
        <v>4495</v>
      </c>
      <c r="G4452">
        <v>150</v>
      </c>
      <c r="H4452" t="s">
        <v>12</v>
      </c>
      <c r="I4452" t="s">
        <v>13</v>
      </c>
    </row>
    <row r="4453" spans="1:9" x14ac:dyDescent="0.25">
      <c r="A4453">
        <v>1</v>
      </c>
      <c r="B4453">
        <v>315</v>
      </c>
      <c r="C4453">
        <v>5</v>
      </c>
      <c r="D4453" t="s">
        <v>18</v>
      </c>
      <c r="E4453" t="s">
        <v>39</v>
      </c>
      <c r="F4453" t="s">
        <v>4496</v>
      </c>
      <c r="G4453">
        <v>63</v>
      </c>
      <c r="H4453" t="s">
        <v>12</v>
      </c>
      <c r="I4453" t="s">
        <v>13</v>
      </c>
    </row>
    <row r="4454" spans="1:9" x14ac:dyDescent="0.25">
      <c r="A4454">
        <v>1</v>
      </c>
      <c r="B4454">
        <v>1131</v>
      </c>
      <c r="C4454">
        <v>3</v>
      </c>
      <c r="D4454" t="s">
        <v>18</v>
      </c>
      <c r="E4454" t="s">
        <v>10</v>
      </c>
      <c r="F4454" t="s">
        <v>4497</v>
      </c>
      <c r="G4454">
        <v>377</v>
      </c>
      <c r="H4454" t="s">
        <v>12</v>
      </c>
      <c r="I4454" t="s">
        <v>13</v>
      </c>
    </row>
    <row r="4455" spans="1:9" x14ac:dyDescent="0.25">
      <c r="A4455">
        <v>1</v>
      </c>
      <c r="B4455">
        <v>207</v>
      </c>
      <c r="C4455">
        <v>1</v>
      </c>
      <c r="D4455" t="s">
        <v>18</v>
      </c>
      <c r="E4455" t="s">
        <v>10</v>
      </c>
      <c r="F4455" t="s">
        <v>4498</v>
      </c>
      <c r="G4455">
        <v>207</v>
      </c>
      <c r="H4455" t="s">
        <v>12</v>
      </c>
      <c r="I4455" t="s">
        <v>13</v>
      </c>
    </row>
    <row r="4456" spans="1:9" x14ac:dyDescent="0.25">
      <c r="A4456">
        <v>1</v>
      </c>
      <c r="B4456">
        <v>735</v>
      </c>
      <c r="C4456">
        <v>3</v>
      </c>
      <c r="D4456" t="s">
        <v>18</v>
      </c>
      <c r="E4456" t="s">
        <v>39</v>
      </c>
      <c r="F4456" t="s">
        <v>4499</v>
      </c>
      <c r="G4456">
        <v>245</v>
      </c>
      <c r="H4456" t="s">
        <v>12</v>
      </c>
      <c r="I4456" t="s">
        <v>13</v>
      </c>
    </row>
    <row r="4457" spans="1:9" x14ac:dyDescent="0.25">
      <c r="A4457">
        <v>1</v>
      </c>
      <c r="B4457">
        <v>966</v>
      </c>
      <c r="C4457">
        <v>3</v>
      </c>
      <c r="D4457" t="s">
        <v>23</v>
      </c>
      <c r="E4457" t="s">
        <v>67</v>
      </c>
      <c r="F4457" t="s">
        <v>4500</v>
      </c>
      <c r="G4457">
        <v>322</v>
      </c>
      <c r="H4457" t="s">
        <v>25</v>
      </c>
      <c r="I4457" t="s">
        <v>13</v>
      </c>
    </row>
    <row r="4458" spans="1:9" x14ac:dyDescent="0.25">
      <c r="A4458">
        <v>1</v>
      </c>
      <c r="B4458">
        <v>468</v>
      </c>
      <c r="C4458">
        <v>2</v>
      </c>
      <c r="D4458" t="s">
        <v>18</v>
      </c>
      <c r="E4458" t="s">
        <v>10</v>
      </c>
      <c r="F4458" t="s">
        <v>4501</v>
      </c>
      <c r="G4458">
        <v>234</v>
      </c>
      <c r="H4458" t="s">
        <v>12</v>
      </c>
      <c r="I4458" t="s">
        <v>13</v>
      </c>
    </row>
    <row r="4459" spans="1:9" x14ac:dyDescent="0.25">
      <c r="A4459">
        <v>2</v>
      </c>
      <c r="B4459">
        <v>728</v>
      </c>
      <c r="C4459">
        <v>8</v>
      </c>
      <c r="D4459" t="s">
        <v>35</v>
      </c>
      <c r="E4459" t="s">
        <v>10</v>
      </c>
      <c r="F4459" t="s">
        <v>4502</v>
      </c>
      <c r="G4459">
        <v>91</v>
      </c>
      <c r="H4459" t="s">
        <v>12</v>
      </c>
      <c r="I4459" t="s">
        <v>13</v>
      </c>
    </row>
    <row r="4460" spans="1:9" x14ac:dyDescent="0.25">
      <c r="A4460">
        <v>2</v>
      </c>
      <c r="B4460">
        <v>1219</v>
      </c>
      <c r="C4460">
        <v>6</v>
      </c>
      <c r="D4460" t="s">
        <v>35</v>
      </c>
      <c r="E4460" t="s">
        <v>10</v>
      </c>
      <c r="F4460" t="s">
        <v>4503</v>
      </c>
      <c r="G4460">
        <v>203.16666666666671</v>
      </c>
      <c r="H4460" t="s">
        <v>12</v>
      </c>
      <c r="I4460" t="s">
        <v>13</v>
      </c>
    </row>
    <row r="4461" spans="1:9" x14ac:dyDescent="0.25">
      <c r="A4461">
        <v>1</v>
      </c>
      <c r="B4461">
        <v>2556</v>
      </c>
      <c r="C4461">
        <v>4</v>
      </c>
      <c r="D4461" t="s">
        <v>18</v>
      </c>
      <c r="E4461" t="s">
        <v>10</v>
      </c>
      <c r="F4461" t="s">
        <v>4504</v>
      </c>
      <c r="G4461">
        <v>639</v>
      </c>
      <c r="H4461" t="s">
        <v>12</v>
      </c>
      <c r="I4461" t="s">
        <v>13</v>
      </c>
    </row>
    <row r="4462" spans="1:9" x14ac:dyDescent="0.25">
      <c r="A4462">
        <v>1</v>
      </c>
      <c r="B4462">
        <v>222</v>
      </c>
      <c r="C4462">
        <v>3</v>
      </c>
      <c r="D4462" t="s">
        <v>18</v>
      </c>
      <c r="E4462" t="s">
        <v>10</v>
      </c>
      <c r="F4462" t="s">
        <v>4505</v>
      </c>
      <c r="G4462">
        <v>74</v>
      </c>
      <c r="H4462" t="s">
        <v>12</v>
      </c>
      <c r="I4462" t="s">
        <v>13</v>
      </c>
    </row>
    <row r="4463" spans="1:9" x14ac:dyDescent="0.25">
      <c r="A4463">
        <v>1</v>
      </c>
      <c r="B4463">
        <v>85</v>
      </c>
      <c r="C4463">
        <v>1</v>
      </c>
      <c r="D4463" t="s">
        <v>18</v>
      </c>
      <c r="E4463" t="s">
        <v>10</v>
      </c>
      <c r="F4463" t="s">
        <v>4506</v>
      </c>
      <c r="G4463">
        <v>85</v>
      </c>
      <c r="H4463" t="s">
        <v>12</v>
      </c>
      <c r="I4463" t="s">
        <v>13</v>
      </c>
    </row>
    <row r="4464" spans="1:9" x14ac:dyDescent="0.25">
      <c r="A4464">
        <v>1</v>
      </c>
      <c r="B4464">
        <v>285</v>
      </c>
      <c r="C4464">
        <v>3</v>
      </c>
      <c r="D4464" t="s">
        <v>18</v>
      </c>
      <c r="E4464" t="s">
        <v>10</v>
      </c>
      <c r="F4464" t="s">
        <v>4507</v>
      </c>
      <c r="G4464">
        <v>95</v>
      </c>
      <c r="H4464" t="s">
        <v>12</v>
      </c>
      <c r="I4464" t="s">
        <v>13</v>
      </c>
    </row>
    <row r="4465" spans="1:9" x14ac:dyDescent="0.25">
      <c r="A4465">
        <v>1</v>
      </c>
      <c r="B4465">
        <v>393</v>
      </c>
      <c r="C4465">
        <v>3</v>
      </c>
      <c r="D4465" t="s">
        <v>18</v>
      </c>
      <c r="E4465" t="s">
        <v>10</v>
      </c>
      <c r="F4465" t="s">
        <v>4508</v>
      </c>
      <c r="G4465">
        <v>131</v>
      </c>
      <c r="H4465" t="s">
        <v>12</v>
      </c>
      <c r="I4465" t="s">
        <v>13</v>
      </c>
    </row>
    <row r="4466" spans="1:9" x14ac:dyDescent="0.25">
      <c r="A4466">
        <v>1</v>
      </c>
      <c r="B4466">
        <v>3200</v>
      </c>
      <c r="C4466">
        <v>5</v>
      </c>
      <c r="D4466" t="s">
        <v>18</v>
      </c>
      <c r="E4466" t="s">
        <v>10</v>
      </c>
      <c r="F4466" t="s">
        <v>4509</v>
      </c>
      <c r="G4466">
        <v>640</v>
      </c>
      <c r="H4466" t="s">
        <v>12</v>
      </c>
      <c r="I4466" t="s">
        <v>13</v>
      </c>
    </row>
    <row r="4467" spans="1:9" x14ac:dyDescent="0.25">
      <c r="A4467">
        <v>1</v>
      </c>
      <c r="B4467">
        <v>6198</v>
      </c>
      <c r="C4467">
        <v>3</v>
      </c>
      <c r="D4467" t="s">
        <v>18</v>
      </c>
      <c r="E4467" t="s">
        <v>10</v>
      </c>
      <c r="F4467" t="s">
        <v>4510</v>
      </c>
      <c r="G4467">
        <v>2066</v>
      </c>
      <c r="H4467" t="s">
        <v>12</v>
      </c>
      <c r="I4467" t="s">
        <v>13</v>
      </c>
    </row>
    <row r="4468" spans="1:9" x14ac:dyDescent="0.25">
      <c r="A4468">
        <v>1</v>
      </c>
      <c r="B4468">
        <v>788</v>
      </c>
      <c r="C4468">
        <v>4</v>
      </c>
      <c r="D4468" t="s">
        <v>18</v>
      </c>
      <c r="E4468" t="s">
        <v>10</v>
      </c>
      <c r="F4468" t="s">
        <v>4511</v>
      </c>
      <c r="G4468">
        <v>197</v>
      </c>
      <c r="H4468" t="s">
        <v>12</v>
      </c>
      <c r="I4468" t="s">
        <v>13</v>
      </c>
    </row>
    <row r="4469" spans="1:9" x14ac:dyDescent="0.25">
      <c r="A4469">
        <v>1</v>
      </c>
      <c r="B4469">
        <v>1881</v>
      </c>
      <c r="C4469">
        <v>3</v>
      </c>
      <c r="D4469" t="s">
        <v>18</v>
      </c>
      <c r="E4469" t="s">
        <v>42</v>
      </c>
      <c r="F4469" t="s">
        <v>4512</v>
      </c>
      <c r="G4469">
        <v>627</v>
      </c>
      <c r="H4469" t="s">
        <v>12</v>
      </c>
      <c r="I4469" t="s">
        <v>13</v>
      </c>
    </row>
    <row r="4470" spans="1:9" x14ac:dyDescent="0.25">
      <c r="A4470">
        <v>1</v>
      </c>
      <c r="B4470">
        <v>660</v>
      </c>
      <c r="C4470">
        <v>5</v>
      </c>
      <c r="D4470" t="s">
        <v>23</v>
      </c>
      <c r="E4470" t="s">
        <v>10</v>
      </c>
      <c r="F4470" t="s">
        <v>4513</v>
      </c>
      <c r="G4470">
        <v>132</v>
      </c>
      <c r="H4470" t="s">
        <v>25</v>
      </c>
      <c r="I4470" t="s">
        <v>13</v>
      </c>
    </row>
    <row r="4471" spans="1:9" x14ac:dyDescent="0.25">
      <c r="A4471">
        <v>1</v>
      </c>
      <c r="B4471">
        <v>2136</v>
      </c>
      <c r="C4471">
        <v>3</v>
      </c>
      <c r="D4471" t="s">
        <v>18</v>
      </c>
      <c r="E4471" t="s">
        <v>10</v>
      </c>
      <c r="F4471" t="s">
        <v>4514</v>
      </c>
      <c r="G4471">
        <v>712</v>
      </c>
      <c r="H4471" t="s">
        <v>12</v>
      </c>
      <c r="I4471" t="s">
        <v>13</v>
      </c>
    </row>
    <row r="4472" spans="1:9" x14ac:dyDescent="0.25">
      <c r="A4472">
        <v>1</v>
      </c>
      <c r="B4472">
        <v>410</v>
      </c>
      <c r="C4472">
        <v>5</v>
      </c>
      <c r="D4472" t="s">
        <v>18</v>
      </c>
      <c r="E4472" t="s">
        <v>39</v>
      </c>
      <c r="F4472" t="s">
        <v>4515</v>
      </c>
      <c r="G4472">
        <v>82</v>
      </c>
      <c r="H4472" t="s">
        <v>12</v>
      </c>
      <c r="I4472" t="s">
        <v>13</v>
      </c>
    </row>
    <row r="4473" spans="1:9" x14ac:dyDescent="0.25">
      <c r="A4473">
        <v>1</v>
      </c>
      <c r="B4473">
        <v>173</v>
      </c>
      <c r="C4473">
        <v>1</v>
      </c>
      <c r="D4473" t="s">
        <v>18</v>
      </c>
      <c r="E4473" t="s">
        <v>10</v>
      </c>
      <c r="F4473" t="s">
        <v>4516</v>
      </c>
      <c r="G4473">
        <v>173</v>
      </c>
      <c r="H4473" t="s">
        <v>12</v>
      </c>
      <c r="I4473" t="s">
        <v>13</v>
      </c>
    </row>
    <row r="4474" spans="1:9" x14ac:dyDescent="0.25">
      <c r="A4474">
        <v>1</v>
      </c>
      <c r="B4474">
        <v>261</v>
      </c>
      <c r="C4474">
        <v>1</v>
      </c>
      <c r="D4474" t="s">
        <v>18</v>
      </c>
      <c r="E4474" t="s">
        <v>10</v>
      </c>
      <c r="F4474" t="s">
        <v>4517</v>
      </c>
      <c r="G4474">
        <v>261</v>
      </c>
      <c r="H4474" t="s">
        <v>12</v>
      </c>
      <c r="I4474" t="s">
        <v>13</v>
      </c>
    </row>
    <row r="4475" spans="1:9" x14ac:dyDescent="0.25">
      <c r="A4475">
        <v>1</v>
      </c>
      <c r="B4475">
        <v>452</v>
      </c>
      <c r="C4475">
        <v>4</v>
      </c>
      <c r="D4475" t="s">
        <v>18</v>
      </c>
      <c r="E4475" t="s">
        <v>10</v>
      </c>
      <c r="F4475" t="s">
        <v>4518</v>
      </c>
      <c r="G4475">
        <v>113</v>
      </c>
      <c r="H4475" t="s">
        <v>12</v>
      </c>
      <c r="I4475" t="s">
        <v>13</v>
      </c>
    </row>
    <row r="4476" spans="1:9" x14ac:dyDescent="0.25">
      <c r="A4476">
        <v>2</v>
      </c>
      <c r="B4476">
        <v>5628</v>
      </c>
      <c r="C4476">
        <v>7</v>
      </c>
      <c r="D4476" t="s">
        <v>35</v>
      </c>
      <c r="E4476" t="s">
        <v>10</v>
      </c>
      <c r="F4476" t="s">
        <v>4519</v>
      </c>
      <c r="G4476">
        <v>804</v>
      </c>
      <c r="H4476" t="s">
        <v>12</v>
      </c>
      <c r="I4476" t="s">
        <v>13</v>
      </c>
    </row>
    <row r="4477" spans="1:9" x14ac:dyDescent="0.25">
      <c r="A4477">
        <v>1</v>
      </c>
      <c r="B4477">
        <v>176</v>
      </c>
      <c r="C4477">
        <v>1</v>
      </c>
      <c r="D4477" t="s">
        <v>18</v>
      </c>
      <c r="E4477" t="s">
        <v>10</v>
      </c>
      <c r="F4477" t="s">
        <v>4520</v>
      </c>
      <c r="G4477">
        <v>176</v>
      </c>
      <c r="H4477" t="s">
        <v>12</v>
      </c>
      <c r="I4477" t="s">
        <v>13</v>
      </c>
    </row>
    <row r="4478" spans="1:9" x14ac:dyDescent="0.25">
      <c r="A4478">
        <v>1</v>
      </c>
      <c r="B4478">
        <v>1410</v>
      </c>
      <c r="C4478">
        <v>3</v>
      </c>
      <c r="D4478" t="s">
        <v>18</v>
      </c>
      <c r="E4478" t="s">
        <v>10</v>
      </c>
      <c r="F4478" t="s">
        <v>4521</v>
      </c>
      <c r="G4478">
        <v>470</v>
      </c>
      <c r="H4478" t="s">
        <v>12</v>
      </c>
      <c r="I4478" t="s">
        <v>13</v>
      </c>
    </row>
    <row r="4479" spans="1:9" x14ac:dyDescent="0.25">
      <c r="A4479">
        <v>1</v>
      </c>
      <c r="B4479">
        <v>415</v>
      </c>
      <c r="C4479">
        <v>5</v>
      </c>
      <c r="D4479" t="s">
        <v>18</v>
      </c>
      <c r="E4479" t="s">
        <v>10</v>
      </c>
      <c r="F4479" t="s">
        <v>4522</v>
      </c>
      <c r="G4479">
        <v>83</v>
      </c>
      <c r="H4479" t="s">
        <v>12</v>
      </c>
      <c r="I4479" t="s">
        <v>13</v>
      </c>
    </row>
    <row r="4480" spans="1:9" x14ac:dyDescent="0.25">
      <c r="A4480">
        <v>1</v>
      </c>
      <c r="B4480">
        <v>4860</v>
      </c>
      <c r="C4480">
        <v>4</v>
      </c>
      <c r="D4480" t="s">
        <v>18</v>
      </c>
      <c r="E4480" t="s">
        <v>10</v>
      </c>
      <c r="F4480" t="s">
        <v>4523</v>
      </c>
      <c r="G4480">
        <v>1215</v>
      </c>
      <c r="H4480" t="s">
        <v>12</v>
      </c>
      <c r="I4480" t="s">
        <v>13</v>
      </c>
    </row>
    <row r="4481" spans="1:9" x14ac:dyDescent="0.25">
      <c r="A4481">
        <v>1</v>
      </c>
      <c r="B4481">
        <v>330</v>
      </c>
      <c r="C4481">
        <v>5</v>
      </c>
      <c r="D4481" t="s">
        <v>18</v>
      </c>
      <c r="E4481" t="s">
        <v>10</v>
      </c>
      <c r="F4481" t="s">
        <v>4524</v>
      </c>
      <c r="G4481">
        <v>66</v>
      </c>
      <c r="H4481" t="s">
        <v>12</v>
      </c>
      <c r="I4481" t="s">
        <v>13</v>
      </c>
    </row>
    <row r="4482" spans="1:9" x14ac:dyDescent="0.25">
      <c r="A4482">
        <v>1</v>
      </c>
      <c r="B4482">
        <v>321</v>
      </c>
      <c r="C4482">
        <v>3</v>
      </c>
      <c r="D4482" t="s">
        <v>18</v>
      </c>
      <c r="E4482" t="s">
        <v>10</v>
      </c>
      <c r="F4482" t="s">
        <v>4525</v>
      </c>
      <c r="G4482">
        <v>107</v>
      </c>
      <c r="H4482" t="s">
        <v>12</v>
      </c>
      <c r="I4482" t="s">
        <v>13</v>
      </c>
    </row>
    <row r="4483" spans="1:9" x14ac:dyDescent="0.25">
      <c r="A4483">
        <v>1</v>
      </c>
      <c r="B4483">
        <v>280</v>
      </c>
      <c r="C4483">
        <v>5</v>
      </c>
      <c r="D4483" t="s">
        <v>18</v>
      </c>
      <c r="E4483" t="s">
        <v>39</v>
      </c>
      <c r="F4483" t="s">
        <v>4526</v>
      </c>
      <c r="G4483">
        <v>56</v>
      </c>
      <c r="H4483" t="s">
        <v>12</v>
      </c>
      <c r="I4483" t="s">
        <v>13</v>
      </c>
    </row>
    <row r="4484" spans="1:9" x14ac:dyDescent="0.25">
      <c r="A4484">
        <v>1</v>
      </c>
      <c r="B4484">
        <v>300</v>
      </c>
      <c r="C4484">
        <v>5</v>
      </c>
      <c r="D4484" t="s">
        <v>18</v>
      </c>
      <c r="E4484" t="s">
        <v>46</v>
      </c>
      <c r="F4484" t="s">
        <v>4527</v>
      </c>
      <c r="G4484">
        <v>60</v>
      </c>
      <c r="H4484" t="s">
        <v>12</v>
      </c>
      <c r="I4484" t="s">
        <v>13</v>
      </c>
    </row>
    <row r="4485" spans="1:9" x14ac:dyDescent="0.25">
      <c r="A4485">
        <v>1</v>
      </c>
      <c r="B4485">
        <v>240</v>
      </c>
      <c r="C4485">
        <v>3</v>
      </c>
      <c r="D4485" t="s">
        <v>18</v>
      </c>
      <c r="E4485" t="s">
        <v>67</v>
      </c>
      <c r="F4485" t="s">
        <v>4528</v>
      </c>
      <c r="G4485">
        <v>80</v>
      </c>
      <c r="H4485" t="s">
        <v>12</v>
      </c>
      <c r="I4485" t="s">
        <v>13</v>
      </c>
    </row>
    <row r="4486" spans="1:9" x14ac:dyDescent="0.25">
      <c r="A4486">
        <v>1</v>
      </c>
      <c r="B4486">
        <v>168</v>
      </c>
      <c r="C4486">
        <v>4</v>
      </c>
      <c r="D4486" t="s">
        <v>23</v>
      </c>
      <c r="E4486" t="s">
        <v>10</v>
      </c>
      <c r="F4486" t="s">
        <v>4529</v>
      </c>
      <c r="G4486">
        <v>42</v>
      </c>
      <c r="H4486" t="s">
        <v>25</v>
      </c>
      <c r="I4486" t="s">
        <v>13</v>
      </c>
    </row>
    <row r="4487" spans="1:9" x14ac:dyDescent="0.25">
      <c r="A4487">
        <v>1</v>
      </c>
      <c r="B4487">
        <v>1080</v>
      </c>
      <c r="C4487">
        <v>5</v>
      </c>
      <c r="D4487" t="s">
        <v>18</v>
      </c>
      <c r="E4487" t="s">
        <v>39</v>
      </c>
      <c r="F4487" t="s">
        <v>4530</v>
      </c>
      <c r="G4487">
        <v>216</v>
      </c>
      <c r="H4487" t="s">
        <v>12</v>
      </c>
      <c r="I4487" t="s">
        <v>13</v>
      </c>
    </row>
    <row r="4488" spans="1:9" x14ac:dyDescent="0.25">
      <c r="A4488">
        <v>1</v>
      </c>
      <c r="B4488">
        <v>768</v>
      </c>
      <c r="C4488">
        <v>4</v>
      </c>
      <c r="D4488" t="s">
        <v>18</v>
      </c>
      <c r="E4488" t="s">
        <v>10</v>
      </c>
      <c r="F4488" t="s">
        <v>4531</v>
      </c>
      <c r="G4488">
        <v>192</v>
      </c>
      <c r="H4488" t="s">
        <v>12</v>
      </c>
      <c r="I4488" t="s">
        <v>13</v>
      </c>
    </row>
    <row r="4489" spans="1:9" x14ac:dyDescent="0.25">
      <c r="A4489">
        <v>1</v>
      </c>
      <c r="B4489">
        <v>2164</v>
      </c>
      <c r="C4489">
        <v>4</v>
      </c>
      <c r="D4489" t="s">
        <v>18</v>
      </c>
      <c r="E4489" t="s">
        <v>10</v>
      </c>
      <c r="F4489" t="s">
        <v>4532</v>
      </c>
      <c r="G4489">
        <v>541</v>
      </c>
      <c r="H4489" t="s">
        <v>12</v>
      </c>
      <c r="I4489" t="s">
        <v>13</v>
      </c>
    </row>
    <row r="4490" spans="1:9" x14ac:dyDescent="0.25">
      <c r="A4490">
        <v>1</v>
      </c>
      <c r="B4490">
        <v>240</v>
      </c>
      <c r="C4490">
        <v>3</v>
      </c>
      <c r="D4490" t="s">
        <v>18</v>
      </c>
      <c r="E4490" t="s">
        <v>10</v>
      </c>
      <c r="F4490" t="s">
        <v>4533</v>
      </c>
      <c r="G4490">
        <v>80</v>
      </c>
      <c r="H4490" t="s">
        <v>12</v>
      </c>
      <c r="I4490" t="s">
        <v>13</v>
      </c>
    </row>
    <row r="4491" spans="1:9" x14ac:dyDescent="0.25">
      <c r="A4491">
        <v>1</v>
      </c>
      <c r="B4491">
        <v>120</v>
      </c>
      <c r="C4491">
        <v>3</v>
      </c>
      <c r="D4491" t="s">
        <v>18</v>
      </c>
      <c r="E4491" t="s">
        <v>10</v>
      </c>
      <c r="F4491" t="s">
        <v>4534</v>
      </c>
      <c r="G4491">
        <v>40</v>
      </c>
      <c r="H4491" t="s">
        <v>12</v>
      </c>
      <c r="I4491" t="s">
        <v>13</v>
      </c>
    </row>
    <row r="4492" spans="1:9" x14ac:dyDescent="0.25">
      <c r="A4492">
        <v>1</v>
      </c>
      <c r="B4492">
        <v>1010</v>
      </c>
      <c r="C4492">
        <v>5</v>
      </c>
      <c r="D4492" t="s">
        <v>18</v>
      </c>
      <c r="E4492" t="s">
        <v>42</v>
      </c>
      <c r="F4492" t="s">
        <v>4535</v>
      </c>
      <c r="G4492">
        <v>202</v>
      </c>
      <c r="H4492" t="s">
        <v>12</v>
      </c>
      <c r="I4492" t="s">
        <v>13</v>
      </c>
    </row>
    <row r="4493" spans="1:9" x14ac:dyDescent="0.25">
      <c r="A4493">
        <v>1</v>
      </c>
      <c r="B4493">
        <v>152</v>
      </c>
      <c r="C4493">
        <v>1</v>
      </c>
      <c r="D4493" t="s">
        <v>23</v>
      </c>
      <c r="E4493" t="s">
        <v>10</v>
      </c>
      <c r="F4493" t="s">
        <v>4536</v>
      </c>
      <c r="G4493">
        <v>152</v>
      </c>
      <c r="H4493" t="s">
        <v>25</v>
      </c>
      <c r="I4493" t="s">
        <v>13</v>
      </c>
    </row>
    <row r="4494" spans="1:9" x14ac:dyDescent="0.25">
      <c r="A4494">
        <v>2</v>
      </c>
      <c r="B4494">
        <v>2172</v>
      </c>
      <c r="C4494">
        <v>8</v>
      </c>
      <c r="D4494" t="s">
        <v>35</v>
      </c>
      <c r="E4494" t="s">
        <v>39</v>
      </c>
      <c r="F4494" t="s">
        <v>4537</v>
      </c>
      <c r="G4494">
        <v>271.5</v>
      </c>
      <c r="H4494" t="s">
        <v>12</v>
      </c>
      <c r="I4494" t="s">
        <v>13</v>
      </c>
    </row>
    <row r="4495" spans="1:9" x14ac:dyDescent="0.25">
      <c r="A4495">
        <v>1</v>
      </c>
      <c r="B4495">
        <v>904</v>
      </c>
      <c r="C4495">
        <v>4</v>
      </c>
      <c r="D4495" t="s">
        <v>18</v>
      </c>
      <c r="E4495" t="s">
        <v>39</v>
      </c>
      <c r="F4495" t="s">
        <v>4538</v>
      </c>
      <c r="G4495">
        <v>226</v>
      </c>
      <c r="H4495" t="s">
        <v>12</v>
      </c>
      <c r="I4495" t="s">
        <v>13</v>
      </c>
    </row>
    <row r="4496" spans="1:9" x14ac:dyDescent="0.25">
      <c r="A4496">
        <v>1</v>
      </c>
      <c r="B4496">
        <v>1089</v>
      </c>
      <c r="C4496">
        <v>3</v>
      </c>
      <c r="D4496" t="s">
        <v>18</v>
      </c>
      <c r="E4496" t="s">
        <v>10</v>
      </c>
      <c r="F4496" t="s">
        <v>4539</v>
      </c>
      <c r="G4496">
        <v>363</v>
      </c>
      <c r="H4496" t="s">
        <v>12</v>
      </c>
      <c r="I4496" t="s">
        <v>13</v>
      </c>
    </row>
    <row r="4497" spans="1:9" x14ac:dyDescent="0.25">
      <c r="A4497">
        <v>1</v>
      </c>
      <c r="B4497">
        <v>360</v>
      </c>
      <c r="C4497">
        <v>3</v>
      </c>
      <c r="D4497" t="s">
        <v>18</v>
      </c>
      <c r="E4497" t="s">
        <v>42</v>
      </c>
      <c r="F4497" t="s">
        <v>4540</v>
      </c>
      <c r="G4497">
        <v>120</v>
      </c>
      <c r="H4497" t="s">
        <v>12</v>
      </c>
      <c r="I4497" t="s">
        <v>13</v>
      </c>
    </row>
    <row r="4498" spans="1:9" x14ac:dyDescent="0.25">
      <c r="A4498">
        <v>1</v>
      </c>
      <c r="B4498">
        <v>1296</v>
      </c>
      <c r="C4498">
        <v>4</v>
      </c>
      <c r="D4498" t="s">
        <v>18</v>
      </c>
      <c r="E4498" t="s">
        <v>42</v>
      </c>
      <c r="F4498" t="s">
        <v>4541</v>
      </c>
      <c r="G4498">
        <v>324</v>
      </c>
      <c r="H4498" t="s">
        <v>12</v>
      </c>
      <c r="I4498" t="s">
        <v>13</v>
      </c>
    </row>
    <row r="4499" spans="1:9" x14ac:dyDescent="0.25">
      <c r="A4499">
        <v>1</v>
      </c>
      <c r="B4499">
        <v>204</v>
      </c>
      <c r="C4499">
        <v>3</v>
      </c>
      <c r="D4499" t="s">
        <v>18</v>
      </c>
      <c r="E4499" t="s">
        <v>42</v>
      </c>
      <c r="F4499" t="s">
        <v>4542</v>
      </c>
      <c r="G4499">
        <v>68</v>
      </c>
      <c r="H4499" t="s">
        <v>12</v>
      </c>
      <c r="I4499" t="s">
        <v>13</v>
      </c>
    </row>
    <row r="4500" spans="1:9" x14ac:dyDescent="0.25">
      <c r="A4500">
        <v>1</v>
      </c>
      <c r="B4500">
        <v>421</v>
      </c>
      <c r="C4500">
        <v>1</v>
      </c>
      <c r="D4500" t="s">
        <v>18</v>
      </c>
      <c r="E4500" t="s">
        <v>39</v>
      </c>
      <c r="F4500" t="s">
        <v>4543</v>
      </c>
      <c r="G4500">
        <v>421</v>
      </c>
      <c r="H4500" t="s">
        <v>12</v>
      </c>
      <c r="I4500" t="s">
        <v>13</v>
      </c>
    </row>
    <row r="4501" spans="1:9" x14ac:dyDescent="0.25">
      <c r="A4501">
        <v>1</v>
      </c>
      <c r="B4501">
        <v>1776</v>
      </c>
      <c r="C4501">
        <v>4</v>
      </c>
      <c r="D4501" t="s">
        <v>18</v>
      </c>
      <c r="E4501" t="s">
        <v>46</v>
      </c>
      <c r="F4501" t="s">
        <v>4544</v>
      </c>
      <c r="G4501">
        <v>444</v>
      </c>
      <c r="H4501" t="s">
        <v>12</v>
      </c>
      <c r="I4501" t="s">
        <v>13</v>
      </c>
    </row>
    <row r="4502" spans="1:9" x14ac:dyDescent="0.25">
      <c r="A4502">
        <v>1</v>
      </c>
      <c r="B4502">
        <v>1284</v>
      </c>
      <c r="C4502">
        <v>4</v>
      </c>
      <c r="D4502" t="s">
        <v>18</v>
      </c>
      <c r="E4502" t="s">
        <v>10</v>
      </c>
      <c r="F4502" t="s">
        <v>4545</v>
      </c>
      <c r="G4502">
        <v>321</v>
      </c>
      <c r="H4502" t="s">
        <v>12</v>
      </c>
      <c r="I4502" t="s">
        <v>13</v>
      </c>
    </row>
    <row r="4503" spans="1:9" x14ac:dyDescent="0.25">
      <c r="A4503">
        <v>1</v>
      </c>
      <c r="B4503">
        <v>73</v>
      </c>
      <c r="C4503">
        <v>1</v>
      </c>
      <c r="D4503" t="s">
        <v>18</v>
      </c>
      <c r="E4503" t="s">
        <v>10</v>
      </c>
      <c r="F4503" t="s">
        <v>4546</v>
      </c>
      <c r="G4503">
        <v>73</v>
      </c>
      <c r="H4503" t="s">
        <v>12</v>
      </c>
      <c r="I4503" t="s">
        <v>13</v>
      </c>
    </row>
    <row r="4504" spans="1:9" x14ac:dyDescent="0.25">
      <c r="A4504">
        <v>1</v>
      </c>
      <c r="B4504">
        <v>514</v>
      </c>
      <c r="C4504">
        <v>1</v>
      </c>
      <c r="D4504" t="s">
        <v>18</v>
      </c>
      <c r="E4504" t="s">
        <v>10</v>
      </c>
      <c r="F4504" t="s">
        <v>4547</v>
      </c>
      <c r="G4504">
        <v>514</v>
      </c>
      <c r="H4504" t="s">
        <v>12</v>
      </c>
      <c r="I4504" t="s">
        <v>13</v>
      </c>
    </row>
    <row r="4505" spans="1:9" x14ac:dyDescent="0.25">
      <c r="A4505">
        <v>1</v>
      </c>
      <c r="B4505">
        <v>450</v>
      </c>
      <c r="C4505">
        <v>5</v>
      </c>
      <c r="D4505" t="s">
        <v>18</v>
      </c>
      <c r="E4505" t="s">
        <v>10</v>
      </c>
      <c r="F4505" t="s">
        <v>4548</v>
      </c>
      <c r="G4505">
        <v>90</v>
      </c>
      <c r="H4505" t="s">
        <v>12</v>
      </c>
      <c r="I4505" t="s">
        <v>13</v>
      </c>
    </row>
    <row r="4506" spans="1:9" x14ac:dyDescent="0.25">
      <c r="A4506">
        <v>1</v>
      </c>
      <c r="B4506">
        <v>116</v>
      </c>
      <c r="C4506">
        <v>4</v>
      </c>
      <c r="D4506" t="s">
        <v>18</v>
      </c>
      <c r="E4506" t="s">
        <v>10</v>
      </c>
      <c r="F4506" t="s">
        <v>4549</v>
      </c>
      <c r="G4506">
        <v>29</v>
      </c>
      <c r="H4506" t="s">
        <v>12</v>
      </c>
      <c r="I4506" t="s">
        <v>13</v>
      </c>
    </row>
    <row r="4507" spans="1:9" x14ac:dyDescent="0.25">
      <c r="A4507">
        <v>1</v>
      </c>
      <c r="B4507">
        <v>2495</v>
      </c>
      <c r="C4507">
        <v>5</v>
      </c>
      <c r="D4507" t="s">
        <v>18</v>
      </c>
      <c r="E4507" t="s">
        <v>10</v>
      </c>
      <c r="F4507" t="s">
        <v>4550</v>
      </c>
      <c r="G4507">
        <v>499</v>
      </c>
      <c r="H4507" t="s">
        <v>12</v>
      </c>
      <c r="I4507" t="s">
        <v>13</v>
      </c>
    </row>
    <row r="4508" spans="1:9" x14ac:dyDescent="0.25">
      <c r="A4508">
        <v>1</v>
      </c>
      <c r="B4508">
        <v>152</v>
      </c>
      <c r="C4508">
        <v>4</v>
      </c>
      <c r="D4508" t="s">
        <v>18</v>
      </c>
      <c r="E4508" t="s">
        <v>46</v>
      </c>
      <c r="F4508" t="s">
        <v>4551</v>
      </c>
      <c r="G4508">
        <v>38</v>
      </c>
      <c r="H4508" t="s">
        <v>12</v>
      </c>
      <c r="I4508" t="s">
        <v>13</v>
      </c>
    </row>
    <row r="4509" spans="1:9" x14ac:dyDescent="0.25">
      <c r="A4509">
        <v>1</v>
      </c>
      <c r="B4509">
        <v>65</v>
      </c>
      <c r="C4509">
        <v>1</v>
      </c>
      <c r="D4509" t="s">
        <v>18</v>
      </c>
      <c r="E4509" t="s">
        <v>10</v>
      </c>
      <c r="F4509" t="s">
        <v>4552</v>
      </c>
      <c r="G4509">
        <v>65</v>
      </c>
      <c r="H4509" t="s">
        <v>12</v>
      </c>
      <c r="I4509" t="s">
        <v>13</v>
      </c>
    </row>
    <row r="4510" spans="1:9" x14ac:dyDescent="0.25">
      <c r="A4510">
        <v>1</v>
      </c>
      <c r="B4510">
        <v>41</v>
      </c>
      <c r="C4510">
        <v>1</v>
      </c>
      <c r="D4510" t="s">
        <v>18</v>
      </c>
      <c r="E4510" t="s">
        <v>10</v>
      </c>
      <c r="F4510" t="s">
        <v>4553</v>
      </c>
      <c r="G4510">
        <v>41</v>
      </c>
      <c r="H4510" t="s">
        <v>12</v>
      </c>
      <c r="I4510" t="s">
        <v>13</v>
      </c>
    </row>
    <row r="4511" spans="1:9" x14ac:dyDescent="0.25">
      <c r="A4511">
        <v>1</v>
      </c>
      <c r="B4511">
        <v>524</v>
      </c>
      <c r="C4511">
        <v>4</v>
      </c>
      <c r="D4511" t="s">
        <v>23</v>
      </c>
      <c r="E4511" t="s">
        <v>67</v>
      </c>
      <c r="F4511" t="s">
        <v>4554</v>
      </c>
      <c r="G4511">
        <v>131</v>
      </c>
      <c r="H4511" t="s">
        <v>25</v>
      </c>
      <c r="I4511" t="s">
        <v>13</v>
      </c>
    </row>
    <row r="4512" spans="1:9" x14ac:dyDescent="0.25">
      <c r="A4512">
        <v>1</v>
      </c>
      <c r="B4512">
        <v>99</v>
      </c>
      <c r="C4512">
        <v>3</v>
      </c>
      <c r="D4512" t="s">
        <v>18</v>
      </c>
      <c r="E4512" t="s">
        <v>67</v>
      </c>
      <c r="F4512" t="s">
        <v>4555</v>
      </c>
      <c r="G4512">
        <v>33</v>
      </c>
      <c r="H4512" t="s">
        <v>12</v>
      </c>
      <c r="I4512" t="s">
        <v>13</v>
      </c>
    </row>
    <row r="4513" spans="1:9" x14ac:dyDescent="0.25">
      <c r="A4513">
        <v>1</v>
      </c>
      <c r="B4513">
        <v>3755</v>
      </c>
      <c r="C4513">
        <v>5</v>
      </c>
      <c r="D4513" t="s">
        <v>18</v>
      </c>
      <c r="E4513" t="s">
        <v>46</v>
      </c>
      <c r="F4513" t="s">
        <v>4556</v>
      </c>
      <c r="G4513">
        <v>751</v>
      </c>
      <c r="H4513" t="s">
        <v>12</v>
      </c>
      <c r="I4513" t="s">
        <v>13</v>
      </c>
    </row>
    <row r="4514" spans="1:9" x14ac:dyDescent="0.25">
      <c r="A4514">
        <v>1</v>
      </c>
      <c r="B4514">
        <v>7235</v>
      </c>
      <c r="C4514">
        <v>5</v>
      </c>
      <c r="D4514" t="s">
        <v>18</v>
      </c>
      <c r="E4514" t="s">
        <v>67</v>
      </c>
      <c r="F4514" t="s">
        <v>4557</v>
      </c>
      <c r="G4514">
        <v>1447</v>
      </c>
      <c r="H4514" t="s">
        <v>12</v>
      </c>
      <c r="I4514" t="s">
        <v>13</v>
      </c>
    </row>
    <row r="4515" spans="1:9" x14ac:dyDescent="0.25">
      <c r="A4515">
        <v>1</v>
      </c>
      <c r="B4515">
        <v>412</v>
      </c>
      <c r="C4515">
        <v>4</v>
      </c>
      <c r="D4515" t="s">
        <v>18</v>
      </c>
      <c r="E4515" t="s">
        <v>42</v>
      </c>
      <c r="F4515" t="s">
        <v>4558</v>
      </c>
      <c r="G4515">
        <v>103</v>
      </c>
      <c r="H4515" t="s">
        <v>12</v>
      </c>
      <c r="I4515" t="s">
        <v>13</v>
      </c>
    </row>
    <row r="4516" spans="1:9" x14ac:dyDescent="0.25">
      <c r="A4516">
        <v>1</v>
      </c>
      <c r="B4516">
        <v>462</v>
      </c>
      <c r="C4516">
        <v>3</v>
      </c>
      <c r="D4516" t="s">
        <v>18</v>
      </c>
      <c r="E4516" t="s">
        <v>10</v>
      </c>
      <c r="F4516" t="s">
        <v>4559</v>
      </c>
      <c r="G4516">
        <v>154</v>
      </c>
      <c r="H4516" t="s">
        <v>12</v>
      </c>
      <c r="I4516" t="s">
        <v>13</v>
      </c>
    </row>
    <row r="4517" spans="1:9" x14ac:dyDescent="0.25">
      <c r="A4517">
        <v>1</v>
      </c>
      <c r="B4517">
        <v>290</v>
      </c>
      <c r="C4517">
        <v>5</v>
      </c>
      <c r="D4517" t="s">
        <v>18</v>
      </c>
      <c r="E4517" t="s">
        <v>10</v>
      </c>
      <c r="F4517" t="s">
        <v>4560</v>
      </c>
      <c r="G4517">
        <v>58</v>
      </c>
      <c r="H4517" t="s">
        <v>12</v>
      </c>
      <c r="I4517" t="s">
        <v>13</v>
      </c>
    </row>
    <row r="4518" spans="1:9" x14ac:dyDescent="0.25">
      <c r="A4518">
        <v>1</v>
      </c>
      <c r="B4518">
        <v>1725</v>
      </c>
      <c r="C4518">
        <v>5</v>
      </c>
      <c r="D4518" t="s">
        <v>18</v>
      </c>
      <c r="E4518" t="s">
        <v>10</v>
      </c>
      <c r="F4518" t="s">
        <v>4561</v>
      </c>
      <c r="G4518">
        <v>345</v>
      </c>
      <c r="H4518" t="s">
        <v>12</v>
      </c>
      <c r="I4518" t="s">
        <v>13</v>
      </c>
    </row>
    <row r="4519" spans="1:9" x14ac:dyDescent="0.25">
      <c r="A4519">
        <v>1</v>
      </c>
      <c r="B4519">
        <v>1725</v>
      </c>
      <c r="C4519">
        <v>5</v>
      </c>
      <c r="D4519" t="s">
        <v>18</v>
      </c>
      <c r="E4519" t="s">
        <v>10</v>
      </c>
      <c r="F4519" t="s">
        <v>4562</v>
      </c>
      <c r="G4519">
        <v>345</v>
      </c>
      <c r="H4519" t="s">
        <v>12</v>
      </c>
      <c r="I4519" t="s">
        <v>13</v>
      </c>
    </row>
    <row r="4520" spans="1:9" x14ac:dyDescent="0.25">
      <c r="A4520">
        <v>1</v>
      </c>
      <c r="B4520">
        <v>605</v>
      </c>
      <c r="C4520">
        <v>5</v>
      </c>
      <c r="D4520" t="s">
        <v>18</v>
      </c>
      <c r="E4520" t="s">
        <v>10</v>
      </c>
      <c r="F4520" t="s">
        <v>4563</v>
      </c>
      <c r="G4520">
        <v>121</v>
      </c>
      <c r="H4520" t="s">
        <v>12</v>
      </c>
      <c r="I4520" t="s">
        <v>13</v>
      </c>
    </row>
    <row r="4521" spans="1:9" x14ac:dyDescent="0.25">
      <c r="A4521">
        <v>1</v>
      </c>
      <c r="B4521">
        <v>328</v>
      </c>
      <c r="C4521">
        <v>4</v>
      </c>
      <c r="D4521" t="s">
        <v>18</v>
      </c>
      <c r="E4521" t="s">
        <v>10</v>
      </c>
      <c r="F4521" t="s">
        <v>4564</v>
      </c>
      <c r="G4521">
        <v>82</v>
      </c>
      <c r="H4521" t="s">
        <v>12</v>
      </c>
      <c r="I4521" t="s">
        <v>13</v>
      </c>
    </row>
    <row r="4522" spans="1:9" x14ac:dyDescent="0.25">
      <c r="A4522">
        <v>1</v>
      </c>
      <c r="B4522">
        <v>290</v>
      </c>
      <c r="C4522">
        <v>1</v>
      </c>
      <c r="D4522" t="s">
        <v>18</v>
      </c>
      <c r="E4522" t="s">
        <v>39</v>
      </c>
      <c r="F4522" t="s">
        <v>4565</v>
      </c>
      <c r="G4522">
        <v>290</v>
      </c>
      <c r="H4522" t="s">
        <v>12</v>
      </c>
      <c r="I4522" t="s">
        <v>13</v>
      </c>
    </row>
    <row r="4523" spans="1:9" x14ac:dyDescent="0.25">
      <c r="A4523">
        <v>1</v>
      </c>
      <c r="B4523">
        <v>180</v>
      </c>
      <c r="C4523">
        <v>4</v>
      </c>
      <c r="D4523" t="s">
        <v>18</v>
      </c>
      <c r="E4523" t="s">
        <v>10</v>
      </c>
      <c r="F4523" t="s">
        <v>4566</v>
      </c>
      <c r="G4523">
        <v>45</v>
      </c>
      <c r="H4523" t="s">
        <v>12</v>
      </c>
      <c r="I4523" t="s">
        <v>13</v>
      </c>
    </row>
    <row r="4524" spans="1:9" x14ac:dyDescent="0.25">
      <c r="A4524">
        <v>1</v>
      </c>
      <c r="B4524">
        <v>2601</v>
      </c>
      <c r="C4524">
        <v>3</v>
      </c>
      <c r="D4524" t="s">
        <v>18</v>
      </c>
      <c r="E4524" t="s">
        <v>46</v>
      </c>
      <c r="F4524" t="s">
        <v>4567</v>
      </c>
      <c r="G4524">
        <v>867</v>
      </c>
      <c r="H4524" t="s">
        <v>12</v>
      </c>
      <c r="I4524" t="s">
        <v>13</v>
      </c>
    </row>
    <row r="4525" spans="1:9" x14ac:dyDescent="0.25">
      <c r="A4525">
        <v>1</v>
      </c>
      <c r="B4525">
        <v>3995</v>
      </c>
      <c r="C4525">
        <v>5</v>
      </c>
      <c r="D4525" t="s">
        <v>18</v>
      </c>
      <c r="E4525" t="s">
        <v>10</v>
      </c>
      <c r="F4525" t="s">
        <v>4568</v>
      </c>
      <c r="G4525">
        <v>799</v>
      </c>
      <c r="H4525" t="s">
        <v>12</v>
      </c>
      <c r="I4525" t="s">
        <v>13</v>
      </c>
    </row>
    <row r="4526" spans="1:9" x14ac:dyDescent="0.25">
      <c r="A4526">
        <v>1</v>
      </c>
      <c r="B4526">
        <v>204</v>
      </c>
      <c r="C4526">
        <v>3</v>
      </c>
      <c r="D4526" t="s">
        <v>18</v>
      </c>
      <c r="E4526" t="s">
        <v>10</v>
      </c>
      <c r="F4526" t="s">
        <v>4569</v>
      </c>
      <c r="G4526">
        <v>68</v>
      </c>
      <c r="H4526" t="s">
        <v>12</v>
      </c>
      <c r="I4526" t="s">
        <v>13</v>
      </c>
    </row>
    <row r="4527" spans="1:9" x14ac:dyDescent="0.25">
      <c r="A4527">
        <v>1</v>
      </c>
      <c r="B4527">
        <v>202</v>
      </c>
      <c r="C4527">
        <v>1</v>
      </c>
      <c r="D4527" t="s">
        <v>18</v>
      </c>
      <c r="E4527" t="s">
        <v>10</v>
      </c>
      <c r="F4527" t="s">
        <v>4570</v>
      </c>
      <c r="G4527">
        <v>202</v>
      </c>
      <c r="H4527" t="s">
        <v>12</v>
      </c>
      <c r="I4527" t="s">
        <v>13</v>
      </c>
    </row>
    <row r="4528" spans="1:9" x14ac:dyDescent="0.25">
      <c r="A4528">
        <v>1</v>
      </c>
      <c r="B4528">
        <v>4555</v>
      </c>
      <c r="C4528">
        <v>5</v>
      </c>
      <c r="D4528" t="s">
        <v>18</v>
      </c>
      <c r="E4528" t="s">
        <v>46</v>
      </c>
      <c r="F4528" t="s">
        <v>4571</v>
      </c>
      <c r="G4528">
        <v>911</v>
      </c>
      <c r="H4528" t="s">
        <v>12</v>
      </c>
      <c r="I4528" t="s">
        <v>13</v>
      </c>
    </row>
    <row r="4529" spans="1:9" x14ac:dyDescent="0.25">
      <c r="A4529">
        <v>1</v>
      </c>
      <c r="B4529">
        <v>84</v>
      </c>
      <c r="C4529">
        <v>1</v>
      </c>
      <c r="D4529" t="s">
        <v>23</v>
      </c>
      <c r="E4529" t="s">
        <v>39</v>
      </c>
      <c r="F4529" t="s">
        <v>4572</v>
      </c>
      <c r="G4529">
        <v>84</v>
      </c>
      <c r="H4529" t="s">
        <v>25</v>
      </c>
      <c r="I4529" t="s">
        <v>13</v>
      </c>
    </row>
    <row r="4530" spans="1:9" x14ac:dyDescent="0.25">
      <c r="A4530">
        <v>1</v>
      </c>
      <c r="B4530">
        <v>1384</v>
      </c>
      <c r="C4530">
        <v>4</v>
      </c>
      <c r="D4530" t="s">
        <v>18</v>
      </c>
      <c r="E4530" t="s">
        <v>67</v>
      </c>
      <c r="F4530" t="s">
        <v>4573</v>
      </c>
      <c r="G4530">
        <v>346</v>
      </c>
      <c r="H4530" t="s">
        <v>12</v>
      </c>
      <c r="I4530" t="s">
        <v>13</v>
      </c>
    </row>
    <row r="4531" spans="1:9" x14ac:dyDescent="0.25">
      <c r="A4531">
        <v>1</v>
      </c>
      <c r="B4531">
        <v>2601</v>
      </c>
      <c r="C4531">
        <v>3</v>
      </c>
      <c r="D4531" t="s">
        <v>18</v>
      </c>
      <c r="E4531" t="s">
        <v>46</v>
      </c>
      <c r="F4531" t="s">
        <v>4574</v>
      </c>
      <c r="G4531">
        <v>867</v>
      </c>
      <c r="H4531" t="s">
        <v>12</v>
      </c>
      <c r="I4531" t="s">
        <v>13</v>
      </c>
    </row>
    <row r="4532" spans="1:9" x14ac:dyDescent="0.25">
      <c r="A4532">
        <v>1</v>
      </c>
      <c r="B4532">
        <v>312</v>
      </c>
      <c r="C4532">
        <v>4</v>
      </c>
      <c r="D4532" t="s">
        <v>18</v>
      </c>
      <c r="E4532" t="s">
        <v>10</v>
      </c>
      <c r="F4532" t="s">
        <v>4575</v>
      </c>
      <c r="G4532">
        <v>78</v>
      </c>
      <c r="H4532" t="s">
        <v>12</v>
      </c>
      <c r="I4532" t="s">
        <v>13</v>
      </c>
    </row>
    <row r="4533" spans="1:9" x14ac:dyDescent="0.25">
      <c r="A4533">
        <v>1</v>
      </c>
      <c r="B4533">
        <v>700</v>
      </c>
      <c r="C4533">
        <v>5</v>
      </c>
      <c r="D4533" t="s">
        <v>18</v>
      </c>
      <c r="E4533" t="s">
        <v>42</v>
      </c>
      <c r="F4533" t="s">
        <v>4576</v>
      </c>
      <c r="G4533">
        <v>140</v>
      </c>
      <c r="H4533" t="s">
        <v>12</v>
      </c>
      <c r="I4533" t="s">
        <v>13</v>
      </c>
    </row>
    <row r="4534" spans="1:9" x14ac:dyDescent="0.25">
      <c r="A4534">
        <v>1</v>
      </c>
      <c r="B4534">
        <v>1130</v>
      </c>
      <c r="C4534">
        <v>5</v>
      </c>
      <c r="D4534" t="s">
        <v>18</v>
      </c>
      <c r="E4534" t="s">
        <v>10</v>
      </c>
      <c r="F4534" t="s">
        <v>4577</v>
      </c>
      <c r="G4534">
        <v>226</v>
      </c>
      <c r="H4534" t="s">
        <v>12</v>
      </c>
      <c r="I4534" t="s">
        <v>13</v>
      </c>
    </row>
    <row r="4535" spans="1:9" x14ac:dyDescent="0.25">
      <c r="A4535">
        <v>1</v>
      </c>
      <c r="B4535">
        <v>270</v>
      </c>
      <c r="C4535">
        <v>3</v>
      </c>
      <c r="D4535" t="s">
        <v>18</v>
      </c>
      <c r="E4535" t="s">
        <v>10</v>
      </c>
      <c r="F4535" t="s">
        <v>4578</v>
      </c>
      <c r="G4535">
        <v>90</v>
      </c>
      <c r="H4535" t="s">
        <v>12</v>
      </c>
      <c r="I4535" t="s">
        <v>13</v>
      </c>
    </row>
    <row r="4536" spans="1:9" x14ac:dyDescent="0.25">
      <c r="A4536">
        <v>1</v>
      </c>
      <c r="B4536">
        <v>1550</v>
      </c>
      <c r="C4536">
        <v>5</v>
      </c>
      <c r="D4536" t="s">
        <v>18</v>
      </c>
      <c r="E4536" t="s">
        <v>46</v>
      </c>
      <c r="F4536" t="s">
        <v>4579</v>
      </c>
      <c r="G4536">
        <v>310</v>
      </c>
      <c r="H4536" t="s">
        <v>12</v>
      </c>
      <c r="I4536" t="s">
        <v>13</v>
      </c>
    </row>
    <row r="4537" spans="1:9" x14ac:dyDescent="0.25">
      <c r="A4537">
        <v>1</v>
      </c>
      <c r="B4537">
        <v>1550</v>
      </c>
      <c r="C4537">
        <v>5</v>
      </c>
      <c r="D4537" t="s">
        <v>18</v>
      </c>
      <c r="E4537" t="s">
        <v>10</v>
      </c>
      <c r="F4537" t="s">
        <v>4580</v>
      </c>
      <c r="G4537">
        <v>310</v>
      </c>
      <c r="H4537" t="s">
        <v>12</v>
      </c>
      <c r="I4537" t="s">
        <v>13</v>
      </c>
    </row>
    <row r="4538" spans="1:9" x14ac:dyDescent="0.25">
      <c r="A4538">
        <v>1</v>
      </c>
      <c r="B4538">
        <v>820</v>
      </c>
      <c r="C4538">
        <v>5</v>
      </c>
      <c r="D4538" t="s">
        <v>18</v>
      </c>
      <c r="E4538" t="s">
        <v>46</v>
      </c>
      <c r="F4538" t="s">
        <v>4581</v>
      </c>
      <c r="G4538">
        <v>164</v>
      </c>
      <c r="H4538" t="s">
        <v>12</v>
      </c>
      <c r="I4538" t="s">
        <v>13</v>
      </c>
    </row>
    <row r="4539" spans="1:9" x14ac:dyDescent="0.25">
      <c r="A4539">
        <v>1</v>
      </c>
      <c r="B4539">
        <v>61</v>
      </c>
      <c r="C4539">
        <v>1</v>
      </c>
      <c r="D4539" t="s">
        <v>14</v>
      </c>
      <c r="E4539" t="s">
        <v>46</v>
      </c>
      <c r="F4539" t="s">
        <v>4582</v>
      </c>
      <c r="G4539">
        <v>61</v>
      </c>
      <c r="H4539" t="s">
        <v>16</v>
      </c>
      <c r="I4539" t="s">
        <v>13</v>
      </c>
    </row>
    <row r="4540" spans="1:9" x14ac:dyDescent="0.25">
      <c r="A4540">
        <v>1</v>
      </c>
      <c r="B4540">
        <v>3830</v>
      </c>
      <c r="C4540">
        <v>5</v>
      </c>
      <c r="D4540" t="s">
        <v>18</v>
      </c>
      <c r="E4540" t="s">
        <v>10</v>
      </c>
      <c r="F4540" t="s">
        <v>4583</v>
      </c>
      <c r="G4540">
        <v>766</v>
      </c>
      <c r="H4540" t="s">
        <v>12</v>
      </c>
      <c r="I4540" t="s">
        <v>13</v>
      </c>
    </row>
    <row r="4541" spans="1:9" x14ac:dyDescent="0.25">
      <c r="A4541">
        <v>1</v>
      </c>
      <c r="B4541">
        <v>316</v>
      </c>
      <c r="C4541">
        <v>1</v>
      </c>
      <c r="D4541" t="s">
        <v>18</v>
      </c>
      <c r="E4541" t="s">
        <v>10</v>
      </c>
      <c r="F4541" t="s">
        <v>4584</v>
      </c>
      <c r="G4541">
        <v>316</v>
      </c>
      <c r="H4541" t="s">
        <v>12</v>
      </c>
      <c r="I4541" t="s">
        <v>13</v>
      </c>
    </row>
    <row r="4542" spans="1:9" x14ac:dyDescent="0.25">
      <c r="A4542">
        <v>1</v>
      </c>
      <c r="B4542">
        <v>1050</v>
      </c>
      <c r="C4542">
        <v>5</v>
      </c>
      <c r="D4542" t="s">
        <v>18</v>
      </c>
      <c r="E4542" t="s">
        <v>67</v>
      </c>
      <c r="F4542" t="s">
        <v>4585</v>
      </c>
      <c r="G4542">
        <v>210</v>
      </c>
      <c r="H4542" t="s">
        <v>12</v>
      </c>
      <c r="I4542" t="s">
        <v>13</v>
      </c>
    </row>
    <row r="4543" spans="1:9" x14ac:dyDescent="0.25">
      <c r="A4543">
        <v>1</v>
      </c>
      <c r="B4543">
        <v>1425</v>
      </c>
      <c r="C4543">
        <v>5</v>
      </c>
      <c r="D4543" t="s">
        <v>18</v>
      </c>
      <c r="E4543" t="s">
        <v>46</v>
      </c>
      <c r="F4543" t="s">
        <v>4586</v>
      </c>
      <c r="G4543">
        <v>285</v>
      </c>
      <c r="H4543" t="s">
        <v>12</v>
      </c>
      <c r="I4543" t="s">
        <v>13</v>
      </c>
    </row>
    <row r="4544" spans="1:9" x14ac:dyDescent="0.25">
      <c r="A4544">
        <v>1</v>
      </c>
      <c r="B4544">
        <v>1425</v>
      </c>
      <c r="C4544">
        <v>5</v>
      </c>
      <c r="D4544" t="s">
        <v>18</v>
      </c>
      <c r="E4544" t="s">
        <v>46</v>
      </c>
      <c r="F4544" t="s">
        <v>4587</v>
      </c>
      <c r="G4544">
        <v>285</v>
      </c>
      <c r="H4544" t="s">
        <v>12</v>
      </c>
      <c r="I4544" t="s">
        <v>13</v>
      </c>
    </row>
    <row r="4545" spans="1:9" x14ac:dyDescent="0.25">
      <c r="A4545">
        <v>1</v>
      </c>
      <c r="B4545">
        <v>717</v>
      </c>
      <c r="C4545">
        <v>3</v>
      </c>
      <c r="D4545" t="s">
        <v>18</v>
      </c>
      <c r="E4545" t="s">
        <v>46</v>
      </c>
      <c r="F4545" t="s">
        <v>4588</v>
      </c>
      <c r="G4545">
        <v>239</v>
      </c>
      <c r="H4545" t="s">
        <v>12</v>
      </c>
      <c r="I4545" t="s">
        <v>13</v>
      </c>
    </row>
    <row r="4546" spans="1:9" x14ac:dyDescent="0.25">
      <c r="A4546">
        <v>1</v>
      </c>
      <c r="B4546">
        <v>1320</v>
      </c>
      <c r="C4546">
        <v>4</v>
      </c>
      <c r="D4546" t="s">
        <v>18</v>
      </c>
      <c r="E4546" t="s">
        <v>10</v>
      </c>
      <c r="F4546" t="s">
        <v>4589</v>
      </c>
      <c r="G4546">
        <v>330</v>
      </c>
      <c r="H4546" t="s">
        <v>12</v>
      </c>
      <c r="I4546" t="s">
        <v>13</v>
      </c>
    </row>
    <row r="4547" spans="1:9" x14ac:dyDescent="0.25">
      <c r="A4547">
        <v>2</v>
      </c>
      <c r="B4547">
        <v>54</v>
      </c>
      <c r="C4547">
        <v>8</v>
      </c>
      <c r="D4547" t="s">
        <v>35</v>
      </c>
      <c r="E4547" t="s">
        <v>42</v>
      </c>
      <c r="F4547" t="s">
        <v>4590</v>
      </c>
      <c r="G4547">
        <v>6.75</v>
      </c>
      <c r="H4547" t="s">
        <v>12</v>
      </c>
      <c r="I4547" t="s">
        <v>13</v>
      </c>
    </row>
    <row r="4548" spans="1:9" x14ac:dyDescent="0.25">
      <c r="A4548">
        <v>1</v>
      </c>
      <c r="B4548">
        <v>56</v>
      </c>
      <c r="C4548">
        <v>1</v>
      </c>
      <c r="D4548" t="s">
        <v>18</v>
      </c>
      <c r="E4548" t="s">
        <v>10</v>
      </c>
      <c r="F4548" t="s">
        <v>4591</v>
      </c>
      <c r="G4548">
        <v>56</v>
      </c>
      <c r="H4548" t="s">
        <v>12</v>
      </c>
      <c r="I4548" t="s">
        <v>13</v>
      </c>
    </row>
    <row r="4549" spans="1:9" x14ac:dyDescent="0.25">
      <c r="A4549">
        <v>1</v>
      </c>
      <c r="B4549">
        <v>3420</v>
      </c>
      <c r="C4549">
        <v>4</v>
      </c>
      <c r="D4549" t="s">
        <v>18</v>
      </c>
      <c r="E4549" t="s">
        <v>10</v>
      </c>
      <c r="F4549" t="s">
        <v>4592</v>
      </c>
      <c r="G4549">
        <v>855</v>
      </c>
      <c r="H4549" t="s">
        <v>12</v>
      </c>
      <c r="I4549" t="s">
        <v>13</v>
      </c>
    </row>
    <row r="4550" spans="1:9" x14ac:dyDescent="0.25">
      <c r="A4550">
        <v>1</v>
      </c>
      <c r="B4550">
        <v>710</v>
      </c>
      <c r="C4550">
        <v>5</v>
      </c>
      <c r="D4550" t="s">
        <v>18</v>
      </c>
      <c r="E4550" t="s">
        <v>10</v>
      </c>
      <c r="F4550" t="s">
        <v>4593</v>
      </c>
      <c r="G4550">
        <v>142</v>
      </c>
      <c r="H4550" t="s">
        <v>12</v>
      </c>
      <c r="I4550" t="s">
        <v>13</v>
      </c>
    </row>
    <row r="4551" spans="1:9" x14ac:dyDescent="0.25">
      <c r="A4551">
        <v>1</v>
      </c>
      <c r="B4551">
        <v>1430</v>
      </c>
      <c r="C4551">
        <v>5</v>
      </c>
      <c r="D4551" t="s">
        <v>18</v>
      </c>
      <c r="E4551" t="s">
        <v>46</v>
      </c>
      <c r="F4551" t="s">
        <v>4594</v>
      </c>
      <c r="G4551">
        <v>286</v>
      </c>
      <c r="H4551" t="s">
        <v>12</v>
      </c>
      <c r="I4551" t="s">
        <v>13</v>
      </c>
    </row>
    <row r="4552" spans="1:9" x14ac:dyDescent="0.25">
      <c r="A4552">
        <v>1</v>
      </c>
      <c r="B4552">
        <v>57</v>
      </c>
      <c r="C4552">
        <v>1</v>
      </c>
      <c r="D4552" t="s">
        <v>18</v>
      </c>
      <c r="E4552" t="s">
        <v>10</v>
      </c>
      <c r="F4552" t="s">
        <v>4595</v>
      </c>
      <c r="G4552">
        <v>57</v>
      </c>
      <c r="H4552" t="s">
        <v>12</v>
      </c>
      <c r="I4552" t="s">
        <v>13</v>
      </c>
    </row>
    <row r="4553" spans="1:9" x14ac:dyDescent="0.25">
      <c r="A4553">
        <v>1</v>
      </c>
      <c r="B4553">
        <v>710</v>
      </c>
      <c r="C4553">
        <v>5</v>
      </c>
      <c r="D4553" t="s">
        <v>18</v>
      </c>
      <c r="E4553" t="s">
        <v>10</v>
      </c>
      <c r="F4553" t="s">
        <v>4596</v>
      </c>
      <c r="G4553">
        <v>142</v>
      </c>
      <c r="H4553" t="s">
        <v>12</v>
      </c>
      <c r="I4553" t="s">
        <v>13</v>
      </c>
    </row>
    <row r="4554" spans="1:9" x14ac:dyDescent="0.25">
      <c r="A4554">
        <v>1</v>
      </c>
      <c r="B4554">
        <v>1320</v>
      </c>
      <c r="C4554">
        <v>4</v>
      </c>
      <c r="D4554" t="s">
        <v>18</v>
      </c>
      <c r="E4554" t="s">
        <v>10</v>
      </c>
      <c r="F4554" t="s">
        <v>4597</v>
      </c>
      <c r="G4554">
        <v>330</v>
      </c>
      <c r="H4554" t="s">
        <v>12</v>
      </c>
      <c r="I4554" t="s">
        <v>13</v>
      </c>
    </row>
    <row r="4555" spans="1:9" x14ac:dyDescent="0.25">
      <c r="A4555">
        <v>1</v>
      </c>
      <c r="B4555">
        <v>89</v>
      </c>
      <c r="C4555">
        <v>1</v>
      </c>
      <c r="D4555" t="s">
        <v>18</v>
      </c>
      <c r="E4555" t="s">
        <v>10</v>
      </c>
      <c r="F4555" t="s">
        <v>4598</v>
      </c>
      <c r="G4555">
        <v>89</v>
      </c>
      <c r="H4555" t="s">
        <v>12</v>
      </c>
      <c r="I4555" t="s">
        <v>13</v>
      </c>
    </row>
    <row r="4556" spans="1:9" x14ac:dyDescent="0.25">
      <c r="A4556">
        <v>1</v>
      </c>
      <c r="B4556">
        <v>228</v>
      </c>
      <c r="C4556">
        <v>3</v>
      </c>
      <c r="D4556" t="s">
        <v>18</v>
      </c>
      <c r="E4556" t="s">
        <v>42</v>
      </c>
      <c r="F4556" t="s">
        <v>4599</v>
      </c>
      <c r="G4556">
        <v>76</v>
      </c>
      <c r="H4556" t="s">
        <v>12</v>
      </c>
      <c r="I4556" t="s">
        <v>13</v>
      </c>
    </row>
    <row r="4557" spans="1:9" x14ac:dyDescent="0.25">
      <c r="A4557">
        <v>1</v>
      </c>
      <c r="B4557">
        <v>1550</v>
      </c>
      <c r="C4557">
        <v>5</v>
      </c>
      <c r="D4557" t="s">
        <v>18</v>
      </c>
      <c r="E4557" t="s">
        <v>46</v>
      </c>
      <c r="F4557" t="s">
        <v>4600</v>
      </c>
      <c r="G4557">
        <v>310</v>
      </c>
      <c r="H4557" t="s">
        <v>12</v>
      </c>
      <c r="I4557" t="s">
        <v>13</v>
      </c>
    </row>
    <row r="4558" spans="1:9" x14ac:dyDescent="0.25">
      <c r="A4558">
        <v>1</v>
      </c>
      <c r="B4558">
        <v>162</v>
      </c>
      <c r="C4558">
        <v>3</v>
      </c>
      <c r="D4558" t="s">
        <v>18</v>
      </c>
      <c r="E4558" t="s">
        <v>10</v>
      </c>
      <c r="F4558" t="s">
        <v>4601</v>
      </c>
      <c r="G4558">
        <v>54</v>
      </c>
      <c r="H4558" t="s">
        <v>12</v>
      </c>
      <c r="I4558" t="s">
        <v>13</v>
      </c>
    </row>
    <row r="4559" spans="1:9" x14ac:dyDescent="0.25">
      <c r="A4559">
        <v>1</v>
      </c>
      <c r="B4559">
        <v>1750</v>
      </c>
      <c r="C4559">
        <v>5</v>
      </c>
      <c r="D4559" t="s">
        <v>18</v>
      </c>
      <c r="E4559" t="s">
        <v>39</v>
      </c>
      <c r="F4559" t="s">
        <v>4602</v>
      </c>
      <c r="G4559">
        <v>350</v>
      </c>
      <c r="H4559" t="s">
        <v>12</v>
      </c>
      <c r="I4559" t="s">
        <v>13</v>
      </c>
    </row>
    <row r="4560" spans="1:9" x14ac:dyDescent="0.25">
      <c r="A4560">
        <v>1</v>
      </c>
      <c r="B4560">
        <v>441</v>
      </c>
      <c r="C4560">
        <v>3</v>
      </c>
      <c r="D4560" t="s">
        <v>18</v>
      </c>
      <c r="E4560" t="s">
        <v>10</v>
      </c>
      <c r="F4560" t="s">
        <v>4603</v>
      </c>
      <c r="G4560">
        <v>147</v>
      </c>
      <c r="H4560" t="s">
        <v>12</v>
      </c>
      <c r="I4560" t="s">
        <v>13</v>
      </c>
    </row>
    <row r="4561" spans="1:9" x14ac:dyDescent="0.25">
      <c r="A4561">
        <v>1</v>
      </c>
      <c r="B4561">
        <v>1445</v>
      </c>
      <c r="C4561">
        <v>5</v>
      </c>
      <c r="D4561" t="s">
        <v>18</v>
      </c>
      <c r="E4561" t="s">
        <v>46</v>
      </c>
      <c r="F4561" t="s">
        <v>4604</v>
      </c>
      <c r="G4561">
        <v>289</v>
      </c>
      <c r="H4561" t="s">
        <v>12</v>
      </c>
      <c r="I4561" t="s">
        <v>13</v>
      </c>
    </row>
    <row r="4562" spans="1:9" x14ac:dyDescent="0.25">
      <c r="A4562">
        <v>1</v>
      </c>
      <c r="B4562">
        <v>300</v>
      </c>
      <c r="C4562">
        <v>5</v>
      </c>
      <c r="D4562" t="s">
        <v>18</v>
      </c>
      <c r="E4562" t="s">
        <v>42</v>
      </c>
      <c r="F4562" t="s">
        <v>4605</v>
      </c>
      <c r="G4562">
        <v>60</v>
      </c>
      <c r="H4562" t="s">
        <v>12</v>
      </c>
      <c r="I4562" t="s">
        <v>13</v>
      </c>
    </row>
    <row r="4563" spans="1:9" x14ac:dyDescent="0.25">
      <c r="A4563">
        <v>1</v>
      </c>
      <c r="B4563">
        <v>610</v>
      </c>
      <c r="C4563">
        <v>5</v>
      </c>
      <c r="D4563" t="s">
        <v>18</v>
      </c>
      <c r="E4563" t="s">
        <v>10</v>
      </c>
      <c r="F4563" t="s">
        <v>4606</v>
      </c>
      <c r="G4563">
        <v>122</v>
      </c>
      <c r="H4563" t="s">
        <v>12</v>
      </c>
      <c r="I4563" t="s">
        <v>13</v>
      </c>
    </row>
    <row r="4564" spans="1:9" x14ac:dyDescent="0.25">
      <c r="A4564">
        <v>1</v>
      </c>
      <c r="B4564">
        <v>835</v>
      </c>
      <c r="C4564">
        <v>5</v>
      </c>
      <c r="D4564" t="s">
        <v>18</v>
      </c>
      <c r="E4564" t="s">
        <v>10</v>
      </c>
      <c r="F4564" t="s">
        <v>4607</v>
      </c>
      <c r="G4564">
        <v>167</v>
      </c>
      <c r="H4564" t="s">
        <v>12</v>
      </c>
      <c r="I4564" t="s">
        <v>13</v>
      </c>
    </row>
    <row r="4565" spans="1:9" x14ac:dyDescent="0.25">
      <c r="A4565">
        <v>1</v>
      </c>
      <c r="B4565">
        <v>614</v>
      </c>
      <c r="C4565">
        <v>2</v>
      </c>
      <c r="D4565" t="s">
        <v>23</v>
      </c>
      <c r="E4565" t="s">
        <v>10</v>
      </c>
      <c r="F4565" t="s">
        <v>4608</v>
      </c>
      <c r="G4565">
        <v>307</v>
      </c>
      <c r="H4565" t="s">
        <v>25</v>
      </c>
      <c r="I4565" t="s">
        <v>13</v>
      </c>
    </row>
    <row r="4566" spans="1:9" x14ac:dyDescent="0.25">
      <c r="A4566">
        <v>1</v>
      </c>
      <c r="B4566">
        <v>225</v>
      </c>
      <c r="C4566">
        <v>5</v>
      </c>
      <c r="D4566" t="s">
        <v>18</v>
      </c>
      <c r="E4566" t="s">
        <v>67</v>
      </c>
      <c r="F4566" t="s">
        <v>4609</v>
      </c>
      <c r="G4566">
        <v>45</v>
      </c>
      <c r="H4566" t="s">
        <v>12</v>
      </c>
      <c r="I4566" t="s">
        <v>13</v>
      </c>
    </row>
    <row r="4567" spans="1:9" x14ac:dyDescent="0.25">
      <c r="A4567">
        <v>1</v>
      </c>
      <c r="B4567">
        <v>172</v>
      </c>
      <c r="C4567">
        <v>4</v>
      </c>
      <c r="D4567" t="s">
        <v>23</v>
      </c>
      <c r="E4567" t="s">
        <v>39</v>
      </c>
      <c r="F4567" t="s">
        <v>4610</v>
      </c>
      <c r="G4567">
        <v>43</v>
      </c>
      <c r="H4567" t="s">
        <v>25</v>
      </c>
      <c r="I4567" t="s">
        <v>13</v>
      </c>
    </row>
    <row r="4568" spans="1:9" x14ac:dyDescent="0.25">
      <c r="A4568">
        <v>1</v>
      </c>
      <c r="B4568">
        <v>1052</v>
      </c>
      <c r="C4568">
        <v>4</v>
      </c>
      <c r="D4568" t="s">
        <v>18</v>
      </c>
      <c r="E4568" t="s">
        <v>10</v>
      </c>
      <c r="F4568" t="s">
        <v>4611</v>
      </c>
      <c r="G4568">
        <v>263</v>
      </c>
      <c r="H4568" t="s">
        <v>12</v>
      </c>
      <c r="I4568" t="s">
        <v>13</v>
      </c>
    </row>
    <row r="4569" spans="1:9" x14ac:dyDescent="0.25">
      <c r="A4569">
        <v>1</v>
      </c>
      <c r="B4569">
        <v>109</v>
      </c>
      <c r="C4569">
        <v>1</v>
      </c>
      <c r="D4569" t="s">
        <v>18</v>
      </c>
      <c r="E4569" t="s">
        <v>10</v>
      </c>
      <c r="F4569" t="s">
        <v>4612</v>
      </c>
      <c r="G4569">
        <v>109</v>
      </c>
      <c r="H4569" t="s">
        <v>12</v>
      </c>
      <c r="I4569" t="s">
        <v>13</v>
      </c>
    </row>
    <row r="4570" spans="1:9" x14ac:dyDescent="0.25">
      <c r="A4570">
        <v>1</v>
      </c>
      <c r="B4570">
        <v>719</v>
      </c>
      <c r="C4570">
        <v>1</v>
      </c>
      <c r="D4570" t="s">
        <v>18</v>
      </c>
      <c r="E4570" t="s">
        <v>46</v>
      </c>
      <c r="F4570" t="s">
        <v>4613</v>
      </c>
      <c r="G4570">
        <v>719</v>
      </c>
      <c r="H4570" t="s">
        <v>12</v>
      </c>
      <c r="I4570" t="s">
        <v>13</v>
      </c>
    </row>
    <row r="4571" spans="1:9" x14ac:dyDescent="0.25">
      <c r="A4571">
        <v>1</v>
      </c>
      <c r="B4571">
        <v>17124</v>
      </c>
      <c r="C4571">
        <v>4</v>
      </c>
      <c r="D4571" t="s">
        <v>18</v>
      </c>
      <c r="E4571" t="s">
        <v>42</v>
      </c>
      <c r="F4571" t="s">
        <v>4614</v>
      </c>
      <c r="G4571">
        <v>4281</v>
      </c>
      <c r="H4571" t="s">
        <v>12</v>
      </c>
      <c r="I4571" t="s">
        <v>13</v>
      </c>
    </row>
    <row r="4572" spans="1:9" x14ac:dyDescent="0.25">
      <c r="A4572">
        <v>1</v>
      </c>
      <c r="B4572">
        <v>291</v>
      </c>
      <c r="C4572">
        <v>3</v>
      </c>
      <c r="D4572" t="s">
        <v>23</v>
      </c>
      <c r="E4572" t="s">
        <v>10</v>
      </c>
      <c r="F4572" t="s">
        <v>4615</v>
      </c>
      <c r="G4572">
        <v>97</v>
      </c>
      <c r="H4572" t="s">
        <v>25</v>
      </c>
      <c r="I4572" t="s">
        <v>13</v>
      </c>
    </row>
    <row r="4573" spans="1:9" x14ac:dyDescent="0.25">
      <c r="A4573">
        <v>1</v>
      </c>
      <c r="B4573">
        <v>200</v>
      </c>
      <c r="C4573">
        <v>5</v>
      </c>
      <c r="D4573" t="s">
        <v>18</v>
      </c>
      <c r="E4573" t="s">
        <v>10</v>
      </c>
      <c r="F4573" t="s">
        <v>4616</v>
      </c>
      <c r="G4573">
        <v>40</v>
      </c>
      <c r="H4573" t="s">
        <v>12</v>
      </c>
      <c r="I4573" t="s">
        <v>13</v>
      </c>
    </row>
    <row r="4574" spans="1:9" x14ac:dyDescent="0.25">
      <c r="A4574">
        <v>2</v>
      </c>
      <c r="B4574">
        <v>1320</v>
      </c>
      <c r="C4574">
        <v>5</v>
      </c>
      <c r="D4574" t="s">
        <v>35</v>
      </c>
      <c r="E4574" t="s">
        <v>10</v>
      </c>
      <c r="F4574" t="s">
        <v>4617</v>
      </c>
      <c r="G4574">
        <v>264</v>
      </c>
      <c r="H4574" t="s">
        <v>12</v>
      </c>
      <c r="I4574" t="s">
        <v>13</v>
      </c>
    </row>
    <row r="4575" spans="1:9" x14ac:dyDescent="0.25">
      <c r="A4575">
        <v>1</v>
      </c>
      <c r="B4575">
        <v>755</v>
      </c>
      <c r="C4575">
        <v>1</v>
      </c>
      <c r="D4575" t="s">
        <v>23</v>
      </c>
      <c r="E4575" t="s">
        <v>10</v>
      </c>
      <c r="F4575" t="s">
        <v>4618</v>
      </c>
      <c r="G4575">
        <v>755</v>
      </c>
      <c r="H4575" t="s">
        <v>25</v>
      </c>
      <c r="I4575" t="s">
        <v>13</v>
      </c>
    </row>
    <row r="4576" spans="1:9" x14ac:dyDescent="0.25">
      <c r="A4576">
        <v>1</v>
      </c>
      <c r="B4576">
        <v>161</v>
      </c>
      <c r="C4576">
        <v>1</v>
      </c>
      <c r="D4576" t="s">
        <v>18</v>
      </c>
      <c r="E4576" t="s">
        <v>39</v>
      </c>
      <c r="F4576" t="s">
        <v>4619</v>
      </c>
      <c r="G4576">
        <v>161</v>
      </c>
      <c r="H4576" t="s">
        <v>12</v>
      </c>
      <c r="I4576" t="s">
        <v>13</v>
      </c>
    </row>
    <row r="4577" spans="1:9" x14ac:dyDescent="0.25">
      <c r="A4577">
        <v>1</v>
      </c>
      <c r="B4577">
        <v>603</v>
      </c>
      <c r="C4577">
        <v>1</v>
      </c>
      <c r="D4577" t="s">
        <v>18</v>
      </c>
      <c r="E4577" t="s">
        <v>10</v>
      </c>
      <c r="F4577" t="s">
        <v>4620</v>
      </c>
      <c r="G4577">
        <v>603</v>
      </c>
      <c r="H4577" t="s">
        <v>12</v>
      </c>
      <c r="I4577" t="s">
        <v>13</v>
      </c>
    </row>
    <row r="4578" spans="1:9" x14ac:dyDescent="0.25">
      <c r="A4578">
        <v>1</v>
      </c>
      <c r="B4578">
        <v>1155</v>
      </c>
      <c r="C4578">
        <v>5</v>
      </c>
      <c r="D4578" t="s">
        <v>18</v>
      </c>
      <c r="E4578" t="s">
        <v>10</v>
      </c>
      <c r="F4578" t="s">
        <v>4621</v>
      </c>
      <c r="G4578">
        <v>231</v>
      </c>
      <c r="H4578" t="s">
        <v>12</v>
      </c>
      <c r="I4578" t="s">
        <v>13</v>
      </c>
    </row>
    <row r="4579" spans="1:9" x14ac:dyDescent="0.25">
      <c r="A4579">
        <v>1</v>
      </c>
      <c r="B4579">
        <v>264</v>
      </c>
      <c r="C4579">
        <v>3</v>
      </c>
      <c r="D4579" t="s">
        <v>18</v>
      </c>
      <c r="E4579" t="s">
        <v>39</v>
      </c>
      <c r="F4579" t="s">
        <v>4622</v>
      </c>
      <c r="G4579">
        <v>88</v>
      </c>
      <c r="H4579" t="s">
        <v>12</v>
      </c>
      <c r="I4579" t="s">
        <v>13</v>
      </c>
    </row>
    <row r="4580" spans="1:9" x14ac:dyDescent="0.25">
      <c r="A4580">
        <v>1</v>
      </c>
      <c r="B4580">
        <v>2432</v>
      </c>
      <c r="C4580">
        <v>4</v>
      </c>
      <c r="D4580" t="s">
        <v>18</v>
      </c>
      <c r="E4580" t="s">
        <v>10</v>
      </c>
      <c r="F4580" t="s">
        <v>4623</v>
      </c>
      <c r="G4580">
        <v>608</v>
      </c>
      <c r="H4580" t="s">
        <v>12</v>
      </c>
      <c r="I4580" t="s">
        <v>13</v>
      </c>
    </row>
    <row r="4581" spans="1:9" x14ac:dyDescent="0.25">
      <c r="A4581">
        <v>1</v>
      </c>
      <c r="B4581">
        <v>1020</v>
      </c>
      <c r="C4581">
        <v>5</v>
      </c>
      <c r="D4581" t="s">
        <v>18</v>
      </c>
      <c r="E4581" t="s">
        <v>10</v>
      </c>
      <c r="F4581" t="s">
        <v>4624</v>
      </c>
      <c r="G4581">
        <v>204</v>
      </c>
      <c r="H4581" t="s">
        <v>12</v>
      </c>
      <c r="I4581" t="s">
        <v>13</v>
      </c>
    </row>
    <row r="4582" spans="1:9" x14ac:dyDescent="0.25">
      <c r="A4582">
        <v>1</v>
      </c>
      <c r="B4582">
        <v>888</v>
      </c>
      <c r="C4582">
        <v>3</v>
      </c>
      <c r="D4582" t="s">
        <v>18</v>
      </c>
      <c r="E4582" t="s">
        <v>10</v>
      </c>
      <c r="F4582" t="s">
        <v>4625</v>
      </c>
      <c r="G4582">
        <v>296</v>
      </c>
      <c r="H4582" t="s">
        <v>12</v>
      </c>
      <c r="I4582" t="s">
        <v>13</v>
      </c>
    </row>
    <row r="4583" spans="1:9" x14ac:dyDescent="0.25">
      <c r="A4583">
        <v>1</v>
      </c>
      <c r="B4583">
        <v>424</v>
      </c>
      <c r="C4583">
        <v>4</v>
      </c>
      <c r="D4583" t="s">
        <v>23</v>
      </c>
      <c r="E4583" t="s">
        <v>10</v>
      </c>
      <c r="F4583" t="s">
        <v>4626</v>
      </c>
      <c r="G4583">
        <v>106</v>
      </c>
      <c r="H4583" t="s">
        <v>25</v>
      </c>
      <c r="I4583" t="s">
        <v>13</v>
      </c>
    </row>
    <row r="4584" spans="1:9" x14ac:dyDescent="0.25">
      <c r="A4584">
        <v>1</v>
      </c>
      <c r="B4584">
        <v>696</v>
      </c>
      <c r="C4584">
        <v>1</v>
      </c>
      <c r="D4584" t="s">
        <v>18</v>
      </c>
      <c r="E4584" t="s">
        <v>67</v>
      </c>
      <c r="F4584" t="s">
        <v>4627</v>
      </c>
      <c r="G4584">
        <v>696</v>
      </c>
      <c r="H4584" t="s">
        <v>12</v>
      </c>
      <c r="I4584" t="s">
        <v>13</v>
      </c>
    </row>
    <row r="4585" spans="1:9" x14ac:dyDescent="0.25">
      <c r="A4585">
        <v>1</v>
      </c>
      <c r="B4585">
        <v>2910</v>
      </c>
      <c r="C4585">
        <v>5</v>
      </c>
      <c r="D4585" t="s">
        <v>18</v>
      </c>
      <c r="E4585" t="s">
        <v>10</v>
      </c>
      <c r="F4585" t="s">
        <v>4628</v>
      </c>
      <c r="G4585">
        <v>582</v>
      </c>
      <c r="H4585" t="s">
        <v>12</v>
      </c>
      <c r="I4585" t="s">
        <v>13</v>
      </c>
    </row>
    <row r="4586" spans="1:9" x14ac:dyDescent="0.25">
      <c r="A4586">
        <v>1</v>
      </c>
      <c r="B4586">
        <v>2442</v>
      </c>
      <c r="C4586">
        <v>3</v>
      </c>
      <c r="D4586" t="s">
        <v>18</v>
      </c>
      <c r="E4586" t="s">
        <v>10</v>
      </c>
      <c r="F4586" t="s">
        <v>4629</v>
      </c>
      <c r="G4586">
        <v>814</v>
      </c>
      <c r="H4586" t="s">
        <v>12</v>
      </c>
      <c r="I4586" t="s">
        <v>13</v>
      </c>
    </row>
    <row r="4587" spans="1:9" x14ac:dyDescent="0.25">
      <c r="A4587">
        <v>1</v>
      </c>
      <c r="B4587">
        <v>349</v>
      </c>
      <c r="C4587">
        <v>1</v>
      </c>
      <c r="D4587" t="s">
        <v>23</v>
      </c>
      <c r="E4587" t="s">
        <v>10</v>
      </c>
      <c r="F4587" t="s">
        <v>4630</v>
      </c>
      <c r="G4587">
        <v>349</v>
      </c>
      <c r="H4587" t="s">
        <v>25</v>
      </c>
      <c r="I4587" t="s">
        <v>13</v>
      </c>
    </row>
    <row r="4588" spans="1:9" x14ac:dyDescent="0.25">
      <c r="A4588">
        <v>1</v>
      </c>
      <c r="B4588">
        <v>345</v>
      </c>
      <c r="C4588">
        <v>3</v>
      </c>
      <c r="D4588" t="s">
        <v>18</v>
      </c>
      <c r="E4588" t="s">
        <v>10</v>
      </c>
      <c r="F4588" t="s">
        <v>4631</v>
      </c>
      <c r="G4588">
        <v>115</v>
      </c>
      <c r="H4588" t="s">
        <v>12</v>
      </c>
      <c r="I4588" t="s">
        <v>13</v>
      </c>
    </row>
    <row r="4589" spans="1:9" x14ac:dyDescent="0.25">
      <c r="A4589">
        <v>1</v>
      </c>
      <c r="B4589">
        <v>1734</v>
      </c>
      <c r="C4589">
        <v>3</v>
      </c>
      <c r="D4589" t="s">
        <v>18</v>
      </c>
      <c r="E4589" t="s">
        <v>10</v>
      </c>
      <c r="F4589" t="s">
        <v>4632</v>
      </c>
      <c r="G4589">
        <v>578</v>
      </c>
      <c r="H4589" t="s">
        <v>12</v>
      </c>
      <c r="I4589" t="s">
        <v>13</v>
      </c>
    </row>
    <row r="4590" spans="1:9" x14ac:dyDescent="0.25">
      <c r="A4590">
        <v>2</v>
      </c>
      <c r="B4590">
        <v>559</v>
      </c>
      <c r="C4590">
        <v>5</v>
      </c>
      <c r="D4590" t="s">
        <v>35</v>
      </c>
      <c r="E4590" t="s">
        <v>10</v>
      </c>
      <c r="F4590" t="s">
        <v>4633</v>
      </c>
      <c r="G4590">
        <v>111.8</v>
      </c>
      <c r="H4590" t="s">
        <v>12</v>
      </c>
      <c r="I4590" t="s">
        <v>13</v>
      </c>
    </row>
    <row r="4591" spans="1:9" x14ac:dyDescent="0.25">
      <c r="A4591">
        <v>1</v>
      </c>
      <c r="B4591">
        <v>205</v>
      </c>
      <c r="C4591">
        <v>5</v>
      </c>
      <c r="D4591" t="s">
        <v>18</v>
      </c>
      <c r="E4591" t="s">
        <v>10</v>
      </c>
      <c r="F4591" t="s">
        <v>4634</v>
      </c>
      <c r="G4591">
        <v>41</v>
      </c>
      <c r="H4591" t="s">
        <v>12</v>
      </c>
      <c r="I4591" t="s">
        <v>13</v>
      </c>
    </row>
    <row r="4592" spans="1:9" x14ac:dyDescent="0.25">
      <c r="A4592">
        <v>1</v>
      </c>
      <c r="B4592">
        <v>267</v>
      </c>
      <c r="C4592">
        <v>1</v>
      </c>
      <c r="D4592" t="s">
        <v>18</v>
      </c>
      <c r="E4592" t="s">
        <v>42</v>
      </c>
      <c r="F4592" t="s">
        <v>4635</v>
      </c>
      <c r="G4592">
        <v>267</v>
      </c>
      <c r="H4592" t="s">
        <v>12</v>
      </c>
      <c r="I4592" t="s">
        <v>13</v>
      </c>
    </row>
    <row r="4593" spans="1:9" x14ac:dyDescent="0.25">
      <c r="A4593">
        <v>1</v>
      </c>
      <c r="B4593">
        <v>1225</v>
      </c>
      <c r="C4593">
        <v>5</v>
      </c>
      <c r="D4593" t="s">
        <v>18</v>
      </c>
      <c r="E4593" t="s">
        <v>10</v>
      </c>
      <c r="F4593" t="s">
        <v>4636</v>
      </c>
      <c r="G4593">
        <v>245</v>
      </c>
      <c r="H4593" t="s">
        <v>12</v>
      </c>
      <c r="I4593" t="s">
        <v>13</v>
      </c>
    </row>
    <row r="4594" spans="1:9" x14ac:dyDescent="0.25">
      <c r="A4594">
        <v>1</v>
      </c>
      <c r="B4594">
        <v>528</v>
      </c>
      <c r="C4594">
        <v>4</v>
      </c>
      <c r="D4594" t="s">
        <v>18</v>
      </c>
      <c r="E4594" t="s">
        <v>10</v>
      </c>
      <c r="F4594" t="s">
        <v>4637</v>
      </c>
      <c r="G4594">
        <v>132</v>
      </c>
      <c r="H4594" t="s">
        <v>12</v>
      </c>
      <c r="I4594" t="s">
        <v>13</v>
      </c>
    </row>
    <row r="4595" spans="1:9" x14ac:dyDescent="0.25">
      <c r="A4595">
        <v>1</v>
      </c>
      <c r="B4595">
        <v>175</v>
      </c>
      <c r="C4595">
        <v>1</v>
      </c>
      <c r="D4595" t="s">
        <v>18</v>
      </c>
      <c r="E4595" t="s">
        <v>10</v>
      </c>
      <c r="F4595" t="s">
        <v>4638</v>
      </c>
      <c r="G4595">
        <v>175</v>
      </c>
      <c r="H4595" t="s">
        <v>12</v>
      </c>
      <c r="I4595" t="s">
        <v>13</v>
      </c>
    </row>
    <row r="4596" spans="1:9" x14ac:dyDescent="0.25">
      <c r="A4596">
        <v>1</v>
      </c>
      <c r="B4596">
        <v>243</v>
      </c>
      <c r="C4596">
        <v>1</v>
      </c>
      <c r="D4596" t="s">
        <v>18</v>
      </c>
      <c r="E4596" t="s">
        <v>10</v>
      </c>
      <c r="F4596" t="s">
        <v>4639</v>
      </c>
      <c r="G4596">
        <v>243</v>
      </c>
      <c r="H4596" t="s">
        <v>12</v>
      </c>
      <c r="I4596" t="s">
        <v>13</v>
      </c>
    </row>
    <row r="4597" spans="1:9" x14ac:dyDescent="0.25">
      <c r="A4597">
        <v>1</v>
      </c>
      <c r="B4597">
        <v>2485</v>
      </c>
      <c r="C4597">
        <v>5</v>
      </c>
      <c r="D4597" t="s">
        <v>18</v>
      </c>
      <c r="E4597" t="s">
        <v>10</v>
      </c>
      <c r="F4597" t="s">
        <v>4640</v>
      </c>
      <c r="G4597">
        <v>497</v>
      </c>
      <c r="H4597" t="s">
        <v>12</v>
      </c>
      <c r="I4597" t="s">
        <v>13</v>
      </c>
    </row>
    <row r="4598" spans="1:9" x14ac:dyDescent="0.25">
      <c r="A4598">
        <v>1</v>
      </c>
      <c r="B4598">
        <v>228</v>
      </c>
      <c r="C4598">
        <v>1</v>
      </c>
      <c r="D4598" t="s">
        <v>18</v>
      </c>
      <c r="E4598" t="s">
        <v>10</v>
      </c>
      <c r="F4598" t="s">
        <v>4641</v>
      </c>
      <c r="G4598">
        <v>228</v>
      </c>
      <c r="H4598" t="s">
        <v>12</v>
      </c>
      <c r="I4598" t="s">
        <v>13</v>
      </c>
    </row>
    <row r="4599" spans="1:9" x14ac:dyDescent="0.25">
      <c r="A4599">
        <v>1</v>
      </c>
      <c r="B4599">
        <v>1530</v>
      </c>
      <c r="C4599">
        <v>3</v>
      </c>
      <c r="D4599" t="s">
        <v>18</v>
      </c>
      <c r="E4599" t="s">
        <v>10</v>
      </c>
      <c r="F4599" t="s">
        <v>4642</v>
      </c>
      <c r="G4599">
        <v>510</v>
      </c>
      <c r="H4599" t="s">
        <v>12</v>
      </c>
      <c r="I4599" t="s">
        <v>13</v>
      </c>
    </row>
    <row r="4600" spans="1:9" x14ac:dyDescent="0.25">
      <c r="A4600">
        <v>1</v>
      </c>
      <c r="B4600">
        <v>297</v>
      </c>
      <c r="C4600">
        <v>3</v>
      </c>
      <c r="D4600" t="s">
        <v>18</v>
      </c>
      <c r="E4600" t="s">
        <v>10</v>
      </c>
      <c r="F4600" t="s">
        <v>4643</v>
      </c>
      <c r="G4600">
        <v>99</v>
      </c>
      <c r="H4600" t="s">
        <v>12</v>
      </c>
      <c r="I4600" t="s">
        <v>13</v>
      </c>
    </row>
    <row r="4601" spans="1:9" x14ac:dyDescent="0.25">
      <c r="A4601">
        <v>1</v>
      </c>
      <c r="B4601">
        <v>1323</v>
      </c>
      <c r="C4601">
        <v>3</v>
      </c>
      <c r="D4601" t="s">
        <v>18</v>
      </c>
      <c r="E4601" t="s">
        <v>39</v>
      </c>
      <c r="F4601" t="s">
        <v>4644</v>
      </c>
      <c r="G4601">
        <v>441</v>
      </c>
      <c r="H4601" t="s">
        <v>12</v>
      </c>
      <c r="I4601" t="s">
        <v>13</v>
      </c>
    </row>
    <row r="4602" spans="1:9" x14ac:dyDescent="0.25">
      <c r="A4602">
        <v>1</v>
      </c>
      <c r="B4602">
        <v>588</v>
      </c>
      <c r="C4602">
        <v>4</v>
      </c>
      <c r="D4602" t="s">
        <v>18</v>
      </c>
      <c r="E4602" t="s">
        <v>10</v>
      </c>
      <c r="F4602" t="s">
        <v>4645</v>
      </c>
      <c r="G4602">
        <v>147</v>
      </c>
      <c r="H4602" t="s">
        <v>12</v>
      </c>
      <c r="I4602" t="s">
        <v>13</v>
      </c>
    </row>
    <row r="4603" spans="1:9" x14ac:dyDescent="0.25">
      <c r="A4603">
        <v>12</v>
      </c>
      <c r="B4603">
        <v>12295</v>
      </c>
      <c r="C4603">
        <v>30</v>
      </c>
      <c r="D4603" t="s">
        <v>4646</v>
      </c>
      <c r="E4603" t="s">
        <v>10</v>
      </c>
      <c r="F4603" t="s">
        <v>4647</v>
      </c>
      <c r="G4603">
        <v>409.83333333333331</v>
      </c>
      <c r="H4603" t="s">
        <v>12</v>
      </c>
      <c r="I4603" t="s">
        <v>13</v>
      </c>
    </row>
    <row r="4604" spans="1:9" x14ac:dyDescent="0.25">
      <c r="A4604">
        <v>1</v>
      </c>
      <c r="B4604">
        <v>6200</v>
      </c>
      <c r="C4604">
        <v>4</v>
      </c>
      <c r="D4604" t="s">
        <v>18</v>
      </c>
      <c r="E4604" t="s">
        <v>10</v>
      </c>
      <c r="F4604" t="s">
        <v>4648</v>
      </c>
      <c r="G4604">
        <v>1550</v>
      </c>
      <c r="H4604" t="s">
        <v>12</v>
      </c>
      <c r="I4604" t="s">
        <v>13</v>
      </c>
    </row>
    <row r="4605" spans="1:9" x14ac:dyDescent="0.25">
      <c r="A4605">
        <v>1</v>
      </c>
      <c r="B4605">
        <v>1124</v>
      </c>
      <c r="C4605">
        <v>4</v>
      </c>
      <c r="D4605" t="s">
        <v>23</v>
      </c>
      <c r="E4605" t="s">
        <v>10</v>
      </c>
      <c r="F4605" t="s">
        <v>4649</v>
      </c>
      <c r="G4605">
        <v>281</v>
      </c>
      <c r="H4605" t="s">
        <v>25</v>
      </c>
      <c r="I4605" t="s">
        <v>13</v>
      </c>
    </row>
    <row r="4606" spans="1:9" x14ac:dyDescent="0.25">
      <c r="A4606">
        <v>1</v>
      </c>
      <c r="B4606">
        <v>663</v>
      </c>
      <c r="C4606">
        <v>1</v>
      </c>
      <c r="D4606" t="s">
        <v>23</v>
      </c>
      <c r="E4606" t="s">
        <v>10</v>
      </c>
      <c r="F4606" t="s">
        <v>4650</v>
      </c>
      <c r="G4606">
        <v>663</v>
      </c>
      <c r="H4606" t="s">
        <v>25</v>
      </c>
      <c r="I4606" t="s">
        <v>13</v>
      </c>
    </row>
    <row r="4607" spans="1:9" x14ac:dyDescent="0.25">
      <c r="A4607">
        <v>1</v>
      </c>
      <c r="B4607">
        <v>372</v>
      </c>
      <c r="C4607">
        <v>3</v>
      </c>
      <c r="D4607" t="s">
        <v>18</v>
      </c>
      <c r="E4607" t="s">
        <v>10</v>
      </c>
      <c r="F4607" t="s">
        <v>4651</v>
      </c>
      <c r="G4607">
        <v>124</v>
      </c>
      <c r="H4607" t="s">
        <v>12</v>
      </c>
      <c r="I4607" t="s">
        <v>13</v>
      </c>
    </row>
    <row r="4608" spans="1:9" x14ac:dyDescent="0.25">
      <c r="A4608">
        <v>2</v>
      </c>
      <c r="B4608">
        <v>1007</v>
      </c>
      <c r="C4608">
        <v>7</v>
      </c>
      <c r="D4608" t="s">
        <v>35</v>
      </c>
      <c r="E4608" t="s">
        <v>10</v>
      </c>
      <c r="F4608" t="s">
        <v>4652</v>
      </c>
      <c r="G4608">
        <v>143.85714285714289</v>
      </c>
      <c r="H4608" t="s">
        <v>12</v>
      </c>
      <c r="I4608" t="s">
        <v>13</v>
      </c>
    </row>
    <row r="4609" spans="1:9" x14ac:dyDescent="0.25">
      <c r="A4609">
        <v>1</v>
      </c>
      <c r="B4609">
        <v>396</v>
      </c>
      <c r="C4609">
        <v>1</v>
      </c>
      <c r="D4609" t="s">
        <v>18</v>
      </c>
      <c r="E4609" t="s">
        <v>10</v>
      </c>
      <c r="F4609" t="s">
        <v>4653</v>
      </c>
      <c r="G4609">
        <v>396</v>
      </c>
      <c r="H4609" t="s">
        <v>12</v>
      </c>
      <c r="I4609" t="s">
        <v>13</v>
      </c>
    </row>
    <row r="4610" spans="1:9" x14ac:dyDescent="0.25">
      <c r="A4610">
        <v>1</v>
      </c>
      <c r="B4610">
        <v>183</v>
      </c>
      <c r="C4610">
        <v>3</v>
      </c>
      <c r="D4610" t="s">
        <v>18</v>
      </c>
      <c r="E4610" t="s">
        <v>10</v>
      </c>
      <c r="F4610" t="s">
        <v>4654</v>
      </c>
      <c r="G4610">
        <v>61</v>
      </c>
      <c r="H4610" t="s">
        <v>12</v>
      </c>
      <c r="I4610" t="s">
        <v>13</v>
      </c>
    </row>
    <row r="4611" spans="1:9" x14ac:dyDescent="0.25">
      <c r="A4611">
        <v>1</v>
      </c>
      <c r="B4611">
        <v>432</v>
      </c>
      <c r="C4611">
        <v>3</v>
      </c>
      <c r="D4611" t="s">
        <v>18</v>
      </c>
      <c r="E4611" t="s">
        <v>10</v>
      </c>
      <c r="F4611" t="s">
        <v>4655</v>
      </c>
      <c r="G4611">
        <v>144</v>
      </c>
      <c r="H4611" t="s">
        <v>12</v>
      </c>
      <c r="I4611" t="s">
        <v>13</v>
      </c>
    </row>
    <row r="4612" spans="1:9" x14ac:dyDescent="0.25">
      <c r="A4612">
        <v>1</v>
      </c>
      <c r="B4612">
        <v>66</v>
      </c>
      <c r="C4612">
        <v>1</v>
      </c>
      <c r="D4612" t="s">
        <v>18</v>
      </c>
      <c r="E4612" t="s">
        <v>10</v>
      </c>
      <c r="F4612" t="s">
        <v>4656</v>
      </c>
      <c r="G4612">
        <v>66</v>
      </c>
      <c r="H4612" t="s">
        <v>12</v>
      </c>
      <c r="I4612" t="s">
        <v>13</v>
      </c>
    </row>
    <row r="4613" spans="1:9" x14ac:dyDescent="0.25">
      <c r="A4613">
        <v>1</v>
      </c>
      <c r="B4613">
        <v>135</v>
      </c>
      <c r="C4613">
        <v>3</v>
      </c>
      <c r="D4613" t="s">
        <v>18</v>
      </c>
      <c r="E4613" t="s">
        <v>10</v>
      </c>
      <c r="F4613" t="s">
        <v>4657</v>
      </c>
      <c r="G4613">
        <v>45</v>
      </c>
      <c r="H4613" t="s">
        <v>12</v>
      </c>
      <c r="I4613" t="s">
        <v>13</v>
      </c>
    </row>
    <row r="4614" spans="1:9" x14ac:dyDescent="0.25">
      <c r="A4614">
        <v>1</v>
      </c>
      <c r="B4614">
        <v>1020</v>
      </c>
      <c r="C4614">
        <v>3</v>
      </c>
      <c r="D4614" t="s">
        <v>18</v>
      </c>
      <c r="E4614" t="s">
        <v>10</v>
      </c>
      <c r="F4614" t="s">
        <v>4658</v>
      </c>
      <c r="G4614">
        <v>340</v>
      </c>
      <c r="H4614" t="s">
        <v>12</v>
      </c>
      <c r="I4614" t="s">
        <v>13</v>
      </c>
    </row>
    <row r="4615" spans="1:9" x14ac:dyDescent="0.25">
      <c r="A4615">
        <v>1</v>
      </c>
      <c r="B4615">
        <v>1385</v>
      </c>
      <c r="C4615">
        <v>5</v>
      </c>
      <c r="D4615" t="s">
        <v>18</v>
      </c>
      <c r="E4615" t="s">
        <v>10</v>
      </c>
      <c r="F4615" t="s">
        <v>4659</v>
      </c>
      <c r="G4615">
        <v>277</v>
      </c>
      <c r="H4615" t="s">
        <v>12</v>
      </c>
      <c r="I4615" t="s">
        <v>13</v>
      </c>
    </row>
    <row r="4616" spans="1:9" x14ac:dyDescent="0.25">
      <c r="A4616">
        <v>1</v>
      </c>
      <c r="B4616">
        <v>818</v>
      </c>
      <c r="C4616">
        <v>1</v>
      </c>
      <c r="D4616" t="s">
        <v>18</v>
      </c>
      <c r="E4616" t="s">
        <v>67</v>
      </c>
      <c r="F4616" t="s">
        <v>4660</v>
      </c>
      <c r="G4616">
        <v>818</v>
      </c>
      <c r="H4616" t="s">
        <v>12</v>
      </c>
      <c r="I4616" t="s">
        <v>13</v>
      </c>
    </row>
    <row r="4617" spans="1:9" x14ac:dyDescent="0.25">
      <c r="A4617">
        <v>1</v>
      </c>
      <c r="B4617">
        <v>975</v>
      </c>
      <c r="C4617">
        <v>3</v>
      </c>
      <c r="D4617" t="s">
        <v>18</v>
      </c>
      <c r="E4617" t="s">
        <v>10</v>
      </c>
      <c r="F4617" t="s">
        <v>4661</v>
      </c>
      <c r="G4617">
        <v>325</v>
      </c>
      <c r="H4617" t="s">
        <v>12</v>
      </c>
      <c r="I4617" t="s">
        <v>13</v>
      </c>
    </row>
    <row r="4618" spans="1:9" x14ac:dyDescent="0.25">
      <c r="A4618">
        <v>1</v>
      </c>
      <c r="B4618">
        <v>1098</v>
      </c>
      <c r="C4618">
        <v>3</v>
      </c>
      <c r="D4618" t="s">
        <v>18</v>
      </c>
      <c r="E4618" t="s">
        <v>10</v>
      </c>
      <c r="F4618" t="s">
        <v>4662</v>
      </c>
      <c r="G4618">
        <v>366</v>
      </c>
      <c r="H4618" t="s">
        <v>12</v>
      </c>
      <c r="I4618" t="s">
        <v>13</v>
      </c>
    </row>
    <row r="4619" spans="1:9" x14ac:dyDescent="0.25">
      <c r="A4619">
        <v>1</v>
      </c>
      <c r="B4619">
        <v>1136</v>
      </c>
      <c r="C4619">
        <v>4</v>
      </c>
      <c r="D4619" t="s">
        <v>18</v>
      </c>
      <c r="E4619" t="s">
        <v>39</v>
      </c>
      <c r="F4619" t="s">
        <v>4663</v>
      </c>
      <c r="G4619">
        <v>284</v>
      </c>
      <c r="H4619" t="s">
        <v>12</v>
      </c>
      <c r="I4619" t="s">
        <v>13</v>
      </c>
    </row>
    <row r="4620" spans="1:9" x14ac:dyDescent="0.25">
      <c r="A4620">
        <v>2</v>
      </c>
      <c r="B4620">
        <v>5523</v>
      </c>
      <c r="C4620">
        <v>7</v>
      </c>
      <c r="D4620" t="s">
        <v>35</v>
      </c>
      <c r="E4620" t="s">
        <v>10</v>
      </c>
      <c r="F4620" t="s">
        <v>4664</v>
      </c>
      <c r="G4620">
        <v>789</v>
      </c>
      <c r="H4620" t="s">
        <v>12</v>
      </c>
      <c r="I4620" t="s">
        <v>13</v>
      </c>
    </row>
    <row r="4621" spans="1:9" x14ac:dyDescent="0.25">
      <c r="A4621">
        <v>1</v>
      </c>
      <c r="B4621">
        <v>1575</v>
      </c>
      <c r="C4621">
        <v>5</v>
      </c>
      <c r="D4621" t="s">
        <v>18</v>
      </c>
      <c r="E4621" t="s">
        <v>10</v>
      </c>
      <c r="F4621" t="s">
        <v>4665</v>
      </c>
      <c r="G4621">
        <v>315</v>
      </c>
      <c r="H4621" t="s">
        <v>12</v>
      </c>
      <c r="I4621" t="s">
        <v>13</v>
      </c>
    </row>
    <row r="4622" spans="1:9" x14ac:dyDescent="0.25">
      <c r="A4622">
        <v>1</v>
      </c>
      <c r="B4622">
        <v>1962</v>
      </c>
      <c r="C4622">
        <v>3</v>
      </c>
      <c r="D4622" t="s">
        <v>18</v>
      </c>
      <c r="E4622" t="s">
        <v>10</v>
      </c>
      <c r="F4622" t="s">
        <v>4666</v>
      </c>
      <c r="G4622">
        <v>654</v>
      </c>
      <c r="H4622" t="s">
        <v>12</v>
      </c>
      <c r="I4622" t="s">
        <v>13</v>
      </c>
    </row>
    <row r="4623" spans="1:9" x14ac:dyDescent="0.25">
      <c r="A4623">
        <v>1</v>
      </c>
      <c r="B4623">
        <v>3486</v>
      </c>
      <c r="C4623">
        <v>3</v>
      </c>
      <c r="D4623" t="s">
        <v>18</v>
      </c>
      <c r="E4623" t="s">
        <v>10</v>
      </c>
      <c r="F4623" t="s">
        <v>4667</v>
      </c>
      <c r="G4623">
        <v>1162</v>
      </c>
      <c r="H4623" t="s">
        <v>12</v>
      </c>
      <c r="I4623" t="s">
        <v>13</v>
      </c>
    </row>
    <row r="4624" spans="1:9" x14ac:dyDescent="0.25">
      <c r="A4624">
        <v>1</v>
      </c>
      <c r="B4624">
        <v>2744</v>
      </c>
      <c r="C4624">
        <v>4</v>
      </c>
      <c r="D4624" t="s">
        <v>18</v>
      </c>
      <c r="E4624" t="s">
        <v>10</v>
      </c>
      <c r="F4624" t="s">
        <v>4668</v>
      </c>
      <c r="G4624">
        <v>686</v>
      </c>
      <c r="H4624" t="s">
        <v>12</v>
      </c>
      <c r="I4624" t="s">
        <v>13</v>
      </c>
    </row>
    <row r="4625" spans="1:9" x14ac:dyDescent="0.25">
      <c r="A4625">
        <v>1</v>
      </c>
      <c r="B4625">
        <v>354</v>
      </c>
      <c r="C4625">
        <v>1</v>
      </c>
      <c r="D4625" t="s">
        <v>18</v>
      </c>
      <c r="E4625" t="s">
        <v>10</v>
      </c>
      <c r="F4625" t="s">
        <v>4669</v>
      </c>
      <c r="G4625">
        <v>354</v>
      </c>
      <c r="H4625" t="s">
        <v>12</v>
      </c>
      <c r="I4625" t="s">
        <v>13</v>
      </c>
    </row>
    <row r="4626" spans="1:9" x14ac:dyDescent="0.25">
      <c r="A4626">
        <v>1</v>
      </c>
      <c r="B4626">
        <v>944</v>
      </c>
      <c r="C4626">
        <v>4</v>
      </c>
      <c r="D4626" t="s">
        <v>18</v>
      </c>
      <c r="E4626" t="s">
        <v>10</v>
      </c>
      <c r="F4626" t="s">
        <v>4670</v>
      </c>
      <c r="G4626">
        <v>236</v>
      </c>
      <c r="H4626" t="s">
        <v>12</v>
      </c>
      <c r="I4626" t="s">
        <v>13</v>
      </c>
    </row>
    <row r="4627" spans="1:9" x14ac:dyDescent="0.25">
      <c r="A4627">
        <v>1</v>
      </c>
      <c r="B4627">
        <v>49</v>
      </c>
      <c r="C4627">
        <v>1</v>
      </c>
      <c r="D4627" t="s">
        <v>18</v>
      </c>
      <c r="E4627" t="s">
        <v>10</v>
      </c>
      <c r="F4627" t="s">
        <v>4671</v>
      </c>
      <c r="G4627">
        <v>49</v>
      </c>
      <c r="H4627" t="s">
        <v>12</v>
      </c>
      <c r="I4627" t="s">
        <v>13</v>
      </c>
    </row>
    <row r="4628" spans="1:9" x14ac:dyDescent="0.25">
      <c r="A4628">
        <v>1</v>
      </c>
      <c r="B4628">
        <v>276</v>
      </c>
      <c r="C4628">
        <v>3</v>
      </c>
      <c r="D4628" t="s">
        <v>18</v>
      </c>
      <c r="E4628" t="s">
        <v>39</v>
      </c>
      <c r="F4628" t="s">
        <v>4672</v>
      </c>
      <c r="G4628">
        <v>92</v>
      </c>
      <c r="H4628" t="s">
        <v>12</v>
      </c>
      <c r="I4628" t="s">
        <v>13</v>
      </c>
    </row>
    <row r="4629" spans="1:9" x14ac:dyDescent="0.25">
      <c r="A4629">
        <v>1</v>
      </c>
      <c r="B4629">
        <v>72</v>
      </c>
      <c r="C4629">
        <v>1</v>
      </c>
      <c r="D4629" t="s">
        <v>18</v>
      </c>
      <c r="E4629" t="s">
        <v>42</v>
      </c>
      <c r="F4629" t="s">
        <v>4673</v>
      </c>
      <c r="G4629">
        <v>72</v>
      </c>
      <c r="H4629" t="s">
        <v>12</v>
      </c>
      <c r="I4629" t="s">
        <v>13</v>
      </c>
    </row>
    <row r="4630" spans="1:9" x14ac:dyDescent="0.25">
      <c r="A4630">
        <v>1</v>
      </c>
      <c r="B4630">
        <v>63</v>
      </c>
      <c r="C4630">
        <v>1</v>
      </c>
      <c r="D4630" t="s">
        <v>18</v>
      </c>
      <c r="E4630" t="s">
        <v>46</v>
      </c>
      <c r="F4630" t="s">
        <v>4674</v>
      </c>
      <c r="G4630">
        <v>63</v>
      </c>
      <c r="H4630" t="s">
        <v>12</v>
      </c>
      <c r="I4630" t="s">
        <v>13</v>
      </c>
    </row>
    <row r="4631" spans="1:9" x14ac:dyDescent="0.25">
      <c r="A4631">
        <v>1</v>
      </c>
      <c r="B4631">
        <v>408</v>
      </c>
      <c r="C4631">
        <v>4</v>
      </c>
      <c r="D4631" t="s">
        <v>23</v>
      </c>
      <c r="E4631" t="s">
        <v>46</v>
      </c>
      <c r="F4631" t="s">
        <v>4675</v>
      </c>
      <c r="G4631">
        <v>102</v>
      </c>
      <c r="H4631" t="s">
        <v>25</v>
      </c>
      <c r="I4631" t="s">
        <v>13</v>
      </c>
    </row>
    <row r="4632" spans="1:9" x14ac:dyDescent="0.25">
      <c r="A4632">
        <v>1</v>
      </c>
      <c r="B4632">
        <v>3708</v>
      </c>
      <c r="C4632">
        <v>3</v>
      </c>
      <c r="D4632" t="s">
        <v>18</v>
      </c>
      <c r="E4632" t="s">
        <v>10</v>
      </c>
      <c r="F4632" t="s">
        <v>4676</v>
      </c>
      <c r="G4632">
        <v>1236</v>
      </c>
      <c r="H4632" t="s">
        <v>12</v>
      </c>
      <c r="I4632" t="s">
        <v>13</v>
      </c>
    </row>
    <row r="4633" spans="1:9" x14ac:dyDescent="0.25">
      <c r="A4633">
        <v>1</v>
      </c>
      <c r="B4633">
        <v>3714</v>
      </c>
      <c r="C4633">
        <v>3</v>
      </c>
      <c r="D4633" t="s">
        <v>18</v>
      </c>
      <c r="E4633" t="s">
        <v>10</v>
      </c>
      <c r="F4633" t="s">
        <v>4677</v>
      </c>
      <c r="G4633">
        <v>1238</v>
      </c>
      <c r="H4633" t="s">
        <v>12</v>
      </c>
      <c r="I4633" t="s">
        <v>13</v>
      </c>
    </row>
    <row r="4634" spans="1:9" x14ac:dyDescent="0.25">
      <c r="A4634">
        <v>1</v>
      </c>
      <c r="B4634">
        <v>660</v>
      </c>
      <c r="C4634">
        <v>3</v>
      </c>
      <c r="D4634" t="s">
        <v>18</v>
      </c>
      <c r="E4634" t="s">
        <v>10</v>
      </c>
      <c r="F4634" t="s">
        <v>4678</v>
      </c>
      <c r="G4634">
        <v>220</v>
      </c>
      <c r="H4634" t="s">
        <v>12</v>
      </c>
      <c r="I4634" t="s">
        <v>13</v>
      </c>
    </row>
    <row r="4635" spans="1:9" x14ac:dyDescent="0.25">
      <c r="A4635">
        <v>2</v>
      </c>
      <c r="B4635">
        <v>739</v>
      </c>
      <c r="C4635">
        <v>6</v>
      </c>
      <c r="D4635" t="s">
        <v>35</v>
      </c>
      <c r="E4635" t="s">
        <v>10</v>
      </c>
      <c r="F4635" t="s">
        <v>4679</v>
      </c>
      <c r="G4635">
        <v>123.1666666666667</v>
      </c>
      <c r="H4635" t="s">
        <v>12</v>
      </c>
      <c r="I4635" t="s">
        <v>13</v>
      </c>
    </row>
    <row r="4636" spans="1:9" x14ac:dyDescent="0.25">
      <c r="A4636">
        <v>1</v>
      </c>
      <c r="B4636">
        <v>302</v>
      </c>
      <c r="C4636">
        <v>1</v>
      </c>
      <c r="D4636" t="s">
        <v>18</v>
      </c>
      <c r="E4636" t="s">
        <v>10</v>
      </c>
      <c r="F4636" t="s">
        <v>4680</v>
      </c>
      <c r="G4636">
        <v>302</v>
      </c>
      <c r="H4636" t="s">
        <v>12</v>
      </c>
      <c r="I4636" t="s">
        <v>13</v>
      </c>
    </row>
    <row r="4637" spans="1:9" x14ac:dyDescent="0.25">
      <c r="A4637">
        <v>1</v>
      </c>
      <c r="B4637">
        <v>684</v>
      </c>
      <c r="C4637">
        <v>3</v>
      </c>
      <c r="D4637" t="s">
        <v>18</v>
      </c>
      <c r="E4637" t="s">
        <v>29</v>
      </c>
      <c r="F4637" t="s">
        <v>4681</v>
      </c>
      <c r="G4637">
        <v>228</v>
      </c>
      <c r="H4637" t="s">
        <v>12</v>
      </c>
      <c r="I4637" t="s">
        <v>13</v>
      </c>
    </row>
    <row r="4638" spans="1:9" x14ac:dyDescent="0.25">
      <c r="A4638">
        <v>5</v>
      </c>
      <c r="B4638">
        <v>2222</v>
      </c>
      <c r="C4638">
        <v>16</v>
      </c>
      <c r="D4638" t="s">
        <v>167</v>
      </c>
      <c r="E4638" t="s">
        <v>10</v>
      </c>
      <c r="F4638" t="s">
        <v>4682</v>
      </c>
      <c r="G4638">
        <v>138.875</v>
      </c>
      <c r="H4638" t="s">
        <v>12</v>
      </c>
      <c r="I4638" t="s">
        <v>13</v>
      </c>
    </row>
    <row r="4639" spans="1:9" x14ac:dyDescent="0.25">
      <c r="A4639">
        <v>1</v>
      </c>
      <c r="B4639">
        <v>3402</v>
      </c>
      <c r="C4639">
        <v>3</v>
      </c>
      <c r="D4639" t="s">
        <v>18</v>
      </c>
      <c r="E4639" t="s">
        <v>39</v>
      </c>
      <c r="F4639" t="s">
        <v>4683</v>
      </c>
      <c r="G4639">
        <v>1134</v>
      </c>
      <c r="H4639" t="s">
        <v>12</v>
      </c>
      <c r="I4639" t="s">
        <v>13</v>
      </c>
    </row>
    <row r="4640" spans="1:9" x14ac:dyDescent="0.25">
      <c r="A4640">
        <v>1</v>
      </c>
      <c r="B4640">
        <v>336</v>
      </c>
      <c r="C4640">
        <v>3</v>
      </c>
      <c r="D4640" t="s">
        <v>18</v>
      </c>
      <c r="E4640" t="s">
        <v>10</v>
      </c>
      <c r="F4640" t="s">
        <v>4684</v>
      </c>
      <c r="G4640">
        <v>112</v>
      </c>
      <c r="H4640" t="s">
        <v>12</v>
      </c>
      <c r="I4640" t="s">
        <v>13</v>
      </c>
    </row>
    <row r="4641" spans="1:9" x14ac:dyDescent="0.25">
      <c r="A4641">
        <v>2</v>
      </c>
      <c r="B4641">
        <v>715</v>
      </c>
      <c r="C4641">
        <v>5</v>
      </c>
      <c r="D4641" t="s">
        <v>35</v>
      </c>
      <c r="E4641" t="s">
        <v>10</v>
      </c>
      <c r="F4641" t="s">
        <v>4685</v>
      </c>
      <c r="G4641">
        <v>143</v>
      </c>
      <c r="H4641" t="s">
        <v>12</v>
      </c>
      <c r="I4641" t="s">
        <v>13</v>
      </c>
    </row>
    <row r="4642" spans="1:9" x14ac:dyDescent="0.25">
      <c r="A4642">
        <v>1</v>
      </c>
      <c r="B4642">
        <v>610</v>
      </c>
      <c r="C4642">
        <v>5</v>
      </c>
      <c r="D4642" t="s">
        <v>18</v>
      </c>
      <c r="E4642" t="s">
        <v>10</v>
      </c>
      <c r="F4642" t="s">
        <v>4686</v>
      </c>
      <c r="G4642">
        <v>122</v>
      </c>
      <c r="H4642" t="s">
        <v>12</v>
      </c>
      <c r="I4642" t="s">
        <v>13</v>
      </c>
    </row>
    <row r="4643" spans="1:9" x14ac:dyDescent="0.25">
      <c r="A4643">
        <v>1</v>
      </c>
      <c r="B4643">
        <v>160</v>
      </c>
      <c r="C4643">
        <v>1</v>
      </c>
      <c r="D4643" t="s">
        <v>18</v>
      </c>
      <c r="E4643" t="s">
        <v>10</v>
      </c>
      <c r="F4643" t="s">
        <v>4687</v>
      </c>
      <c r="G4643">
        <v>160</v>
      </c>
      <c r="H4643" t="s">
        <v>12</v>
      </c>
      <c r="I4643" t="s">
        <v>13</v>
      </c>
    </row>
    <row r="4644" spans="1:9" x14ac:dyDescent="0.25">
      <c r="A4644">
        <v>1</v>
      </c>
      <c r="B4644">
        <v>225</v>
      </c>
      <c r="C4644">
        <v>5</v>
      </c>
      <c r="D4644" t="s">
        <v>18</v>
      </c>
      <c r="E4644" t="s">
        <v>46</v>
      </c>
      <c r="F4644" t="s">
        <v>4688</v>
      </c>
      <c r="G4644">
        <v>45</v>
      </c>
      <c r="H4644" t="s">
        <v>12</v>
      </c>
      <c r="I4644" t="s">
        <v>13</v>
      </c>
    </row>
    <row r="4645" spans="1:9" x14ac:dyDescent="0.25">
      <c r="A4645">
        <v>1</v>
      </c>
      <c r="B4645">
        <v>432</v>
      </c>
      <c r="C4645">
        <v>3</v>
      </c>
      <c r="D4645" t="s">
        <v>18</v>
      </c>
      <c r="E4645" t="s">
        <v>10</v>
      </c>
      <c r="F4645" t="s">
        <v>4689</v>
      </c>
      <c r="G4645">
        <v>144</v>
      </c>
      <c r="H4645" t="s">
        <v>12</v>
      </c>
      <c r="I4645" t="s">
        <v>13</v>
      </c>
    </row>
    <row r="4646" spans="1:9" x14ac:dyDescent="0.25">
      <c r="A4646">
        <v>2</v>
      </c>
      <c r="B4646">
        <v>2830</v>
      </c>
      <c r="C4646">
        <v>6</v>
      </c>
      <c r="D4646" t="s">
        <v>4690</v>
      </c>
      <c r="E4646" t="s">
        <v>10</v>
      </c>
      <c r="F4646" t="s">
        <v>4691</v>
      </c>
      <c r="G4646">
        <v>471.66666666666669</v>
      </c>
      <c r="H4646" t="s">
        <v>4692</v>
      </c>
      <c r="I4646" t="s">
        <v>13</v>
      </c>
    </row>
    <row r="4647" spans="1:9" x14ac:dyDescent="0.25">
      <c r="A4647">
        <v>1</v>
      </c>
      <c r="B4647">
        <v>558</v>
      </c>
      <c r="C4647">
        <v>3</v>
      </c>
      <c r="D4647" t="s">
        <v>23</v>
      </c>
      <c r="E4647" t="s">
        <v>39</v>
      </c>
      <c r="F4647" t="s">
        <v>4693</v>
      </c>
      <c r="G4647">
        <v>186</v>
      </c>
      <c r="H4647" t="s">
        <v>25</v>
      </c>
      <c r="I4647" t="s">
        <v>13</v>
      </c>
    </row>
    <row r="4648" spans="1:9" x14ac:dyDescent="0.25">
      <c r="A4648">
        <v>1</v>
      </c>
      <c r="B4648">
        <v>558</v>
      </c>
      <c r="C4648">
        <v>3</v>
      </c>
      <c r="D4648" t="s">
        <v>23</v>
      </c>
      <c r="E4648" t="s">
        <v>39</v>
      </c>
      <c r="F4648" t="s">
        <v>4694</v>
      </c>
      <c r="G4648">
        <v>186</v>
      </c>
      <c r="H4648" t="s">
        <v>25</v>
      </c>
      <c r="I4648" t="s">
        <v>13</v>
      </c>
    </row>
    <row r="4649" spans="1:9" x14ac:dyDescent="0.25">
      <c r="A4649">
        <v>1</v>
      </c>
      <c r="B4649">
        <v>798</v>
      </c>
      <c r="C4649">
        <v>3</v>
      </c>
      <c r="D4649" t="s">
        <v>23</v>
      </c>
      <c r="E4649" t="s">
        <v>39</v>
      </c>
      <c r="F4649" t="s">
        <v>4695</v>
      </c>
      <c r="G4649">
        <v>266</v>
      </c>
      <c r="H4649" t="s">
        <v>25</v>
      </c>
      <c r="I4649" t="s">
        <v>13</v>
      </c>
    </row>
    <row r="4650" spans="1:9" x14ac:dyDescent="0.25">
      <c r="A4650">
        <v>1</v>
      </c>
      <c r="B4650">
        <v>528</v>
      </c>
      <c r="C4650">
        <v>4</v>
      </c>
      <c r="D4650" t="s">
        <v>23</v>
      </c>
      <c r="E4650" t="s">
        <v>10</v>
      </c>
      <c r="F4650" t="s">
        <v>4696</v>
      </c>
      <c r="G4650">
        <v>132</v>
      </c>
      <c r="H4650" t="s">
        <v>25</v>
      </c>
      <c r="I4650" t="s">
        <v>13</v>
      </c>
    </row>
    <row r="4651" spans="1:9" x14ac:dyDescent="0.25">
      <c r="A4651">
        <v>1</v>
      </c>
      <c r="B4651">
        <v>300</v>
      </c>
      <c r="C4651">
        <v>5</v>
      </c>
      <c r="D4651" t="s">
        <v>18</v>
      </c>
      <c r="E4651" t="s">
        <v>10</v>
      </c>
      <c r="F4651" t="s">
        <v>4697</v>
      </c>
      <c r="G4651">
        <v>60</v>
      </c>
      <c r="H4651" t="s">
        <v>12</v>
      </c>
      <c r="I4651" t="s">
        <v>13</v>
      </c>
    </row>
    <row r="4652" spans="1:9" x14ac:dyDescent="0.25">
      <c r="A4652">
        <v>1</v>
      </c>
      <c r="B4652">
        <v>892</v>
      </c>
      <c r="C4652">
        <v>4</v>
      </c>
      <c r="D4652" t="s">
        <v>23</v>
      </c>
      <c r="E4652" t="s">
        <v>10</v>
      </c>
      <c r="F4652" t="s">
        <v>4698</v>
      </c>
      <c r="G4652">
        <v>223</v>
      </c>
      <c r="H4652" t="s">
        <v>25</v>
      </c>
      <c r="I4652" t="s">
        <v>13</v>
      </c>
    </row>
    <row r="4653" spans="1:9" x14ac:dyDescent="0.25">
      <c r="A4653">
        <v>1</v>
      </c>
      <c r="B4653">
        <v>126</v>
      </c>
      <c r="C4653">
        <v>1</v>
      </c>
      <c r="D4653" t="s">
        <v>18</v>
      </c>
      <c r="E4653" t="s">
        <v>10</v>
      </c>
      <c r="F4653" t="s">
        <v>4699</v>
      </c>
      <c r="G4653">
        <v>126</v>
      </c>
      <c r="H4653" t="s">
        <v>12</v>
      </c>
      <c r="I4653" t="s">
        <v>13</v>
      </c>
    </row>
    <row r="4654" spans="1:9" x14ac:dyDescent="0.25">
      <c r="A4654">
        <v>1</v>
      </c>
      <c r="B4654">
        <v>668</v>
      </c>
      <c r="C4654">
        <v>4</v>
      </c>
      <c r="D4654" t="s">
        <v>18</v>
      </c>
      <c r="E4654" t="s">
        <v>39</v>
      </c>
      <c r="F4654" t="s">
        <v>4700</v>
      </c>
      <c r="G4654">
        <v>167</v>
      </c>
      <c r="H4654" t="s">
        <v>12</v>
      </c>
      <c r="I4654" t="s">
        <v>13</v>
      </c>
    </row>
    <row r="4655" spans="1:9" x14ac:dyDescent="0.25">
      <c r="A4655">
        <v>1</v>
      </c>
      <c r="B4655">
        <v>799</v>
      </c>
      <c r="C4655">
        <v>1</v>
      </c>
      <c r="D4655" t="s">
        <v>18</v>
      </c>
      <c r="E4655" t="s">
        <v>46</v>
      </c>
      <c r="F4655" t="s">
        <v>4701</v>
      </c>
      <c r="G4655">
        <v>799</v>
      </c>
      <c r="H4655" t="s">
        <v>12</v>
      </c>
      <c r="I4655" t="s">
        <v>13</v>
      </c>
    </row>
    <row r="4656" spans="1:9" x14ac:dyDescent="0.25">
      <c r="A4656">
        <v>1</v>
      </c>
      <c r="B4656">
        <v>460</v>
      </c>
      <c r="C4656">
        <v>5</v>
      </c>
      <c r="D4656" t="s">
        <v>18</v>
      </c>
      <c r="E4656" t="s">
        <v>29</v>
      </c>
      <c r="F4656" t="s">
        <v>4702</v>
      </c>
      <c r="G4656">
        <v>92</v>
      </c>
      <c r="H4656" t="s">
        <v>12</v>
      </c>
      <c r="I4656" t="s">
        <v>13</v>
      </c>
    </row>
    <row r="4657" spans="1:9" x14ac:dyDescent="0.25">
      <c r="A4657">
        <v>1</v>
      </c>
      <c r="B4657">
        <v>1696</v>
      </c>
      <c r="C4657">
        <v>4</v>
      </c>
      <c r="D4657" t="s">
        <v>18</v>
      </c>
      <c r="E4657" t="s">
        <v>67</v>
      </c>
      <c r="F4657" t="s">
        <v>4703</v>
      </c>
      <c r="G4657">
        <v>424</v>
      </c>
      <c r="H4657" t="s">
        <v>12</v>
      </c>
      <c r="I4657" t="s">
        <v>13</v>
      </c>
    </row>
    <row r="4658" spans="1:9" x14ac:dyDescent="0.25">
      <c r="A4658">
        <v>1</v>
      </c>
      <c r="B4658">
        <v>696</v>
      </c>
      <c r="C4658">
        <v>3</v>
      </c>
      <c r="D4658" t="s">
        <v>18</v>
      </c>
      <c r="E4658" t="s">
        <v>39</v>
      </c>
      <c r="F4658" t="s">
        <v>4704</v>
      </c>
      <c r="G4658">
        <v>232</v>
      </c>
      <c r="H4658" t="s">
        <v>12</v>
      </c>
      <c r="I4658" t="s">
        <v>13</v>
      </c>
    </row>
    <row r="4659" spans="1:9" x14ac:dyDescent="0.25">
      <c r="A4659">
        <v>1</v>
      </c>
      <c r="B4659">
        <v>798</v>
      </c>
      <c r="C4659">
        <v>3</v>
      </c>
      <c r="D4659" t="s">
        <v>18</v>
      </c>
      <c r="E4659" t="s">
        <v>10</v>
      </c>
      <c r="F4659" t="s">
        <v>4705</v>
      </c>
      <c r="G4659">
        <v>266</v>
      </c>
      <c r="H4659" t="s">
        <v>12</v>
      </c>
      <c r="I4659" t="s">
        <v>13</v>
      </c>
    </row>
    <row r="4660" spans="1:9" x14ac:dyDescent="0.25">
      <c r="A4660">
        <v>1</v>
      </c>
      <c r="B4660">
        <v>1355</v>
      </c>
      <c r="C4660">
        <v>5</v>
      </c>
      <c r="D4660" t="s">
        <v>18</v>
      </c>
      <c r="E4660" t="s">
        <v>67</v>
      </c>
      <c r="F4660" t="s">
        <v>4706</v>
      </c>
      <c r="G4660">
        <v>271</v>
      </c>
      <c r="H4660" t="s">
        <v>12</v>
      </c>
      <c r="I4660" t="s">
        <v>13</v>
      </c>
    </row>
    <row r="4661" spans="1:9" x14ac:dyDescent="0.25">
      <c r="A4661">
        <v>1</v>
      </c>
      <c r="B4661">
        <v>1128</v>
      </c>
      <c r="C4661">
        <v>3</v>
      </c>
      <c r="D4661" t="s">
        <v>18</v>
      </c>
      <c r="E4661" t="s">
        <v>10</v>
      </c>
      <c r="F4661" t="s">
        <v>4707</v>
      </c>
      <c r="G4661">
        <v>376</v>
      </c>
      <c r="H4661" t="s">
        <v>12</v>
      </c>
      <c r="I4661" t="s">
        <v>13</v>
      </c>
    </row>
    <row r="4662" spans="1:9" x14ac:dyDescent="0.25">
      <c r="A4662">
        <v>1</v>
      </c>
      <c r="B4662">
        <v>88</v>
      </c>
      <c r="C4662">
        <v>1</v>
      </c>
      <c r="D4662" t="s">
        <v>18</v>
      </c>
      <c r="E4662" t="s">
        <v>10</v>
      </c>
      <c r="F4662" t="s">
        <v>4708</v>
      </c>
      <c r="G4662">
        <v>88</v>
      </c>
      <c r="H4662" t="s">
        <v>12</v>
      </c>
      <c r="I4662" t="s">
        <v>13</v>
      </c>
    </row>
    <row r="4663" spans="1:9" x14ac:dyDescent="0.25">
      <c r="A4663">
        <v>1</v>
      </c>
      <c r="B4663">
        <v>1344</v>
      </c>
      <c r="C4663">
        <v>4</v>
      </c>
      <c r="D4663" t="s">
        <v>23</v>
      </c>
      <c r="E4663" t="s">
        <v>67</v>
      </c>
      <c r="F4663" t="s">
        <v>4709</v>
      </c>
      <c r="G4663">
        <v>336</v>
      </c>
      <c r="H4663" t="s">
        <v>25</v>
      </c>
      <c r="I4663" t="s">
        <v>13</v>
      </c>
    </row>
    <row r="4664" spans="1:9" x14ac:dyDescent="0.25">
      <c r="A4664">
        <v>1</v>
      </c>
      <c r="B4664">
        <v>423</v>
      </c>
      <c r="C4664">
        <v>1</v>
      </c>
      <c r="D4664" t="s">
        <v>18</v>
      </c>
      <c r="E4664" t="s">
        <v>10</v>
      </c>
      <c r="F4664" t="s">
        <v>4710</v>
      </c>
      <c r="G4664">
        <v>423</v>
      </c>
      <c r="H4664" t="s">
        <v>12</v>
      </c>
      <c r="I4664" t="s">
        <v>13</v>
      </c>
    </row>
    <row r="4665" spans="1:9" x14ac:dyDescent="0.25">
      <c r="A4665">
        <v>1</v>
      </c>
      <c r="B4665">
        <v>1236</v>
      </c>
      <c r="C4665">
        <v>3</v>
      </c>
      <c r="D4665" t="s">
        <v>18</v>
      </c>
      <c r="E4665" t="s">
        <v>10</v>
      </c>
      <c r="F4665" t="s">
        <v>4711</v>
      </c>
      <c r="G4665">
        <v>412</v>
      </c>
      <c r="H4665" t="s">
        <v>12</v>
      </c>
      <c r="I4665" t="s">
        <v>13</v>
      </c>
    </row>
    <row r="4666" spans="1:9" x14ac:dyDescent="0.25">
      <c r="A4666">
        <v>1</v>
      </c>
      <c r="B4666">
        <v>540</v>
      </c>
      <c r="C4666">
        <v>5</v>
      </c>
      <c r="D4666" t="s">
        <v>18</v>
      </c>
      <c r="E4666" t="s">
        <v>10</v>
      </c>
      <c r="F4666" t="s">
        <v>4712</v>
      </c>
      <c r="G4666">
        <v>108</v>
      </c>
      <c r="H4666" t="s">
        <v>12</v>
      </c>
      <c r="I4666" t="s">
        <v>13</v>
      </c>
    </row>
    <row r="4667" spans="1:9" x14ac:dyDescent="0.25">
      <c r="A4667">
        <v>1</v>
      </c>
      <c r="B4667">
        <v>1045</v>
      </c>
      <c r="C4667">
        <v>5</v>
      </c>
      <c r="D4667" t="s">
        <v>18</v>
      </c>
      <c r="E4667" t="s">
        <v>10</v>
      </c>
      <c r="F4667" t="s">
        <v>4713</v>
      </c>
      <c r="G4667">
        <v>209</v>
      </c>
      <c r="H4667" t="s">
        <v>12</v>
      </c>
      <c r="I4667" t="s">
        <v>13</v>
      </c>
    </row>
    <row r="4668" spans="1:9" x14ac:dyDescent="0.25">
      <c r="A4668">
        <v>1</v>
      </c>
      <c r="B4668">
        <v>1400</v>
      </c>
      <c r="C4668">
        <v>4</v>
      </c>
      <c r="D4668" t="s">
        <v>18</v>
      </c>
      <c r="E4668" t="s">
        <v>67</v>
      </c>
      <c r="F4668" t="s">
        <v>4714</v>
      </c>
      <c r="G4668">
        <v>350</v>
      </c>
      <c r="H4668" t="s">
        <v>12</v>
      </c>
      <c r="I4668" t="s">
        <v>13</v>
      </c>
    </row>
    <row r="4669" spans="1:9" x14ac:dyDescent="0.25">
      <c r="A4669">
        <v>1</v>
      </c>
      <c r="B4669">
        <v>73</v>
      </c>
      <c r="C4669">
        <v>1</v>
      </c>
      <c r="D4669" t="s">
        <v>18</v>
      </c>
      <c r="E4669" t="s">
        <v>10</v>
      </c>
      <c r="F4669" t="s">
        <v>4715</v>
      </c>
      <c r="G4669">
        <v>73</v>
      </c>
      <c r="H4669" t="s">
        <v>12</v>
      </c>
      <c r="I4669" t="s">
        <v>13</v>
      </c>
    </row>
    <row r="4670" spans="1:9" x14ac:dyDescent="0.25">
      <c r="A4670">
        <v>1</v>
      </c>
      <c r="B4670">
        <v>375</v>
      </c>
      <c r="C4670">
        <v>5</v>
      </c>
      <c r="D4670" t="s">
        <v>18</v>
      </c>
      <c r="E4670" t="s">
        <v>10</v>
      </c>
      <c r="F4670" t="s">
        <v>4716</v>
      </c>
      <c r="G4670">
        <v>75</v>
      </c>
      <c r="H4670" t="s">
        <v>12</v>
      </c>
      <c r="I4670" t="s">
        <v>13</v>
      </c>
    </row>
    <row r="4671" spans="1:9" x14ac:dyDescent="0.25">
      <c r="A4671">
        <v>1</v>
      </c>
      <c r="B4671">
        <v>369</v>
      </c>
      <c r="C4671">
        <v>3</v>
      </c>
      <c r="D4671" t="s">
        <v>18</v>
      </c>
      <c r="E4671" t="s">
        <v>46</v>
      </c>
      <c r="F4671" t="s">
        <v>4717</v>
      </c>
      <c r="G4671">
        <v>123</v>
      </c>
      <c r="H4671" t="s">
        <v>12</v>
      </c>
      <c r="I4671" t="s">
        <v>13</v>
      </c>
    </row>
    <row r="4672" spans="1:9" x14ac:dyDescent="0.25">
      <c r="A4672">
        <v>1</v>
      </c>
      <c r="B4672">
        <v>96</v>
      </c>
      <c r="C4672">
        <v>1</v>
      </c>
      <c r="D4672" t="s">
        <v>18</v>
      </c>
      <c r="E4672" t="s">
        <v>10</v>
      </c>
      <c r="F4672" t="s">
        <v>4718</v>
      </c>
      <c r="G4672">
        <v>96</v>
      </c>
      <c r="H4672" t="s">
        <v>12</v>
      </c>
      <c r="I4672" t="s">
        <v>13</v>
      </c>
    </row>
    <row r="4673" spans="1:9" x14ac:dyDescent="0.25">
      <c r="A4673">
        <v>1</v>
      </c>
      <c r="B4673">
        <v>2830</v>
      </c>
      <c r="C4673">
        <v>5</v>
      </c>
      <c r="D4673" t="s">
        <v>18</v>
      </c>
      <c r="E4673" t="s">
        <v>10</v>
      </c>
      <c r="F4673" t="s">
        <v>4719</v>
      </c>
      <c r="G4673">
        <v>566</v>
      </c>
      <c r="H4673" t="s">
        <v>12</v>
      </c>
      <c r="I4673" t="s">
        <v>13</v>
      </c>
    </row>
    <row r="4674" spans="1:9" x14ac:dyDescent="0.25">
      <c r="A4674">
        <v>1</v>
      </c>
      <c r="B4674">
        <v>245</v>
      </c>
      <c r="C4674">
        <v>5</v>
      </c>
      <c r="D4674" t="s">
        <v>18</v>
      </c>
      <c r="E4674" t="s">
        <v>10</v>
      </c>
      <c r="F4674" t="s">
        <v>4720</v>
      </c>
      <c r="G4674">
        <v>49</v>
      </c>
      <c r="H4674" t="s">
        <v>12</v>
      </c>
      <c r="I4674" t="s">
        <v>13</v>
      </c>
    </row>
    <row r="4675" spans="1:9" x14ac:dyDescent="0.25">
      <c r="A4675">
        <v>1</v>
      </c>
      <c r="B4675">
        <v>159</v>
      </c>
      <c r="C4675">
        <v>3</v>
      </c>
      <c r="D4675" t="s">
        <v>18</v>
      </c>
      <c r="E4675" t="s">
        <v>46</v>
      </c>
      <c r="F4675" t="s">
        <v>4721</v>
      </c>
      <c r="G4675">
        <v>53</v>
      </c>
      <c r="H4675" t="s">
        <v>12</v>
      </c>
      <c r="I4675" t="s">
        <v>13</v>
      </c>
    </row>
    <row r="4676" spans="1:9" x14ac:dyDescent="0.25">
      <c r="A4676">
        <v>1</v>
      </c>
      <c r="B4676">
        <v>441</v>
      </c>
      <c r="C4676">
        <v>3</v>
      </c>
      <c r="D4676" t="s">
        <v>18</v>
      </c>
      <c r="E4676" t="s">
        <v>10</v>
      </c>
      <c r="F4676" t="s">
        <v>4722</v>
      </c>
      <c r="G4676">
        <v>147</v>
      </c>
      <c r="H4676" t="s">
        <v>12</v>
      </c>
      <c r="I4676" t="s">
        <v>13</v>
      </c>
    </row>
    <row r="4677" spans="1:9" x14ac:dyDescent="0.25">
      <c r="A4677">
        <v>1</v>
      </c>
      <c r="B4677">
        <v>430</v>
      </c>
      <c r="C4677">
        <v>5</v>
      </c>
      <c r="D4677" t="s">
        <v>18</v>
      </c>
      <c r="E4677" t="s">
        <v>46</v>
      </c>
      <c r="F4677" t="s">
        <v>4723</v>
      </c>
      <c r="G4677">
        <v>86</v>
      </c>
      <c r="H4677" t="s">
        <v>12</v>
      </c>
      <c r="I4677" t="s">
        <v>13</v>
      </c>
    </row>
    <row r="4678" spans="1:9" x14ac:dyDescent="0.25">
      <c r="A4678">
        <v>1</v>
      </c>
      <c r="B4678">
        <v>54</v>
      </c>
      <c r="C4678">
        <v>1</v>
      </c>
      <c r="D4678" t="s">
        <v>18</v>
      </c>
      <c r="E4678" t="s">
        <v>46</v>
      </c>
      <c r="F4678" t="s">
        <v>4724</v>
      </c>
      <c r="G4678">
        <v>54</v>
      </c>
      <c r="H4678" t="s">
        <v>12</v>
      </c>
      <c r="I4678" t="s">
        <v>13</v>
      </c>
    </row>
    <row r="4679" spans="1:9" x14ac:dyDescent="0.25">
      <c r="A4679">
        <v>1</v>
      </c>
      <c r="B4679">
        <v>342</v>
      </c>
      <c r="C4679">
        <v>3</v>
      </c>
      <c r="D4679" t="s">
        <v>18</v>
      </c>
      <c r="E4679" t="s">
        <v>10</v>
      </c>
      <c r="F4679" t="s">
        <v>4725</v>
      </c>
      <c r="G4679">
        <v>114</v>
      </c>
      <c r="H4679" t="s">
        <v>12</v>
      </c>
      <c r="I4679" t="s">
        <v>13</v>
      </c>
    </row>
    <row r="4680" spans="1:9" x14ac:dyDescent="0.25">
      <c r="A4680">
        <v>6</v>
      </c>
      <c r="B4680">
        <v>5550</v>
      </c>
      <c r="C4680">
        <v>22</v>
      </c>
      <c r="D4680" t="s">
        <v>32</v>
      </c>
      <c r="E4680" t="s">
        <v>10</v>
      </c>
      <c r="F4680" t="s">
        <v>4726</v>
      </c>
      <c r="G4680">
        <v>252.27272727272731</v>
      </c>
      <c r="H4680" t="s">
        <v>12</v>
      </c>
      <c r="I4680" t="s">
        <v>13</v>
      </c>
    </row>
    <row r="4681" spans="1:9" x14ac:dyDescent="0.25">
      <c r="A4681">
        <v>1</v>
      </c>
      <c r="B4681">
        <v>410</v>
      </c>
      <c r="C4681">
        <v>5</v>
      </c>
      <c r="D4681" t="s">
        <v>18</v>
      </c>
      <c r="E4681" t="s">
        <v>10</v>
      </c>
      <c r="F4681" t="s">
        <v>4727</v>
      </c>
      <c r="G4681">
        <v>82</v>
      </c>
      <c r="H4681" t="s">
        <v>12</v>
      </c>
      <c r="I4681" t="s">
        <v>13</v>
      </c>
    </row>
    <row r="4682" spans="1:9" x14ac:dyDescent="0.25">
      <c r="A4682">
        <v>1</v>
      </c>
      <c r="B4682">
        <v>495</v>
      </c>
      <c r="C4682">
        <v>5</v>
      </c>
      <c r="D4682" t="s">
        <v>18</v>
      </c>
      <c r="E4682" t="s">
        <v>10</v>
      </c>
      <c r="F4682" t="s">
        <v>4728</v>
      </c>
      <c r="G4682">
        <v>99</v>
      </c>
      <c r="H4682" t="s">
        <v>12</v>
      </c>
      <c r="I4682" t="s">
        <v>13</v>
      </c>
    </row>
    <row r="4683" spans="1:9" x14ac:dyDescent="0.25">
      <c r="A4683">
        <v>1</v>
      </c>
      <c r="B4683">
        <v>1395</v>
      </c>
      <c r="C4683">
        <v>5</v>
      </c>
      <c r="D4683" t="s">
        <v>18</v>
      </c>
      <c r="E4683" t="s">
        <v>10</v>
      </c>
      <c r="F4683" t="s">
        <v>4729</v>
      </c>
      <c r="G4683">
        <v>279</v>
      </c>
      <c r="H4683" t="s">
        <v>12</v>
      </c>
      <c r="I4683" t="s">
        <v>13</v>
      </c>
    </row>
    <row r="4684" spans="1:9" x14ac:dyDescent="0.25">
      <c r="A4684">
        <v>1</v>
      </c>
      <c r="B4684">
        <v>370</v>
      </c>
      <c r="C4684">
        <v>1</v>
      </c>
      <c r="D4684" t="s">
        <v>18</v>
      </c>
      <c r="E4684" t="s">
        <v>10</v>
      </c>
      <c r="F4684" t="s">
        <v>4730</v>
      </c>
      <c r="G4684">
        <v>370</v>
      </c>
      <c r="H4684" t="s">
        <v>12</v>
      </c>
      <c r="I4684" t="s">
        <v>13</v>
      </c>
    </row>
    <row r="4685" spans="1:9" x14ac:dyDescent="0.25">
      <c r="A4685">
        <v>1</v>
      </c>
      <c r="B4685">
        <v>228</v>
      </c>
      <c r="C4685">
        <v>3</v>
      </c>
      <c r="D4685" t="s">
        <v>18</v>
      </c>
      <c r="E4685" t="s">
        <v>10</v>
      </c>
      <c r="F4685" t="s">
        <v>4731</v>
      </c>
      <c r="G4685">
        <v>76</v>
      </c>
      <c r="H4685" t="s">
        <v>12</v>
      </c>
      <c r="I4685" t="s">
        <v>13</v>
      </c>
    </row>
    <row r="4686" spans="1:9" x14ac:dyDescent="0.25">
      <c r="A4686">
        <v>1</v>
      </c>
      <c r="B4686">
        <v>6700</v>
      </c>
      <c r="C4686">
        <v>4</v>
      </c>
      <c r="D4686" t="s">
        <v>18</v>
      </c>
      <c r="E4686" t="s">
        <v>46</v>
      </c>
      <c r="F4686" t="s">
        <v>4732</v>
      </c>
      <c r="G4686">
        <v>1675</v>
      </c>
      <c r="H4686" t="s">
        <v>12</v>
      </c>
      <c r="I4686" t="s">
        <v>13</v>
      </c>
    </row>
    <row r="4687" spans="1:9" x14ac:dyDescent="0.25">
      <c r="A4687">
        <v>1</v>
      </c>
      <c r="B4687">
        <v>348</v>
      </c>
      <c r="C4687">
        <v>3</v>
      </c>
      <c r="D4687" t="s">
        <v>18</v>
      </c>
      <c r="E4687" t="s">
        <v>10</v>
      </c>
      <c r="F4687" t="s">
        <v>4733</v>
      </c>
      <c r="G4687">
        <v>116</v>
      </c>
      <c r="H4687" t="s">
        <v>12</v>
      </c>
      <c r="I4687" t="s">
        <v>13</v>
      </c>
    </row>
    <row r="4688" spans="1:9" x14ac:dyDescent="0.25">
      <c r="A4688">
        <v>1</v>
      </c>
      <c r="B4688">
        <v>194</v>
      </c>
      <c r="C4688">
        <v>1</v>
      </c>
      <c r="D4688" t="s">
        <v>18</v>
      </c>
      <c r="E4688" t="s">
        <v>46</v>
      </c>
      <c r="F4688" t="s">
        <v>4734</v>
      </c>
      <c r="G4688">
        <v>194</v>
      </c>
      <c r="H4688" t="s">
        <v>12</v>
      </c>
      <c r="I4688" t="s">
        <v>13</v>
      </c>
    </row>
    <row r="4689" spans="1:9" x14ac:dyDescent="0.25">
      <c r="A4689">
        <v>1</v>
      </c>
      <c r="B4689">
        <v>532</v>
      </c>
      <c r="C4689">
        <v>4</v>
      </c>
      <c r="D4689" t="s">
        <v>14</v>
      </c>
      <c r="E4689" t="s">
        <v>46</v>
      </c>
      <c r="F4689" t="s">
        <v>4735</v>
      </c>
      <c r="G4689">
        <v>133</v>
      </c>
      <c r="H4689" t="s">
        <v>16</v>
      </c>
      <c r="I4689" t="s">
        <v>13</v>
      </c>
    </row>
    <row r="4690" spans="1:9" x14ac:dyDescent="0.25">
      <c r="A4690">
        <v>1</v>
      </c>
      <c r="B4690">
        <v>409</v>
      </c>
      <c r="C4690">
        <v>1</v>
      </c>
      <c r="D4690" t="s">
        <v>18</v>
      </c>
      <c r="E4690" t="s">
        <v>46</v>
      </c>
      <c r="F4690" t="s">
        <v>4736</v>
      </c>
      <c r="G4690">
        <v>409</v>
      </c>
      <c r="H4690" t="s">
        <v>12</v>
      </c>
      <c r="I4690" t="s">
        <v>13</v>
      </c>
    </row>
    <row r="4691" spans="1:9" x14ac:dyDescent="0.25">
      <c r="A4691">
        <v>1</v>
      </c>
      <c r="B4691">
        <v>165</v>
      </c>
      <c r="C4691">
        <v>1</v>
      </c>
      <c r="D4691" t="s">
        <v>18</v>
      </c>
      <c r="E4691" t="s">
        <v>46</v>
      </c>
      <c r="F4691" t="s">
        <v>4737</v>
      </c>
      <c r="G4691">
        <v>165</v>
      </c>
      <c r="H4691" t="s">
        <v>12</v>
      </c>
      <c r="I4691" t="s">
        <v>13</v>
      </c>
    </row>
    <row r="4692" spans="1:9" x14ac:dyDescent="0.25">
      <c r="A4692">
        <v>1</v>
      </c>
      <c r="B4692">
        <v>354</v>
      </c>
      <c r="C4692">
        <v>3</v>
      </c>
      <c r="D4692" t="s">
        <v>18</v>
      </c>
      <c r="E4692" t="s">
        <v>46</v>
      </c>
      <c r="F4692" t="s">
        <v>4738</v>
      </c>
      <c r="G4692">
        <v>118</v>
      </c>
      <c r="H4692" t="s">
        <v>12</v>
      </c>
      <c r="I4692" t="s">
        <v>13</v>
      </c>
    </row>
    <row r="4693" spans="1:9" x14ac:dyDescent="0.25">
      <c r="A4693">
        <v>1</v>
      </c>
      <c r="B4693">
        <v>724</v>
      </c>
      <c r="C4693">
        <v>1</v>
      </c>
      <c r="D4693" t="s">
        <v>18</v>
      </c>
      <c r="E4693" t="s">
        <v>46</v>
      </c>
      <c r="F4693" t="s">
        <v>4739</v>
      </c>
      <c r="G4693">
        <v>724</v>
      </c>
      <c r="H4693" t="s">
        <v>12</v>
      </c>
      <c r="I4693" t="s">
        <v>13</v>
      </c>
    </row>
    <row r="4694" spans="1:9" x14ac:dyDescent="0.25">
      <c r="A4694">
        <v>3</v>
      </c>
      <c r="B4694">
        <v>5238</v>
      </c>
      <c r="C4694">
        <v>6</v>
      </c>
      <c r="D4694" t="s">
        <v>232</v>
      </c>
      <c r="E4694" t="s">
        <v>46</v>
      </c>
      <c r="F4694" t="s">
        <v>4740</v>
      </c>
      <c r="G4694">
        <v>873</v>
      </c>
      <c r="H4694" t="s">
        <v>12</v>
      </c>
      <c r="I4694" t="s">
        <v>13</v>
      </c>
    </row>
    <row r="4695" spans="1:9" x14ac:dyDescent="0.25">
      <c r="A4695">
        <v>1</v>
      </c>
      <c r="B4695">
        <v>645</v>
      </c>
      <c r="C4695">
        <v>5</v>
      </c>
      <c r="D4695" t="s">
        <v>18</v>
      </c>
      <c r="E4695" t="s">
        <v>46</v>
      </c>
      <c r="F4695" t="s">
        <v>4741</v>
      </c>
      <c r="G4695">
        <v>129</v>
      </c>
      <c r="H4695" t="s">
        <v>12</v>
      </c>
      <c r="I4695" t="s">
        <v>13</v>
      </c>
    </row>
    <row r="4696" spans="1:9" x14ac:dyDescent="0.25">
      <c r="A4696">
        <v>2</v>
      </c>
      <c r="B4696">
        <v>6494</v>
      </c>
      <c r="C4696">
        <v>7</v>
      </c>
      <c r="D4696" t="s">
        <v>35</v>
      </c>
      <c r="E4696" t="s">
        <v>10</v>
      </c>
      <c r="F4696" t="s">
        <v>4742</v>
      </c>
      <c r="G4696">
        <v>927.71428571428567</v>
      </c>
      <c r="H4696" t="s">
        <v>12</v>
      </c>
      <c r="I4696" t="s">
        <v>13</v>
      </c>
    </row>
    <row r="4697" spans="1:9" x14ac:dyDescent="0.25">
      <c r="A4697">
        <v>1</v>
      </c>
      <c r="B4697">
        <v>200</v>
      </c>
      <c r="C4697">
        <v>4</v>
      </c>
      <c r="D4697" t="s">
        <v>18</v>
      </c>
      <c r="E4697" t="s">
        <v>46</v>
      </c>
      <c r="F4697" t="s">
        <v>4743</v>
      </c>
      <c r="G4697">
        <v>50</v>
      </c>
      <c r="H4697" t="s">
        <v>12</v>
      </c>
      <c r="I4697" t="s">
        <v>13</v>
      </c>
    </row>
    <row r="4698" spans="1:9" x14ac:dyDescent="0.25">
      <c r="A4698">
        <v>1</v>
      </c>
      <c r="B4698">
        <v>984</v>
      </c>
      <c r="C4698">
        <v>4</v>
      </c>
      <c r="D4698" t="s">
        <v>18</v>
      </c>
      <c r="E4698" t="s">
        <v>46</v>
      </c>
      <c r="F4698" t="s">
        <v>4744</v>
      </c>
      <c r="G4698">
        <v>246</v>
      </c>
      <c r="H4698" t="s">
        <v>12</v>
      </c>
      <c r="I4698" t="s">
        <v>13</v>
      </c>
    </row>
    <row r="4699" spans="1:9" x14ac:dyDescent="0.25">
      <c r="A4699">
        <v>1</v>
      </c>
      <c r="B4699">
        <v>627</v>
      </c>
      <c r="C4699">
        <v>3</v>
      </c>
      <c r="D4699" t="s">
        <v>14</v>
      </c>
      <c r="E4699" t="s">
        <v>46</v>
      </c>
      <c r="F4699" t="s">
        <v>4745</v>
      </c>
      <c r="G4699">
        <v>209</v>
      </c>
      <c r="H4699" t="s">
        <v>16</v>
      </c>
      <c r="I4699" t="s">
        <v>13</v>
      </c>
    </row>
    <row r="4700" spans="1:9" x14ac:dyDescent="0.25">
      <c r="A4700">
        <v>2</v>
      </c>
      <c r="B4700">
        <v>910</v>
      </c>
      <c r="C4700">
        <v>8</v>
      </c>
      <c r="D4700" t="s">
        <v>35</v>
      </c>
      <c r="E4700" t="s">
        <v>46</v>
      </c>
      <c r="F4700" t="s">
        <v>4746</v>
      </c>
      <c r="G4700">
        <v>113.75</v>
      </c>
      <c r="H4700" t="s">
        <v>12</v>
      </c>
      <c r="I4700" t="s">
        <v>13</v>
      </c>
    </row>
    <row r="4701" spans="1:9" x14ac:dyDescent="0.25">
      <c r="A4701">
        <v>1</v>
      </c>
      <c r="B4701">
        <v>1424</v>
      </c>
      <c r="C4701">
        <v>4</v>
      </c>
      <c r="D4701" t="s">
        <v>18</v>
      </c>
      <c r="E4701" t="s">
        <v>46</v>
      </c>
      <c r="F4701" t="s">
        <v>4747</v>
      </c>
      <c r="G4701">
        <v>356</v>
      </c>
      <c r="H4701" t="s">
        <v>12</v>
      </c>
      <c r="I4701" t="s">
        <v>13</v>
      </c>
    </row>
    <row r="4702" spans="1:9" x14ac:dyDescent="0.25">
      <c r="A4702">
        <v>2</v>
      </c>
      <c r="B4702">
        <v>2012</v>
      </c>
      <c r="C4702">
        <v>7</v>
      </c>
      <c r="D4702" t="s">
        <v>35</v>
      </c>
      <c r="E4702" t="s">
        <v>46</v>
      </c>
      <c r="F4702" t="s">
        <v>4748</v>
      </c>
      <c r="G4702">
        <v>287.42857142857139</v>
      </c>
      <c r="H4702" t="s">
        <v>12</v>
      </c>
      <c r="I4702" t="s">
        <v>13</v>
      </c>
    </row>
    <row r="4703" spans="1:9" x14ac:dyDescent="0.25">
      <c r="A4703">
        <v>1</v>
      </c>
      <c r="B4703">
        <v>297</v>
      </c>
      <c r="C4703">
        <v>3</v>
      </c>
      <c r="D4703" t="s">
        <v>18</v>
      </c>
      <c r="E4703" t="s">
        <v>10</v>
      </c>
      <c r="F4703" t="s">
        <v>4749</v>
      </c>
      <c r="G4703">
        <v>99</v>
      </c>
      <c r="H4703" t="s">
        <v>12</v>
      </c>
      <c r="I4703" t="s">
        <v>13</v>
      </c>
    </row>
    <row r="4704" spans="1:9" x14ac:dyDescent="0.25">
      <c r="A4704">
        <v>1</v>
      </c>
      <c r="B4704">
        <v>186</v>
      </c>
      <c r="C4704">
        <v>3</v>
      </c>
      <c r="D4704" t="s">
        <v>23</v>
      </c>
      <c r="E4704" t="s">
        <v>46</v>
      </c>
      <c r="F4704" t="s">
        <v>4750</v>
      </c>
      <c r="G4704">
        <v>62</v>
      </c>
      <c r="H4704" t="s">
        <v>25</v>
      </c>
      <c r="I4704" t="s">
        <v>13</v>
      </c>
    </row>
    <row r="4705" spans="1:9" x14ac:dyDescent="0.25">
      <c r="A4705">
        <v>1</v>
      </c>
      <c r="B4705">
        <v>138</v>
      </c>
      <c r="C4705">
        <v>1</v>
      </c>
      <c r="D4705" t="s">
        <v>18</v>
      </c>
      <c r="E4705" t="s">
        <v>46</v>
      </c>
      <c r="F4705" t="s">
        <v>4751</v>
      </c>
      <c r="G4705">
        <v>138</v>
      </c>
      <c r="H4705" t="s">
        <v>12</v>
      </c>
      <c r="I4705" t="s">
        <v>13</v>
      </c>
    </row>
    <row r="4706" spans="1:9" x14ac:dyDescent="0.25">
      <c r="A4706">
        <v>1</v>
      </c>
      <c r="B4706">
        <v>1076</v>
      </c>
      <c r="C4706">
        <v>8</v>
      </c>
      <c r="D4706" t="s">
        <v>18</v>
      </c>
      <c r="E4706" t="s">
        <v>46</v>
      </c>
      <c r="F4706" t="s">
        <v>4752</v>
      </c>
      <c r="G4706">
        <v>134.5</v>
      </c>
      <c r="H4706" t="s">
        <v>12</v>
      </c>
      <c r="I4706" t="s">
        <v>13</v>
      </c>
    </row>
    <row r="4707" spans="1:9" x14ac:dyDescent="0.25">
      <c r="A4707">
        <v>1</v>
      </c>
      <c r="B4707">
        <v>321</v>
      </c>
      <c r="C4707">
        <v>3</v>
      </c>
      <c r="D4707" t="s">
        <v>18</v>
      </c>
      <c r="E4707" t="s">
        <v>10</v>
      </c>
      <c r="F4707" t="s">
        <v>4753</v>
      </c>
      <c r="G4707">
        <v>107</v>
      </c>
      <c r="H4707" t="s">
        <v>12</v>
      </c>
      <c r="I4707" t="s">
        <v>13</v>
      </c>
    </row>
    <row r="4708" spans="1:9" x14ac:dyDescent="0.25">
      <c r="A4708">
        <v>13</v>
      </c>
      <c r="B4708">
        <v>9686</v>
      </c>
      <c r="C4708">
        <v>39</v>
      </c>
      <c r="D4708" t="s">
        <v>4754</v>
      </c>
      <c r="E4708" t="s">
        <v>10</v>
      </c>
      <c r="F4708" t="s">
        <v>4755</v>
      </c>
      <c r="G4708">
        <v>248.35897435897439</v>
      </c>
      <c r="H4708" t="s">
        <v>12</v>
      </c>
      <c r="I4708" t="s">
        <v>13</v>
      </c>
    </row>
    <row r="4709" spans="1:9" x14ac:dyDescent="0.25">
      <c r="A4709">
        <v>1</v>
      </c>
      <c r="B4709">
        <v>1080</v>
      </c>
      <c r="C4709">
        <v>5</v>
      </c>
      <c r="D4709" t="s">
        <v>18</v>
      </c>
      <c r="E4709" t="s">
        <v>10</v>
      </c>
      <c r="F4709" t="s">
        <v>4756</v>
      </c>
      <c r="G4709">
        <v>216</v>
      </c>
      <c r="H4709" t="s">
        <v>12</v>
      </c>
      <c r="I4709" t="s">
        <v>13</v>
      </c>
    </row>
    <row r="4710" spans="1:9" x14ac:dyDescent="0.25">
      <c r="A4710">
        <v>1</v>
      </c>
      <c r="B4710">
        <v>270</v>
      </c>
      <c r="C4710">
        <v>3</v>
      </c>
      <c r="D4710" t="s">
        <v>18</v>
      </c>
      <c r="E4710" t="s">
        <v>10</v>
      </c>
      <c r="F4710" t="s">
        <v>4757</v>
      </c>
      <c r="G4710">
        <v>90</v>
      </c>
      <c r="H4710" t="s">
        <v>12</v>
      </c>
      <c r="I4710" t="s">
        <v>13</v>
      </c>
    </row>
    <row r="4711" spans="1:9" x14ac:dyDescent="0.25">
      <c r="A4711">
        <v>2</v>
      </c>
      <c r="B4711">
        <v>2498</v>
      </c>
      <c r="C4711">
        <v>6</v>
      </c>
      <c r="D4711" t="s">
        <v>35</v>
      </c>
      <c r="E4711" t="s">
        <v>10</v>
      </c>
      <c r="F4711" t="s">
        <v>4758</v>
      </c>
      <c r="G4711">
        <v>416.33333333333331</v>
      </c>
      <c r="H4711" t="s">
        <v>12</v>
      </c>
      <c r="I4711" t="s">
        <v>13</v>
      </c>
    </row>
    <row r="4712" spans="1:9" x14ac:dyDescent="0.25">
      <c r="A4712">
        <v>1</v>
      </c>
      <c r="B4712">
        <v>6700</v>
      </c>
      <c r="C4712">
        <v>4</v>
      </c>
      <c r="D4712" t="s">
        <v>18</v>
      </c>
      <c r="E4712" t="s">
        <v>10</v>
      </c>
      <c r="F4712" t="s">
        <v>4759</v>
      </c>
      <c r="G4712">
        <v>1675</v>
      </c>
      <c r="H4712" t="s">
        <v>12</v>
      </c>
      <c r="I4712" t="s">
        <v>13</v>
      </c>
    </row>
    <row r="4713" spans="1:9" x14ac:dyDescent="0.25">
      <c r="A4713">
        <v>15</v>
      </c>
      <c r="B4713">
        <v>13469</v>
      </c>
      <c r="C4713">
        <v>46</v>
      </c>
      <c r="D4713" t="s">
        <v>4760</v>
      </c>
      <c r="E4713" t="s">
        <v>10</v>
      </c>
      <c r="F4713" t="s">
        <v>4761</v>
      </c>
      <c r="G4713">
        <v>292.80434782608688</v>
      </c>
      <c r="H4713" t="s">
        <v>12</v>
      </c>
      <c r="I4713" t="s">
        <v>13</v>
      </c>
    </row>
    <row r="4714" spans="1:9" x14ac:dyDescent="0.25">
      <c r="A4714">
        <v>1</v>
      </c>
      <c r="B4714">
        <v>455</v>
      </c>
      <c r="C4714">
        <v>5</v>
      </c>
      <c r="D4714" t="s">
        <v>18</v>
      </c>
      <c r="E4714" t="s">
        <v>10</v>
      </c>
      <c r="F4714" t="s">
        <v>4762</v>
      </c>
      <c r="G4714">
        <v>91</v>
      </c>
      <c r="H4714" t="s">
        <v>12</v>
      </c>
      <c r="I4714" t="s">
        <v>13</v>
      </c>
    </row>
    <row r="4715" spans="1:9" x14ac:dyDescent="0.25">
      <c r="A4715">
        <v>1</v>
      </c>
      <c r="B4715">
        <v>61</v>
      </c>
      <c r="C4715">
        <v>1</v>
      </c>
      <c r="D4715" t="s">
        <v>18</v>
      </c>
      <c r="E4715" t="s">
        <v>10</v>
      </c>
      <c r="F4715" t="s">
        <v>4763</v>
      </c>
      <c r="G4715">
        <v>61</v>
      </c>
      <c r="H4715" t="s">
        <v>12</v>
      </c>
      <c r="I4715" t="s">
        <v>13</v>
      </c>
    </row>
    <row r="4716" spans="1:9" x14ac:dyDescent="0.25">
      <c r="A4716">
        <v>1</v>
      </c>
      <c r="B4716">
        <v>270</v>
      </c>
      <c r="C4716">
        <v>1</v>
      </c>
      <c r="D4716" t="s">
        <v>18</v>
      </c>
      <c r="E4716" t="s">
        <v>10</v>
      </c>
      <c r="F4716" t="s">
        <v>4764</v>
      </c>
      <c r="G4716">
        <v>270</v>
      </c>
      <c r="H4716" t="s">
        <v>12</v>
      </c>
      <c r="I4716" t="s">
        <v>13</v>
      </c>
    </row>
    <row r="4717" spans="1:9" x14ac:dyDescent="0.25">
      <c r="A4717">
        <v>1</v>
      </c>
      <c r="B4717">
        <v>1180</v>
      </c>
      <c r="C4717">
        <v>4</v>
      </c>
      <c r="D4717" t="s">
        <v>18</v>
      </c>
      <c r="E4717" t="s">
        <v>10</v>
      </c>
      <c r="F4717" t="s">
        <v>4765</v>
      </c>
      <c r="G4717">
        <v>295</v>
      </c>
      <c r="H4717" t="s">
        <v>12</v>
      </c>
      <c r="I4717" t="s">
        <v>13</v>
      </c>
    </row>
    <row r="4718" spans="1:9" x14ac:dyDescent="0.25">
      <c r="A4718">
        <v>1</v>
      </c>
      <c r="B4718">
        <v>455</v>
      </c>
      <c r="C4718">
        <v>5</v>
      </c>
      <c r="D4718" t="s">
        <v>18</v>
      </c>
      <c r="E4718" t="s">
        <v>10</v>
      </c>
      <c r="F4718" t="s">
        <v>4766</v>
      </c>
      <c r="G4718">
        <v>91</v>
      </c>
      <c r="H4718" t="s">
        <v>12</v>
      </c>
      <c r="I4718" t="s">
        <v>13</v>
      </c>
    </row>
    <row r="4719" spans="1:9" x14ac:dyDescent="0.25">
      <c r="A4719">
        <v>1</v>
      </c>
      <c r="B4719">
        <v>138</v>
      </c>
      <c r="C4719">
        <v>1</v>
      </c>
      <c r="D4719" t="s">
        <v>18</v>
      </c>
      <c r="E4719" t="s">
        <v>10</v>
      </c>
      <c r="F4719" t="s">
        <v>4767</v>
      </c>
      <c r="G4719">
        <v>138</v>
      </c>
      <c r="H4719" t="s">
        <v>12</v>
      </c>
      <c r="I4719" t="s">
        <v>13</v>
      </c>
    </row>
    <row r="4720" spans="1:9" x14ac:dyDescent="0.25">
      <c r="A4720">
        <v>4</v>
      </c>
      <c r="B4720">
        <v>605</v>
      </c>
      <c r="C4720">
        <v>6</v>
      </c>
      <c r="D4720" t="s">
        <v>9</v>
      </c>
      <c r="E4720" t="s">
        <v>10</v>
      </c>
      <c r="F4720" t="s">
        <v>4768</v>
      </c>
      <c r="G4720">
        <v>100.8333333333333</v>
      </c>
      <c r="H4720" t="s">
        <v>12</v>
      </c>
      <c r="I4720" t="s">
        <v>13</v>
      </c>
    </row>
    <row r="4721" spans="1:9" x14ac:dyDescent="0.25">
      <c r="A4721">
        <v>2</v>
      </c>
      <c r="B4721">
        <v>1941</v>
      </c>
      <c r="C4721">
        <v>7</v>
      </c>
      <c r="D4721" t="s">
        <v>35</v>
      </c>
      <c r="E4721" t="s">
        <v>10</v>
      </c>
      <c r="F4721" t="s">
        <v>4769</v>
      </c>
      <c r="G4721">
        <v>277.28571428571428</v>
      </c>
      <c r="H4721" t="s">
        <v>12</v>
      </c>
      <c r="I4721" t="s">
        <v>13</v>
      </c>
    </row>
    <row r="4722" spans="1:9" x14ac:dyDescent="0.25">
      <c r="A4722">
        <v>1</v>
      </c>
      <c r="B4722">
        <v>61</v>
      </c>
      <c r="C4722">
        <v>1</v>
      </c>
      <c r="D4722" t="s">
        <v>18</v>
      </c>
      <c r="E4722" t="s">
        <v>10</v>
      </c>
      <c r="F4722" t="s">
        <v>4770</v>
      </c>
      <c r="G4722">
        <v>61</v>
      </c>
      <c r="H4722" t="s">
        <v>12</v>
      </c>
      <c r="I4722" t="s">
        <v>13</v>
      </c>
    </row>
    <row r="4723" spans="1:9" x14ac:dyDescent="0.25">
      <c r="A4723">
        <v>1</v>
      </c>
      <c r="B4723">
        <v>330</v>
      </c>
      <c r="C4723">
        <v>5</v>
      </c>
      <c r="D4723" t="s">
        <v>18</v>
      </c>
      <c r="E4723" t="s">
        <v>10</v>
      </c>
      <c r="F4723" t="s">
        <v>4771</v>
      </c>
      <c r="G4723">
        <v>66</v>
      </c>
      <c r="H4723" t="s">
        <v>12</v>
      </c>
      <c r="I4723" t="s">
        <v>13</v>
      </c>
    </row>
    <row r="4724" spans="1:9" x14ac:dyDescent="0.25">
      <c r="A4724">
        <v>1</v>
      </c>
      <c r="B4724">
        <v>974</v>
      </c>
      <c r="C4724">
        <v>1</v>
      </c>
      <c r="D4724" t="s">
        <v>18</v>
      </c>
      <c r="E4724" t="s">
        <v>10</v>
      </c>
      <c r="F4724" t="s">
        <v>4772</v>
      </c>
      <c r="G4724">
        <v>974</v>
      </c>
      <c r="H4724" t="s">
        <v>12</v>
      </c>
      <c r="I4724" t="s">
        <v>13</v>
      </c>
    </row>
    <row r="4725" spans="1:9" x14ac:dyDescent="0.25">
      <c r="A4725">
        <v>1</v>
      </c>
      <c r="B4725">
        <v>532</v>
      </c>
      <c r="C4725">
        <v>4</v>
      </c>
      <c r="D4725" t="s">
        <v>18</v>
      </c>
      <c r="E4725" t="s">
        <v>10</v>
      </c>
      <c r="F4725" t="s">
        <v>4773</v>
      </c>
      <c r="G4725">
        <v>133</v>
      </c>
      <c r="H4725" t="s">
        <v>12</v>
      </c>
      <c r="I4725" t="s">
        <v>13</v>
      </c>
    </row>
    <row r="4726" spans="1:9" x14ac:dyDescent="0.25">
      <c r="A4726">
        <v>1</v>
      </c>
      <c r="B4726">
        <v>112</v>
      </c>
      <c r="C4726">
        <v>1</v>
      </c>
      <c r="D4726" t="s">
        <v>18</v>
      </c>
      <c r="E4726" t="s">
        <v>10</v>
      </c>
      <c r="F4726" t="s">
        <v>4774</v>
      </c>
      <c r="G4726">
        <v>112</v>
      </c>
      <c r="H4726" t="s">
        <v>12</v>
      </c>
      <c r="I4726" t="s">
        <v>13</v>
      </c>
    </row>
    <row r="4727" spans="1:9" x14ac:dyDescent="0.25">
      <c r="A4727">
        <v>1</v>
      </c>
      <c r="B4727">
        <v>380</v>
      </c>
      <c r="C4727">
        <v>4</v>
      </c>
      <c r="D4727" t="s">
        <v>18</v>
      </c>
      <c r="E4727" t="s">
        <v>10</v>
      </c>
      <c r="F4727" t="s">
        <v>4775</v>
      </c>
      <c r="G4727">
        <v>95</v>
      </c>
      <c r="H4727" t="s">
        <v>12</v>
      </c>
      <c r="I4727" t="s">
        <v>13</v>
      </c>
    </row>
    <row r="4728" spans="1:9" x14ac:dyDescent="0.25">
      <c r="A4728">
        <v>2</v>
      </c>
      <c r="B4728">
        <v>568</v>
      </c>
      <c r="C4728">
        <v>4</v>
      </c>
      <c r="D4728" t="s">
        <v>534</v>
      </c>
      <c r="E4728" t="s">
        <v>39</v>
      </c>
      <c r="F4728" t="s">
        <v>4776</v>
      </c>
      <c r="G4728">
        <v>142</v>
      </c>
      <c r="H4728" t="s">
        <v>25</v>
      </c>
      <c r="I4728" t="s">
        <v>13</v>
      </c>
    </row>
    <row r="4729" spans="1:9" x14ac:dyDescent="0.25">
      <c r="A4729">
        <v>7</v>
      </c>
      <c r="B4729">
        <v>3621</v>
      </c>
      <c r="C4729">
        <v>29</v>
      </c>
      <c r="D4729" t="s">
        <v>170</v>
      </c>
      <c r="E4729" t="s">
        <v>39</v>
      </c>
      <c r="F4729" t="s">
        <v>4777</v>
      </c>
      <c r="G4729">
        <v>124.8620689655172</v>
      </c>
      <c r="H4729" t="s">
        <v>12</v>
      </c>
      <c r="I4729" t="s">
        <v>13</v>
      </c>
    </row>
    <row r="4730" spans="1:9" x14ac:dyDescent="0.25">
      <c r="A4730">
        <v>1</v>
      </c>
      <c r="B4730">
        <v>66</v>
      </c>
      <c r="C4730">
        <v>1</v>
      </c>
      <c r="D4730" t="s">
        <v>18</v>
      </c>
      <c r="E4730" t="s">
        <v>39</v>
      </c>
      <c r="F4730" t="s">
        <v>4778</v>
      </c>
      <c r="G4730">
        <v>66</v>
      </c>
      <c r="H4730" t="s">
        <v>12</v>
      </c>
      <c r="I4730" t="s">
        <v>13</v>
      </c>
    </row>
    <row r="4731" spans="1:9" x14ac:dyDescent="0.25">
      <c r="A4731">
        <v>1</v>
      </c>
      <c r="B4731">
        <v>232</v>
      </c>
      <c r="C4731">
        <v>4</v>
      </c>
      <c r="D4731" t="s">
        <v>23</v>
      </c>
      <c r="E4731" t="s">
        <v>39</v>
      </c>
      <c r="F4731" t="s">
        <v>4779</v>
      </c>
      <c r="G4731">
        <v>58</v>
      </c>
      <c r="H4731" t="s">
        <v>25</v>
      </c>
      <c r="I4731" t="s">
        <v>13</v>
      </c>
    </row>
    <row r="4732" spans="1:9" x14ac:dyDescent="0.25">
      <c r="A4732">
        <v>1</v>
      </c>
      <c r="B4732">
        <v>127</v>
      </c>
      <c r="C4732">
        <v>1</v>
      </c>
      <c r="D4732" t="s">
        <v>18</v>
      </c>
      <c r="E4732" t="s">
        <v>39</v>
      </c>
      <c r="F4732" t="s">
        <v>4780</v>
      </c>
      <c r="G4732">
        <v>127</v>
      </c>
      <c r="H4732" t="s">
        <v>12</v>
      </c>
      <c r="I4732" t="s">
        <v>13</v>
      </c>
    </row>
    <row r="4733" spans="1:9" x14ac:dyDescent="0.25">
      <c r="A4733">
        <v>1</v>
      </c>
      <c r="B4733">
        <v>5975</v>
      </c>
      <c r="C4733">
        <v>5</v>
      </c>
      <c r="D4733" t="s">
        <v>18</v>
      </c>
      <c r="E4733" t="s">
        <v>10</v>
      </c>
      <c r="F4733" t="s">
        <v>4781</v>
      </c>
      <c r="G4733">
        <v>1195</v>
      </c>
      <c r="H4733" t="s">
        <v>12</v>
      </c>
      <c r="I4733" t="s">
        <v>13</v>
      </c>
    </row>
    <row r="4734" spans="1:9" x14ac:dyDescent="0.25">
      <c r="A4734">
        <v>1</v>
      </c>
      <c r="B4734">
        <v>1075</v>
      </c>
      <c r="C4734">
        <v>5</v>
      </c>
      <c r="D4734" t="s">
        <v>18</v>
      </c>
      <c r="E4734" t="s">
        <v>10</v>
      </c>
      <c r="F4734" t="s">
        <v>4782</v>
      </c>
      <c r="G4734">
        <v>215</v>
      </c>
      <c r="H4734" t="s">
        <v>12</v>
      </c>
      <c r="I4734" t="s">
        <v>13</v>
      </c>
    </row>
    <row r="4735" spans="1:9" x14ac:dyDescent="0.25">
      <c r="A4735">
        <v>1</v>
      </c>
      <c r="B4735">
        <v>129</v>
      </c>
      <c r="C4735">
        <v>3</v>
      </c>
      <c r="D4735" t="s">
        <v>23</v>
      </c>
      <c r="E4735" t="s">
        <v>39</v>
      </c>
      <c r="F4735" t="s">
        <v>4783</v>
      </c>
      <c r="G4735">
        <v>43</v>
      </c>
      <c r="H4735" t="s">
        <v>25</v>
      </c>
      <c r="I4735" t="s">
        <v>13</v>
      </c>
    </row>
    <row r="4736" spans="1:9" x14ac:dyDescent="0.25">
      <c r="A4736">
        <v>1</v>
      </c>
      <c r="B4736">
        <v>79</v>
      </c>
      <c r="C4736">
        <v>1</v>
      </c>
      <c r="D4736" t="s">
        <v>23</v>
      </c>
      <c r="E4736" t="s">
        <v>39</v>
      </c>
      <c r="F4736" t="s">
        <v>4784</v>
      </c>
      <c r="G4736">
        <v>79</v>
      </c>
      <c r="H4736" t="s">
        <v>25</v>
      </c>
      <c r="I4736" t="s">
        <v>13</v>
      </c>
    </row>
    <row r="4737" spans="1:9" x14ac:dyDescent="0.25">
      <c r="A4737">
        <v>1</v>
      </c>
      <c r="B4737">
        <v>465</v>
      </c>
      <c r="C4737">
        <v>3</v>
      </c>
      <c r="D4737" t="s">
        <v>18</v>
      </c>
      <c r="E4737" t="s">
        <v>39</v>
      </c>
      <c r="F4737" t="s">
        <v>4785</v>
      </c>
      <c r="G4737">
        <v>155</v>
      </c>
      <c r="H4737" t="s">
        <v>12</v>
      </c>
      <c r="I4737" t="s">
        <v>13</v>
      </c>
    </row>
    <row r="4738" spans="1:9" x14ac:dyDescent="0.25">
      <c r="A4738">
        <v>1</v>
      </c>
      <c r="B4738">
        <v>1857</v>
      </c>
      <c r="C4738">
        <v>3</v>
      </c>
      <c r="D4738" t="s">
        <v>23</v>
      </c>
      <c r="E4738" t="s">
        <v>39</v>
      </c>
      <c r="F4738" t="s">
        <v>4786</v>
      </c>
      <c r="G4738">
        <v>619</v>
      </c>
      <c r="H4738" t="s">
        <v>25</v>
      </c>
      <c r="I4738" t="s">
        <v>13</v>
      </c>
    </row>
    <row r="4739" spans="1:9" x14ac:dyDescent="0.25">
      <c r="A4739">
        <v>1</v>
      </c>
      <c r="B4739">
        <v>780</v>
      </c>
      <c r="C4739">
        <v>3</v>
      </c>
      <c r="D4739" t="s">
        <v>18</v>
      </c>
      <c r="E4739" t="s">
        <v>10</v>
      </c>
      <c r="F4739" t="s">
        <v>4787</v>
      </c>
      <c r="G4739">
        <v>260</v>
      </c>
      <c r="H4739" t="s">
        <v>12</v>
      </c>
      <c r="I4739" t="s">
        <v>13</v>
      </c>
    </row>
    <row r="4740" spans="1:9" x14ac:dyDescent="0.25">
      <c r="A4740">
        <v>1</v>
      </c>
      <c r="B4740">
        <v>493</v>
      </c>
      <c r="C4740">
        <v>1</v>
      </c>
      <c r="D4740" t="s">
        <v>18</v>
      </c>
      <c r="E4740" t="s">
        <v>10</v>
      </c>
      <c r="F4740" t="s">
        <v>4788</v>
      </c>
      <c r="G4740">
        <v>493</v>
      </c>
      <c r="H4740" t="s">
        <v>12</v>
      </c>
      <c r="I4740" t="s">
        <v>13</v>
      </c>
    </row>
    <row r="4741" spans="1:9" x14ac:dyDescent="0.25">
      <c r="A4741">
        <v>1</v>
      </c>
      <c r="B4741">
        <v>129</v>
      </c>
      <c r="C4741">
        <v>1</v>
      </c>
      <c r="D4741" t="s">
        <v>18</v>
      </c>
      <c r="E4741" t="s">
        <v>29</v>
      </c>
      <c r="F4741" t="s">
        <v>4789</v>
      </c>
      <c r="G4741">
        <v>129</v>
      </c>
      <c r="H4741" t="s">
        <v>12</v>
      </c>
      <c r="I4741" t="s">
        <v>13</v>
      </c>
    </row>
    <row r="4742" spans="1:9" x14ac:dyDescent="0.25">
      <c r="A4742">
        <v>1</v>
      </c>
      <c r="B4742">
        <v>375</v>
      </c>
      <c r="C4742">
        <v>3</v>
      </c>
      <c r="D4742" t="s">
        <v>18</v>
      </c>
      <c r="E4742" t="s">
        <v>10</v>
      </c>
      <c r="F4742" t="s">
        <v>4790</v>
      </c>
      <c r="G4742">
        <v>125</v>
      </c>
      <c r="H4742" t="s">
        <v>12</v>
      </c>
      <c r="I4742" t="s">
        <v>13</v>
      </c>
    </row>
    <row r="4743" spans="1:9" x14ac:dyDescent="0.25">
      <c r="A4743">
        <v>1</v>
      </c>
      <c r="B4743">
        <v>858</v>
      </c>
      <c r="C4743">
        <v>3</v>
      </c>
      <c r="D4743" t="s">
        <v>18</v>
      </c>
      <c r="E4743" t="s">
        <v>10</v>
      </c>
      <c r="F4743" t="s">
        <v>4791</v>
      </c>
      <c r="G4743">
        <v>286</v>
      </c>
      <c r="H4743" t="s">
        <v>12</v>
      </c>
      <c r="I4743" t="s">
        <v>13</v>
      </c>
    </row>
    <row r="4744" spans="1:9" x14ac:dyDescent="0.25">
      <c r="A4744">
        <v>13</v>
      </c>
      <c r="B4744">
        <v>12069</v>
      </c>
      <c r="C4744">
        <v>52</v>
      </c>
      <c r="D4744" t="s">
        <v>4754</v>
      </c>
      <c r="E4744" t="s">
        <v>10</v>
      </c>
      <c r="F4744" t="s">
        <v>4792</v>
      </c>
      <c r="G4744">
        <v>232.09615384615381</v>
      </c>
      <c r="H4744" t="s">
        <v>12</v>
      </c>
      <c r="I4744" t="s">
        <v>13</v>
      </c>
    </row>
    <row r="4745" spans="1:9" x14ac:dyDescent="0.25">
      <c r="A4745">
        <v>1</v>
      </c>
      <c r="B4745">
        <v>78</v>
      </c>
      <c r="C4745">
        <v>1</v>
      </c>
      <c r="D4745" t="s">
        <v>18</v>
      </c>
      <c r="E4745" t="s">
        <v>10</v>
      </c>
      <c r="F4745" t="s">
        <v>4793</v>
      </c>
      <c r="G4745">
        <v>78</v>
      </c>
      <c r="H4745" t="s">
        <v>12</v>
      </c>
      <c r="I4745" t="s">
        <v>13</v>
      </c>
    </row>
    <row r="4746" spans="1:9" x14ac:dyDescent="0.25">
      <c r="A4746">
        <v>1</v>
      </c>
      <c r="B4746">
        <v>628</v>
      </c>
      <c r="C4746">
        <v>4</v>
      </c>
      <c r="D4746" t="s">
        <v>18</v>
      </c>
      <c r="E4746" t="s">
        <v>10</v>
      </c>
      <c r="F4746" t="s">
        <v>4794</v>
      </c>
      <c r="G4746">
        <v>157</v>
      </c>
      <c r="H4746" t="s">
        <v>12</v>
      </c>
      <c r="I4746" t="s">
        <v>13</v>
      </c>
    </row>
    <row r="4747" spans="1:9" x14ac:dyDescent="0.25">
      <c r="A4747">
        <v>1</v>
      </c>
      <c r="B4747">
        <v>175</v>
      </c>
      <c r="C4747">
        <v>1</v>
      </c>
      <c r="D4747" t="s">
        <v>18</v>
      </c>
      <c r="E4747" t="s">
        <v>10</v>
      </c>
      <c r="F4747" t="s">
        <v>4795</v>
      </c>
      <c r="G4747">
        <v>175</v>
      </c>
      <c r="H4747" t="s">
        <v>12</v>
      </c>
      <c r="I4747" t="s">
        <v>13</v>
      </c>
    </row>
    <row r="4748" spans="1:9" x14ac:dyDescent="0.25">
      <c r="A4748">
        <v>1</v>
      </c>
      <c r="B4748">
        <v>361</v>
      </c>
      <c r="C4748">
        <v>1</v>
      </c>
      <c r="D4748" t="s">
        <v>18</v>
      </c>
      <c r="E4748" t="s">
        <v>10</v>
      </c>
      <c r="F4748" t="s">
        <v>4796</v>
      </c>
      <c r="G4748">
        <v>361</v>
      </c>
      <c r="H4748" t="s">
        <v>12</v>
      </c>
      <c r="I4748" t="s">
        <v>13</v>
      </c>
    </row>
    <row r="4749" spans="1:9" x14ac:dyDescent="0.25">
      <c r="A4749">
        <v>1</v>
      </c>
      <c r="B4749">
        <v>1824</v>
      </c>
      <c r="C4749">
        <v>4</v>
      </c>
      <c r="D4749" t="s">
        <v>18</v>
      </c>
      <c r="E4749" t="s">
        <v>46</v>
      </c>
      <c r="F4749" t="s">
        <v>4797</v>
      </c>
      <c r="G4749">
        <v>456</v>
      </c>
      <c r="H4749" t="s">
        <v>12</v>
      </c>
      <c r="I4749" t="s">
        <v>13</v>
      </c>
    </row>
    <row r="4750" spans="1:9" x14ac:dyDescent="0.25">
      <c r="A4750">
        <v>1</v>
      </c>
      <c r="B4750">
        <v>147</v>
      </c>
      <c r="C4750">
        <v>3</v>
      </c>
      <c r="D4750" t="s">
        <v>18</v>
      </c>
      <c r="E4750" t="s">
        <v>10</v>
      </c>
      <c r="F4750" t="s">
        <v>4798</v>
      </c>
      <c r="G4750">
        <v>49</v>
      </c>
      <c r="H4750" t="s">
        <v>12</v>
      </c>
      <c r="I4750" t="s">
        <v>13</v>
      </c>
    </row>
    <row r="4751" spans="1:9" x14ac:dyDescent="0.25">
      <c r="A4751">
        <v>1</v>
      </c>
      <c r="B4751">
        <v>816</v>
      </c>
      <c r="C4751">
        <v>4</v>
      </c>
      <c r="D4751" t="s">
        <v>18</v>
      </c>
      <c r="E4751" t="s">
        <v>10</v>
      </c>
      <c r="F4751" t="s">
        <v>4799</v>
      </c>
      <c r="G4751">
        <v>204</v>
      </c>
      <c r="H4751" t="s">
        <v>12</v>
      </c>
      <c r="I4751" t="s">
        <v>13</v>
      </c>
    </row>
    <row r="4752" spans="1:9" x14ac:dyDescent="0.25">
      <c r="A4752">
        <v>1</v>
      </c>
      <c r="B4752">
        <v>175</v>
      </c>
      <c r="C4752">
        <v>1</v>
      </c>
      <c r="D4752" t="s">
        <v>18</v>
      </c>
      <c r="E4752" t="s">
        <v>10</v>
      </c>
      <c r="F4752" t="s">
        <v>4800</v>
      </c>
      <c r="G4752">
        <v>175</v>
      </c>
      <c r="H4752" t="s">
        <v>12</v>
      </c>
      <c r="I4752" t="s">
        <v>13</v>
      </c>
    </row>
    <row r="4753" spans="1:9" x14ac:dyDescent="0.25">
      <c r="A4753">
        <v>1</v>
      </c>
      <c r="B4753">
        <v>228</v>
      </c>
      <c r="C4753">
        <v>4</v>
      </c>
      <c r="D4753" t="s">
        <v>18</v>
      </c>
      <c r="E4753" t="s">
        <v>10</v>
      </c>
      <c r="F4753" t="s">
        <v>4801</v>
      </c>
      <c r="G4753">
        <v>57</v>
      </c>
      <c r="H4753" t="s">
        <v>12</v>
      </c>
      <c r="I4753" t="s">
        <v>13</v>
      </c>
    </row>
    <row r="4754" spans="1:9" x14ac:dyDescent="0.25">
      <c r="A4754">
        <v>1</v>
      </c>
      <c r="B4754">
        <v>312</v>
      </c>
      <c r="C4754">
        <v>3</v>
      </c>
      <c r="D4754" t="s">
        <v>18</v>
      </c>
      <c r="E4754" t="s">
        <v>10</v>
      </c>
      <c r="F4754" t="s">
        <v>4802</v>
      </c>
      <c r="G4754">
        <v>104</v>
      </c>
      <c r="H4754" t="s">
        <v>12</v>
      </c>
      <c r="I4754" t="s">
        <v>13</v>
      </c>
    </row>
    <row r="4755" spans="1:9" x14ac:dyDescent="0.25">
      <c r="A4755">
        <v>1</v>
      </c>
      <c r="B4755">
        <v>131</v>
      </c>
      <c r="C4755">
        <v>1</v>
      </c>
      <c r="D4755" t="s">
        <v>18</v>
      </c>
      <c r="E4755" t="s">
        <v>10</v>
      </c>
      <c r="F4755" t="s">
        <v>4803</v>
      </c>
      <c r="G4755">
        <v>131</v>
      </c>
      <c r="H4755" t="s">
        <v>12</v>
      </c>
      <c r="I4755" t="s">
        <v>13</v>
      </c>
    </row>
    <row r="4756" spans="1:9" x14ac:dyDescent="0.25">
      <c r="A4756">
        <v>1</v>
      </c>
      <c r="B4756">
        <v>5705</v>
      </c>
      <c r="C4756">
        <v>5</v>
      </c>
      <c r="D4756" t="s">
        <v>18</v>
      </c>
      <c r="E4756" t="s">
        <v>10</v>
      </c>
      <c r="F4756" t="s">
        <v>4804</v>
      </c>
      <c r="G4756">
        <v>1141</v>
      </c>
      <c r="H4756" t="s">
        <v>12</v>
      </c>
      <c r="I4756" t="s">
        <v>13</v>
      </c>
    </row>
    <row r="4757" spans="1:9" x14ac:dyDescent="0.25">
      <c r="A4757">
        <v>1</v>
      </c>
      <c r="B4757">
        <v>136</v>
      </c>
      <c r="C4757">
        <v>2</v>
      </c>
      <c r="D4757" t="s">
        <v>23</v>
      </c>
      <c r="E4757" t="s">
        <v>10</v>
      </c>
      <c r="F4757" t="s">
        <v>4805</v>
      </c>
      <c r="G4757">
        <v>68</v>
      </c>
      <c r="H4757" t="s">
        <v>25</v>
      </c>
      <c r="I4757" t="s">
        <v>13</v>
      </c>
    </row>
    <row r="4758" spans="1:9" x14ac:dyDescent="0.25">
      <c r="A4758">
        <v>1</v>
      </c>
      <c r="B4758">
        <v>1445</v>
      </c>
      <c r="C4758">
        <v>5</v>
      </c>
      <c r="D4758" t="s">
        <v>18</v>
      </c>
      <c r="E4758" t="s">
        <v>10</v>
      </c>
      <c r="F4758" t="s">
        <v>4806</v>
      </c>
      <c r="G4758">
        <v>289</v>
      </c>
      <c r="H4758" t="s">
        <v>12</v>
      </c>
      <c r="I4758" t="s">
        <v>13</v>
      </c>
    </row>
    <row r="4759" spans="1:9" x14ac:dyDescent="0.25">
      <c r="A4759">
        <v>1</v>
      </c>
      <c r="B4759">
        <v>825</v>
      </c>
      <c r="C4759">
        <v>5</v>
      </c>
      <c r="D4759" t="s">
        <v>18</v>
      </c>
      <c r="E4759" t="s">
        <v>39</v>
      </c>
      <c r="F4759" t="s">
        <v>4807</v>
      </c>
      <c r="G4759">
        <v>165</v>
      </c>
      <c r="H4759" t="s">
        <v>12</v>
      </c>
      <c r="I4759" t="s">
        <v>13</v>
      </c>
    </row>
    <row r="4760" spans="1:9" x14ac:dyDescent="0.25">
      <c r="A4760">
        <v>1</v>
      </c>
      <c r="B4760">
        <v>229</v>
      </c>
      <c r="C4760">
        <v>1</v>
      </c>
      <c r="D4760" t="s">
        <v>18</v>
      </c>
      <c r="E4760" t="s">
        <v>39</v>
      </c>
      <c r="F4760" t="s">
        <v>4808</v>
      </c>
      <c r="G4760">
        <v>229</v>
      </c>
      <c r="H4760" t="s">
        <v>12</v>
      </c>
      <c r="I4760" t="s">
        <v>13</v>
      </c>
    </row>
    <row r="4761" spans="1:9" x14ac:dyDescent="0.25">
      <c r="A4761">
        <v>1</v>
      </c>
      <c r="B4761">
        <v>216</v>
      </c>
      <c r="C4761">
        <v>4</v>
      </c>
      <c r="D4761" t="s">
        <v>18</v>
      </c>
      <c r="E4761" t="s">
        <v>39</v>
      </c>
      <c r="F4761" t="s">
        <v>4809</v>
      </c>
      <c r="G4761">
        <v>54</v>
      </c>
      <c r="H4761" t="s">
        <v>12</v>
      </c>
      <c r="I4761" t="s">
        <v>13</v>
      </c>
    </row>
    <row r="4762" spans="1:9" x14ac:dyDescent="0.25">
      <c r="A4762">
        <v>1</v>
      </c>
      <c r="B4762">
        <v>220</v>
      </c>
      <c r="C4762">
        <v>5</v>
      </c>
      <c r="D4762" t="s">
        <v>18</v>
      </c>
      <c r="E4762" t="s">
        <v>39</v>
      </c>
      <c r="F4762" t="s">
        <v>4810</v>
      </c>
      <c r="G4762">
        <v>44</v>
      </c>
      <c r="H4762" t="s">
        <v>12</v>
      </c>
      <c r="I4762" t="s">
        <v>13</v>
      </c>
    </row>
    <row r="4763" spans="1:9" x14ac:dyDescent="0.25">
      <c r="A4763">
        <v>1</v>
      </c>
      <c r="B4763">
        <v>417</v>
      </c>
      <c r="C4763">
        <v>3</v>
      </c>
      <c r="D4763" t="s">
        <v>18</v>
      </c>
      <c r="E4763" t="s">
        <v>39</v>
      </c>
      <c r="F4763" t="s">
        <v>4811</v>
      </c>
      <c r="G4763">
        <v>139</v>
      </c>
      <c r="H4763" t="s">
        <v>12</v>
      </c>
      <c r="I4763" t="s">
        <v>13</v>
      </c>
    </row>
    <row r="4764" spans="1:9" x14ac:dyDescent="0.25">
      <c r="A4764">
        <v>1</v>
      </c>
      <c r="B4764">
        <v>1044</v>
      </c>
      <c r="C4764">
        <v>3</v>
      </c>
      <c r="D4764" t="s">
        <v>18</v>
      </c>
      <c r="E4764" t="s">
        <v>39</v>
      </c>
      <c r="F4764" t="s">
        <v>4812</v>
      </c>
      <c r="G4764">
        <v>348</v>
      </c>
      <c r="H4764" t="s">
        <v>12</v>
      </c>
      <c r="I4764" t="s">
        <v>13</v>
      </c>
    </row>
    <row r="4765" spans="1:9" x14ac:dyDescent="0.25">
      <c r="A4765">
        <v>1</v>
      </c>
      <c r="B4765">
        <v>956</v>
      </c>
      <c r="C4765">
        <v>4</v>
      </c>
      <c r="D4765" t="s">
        <v>18</v>
      </c>
      <c r="E4765" t="s">
        <v>39</v>
      </c>
      <c r="F4765" t="s">
        <v>4813</v>
      </c>
      <c r="G4765">
        <v>239</v>
      </c>
      <c r="H4765" t="s">
        <v>12</v>
      </c>
      <c r="I4765" t="s">
        <v>13</v>
      </c>
    </row>
    <row r="4766" spans="1:9" x14ac:dyDescent="0.25">
      <c r="A4766">
        <v>1</v>
      </c>
      <c r="B4766">
        <v>288</v>
      </c>
      <c r="C4766">
        <v>3</v>
      </c>
      <c r="D4766" t="s">
        <v>18</v>
      </c>
      <c r="E4766" t="s">
        <v>39</v>
      </c>
      <c r="F4766" t="s">
        <v>4814</v>
      </c>
      <c r="G4766">
        <v>96</v>
      </c>
      <c r="H4766" t="s">
        <v>12</v>
      </c>
      <c r="I4766" t="s">
        <v>13</v>
      </c>
    </row>
    <row r="4767" spans="1:9" x14ac:dyDescent="0.25">
      <c r="A4767">
        <v>1</v>
      </c>
      <c r="B4767">
        <v>3078</v>
      </c>
      <c r="C4767">
        <v>6</v>
      </c>
      <c r="D4767" t="s">
        <v>18</v>
      </c>
      <c r="E4767" t="s">
        <v>39</v>
      </c>
      <c r="F4767" t="s">
        <v>4815</v>
      </c>
      <c r="G4767">
        <v>513</v>
      </c>
      <c r="H4767" t="s">
        <v>12</v>
      </c>
      <c r="I4767" t="s">
        <v>13</v>
      </c>
    </row>
    <row r="4768" spans="1:9" x14ac:dyDescent="0.25">
      <c r="A4768">
        <v>1</v>
      </c>
      <c r="B4768">
        <v>288</v>
      </c>
      <c r="C4768">
        <v>4</v>
      </c>
      <c r="D4768" t="s">
        <v>18</v>
      </c>
      <c r="E4768" t="s">
        <v>39</v>
      </c>
      <c r="F4768" t="s">
        <v>4816</v>
      </c>
      <c r="G4768">
        <v>72</v>
      </c>
      <c r="H4768" t="s">
        <v>12</v>
      </c>
      <c r="I4768" t="s">
        <v>13</v>
      </c>
    </row>
    <row r="4769" spans="1:9" x14ac:dyDescent="0.25">
      <c r="A4769">
        <v>1</v>
      </c>
      <c r="B4769">
        <v>228</v>
      </c>
      <c r="C4769">
        <v>4</v>
      </c>
      <c r="D4769" t="s">
        <v>18</v>
      </c>
      <c r="E4769" t="s">
        <v>39</v>
      </c>
      <c r="F4769" t="s">
        <v>4817</v>
      </c>
      <c r="G4769">
        <v>57</v>
      </c>
      <c r="H4769" t="s">
        <v>12</v>
      </c>
      <c r="I4769" t="s">
        <v>13</v>
      </c>
    </row>
    <row r="4770" spans="1:9" x14ac:dyDescent="0.25">
      <c r="A4770">
        <v>1</v>
      </c>
      <c r="B4770">
        <v>1048</v>
      </c>
      <c r="C4770">
        <v>4</v>
      </c>
      <c r="D4770" t="s">
        <v>18</v>
      </c>
      <c r="E4770" t="s">
        <v>39</v>
      </c>
      <c r="F4770" t="s">
        <v>4818</v>
      </c>
      <c r="G4770">
        <v>262</v>
      </c>
      <c r="H4770" t="s">
        <v>12</v>
      </c>
      <c r="I4770" t="s">
        <v>13</v>
      </c>
    </row>
    <row r="4771" spans="1:9" x14ac:dyDescent="0.25">
      <c r="A4771">
        <v>1</v>
      </c>
      <c r="B4771">
        <v>1020</v>
      </c>
      <c r="C4771">
        <v>3</v>
      </c>
      <c r="D4771" t="s">
        <v>18</v>
      </c>
      <c r="E4771" t="s">
        <v>46</v>
      </c>
      <c r="F4771" t="s">
        <v>4819</v>
      </c>
      <c r="G4771">
        <v>340</v>
      </c>
      <c r="H4771" t="s">
        <v>12</v>
      </c>
      <c r="I4771" t="s">
        <v>13</v>
      </c>
    </row>
    <row r="4772" spans="1:9" x14ac:dyDescent="0.25">
      <c r="A4772">
        <v>1</v>
      </c>
      <c r="B4772">
        <v>66</v>
      </c>
      <c r="C4772">
        <v>1</v>
      </c>
      <c r="D4772" t="s">
        <v>23</v>
      </c>
      <c r="E4772" t="s">
        <v>39</v>
      </c>
      <c r="F4772" t="s">
        <v>4820</v>
      </c>
      <c r="G4772">
        <v>66</v>
      </c>
      <c r="H4772" t="s">
        <v>25</v>
      </c>
      <c r="I4772" t="s">
        <v>13</v>
      </c>
    </row>
    <row r="4773" spans="1:9" x14ac:dyDescent="0.25">
      <c r="A4773">
        <v>1</v>
      </c>
      <c r="B4773">
        <v>73</v>
      </c>
      <c r="C4773">
        <v>1</v>
      </c>
      <c r="D4773" t="s">
        <v>23</v>
      </c>
      <c r="E4773" t="s">
        <v>10</v>
      </c>
      <c r="F4773" t="s">
        <v>4821</v>
      </c>
      <c r="G4773">
        <v>73</v>
      </c>
      <c r="H4773" t="s">
        <v>25</v>
      </c>
      <c r="I4773" t="s">
        <v>13</v>
      </c>
    </row>
    <row r="4774" spans="1:9" x14ac:dyDescent="0.25">
      <c r="A4774">
        <v>1</v>
      </c>
      <c r="B4774">
        <v>380</v>
      </c>
      <c r="C4774">
        <v>1</v>
      </c>
      <c r="D4774" t="s">
        <v>18</v>
      </c>
      <c r="E4774" t="s">
        <v>10</v>
      </c>
      <c r="F4774" t="s">
        <v>4822</v>
      </c>
      <c r="G4774">
        <v>380</v>
      </c>
      <c r="H4774" t="s">
        <v>12</v>
      </c>
      <c r="I4774" t="s">
        <v>13</v>
      </c>
    </row>
    <row r="4775" spans="1:9" x14ac:dyDescent="0.25">
      <c r="A4775">
        <v>1</v>
      </c>
      <c r="B4775">
        <v>1968</v>
      </c>
      <c r="C4775">
        <v>4</v>
      </c>
      <c r="D4775" t="s">
        <v>18</v>
      </c>
      <c r="E4775" t="s">
        <v>10</v>
      </c>
      <c r="F4775" t="s">
        <v>4823</v>
      </c>
      <c r="G4775">
        <v>492</v>
      </c>
      <c r="H4775" t="s">
        <v>12</v>
      </c>
      <c r="I4775" t="s">
        <v>13</v>
      </c>
    </row>
    <row r="4776" spans="1:9" x14ac:dyDescent="0.25">
      <c r="A4776">
        <v>1</v>
      </c>
      <c r="B4776">
        <v>213</v>
      </c>
      <c r="C4776">
        <v>3</v>
      </c>
      <c r="D4776" t="s">
        <v>18</v>
      </c>
      <c r="E4776" t="s">
        <v>29</v>
      </c>
      <c r="F4776" t="s">
        <v>4824</v>
      </c>
      <c r="G4776">
        <v>71</v>
      </c>
      <c r="H4776" t="s">
        <v>12</v>
      </c>
      <c r="I4776" t="s">
        <v>13</v>
      </c>
    </row>
    <row r="4777" spans="1:9" x14ac:dyDescent="0.25">
      <c r="A4777">
        <v>1</v>
      </c>
      <c r="B4777">
        <v>368</v>
      </c>
      <c r="C4777">
        <v>4</v>
      </c>
      <c r="D4777" t="s">
        <v>18</v>
      </c>
      <c r="E4777" t="s">
        <v>10</v>
      </c>
      <c r="F4777" t="s">
        <v>4825</v>
      </c>
      <c r="G4777">
        <v>92</v>
      </c>
      <c r="H4777" t="s">
        <v>12</v>
      </c>
      <c r="I4777" t="s">
        <v>13</v>
      </c>
    </row>
    <row r="4778" spans="1:9" x14ac:dyDescent="0.25">
      <c r="A4778">
        <v>1</v>
      </c>
      <c r="B4778">
        <v>444</v>
      </c>
      <c r="C4778">
        <v>2</v>
      </c>
      <c r="D4778" t="s">
        <v>18</v>
      </c>
      <c r="E4778" t="s">
        <v>10</v>
      </c>
      <c r="F4778" t="s">
        <v>4826</v>
      </c>
      <c r="G4778">
        <v>222</v>
      </c>
      <c r="H4778" t="s">
        <v>12</v>
      </c>
      <c r="I4778" t="s">
        <v>13</v>
      </c>
    </row>
    <row r="4779" spans="1:9" x14ac:dyDescent="0.25">
      <c r="A4779">
        <v>1</v>
      </c>
      <c r="B4779">
        <v>444</v>
      </c>
      <c r="C4779">
        <v>2</v>
      </c>
      <c r="D4779" t="s">
        <v>18</v>
      </c>
      <c r="E4779" t="s">
        <v>10</v>
      </c>
      <c r="F4779" t="s">
        <v>4827</v>
      </c>
      <c r="G4779">
        <v>222</v>
      </c>
      <c r="H4779" t="s">
        <v>12</v>
      </c>
      <c r="I4779" t="s">
        <v>13</v>
      </c>
    </row>
    <row r="4780" spans="1:9" x14ac:dyDescent="0.25">
      <c r="A4780">
        <v>1</v>
      </c>
      <c r="B4780">
        <v>2132</v>
      </c>
      <c r="C4780">
        <v>4</v>
      </c>
      <c r="D4780" t="s">
        <v>18</v>
      </c>
      <c r="E4780" t="s">
        <v>10</v>
      </c>
      <c r="F4780" t="s">
        <v>4828</v>
      </c>
      <c r="G4780">
        <v>533</v>
      </c>
      <c r="H4780" t="s">
        <v>12</v>
      </c>
      <c r="I4780" t="s">
        <v>13</v>
      </c>
    </row>
    <row r="4781" spans="1:9" x14ac:dyDescent="0.25">
      <c r="A4781">
        <v>1</v>
      </c>
      <c r="B4781">
        <v>695</v>
      </c>
      <c r="C4781">
        <v>5</v>
      </c>
      <c r="D4781" t="s">
        <v>18</v>
      </c>
      <c r="E4781" t="s">
        <v>10</v>
      </c>
      <c r="F4781" t="s">
        <v>4829</v>
      </c>
      <c r="G4781">
        <v>139</v>
      </c>
      <c r="H4781" t="s">
        <v>12</v>
      </c>
      <c r="I4781" t="s">
        <v>13</v>
      </c>
    </row>
    <row r="4782" spans="1:9" x14ac:dyDescent="0.25">
      <c r="A4782">
        <v>1</v>
      </c>
      <c r="B4782">
        <v>2157</v>
      </c>
      <c r="C4782">
        <v>3</v>
      </c>
      <c r="D4782" t="s">
        <v>18</v>
      </c>
      <c r="E4782" t="s">
        <v>10</v>
      </c>
      <c r="F4782" t="s">
        <v>4830</v>
      </c>
      <c r="G4782">
        <v>719</v>
      </c>
      <c r="H4782" t="s">
        <v>12</v>
      </c>
      <c r="I4782" t="s">
        <v>13</v>
      </c>
    </row>
    <row r="4783" spans="1:9" x14ac:dyDescent="0.25">
      <c r="A4783">
        <v>1</v>
      </c>
      <c r="B4783">
        <v>531</v>
      </c>
      <c r="C4783">
        <v>3</v>
      </c>
      <c r="D4783" t="s">
        <v>18</v>
      </c>
      <c r="E4783" t="s">
        <v>10</v>
      </c>
      <c r="F4783" t="s">
        <v>4831</v>
      </c>
      <c r="G4783">
        <v>177</v>
      </c>
      <c r="H4783" t="s">
        <v>12</v>
      </c>
      <c r="I4783" t="s">
        <v>13</v>
      </c>
    </row>
    <row r="4784" spans="1:9" x14ac:dyDescent="0.25">
      <c r="A4784">
        <v>1</v>
      </c>
      <c r="B4784">
        <v>540</v>
      </c>
      <c r="C4784">
        <v>4</v>
      </c>
      <c r="D4784" t="s">
        <v>18</v>
      </c>
      <c r="E4784" t="s">
        <v>10</v>
      </c>
      <c r="F4784" t="s">
        <v>4832</v>
      </c>
      <c r="G4784">
        <v>135</v>
      </c>
      <c r="H4784" t="s">
        <v>12</v>
      </c>
      <c r="I4784" t="s">
        <v>13</v>
      </c>
    </row>
    <row r="4785" spans="1:9" x14ac:dyDescent="0.25">
      <c r="A4785">
        <v>1</v>
      </c>
      <c r="B4785">
        <v>8695</v>
      </c>
      <c r="C4785">
        <v>5</v>
      </c>
      <c r="D4785" t="s">
        <v>18</v>
      </c>
      <c r="E4785" t="s">
        <v>46</v>
      </c>
      <c r="F4785" t="s">
        <v>4833</v>
      </c>
      <c r="G4785">
        <v>1739</v>
      </c>
      <c r="H4785" t="s">
        <v>12</v>
      </c>
      <c r="I4785" t="s">
        <v>13</v>
      </c>
    </row>
    <row r="4786" spans="1:9" x14ac:dyDescent="0.25">
      <c r="A4786">
        <v>1</v>
      </c>
      <c r="B4786">
        <v>4200</v>
      </c>
      <c r="C4786">
        <v>3</v>
      </c>
      <c r="D4786" t="s">
        <v>18</v>
      </c>
      <c r="E4786" t="s">
        <v>10</v>
      </c>
      <c r="F4786" t="s">
        <v>4834</v>
      </c>
      <c r="G4786">
        <v>1400</v>
      </c>
      <c r="H4786" t="s">
        <v>12</v>
      </c>
      <c r="I4786" t="s">
        <v>13</v>
      </c>
    </row>
    <row r="4787" spans="1:9" x14ac:dyDescent="0.25">
      <c r="A4787">
        <v>1</v>
      </c>
      <c r="B4787">
        <v>266</v>
      </c>
      <c r="C4787">
        <v>1</v>
      </c>
      <c r="D4787" t="s">
        <v>18</v>
      </c>
      <c r="E4787" t="s">
        <v>10</v>
      </c>
      <c r="F4787" t="s">
        <v>4835</v>
      </c>
      <c r="G4787">
        <v>266</v>
      </c>
      <c r="H4787" t="s">
        <v>12</v>
      </c>
      <c r="I4787" t="s">
        <v>13</v>
      </c>
    </row>
    <row r="4788" spans="1:9" x14ac:dyDescent="0.25">
      <c r="A4788">
        <v>2</v>
      </c>
      <c r="B4788">
        <v>3798</v>
      </c>
      <c r="C4788">
        <v>6</v>
      </c>
      <c r="D4788" t="s">
        <v>35</v>
      </c>
      <c r="E4788" t="s">
        <v>67</v>
      </c>
      <c r="F4788" t="s">
        <v>4836</v>
      </c>
      <c r="G4788">
        <v>633</v>
      </c>
      <c r="H4788" t="s">
        <v>12</v>
      </c>
      <c r="I4788" t="s">
        <v>13</v>
      </c>
    </row>
    <row r="4789" spans="1:9" x14ac:dyDescent="0.25">
      <c r="A4789">
        <v>2</v>
      </c>
      <c r="B4789">
        <v>1555</v>
      </c>
      <c r="C4789">
        <v>10</v>
      </c>
      <c r="D4789" t="s">
        <v>35</v>
      </c>
      <c r="E4789" t="s">
        <v>10</v>
      </c>
      <c r="F4789" t="s">
        <v>4837</v>
      </c>
      <c r="G4789">
        <v>155.5</v>
      </c>
      <c r="H4789" t="s">
        <v>12</v>
      </c>
      <c r="I4789" t="s">
        <v>13</v>
      </c>
    </row>
    <row r="4790" spans="1:9" x14ac:dyDescent="0.25">
      <c r="A4790">
        <v>1</v>
      </c>
      <c r="B4790">
        <v>110</v>
      </c>
      <c r="C4790">
        <v>2</v>
      </c>
      <c r="D4790" t="s">
        <v>18</v>
      </c>
      <c r="E4790" t="s">
        <v>10</v>
      </c>
      <c r="F4790" t="s">
        <v>4838</v>
      </c>
      <c r="G4790">
        <v>55</v>
      </c>
      <c r="H4790" t="s">
        <v>12</v>
      </c>
      <c r="I4790" t="s">
        <v>13</v>
      </c>
    </row>
    <row r="4791" spans="1:9" x14ac:dyDescent="0.25">
      <c r="A4791">
        <v>1</v>
      </c>
      <c r="B4791">
        <v>1264</v>
      </c>
      <c r="C4791">
        <v>4</v>
      </c>
      <c r="D4791" t="s">
        <v>18</v>
      </c>
      <c r="E4791" t="s">
        <v>10</v>
      </c>
      <c r="F4791" t="s">
        <v>4839</v>
      </c>
      <c r="G4791">
        <v>316</v>
      </c>
      <c r="H4791" t="s">
        <v>12</v>
      </c>
      <c r="I4791" t="s">
        <v>13</v>
      </c>
    </row>
    <row r="4792" spans="1:9" x14ac:dyDescent="0.25">
      <c r="A4792">
        <v>1</v>
      </c>
      <c r="B4792">
        <v>1158</v>
      </c>
      <c r="C4792">
        <v>3</v>
      </c>
      <c r="D4792" t="s">
        <v>18</v>
      </c>
      <c r="E4792" t="s">
        <v>10</v>
      </c>
      <c r="F4792" t="s">
        <v>4840</v>
      </c>
      <c r="G4792">
        <v>386</v>
      </c>
      <c r="H4792" t="s">
        <v>12</v>
      </c>
      <c r="I4792" t="s">
        <v>13</v>
      </c>
    </row>
    <row r="4793" spans="1:9" x14ac:dyDescent="0.25">
      <c r="A4793">
        <v>1</v>
      </c>
      <c r="B4793">
        <v>172</v>
      </c>
      <c r="C4793">
        <v>4</v>
      </c>
      <c r="D4793" t="s">
        <v>18</v>
      </c>
      <c r="E4793" t="s">
        <v>46</v>
      </c>
      <c r="F4793" t="s">
        <v>4841</v>
      </c>
      <c r="G4793">
        <v>43</v>
      </c>
      <c r="H4793" t="s">
        <v>12</v>
      </c>
      <c r="I4793" t="s">
        <v>13</v>
      </c>
    </row>
    <row r="4794" spans="1:9" x14ac:dyDescent="0.25">
      <c r="A4794">
        <v>1</v>
      </c>
      <c r="B4794">
        <v>454</v>
      </c>
      <c r="C4794">
        <v>1</v>
      </c>
      <c r="D4794" t="s">
        <v>18</v>
      </c>
      <c r="E4794" t="s">
        <v>46</v>
      </c>
      <c r="F4794" t="s">
        <v>4842</v>
      </c>
      <c r="G4794">
        <v>454</v>
      </c>
      <c r="H4794" t="s">
        <v>12</v>
      </c>
      <c r="I4794" t="s">
        <v>13</v>
      </c>
    </row>
    <row r="4795" spans="1:9" x14ac:dyDescent="0.25">
      <c r="A4795">
        <v>1</v>
      </c>
      <c r="B4795">
        <v>668</v>
      </c>
      <c r="C4795">
        <v>4</v>
      </c>
      <c r="D4795" t="s">
        <v>18</v>
      </c>
      <c r="E4795" t="s">
        <v>10</v>
      </c>
      <c r="F4795" t="s">
        <v>4843</v>
      </c>
      <c r="G4795">
        <v>167</v>
      </c>
      <c r="H4795" t="s">
        <v>12</v>
      </c>
      <c r="I4795" t="s">
        <v>13</v>
      </c>
    </row>
    <row r="4796" spans="1:9" x14ac:dyDescent="0.25">
      <c r="A4796">
        <v>1</v>
      </c>
      <c r="B4796">
        <v>639</v>
      </c>
      <c r="C4796">
        <v>3</v>
      </c>
      <c r="D4796" t="s">
        <v>18</v>
      </c>
      <c r="E4796" t="s">
        <v>10</v>
      </c>
      <c r="F4796" t="s">
        <v>4844</v>
      </c>
      <c r="G4796">
        <v>213</v>
      </c>
      <c r="H4796" t="s">
        <v>12</v>
      </c>
      <c r="I4796" t="s">
        <v>13</v>
      </c>
    </row>
    <row r="4797" spans="1:9" x14ac:dyDescent="0.25">
      <c r="A4797">
        <v>1</v>
      </c>
      <c r="B4797">
        <v>28</v>
      </c>
      <c r="C4797">
        <v>4</v>
      </c>
      <c r="D4797" t="s">
        <v>18</v>
      </c>
      <c r="E4797" t="s">
        <v>67</v>
      </c>
      <c r="F4797" t="s">
        <v>4845</v>
      </c>
      <c r="G4797">
        <v>7</v>
      </c>
      <c r="H4797" t="s">
        <v>12</v>
      </c>
      <c r="I4797" t="s">
        <v>13</v>
      </c>
    </row>
    <row r="4798" spans="1:9" x14ac:dyDescent="0.25">
      <c r="A4798">
        <v>1</v>
      </c>
      <c r="B4798">
        <v>51</v>
      </c>
      <c r="C4798">
        <v>1</v>
      </c>
      <c r="D4798" t="s">
        <v>18</v>
      </c>
      <c r="E4798" t="s">
        <v>10</v>
      </c>
      <c r="F4798" t="s">
        <v>4846</v>
      </c>
      <c r="G4798">
        <v>51</v>
      </c>
      <c r="H4798" t="s">
        <v>12</v>
      </c>
      <c r="I4798" t="s">
        <v>13</v>
      </c>
    </row>
    <row r="4799" spans="1:9" x14ac:dyDescent="0.25">
      <c r="A4799">
        <v>9</v>
      </c>
      <c r="B4799">
        <v>6907</v>
      </c>
      <c r="C4799">
        <v>23</v>
      </c>
      <c r="D4799" t="s">
        <v>4403</v>
      </c>
      <c r="E4799" t="s">
        <v>10</v>
      </c>
      <c r="F4799" t="s">
        <v>4847</v>
      </c>
      <c r="G4799">
        <v>300.30434782608688</v>
      </c>
      <c r="H4799" t="s">
        <v>12</v>
      </c>
      <c r="I4799" t="s">
        <v>13</v>
      </c>
    </row>
    <row r="4800" spans="1:9" x14ac:dyDescent="0.25">
      <c r="A4800">
        <v>1</v>
      </c>
      <c r="B4800">
        <v>492</v>
      </c>
      <c r="C4800">
        <v>1</v>
      </c>
      <c r="D4800" t="s">
        <v>18</v>
      </c>
      <c r="E4800" t="s">
        <v>10</v>
      </c>
      <c r="F4800" t="s">
        <v>4848</v>
      </c>
      <c r="G4800">
        <v>492</v>
      </c>
      <c r="H4800" t="s">
        <v>12</v>
      </c>
      <c r="I4800" t="s">
        <v>13</v>
      </c>
    </row>
    <row r="4801" spans="1:9" x14ac:dyDescent="0.25">
      <c r="A4801">
        <v>1</v>
      </c>
      <c r="B4801">
        <v>4540</v>
      </c>
      <c r="C4801">
        <v>2</v>
      </c>
      <c r="D4801" t="s">
        <v>18</v>
      </c>
      <c r="E4801" t="s">
        <v>67</v>
      </c>
      <c r="F4801" t="s">
        <v>4849</v>
      </c>
      <c r="G4801">
        <v>2270</v>
      </c>
      <c r="H4801" t="s">
        <v>12</v>
      </c>
      <c r="I4801" t="s">
        <v>13</v>
      </c>
    </row>
    <row r="4802" spans="1:9" x14ac:dyDescent="0.25">
      <c r="A4802">
        <v>1</v>
      </c>
      <c r="B4802">
        <v>48</v>
      </c>
      <c r="C4802">
        <v>1</v>
      </c>
      <c r="D4802" t="s">
        <v>18</v>
      </c>
      <c r="E4802" t="s">
        <v>10</v>
      </c>
      <c r="F4802" t="s">
        <v>4850</v>
      </c>
      <c r="G4802">
        <v>48</v>
      </c>
      <c r="H4802" t="s">
        <v>12</v>
      </c>
      <c r="I4802" t="s">
        <v>13</v>
      </c>
    </row>
    <row r="4803" spans="1:9" x14ac:dyDescent="0.25">
      <c r="A4803">
        <v>1</v>
      </c>
      <c r="B4803">
        <v>549</v>
      </c>
      <c r="C4803">
        <v>3</v>
      </c>
      <c r="D4803" t="s">
        <v>18</v>
      </c>
      <c r="E4803" t="s">
        <v>10</v>
      </c>
      <c r="F4803" t="s">
        <v>4851</v>
      </c>
      <c r="G4803">
        <v>183</v>
      </c>
      <c r="H4803" t="s">
        <v>12</v>
      </c>
      <c r="I4803" t="s">
        <v>13</v>
      </c>
    </row>
    <row r="4804" spans="1:9" x14ac:dyDescent="0.25">
      <c r="A4804">
        <v>1</v>
      </c>
      <c r="B4804">
        <v>615</v>
      </c>
      <c r="C4804">
        <v>5</v>
      </c>
      <c r="D4804" t="s">
        <v>18</v>
      </c>
      <c r="E4804" t="s">
        <v>46</v>
      </c>
      <c r="F4804" t="s">
        <v>4852</v>
      </c>
      <c r="G4804">
        <v>123</v>
      </c>
      <c r="H4804" t="s">
        <v>12</v>
      </c>
      <c r="I4804" t="s">
        <v>13</v>
      </c>
    </row>
    <row r="4805" spans="1:9" x14ac:dyDescent="0.25">
      <c r="A4805">
        <v>1</v>
      </c>
      <c r="B4805">
        <v>196</v>
      </c>
      <c r="C4805">
        <v>4</v>
      </c>
      <c r="D4805" t="s">
        <v>18</v>
      </c>
      <c r="E4805" t="s">
        <v>10</v>
      </c>
      <c r="F4805" t="s">
        <v>4853</v>
      </c>
      <c r="G4805">
        <v>49</v>
      </c>
      <c r="H4805" t="s">
        <v>12</v>
      </c>
      <c r="I4805" t="s">
        <v>13</v>
      </c>
    </row>
    <row r="4806" spans="1:9" x14ac:dyDescent="0.25">
      <c r="A4806">
        <v>1</v>
      </c>
      <c r="B4806">
        <v>348</v>
      </c>
      <c r="C4806">
        <v>4</v>
      </c>
      <c r="D4806" t="s">
        <v>18</v>
      </c>
      <c r="E4806" t="s">
        <v>10</v>
      </c>
      <c r="F4806" t="s">
        <v>4854</v>
      </c>
      <c r="G4806">
        <v>87</v>
      </c>
      <c r="H4806" t="s">
        <v>12</v>
      </c>
      <c r="I4806" t="s">
        <v>13</v>
      </c>
    </row>
    <row r="4807" spans="1:9" x14ac:dyDescent="0.25">
      <c r="A4807">
        <v>1</v>
      </c>
      <c r="B4807">
        <v>348</v>
      </c>
      <c r="C4807">
        <v>4</v>
      </c>
      <c r="D4807" t="s">
        <v>18</v>
      </c>
      <c r="E4807" t="s">
        <v>10</v>
      </c>
      <c r="F4807" t="s">
        <v>4855</v>
      </c>
      <c r="G4807">
        <v>87</v>
      </c>
      <c r="H4807" t="s">
        <v>12</v>
      </c>
      <c r="I4807" t="s">
        <v>13</v>
      </c>
    </row>
    <row r="4808" spans="1:9" x14ac:dyDescent="0.25">
      <c r="A4808">
        <v>1</v>
      </c>
      <c r="B4808">
        <v>1803</v>
      </c>
      <c r="C4808">
        <v>3</v>
      </c>
      <c r="D4808" t="s">
        <v>18</v>
      </c>
      <c r="E4808" t="s">
        <v>10</v>
      </c>
      <c r="F4808" t="s">
        <v>4856</v>
      </c>
      <c r="G4808">
        <v>601</v>
      </c>
      <c r="H4808" t="s">
        <v>12</v>
      </c>
      <c r="I4808" t="s">
        <v>13</v>
      </c>
    </row>
    <row r="4809" spans="1:9" x14ac:dyDescent="0.25">
      <c r="A4809">
        <v>1</v>
      </c>
      <c r="B4809">
        <v>175</v>
      </c>
      <c r="C4809">
        <v>5</v>
      </c>
      <c r="D4809" t="s">
        <v>18</v>
      </c>
      <c r="E4809" t="s">
        <v>10</v>
      </c>
      <c r="F4809" t="s">
        <v>4857</v>
      </c>
      <c r="G4809">
        <v>35</v>
      </c>
      <c r="H4809" t="s">
        <v>12</v>
      </c>
      <c r="I4809" t="s">
        <v>13</v>
      </c>
    </row>
    <row r="4810" spans="1:9" x14ac:dyDescent="0.25">
      <c r="A4810">
        <v>1</v>
      </c>
      <c r="B4810">
        <v>306</v>
      </c>
      <c r="C4810">
        <v>3</v>
      </c>
      <c r="D4810" t="s">
        <v>18</v>
      </c>
      <c r="E4810" t="s">
        <v>10</v>
      </c>
      <c r="F4810" t="s">
        <v>4858</v>
      </c>
      <c r="G4810">
        <v>102</v>
      </c>
      <c r="H4810" t="s">
        <v>12</v>
      </c>
      <c r="I4810" t="s">
        <v>13</v>
      </c>
    </row>
    <row r="4811" spans="1:9" x14ac:dyDescent="0.25">
      <c r="A4811">
        <v>1</v>
      </c>
      <c r="B4811">
        <v>207</v>
      </c>
      <c r="C4811">
        <v>3</v>
      </c>
      <c r="D4811" t="s">
        <v>18</v>
      </c>
      <c r="E4811" t="s">
        <v>10</v>
      </c>
      <c r="F4811" t="s">
        <v>4859</v>
      </c>
      <c r="G4811">
        <v>69</v>
      </c>
      <c r="H4811" t="s">
        <v>12</v>
      </c>
      <c r="I4811" t="s">
        <v>13</v>
      </c>
    </row>
    <row r="4812" spans="1:9" x14ac:dyDescent="0.25">
      <c r="A4812">
        <v>1</v>
      </c>
      <c r="B4812">
        <v>528</v>
      </c>
      <c r="C4812">
        <v>3</v>
      </c>
      <c r="D4812" t="s">
        <v>18</v>
      </c>
      <c r="E4812" t="s">
        <v>10</v>
      </c>
      <c r="F4812" t="s">
        <v>4860</v>
      </c>
      <c r="G4812">
        <v>176</v>
      </c>
      <c r="H4812" t="s">
        <v>12</v>
      </c>
      <c r="I4812" t="s">
        <v>13</v>
      </c>
    </row>
    <row r="4813" spans="1:9" x14ac:dyDescent="0.25">
      <c r="A4813">
        <v>1</v>
      </c>
      <c r="B4813">
        <v>114</v>
      </c>
      <c r="C4813">
        <v>3</v>
      </c>
      <c r="D4813" t="s">
        <v>18</v>
      </c>
      <c r="E4813" t="s">
        <v>46</v>
      </c>
      <c r="F4813" t="s">
        <v>4861</v>
      </c>
      <c r="G4813">
        <v>38</v>
      </c>
      <c r="H4813" t="s">
        <v>12</v>
      </c>
      <c r="I4813" t="s">
        <v>13</v>
      </c>
    </row>
    <row r="4814" spans="1:9" x14ac:dyDescent="0.25">
      <c r="A4814">
        <v>1</v>
      </c>
      <c r="B4814">
        <v>300</v>
      </c>
      <c r="C4814">
        <v>5</v>
      </c>
      <c r="D4814" t="s">
        <v>18</v>
      </c>
      <c r="E4814" t="s">
        <v>10</v>
      </c>
      <c r="F4814" t="s">
        <v>4862</v>
      </c>
      <c r="G4814">
        <v>60</v>
      </c>
      <c r="H4814" t="s">
        <v>12</v>
      </c>
      <c r="I4814" t="s">
        <v>13</v>
      </c>
    </row>
    <row r="4815" spans="1:9" x14ac:dyDescent="0.25">
      <c r="A4815">
        <v>1</v>
      </c>
      <c r="B4815">
        <v>505</v>
      </c>
      <c r="C4815">
        <v>5</v>
      </c>
      <c r="D4815" t="s">
        <v>23</v>
      </c>
      <c r="E4815" t="s">
        <v>39</v>
      </c>
      <c r="F4815" t="s">
        <v>4863</v>
      </c>
      <c r="G4815">
        <v>101</v>
      </c>
      <c r="H4815" t="s">
        <v>25</v>
      </c>
      <c r="I4815" t="s">
        <v>13</v>
      </c>
    </row>
    <row r="4816" spans="1:9" x14ac:dyDescent="0.25">
      <c r="A4816">
        <v>1</v>
      </c>
      <c r="B4816">
        <v>175</v>
      </c>
      <c r="C4816">
        <v>1</v>
      </c>
      <c r="D4816" t="s">
        <v>18</v>
      </c>
      <c r="E4816" t="s">
        <v>10</v>
      </c>
      <c r="F4816" t="s">
        <v>4864</v>
      </c>
      <c r="G4816">
        <v>175</v>
      </c>
      <c r="H4816" t="s">
        <v>12</v>
      </c>
      <c r="I4816" t="s">
        <v>13</v>
      </c>
    </row>
    <row r="4817" spans="1:9" x14ac:dyDescent="0.25">
      <c r="A4817">
        <v>1</v>
      </c>
      <c r="B4817">
        <v>372</v>
      </c>
      <c r="C4817">
        <v>4</v>
      </c>
      <c r="D4817" t="s">
        <v>18</v>
      </c>
      <c r="E4817" t="s">
        <v>10</v>
      </c>
      <c r="F4817" t="s">
        <v>4865</v>
      </c>
      <c r="G4817">
        <v>93</v>
      </c>
      <c r="H4817" t="s">
        <v>12</v>
      </c>
      <c r="I4817" t="s">
        <v>13</v>
      </c>
    </row>
    <row r="4818" spans="1:9" x14ac:dyDescent="0.25">
      <c r="A4818">
        <v>1</v>
      </c>
      <c r="B4818">
        <v>1995</v>
      </c>
      <c r="C4818">
        <v>5</v>
      </c>
      <c r="D4818" t="s">
        <v>18</v>
      </c>
      <c r="E4818" t="s">
        <v>10</v>
      </c>
      <c r="F4818" t="s">
        <v>4866</v>
      </c>
      <c r="G4818">
        <v>399</v>
      </c>
      <c r="H4818" t="s">
        <v>12</v>
      </c>
      <c r="I4818" t="s">
        <v>13</v>
      </c>
    </row>
    <row r="4819" spans="1:9" x14ac:dyDescent="0.25">
      <c r="A4819">
        <v>1</v>
      </c>
      <c r="B4819">
        <v>80</v>
      </c>
      <c r="C4819">
        <v>1</v>
      </c>
      <c r="D4819" t="s">
        <v>18</v>
      </c>
      <c r="E4819" t="s">
        <v>10</v>
      </c>
      <c r="F4819" t="s">
        <v>4867</v>
      </c>
      <c r="G4819">
        <v>80</v>
      </c>
      <c r="H4819" t="s">
        <v>12</v>
      </c>
      <c r="I4819" t="s">
        <v>13</v>
      </c>
    </row>
    <row r="4820" spans="1:9" x14ac:dyDescent="0.25">
      <c r="A4820">
        <v>1</v>
      </c>
      <c r="B4820">
        <v>1092</v>
      </c>
      <c r="C4820">
        <v>4</v>
      </c>
      <c r="D4820" t="s">
        <v>18</v>
      </c>
      <c r="E4820" t="s">
        <v>39</v>
      </c>
      <c r="F4820" t="s">
        <v>4868</v>
      </c>
      <c r="G4820">
        <v>273</v>
      </c>
      <c r="H4820" t="s">
        <v>12</v>
      </c>
      <c r="I4820" t="s">
        <v>13</v>
      </c>
    </row>
    <row r="4821" spans="1:9" x14ac:dyDescent="0.25">
      <c r="A4821">
        <v>1</v>
      </c>
      <c r="B4821">
        <v>372</v>
      </c>
      <c r="C4821">
        <v>1</v>
      </c>
      <c r="D4821" t="s">
        <v>18</v>
      </c>
      <c r="E4821" t="s">
        <v>10</v>
      </c>
      <c r="F4821" t="s">
        <v>4869</v>
      </c>
      <c r="G4821">
        <v>372</v>
      </c>
      <c r="H4821" t="s">
        <v>12</v>
      </c>
      <c r="I4821" t="s">
        <v>13</v>
      </c>
    </row>
    <row r="4822" spans="1:9" x14ac:dyDescent="0.25">
      <c r="A4822">
        <v>1</v>
      </c>
      <c r="B4822">
        <v>285</v>
      </c>
      <c r="C4822">
        <v>1</v>
      </c>
      <c r="D4822" t="s">
        <v>18</v>
      </c>
      <c r="E4822" t="s">
        <v>10</v>
      </c>
      <c r="F4822" t="s">
        <v>4870</v>
      </c>
      <c r="G4822">
        <v>285</v>
      </c>
      <c r="H4822" t="s">
        <v>12</v>
      </c>
      <c r="I4822" t="s">
        <v>13</v>
      </c>
    </row>
    <row r="4823" spans="1:9" x14ac:dyDescent="0.25">
      <c r="A4823">
        <v>1</v>
      </c>
      <c r="B4823">
        <v>1544</v>
      </c>
      <c r="C4823">
        <v>4</v>
      </c>
      <c r="D4823" t="s">
        <v>18</v>
      </c>
      <c r="E4823" t="s">
        <v>10</v>
      </c>
      <c r="F4823" t="s">
        <v>4871</v>
      </c>
      <c r="G4823">
        <v>386</v>
      </c>
      <c r="H4823" t="s">
        <v>12</v>
      </c>
      <c r="I4823" t="s">
        <v>13</v>
      </c>
    </row>
    <row r="4824" spans="1:9" x14ac:dyDescent="0.25">
      <c r="A4824">
        <v>1</v>
      </c>
      <c r="B4824">
        <v>59</v>
      </c>
      <c r="C4824">
        <v>1</v>
      </c>
      <c r="D4824" t="s">
        <v>18</v>
      </c>
      <c r="E4824" t="s">
        <v>10</v>
      </c>
      <c r="F4824" t="s">
        <v>4872</v>
      </c>
      <c r="G4824">
        <v>59</v>
      </c>
      <c r="H4824" t="s">
        <v>12</v>
      </c>
      <c r="I4824" t="s">
        <v>13</v>
      </c>
    </row>
    <row r="4825" spans="1:9" x14ac:dyDescent="0.25">
      <c r="A4825">
        <v>1</v>
      </c>
      <c r="B4825">
        <v>52</v>
      </c>
      <c r="C4825">
        <v>1</v>
      </c>
      <c r="D4825" t="s">
        <v>18</v>
      </c>
      <c r="E4825" t="s">
        <v>10</v>
      </c>
      <c r="F4825" t="s">
        <v>4873</v>
      </c>
      <c r="G4825">
        <v>52</v>
      </c>
      <c r="H4825" t="s">
        <v>12</v>
      </c>
      <c r="I4825" t="s">
        <v>13</v>
      </c>
    </row>
    <row r="4826" spans="1:9" x14ac:dyDescent="0.25">
      <c r="A4826">
        <v>1</v>
      </c>
      <c r="B4826">
        <v>93</v>
      </c>
      <c r="C4826">
        <v>1</v>
      </c>
      <c r="D4826" t="s">
        <v>23</v>
      </c>
      <c r="E4826" t="s">
        <v>39</v>
      </c>
      <c r="F4826" t="s">
        <v>4874</v>
      </c>
      <c r="G4826">
        <v>93</v>
      </c>
      <c r="H4826" t="s">
        <v>25</v>
      </c>
      <c r="I4826" t="s">
        <v>13</v>
      </c>
    </row>
    <row r="4827" spans="1:9" x14ac:dyDescent="0.25">
      <c r="A4827">
        <v>1</v>
      </c>
      <c r="B4827">
        <v>403</v>
      </c>
      <c r="C4827">
        <v>1</v>
      </c>
      <c r="D4827" t="s">
        <v>18</v>
      </c>
      <c r="E4827" t="s">
        <v>46</v>
      </c>
      <c r="F4827" t="s">
        <v>4875</v>
      </c>
      <c r="G4827">
        <v>403</v>
      </c>
      <c r="H4827" t="s">
        <v>12</v>
      </c>
      <c r="I4827" t="s">
        <v>13</v>
      </c>
    </row>
    <row r="4828" spans="1:9" x14ac:dyDescent="0.25">
      <c r="A4828">
        <v>1</v>
      </c>
      <c r="B4828">
        <v>431</v>
      </c>
      <c r="C4828">
        <v>1</v>
      </c>
      <c r="D4828" t="s">
        <v>23</v>
      </c>
      <c r="E4828" t="s">
        <v>10</v>
      </c>
      <c r="F4828" t="s">
        <v>4876</v>
      </c>
      <c r="G4828">
        <v>431</v>
      </c>
      <c r="H4828" t="s">
        <v>25</v>
      </c>
      <c r="I4828" t="s">
        <v>13</v>
      </c>
    </row>
    <row r="4829" spans="1:9" x14ac:dyDescent="0.25">
      <c r="A4829">
        <v>1</v>
      </c>
      <c r="B4829">
        <v>600</v>
      </c>
      <c r="C4829">
        <v>4</v>
      </c>
      <c r="D4829" t="s">
        <v>18</v>
      </c>
      <c r="E4829" t="s">
        <v>46</v>
      </c>
      <c r="F4829" t="s">
        <v>4877</v>
      </c>
      <c r="G4829">
        <v>150</v>
      </c>
      <c r="H4829" t="s">
        <v>12</v>
      </c>
      <c r="I4829" t="s">
        <v>13</v>
      </c>
    </row>
    <row r="4830" spans="1:9" x14ac:dyDescent="0.25">
      <c r="A4830">
        <v>1</v>
      </c>
      <c r="B4830">
        <v>2385</v>
      </c>
      <c r="C4830">
        <v>5</v>
      </c>
      <c r="D4830" t="s">
        <v>18</v>
      </c>
      <c r="E4830" t="s">
        <v>46</v>
      </c>
      <c r="F4830" t="s">
        <v>4878</v>
      </c>
      <c r="G4830">
        <v>477</v>
      </c>
      <c r="H4830" t="s">
        <v>12</v>
      </c>
      <c r="I4830" t="s">
        <v>13</v>
      </c>
    </row>
    <row r="4831" spans="1:9" x14ac:dyDescent="0.25">
      <c r="A4831">
        <v>1</v>
      </c>
      <c r="B4831">
        <v>708</v>
      </c>
      <c r="C4831">
        <v>3</v>
      </c>
      <c r="D4831" t="s">
        <v>18</v>
      </c>
      <c r="E4831" t="s">
        <v>10</v>
      </c>
      <c r="F4831" t="s">
        <v>4879</v>
      </c>
      <c r="G4831">
        <v>236</v>
      </c>
      <c r="H4831" t="s">
        <v>12</v>
      </c>
      <c r="I4831" t="s">
        <v>13</v>
      </c>
    </row>
    <row r="4832" spans="1:9" x14ac:dyDescent="0.25">
      <c r="A4832">
        <v>1</v>
      </c>
      <c r="B4832">
        <v>1074</v>
      </c>
      <c r="C4832">
        <v>3</v>
      </c>
      <c r="D4832" t="s">
        <v>18</v>
      </c>
      <c r="E4832" t="s">
        <v>46</v>
      </c>
      <c r="F4832" t="s">
        <v>4880</v>
      </c>
      <c r="G4832">
        <v>358</v>
      </c>
      <c r="H4832" t="s">
        <v>12</v>
      </c>
      <c r="I4832" t="s">
        <v>13</v>
      </c>
    </row>
    <row r="4833" spans="1:9" x14ac:dyDescent="0.25">
      <c r="A4833">
        <v>1</v>
      </c>
      <c r="B4833">
        <v>1456</v>
      </c>
      <c r="C4833">
        <v>4</v>
      </c>
      <c r="D4833" t="s">
        <v>18</v>
      </c>
      <c r="E4833" t="s">
        <v>39</v>
      </c>
      <c r="F4833" t="s">
        <v>4881</v>
      </c>
      <c r="G4833">
        <v>364</v>
      </c>
      <c r="H4833" t="s">
        <v>12</v>
      </c>
      <c r="I4833" t="s">
        <v>13</v>
      </c>
    </row>
    <row r="4834" spans="1:9" x14ac:dyDescent="0.25">
      <c r="A4834">
        <v>1</v>
      </c>
      <c r="B4834">
        <v>110</v>
      </c>
      <c r="C4834">
        <v>1</v>
      </c>
      <c r="D4834" t="s">
        <v>18</v>
      </c>
      <c r="E4834" t="s">
        <v>10</v>
      </c>
      <c r="F4834" t="s">
        <v>4882</v>
      </c>
      <c r="G4834">
        <v>110</v>
      </c>
      <c r="H4834" t="s">
        <v>12</v>
      </c>
      <c r="I4834" t="s">
        <v>13</v>
      </c>
    </row>
    <row r="4835" spans="1:9" x14ac:dyDescent="0.25">
      <c r="A4835">
        <v>1</v>
      </c>
      <c r="B4835">
        <v>1431</v>
      </c>
      <c r="C4835">
        <v>3</v>
      </c>
      <c r="D4835" t="s">
        <v>18</v>
      </c>
      <c r="E4835" t="s">
        <v>39</v>
      </c>
      <c r="F4835" t="s">
        <v>4883</v>
      </c>
      <c r="G4835">
        <v>477</v>
      </c>
      <c r="H4835" t="s">
        <v>12</v>
      </c>
      <c r="I4835" t="s">
        <v>13</v>
      </c>
    </row>
    <row r="4836" spans="1:9" x14ac:dyDescent="0.25">
      <c r="A4836">
        <v>1</v>
      </c>
      <c r="B4836">
        <v>3543</v>
      </c>
      <c r="C4836">
        <v>3</v>
      </c>
      <c r="D4836" t="s">
        <v>18</v>
      </c>
      <c r="E4836" t="s">
        <v>46</v>
      </c>
      <c r="F4836" t="s">
        <v>4884</v>
      </c>
      <c r="G4836">
        <v>1181</v>
      </c>
      <c r="H4836" t="s">
        <v>12</v>
      </c>
      <c r="I4836" t="s">
        <v>13</v>
      </c>
    </row>
    <row r="4837" spans="1:9" x14ac:dyDescent="0.25">
      <c r="A4837">
        <v>1</v>
      </c>
      <c r="B4837">
        <v>248</v>
      </c>
      <c r="C4837">
        <v>4</v>
      </c>
      <c r="D4837" t="s">
        <v>18</v>
      </c>
      <c r="E4837" t="s">
        <v>10</v>
      </c>
      <c r="F4837" t="s">
        <v>4885</v>
      </c>
      <c r="G4837">
        <v>62</v>
      </c>
      <c r="H4837" t="s">
        <v>12</v>
      </c>
      <c r="I4837" t="s">
        <v>13</v>
      </c>
    </row>
    <row r="4838" spans="1:9" x14ac:dyDescent="0.25">
      <c r="A4838">
        <v>1</v>
      </c>
      <c r="B4838">
        <v>256</v>
      </c>
      <c r="C4838">
        <v>4</v>
      </c>
      <c r="D4838" t="s">
        <v>18</v>
      </c>
      <c r="E4838" t="s">
        <v>10</v>
      </c>
      <c r="F4838" t="s">
        <v>4886</v>
      </c>
      <c r="G4838">
        <v>64</v>
      </c>
      <c r="H4838" t="s">
        <v>12</v>
      </c>
      <c r="I4838" t="s">
        <v>13</v>
      </c>
    </row>
    <row r="4839" spans="1:9" x14ac:dyDescent="0.25">
      <c r="A4839">
        <v>1</v>
      </c>
      <c r="B4839">
        <v>116</v>
      </c>
      <c r="C4839">
        <v>1</v>
      </c>
      <c r="D4839" t="s">
        <v>18</v>
      </c>
      <c r="E4839" t="s">
        <v>10</v>
      </c>
      <c r="F4839" t="s">
        <v>4887</v>
      </c>
      <c r="G4839">
        <v>116</v>
      </c>
      <c r="H4839" t="s">
        <v>12</v>
      </c>
      <c r="I4839" t="s">
        <v>13</v>
      </c>
    </row>
    <row r="4840" spans="1:9" x14ac:dyDescent="0.25">
      <c r="A4840">
        <v>1</v>
      </c>
      <c r="B4840">
        <v>1025</v>
      </c>
      <c r="C4840">
        <v>5</v>
      </c>
      <c r="D4840" t="s">
        <v>18</v>
      </c>
      <c r="E4840" t="s">
        <v>39</v>
      </c>
      <c r="F4840" t="s">
        <v>4888</v>
      </c>
      <c r="G4840">
        <v>205</v>
      </c>
      <c r="H4840" t="s">
        <v>12</v>
      </c>
      <c r="I4840" t="s">
        <v>13</v>
      </c>
    </row>
    <row r="4841" spans="1:9" x14ac:dyDescent="0.25">
      <c r="A4841">
        <v>1</v>
      </c>
      <c r="B4841">
        <v>485</v>
      </c>
      <c r="C4841">
        <v>1</v>
      </c>
      <c r="D4841" t="s">
        <v>18</v>
      </c>
      <c r="E4841" t="s">
        <v>46</v>
      </c>
      <c r="F4841" t="s">
        <v>4889</v>
      </c>
      <c r="G4841">
        <v>485</v>
      </c>
      <c r="H4841" t="s">
        <v>12</v>
      </c>
      <c r="I4841" t="s">
        <v>13</v>
      </c>
    </row>
    <row r="4842" spans="1:9" x14ac:dyDescent="0.25">
      <c r="A4842">
        <v>1</v>
      </c>
      <c r="B4842">
        <v>110</v>
      </c>
      <c r="C4842">
        <v>1</v>
      </c>
      <c r="D4842" t="s">
        <v>18</v>
      </c>
      <c r="E4842" t="s">
        <v>46</v>
      </c>
      <c r="F4842" t="s">
        <v>4890</v>
      </c>
      <c r="G4842">
        <v>110</v>
      </c>
      <c r="H4842" t="s">
        <v>12</v>
      </c>
      <c r="I4842" t="s">
        <v>13</v>
      </c>
    </row>
    <row r="4843" spans="1:9" x14ac:dyDescent="0.25">
      <c r="A4843">
        <v>3</v>
      </c>
      <c r="B4843">
        <v>3913</v>
      </c>
      <c r="C4843">
        <v>7</v>
      </c>
      <c r="D4843" t="s">
        <v>232</v>
      </c>
      <c r="E4843" t="s">
        <v>46</v>
      </c>
      <c r="F4843" t="s">
        <v>4891</v>
      </c>
      <c r="G4843">
        <v>559</v>
      </c>
      <c r="H4843" t="s">
        <v>12</v>
      </c>
      <c r="I4843" t="s">
        <v>13</v>
      </c>
    </row>
    <row r="4844" spans="1:9" x14ac:dyDescent="0.25">
      <c r="A4844">
        <v>1</v>
      </c>
      <c r="B4844">
        <v>660</v>
      </c>
      <c r="C4844">
        <v>1</v>
      </c>
      <c r="D4844" t="s">
        <v>18</v>
      </c>
      <c r="E4844" t="s">
        <v>46</v>
      </c>
      <c r="F4844" t="s">
        <v>4892</v>
      </c>
      <c r="G4844">
        <v>660</v>
      </c>
      <c r="H4844" t="s">
        <v>12</v>
      </c>
      <c r="I4844" t="s">
        <v>13</v>
      </c>
    </row>
    <row r="4845" spans="1:9" x14ac:dyDescent="0.25">
      <c r="A4845">
        <v>1</v>
      </c>
      <c r="B4845">
        <v>2164</v>
      </c>
      <c r="C4845">
        <v>4</v>
      </c>
      <c r="D4845" t="s">
        <v>18</v>
      </c>
      <c r="E4845" t="s">
        <v>46</v>
      </c>
      <c r="F4845" t="s">
        <v>4893</v>
      </c>
      <c r="G4845">
        <v>541</v>
      </c>
      <c r="H4845" t="s">
        <v>12</v>
      </c>
      <c r="I4845" t="s">
        <v>13</v>
      </c>
    </row>
    <row r="4846" spans="1:9" x14ac:dyDescent="0.25">
      <c r="A4846">
        <v>1</v>
      </c>
      <c r="B4846">
        <v>165</v>
      </c>
      <c r="C4846">
        <v>1</v>
      </c>
      <c r="D4846" t="s">
        <v>18</v>
      </c>
      <c r="E4846" t="s">
        <v>46</v>
      </c>
      <c r="F4846" t="s">
        <v>4894</v>
      </c>
      <c r="G4846">
        <v>165</v>
      </c>
      <c r="H4846" t="s">
        <v>12</v>
      </c>
      <c r="I4846" t="s">
        <v>13</v>
      </c>
    </row>
    <row r="4847" spans="1:9" x14ac:dyDescent="0.25">
      <c r="A4847">
        <v>1</v>
      </c>
      <c r="B4847">
        <v>6700</v>
      </c>
      <c r="C4847">
        <v>4</v>
      </c>
      <c r="D4847" t="s">
        <v>18</v>
      </c>
      <c r="E4847" t="s">
        <v>10</v>
      </c>
      <c r="F4847" t="s">
        <v>4895</v>
      </c>
      <c r="G4847">
        <v>1675</v>
      </c>
      <c r="H4847" t="s">
        <v>12</v>
      </c>
      <c r="I4847" t="s">
        <v>13</v>
      </c>
    </row>
    <row r="4848" spans="1:9" x14ac:dyDescent="0.25">
      <c r="A4848">
        <v>1</v>
      </c>
      <c r="B4848">
        <v>2456</v>
      </c>
      <c r="C4848">
        <v>4</v>
      </c>
      <c r="D4848" t="s">
        <v>18</v>
      </c>
      <c r="E4848" t="s">
        <v>39</v>
      </c>
      <c r="F4848" t="s">
        <v>4896</v>
      </c>
      <c r="G4848">
        <v>614</v>
      </c>
      <c r="H4848" t="s">
        <v>12</v>
      </c>
      <c r="I4848" t="s">
        <v>13</v>
      </c>
    </row>
    <row r="4849" spans="1:9" x14ac:dyDescent="0.25">
      <c r="A4849">
        <v>1</v>
      </c>
      <c r="B4849">
        <v>146</v>
      </c>
      <c r="C4849">
        <v>1</v>
      </c>
      <c r="D4849" t="s">
        <v>18</v>
      </c>
      <c r="E4849" t="s">
        <v>39</v>
      </c>
      <c r="F4849" t="s">
        <v>4897</v>
      </c>
      <c r="G4849">
        <v>146</v>
      </c>
      <c r="H4849" t="s">
        <v>12</v>
      </c>
      <c r="I4849" t="s">
        <v>13</v>
      </c>
    </row>
    <row r="4850" spans="1:9" x14ac:dyDescent="0.25">
      <c r="A4850">
        <v>1</v>
      </c>
      <c r="B4850">
        <v>328</v>
      </c>
      <c r="C4850">
        <v>1</v>
      </c>
      <c r="D4850" t="s">
        <v>18</v>
      </c>
      <c r="E4850" t="s">
        <v>10</v>
      </c>
      <c r="F4850" t="s">
        <v>4898</v>
      </c>
      <c r="G4850">
        <v>328</v>
      </c>
      <c r="H4850" t="s">
        <v>12</v>
      </c>
      <c r="I4850" t="s">
        <v>13</v>
      </c>
    </row>
    <row r="4851" spans="1:9" x14ac:dyDescent="0.25">
      <c r="A4851">
        <v>1</v>
      </c>
      <c r="B4851">
        <v>6715</v>
      </c>
      <c r="C4851">
        <v>5</v>
      </c>
      <c r="D4851" t="s">
        <v>18</v>
      </c>
      <c r="E4851" t="s">
        <v>42</v>
      </c>
      <c r="F4851" t="s">
        <v>4899</v>
      </c>
      <c r="G4851">
        <v>1343</v>
      </c>
      <c r="H4851" t="s">
        <v>12</v>
      </c>
      <c r="I4851" t="s">
        <v>13</v>
      </c>
    </row>
    <row r="4852" spans="1:9" x14ac:dyDescent="0.25">
      <c r="A4852">
        <v>1</v>
      </c>
      <c r="B4852">
        <v>400</v>
      </c>
      <c r="C4852">
        <v>4</v>
      </c>
      <c r="D4852" t="s">
        <v>18</v>
      </c>
      <c r="E4852" t="s">
        <v>10</v>
      </c>
      <c r="F4852" t="s">
        <v>4900</v>
      </c>
      <c r="G4852">
        <v>100</v>
      </c>
      <c r="H4852" t="s">
        <v>12</v>
      </c>
      <c r="I4852" t="s">
        <v>13</v>
      </c>
    </row>
    <row r="4853" spans="1:9" x14ac:dyDescent="0.25">
      <c r="A4853">
        <v>1</v>
      </c>
      <c r="B4853">
        <v>405</v>
      </c>
      <c r="C4853">
        <v>5</v>
      </c>
      <c r="D4853" t="s">
        <v>18</v>
      </c>
      <c r="E4853" t="s">
        <v>10</v>
      </c>
      <c r="F4853" t="s">
        <v>4901</v>
      </c>
      <c r="G4853">
        <v>81</v>
      </c>
      <c r="H4853" t="s">
        <v>12</v>
      </c>
      <c r="I4853" t="s">
        <v>13</v>
      </c>
    </row>
    <row r="4854" spans="1:9" x14ac:dyDescent="0.25">
      <c r="A4854">
        <v>1</v>
      </c>
      <c r="B4854">
        <v>112</v>
      </c>
      <c r="C4854">
        <v>1</v>
      </c>
      <c r="D4854" t="s">
        <v>18</v>
      </c>
      <c r="E4854" t="s">
        <v>46</v>
      </c>
      <c r="F4854" t="s">
        <v>4902</v>
      </c>
      <c r="G4854">
        <v>112</v>
      </c>
      <c r="H4854" t="s">
        <v>12</v>
      </c>
      <c r="I4854" t="s">
        <v>13</v>
      </c>
    </row>
    <row r="4855" spans="1:9" x14ac:dyDescent="0.25">
      <c r="A4855">
        <v>1</v>
      </c>
      <c r="B4855">
        <v>268</v>
      </c>
      <c r="C4855">
        <v>4</v>
      </c>
      <c r="D4855" t="s">
        <v>18</v>
      </c>
      <c r="E4855" t="s">
        <v>39</v>
      </c>
      <c r="F4855" t="s">
        <v>4903</v>
      </c>
      <c r="G4855">
        <v>67</v>
      </c>
      <c r="H4855" t="s">
        <v>12</v>
      </c>
      <c r="I4855" t="s">
        <v>13</v>
      </c>
    </row>
    <row r="4856" spans="1:9" x14ac:dyDescent="0.25">
      <c r="A4856">
        <v>1</v>
      </c>
      <c r="B4856">
        <v>1401</v>
      </c>
      <c r="C4856">
        <v>3</v>
      </c>
      <c r="D4856" t="s">
        <v>18</v>
      </c>
      <c r="E4856" t="s">
        <v>10</v>
      </c>
      <c r="F4856" t="s">
        <v>4904</v>
      </c>
      <c r="G4856">
        <v>467</v>
      </c>
      <c r="H4856" t="s">
        <v>12</v>
      </c>
      <c r="I4856" t="s">
        <v>13</v>
      </c>
    </row>
    <row r="4857" spans="1:9" x14ac:dyDescent="0.25">
      <c r="A4857">
        <v>15</v>
      </c>
      <c r="B4857">
        <v>9098</v>
      </c>
      <c r="C4857">
        <v>42</v>
      </c>
      <c r="D4857" t="s">
        <v>4760</v>
      </c>
      <c r="E4857" t="s">
        <v>10</v>
      </c>
      <c r="F4857" t="s">
        <v>4905</v>
      </c>
      <c r="G4857">
        <v>216.61904761904759</v>
      </c>
      <c r="H4857" t="s">
        <v>12</v>
      </c>
      <c r="I4857" t="s">
        <v>13</v>
      </c>
    </row>
    <row r="4858" spans="1:9" x14ac:dyDescent="0.25">
      <c r="A4858">
        <v>2</v>
      </c>
      <c r="B4858">
        <v>1633</v>
      </c>
      <c r="C4858">
        <v>5</v>
      </c>
      <c r="D4858" t="s">
        <v>35</v>
      </c>
      <c r="E4858" t="s">
        <v>10</v>
      </c>
      <c r="F4858" t="s">
        <v>4906</v>
      </c>
      <c r="G4858">
        <v>326.60000000000002</v>
      </c>
      <c r="H4858" t="s">
        <v>12</v>
      </c>
      <c r="I4858" t="s">
        <v>13</v>
      </c>
    </row>
    <row r="4859" spans="1:9" x14ac:dyDescent="0.25">
      <c r="A4859">
        <v>1</v>
      </c>
      <c r="B4859">
        <v>1734</v>
      </c>
      <c r="C4859">
        <v>3</v>
      </c>
      <c r="D4859" t="s">
        <v>18</v>
      </c>
      <c r="E4859" t="s">
        <v>46</v>
      </c>
      <c r="F4859" t="s">
        <v>4907</v>
      </c>
      <c r="G4859">
        <v>578</v>
      </c>
      <c r="H4859" t="s">
        <v>12</v>
      </c>
      <c r="I4859" t="s">
        <v>13</v>
      </c>
    </row>
    <row r="4860" spans="1:9" x14ac:dyDescent="0.25">
      <c r="A4860">
        <v>1</v>
      </c>
      <c r="B4860">
        <v>156</v>
      </c>
      <c r="C4860">
        <v>1</v>
      </c>
      <c r="D4860" t="s">
        <v>18</v>
      </c>
      <c r="E4860" t="s">
        <v>42</v>
      </c>
      <c r="F4860" t="s">
        <v>4908</v>
      </c>
      <c r="G4860">
        <v>156</v>
      </c>
      <c r="H4860" t="s">
        <v>12</v>
      </c>
      <c r="I4860" t="s">
        <v>13</v>
      </c>
    </row>
    <row r="4861" spans="1:9" x14ac:dyDescent="0.25">
      <c r="A4861">
        <v>1</v>
      </c>
      <c r="B4861">
        <v>612</v>
      </c>
      <c r="C4861">
        <v>1</v>
      </c>
      <c r="D4861" t="s">
        <v>18</v>
      </c>
      <c r="E4861" t="s">
        <v>10</v>
      </c>
      <c r="F4861" t="s">
        <v>4909</v>
      </c>
      <c r="G4861">
        <v>612</v>
      </c>
      <c r="H4861" t="s">
        <v>12</v>
      </c>
      <c r="I4861" t="s">
        <v>13</v>
      </c>
    </row>
    <row r="4862" spans="1:9" x14ac:dyDescent="0.25">
      <c r="A4862">
        <v>1</v>
      </c>
      <c r="B4862">
        <v>123</v>
      </c>
      <c r="C4862">
        <v>3</v>
      </c>
      <c r="D4862" t="s">
        <v>18</v>
      </c>
      <c r="E4862" t="s">
        <v>10</v>
      </c>
      <c r="F4862" t="s">
        <v>4910</v>
      </c>
      <c r="G4862">
        <v>41</v>
      </c>
      <c r="H4862" t="s">
        <v>12</v>
      </c>
      <c r="I4862" t="s">
        <v>13</v>
      </c>
    </row>
    <row r="4863" spans="1:9" x14ac:dyDescent="0.25">
      <c r="A4863">
        <v>1</v>
      </c>
      <c r="B4863">
        <v>115</v>
      </c>
      <c r="C4863">
        <v>1</v>
      </c>
      <c r="D4863" t="s">
        <v>18</v>
      </c>
      <c r="E4863" t="s">
        <v>10</v>
      </c>
      <c r="F4863" t="s">
        <v>4911</v>
      </c>
      <c r="G4863">
        <v>115</v>
      </c>
      <c r="H4863" t="s">
        <v>12</v>
      </c>
      <c r="I4863" t="s">
        <v>13</v>
      </c>
    </row>
    <row r="4864" spans="1:9" x14ac:dyDescent="0.25">
      <c r="A4864">
        <v>1</v>
      </c>
      <c r="B4864">
        <v>230</v>
      </c>
      <c r="C4864">
        <v>5</v>
      </c>
      <c r="D4864" t="s">
        <v>18</v>
      </c>
      <c r="E4864" t="s">
        <v>10</v>
      </c>
      <c r="F4864" t="s">
        <v>4912</v>
      </c>
      <c r="G4864">
        <v>46</v>
      </c>
      <c r="H4864" t="s">
        <v>12</v>
      </c>
      <c r="I4864" t="s">
        <v>13</v>
      </c>
    </row>
    <row r="4865" spans="1:9" x14ac:dyDescent="0.25">
      <c r="A4865">
        <v>1</v>
      </c>
      <c r="B4865">
        <v>1357</v>
      </c>
      <c r="C4865">
        <v>1</v>
      </c>
      <c r="D4865" t="s">
        <v>18</v>
      </c>
      <c r="E4865" t="s">
        <v>46</v>
      </c>
      <c r="F4865" t="s">
        <v>4913</v>
      </c>
      <c r="G4865">
        <v>1357</v>
      </c>
      <c r="H4865" t="s">
        <v>12</v>
      </c>
      <c r="I4865" t="s">
        <v>13</v>
      </c>
    </row>
    <row r="4866" spans="1:9" x14ac:dyDescent="0.25">
      <c r="A4866">
        <v>1</v>
      </c>
      <c r="B4866">
        <v>535</v>
      </c>
      <c r="C4866">
        <v>5</v>
      </c>
      <c r="D4866" t="s">
        <v>18</v>
      </c>
      <c r="E4866" t="s">
        <v>10</v>
      </c>
      <c r="F4866" t="s">
        <v>4914</v>
      </c>
      <c r="G4866">
        <v>107</v>
      </c>
      <c r="H4866" t="s">
        <v>12</v>
      </c>
      <c r="I4866" t="s">
        <v>13</v>
      </c>
    </row>
    <row r="4867" spans="1:9" x14ac:dyDescent="0.25">
      <c r="A4867">
        <v>1</v>
      </c>
      <c r="B4867">
        <v>1881</v>
      </c>
      <c r="C4867">
        <v>3</v>
      </c>
      <c r="D4867" t="s">
        <v>18</v>
      </c>
      <c r="E4867" t="s">
        <v>10</v>
      </c>
      <c r="F4867" t="s">
        <v>4915</v>
      </c>
      <c r="G4867">
        <v>627</v>
      </c>
      <c r="H4867" t="s">
        <v>12</v>
      </c>
      <c r="I4867" t="s">
        <v>13</v>
      </c>
    </row>
    <row r="4868" spans="1:9" x14ac:dyDescent="0.25">
      <c r="A4868">
        <v>1</v>
      </c>
      <c r="B4868">
        <v>384</v>
      </c>
      <c r="C4868">
        <v>4</v>
      </c>
      <c r="D4868" t="s">
        <v>18</v>
      </c>
      <c r="E4868" t="s">
        <v>10</v>
      </c>
      <c r="F4868" t="s">
        <v>4916</v>
      </c>
      <c r="G4868">
        <v>96</v>
      </c>
      <c r="H4868" t="s">
        <v>12</v>
      </c>
      <c r="I4868" t="s">
        <v>13</v>
      </c>
    </row>
    <row r="4869" spans="1:9" x14ac:dyDescent="0.25">
      <c r="A4869">
        <v>1</v>
      </c>
      <c r="B4869">
        <v>333</v>
      </c>
      <c r="C4869">
        <v>3</v>
      </c>
      <c r="D4869" t="s">
        <v>18</v>
      </c>
      <c r="E4869" t="s">
        <v>39</v>
      </c>
      <c r="F4869" t="s">
        <v>4917</v>
      </c>
      <c r="G4869">
        <v>111</v>
      </c>
      <c r="H4869" t="s">
        <v>12</v>
      </c>
      <c r="I4869" t="s">
        <v>13</v>
      </c>
    </row>
    <row r="4870" spans="1:9" x14ac:dyDescent="0.25">
      <c r="A4870">
        <v>2</v>
      </c>
      <c r="B4870">
        <v>1140</v>
      </c>
      <c r="C4870">
        <v>4</v>
      </c>
      <c r="D4870" t="s">
        <v>35</v>
      </c>
      <c r="E4870" t="s">
        <v>10</v>
      </c>
      <c r="F4870" t="s">
        <v>4918</v>
      </c>
      <c r="G4870">
        <v>285</v>
      </c>
      <c r="H4870" t="s">
        <v>12</v>
      </c>
      <c r="I4870" t="s">
        <v>13</v>
      </c>
    </row>
    <row r="4871" spans="1:9" x14ac:dyDescent="0.25">
      <c r="A4871">
        <v>1</v>
      </c>
      <c r="B4871">
        <v>156</v>
      </c>
      <c r="C4871">
        <v>1</v>
      </c>
      <c r="D4871" t="s">
        <v>18</v>
      </c>
      <c r="E4871" t="s">
        <v>10</v>
      </c>
      <c r="F4871" t="s">
        <v>4919</v>
      </c>
      <c r="G4871">
        <v>156</v>
      </c>
      <c r="H4871" t="s">
        <v>12</v>
      </c>
      <c r="I4871" t="s">
        <v>13</v>
      </c>
    </row>
    <row r="4872" spans="1:9" x14ac:dyDescent="0.25">
      <c r="A4872">
        <v>1</v>
      </c>
      <c r="B4872">
        <v>285</v>
      </c>
      <c r="C4872">
        <v>3</v>
      </c>
      <c r="D4872" t="s">
        <v>18</v>
      </c>
      <c r="E4872" t="s">
        <v>67</v>
      </c>
      <c r="F4872" t="s">
        <v>4920</v>
      </c>
      <c r="G4872">
        <v>95</v>
      </c>
      <c r="H4872" t="s">
        <v>12</v>
      </c>
      <c r="I4872" t="s">
        <v>13</v>
      </c>
    </row>
    <row r="4873" spans="1:9" x14ac:dyDescent="0.25">
      <c r="A4873">
        <v>1</v>
      </c>
      <c r="B4873">
        <v>200</v>
      </c>
      <c r="C4873">
        <v>4</v>
      </c>
      <c r="D4873" t="s">
        <v>18</v>
      </c>
      <c r="E4873" t="s">
        <v>39</v>
      </c>
      <c r="F4873" t="s">
        <v>4921</v>
      </c>
      <c r="G4873">
        <v>50</v>
      </c>
      <c r="H4873" t="s">
        <v>12</v>
      </c>
      <c r="I4873" t="s">
        <v>13</v>
      </c>
    </row>
    <row r="4874" spans="1:9" x14ac:dyDescent="0.25">
      <c r="A4874">
        <v>1</v>
      </c>
      <c r="B4874">
        <v>345</v>
      </c>
      <c r="C4874">
        <v>5</v>
      </c>
      <c r="D4874" t="s">
        <v>18</v>
      </c>
      <c r="E4874" t="s">
        <v>39</v>
      </c>
      <c r="F4874" t="s">
        <v>4922</v>
      </c>
      <c r="G4874">
        <v>69</v>
      </c>
      <c r="H4874" t="s">
        <v>12</v>
      </c>
      <c r="I4874" t="s">
        <v>13</v>
      </c>
    </row>
    <row r="4875" spans="1:9" x14ac:dyDescent="0.25">
      <c r="A4875">
        <v>1</v>
      </c>
      <c r="B4875">
        <v>852</v>
      </c>
      <c r="C4875">
        <v>6</v>
      </c>
      <c r="D4875" t="s">
        <v>18</v>
      </c>
      <c r="E4875" t="s">
        <v>10</v>
      </c>
      <c r="F4875" t="s">
        <v>4923</v>
      </c>
      <c r="G4875">
        <v>142</v>
      </c>
      <c r="H4875" t="s">
        <v>12</v>
      </c>
      <c r="I4875" t="s">
        <v>13</v>
      </c>
    </row>
    <row r="4876" spans="1:9" x14ac:dyDescent="0.25">
      <c r="A4876">
        <v>1</v>
      </c>
      <c r="B4876">
        <v>138</v>
      </c>
      <c r="C4876">
        <v>1</v>
      </c>
      <c r="D4876" t="s">
        <v>18</v>
      </c>
      <c r="E4876" t="s">
        <v>10</v>
      </c>
      <c r="F4876" t="s">
        <v>4924</v>
      </c>
      <c r="G4876">
        <v>138</v>
      </c>
      <c r="H4876" t="s">
        <v>12</v>
      </c>
      <c r="I4876" t="s">
        <v>13</v>
      </c>
    </row>
    <row r="4877" spans="1:9" x14ac:dyDescent="0.25">
      <c r="A4877">
        <v>2</v>
      </c>
      <c r="B4877">
        <v>569</v>
      </c>
      <c r="C4877">
        <v>5</v>
      </c>
      <c r="D4877" t="s">
        <v>35</v>
      </c>
      <c r="E4877" t="s">
        <v>10</v>
      </c>
      <c r="F4877" t="s">
        <v>4925</v>
      </c>
      <c r="G4877">
        <v>113.8</v>
      </c>
      <c r="H4877" t="s">
        <v>12</v>
      </c>
      <c r="I4877" t="s">
        <v>13</v>
      </c>
    </row>
    <row r="4878" spans="1:9" x14ac:dyDescent="0.25">
      <c r="A4878">
        <v>1</v>
      </c>
      <c r="B4878">
        <v>309</v>
      </c>
      <c r="C4878">
        <v>1</v>
      </c>
      <c r="D4878" t="s">
        <v>18</v>
      </c>
      <c r="E4878" t="s">
        <v>10</v>
      </c>
      <c r="F4878" t="s">
        <v>4926</v>
      </c>
      <c r="G4878">
        <v>309</v>
      </c>
      <c r="H4878" t="s">
        <v>12</v>
      </c>
      <c r="I4878" t="s">
        <v>13</v>
      </c>
    </row>
    <row r="4879" spans="1:9" x14ac:dyDescent="0.25">
      <c r="A4879">
        <v>1</v>
      </c>
      <c r="B4879">
        <v>345</v>
      </c>
      <c r="C4879">
        <v>5</v>
      </c>
      <c r="D4879" t="s">
        <v>18</v>
      </c>
      <c r="E4879" t="s">
        <v>10</v>
      </c>
      <c r="F4879" t="s">
        <v>4927</v>
      </c>
      <c r="G4879">
        <v>69</v>
      </c>
      <c r="H4879" t="s">
        <v>12</v>
      </c>
      <c r="I4879" t="s">
        <v>13</v>
      </c>
    </row>
    <row r="4880" spans="1:9" x14ac:dyDescent="0.25">
      <c r="A4880">
        <v>1</v>
      </c>
      <c r="B4880">
        <v>1355</v>
      </c>
      <c r="C4880">
        <v>5</v>
      </c>
      <c r="D4880" t="s">
        <v>18</v>
      </c>
      <c r="E4880" t="s">
        <v>10</v>
      </c>
      <c r="F4880" t="s">
        <v>4928</v>
      </c>
      <c r="G4880">
        <v>271</v>
      </c>
      <c r="H4880" t="s">
        <v>12</v>
      </c>
      <c r="I4880" t="s">
        <v>13</v>
      </c>
    </row>
    <row r="4881" spans="1:9" x14ac:dyDescent="0.25">
      <c r="A4881">
        <v>1</v>
      </c>
      <c r="B4881">
        <v>192</v>
      </c>
      <c r="C4881">
        <v>4</v>
      </c>
      <c r="D4881" t="s">
        <v>18</v>
      </c>
      <c r="E4881" t="s">
        <v>10</v>
      </c>
      <c r="F4881" t="s">
        <v>4929</v>
      </c>
      <c r="G4881">
        <v>48</v>
      </c>
      <c r="H4881" t="s">
        <v>12</v>
      </c>
      <c r="I4881" t="s">
        <v>13</v>
      </c>
    </row>
    <row r="4882" spans="1:9" x14ac:dyDescent="0.25">
      <c r="A4882">
        <v>1</v>
      </c>
      <c r="B4882">
        <v>61</v>
      </c>
      <c r="C4882">
        <v>1</v>
      </c>
      <c r="D4882" t="s">
        <v>18</v>
      </c>
      <c r="E4882" t="s">
        <v>10</v>
      </c>
      <c r="F4882" t="s">
        <v>4930</v>
      </c>
      <c r="G4882">
        <v>61</v>
      </c>
      <c r="H4882" t="s">
        <v>12</v>
      </c>
      <c r="I4882" t="s">
        <v>13</v>
      </c>
    </row>
    <row r="4883" spans="1:9" x14ac:dyDescent="0.25">
      <c r="A4883">
        <v>1</v>
      </c>
      <c r="B4883">
        <v>214</v>
      </c>
      <c r="C4883">
        <v>1</v>
      </c>
      <c r="D4883" t="s">
        <v>18</v>
      </c>
      <c r="E4883" t="s">
        <v>10</v>
      </c>
      <c r="F4883" t="s">
        <v>4931</v>
      </c>
      <c r="G4883">
        <v>214</v>
      </c>
      <c r="H4883" t="s">
        <v>12</v>
      </c>
      <c r="I4883" t="s">
        <v>13</v>
      </c>
    </row>
    <row r="4884" spans="1:9" x14ac:dyDescent="0.25">
      <c r="A4884">
        <v>1</v>
      </c>
      <c r="B4884">
        <v>567</v>
      </c>
      <c r="C4884">
        <v>1</v>
      </c>
      <c r="D4884" t="s">
        <v>18</v>
      </c>
      <c r="E4884" t="s">
        <v>10</v>
      </c>
      <c r="F4884" t="s">
        <v>4932</v>
      </c>
      <c r="G4884">
        <v>567</v>
      </c>
      <c r="H4884" t="s">
        <v>12</v>
      </c>
      <c r="I4884" t="s">
        <v>13</v>
      </c>
    </row>
    <row r="4885" spans="1:9" x14ac:dyDescent="0.25">
      <c r="A4885">
        <v>1</v>
      </c>
      <c r="B4885">
        <v>121</v>
      </c>
      <c r="C4885">
        <v>1</v>
      </c>
      <c r="D4885" t="s">
        <v>18</v>
      </c>
      <c r="E4885" t="s">
        <v>10</v>
      </c>
      <c r="F4885" t="s">
        <v>4933</v>
      </c>
      <c r="G4885">
        <v>121</v>
      </c>
      <c r="H4885" t="s">
        <v>12</v>
      </c>
      <c r="I4885" t="s">
        <v>13</v>
      </c>
    </row>
    <row r="4886" spans="1:9" x14ac:dyDescent="0.25">
      <c r="A4886">
        <v>1</v>
      </c>
      <c r="B4886">
        <v>244</v>
      </c>
      <c r="C4886">
        <v>4</v>
      </c>
      <c r="D4886" t="s">
        <v>18</v>
      </c>
      <c r="E4886" t="s">
        <v>29</v>
      </c>
      <c r="F4886" t="s">
        <v>4934</v>
      </c>
      <c r="G4886">
        <v>61</v>
      </c>
      <c r="H4886" t="s">
        <v>12</v>
      </c>
      <c r="I4886" t="s">
        <v>13</v>
      </c>
    </row>
    <row r="4887" spans="1:9" x14ac:dyDescent="0.25">
      <c r="A4887">
        <v>2</v>
      </c>
      <c r="B4887">
        <v>1571</v>
      </c>
      <c r="C4887">
        <v>8</v>
      </c>
      <c r="D4887" t="s">
        <v>35</v>
      </c>
      <c r="E4887" t="s">
        <v>10</v>
      </c>
      <c r="F4887" t="s">
        <v>4935</v>
      </c>
      <c r="G4887">
        <v>196.375</v>
      </c>
      <c r="H4887" t="s">
        <v>12</v>
      </c>
      <c r="I4887" t="s">
        <v>13</v>
      </c>
    </row>
    <row r="4888" spans="1:9" x14ac:dyDescent="0.25">
      <c r="A4888">
        <v>1</v>
      </c>
      <c r="B4888">
        <v>186</v>
      </c>
      <c r="C4888">
        <v>3</v>
      </c>
      <c r="D4888" t="s">
        <v>18</v>
      </c>
      <c r="E4888" t="s">
        <v>10</v>
      </c>
      <c r="F4888" t="s">
        <v>4936</v>
      </c>
      <c r="G4888">
        <v>62</v>
      </c>
      <c r="H4888" t="s">
        <v>12</v>
      </c>
      <c r="I4888" t="s">
        <v>13</v>
      </c>
    </row>
    <row r="4889" spans="1:9" x14ac:dyDescent="0.25">
      <c r="A4889">
        <v>1</v>
      </c>
      <c r="B4889">
        <v>126</v>
      </c>
      <c r="C4889">
        <v>1</v>
      </c>
      <c r="D4889" t="s">
        <v>18</v>
      </c>
      <c r="E4889" t="s">
        <v>46</v>
      </c>
      <c r="F4889" t="s">
        <v>4937</v>
      </c>
      <c r="G4889">
        <v>126</v>
      </c>
      <c r="H4889" t="s">
        <v>12</v>
      </c>
      <c r="I4889" t="s">
        <v>13</v>
      </c>
    </row>
    <row r="4890" spans="1:9" x14ac:dyDescent="0.25">
      <c r="A4890">
        <v>1</v>
      </c>
      <c r="B4890">
        <v>2553</v>
      </c>
      <c r="C4890">
        <v>3</v>
      </c>
      <c r="D4890" t="s">
        <v>18</v>
      </c>
      <c r="E4890" t="s">
        <v>10</v>
      </c>
      <c r="F4890" t="s">
        <v>4938</v>
      </c>
      <c r="G4890">
        <v>851</v>
      </c>
      <c r="H4890" t="s">
        <v>12</v>
      </c>
      <c r="I4890" t="s">
        <v>13</v>
      </c>
    </row>
    <row r="4891" spans="1:9" x14ac:dyDescent="0.25">
      <c r="A4891">
        <v>1</v>
      </c>
      <c r="B4891">
        <v>770</v>
      </c>
      <c r="C4891">
        <v>5</v>
      </c>
      <c r="D4891" t="s">
        <v>18</v>
      </c>
      <c r="E4891" t="s">
        <v>10</v>
      </c>
      <c r="F4891" t="s">
        <v>4939</v>
      </c>
      <c r="G4891">
        <v>154</v>
      </c>
      <c r="H4891" t="s">
        <v>12</v>
      </c>
      <c r="I4891" t="s">
        <v>13</v>
      </c>
    </row>
    <row r="4892" spans="1:9" x14ac:dyDescent="0.25">
      <c r="A4892">
        <v>1</v>
      </c>
      <c r="B4892">
        <v>5925</v>
      </c>
      <c r="C4892">
        <v>3</v>
      </c>
      <c r="D4892" t="s">
        <v>18</v>
      </c>
      <c r="E4892" t="s">
        <v>46</v>
      </c>
      <c r="F4892" t="s">
        <v>4940</v>
      </c>
      <c r="G4892">
        <v>1975</v>
      </c>
      <c r="H4892" t="s">
        <v>12</v>
      </c>
      <c r="I4892" t="s">
        <v>13</v>
      </c>
    </row>
    <row r="4893" spans="1:9" x14ac:dyDescent="0.25">
      <c r="A4893">
        <v>1</v>
      </c>
      <c r="B4893">
        <v>648</v>
      </c>
      <c r="C4893">
        <v>2</v>
      </c>
      <c r="D4893" t="s">
        <v>18</v>
      </c>
      <c r="E4893" t="s">
        <v>46</v>
      </c>
      <c r="F4893" t="s">
        <v>4941</v>
      </c>
      <c r="G4893">
        <v>324</v>
      </c>
      <c r="H4893" t="s">
        <v>12</v>
      </c>
      <c r="I4893" t="s">
        <v>13</v>
      </c>
    </row>
    <row r="4894" spans="1:9" x14ac:dyDescent="0.25">
      <c r="A4894">
        <v>1</v>
      </c>
      <c r="B4894">
        <v>180</v>
      </c>
      <c r="C4894">
        <v>3</v>
      </c>
      <c r="D4894" t="s">
        <v>18</v>
      </c>
      <c r="E4894" t="s">
        <v>46</v>
      </c>
      <c r="F4894" t="s">
        <v>4942</v>
      </c>
      <c r="G4894">
        <v>60</v>
      </c>
      <c r="H4894" t="s">
        <v>12</v>
      </c>
      <c r="I4894" t="s">
        <v>13</v>
      </c>
    </row>
    <row r="4895" spans="1:9" x14ac:dyDescent="0.25">
      <c r="A4895">
        <v>1</v>
      </c>
      <c r="B4895">
        <v>310</v>
      </c>
      <c r="C4895">
        <v>5</v>
      </c>
      <c r="D4895" t="s">
        <v>18</v>
      </c>
      <c r="E4895" t="s">
        <v>10</v>
      </c>
      <c r="F4895" t="s">
        <v>4943</v>
      </c>
      <c r="G4895">
        <v>62</v>
      </c>
      <c r="H4895" t="s">
        <v>12</v>
      </c>
      <c r="I4895" t="s">
        <v>13</v>
      </c>
    </row>
    <row r="4896" spans="1:9" x14ac:dyDescent="0.25">
      <c r="A4896">
        <v>1</v>
      </c>
      <c r="B4896">
        <v>843</v>
      </c>
      <c r="C4896">
        <v>3</v>
      </c>
      <c r="D4896" t="s">
        <v>18</v>
      </c>
      <c r="E4896" t="s">
        <v>39</v>
      </c>
      <c r="F4896" t="s">
        <v>4944</v>
      </c>
      <c r="G4896">
        <v>281</v>
      </c>
      <c r="H4896" t="s">
        <v>12</v>
      </c>
      <c r="I4896" t="s">
        <v>13</v>
      </c>
    </row>
    <row r="4897" spans="1:9" x14ac:dyDescent="0.25">
      <c r="A4897">
        <v>1</v>
      </c>
      <c r="B4897">
        <v>1536</v>
      </c>
      <c r="C4897">
        <v>3</v>
      </c>
      <c r="D4897" t="s">
        <v>18</v>
      </c>
      <c r="E4897" t="s">
        <v>10</v>
      </c>
      <c r="F4897" t="s">
        <v>4945</v>
      </c>
      <c r="G4897">
        <v>512</v>
      </c>
      <c r="H4897" t="s">
        <v>12</v>
      </c>
      <c r="I4897" t="s">
        <v>13</v>
      </c>
    </row>
    <row r="4898" spans="1:9" x14ac:dyDescent="0.25">
      <c r="A4898">
        <v>1</v>
      </c>
      <c r="B4898">
        <v>232</v>
      </c>
      <c r="C4898">
        <v>4</v>
      </c>
      <c r="D4898" t="s">
        <v>18</v>
      </c>
      <c r="E4898" t="s">
        <v>29</v>
      </c>
      <c r="F4898" t="s">
        <v>4946</v>
      </c>
      <c r="G4898">
        <v>58</v>
      </c>
      <c r="H4898" t="s">
        <v>12</v>
      </c>
      <c r="I4898" t="s">
        <v>13</v>
      </c>
    </row>
    <row r="4899" spans="1:9" x14ac:dyDescent="0.25">
      <c r="A4899">
        <v>3</v>
      </c>
      <c r="B4899">
        <v>994</v>
      </c>
      <c r="C4899">
        <v>11</v>
      </c>
      <c r="D4899" t="s">
        <v>232</v>
      </c>
      <c r="E4899" t="s">
        <v>10</v>
      </c>
      <c r="F4899" t="s">
        <v>4947</v>
      </c>
      <c r="G4899">
        <v>90.36363636363636</v>
      </c>
      <c r="H4899" t="s">
        <v>12</v>
      </c>
      <c r="I4899" t="s">
        <v>13</v>
      </c>
    </row>
    <row r="4900" spans="1:9" x14ac:dyDescent="0.25">
      <c r="A4900">
        <v>1</v>
      </c>
      <c r="B4900">
        <v>244</v>
      </c>
      <c r="C4900">
        <v>4</v>
      </c>
      <c r="D4900" t="s">
        <v>18</v>
      </c>
      <c r="E4900" t="s">
        <v>10</v>
      </c>
      <c r="F4900" t="s">
        <v>4948</v>
      </c>
      <c r="G4900">
        <v>61</v>
      </c>
      <c r="H4900" t="s">
        <v>12</v>
      </c>
      <c r="I4900" t="s">
        <v>13</v>
      </c>
    </row>
    <row r="4901" spans="1:9" x14ac:dyDescent="0.25">
      <c r="A4901">
        <v>1</v>
      </c>
      <c r="B4901">
        <v>51</v>
      </c>
      <c r="C4901">
        <v>1</v>
      </c>
      <c r="D4901" t="s">
        <v>18</v>
      </c>
      <c r="E4901" t="s">
        <v>10</v>
      </c>
      <c r="F4901" t="s">
        <v>4949</v>
      </c>
      <c r="G4901">
        <v>51</v>
      </c>
      <c r="H4901" t="s">
        <v>12</v>
      </c>
      <c r="I4901" t="s">
        <v>13</v>
      </c>
    </row>
    <row r="4902" spans="1:9" x14ac:dyDescent="0.25">
      <c r="A4902">
        <v>1</v>
      </c>
      <c r="B4902">
        <v>470</v>
      </c>
      <c r="C4902">
        <v>5</v>
      </c>
      <c r="D4902" t="s">
        <v>18</v>
      </c>
      <c r="E4902" t="s">
        <v>10</v>
      </c>
      <c r="F4902" t="s">
        <v>4950</v>
      </c>
      <c r="G4902">
        <v>94</v>
      </c>
      <c r="H4902" t="s">
        <v>12</v>
      </c>
      <c r="I4902" t="s">
        <v>13</v>
      </c>
    </row>
    <row r="4903" spans="1:9" x14ac:dyDescent="0.25">
      <c r="A4903">
        <v>1</v>
      </c>
      <c r="B4903">
        <v>728</v>
      </c>
      <c r="C4903">
        <v>4</v>
      </c>
      <c r="D4903" t="s">
        <v>18</v>
      </c>
      <c r="E4903" t="s">
        <v>10</v>
      </c>
      <c r="F4903" t="s">
        <v>4951</v>
      </c>
      <c r="G4903">
        <v>182</v>
      </c>
      <c r="H4903" t="s">
        <v>12</v>
      </c>
      <c r="I4903" t="s">
        <v>13</v>
      </c>
    </row>
    <row r="4904" spans="1:9" x14ac:dyDescent="0.25">
      <c r="A4904">
        <v>1</v>
      </c>
      <c r="B4904">
        <v>270</v>
      </c>
      <c r="C4904">
        <v>3</v>
      </c>
      <c r="D4904" t="s">
        <v>18</v>
      </c>
      <c r="E4904" t="s">
        <v>10</v>
      </c>
      <c r="F4904" t="s">
        <v>4952</v>
      </c>
      <c r="G4904">
        <v>90</v>
      </c>
      <c r="H4904" t="s">
        <v>12</v>
      </c>
      <c r="I4904" t="s">
        <v>13</v>
      </c>
    </row>
    <row r="4905" spans="1:9" x14ac:dyDescent="0.25">
      <c r="A4905">
        <v>1</v>
      </c>
      <c r="B4905">
        <v>196</v>
      </c>
      <c r="C4905">
        <v>4</v>
      </c>
      <c r="D4905" t="s">
        <v>18</v>
      </c>
      <c r="E4905" t="s">
        <v>46</v>
      </c>
      <c r="F4905" t="s">
        <v>4953</v>
      </c>
      <c r="G4905">
        <v>49</v>
      </c>
      <c r="H4905" t="s">
        <v>12</v>
      </c>
      <c r="I4905" t="s">
        <v>13</v>
      </c>
    </row>
    <row r="4906" spans="1:9" x14ac:dyDescent="0.25">
      <c r="A4906">
        <v>1</v>
      </c>
      <c r="B4906">
        <v>229</v>
      </c>
      <c r="C4906">
        <v>1</v>
      </c>
      <c r="D4906" t="s">
        <v>18</v>
      </c>
      <c r="E4906" t="s">
        <v>10</v>
      </c>
      <c r="F4906" t="s">
        <v>4954</v>
      </c>
      <c r="G4906">
        <v>229</v>
      </c>
      <c r="H4906" t="s">
        <v>12</v>
      </c>
      <c r="I4906" t="s">
        <v>13</v>
      </c>
    </row>
    <row r="4907" spans="1:9" x14ac:dyDescent="0.25">
      <c r="A4907">
        <v>1</v>
      </c>
      <c r="B4907">
        <v>229</v>
      </c>
      <c r="C4907">
        <v>1</v>
      </c>
      <c r="D4907" t="s">
        <v>18</v>
      </c>
      <c r="E4907" t="s">
        <v>10</v>
      </c>
      <c r="F4907" t="s">
        <v>4955</v>
      </c>
      <c r="G4907">
        <v>229</v>
      </c>
      <c r="H4907" t="s">
        <v>12</v>
      </c>
      <c r="I4907" t="s">
        <v>13</v>
      </c>
    </row>
    <row r="4908" spans="1:9" x14ac:dyDescent="0.25">
      <c r="A4908">
        <v>1</v>
      </c>
      <c r="B4908">
        <v>684</v>
      </c>
      <c r="C4908">
        <v>4</v>
      </c>
      <c r="D4908" t="s">
        <v>18</v>
      </c>
      <c r="E4908" t="s">
        <v>10</v>
      </c>
      <c r="F4908" t="s">
        <v>4956</v>
      </c>
      <c r="G4908">
        <v>171</v>
      </c>
      <c r="H4908" t="s">
        <v>12</v>
      </c>
      <c r="I4908" t="s">
        <v>13</v>
      </c>
    </row>
    <row r="4909" spans="1:9" x14ac:dyDescent="0.25">
      <c r="A4909">
        <v>1</v>
      </c>
      <c r="B4909">
        <v>7437</v>
      </c>
      <c r="C4909">
        <v>3</v>
      </c>
      <c r="D4909" t="s">
        <v>18</v>
      </c>
      <c r="E4909" t="s">
        <v>10</v>
      </c>
      <c r="F4909" t="s">
        <v>4957</v>
      </c>
      <c r="G4909">
        <v>2479</v>
      </c>
      <c r="H4909" t="s">
        <v>12</v>
      </c>
      <c r="I4909" t="s">
        <v>13</v>
      </c>
    </row>
    <row r="4910" spans="1:9" x14ac:dyDescent="0.25">
      <c r="A4910">
        <v>1</v>
      </c>
      <c r="B4910">
        <v>159</v>
      </c>
      <c r="C4910">
        <v>3</v>
      </c>
      <c r="D4910" t="s">
        <v>18</v>
      </c>
      <c r="E4910" t="s">
        <v>10</v>
      </c>
      <c r="F4910" t="s">
        <v>4958</v>
      </c>
      <c r="G4910">
        <v>53</v>
      </c>
      <c r="H4910" t="s">
        <v>12</v>
      </c>
      <c r="I4910" t="s">
        <v>13</v>
      </c>
    </row>
    <row r="4911" spans="1:9" x14ac:dyDescent="0.25">
      <c r="A4911">
        <v>1</v>
      </c>
      <c r="B4911">
        <v>252</v>
      </c>
      <c r="C4911">
        <v>4</v>
      </c>
      <c r="D4911" t="s">
        <v>18</v>
      </c>
      <c r="E4911" t="s">
        <v>10</v>
      </c>
      <c r="F4911" t="s">
        <v>4959</v>
      </c>
      <c r="G4911">
        <v>63</v>
      </c>
      <c r="H4911" t="s">
        <v>12</v>
      </c>
      <c r="I4911" t="s">
        <v>13</v>
      </c>
    </row>
    <row r="4912" spans="1:9" x14ac:dyDescent="0.25">
      <c r="A4912">
        <v>2</v>
      </c>
      <c r="B4912">
        <v>435</v>
      </c>
      <c r="C4912">
        <v>8</v>
      </c>
      <c r="D4912" t="s">
        <v>35</v>
      </c>
      <c r="E4912" t="s">
        <v>10</v>
      </c>
      <c r="F4912" t="s">
        <v>4960</v>
      </c>
      <c r="G4912">
        <v>54.375</v>
      </c>
      <c r="H4912" t="s">
        <v>12</v>
      </c>
      <c r="I4912" t="s">
        <v>13</v>
      </c>
    </row>
    <row r="4913" spans="1:9" x14ac:dyDescent="0.25">
      <c r="A4913">
        <v>1</v>
      </c>
      <c r="B4913">
        <v>265</v>
      </c>
      <c r="C4913">
        <v>5</v>
      </c>
      <c r="D4913" t="s">
        <v>18</v>
      </c>
      <c r="E4913" t="s">
        <v>10</v>
      </c>
      <c r="F4913" t="s">
        <v>4961</v>
      </c>
      <c r="G4913">
        <v>53</v>
      </c>
      <c r="H4913" t="s">
        <v>12</v>
      </c>
      <c r="I4913" t="s">
        <v>13</v>
      </c>
    </row>
    <row r="4914" spans="1:9" x14ac:dyDescent="0.25">
      <c r="A4914">
        <v>1</v>
      </c>
      <c r="B4914">
        <v>455</v>
      </c>
      <c r="C4914">
        <v>5</v>
      </c>
      <c r="D4914" t="s">
        <v>18</v>
      </c>
      <c r="E4914" t="s">
        <v>42</v>
      </c>
      <c r="F4914" t="s">
        <v>4962</v>
      </c>
      <c r="G4914">
        <v>91</v>
      </c>
      <c r="H4914" t="s">
        <v>12</v>
      </c>
      <c r="I4914" t="s">
        <v>13</v>
      </c>
    </row>
    <row r="4915" spans="1:9" x14ac:dyDescent="0.25">
      <c r="A4915">
        <v>1</v>
      </c>
      <c r="B4915">
        <v>210</v>
      </c>
      <c r="C4915">
        <v>3</v>
      </c>
      <c r="D4915" t="s">
        <v>18</v>
      </c>
      <c r="E4915" t="s">
        <v>10</v>
      </c>
      <c r="F4915" t="s">
        <v>4963</v>
      </c>
      <c r="G4915">
        <v>70</v>
      </c>
      <c r="H4915" t="s">
        <v>12</v>
      </c>
      <c r="I4915" t="s">
        <v>13</v>
      </c>
    </row>
    <row r="4916" spans="1:9" x14ac:dyDescent="0.25">
      <c r="A4916">
        <v>1</v>
      </c>
      <c r="B4916">
        <v>897</v>
      </c>
      <c r="C4916">
        <v>3</v>
      </c>
      <c r="D4916" t="s">
        <v>18</v>
      </c>
      <c r="E4916" t="s">
        <v>10</v>
      </c>
      <c r="F4916" t="s">
        <v>4964</v>
      </c>
      <c r="G4916">
        <v>299</v>
      </c>
      <c r="H4916" t="s">
        <v>12</v>
      </c>
      <c r="I4916" t="s">
        <v>13</v>
      </c>
    </row>
    <row r="4917" spans="1:9" x14ac:dyDescent="0.25">
      <c r="A4917">
        <v>1</v>
      </c>
      <c r="B4917">
        <v>2095</v>
      </c>
      <c r="C4917">
        <v>5</v>
      </c>
      <c r="D4917" t="s">
        <v>18</v>
      </c>
      <c r="E4917" t="s">
        <v>10</v>
      </c>
      <c r="F4917" t="s">
        <v>4965</v>
      </c>
      <c r="G4917">
        <v>419</v>
      </c>
      <c r="H4917" t="s">
        <v>12</v>
      </c>
      <c r="I4917" t="s">
        <v>13</v>
      </c>
    </row>
    <row r="4918" spans="1:9" x14ac:dyDescent="0.25">
      <c r="A4918">
        <v>1</v>
      </c>
      <c r="B4918">
        <v>2775</v>
      </c>
      <c r="C4918">
        <v>5</v>
      </c>
      <c r="D4918" t="s">
        <v>18</v>
      </c>
      <c r="E4918" t="s">
        <v>10</v>
      </c>
      <c r="F4918" t="s">
        <v>4966</v>
      </c>
      <c r="G4918">
        <v>555</v>
      </c>
      <c r="H4918" t="s">
        <v>12</v>
      </c>
      <c r="I4918" t="s">
        <v>13</v>
      </c>
    </row>
    <row r="4919" spans="1:9" x14ac:dyDescent="0.25">
      <c r="A4919">
        <v>1</v>
      </c>
      <c r="B4919">
        <v>180</v>
      </c>
      <c r="C4919">
        <v>3</v>
      </c>
      <c r="D4919" t="s">
        <v>18</v>
      </c>
      <c r="E4919" t="s">
        <v>10</v>
      </c>
      <c r="F4919" t="s">
        <v>4967</v>
      </c>
      <c r="G4919">
        <v>60</v>
      </c>
      <c r="H4919" t="s">
        <v>12</v>
      </c>
      <c r="I4919" t="s">
        <v>13</v>
      </c>
    </row>
    <row r="4920" spans="1:9" x14ac:dyDescent="0.25">
      <c r="A4920">
        <v>1</v>
      </c>
      <c r="B4920">
        <v>234</v>
      </c>
      <c r="C4920">
        <v>3</v>
      </c>
      <c r="D4920" t="s">
        <v>18</v>
      </c>
      <c r="E4920" t="s">
        <v>10</v>
      </c>
      <c r="F4920" t="s">
        <v>4968</v>
      </c>
      <c r="G4920">
        <v>78</v>
      </c>
      <c r="H4920" t="s">
        <v>12</v>
      </c>
      <c r="I4920" t="s">
        <v>13</v>
      </c>
    </row>
    <row r="4921" spans="1:9" x14ac:dyDescent="0.25">
      <c r="A4921">
        <v>1</v>
      </c>
      <c r="B4921">
        <v>351</v>
      </c>
      <c r="C4921">
        <v>3</v>
      </c>
      <c r="D4921" t="s">
        <v>18</v>
      </c>
      <c r="E4921" t="s">
        <v>46</v>
      </c>
      <c r="F4921" t="s">
        <v>4969</v>
      </c>
      <c r="G4921">
        <v>117</v>
      </c>
      <c r="H4921" t="s">
        <v>12</v>
      </c>
      <c r="I4921" t="s">
        <v>13</v>
      </c>
    </row>
    <row r="4922" spans="1:9" x14ac:dyDescent="0.25">
      <c r="A4922">
        <v>1</v>
      </c>
      <c r="B4922">
        <v>162</v>
      </c>
      <c r="C4922">
        <v>3</v>
      </c>
      <c r="D4922" t="s">
        <v>18</v>
      </c>
      <c r="E4922" t="s">
        <v>46</v>
      </c>
      <c r="F4922" t="s">
        <v>4970</v>
      </c>
      <c r="G4922">
        <v>54</v>
      </c>
      <c r="H4922" t="s">
        <v>12</v>
      </c>
      <c r="I4922" t="s">
        <v>13</v>
      </c>
    </row>
    <row r="4923" spans="1:9" x14ac:dyDescent="0.25">
      <c r="A4923">
        <v>1</v>
      </c>
      <c r="B4923">
        <v>402</v>
      </c>
      <c r="C4923">
        <v>3</v>
      </c>
      <c r="D4923" t="s">
        <v>18</v>
      </c>
      <c r="E4923" t="s">
        <v>10</v>
      </c>
      <c r="F4923" t="s">
        <v>4971</v>
      </c>
      <c r="G4923">
        <v>134</v>
      </c>
      <c r="H4923" t="s">
        <v>12</v>
      </c>
      <c r="I4923" t="s">
        <v>13</v>
      </c>
    </row>
    <row r="4924" spans="1:9" x14ac:dyDescent="0.25">
      <c r="A4924">
        <v>1</v>
      </c>
      <c r="B4924">
        <v>360</v>
      </c>
      <c r="C4924">
        <v>5</v>
      </c>
      <c r="D4924" t="s">
        <v>18</v>
      </c>
      <c r="E4924" t="s">
        <v>10</v>
      </c>
      <c r="F4924" t="s">
        <v>4972</v>
      </c>
      <c r="G4924">
        <v>72</v>
      </c>
      <c r="H4924" t="s">
        <v>12</v>
      </c>
      <c r="I4924" t="s">
        <v>13</v>
      </c>
    </row>
    <row r="4925" spans="1:9" x14ac:dyDescent="0.25">
      <c r="A4925">
        <v>1</v>
      </c>
      <c r="B4925">
        <v>150</v>
      </c>
      <c r="C4925">
        <v>3</v>
      </c>
      <c r="D4925" t="s">
        <v>18</v>
      </c>
      <c r="E4925" t="s">
        <v>39</v>
      </c>
      <c r="F4925" t="s">
        <v>4973</v>
      </c>
      <c r="G4925">
        <v>50</v>
      </c>
      <c r="H4925" t="s">
        <v>12</v>
      </c>
      <c r="I4925" t="s">
        <v>13</v>
      </c>
    </row>
    <row r="4926" spans="1:9" x14ac:dyDescent="0.25">
      <c r="A4926">
        <v>1</v>
      </c>
      <c r="B4926">
        <v>204</v>
      </c>
      <c r="C4926">
        <v>4</v>
      </c>
      <c r="D4926" t="s">
        <v>18</v>
      </c>
      <c r="E4926" t="s">
        <v>10</v>
      </c>
      <c r="F4926" t="s">
        <v>4974</v>
      </c>
      <c r="G4926">
        <v>51</v>
      </c>
      <c r="H4926" t="s">
        <v>12</v>
      </c>
      <c r="I4926" t="s">
        <v>13</v>
      </c>
    </row>
    <row r="4927" spans="1:9" x14ac:dyDescent="0.25">
      <c r="A4927">
        <v>1</v>
      </c>
      <c r="B4927">
        <v>312</v>
      </c>
      <c r="C4927">
        <v>4</v>
      </c>
      <c r="D4927" t="s">
        <v>18</v>
      </c>
      <c r="E4927" t="s">
        <v>10</v>
      </c>
      <c r="F4927" t="s">
        <v>4975</v>
      </c>
      <c r="G4927">
        <v>78</v>
      </c>
      <c r="H4927" t="s">
        <v>12</v>
      </c>
      <c r="I4927" t="s">
        <v>13</v>
      </c>
    </row>
    <row r="4928" spans="1:9" x14ac:dyDescent="0.25">
      <c r="A4928">
        <v>1</v>
      </c>
      <c r="B4928">
        <v>390</v>
      </c>
      <c r="C4928">
        <v>5</v>
      </c>
      <c r="D4928" t="s">
        <v>18</v>
      </c>
      <c r="E4928" t="s">
        <v>10</v>
      </c>
      <c r="F4928" t="s">
        <v>4976</v>
      </c>
      <c r="G4928">
        <v>78</v>
      </c>
      <c r="H4928" t="s">
        <v>12</v>
      </c>
      <c r="I4928" t="s">
        <v>13</v>
      </c>
    </row>
    <row r="4929" spans="1:9" x14ac:dyDescent="0.25">
      <c r="A4929">
        <v>1</v>
      </c>
      <c r="B4929">
        <v>1292</v>
      </c>
      <c r="C4929">
        <v>4</v>
      </c>
      <c r="D4929" t="s">
        <v>18</v>
      </c>
      <c r="E4929" t="s">
        <v>46</v>
      </c>
      <c r="F4929" t="s">
        <v>4977</v>
      </c>
      <c r="G4929">
        <v>323</v>
      </c>
      <c r="H4929" t="s">
        <v>12</v>
      </c>
      <c r="I4929" t="s">
        <v>13</v>
      </c>
    </row>
    <row r="4930" spans="1:9" x14ac:dyDescent="0.25">
      <c r="A4930">
        <v>1</v>
      </c>
      <c r="B4930">
        <v>635</v>
      </c>
      <c r="C4930">
        <v>5</v>
      </c>
      <c r="D4930" t="s">
        <v>18</v>
      </c>
      <c r="E4930" t="s">
        <v>46</v>
      </c>
      <c r="F4930" t="s">
        <v>4978</v>
      </c>
      <c r="G4930">
        <v>127</v>
      </c>
      <c r="H4930" t="s">
        <v>12</v>
      </c>
      <c r="I4930" t="s">
        <v>13</v>
      </c>
    </row>
    <row r="4931" spans="1:9" x14ac:dyDescent="0.25">
      <c r="A4931">
        <v>1</v>
      </c>
      <c r="B4931">
        <v>400</v>
      </c>
      <c r="C4931">
        <v>5</v>
      </c>
      <c r="D4931" t="s">
        <v>18</v>
      </c>
      <c r="E4931" t="s">
        <v>46</v>
      </c>
      <c r="F4931" t="s">
        <v>4979</v>
      </c>
      <c r="G4931">
        <v>80</v>
      </c>
      <c r="H4931" t="s">
        <v>12</v>
      </c>
      <c r="I4931" t="s">
        <v>13</v>
      </c>
    </row>
    <row r="4932" spans="1:9" x14ac:dyDescent="0.25">
      <c r="A4932">
        <v>1</v>
      </c>
      <c r="B4932">
        <v>445</v>
      </c>
      <c r="C4932">
        <v>5</v>
      </c>
      <c r="D4932" t="s">
        <v>18</v>
      </c>
      <c r="E4932" t="s">
        <v>10</v>
      </c>
      <c r="F4932" t="s">
        <v>4980</v>
      </c>
      <c r="G4932">
        <v>89</v>
      </c>
      <c r="H4932" t="s">
        <v>12</v>
      </c>
      <c r="I4932" t="s">
        <v>13</v>
      </c>
    </row>
    <row r="4933" spans="1:9" x14ac:dyDescent="0.25">
      <c r="A4933">
        <v>2</v>
      </c>
      <c r="B4933">
        <v>186</v>
      </c>
      <c r="C4933">
        <v>2</v>
      </c>
      <c r="D4933" t="s">
        <v>35</v>
      </c>
      <c r="E4933" t="s">
        <v>10</v>
      </c>
      <c r="F4933" t="s">
        <v>4981</v>
      </c>
      <c r="G4933">
        <v>93</v>
      </c>
      <c r="H4933" t="s">
        <v>12</v>
      </c>
      <c r="I4933" t="s">
        <v>13</v>
      </c>
    </row>
    <row r="4934" spans="1:9" x14ac:dyDescent="0.25">
      <c r="A4934">
        <v>1</v>
      </c>
      <c r="B4934">
        <v>3465</v>
      </c>
      <c r="C4934">
        <v>5</v>
      </c>
      <c r="D4934" t="s">
        <v>18</v>
      </c>
      <c r="E4934" t="s">
        <v>46</v>
      </c>
      <c r="F4934" t="s">
        <v>4982</v>
      </c>
      <c r="G4934">
        <v>693</v>
      </c>
      <c r="H4934" t="s">
        <v>12</v>
      </c>
      <c r="I4934" t="s">
        <v>13</v>
      </c>
    </row>
    <row r="4935" spans="1:9" x14ac:dyDescent="0.25">
      <c r="A4935">
        <v>1</v>
      </c>
      <c r="B4935">
        <v>318</v>
      </c>
      <c r="C4935">
        <v>3</v>
      </c>
      <c r="D4935" t="s">
        <v>18</v>
      </c>
      <c r="E4935" t="s">
        <v>46</v>
      </c>
      <c r="F4935" t="s">
        <v>4983</v>
      </c>
      <c r="G4935">
        <v>106</v>
      </c>
      <c r="H4935" t="s">
        <v>12</v>
      </c>
      <c r="I4935" t="s">
        <v>13</v>
      </c>
    </row>
    <row r="4936" spans="1:9" x14ac:dyDescent="0.25">
      <c r="A4936">
        <v>1</v>
      </c>
      <c r="B4936">
        <v>242</v>
      </c>
      <c r="C4936">
        <v>2</v>
      </c>
      <c r="D4936" t="s">
        <v>18</v>
      </c>
      <c r="E4936" t="s">
        <v>10</v>
      </c>
      <c r="F4936" t="s">
        <v>4984</v>
      </c>
      <c r="G4936">
        <v>121</v>
      </c>
      <c r="H4936" t="s">
        <v>12</v>
      </c>
      <c r="I4936" t="s">
        <v>13</v>
      </c>
    </row>
    <row r="4937" spans="1:9" x14ac:dyDescent="0.25">
      <c r="A4937">
        <v>1</v>
      </c>
      <c r="B4937">
        <v>597</v>
      </c>
      <c r="C4937">
        <v>1</v>
      </c>
      <c r="D4937" t="s">
        <v>18</v>
      </c>
      <c r="E4937" t="s">
        <v>10</v>
      </c>
      <c r="F4937" t="s">
        <v>4985</v>
      </c>
      <c r="G4937">
        <v>597</v>
      </c>
      <c r="H4937" t="s">
        <v>12</v>
      </c>
      <c r="I4937" t="s">
        <v>13</v>
      </c>
    </row>
    <row r="4938" spans="1:9" x14ac:dyDescent="0.25">
      <c r="A4938">
        <v>1</v>
      </c>
      <c r="B4938">
        <v>1500</v>
      </c>
      <c r="C4938">
        <v>5</v>
      </c>
      <c r="D4938" t="s">
        <v>18</v>
      </c>
      <c r="E4938" t="s">
        <v>46</v>
      </c>
      <c r="F4938" t="s">
        <v>4986</v>
      </c>
      <c r="G4938">
        <v>300</v>
      </c>
      <c r="H4938" t="s">
        <v>12</v>
      </c>
      <c r="I4938" t="s">
        <v>13</v>
      </c>
    </row>
    <row r="4939" spans="1:9" x14ac:dyDescent="0.25">
      <c r="A4939">
        <v>1</v>
      </c>
      <c r="B4939">
        <v>726</v>
      </c>
      <c r="C4939">
        <v>1</v>
      </c>
      <c r="D4939" t="s">
        <v>18</v>
      </c>
      <c r="E4939" t="s">
        <v>10</v>
      </c>
      <c r="F4939" t="s">
        <v>4987</v>
      </c>
      <c r="G4939">
        <v>726</v>
      </c>
      <c r="H4939" t="s">
        <v>12</v>
      </c>
      <c r="I4939" t="s">
        <v>13</v>
      </c>
    </row>
    <row r="4940" spans="1:9" x14ac:dyDescent="0.25">
      <c r="A4940">
        <v>1</v>
      </c>
      <c r="B4940">
        <v>5925</v>
      </c>
      <c r="C4940">
        <v>3</v>
      </c>
      <c r="D4940" t="s">
        <v>18</v>
      </c>
      <c r="E4940" t="s">
        <v>46</v>
      </c>
      <c r="F4940" t="s">
        <v>4988</v>
      </c>
      <c r="G4940">
        <v>1975</v>
      </c>
      <c r="H4940" t="s">
        <v>12</v>
      </c>
      <c r="I4940" t="s">
        <v>13</v>
      </c>
    </row>
    <row r="4941" spans="1:9" x14ac:dyDescent="0.25">
      <c r="A4941">
        <v>1</v>
      </c>
      <c r="B4941">
        <v>116</v>
      </c>
      <c r="C4941">
        <v>1</v>
      </c>
      <c r="D4941" t="s">
        <v>18</v>
      </c>
      <c r="E4941" t="s">
        <v>10</v>
      </c>
      <c r="F4941" t="s">
        <v>4989</v>
      </c>
      <c r="G4941">
        <v>116</v>
      </c>
      <c r="H4941" t="s">
        <v>12</v>
      </c>
      <c r="I4941" t="s">
        <v>13</v>
      </c>
    </row>
    <row r="4942" spans="1:9" x14ac:dyDescent="0.25">
      <c r="A4942">
        <v>1</v>
      </c>
      <c r="B4942">
        <v>1554</v>
      </c>
      <c r="C4942">
        <v>3</v>
      </c>
      <c r="D4942" t="s">
        <v>18</v>
      </c>
      <c r="E4942" t="s">
        <v>46</v>
      </c>
      <c r="F4942" t="s">
        <v>4990</v>
      </c>
      <c r="G4942">
        <v>518</v>
      </c>
      <c r="H4942" t="s">
        <v>12</v>
      </c>
      <c r="I4942" t="s">
        <v>13</v>
      </c>
    </row>
    <row r="4943" spans="1:9" x14ac:dyDescent="0.25">
      <c r="A4943">
        <v>1</v>
      </c>
      <c r="B4943">
        <v>5418</v>
      </c>
      <c r="C4943">
        <v>6</v>
      </c>
      <c r="D4943" t="s">
        <v>18</v>
      </c>
      <c r="E4943" t="s">
        <v>10</v>
      </c>
      <c r="F4943" t="s">
        <v>4991</v>
      </c>
      <c r="G4943">
        <v>903</v>
      </c>
      <c r="H4943" t="s">
        <v>12</v>
      </c>
      <c r="I4943" t="s">
        <v>13</v>
      </c>
    </row>
    <row r="4944" spans="1:9" x14ac:dyDescent="0.25">
      <c r="A4944">
        <v>1</v>
      </c>
      <c r="B4944">
        <v>384</v>
      </c>
      <c r="C4944">
        <v>3</v>
      </c>
      <c r="D4944" t="s">
        <v>18</v>
      </c>
      <c r="E4944" t="s">
        <v>10</v>
      </c>
      <c r="F4944" t="s">
        <v>4992</v>
      </c>
      <c r="G4944">
        <v>128</v>
      </c>
      <c r="H4944" t="s">
        <v>12</v>
      </c>
      <c r="I4944" t="s">
        <v>13</v>
      </c>
    </row>
    <row r="4945" spans="1:9" x14ac:dyDescent="0.25">
      <c r="A4945">
        <v>1</v>
      </c>
      <c r="B4945">
        <v>235</v>
      </c>
      <c r="C4945">
        <v>1</v>
      </c>
      <c r="D4945" t="s">
        <v>18</v>
      </c>
      <c r="E4945" t="s">
        <v>39</v>
      </c>
      <c r="F4945" t="s">
        <v>4993</v>
      </c>
      <c r="G4945">
        <v>235</v>
      </c>
      <c r="H4945" t="s">
        <v>12</v>
      </c>
      <c r="I4945" t="s">
        <v>13</v>
      </c>
    </row>
    <row r="4946" spans="1:9" x14ac:dyDescent="0.25">
      <c r="A4946">
        <v>1</v>
      </c>
      <c r="B4946">
        <v>180</v>
      </c>
      <c r="C4946">
        <v>4</v>
      </c>
      <c r="D4946" t="s">
        <v>18</v>
      </c>
      <c r="E4946" t="s">
        <v>39</v>
      </c>
      <c r="F4946" t="s">
        <v>4994</v>
      </c>
      <c r="G4946">
        <v>45</v>
      </c>
      <c r="H4946" t="s">
        <v>12</v>
      </c>
      <c r="I4946" t="s">
        <v>13</v>
      </c>
    </row>
    <row r="4947" spans="1:9" x14ac:dyDescent="0.25">
      <c r="A4947">
        <v>1</v>
      </c>
      <c r="B4947">
        <v>80</v>
      </c>
      <c r="C4947">
        <v>1</v>
      </c>
      <c r="D4947" t="s">
        <v>18</v>
      </c>
      <c r="E4947" t="s">
        <v>10</v>
      </c>
      <c r="F4947" t="s">
        <v>4995</v>
      </c>
      <c r="G4947">
        <v>80</v>
      </c>
      <c r="H4947" t="s">
        <v>12</v>
      </c>
      <c r="I4947" t="s">
        <v>13</v>
      </c>
    </row>
    <row r="4948" spans="1:9" x14ac:dyDescent="0.25">
      <c r="A4948">
        <v>1</v>
      </c>
      <c r="B4948">
        <v>345</v>
      </c>
      <c r="C4948">
        <v>3</v>
      </c>
      <c r="D4948" t="s">
        <v>18</v>
      </c>
      <c r="E4948" t="s">
        <v>10</v>
      </c>
      <c r="F4948" t="s">
        <v>4996</v>
      </c>
      <c r="G4948">
        <v>115</v>
      </c>
      <c r="H4948" t="s">
        <v>12</v>
      </c>
      <c r="I4948" t="s">
        <v>13</v>
      </c>
    </row>
    <row r="4949" spans="1:9" x14ac:dyDescent="0.25">
      <c r="A4949">
        <v>1</v>
      </c>
      <c r="B4949">
        <v>678</v>
      </c>
      <c r="C4949">
        <v>3</v>
      </c>
      <c r="D4949" t="s">
        <v>18</v>
      </c>
      <c r="E4949" t="s">
        <v>10</v>
      </c>
      <c r="F4949" t="s">
        <v>4997</v>
      </c>
      <c r="G4949">
        <v>226</v>
      </c>
      <c r="H4949" t="s">
        <v>12</v>
      </c>
      <c r="I4949" t="s">
        <v>13</v>
      </c>
    </row>
    <row r="4950" spans="1:9" x14ac:dyDescent="0.25">
      <c r="A4950">
        <v>1</v>
      </c>
      <c r="B4950">
        <v>832</v>
      </c>
      <c r="C4950">
        <v>4</v>
      </c>
      <c r="D4950" t="s">
        <v>18</v>
      </c>
      <c r="E4950" t="s">
        <v>10</v>
      </c>
      <c r="F4950" t="s">
        <v>4998</v>
      </c>
      <c r="G4950">
        <v>208</v>
      </c>
      <c r="H4950" t="s">
        <v>12</v>
      </c>
      <c r="I4950" t="s">
        <v>13</v>
      </c>
    </row>
    <row r="4951" spans="1:9" x14ac:dyDescent="0.25">
      <c r="A4951">
        <v>1</v>
      </c>
      <c r="B4951">
        <v>651</v>
      </c>
      <c r="C4951">
        <v>3</v>
      </c>
      <c r="D4951" t="s">
        <v>18</v>
      </c>
      <c r="E4951" t="s">
        <v>10</v>
      </c>
      <c r="F4951" t="s">
        <v>4999</v>
      </c>
      <c r="G4951">
        <v>217</v>
      </c>
      <c r="H4951" t="s">
        <v>12</v>
      </c>
      <c r="I4951" t="s">
        <v>13</v>
      </c>
    </row>
    <row r="4952" spans="1:9" x14ac:dyDescent="0.25">
      <c r="A4952">
        <v>1</v>
      </c>
      <c r="B4952">
        <v>1192</v>
      </c>
      <c r="C4952">
        <v>4</v>
      </c>
      <c r="D4952" t="s">
        <v>18</v>
      </c>
      <c r="E4952" t="s">
        <v>10</v>
      </c>
      <c r="F4952" t="s">
        <v>5000</v>
      </c>
      <c r="G4952">
        <v>298</v>
      </c>
      <c r="H4952" t="s">
        <v>12</v>
      </c>
      <c r="I4952" t="s">
        <v>13</v>
      </c>
    </row>
    <row r="4953" spans="1:9" x14ac:dyDescent="0.25">
      <c r="A4953">
        <v>1</v>
      </c>
      <c r="B4953">
        <v>1540</v>
      </c>
      <c r="C4953">
        <v>5</v>
      </c>
      <c r="D4953" t="s">
        <v>18</v>
      </c>
      <c r="E4953" t="s">
        <v>39</v>
      </c>
      <c r="F4953" t="s">
        <v>5001</v>
      </c>
      <c r="G4953">
        <v>308</v>
      </c>
      <c r="H4953" t="s">
        <v>12</v>
      </c>
      <c r="I4953" t="s">
        <v>13</v>
      </c>
    </row>
    <row r="4954" spans="1:9" x14ac:dyDescent="0.25">
      <c r="A4954">
        <v>1</v>
      </c>
      <c r="B4954">
        <v>170</v>
      </c>
      <c r="C4954">
        <v>1</v>
      </c>
      <c r="D4954" t="s">
        <v>18</v>
      </c>
      <c r="E4954" t="s">
        <v>10</v>
      </c>
      <c r="F4954" t="s">
        <v>5002</v>
      </c>
      <c r="G4954">
        <v>170</v>
      </c>
      <c r="H4954" t="s">
        <v>12</v>
      </c>
      <c r="I4954" t="s">
        <v>13</v>
      </c>
    </row>
    <row r="4955" spans="1:9" x14ac:dyDescent="0.25">
      <c r="A4955">
        <v>1</v>
      </c>
      <c r="B4955">
        <v>693</v>
      </c>
      <c r="C4955">
        <v>3</v>
      </c>
      <c r="D4955" t="s">
        <v>18</v>
      </c>
      <c r="E4955" t="s">
        <v>29</v>
      </c>
      <c r="F4955" t="s">
        <v>5003</v>
      </c>
      <c r="G4955">
        <v>231</v>
      </c>
      <c r="H4955" t="s">
        <v>12</v>
      </c>
      <c r="I4955" t="s">
        <v>13</v>
      </c>
    </row>
    <row r="4956" spans="1:9" x14ac:dyDescent="0.25">
      <c r="A4956">
        <v>1</v>
      </c>
      <c r="B4956">
        <v>290</v>
      </c>
      <c r="C4956">
        <v>5</v>
      </c>
      <c r="D4956" t="s">
        <v>18</v>
      </c>
      <c r="E4956" t="s">
        <v>10</v>
      </c>
      <c r="F4956" t="s">
        <v>5004</v>
      </c>
      <c r="G4956">
        <v>58</v>
      </c>
      <c r="H4956" t="s">
        <v>12</v>
      </c>
      <c r="I4956" t="s">
        <v>13</v>
      </c>
    </row>
    <row r="4957" spans="1:9" x14ac:dyDescent="0.25">
      <c r="A4957">
        <v>1</v>
      </c>
      <c r="B4957">
        <v>2334</v>
      </c>
      <c r="C4957">
        <v>3</v>
      </c>
      <c r="D4957" t="s">
        <v>18</v>
      </c>
      <c r="E4957" t="s">
        <v>10</v>
      </c>
      <c r="F4957" t="s">
        <v>5005</v>
      </c>
      <c r="G4957">
        <v>778</v>
      </c>
      <c r="H4957" t="s">
        <v>12</v>
      </c>
      <c r="I4957" t="s">
        <v>13</v>
      </c>
    </row>
    <row r="4958" spans="1:9" x14ac:dyDescent="0.25">
      <c r="A4958">
        <v>2</v>
      </c>
      <c r="B4958">
        <v>660</v>
      </c>
      <c r="C4958">
        <v>8</v>
      </c>
      <c r="D4958" t="s">
        <v>35</v>
      </c>
      <c r="E4958" t="s">
        <v>10</v>
      </c>
      <c r="F4958" t="s">
        <v>5006</v>
      </c>
      <c r="G4958">
        <v>82.5</v>
      </c>
      <c r="H4958" t="s">
        <v>12</v>
      </c>
      <c r="I4958" t="s">
        <v>13</v>
      </c>
    </row>
    <row r="4959" spans="1:9" x14ac:dyDescent="0.25">
      <c r="A4959">
        <v>1</v>
      </c>
      <c r="B4959">
        <v>187</v>
      </c>
      <c r="C4959">
        <v>1</v>
      </c>
      <c r="D4959" t="s">
        <v>18</v>
      </c>
      <c r="E4959" t="s">
        <v>10</v>
      </c>
      <c r="F4959" t="s">
        <v>5007</v>
      </c>
      <c r="G4959">
        <v>187</v>
      </c>
      <c r="H4959" t="s">
        <v>12</v>
      </c>
      <c r="I4959" t="s">
        <v>13</v>
      </c>
    </row>
    <row r="4960" spans="1:9" x14ac:dyDescent="0.25">
      <c r="A4960">
        <v>1</v>
      </c>
      <c r="B4960">
        <v>375</v>
      </c>
      <c r="C4960">
        <v>1</v>
      </c>
      <c r="D4960" t="s">
        <v>18</v>
      </c>
      <c r="E4960" t="s">
        <v>10</v>
      </c>
      <c r="F4960" t="s">
        <v>5008</v>
      </c>
      <c r="G4960">
        <v>375</v>
      </c>
      <c r="H4960" t="s">
        <v>12</v>
      </c>
      <c r="I4960" t="s">
        <v>13</v>
      </c>
    </row>
    <row r="4961" spans="1:9" x14ac:dyDescent="0.25">
      <c r="A4961">
        <v>1</v>
      </c>
      <c r="B4961">
        <v>228</v>
      </c>
      <c r="C4961">
        <v>4</v>
      </c>
      <c r="D4961" t="s">
        <v>18</v>
      </c>
      <c r="E4961" t="s">
        <v>10</v>
      </c>
      <c r="F4961" t="s">
        <v>5009</v>
      </c>
      <c r="G4961">
        <v>57</v>
      </c>
      <c r="H4961" t="s">
        <v>12</v>
      </c>
      <c r="I4961" t="s">
        <v>13</v>
      </c>
    </row>
    <row r="4962" spans="1:9" x14ac:dyDescent="0.25">
      <c r="A4962">
        <v>1</v>
      </c>
      <c r="B4962">
        <v>1330</v>
      </c>
      <c r="C4962">
        <v>5</v>
      </c>
      <c r="D4962" t="s">
        <v>18</v>
      </c>
      <c r="E4962" t="s">
        <v>42</v>
      </c>
      <c r="F4962" t="s">
        <v>5010</v>
      </c>
      <c r="G4962">
        <v>266</v>
      </c>
      <c r="H4962" t="s">
        <v>12</v>
      </c>
      <c r="I4962" t="s">
        <v>13</v>
      </c>
    </row>
    <row r="4963" spans="1:9" x14ac:dyDescent="0.25">
      <c r="A4963">
        <v>1</v>
      </c>
      <c r="B4963">
        <v>1250</v>
      </c>
      <c r="C4963">
        <v>5</v>
      </c>
      <c r="D4963" t="s">
        <v>18</v>
      </c>
      <c r="E4963" t="s">
        <v>10</v>
      </c>
      <c r="F4963" t="s">
        <v>5011</v>
      </c>
      <c r="G4963">
        <v>250</v>
      </c>
      <c r="H4963" t="s">
        <v>12</v>
      </c>
      <c r="I4963" t="s">
        <v>13</v>
      </c>
    </row>
    <row r="4964" spans="1:9" x14ac:dyDescent="0.25">
      <c r="A4964">
        <v>1</v>
      </c>
      <c r="B4964">
        <v>162</v>
      </c>
      <c r="C4964">
        <v>1</v>
      </c>
      <c r="D4964" t="s">
        <v>18</v>
      </c>
      <c r="E4964" t="s">
        <v>10</v>
      </c>
      <c r="F4964" t="s">
        <v>5012</v>
      </c>
      <c r="G4964">
        <v>162</v>
      </c>
      <c r="H4964" t="s">
        <v>12</v>
      </c>
      <c r="I4964" t="s">
        <v>13</v>
      </c>
    </row>
    <row r="4965" spans="1:9" x14ac:dyDescent="0.25">
      <c r="A4965">
        <v>1</v>
      </c>
      <c r="B4965">
        <v>387</v>
      </c>
      <c r="C4965">
        <v>3</v>
      </c>
      <c r="D4965" t="s">
        <v>18</v>
      </c>
      <c r="E4965" t="s">
        <v>42</v>
      </c>
      <c r="F4965" t="s">
        <v>5013</v>
      </c>
      <c r="G4965">
        <v>129</v>
      </c>
      <c r="H4965" t="s">
        <v>12</v>
      </c>
      <c r="I4965" t="s">
        <v>13</v>
      </c>
    </row>
    <row r="4966" spans="1:9" x14ac:dyDescent="0.25">
      <c r="A4966">
        <v>1</v>
      </c>
      <c r="B4966">
        <v>5570</v>
      </c>
      <c r="C4966">
        <v>5</v>
      </c>
      <c r="D4966" t="s">
        <v>18</v>
      </c>
      <c r="E4966" t="s">
        <v>10</v>
      </c>
      <c r="F4966" t="s">
        <v>5014</v>
      </c>
      <c r="G4966">
        <v>1114</v>
      </c>
      <c r="H4966" t="s">
        <v>12</v>
      </c>
      <c r="I4966" t="s">
        <v>13</v>
      </c>
    </row>
    <row r="4967" spans="1:9" x14ac:dyDescent="0.25">
      <c r="A4967">
        <v>1</v>
      </c>
      <c r="B4967">
        <v>380</v>
      </c>
      <c r="C4967">
        <v>4</v>
      </c>
      <c r="D4967" t="s">
        <v>18</v>
      </c>
      <c r="E4967" t="s">
        <v>10</v>
      </c>
      <c r="F4967" t="s">
        <v>5015</v>
      </c>
      <c r="G4967">
        <v>95</v>
      </c>
      <c r="H4967" t="s">
        <v>12</v>
      </c>
      <c r="I4967" t="s">
        <v>13</v>
      </c>
    </row>
    <row r="4968" spans="1:9" x14ac:dyDescent="0.25">
      <c r="A4968">
        <v>1</v>
      </c>
      <c r="B4968">
        <v>72</v>
      </c>
      <c r="C4968">
        <v>1</v>
      </c>
      <c r="D4968" t="s">
        <v>18</v>
      </c>
      <c r="E4968" t="s">
        <v>10</v>
      </c>
      <c r="F4968" t="s">
        <v>5016</v>
      </c>
      <c r="G4968">
        <v>72</v>
      </c>
      <c r="H4968" t="s">
        <v>12</v>
      </c>
      <c r="I4968" t="s">
        <v>13</v>
      </c>
    </row>
    <row r="4969" spans="1:9" x14ac:dyDescent="0.25">
      <c r="A4969">
        <v>1</v>
      </c>
      <c r="B4969">
        <v>1386</v>
      </c>
      <c r="C4969">
        <v>3</v>
      </c>
      <c r="D4969" t="s">
        <v>18</v>
      </c>
      <c r="E4969" t="s">
        <v>10</v>
      </c>
      <c r="F4969" t="s">
        <v>5017</v>
      </c>
      <c r="G4969">
        <v>462</v>
      </c>
      <c r="H4969" t="s">
        <v>12</v>
      </c>
      <c r="I4969" t="s">
        <v>13</v>
      </c>
    </row>
    <row r="4970" spans="1:9" x14ac:dyDescent="0.25">
      <c r="A4970">
        <v>1</v>
      </c>
      <c r="B4970">
        <v>393</v>
      </c>
      <c r="C4970">
        <v>1</v>
      </c>
      <c r="D4970" t="s">
        <v>14</v>
      </c>
      <c r="E4970" t="s">
        <v>46</v>
      </c>
      <c r="F4970" t="s">
        <v>5018</v>
      </c>
      <c r="G4970">
        <v>393</v>
      </c>
      <c r="H4970" t="s">
        <v>16</v>
      </c>
      <c r="I4970" t="s">
        <v>13</v>
      </c>
    </row>
    <row r="4971" spans="1:9" x14ac:dyDescent="0.25">
      <c r="A4971">
        <v>1</v>
      </c>
      <c r="B4971">
        <v>540</v>
      </c>
      <c r="C4971">
        <v>5</v>
      </c>
      <c r="D4971" t="s">
        <v>18</v>
      </c>
      <c r="E4971" t="s">
        <v>46</v>
      </c>
      <c r="F4971" t="s">
        <v>5019</v>
      </c>
      <c r="G4971">
        <v>108</v>
      </c>
      <c r="H4971" t="s">
        <v>12</v>
      </c>
      <c r="I4971" t="s">
        <v>13</v>
      </c>
    </row>
    <row r="4972" spans="1:9" x14ac:dyDescent="0.25">
      <c r="A4972">
        <v>1</v>
      </c>
      <c r="B4972">
        <v>2035</v>
      </c>
      <c r="C4972">
        <v>5</v>
      </c>
      <c r="D4972" t="s">
        <v>18</v>
      </c>
      <c r="E4972" t="s">
        <v>46</v>
      </c>
      <c r="F4972" t="s">
        <v>5020</v>
      </c>
      <c r="G4972">
        <v>407</v>
      </c>
      <c r="H4972" t="s">
        <v>12</v>
      </c>
      <c r="I4972" t="s">
        <v>13</v>
      </c>
    </row>
    <row r="4973" spans="1:9" x14ac:dyDescent="0.25">
      <c r="A4973">
        <v>1</v>
      </c>
      <c r="B4973">
        <v>160</v>
      </c>
      <c r="C4973">
        <v>5</v>
      </c>
      <c r="D4973" t="s">
        <v>18</v>
      </c>
      <c r="E4973" t="s">
        <v>42</v>
      </c>
      <c r="F4973" t="s">
        <v>5021</v>
      </c>
      <c r="G4973">
        <v>32</v>
      </c>
      <c r="H4973" t="s">
        <v>12</v>
      </c>
      <c r="I4973" t="s">
        <v>13</v>
      </c>
    </row>
    <row r="4974" spans="1:9" x14ac:dyDescent="0.25">
      <c r="A4974">
        <v>1</v>
      </c>
      <c r="B4974">
        <v>51</v>
      </c>
      <c r="C4974">
        <v>1</v>
      </c>
      <c r="D4974" t="s">
        <v>18</v>
      </c>
      <c r="E4974" t="s">
        <v>46</v>
      </c>
      <c r="F4974" t="s">
        <v>5022</v>
      </c>
      <c r="G4974">
        <v>51</v>
      </c>
      <c r="H4974" t="s">
        <v>12</v>
      </c>
      <c r="I4974" t="s">
        <v>13</v>
      </c>
    </row>
    <row r="4975" spans="1:9" x14ac:dyDescent="0.25">
      <c r="A4975">
        <v>1</v>
      </c>
      <c r="B4975">
        <v>594</v>
      </c>
      <c r="C4975">
        <v>6</v>
      </c>
      <c r="D4975" t="s">
        <v>14</v>
      </c>
      <c r="E4975" t="s">
        <v>46</v>
      </c>
      <c r="F4975" t="s">
        <v>5023</v>
      </c>
      <c r="G4975">
        <v>99</v>
      </c>
      <c r="H4975" t="s">
        <v>16</v>
      </c>
      <c r="I4975" t="s">
        <v>13</v>
      </c>
    </row>
    <row r="4976" spans="1:9" x14ac:dyDescent="0.25">
      <c r="A4976">
        <v>1</v>
      </c>
      <c r="B4976">
        <v>810</v>
      </c>
      <c r="C4976">
        <v>5</v>
      </c>
      <c r="D4976" t="s">
        <v>18</v>
      </c>
      <c r="E4976" t="s">
        <v>46</v>
      </c>
      <c r="F4976" t="s">
        <v>5024</v>
      </c>
      <c r="G4976">
        <v>162</v>
      </c>
      <c r="H4976" t="s">
        <v>12</v>
      </c>
      <c r="I4976" t="s">
        <v>13</v>
      </c>
    </row>
    <row r="4977" spans="1:9" x14ac:dyDescent="0.25">
      <c r="A4977">
        <v>1</v>
      </c>
      <c r="B4977">
        <v>316</v>
      </c>
      <c r="C4977">
        <v>4</v>
      </c>
      <c r="D4977" t="s">
        <v>18</v>
      </c>
      <c r="E4977" t="s">
        <v>46</v>
      </c>
      <c r="F4977" t="s">
        <v>5025</v>
      </c>
      <c r="G4977">
        <v>79</v>
      </c>
      <c r="H4977" t="s">
        <v>12</v>
      </c>
      <c r="I4977" t="s">
        <v>13</v>
      </c>
    </row>
    <row r="4978" spans="1:9" x14ac:dyDescent="0.25">
      <c r="A4978">
        <v>1</v>
      </c>
      <c r="B4978">
        <v>225</v>
      </c>
      <c r="C4978">
        <v>1</v>
      </c>
      <c r="D4978" t="s">
        <v>18</v>
      </c>
      <c r="E4978" t="s">
        <v>10</v>
      </c>
      <c r="F4978" t="s">
        <v>5026</v>
      </c>
      <c r="G4978">
        <v>225</v>
      </c>
      <c r="H4978" t="s">
        <v>12</v>
      </c>
      <c r="I4978" t="s">
        <v>13</v>
      </c>
    </row>
    <row r="4979" spans="1:9" x14ac:dyDescent="0.25">
      <c r="A4979">
        <v>1</v>
      </c>
      <c r="B4979">
        <v>1715</v>
      </c>
      <c r="C4979">
        <v>5</v>
      </c>
      <c r="D4979" t="s">
        <v>18</v>
      </c>
      <c r="E4979" t="s">
        <v>10</v>
      </c>
      <c r="F4979" t="s">
        <v>5027</v>
      </c>
      <c r="G4979">
        <v>343</v>
      </c>
      <c r="H4979" t="s">
        <v>12</v>
      </c>
      <c r="I4979" t="s">
        <v>13</v>
      </c>
    </row>
    <row r="4980" spans="1:9" x14ac:dyDescent="0.25">
      <c r="A4980">
        <v>1</v>
      </c>
      <c r="B4980">
        <v>480</v>
      </c>
      <c r="C4980">
        <v>4</v>
      </c>
      <c r="D4980" t="s">
        <v>18</v>
      </c>
      <c r="E4980" t="s">
        <v>46</v>
      </c>
      <c r="F4980" t="s">
        <v>5028</v>
      </c>
      <c r="G4980">
        <v>120</v>
      </c>
      <c r="H4980" t="s">
        <v>12</v>
      </c>
      <c r="I4980" t="s">
        <v>13</v>
      </c>
    </row>
    <row r="4981" spans="1:9" x14ac:dyDescent="0.25">
      <c r="A4981">
        <v>1</v>
      </c>
      <c r="B4981">
        <v>264</v>
      </c>
      <c r="C4981">
        <v>3</v>
      </c>
      <c r="D4981" t="s">
        <v>18</v>
      </c>
      <c r="E4981" t="s">
        <v>46</v>
      </c>
      <c r="F4981" t="s">
        <v>5029</v>
      </c>
      <c r="G4981">
        <v>88</v>
      </c>
      <c r="H4981" t="s">
        <v>12</v>
      </c>
      <c r="I4981" t="s">
        <v>13</v>
      </c>
    </row>
    <row r="4982" spans="1:9" x14ac:dyDescent="0.25">
      <c r="A4982">
        <v>1</v>
      </c>
      <c r="B4982">
        <v>328</v>
      </c>
      <c r="C4982">
        <v>4</v>
      </c>
      <c r="D4982" t="s">
        <v>18</v>
      </c>
      <c r="E4982" t="s">
        <v>46</v>
      </c>
      <c r="F4982" t="s">
        <v>5030</v>
      </c>
      <c r="G4982">
        <v>82</v>
      </c>
      <c r="H4982" t="s">
        <v>12</v>
      </c>
      <c r="I4982" t="s">
        <v>13</v>
      </c>
    </row>
    <row r="4983" spans="1:9" x14ac:dyDescent="0.25">
      <c r="A4983">
        <v>1</v>
      </c>
      <c r="B4983">
        <v>225</v>
      </c>
      <c r="C4983">
        <v>1</v>
      </c>
      <c r="D4983" t="s">
        <v>18</v>
      </c>
      <c r="E4983" t="s">
        <v>10</v>
      </c>
      <c r="F4983" t="s">
        <v>5031</v>
      </c>
      <c r="G4983">
        <v>225</v>
      </c>
      <c r="H4983" t="s">
        <v>12</v>
      </c>
      <c r="I4983" t="s">
        <v>13</v>
      </c>
    </row>
    <row r="4984" spans="1:9" x14ac:dyDescent="0.25">
      <c r="A4984">
        <v>1</v>
      </c>
      <c r="B4984">
        <v>77</v>
      </c>
      <c r="C4984">
        <v>1</v>
      </c>
      <c r="D4984" t="s">
        <v>18</v>
      </c>
      <c r="E4984" t="s">
        <v>10</v>
      </c>
      <c r="F4984" t="s">
        <v>5032</v>
      </c>
      <c r="G4984">
        <v>77</v>
      </c>
      <c r="H4984" t="s">
        <v>12</v>
      </c>
      <c r="I4984" t="s">
        <v>13</v>
      </c>
    </row>
    <row r="4985" spans="1:9" x14ac:dyDescent="0.25">
      <c r="A4985">
        <v>1</v>
      </c>
      <c r="B4985">
        <v>900</v>
      </c>
      <c r="C4985">
        <v>4</v>
      </c>
      <c r="D4985" t="s">
        <v>18</v>
      </c>
      <c r="E4985" t="s">
        <v>10</v>
      </c>
      <c r="F4985" t="s">
        <v>5033</v>
      </c>
      <c r="G4985">
        <v>225</v>
      </c>
      <c r="H4985" t="s">
        <v>12</v>
      </c>
      <c r="I4985" t="s">
        <v>13</v>
      </c>
    </row>
    <row r="4986" spans="1:9" x14ac:dyDescent="0.25">
      <c r="A4986">
        <v>2</v>
      </c>
      <c r="B4986">
        <v>1407</v>
      </c>
      <c r="C4986">
        <v>8</v>
      </c>
      <c r="D4986" t="s">
        <v>35</v>
      </c>
      <c r="E4986" t="s">
        <v>46</v>
      </c>
      <c r="F4986" t="s">
        <v>5034</v>
      </c>
      <c r="G4986">
        <v>175.875</v>
      </c>
      <c r="H4986" t="s">
        <v>12</v>
      </c>
      <c r="I4986" t="s">
        <v>13</v>
      </c>
    </row>
    <row r="4987" spans="1:9" x14ac:dyDescent="0.25">
      <c r="A4987">
        <v>1</v>
      </c>
      <c r="B4987">
        <v>67</v>
      </c>
      <c r="C4987">
        <v>1</v>
      </c>
      <c r="D4987" t="s">
        <v>18</v>
      </c>
      <c r="E4987" t="s">
        <v>46</v>
      </c>
      <c r="F4987" t="s">
        <v>5035</v>
      </c>
      <c r="G4987">
        <v>67</v>
      </c>
      <c r="H4987" t="s">
        <v>12</v>
      </c>
      <c r="I4987" t="s">
        <v>13</v>
      </c>
    </row>
    <row r="4988" spans="1:9" x14ac:dyDescent="0.25">
      <c r="A4988">
        <v>17</v>
      </c>
      <c r="B4988">
        <v>12396</v>
      </c>
      <c r="C4988">
        <v>53</v>
      </c>
      <c r="D4988" t="s">
        <v>2929</v>
      </c>
      <c r="E4988" t="s">
        <v>46</v>
      </c>
      <c r="F4988" t="s">
        <v>5036</v>
      </c>
      <c r="G4988">
        <v>233.88679245283021</v>
      </c>
      <c r="H4988" t="s">
        <v>12</v>
      </c>
      <c r="I4988" t="s">
        <v>13</v>
      </c>
    </row>
    <row r="4989" spans="1:9" x14ac:dyDescent="0.25">
      <c r="A4989">
        <v>1</v>
      </c>
      <c r="B4989">
        <v>555</v>
      </c>
      <c r="C4989">
        <v>3</v>
      </c>
      <c r="D4989" t="s">
        <v>18</v>
      </c>
      <c r="E4989" t="s">
        <v>46</v>
      </c>
      <c r="F4989" t="s">
        <v>5037</v>
      </c>
      <c r="G4989">
        <v>185</v>
      </c>
      <c r="H4989" t="s">
        <v>12</v>
      </c>
      <c r="I4989" t="s">
        <v>13</v>
      </c>
    </row>
    <row r="4990" spans="1:9" x14ac:dyDescent="0.25">
      <c r="A4990">
        <v>1</v>
      </c>
      <c r="B4990">
        <v>879</v>
      </c>
      <c r="C4990">
        <v>3</v>
      </c>
      <c r="D4990" t="s">
        <v>18</v>
      </c>
      <c r="E4990" t="s">
        <v>46</v>
      </c>
      <c r="F4990" t="s">
        <v>5038</v>
      </c>
      <c r="G4990">
        <v>293</v>
      </c>
      <c r="H4990" t="s">
        <v>12</v>
      </c>
      <c r="I4990" t="s">
        <v>13</v>
      </c>
    </row>
    <row r="4991" spans="1:9" x14ac:dyDescent="0.25">
      <c r="A4991">
        <v>1</v>
      </c>
      <c r="B4991">
        <v>1000</v>
      </c>
      <c r="C4991">
        <v>5</v>
      </c>
      <c r="D4991" t="s">
        <v>18</v>
      </c>
      <c r="E4991" t="s">
        <v>46</v>
      </c>
      <c r="F4991" t="s">
        <v>5039</v>
      </c>
      <c r="G4991">
        <v>200</v>
      </c>
      <c r="H4991" t="s">
        <v>12</v>
      </c>
      <c r="I4991" t="s">
        <v>13</v>
      </c>
    </row>
    <row r="4992" spans="1:9" x14ac:dyDescent="0.25">
      <c r="A4992">
        <v>1</v>
      </c>
      <c r="B4992">
        <v>1404</v>
      </c>
      <c r="C4992">
        <v>4</v>
      </c>
      <c r="D4992" t="s">
        <v>18</v>
      </c>
      <c r="E4992" t="s">
        <v>46</v>
      </c>
      <c r="F4992" t="s">
        <v>5040</v>
      </c>
      <c r="G4992">
        <v>351</v>
      </c>
      <c r="H4992" t="s">
        <v>12</v>
      </c>
      <c r="I4992" t="s">
        <v>13</v>
      </c>
    </row>
    <row r="4993" spans="1:9" x14ac:dyDescent="0.25">
      <c r="A4993">
        <v>1</v>
      </c>
      <c r="B4993">
        <v>300</v>
      </c>
      <c r="C4993">
        <v>5</v>
      </c>
      <c r="D4993" t="s">
        <v>18</v>
      </c>
      <c r="E4993" t="s">
        <v>46</v>
      </c>
      <c r="F4993" t="s">
        <v>5041</v>
      </c>
      <c r="G4993">
        <v>60</v>
      </c>
      <c r="H4993" t="s">
        <v>12</v>
      </c>
      <c r="I4993" t="s">
        <v>13</v>
      </c>
    </row>
    <row r="4994" spans="1:9" x14ac:dyDescent="0.25">
      <c r="A4994">
        <v>1</v>
      </c>
      <c r="B4994">
        <v>399</v>
      </c>
      <c r="C4994">
        <v>1</v>
      </c>
      <c r="D4994" t="s">
        <v>18</v>
      </c>
      <c r="E4994" t="s">
        <v>46</v>
      </c>
      <c r="F4994" t="s">
        <v>5042</v>
      </c>
      <c r="G4994">
        <v>399</v>
      </c>
      <c r="H4994" t="s">
        <v>12</v>
      </c>
      <c r="I4994" t="s">
        <v>13</v>
      </c>
    </row>
    <row r="4995" spans="1:9" x14ac:dyDescent="0.25">
      <c r="A4995">
        <v>1</v>
      </c>
      <c r="B4995">
        <v>908</v>
      </c>
      <c r="C4995">
        <v>4</v>
      </c>
      <c r="D4995" t="s">
        <v>18</v>
      </c>
      <c r="E4995" t="s">
        <v>46</v>
      </c>
      <c r="F4995" t="s">
        <v>5043</v>
      </c>
      <c r="G4995">
        <v>227</v>
      </c>
      <c r="H4995" t="s">
        <v>12</v>
      </c>
      <c r="I4995" t="s">
        <v>13</v>
      </c>
    </row>
    <row r="4996" spans="1:9" x14ac:dyDescent="0.25">
      <c r="A4996">
        <v>1</v>
      </c>
      <c r="B4996">
        <v>2991</v>
      </c>
      <c r="C4996">
        <v>3</v>
      </c>
      <c r="D4996" t="s">
        <v>18</v>
      </c>
      <c r="E4996" t="s">
        <v>46</v>
      </c>
      <c r="F4996" t="s">
        <v>5044</v>
      </c>
      <c r="G4996">
        <v>997</v>
      </c>
      <c r="H4996" t="s">
        <v>12</v>
      </c>
      <c r="I4996" t="s">
        <v>13</v>
      </c>
    </row>
    <row r="4997" spans="1:9" x14ac:dyDescent="0.25">
      <c r="A4997">
        <v>1</v>
      </c>
      <c r="B4997">
        <v>1125</v>
      </c>
      <c r="C4997">
        <v>3</v>
      </c>
      <c r="D4997" t="s">
        <v>18</v>
      </c>
      <c r="E4997" t="s">
        <v>46</v>
      </c>
      <c r="F4997" t="s">
        <v>5045</v>
      </c>
      <c r="G4997">
        <v>375</v>
      </c>
      <c r="H4997" t="s">
        <v>12</v>
      </c>
      <c r="I4997" t="s">
        <v>13</v>
      </c>
    </row>
    <row r="4998" spans="1:9" x14ac:dyDescent="0.25">
      <c r="A4998">
        <v>1</v>
      </c>
      <c r="B4998">
        <v>656</v>
      </c>
      <c r="C4998">
        <v>4</v>
      </c>
      <c r="D4998" t="s">
        <v>18</v>
      </c>
      <c r="E4998" t="s">
        <v>46</v>
      </c>
      <c r="F4998" t="s">
        <v>5046</v>
      </c>
      <c r="G4998">
        <v>164</v>
      </c>
      <c r="H4998" t="s">
        <v>12</v>
      </c>
      <c r="I4998" t="s">
        <v>13</v>
      </c>
    </row>
    <row r="4999" spans="1:9" x14ac:dyDescent="0.25">
      <c r="A4999">
        <v>1</v>
      </c>
      <c r="B4999">
        <v>420</v>
      </c>
      <c r="C4999">
        <v>5</v>
      </c>
      <c r="D4999" t="s">
        <v>18</v>
      </c>
      <c r="E4999" t="s">
        <v>46</v>
      </c>
      <c r="F4999" t="s">
        <v>5047</v>
      </c>
      <c r="G4999">
        <v>84</v>
      </c>
      <c r="H4999" t="s">
        <v>12</v>
      </c>
      <c r="I4999" t="s">
        <v>13</v>
      </c>
    </row>
    <row r="5000" spans="1:9" x14ac:dyDescent="0.25">
      <c r="A5000">
        <v>1</v>
      </c>
      <c r="B5000">
        <v>37</v>
      </c>
      <c r="C5000">
        <v>1</v>
      </c>
      <c r="D5000" t="s">
        <v>18</v>
      </c>
      <c r="E5000" t="s">
        <v>46</v>
      </c>
      <c r="F5000" t="s">
        <v>5048</v>
      </c>
      <c r="G5000">
        <v>37</v>
      </c>
      <c r="H5000" t="s">
        <v>12</v>
      </c>
      <c r="I5000" t="s">
        <v>13</v>
      </c>
    </row>
    <row r="5001" spans="1:9" x14ac:dyDescent="0.25">
      <c r="A5001">
        <v>1</v>
      </c>
      <c r="B5001">
        <v>1284</v>
      </c>
      <c r="C5001">
        <v>6</v>
      </c>
      <c r="D5001" t="s">
        <v>18</v>
      </c>
      <c r="E5001" t="s">
        <v>46</v>
      </c>
      <c r="F5001" t="s">
        <v>5049</v>
      </c>
      <c r="G5001">
        <v>214</v>
      </c>
      <c r="H5001" t="s">
        <v>12</v>
      </c>
      <c r="I5001" t="s">
        <v>13</v>
      </c>
    </row>
    <row r="5002" spans="1:9" x14ac:dyDescent="0.25">
      <c r="A5002">
        <v>1</v>
      </c>
      <c r="B5002">
        <v>1115</v>
      </c>
      <c r="C5002">
        <v>5</v>
      </c>
      <c r="D5002" t="s">
        <v>14</v>
      </c>
      <c r="E5002" t="s">
        <v>46</v>
      </c>
      <c r="F5002" t="s">
        <v>5050</v>
      </c>
      <c r="G5002">
        <v>223</v>
      </c>
      <c r="H5002" t="s">
        <v>16</v>
      </c>
      <c r="I5002" t="s">
        <v>13</v>
      </c>
    </row>
    <row r="5003" spans="1:9" x14ac:dyDescent="0.25">
      <c r="A5003">
        <v>1</v>
      </c>
      <c r="B5003">
        <v>630</v>
      </c>
      <c r="C5003">
        <v>5</v>
      </c>
      <c r="D5003" t="s">
        <v>18</v>
      </c>
      <c r="E5003" t="s">
        <v>46</v>
      </c>
      <c r="F5003" t="s">
        <v>5051</v>
      </c>
      <c r="G5003">
        <v>126</v>
      </c>
      <c r="H5003" t="s">
        <v>12</v>
      </c>
      <c r="I5003" t="s">
        <v>13</v>
      </c>
    </row>
    <row r="5004" spans="1:9" x14ac:dyDescent="0.25">
      <c r="A5004">
        <v>1</v>
      </c>
      <c r="B5004">
        <v>240</v>
      </c>
      <c r="C5004">
        <v>3</v>
      </c>
      <c r="D5004" t="s">
        <v>18</v>
      </c>
      <c r="E5004" t="s">
        <v>46</v>
      </c>
      <c r="F5004" t="s">
        <v>5052</v>
      </c>
      <c r="G5004">
        <v>80</v>
      </c>
      <c r="H5004" t="s">
        <v>12</v>
      </c>
      <c r="I5004" t="s">
        <v>13</v>
      </c>
    </row>
    <row r="5005" spans="1:9" x14ac:dyDescent="0.25">
      <c r="A5005">
        <v>1</v>
      </c>
      <c r="B5005">
        <v>459</v>
      </c>
      <c r="C5005">
        <v>3</v>
      </c>
      <c r="D5005" t="s">
        <v>18</v>
      </c>
      <c r="E5005" t="s">
        <v>46</v>
      </c>
      <c r="F5005" t="s">
        <v>5053</v>
      </c>
      <c r="G5005">
        <v>153</v>
      </c>
      <c r="H5005" t="s">
        <v>12</v>
      </c>
      <c r="I5005" t="s">
        <v>13</v>
      </c>
    </row>
    <row r="5006" spans="1:9" x14ac:dyDescent="0.25">
      <c r="A5006">
        <v>1</v>
      </c>
      <c r="B5006">
        <v>260</v>
      </c>
      <c r="C5006">
        <v>5</v>
      </c>
      <c r="D5006" t="s">
        <v>18</v>
      </c>
      <c r="E5006" t="s">
        <v>46</v>
      </c>
      <c r="F5006" t="s">
        <v>5054</v>
      </c>
      <c r="G5006">
        <v>52</v>
      </c>
      <c r="H5006" t="s">
        <v>12</v>
      </c>
      <c r="I5006" t="s">
        <v>13</v>
      </c>
    </row>
    <row r="5007" spans="1:9" x14ac:dyDescent="0.25">
      <c r="A5007">
        <v>1</v>
      </c>
      <c r="B5007">
        <v>77</v>
      </c>
      <c r="C5007">
        <v>1</v>
      </c>
      <c r="D5007" t="s">
        <v>14</v>
      </c>
      <c r="E5007" t="s">
        <v>46</v>
      </c>
      <c r="F5007" t="s">
        <v>5055</v>
      </c>
      <c r="G5007">
        <v>77</v>
      </c>
      <c r="H5007" t="s">
        <v>16</v>
      </c>
      <c r="I5007" t="s">
        <v>13</v>
      </c>
    </row>
    <row r="5008" spans="1:9" x14ac:dyDescent="0.25">
      <c r="A5008">
        <v>1</v>
      </c>
      <c r="B5008">
        <v>212</v>
      </c>
      <c r="C5008">
        <v>4</v>
      </c>
      <c r="D5008" t="s">
        <v>23</v>
      </c>
      <c r="E5008" t="s">
        <v>46</v>
      </c>
      <c r="F5008" t="s">
        <v>5056</v>
      </c>
      <c r="G5008">
        <v>53</v>
      </c>
      <c r="H5008" t="s">
        <v>25</v>
      </c>
      <c r="I5008" t="s">
        <v>13</v>
      </c>
    </row>
    <row r="5009" spans="1:9" x14ac:dyDescent="0.25">
      <c r="A5009">
        <v>1</v>
      </c>
      <c r="B5009">
        <v>855</v>
      </c>
      <c r="C5009">
        <v>3</v>
      </c>
      <c r="D5009" t="s">
        <v>18</v>
      </c>
      <c r="E5009" t="s">
        <v>46</v>
      </c>
      <c r="F5009" t="s">
        <v>5057</v>
      </c>
      <c r="G5009">
        <v>285</v>
      </c>
      <c r="H5009" t="s">
        <v>12</v>
      </c>
      <c r="I5009" t="s">
        <v>13</v>
      </c>
    </row>
    <row r="5010" spans="1:9" x14ac:dyDescent="0.25">
      <c r="A5010">
        <v>1</v>
      </c>
      <c r="B5010">
        <v>690</v>
      </c>
      <c r="C5010">
        <v>5</v>
      </c>
      <c r="D5010" t="s">
        <v>18</v>
      </c>
      <c r="E5010" t="s">
        <v>10</v>
      </c>
      <c r="F5010" t="s">
        <v>5058</v>
      </c>
      <c r="G5010">
        <v>138</v>
      </c>
      <c r="H5010" t="s">
        <v>12</v>
      </c>
      <c r="I5010" t="s">
        <v>13</v>
      </c>
    </row>
    <row r="5011" spans="1:9" x14ac:dyDescent="0.25">
      <c r="A5011">
        <v>1</v>
      </c>
      <c r="B5011">
        <v>1299</v>
      </c>
      <c r="C5011">
        <v>3</v>
      </c>
      <c r="D5011" t="s">
        <v>18</v>
      </c>
      <c r="E5011" t="s">
        <v>46</v>
      </c>
      <c r="F5011" t="s">
        <v>5059</v>
      </c>
      <c r="G5011">
        <v>433</v>
      </c>
      <c r="H5011" t="s">
        <v>12</v>
      </c>
      <c r="I5011" t="s">
        <v>13</v>
      </c>
    </row>
    <row r="5012" spans="1:9" x14ac:dyDescent="0.25">
      <c r="A5012">
        <v>1</v>
      </c>
      <c r="B5012">
        <v>930</v>
      </c>
      <c r="C5012">
        <v>5</v>
      </c>
      <c r="D5012" t="s">
        <v>18</v>
      </c>
      <c r="E5012" t="s">
        <v>46</v>
      </c>
      <c r="F5012" t="s">
        <v>5060</v>
      </c>
      <c r="G5012">
        <v>186</v>
      </c>
      <c r="H5012" t="s">
        <v>12</v>
      </c>
      <c r="I5012" t="s">
        <v>13</v>
      </c>
    </row>
    <row r="5013" spans="1:9" x14ac:dyDescent="0.25">
      <c r="A5013">
        <v>1</v>
      </c>
      <c r="B5013">
        <v>166</v>
      </c>
      <c r="C5013">
        <v>2</v>
      </c>
      <c r="D5013" t="s">
        <v>18</v>
      </c>
      <c r="E5013" t="s">
        <v>10</v>
      </c>
      <c r="F5013" t="s">
        <v>5061</v>
      </c>
      <c r="G5013">
        <v>83</v>
      </c>
      <c r="H5013" t="s">
        <v>12</v>
      </c>
      <c r="I5013" t="s">
        <v>13</v>
      </c>
    </row>
    <row r="5014" spans="1:9" x14ac:dyDescent="0.25">
      <c r="A5014">
        <v>1</v>
      </c>
      <c r="B5014">
        <v>741</v>
      </c>
      <c r="C5014">
        <v>1</v>
      </c>
      <c r="D5014" t="s">
        <v>14</v>
      </c>
      <c r="E5014" t="s">
        <v>46</v>
      </c>
      <c r="F5014" t="s">
        <v>5062</v>
      </c>
      <c r="G5014">
        <v>741</v>
      </c>
      <c r="H5014" t="s">
        <v>16</v>
      </c>
      <c r="I5014" t="s">
        <v>13</v>
      </c>
    </row>
    <row r="5015" spans="1:9" x14ac:dyDescent="0.25">
      <c r="A5015">
        <v>2</v>
      </c>
      <c r="B5015">
        <v>2410</v>
      </c>
      <c r="C5015">
        <v>10</v>
      </c>
      <c r="D5015" t="s">
        <v>35</v>
      </c>
      <c r="E5015" t="s">
        <v>46</v>
      </c>
      <c r="F5015" t="s">
        <v>5063</v>
      </c>
      <c r="G5015">
        <v>241</v>
      </c>
      <c r="H5015" t="s">
        <v>12</v>
      </c>
      <c r="I5015" t="s">
        <v>13</v>
      </c>
    </row>
    <row r="5016" spans="1:9" x14ac:dyDescent="0.25">
      <c r="A5016">
        <v>1</v>
      </c>
      <c r="B5016">
        <v>823</v>
      </c>
      <c r="C5016">
        <v>1</v>
      </c>
      <c r="D5016" t="s">
        <v>18</v>
      </c>
      <c r="E5016" t="s">
        <v>46</v>
      </c>
      <c r="F5016" t="s">
        <v>5064</v>
      </c>
      <c r="G5016">
        <v>823</v>
      </c>
      <c r="H5016" t="s">
        <v>12</v>
      </c>
      <c r="I5016" t="s">
        <v>13</v>
      </c>
    </row>
    <row r="5017" spans="1:9" x14ac:dyDescent="0.25">
      <c r="A5017">
        <v>1</v>
      </c>
      <c r="B5017">
        <v>2435</v>
      </c>
      <c r="C5017">
        <v>5</v>
      </c>
      <c r="D5017" t="s">
        <v>18</v>
      </c>
      <c r="E5017" t="s">
        <v>10</v>
      </c>
      <c r="F5017" t="s">
        <v>5065</v>
      </c>
      <c r="G5017">
        <v>487</v>
      </c>
      <c r="H5017" t="s">
        <v>12</v>
      </c>
      <c r="I5017" t="s">
        <v>13</v>
      </c>
    </row>
    <row r="5018" spans="1:9" x14ac:dyDescent="0.25">
      <c r="A5018">
        <v>1</v>
      </c>
      <c r="B5018">
        <v>222</v>
      </c>
      <c r="C5018">
        <v>1</v>
      </c>
      <c r="D5018" t="s">
        <v>18</v>
      </c>
      <c r="E5018" t="s">
        <v>46</v>
      </c>
      <c r="F5018" t="s">
        <v>5066</v>
      </c>
      <c r="G5018">
        <v>222</v>
      </c>
      <c r="H5018" t="s">
        <v>12</v>
      </c>
      <c r="I5018" t="s">
        <v>13</v>
      </c>
    </row>
    <row r="5019" spans="1:9" x14ac:dyDescent="0.25">
      <c r="A5019">
        <v>1</v>
      </c>
      <c r="B5019">
        <v>466</v>
      </c>
      <c r="C5019">
        <v>1</v>
      </c>
      <c r="D5019" t="s">
        <v>18</v>
      </c>
      <c r="E5019" t="s">
        <v>46</v>
      </c>
      <c r="F5019" t="s">
        <v>5067</v>
      </c>
      <c r="G5019">
        <v>466</v>
      </c>
      <c r="H5019" t="s">
        <v>12</v>
      </c>
      <c r="I5019" t="s">
        <v>13</v>
      </c>
    </row>
    <row r="5020" spans="1:9" x14ac:dyDescent="0.25">
      <c r="A5020">
        <v>1</v>
      </c>
      <c r="B5020">
        <v>2631</v>
      </c>
      <c r="C5020">
        <v>6</v>
      </c>
      <c r="D5020" t="s">
        <v>18</v>
      </c>
      <c r="E5020" t="s">
        <v>42</v>
      </c>
      <c r="F5020" t="s">
        <v>5068</v>
      </c>
      <c r="G5020">
        <v>438.5</v>
      </c>
      <c r="H5020" t="s">
        <v>12</v>
      </c>
      <c r="I5020" t="s">
        <v>13</v>
      </c>
    </row>
    <row r="5021" spans="1:9" x14ac:dyDescent="0.25">
      <c r="A5021">
        <v>1</v>
      </c>
      <c r="B5021">
        <v>1104</v>
      </c>
      <c r="C5021">
        <v>3</v>
      </c>
      <c r="D5021" t="s">
        <v>18</v>
      </c>
      <c r="E5021" t="s">
        <v>46</v>
      </c>
      <c r="F5021" t="s">
        <v>5069</v>
      </c>
      <c r="G5021">
        <v>368</v>
      </c>
      <c r="H5021" t="s">
        <v>12</v>
      </c>
      <c r="I5021" t="s">
        <v>13</v>
      </c>
    </row>
    <row r="5022" spans="1:9" x14ac:dyDescent="0.25">
      <c r="A5022">
        <v>1</v>
      </c>
      <c r="B5022">
        <v>304</v>
      </c>
      <c r="C5022">
        <v>4</v>
      </c>
      <c r="D5022" t="s">
        <v>18</v>
      </c>
      <c r="E5022" t="s">
        <v>46</v>
      </c>
      <c r="F5022" t="s">
        <v>5070</v>
      </c>
      <c r="G5022">
        <v>76</v>
      </c>
      <c r="H5022" t="s">
        <v>12</v>
      </c>
      <c r="I5022" t="s">
        <v>13</v>
      </c>
    </row>
    <row r="5023" spans="1:9" x14ac:dyDescent="0.25">
      <c r="A5023">
        <v>1</v>
      </c>
      <c r="B5023">
        <v>165</v>
      </c>
      <c r="C5023">
        <v>3</v>
      </c>
      <c r="D5023" t="s">
        <v>18</v>
      </c>
      <c r="E5023" t="s">
        <v>46</v>
      </c>
      <c r="F5023" t="s">
        <v>5071</v>
      </c>
      <c r="G5023">
        <v>55</v>
      </c>
      <c r="H5023" t="s">
        <v>12</v>
      </c>
      <c r="I5023" t="s">
        <v>13</v>
      </c>
    </row>
    <row r="5024" spans="1:9" x14ac:dyDescent="0.25">
      <c r="A5024">
        <v>1</v>
      </c>
      <c r="B5024">
        <v>432</v>
      </c>
      <c r="C5024">
        <v>4</v>
      </c>
      <c r="D5024" t="s">
        <v>18</v>
      </c>
      <c r="E5024" t="s">
        <v>39</v>
      </c>
      <c r="F5024" t="s">
        <v>5072</v>
      </c>
      <c r="G5024">
        <v>108</v>
      </c>
      <c r="H5024" t="s">
        <v>12</v>
      </c>
      <c r="I5024" t="s">
        <v>13</v>
      </c>
    </row>
    <row r="5025" spans="1:9" x14ac:dyDescent="0.25">
      <c r="A5025">
        <v>1</v>
      </c>
      <c r="B5025">
        <v>420</v>
      </c>
      <c r="C5025">
        <v>5</v>
      </c>
      <c r="D5025" t="s">
        <v>18</v>
      </c>
      <c r="E5025" t="s">
        <v>46</v>
      </c>
      <c r="F5025" t="s">
        <v>5073</v>
      </c>
      <c r="G5025">
        <v>84</v>
      </c>
      <c r="H5025" t="s">
        <v>12</v>
      </c>
      <c r="I5025" t="s">
        <v>13</v>
      </c>
    </row>
    <row r="5026" spans="1:9" x14ac:dyDescent="0.25">
      <c r="A5026">
        <v>1</v>
      </c>
      <c r="B5026">
        <v>141</v>
      </c>
      <c r="C5026">
        <v>3</v>
      </c>
      <c r="D5026" t="s">
        <v>18</v>
      </c>
      <c r="E5026" t="s">
        <v>10</v>
      </c>
      <c r="F5026" t="s">
        <v>5074</v>
      </c>
      <c r="G5026">
        <v>47</v>
      </c>
      <c r="H5026" t="s">
        <v>12</v>
      </c>
      <c r="I5026" t="s">
        <v>13</v>
      </c>
    </row>
    <row r="5027" spans="1:9" x14ac:dyDescent="0.25">
      <c r="A5027">
        <v>1</v>
      </c>
      <c r="B5027">
        <v>3342</v>
      </c>
      <c r="C5027">
        <v>3</v>
      </c>
      <c r="D5027" t="s">
        <v>18</v>
      </c>
      <c r="E5027" t="s">
        <v>10</v>
      </c>
      <c r="F5027" t="s">
        <v>5075</v>
      </c>
      <c r="G5027">
        <v>1114</v>
      </c>
      <c r="H5027" t="s">
        <v>12</v>
      </c>
      <c r="I5027" t="s">
        <v>13</v>
      </c>
    </row>
    <row r="5028" spans="1:9" x14ac:dyDescent="0.25">
      <c r="A5028">
        <v>2</v>
      </c>
      <c r="B5028">
        <v>1401</v>
      </c>
      <c r="C5028">
        <v>2</v>
      </c>
      <c r="D5028" t="s">
        <v>35</v>
      </c>
      <c r="E5028" t="s">
        <v>10</v>
      </c>
      <c r="F5028" t="s">
        <v>5076</v>
      </c>
      <c r="G5028">
        <v>700.5</v>
      </c>
      <c r="H5028" t="s">
        <v>12</v>
      </c>
      <c r="I5028" t="s">
        <v>13</v>
      </c>
    </row>
    <row r="5029" spans="1:9" x14ac:dyDescent="0.25">
      <c r="A5029">
        <v>1</v>
      </c>
      <c r="B5029">
        <v>2148</v>
      </c>
      <c r="C5029">
        <v>3</v>
      </c>
      <c r="D5029" t="s">
        <v>18</v>
      </c>
      <c r="E5029" t="s">
        <v>46</v>
      </c>
      <c r="F5029" t="s">
        <v>5077</v>
      </c>
      <c r="G5029">
        <v>716</v>
      </c>
      <c r="H5029" t="s">
        <v>12</v>
      </c>
      <c r="I5029" t="s">
        <v>13</v>
      </c>
    </row>
    <row r="5030" spans="1:9" x14ac:dyDescent="0.25">
      <c r="A5030">
        <v>1</v>
      </c>
      <c r="B5030">
        <v>784</v>
      </c>
      <c r="C5030">
        <v>1</v>
      </c>
      <c r="D5030" t="s">
        <v>18</v>
      </c>
      <c r="E5030" t="s">
        <v>46</v>
      </c>
      <c r="F5030" t="s">
        <v>5078</v>
      </c>
      <c r="G5030">
        <v>784</v>
      </c>
      <c r="H5030" t="s">
        <v>12</v>
      </c>
      <c r="I5030" t="s">
        <v>13</v>
      </c>
    </row>
    <row r="5031" spans="1:9" x14ac:dyDescent="0.25">
      <c r="A5031">
        <v>4</v>
      </c>
      <c r="B5031">
        <v>1541</v>
      </c>
      <c r="C5031">
        <v>8</v>
      </c>
      <c r="D5031" t="s">
        <v>9</v>
      </c>
      <c r="E5031" t="s">
        <v>46</v>
      </c>
      <c r="F5031" t="s">
        <v>5079</v>
      </c>
      <c r="G5031">
        <v>192.625</v>
      </c>
      <c r="H5031" t="s">
        <v>12</v>
      </c>
      <c r="I5031" t="s">
        <v>13</v>
      </c>
    </row>
    <row r="5032" spans="1:9" x14ac:dyDescent="0.25">
      <c r="A5032">
        <v>2</v>
      </c>
      <c r="B5032">
        <v>354</v>
      </c>
      <c r="C5032">
        <v>4</v>
      </c>
      <c r="D5032" t="s">
        <v>35</v>
      </c>
      <c r="E5032" t="s">
        <v>46</v>
      </c>
      <c r="F5032" t="s">
        <v>5080</v>
      </c>
      <c r="G5032">
        <v>88.5</v>
      </c>
      <c r="H5032" t="s">
        <v>12</v>
      </c>
      <c r="I5032" t="s">
        <v>13</v>
      </c>
    </row>
    <row r="5033" spans="1:9" x14ac:dyDescent="0.25">
      <c r="A5033">
        <v>1</v>
      </c>
      <c r="B5033">
        <v>497</v>
      </c>
      <c r="C5033">
        <v>1</v>
      </c>
      <c r="D5033" t="s">
        <v>14</v>
      </c>
      <c r="E5033" t="s">
        <v>46</v>
      </c>
      <c r="F5033" t="s">
        <v>5081</v>
      </c>
      <c r="G5033">
        <v>497</v>
      </c>
      <c r="H5033" t="s">
        <v>16</v>
      </c>
      <c r="I5033" t="s">
        <v>13</v>
      </c>
    </row>
    <row r="5034" spans="1:9" x14ac:dyDescent="0.25">
      <c r="A5034">
        <v>1</v>
      </c>
      <c r="B5034">
        <v>280</v>
      </c>
      <c r="C5034">
        <v>5</v>
      </c>
      <c r="D5034" t="s">
        <v>14</v>
      </c>
      <c r="E5034" t="s">
        <v>46</v>
      </c>
      <c r="F5034" t="s">
        <v>5082</v>
      </c>
      <c r="G5034">
        <v>56</v>
      </c>
      <c r="H5034" t="s">
        <v>16</v>
      </c>
      <c r="I5034" t="s">
        <v>13</v>
      </c>
    </row>
    <row r="5035" spans="1:9" x14ac:dyDescent="0.25">
      <c r="A5035">
        <v>1</v>
      </c>
      <c r="B5035">
        <v>7510</v>
      </c>
      <c r="C5035">
        <v>5</v>
      </c>
      <c r="D5035" t="s">
        <v>18</v>
      </c>
      <c r="E5035" t="s">
        <v>46</v>
      </c>
      <c r="F5035" t="s">
        <v>5083</v>
      </c>
      <c r="G5035">
        <v>1502</v>
      </c>
      <c r="H5035" t="s">
        <v>12</v>
      </c>
      <c r="I5035" t="s">
        <v>13</v>
      </c>
    </row>
    <row r="5036" spans="1:9" x14ac:dyDescent="0.25">
      <c r="A5036">
        <v>1</v>
      </c>
      <c r="B5036">
        <v>2235</v>
      </c>
      <c r="C5036">
        <v>5</v>
      </c>
      <c r="D5036" t="s">
        <v>14</v>
      </c>
      <c r="E5036" t="s">
        <v>46</v>
      </c>
      <c r="F5036" t="s">
        <v>5084</v>
      </c>
      <c r="G5036">
        <v>447</v>
      </c>
      <c r="H5036" t="s">
        <v>16</v>
      </c>
      <c r="I5036" t="s">
        <v>13</v>
      </c>
    </row>
    <row r="5037" spans="1:9" x14ac:dyDescent="0.25">
      <c r="A5037">
        <v>1</v>
      </c>
      <c r="B5037">
        <v>1482</v>
      </c>
      <c r="C5037">
        <v>2</v>
      </c>
      <c r="D5037" t="s">
        <v>18</v>
      </c>
      <c r="E5037" t="s">
        <v>46</v>
      </c>
      <c r="F5037" t="s">
        <v>5085</v>
      </c>
      <c r="G5037">
        <v>741</v>
      </c>
      <c r="H5037" t="s">
        <v>12</v>
      </c>
      <c r="I5037" t="s">
        <v>13</v>
      </c>
    </row>
    <row r="5038" spans="1:9" x14ac:dyDescent="0.25">
      <c r="A5038">
        <v>1</v>
      </c>
      <c r="B5038">
        <v>1026</v>
      </c>
      <c r="C5038">
        <v>3</v>
      </c>
      <c r="D5038" t="s">
        <v>18</v>
      </c>
      <c r="E5038" t="s">
        <v>46</v>
      </c>
      <c r="F5038" t="s">
        <v>5086</v>
      </c>
      <c r="G5038">
        <v>342</v>
      </c>
      <c r="H5038" t="s">
        <v>12</v>
      </c>
      <c r="I5038" t="s">
        <v>13</v>
      </c>
    </row>
    <row r="5039" spans="1:9" x14ac:dyDescent="0.25">
      <c r="A5039">
        <v>1</v>
      </c>
      <c r="B5039">
        <v>241</v>
      </c>
      <c r="C5039">
        <v>1</v>
      </c>
      <c r="D5039" t="s">
        <v>18</v>
      </c>
      <c r="E5039" t="s">
        <v>10</v>
      </c>
      <c r="F5039" t="s">
        <v>5087</v>
      </c>
      <c r="G5039">
        <v>241</v>
      </c>
      <c r="H5039" t="s">
        <v>12</v>
      </c>
      <c r="I5039" t="s">
        <v>13</v>
      </c>
    </row>
    <row r="5040" spans="1:9" x14ac:dyDescent="0.25">
      <c r="A5040">
        <v>1</v>
      </c>
      <c r="B5040">
        <v>1470</v>
      </c>
      <c r="C5040">
        <v>5</v>
      </c>
      <c r="D5040" t="s">
        <v>18</v>
      </c>
      <c r="E5040" t="s">
        <v>46</v>
      </c>
      <c r="F5040" t="s">
        <v>5088</v>
      </c>
      <c r="G5040">
        <v>294</v>
      </c>
      <c r="H5040" t="s">
        <v>12</v>
      </c>
      <c r="I5040" t="s">
        <v>13</v>
      </c>
    </row>
    <row r="5041" spans="1:9" x14ac:dyDescent="0.25">
      <c r="A5041">
        <v>1</v>
      </c>
      <c r="B5041">
        <v>470</v>
      </c>
      <c r="C5041">
        <v>5</v>
      </c>
      <c r="D5041" t="s">
        <v>18</v>
      </c>
      <c r="E5041" t="s">
        <v>46</v>
      </c>
      <c r="F5041" t="s">
        <v>5089</v>
      </c>
      <c r="G5041">
        <v>94</v>
      </c>
      <c r="H5041" t="s">
        <v>12</v>
      </c>
      <c r="I5041" t="s">
        <v>13</v>
      </c>
    </row>
    <row r="5042" spans="1:9" x14ac:dyDescent="0.25">
      <c r="A5042">
        <v>1</v>
      </c>
      <c r="B5042">
        <v>1285</v>
      </c>
      <c r="C5042">
        <v>5</v>
      </c>
      <c r="D5042" t="s">
        <v>18</v>
      </c>
      <c r="E5042" t="s">
        <v>46</v>
      </c>
      <c r="F5042" t="s">
        <v>5090</v>
      </c>
      <c r="G5042">
        <v>257</v>
      </c>
      <c r="H5042" t="s">
        <v>12</v>
      </c>
      <c r="I5042" t="s">
        <v>13</v>
      </c>
    </row>
    <row r="5043" spans="1:9" x14ac:dyDescent="0.25">
      <c r="A5043">
        <v>1</v>
      </c>
      <c r="B5043">
        <v>105</v>
      </c>
      <c r="C5043">
        <v>1</v>
      </c>
      <c r="D5043" t="s">
        <v>18</v>
      </c>
      <c r="E5043" t="s">
        <v>10</v>
      </c>
      <c r="F5043" t="s">
        <v>5091</v>
      </c>
      <c r="G5043">
        <v>105</v>
      </c>
      <c r="H5043" t="s">
        <v>12</v>
      </c>
      <c r="I5043" t="s">
        <v>13</v>
      </c>
    </row>
    <row r="5044" spans="1:9" x14ac:dyDescent="0.25">
      <c r="A5044">
        <v>1</v>
      </c>
      <c r="B5044">
        <v>486</v>
      </c>
      <c r="C5044">
        <v>1</v>
      </c>
      <c r="D5044" t="s">
        <v>14</v>
      </c>
      <c r="E5044" t="s">
        <v>10</v>
      </c>
      <c r="F5044" t="s">
        <v>5092</v>
      </c>
      <c r="G5044">
        <v>486</v>
      </c>
      <c r="H5044" t="s">
        <v>16</v>
      </c>
      <c r="I5044" t="s">
        <v>13</v>
      </c>
    </row>
    <row r="5045" spans="1:9" x14ac:dyDescent="0.25">
      <c r="A5045">
        <v>1</v>
      </c>
      <c r="B5045">
        <v>1500</v>
      </c>
      <c r="C5045">
        <v>3</v>
      </c>
      <c r="D5045" t="s">
        <v>18</v>
      </c>
      <c r="E5045" t="s">
        <v>10</v>
      </c>
      <c r="F5045" t="s">
        <v>5093</v>
      </c>
      <c r="G5045">
        <v>500</v>
      </c>
      <c r="H5045" t="s">
        <v>12</v>
      </c>
      <c r="I5045" t="s">
        <v>13</v>
      </c>
    </row>
    <row r="5046" spans="1:9" x14ac:dyDescent="0.25">
      <c r="A5046">
        <v>2</v>
      </c>
      <c r="B5046">
        <v>944</v>
      </c>
      <c r="C5046">
        <v>8</v>
      </c>
      <c r="D5046" t="s">
        <v>35</v>
      </c>
      <c r="E5046" t="s">
        <v>10</v>
      </c>
      <c r="F5046" t="s">
        <v>5094</v>
      </c>
      <c r="G5046">
        <v>118</v>
      </c>
      <c r="H5046" t="s">
        <v>12</v>
      </c>
      <c r="I5046" t="s">
        <v>13</v>
      </c>
    </row>
    <row r="5047" spans="1:9" x14ac:dyDescent="0.25">
      <c r="A5047">
        <v>1</v>
      </c>
      <c r="B5047">
        <v>655</v>
      </c>
      <c r="C5047">
        <v>5</v>
      </c>
      <c r="D5047" t="s">
        <v>18</v>
      </c>
      <c r="E5047" t="s">
        <v>10</v>
      </c>
      <c r="F5047" t="s">
        <v>5095</v>
      </c>
      <c r="G5047">
        <v>131</v>
      </c>
      <c r="H5047" t="s">
        <v>12</v>
      </c>
      <c r="I5047" t="s">
        <v>13</v>
      </c>
    </row>
    <row r="5048" spans="1:9" x14ac:dyDescent="0.25">
      <c r="A5048">
        <v>1</v>
      </c>
      <c r="B5048">
        <v>207</v>
      </c>
      <c r="C5048">
        <v>3</v>
      </c>
      <c r="D5048" t="s">
        <v>18</v>
      </c>
      <c r="E5048" t="s">
        <v>10</v>
      </c>
      <c r="F5048" t="s">
        <v>5096</v>
      </c>
      <c r="G5048">
        <v>69</v>
      </c>
      <c r="H5048" t="s">
        <v>12</v>
      </c>
      <c r="I5048" t="s">
        <v>13</v>
      </c>
    </row>
    <row r="5049" spans="1:9" x14ac:dyDescent="0.25">
      <c r="A5049">
        <v>1</v>
      </c>
      <c r="B5049">
        <v>3050</v>
      </c>
      <c r="C5049">
        <v>5</v>
      </c>
      <c r="D5049" t="s">
        <v>18</v>
      </c>
      <c r="E5049" t="s">
        <v>10</v>
      </c>
      <c r="F5049" t="s">
        <v>5097</v>
      </c>
      <c r="G5049">
        <v>610</v>
      </c>
      <c r="H5049" t="s">
        <v>12</v>
      </c>
      <c r="I5049" t="s">
        <v>13</v>
      </c>
    </row>
    <row r="5050" spans="1:9" x14ac:dyDescent="0.25">
      <c r="A5050">
        <v>1</v>
      </c>
      <c r="B5050">
        <v>240</v>
      </c>
      <c r="C5050">
        <v>5</v>
      </c>
      <c r="D5050" t="s">
        <v>18</v>
      </c>
      <c r="E5050" t="s">
        <v>46</v>
      </c>
      <c r="F5050" t="s">
        <v>5098</v>
      </c>
      <c r="G5050">
        <v>48</v>
      </c>
      <c r="H5050" t="s">
        <v>12</v>
      </c>
      <c r="I5050" t="s">
        <v>13</v>
      </c>
    </row>
    <row r="5051" spans="1:9" x14ac:dyDescent="0.25">
      <c r="A5051">
        <v>1</v>
      </c>
      <c r="B5051">
        <v>345</v>
      </c>
      <c r="C5051">
        <v>5</v>
      </c>
      <c r="D5051" t="s">
        <v>18</v>
      </c>
      <c r="E5051" t="s">
        <v>10</v>
      </c>
      <c r="F5051" t="s">
        <v>5099</v>
      </c>
      <c r="G5051">
        <v>69</v>
      </c>
      <c r="H5051" t="s">
        <v>12</v>
      </c>
      <c r="I5051" t="s">
        <v>13</v>
      </c>
    </row>
    <row r="5052" spans="1:9" x14ac:dyDescent="0.25">
      <c r="A5052">
        <v>3</v>
      </c>
      <c r="B5052">
        <v>1071</v>
      </c>
      <c r="C5052">
        <v>13</v>
      </c>
      <c r="D5052" t="s">
        <v>232</v>
      </c>
      <c r="E5052" t="s">
        <v>46</v>
      </c>
      <c r="F5052" t="s">
        <v>5100</v>
      </c>
      <c r="G5052">
        <v>82.384615384615387</v>
      </c>
      <c r="H5052" t="s">
        <v>12</v>
      </c>
      <c r="I5052" t="s">
        <v>13</v>
      </c>
    </row>
    <row r="5053" spans="1:9" x14ac:dyDescent="0.25">
      <c r="A5053">
        <v>1</v>
      </c>
      <c r="B5053">
        <v>213</v>
      </c>
      <c r="C5053">
        <v>1</v>
      </c>
      <c r="D5053" t="s">
        <v>18</v>
      </c>
      <c r="E5053" t="s">
        <v>46</v>
      </c>
      <c r="F5053" t="s">
        <v>5101</v>
      </c>
      <c r="G5053">
        <v>213</v>
      </c>
      <c r="H5053" t="s">
        <v>12</v>
      </c>
      <c r="I5053" t="s">
        <v>13</v>
      </c>
    </row>
    <row r="5054" spans="1:9" x14ac:dyDescent="0.25">
      <c r="A5054">
        <v>11</v>
      </c>
      <c r="B5054">
        <v>7180</v>
      </c>
      <c r="C5054">
        <v>38</v>
      </c>
      <c r="D5054" t="s">
        <v>5102</v>
      </c>
      <c r="E5054" t="s">
        <v>46</v>
      </c>
      <c r="F5054" t="s">
        <v>5103</v>
      </c>
      <c r="G5054">
        <v>188.9473684210526</v>
      </c>
      <c r="H5054" t="s">
        <v>12</v>
      </c>
      <c r="I5054" t="s">
        <v>13</v>
      </c>
    </row>
    <row r="5055" spans="1:9" x14ac:dyDescent="0.25">
      <c r="A5055">
        <v>1</v>
      </c>
      <c r="B5055">
        <v>1285</v>
      </c>
      <c r="C5055">
        <v>5</v>
      </c>
      <c r="D5055" t="s">
        <v>14</v>
      </c>
      <c r="E5055" t="s">
        <v>46</v>
      </c>
      <c r="F5055" t="s">
        <v>5104</v>
      </c>
      <c r="G5055">
        <v>257</v>
      </c>
      <c r="H5055" t="s">
        <v>16</v>
      </c>
      <c r="I5055" t="s">
        <v>13</v>
      </c>
    </row>
    <row r="5056" spans="1:9" x14ac:dyDescent="0.25">
      <c r="A5056">
        <v>1</v>
      </c>
      <c r="B5056">
        <v>164</v>
      </c>
      <c r="C5056">
        <v>4</v>
      </c>
      <c r="D5056" t="s">
        <v>18</v>
      </c>
      <c r="E5056" t="s">
        <v>46</v>
      </c>
      <c r="F5056" t="s">
        <v>5105</v>
      </c>
      <c r="G5056">
        <v>41</v>
      </c>
      <c r="H5056" t="s">
        <v>12</v>
      </c>
      <c r="I5056" t="s">
        <v>13</v>
      </c>
    </row>
    <row r="5057" spans="1:9" x14ac:dyDescent="0.25">
      <c r="A5057">
        <v>7</v>
      </c>
      <c r="B5057">
        <v>4305</v>
      </c>
      <c r="C5057">
        <v>20</v>
      </c>
      <c r="D5057" t="s">
        <v>170</v>
      </c>
      <c r="E5057" t="s">
        <v>46</v>
      </c>
      <c r="F5057" t="s">
        <v>5106</v>
      </c>
      <c r="G5057">
        <v>215.25</v>
      </c>
      <c r="H5057" t="s">
        <v>12</v>
      </c>
      <c r="I5057" t="s">
        <v>13</v>
      </c>
    </row>
    <row r="5058" spans="1:9" x14ac:dyDescent="0.25">
      <c r="A5058">
        <v>1</v>
      </c>
      <c r="B5058">
        <v>369</v>
      </c>
      <c r="C5058">
        <v>3</v>
      </c>
      <c r="D5058" t="s">
        <v>18</v>
      </c>
      <c r="E5058" t="s">
        <v>46</v>
      </c>
      <c r="F5058" t="s">
        <v>5107</v>
      </c>
      <c r="G5058">
        <v>123</v>
      </c>
      <c r="H5058" t="s">
        <v>12</v>
      </c>
      <c r="I5058" t="s">
        <v>13</v>
      </c>
    </row>
    <row r="5059" spans="1:9" x14ac:dyDescent="0.25">
      <c r="A5059">
        <v>1</v>
      </c>
      <c r="B5059">
        <v>234</v>
      </c>
      <c r="C5059">
        <v>3</v>
      </c>
      <c r="D5059" t="s">
        <v>18</v>
      </c>
      <c r="E5059" t="s">
        <v>10</v>
      </c>
      <c r="F5059" t="s">
        <v>5108</v>
      </c>
      <c r="G5059">
        <v>78</v>
      </c>
      <c r="H5059" t="s">
        <v>12</v>
      </c>
      <c r="I5059" t="s">
        <v>13</v>
      </c>
    </row>
    <row r="5060" spans="1:9" x14ac:dyDescent="0.25">
      <c r="A5060">
        <v>1</v>
      </c>
      <c r="B5060">
        <v>261</v>
      </c>
      <c r="C5060">
        <v>3</v>
      </c>
      <c r="D5060" t="s">
        <v>18</v>
      </c>
      <c r="E5060" t="s">
        <v>46</v>
      </c>
      <c r="F5060" t="s">
        <v>5109</v>
      </c>
      <c r="G5060">
        <v>87</v>
      </c>
      <c r="H5060" t="s">
        <v>12</v>
      </c>
      <c r="I5060" t="s">
        <v>13</v>
      </c>
    </row>
    <row r="5061" spans="1:9" x14ac:dyDescent="0.25">
      <c r="A5061">
        <v>1</v>
      </c>
      <c r="B5061">
        <v>216</v>
      </c>
      <c r="C5061">
        <v>3</v>
      </c>
      <c r="D5061" t="s">
        <v>18</v>
      </c>
      <c r="E5061" t="s">
        <v>10</v>
      </c>
      <c r="F5061" t="s">
        <v>5110</v>
      </c>
      <c r="G5061">
        <v>72</v>
      </c>
      <c r="H5061" t="s">
        <v>12</v>
      </c>
      <c r="I5061" t="s">
        <v>13</v>
      </c>
    </row>
    <row r="5062" spans="1:9" x14ac:dyDescent="0.25">
      <c r="A5062">
        <v>1</v>
      </c>
      <c r="B5062">
        <v>470</v>
      </c>
      <c r="C5062">
        <v>1</v>
      </c>
      <c r="D5062" t="s">
        <v>18</v>
      </c>
      <c r="E5062" t="s">
        <v>46</v>
      </c>
      <c r="F5062" t="s">
        <v>5111</v>
      </c>
      <c r="G5062">
        <v>470</v>
      </c>
      <c r="H5062" t="s">
        <v>12</v>
      </c>
      <c r="I5062" t="s">
        <v>13</v>
      </c>
    </row>
    <row r="5063" spans="1:9" x14ac:dyDescent="0.25">
      <c r="A5063">
        <v>7</v>
      </c>
      <c r="B5063">
        <v>2095</v>
      </c>
      <c r="C5063">
        <v>21</v>
      </c>
      <c r="D5063" t="s">
        <v>170</v>
      </c>
      <c r="E5063" t="s">
        <v>46</v>
      </c>
      <c r="F5063" t="s">
        <v>5112</v>
      </c>
      <c r="G5063">
        <v>99.761904761904759</v>
      </c>
      <c r="H5063" t="s">
        <v>12</v>
      </c>
      <c r="I5063" t="s">
        <v>13</v>
      </c>
    </row>
    <row r="5064" spans="1:9" x14ac:dyDescent="0.25">
      <c r="A5064">
        <v>1</v>
      </c>
      <c r="B5064">
        <v>246</v>
      </c>
      <c r="C5064">
        <v>3</v>
      </c>
      <c r="D5064" t="s">
        <v>18</v>
      </c>
      <c r="E5064" t="s">
        <v>46</v>
      </c>
      <c r="F5064" t="s">
        <v>5113</v>
      </c>
      <c r="G5064">
        <v>82</v>
      </c>
      <c r="H5064" t="s">
        <v>12</v>
      </c>
      <c r="I5064" t="s">
        <v>13</v>
      </c>
    </row>
    <row r="5065" spans="1:9" x14ac:dyDescent="0.25">
      <c r="A5065">
        <v>1</v>
      </c>
      <c r="B5065">
        <v>540</v>
      </c>
      <c r="C5065">
        <v>4</v>
      </c>
      <c r="D5065" t="s">
        <v>18</v>
      </c>
      <c r="E5065" t="s">
        <v>46</v>
      </c>
      <c r="F5065" t="s">
        <v>5114</v>
      </c>
      <c r="G5065">
        <v>135</v>
      </c>
      <c r="H5065" t="s">
        <v>12</v>
      </c>
      <c r="I5065" t="s">
        <v>13</v>
      </c>
    </row>
    <row r="5066" spans="1:9" x14ac:dyDescent="0.25">
      <c r="A5066">
        <v>1</v>
      </c>
      <c r="B5066">
        <v>435</v>
      </c>
      <c r="C5066">
        <v>3</v>
      </c>
      <c r="D5066" t="s">
        <v>18</v>
      </c>
      <c r="E5066" t="s">
        <v>10</v>
      </c>
      <c r="F5066" t="s">
        <v>5115</v>
      </c>
      <c r="G5066">
        <v>145</v>
      </c>
      <c r="H5066" t="s">
        <v>12</v>
      </c>
      <c r="I5066" t="s">
        <v>13</v>
      </c>
    </row>
    <row r="5067" spans="1:9" x14ac:dyDescent="0.25">
      <c r="A5067">
        <v>1</v>
      </c>
      <c r="B5067">
        <v>7868</v>
      </c>
      <c r="C5067">
        <v>4</v>
      </c>
      <c r="D5067" t="s">
        <v>18</v>
      </c>
      <c r="E5067" t="s">
        <v>39</v>
      </c>
      <c r="F5067" t="s">
        <v>5116</v>
      </c>
      <c r="G5067">
        <v>1967</v>
      </c>
      <c r="H5067" t="s">
        <v>12</v>
      </c>
      <c r="I5067" t="s">
        <v>13</v>
      </c>
    </row>
    <row r="5068" spans="1:9" x14ac:dyDescent="0.25">
      <c r="A5068">
        <v>1</v>
      </c>
      <c r="B5068">
        <v>1560</v>
      </c>
      <c r="C5068">
        <v>5</v>
      </c>
      <c r="D5068" t="s">
        <v>18</v>
      </c>
      <c r="E5068" t="s">
        <v>39</v>
      </c>
      <c r="F5068" t="s">
        <v>5117</v>
      </c>
      <c r="G5068">
        <v>312</v>
      </c>
      <c r="H5068" t="s">
        <v>12</v>
      </c>
      <c r="I5068" t="s">
        <v>13</v>
      </c>
    </row>
    <row r="5069" spans="1:9" x14ac:dyDescent="0.25">
      <c r="A5069">
        <v>1</v>
      </c>
      <c r="B5069">
        <v>160</v>
      </c>
      <c r="C5069">
        <v>1</v>
      </c>
      <c r="D5069" t="s">
        <v>18</v>
      </c>
      <c r="E5069" t="s">
        <v>46</v>
      </c>
      <c r="F5069" t="s">
        <v>5118</v>
      </c>
      <c r="G5069">
        <v>160</v>
      </c>
      <c r="H5069" t="s">
        <v>12</v>
      </c>
      <c r="I5069" t="s">
        <v>13</v>
      </c>
    </row>
    <row r="5070" spans="1:9" x14ac:dyDescent="0.25">
      <c r="A5070">
        <v>4</v>
      </c>
      <c r="B5070">
        <v>719</v>
      </c>
      <c r="C5070">
        <v>12</v>
      </c>
      <c r="D5070" t="s">
        <v>9</v>
      </c>
      <c r="E5070" t="s">
        <v>10</v>
      </c>
      <c r="F5070" t="s">
        <v>5119</v>
      </c>
      <c r="G5070">
        <v>59.916666666666657</v>
      </c>
      <c r="H5070" t="s">
        <v>12</v>
      </c>
      <c r="I5070" t="s">
        <v>13</v>
      </c>
    </row>
    <row r="5071" spans="1:9" x14ac:dyDescent="0.25">
      <c r="A5071">
        <v>1</v>
      </c>
      <c r="B5071">
        <v>188</v>
      </c>
      <c r="C5071">
        <v>4</v>
      </c>
      <c r="D5071" t="s">
        <v>18</v>
      </c>
      <c r="E5071" t="s">
        <v>10</v>
      </c>
      <c r="F5071" t="s">
        <v>5120</v>
      </c>
      <c r="G5071">
        <v>47</v>
      </c>
      <c r="H5071" t="s">
        <v>12</v>
      </c>
      <c r="I5071" t="s">
        <v>13</v>
      </c>
    </row>
    <row r="5072" spans="1:9" x14ac:dyDescent="0.25">
      <c r="A5072">
        <v>1</v>
      </c>
      <c r="B5072">
        <v>520</v>
      </c>
      <c r="C5072">
        <v>4</v>
      </c>
      <c r="D5072" t="s">
        <v>18</v>
      </c>
      <c r="E5072" t="s">
        <v>10</v>
      </c>
      <c r="F5072" t="s">
        <v>5121</v>
      </c>
      <c r="G5072">
        <v>130</v>
      </c>
      <c r="H5072" t="s">
        <v>12</v>
      </c>
      <c r="I5072" t="s">
        <v>13</v>
      </c>
    </row>
    <row r="5073" spans="1:9" x14ac:dyDescent="0.25">
      <c r="A5073">
        <v>1</v>
      </c>
      <c r="B5073">
        <v>278</v>
      </c>
      <c r="C5073">
        <v>2</v>
      </c>
      <c r="D5073" t="s">
        <v>18</v>
      </c>
      <c r="E5073" t="s">
        <v>10</v>
      </c>
      <c r="F5073" t="s">
        <v>5122</v>
      </c>
      <c r="G5073">
        <v>139</v>
      </c>
      <c r="H5073" t="s">
        <v>12</v>
      </c>
      <c r="I5073" t="s">
        <v>13</v>
      </c>
    </row>
    <row r="5074" spans="1:9" x14ac:dyDescent="0.25">
      <c r="A5074">
        <v>1</v>
      </c>
      <c r="B5074">
        <v>1404</v>
      </c>
      <c r="C5074">
        <v>4</v>
      </c>
      <c r="D5074" t="s">
        <v>18</v>
      </c>
      <c r="E5074" t="s">
        <v>46</v>
      </c>
      <c r="F5074" t="s">
        <v>5123</v>
      </c>
      <c r="G5074">
        <v>351</v>
      </c>
      <c r="H5074" t="s">
        <v>12</v>
      </c>
      <c r="I5074" t="s">
        <v>13</v>
      </c>
    </row>
    <row r="5075" spans="1:9" x14ac:dyDescent="0.25">
      <c r="A5075">
        <v>1</v>
      </c>
      <c r="B5075">
        <v>524</v>
      </c>
      <c r="C5075">
        <v>4</v>
      </c>
      <c r="D5075" t="s">
        <v>18</v>
      </c>
      <c r="E5075" t="s">
        <v>46</v>
      </c>
      <c r="F5075" t="s">
        <v>5124</v>
      </c>
      <c r="G5075">
        <v>131</v>
      </c>
      <c r="H5075" t="s">
        <v>12</v>
      </c>
      <c r="I5075" t="s">
        <v>13</v>
      </c>
    </row>
    <row r="5076" spans="1:9" x14ac:dyDescent="0.25">
      <c r="A5076">
        <v>3</v>
      </c>
      <c r="B5076">
        <v>1702</v>
      </c>
      <c r="C5076">
        <v>11</v>
      </c>
      <c r="D5076" t="s">
        <v>232</v>
      </c>
      <c r="E5076" t="s">
        <v>46</v>
      </c>
      <c r="F5076" t="s">
        <v>5125</v>
      </c>
      <c r="G5076">
        <v>154.72727272727269</v>
      </c>
      <c r="H5076" t="s">
        <v>12</v>
      </c>
      <c r="I5076" t="s">
        <v>13</v>
      </c>
    </row>
    <row r="5077" spans="1:9" x14ac:dyDescent="0.25">
      <c r="A5077">
        <v>1</v>
      </c>
      <c r="B5077">
        <v>470</v>
      </c>
      <c r="C5077">
        <v>5</v>
      </c>
      <c r="D5077" t="s">
        <v>18</v>
      </c>
      <c r="E5077" t="s">
        <v>46</v>
      </c>
      <c r="F5077" t="s">
        <v>5126</v>
      </c>
      <c r="G5077">
        <v>94</v>
      </c>
      <c r="H5077" t="s">
        <v>12</v>
      </c>
      <c r="I5077" t="s">
        <v>13</v>
      </c>
    </row>
    <row r="5078" spans="1:9" x14ac:dyDescent="0.25">
      <c r="A5078">
        <v>1</v>
      </c>
      <c r="B5078">
        <v>279</v>
      </c>
      <c r="C5078">
        <v>3</v>
      </c>
      <c r="D5078" t="s">
        <v>18</v>
      </c>
      <c r="E5078" t="s">
        <v>46</v>
      </c>
      <c r="F5078" t="s">
        <v>5127</v>
      </c>
      <c r="G5078">
        <v>93</v>
      </c>
      <c r="H5078" t="s">
        <v>12</v>
      </c>
      <c r="I5078" t="s">
        <v>13</v>
      </c>
    </row>
    <row r="5079" spans="1:9" x14ac:dyDescent="0.25">
      <c r="A5079">
        <v>1</v>
      </c>
      <c r="B5079">
        <v>330</v>
      </c>
      <c r="C5079">
        <v>3</v>
      </c>
      <c r="D5079" t="s">
        <v>18</v>
      </c>
      <c r="E5079" t="s">
        <v>46</v>
      </c>
      <c r="F5079" t="s">
        <v>5128</v>
      </c>
      <c r="G5079">
        <v>110</v>
      </c>
      <c r="H5079" t="s">
        <v>12</v>
      </c>
      <c r="I5079" t="s">
        <v>13</v>
      </c>
    </row>
    <row r="5080" spans="1:9" x14ac:dyDescent="0.25">
      <c r="A5080">
        <v>1</v>
      </c>
      <c r="B5080">
        <v>344</v>
      </c>
      <c r="C5080">
        <v>1</v>
      </c>
      <c r="D5080" t="s">
        <v>18</v>
      </c>
      <c r="E5080" t="s">
        <v>46</v>
      </c>
      <c r="F5080" t="s">
        <v>5129</v>
      </c>
      <c r="G5080">
        <v>344</v>
      </c>
      <c r="H5080" t="s">
        <v>12</v>
      </c>
      <c r="I5080" t="s">
        <v>13</v>
      </c>
    </row>
    <row r="5081" spans="1:9" x14ac:dyDescent="0.25">
      <c r="A5081">
        <v>1</v>
      </c>
      <c r="B5081">
        <v>556</v>
      </c>
      <c r="C5081">
        <v>4</v>
      </c>
      <c r="D5081" t="s">
        <v>18</v>
      </c>
      <c r="E5081" t="s">
        <v>46</v>
      </c>
      <c r="F5081" t="s">
        <v>5130</v>
      </c>
      <c r="G5081">
        <v>139</v>
      </c>
      <c r="H5081" t="s">
        <v>12</v>
      </c>
      <c r="I5081" t="s">
        <v>13</v>
      </c>
    </row>
    <row r="5082" spans="1:9" x14ac:dyDescent="0.25">
      <c r="A5082">
        <v>1</v>
      </c>
      <c r="B5082">
        <v>336</v>
      </c>
      <c r="C5082">
        <v>1</v>
      </c>
      <c r="D5082" t="s">
        <v>18</v>
      </c>
      <c r="E5082" t="s">
        <v>46</v>
      </c>
      <c r="F5082" t="s">
        <v>5131</v>
      </c>
      <c r="G5082">
        <v>336</v>
      </c>
      <c r="H5082" t="s">
        <v>12</v>
      </c>
      <c r="I5082" t="s">
        <v>13</v>
      </c>
    </row>
    <row r="5083" spans="1:9" x14ac:dyDescent="0.25">
      <c r="A5083">
        <v>1</v>
      </c>
      <c r="B5083">
        <v>441</v>
      </c>
      <c r="C5083">
        <v>3</v>
      </c>
      <c r="D5083" t="s">
        <v>18</v>
      </c>
      <c r="E5083" t="s">
        <v>10</v>
      </c>
      <c r="F5083" t="s">
        <v>5132</v>
      </c>
      <c r="G5083">
        <v>147</v>
      </c>
      <c r="H5083" t="s">
        <v>12</v>
      </c>
      <c r="I5083" t="s">
        <v>13</v>
      </c>
    </row>
    <row r="5084" spans="1:9" x14ac:dyDescent="0.25">
      <c r="A5084">
        <v>1</v>
      </c>
      <c r="B5084">
        <v>1383</v>
      </c>
      <c r="C5084">
        <v>3</v>
      </c>
      <c r="D5084" t="s">
        <v>18</v>
      </c>
      <c r="E5084" t="s">
        <v>10</v>
      </c>
      <c r="F5084" t="s">
        <v>5133</v>
      </c>
      <c r="G5084">
        <v>461</v>
      </c>
      <c r="H5084" t="s">
        <v>12</v>
      </c>
      <c r="I5084" t="s">
        <v>13</v>
      </c>
    </row>
    <row r="5085" spans="1:9" x14ac:dyDescent="0.25">
      <c r="A5085">
        <v>1</v>
      </c>
      <c r="B5085">
        <v>740</v>
      </c>
      <c r="C5085">
        <v>4</v>
      </c>
      <c r="D5085" t="s">
        <v>18</v>
      </c>
      <c r="E5085" t="s">
        <v>10</v>
      </c>
      <c r="F5085" t="s">
        <v>5134</v>
      </c>
      <c r="G5085">
        <v>185</v>
      </c>
      <c r="H5085" t="s">
        <v>12</v>
      </c>
      <c r="I5085" t="s">
        <v>13</v>
      </c>
    </row>
    <row r="5086" spans="1:9" x14ac:dyDescent="0.25">
      <c r="A5086">
        <v>1</v>
      </c>
      <c r="B5086">
        <v>138</v>
      </c>
      <c r="C5086">
        <v>1</v>
      </c>
      <c r="D5086" t="s">
        <v>18</v>
      </c>
      <c r="E5086" t="s">
        <v>46</v>
      </c>
      <c r="F5086" t="s">
        <v>5135</v>
      </c>
      <c r="G5086">
        <v>138</v>
      </c>
      <c r="H5086" t="s">
        <v>12</v>
      </c>
      <c r="I5086" t="s">
        <v>13</v>
      </c>
    </row>
    <row r="5087" spans="1:9" x14ac:dyDescent="0.25">
      <c r="A5087">
        <v>1</v>
      </c>
      <c r="B5087">
        <v>600</v>
      </c>
      <c r="C5087">
        <v>5</v>
      </c>
      <c r="D5087" t="s">
        <v>18</v>
      </c>
      <c r="E5087" t="s">
        <v>46</v>
      </c>
      <c r="F5087" t="s">
        <v>5136</v>
      </c>
      <c r="G5087">
        <v>120</v>
      </c>
      <c r="H5087" t="s">
        <v>12</v>
      </c>
      <c r="I5087" t="s">
        <v>13</v>
      </c>
    </row>
    <row r="5088" spans="1:9" x14ac:dyDescent="0.25">
      <c r="A5088">
        <v>1</v>
      </c>
      <c r="B5088">
        <v>240</v>
      </c>
      <c r="C5088">
        <v>4</v>
      </c>
      <c r="D5088" t="s">
        <v>18</v>
      </c>
      <c r="E5088" t="s">
        <v>46</v>
      </c>
      <c r="F5088" t="s">
        <v>5137</v>
      </c>
      <c r="G5088">
        <v>60</v>
      </c>
      <c r="H5088" t="s">
        <v>12</v>
      </c>
      <c r="I5088" t="s">
        <v>13</v>
      </c>
    </row>
    <row r="5089" spans="1:9" x14ac:dyDescent="0.25">
      <c r="A5089">
        <v>1</v>
      </c>
      <c r="B5089">
        <v>627</v>
      </c>
      <c r="C5089">
        <v>3</v>
      </c>
      <c r="D5089" t="s">
        <v>18</v>
      </c>
      <c r="E5089" t="s">
        <v>10</v>
      </c>
      <c r="F5089" t="s">
        <v>5138</v>
      </c>
      <c r="G5089">
        <v>209</v>
      </c>
      <c r="H5089" t="s">
        <v>12</v>
      </c>
      <c r="I5089" t="s">
        <v>13</v>
      </c>
    </row>
    <row r="5090" spans="1:9" x14ac:dyDescent="0.25">
      <c r="A5090">
        <v>1</v>
      </c>
      <c r="B5090">
        <v>176</v>
      </c>
      <c r="C5090">
        <v>4</v>
      </c>
      <c r="D5090" t="s">
        <v>18</v>
      </c>
      <c r="E5090" t="s">
        <v>39</v>
      </c>
      <c r="F5090" t="s">
        <v>5139</v>
      </c>
      <c r="G5090">
        <v>44</v>
      </c>
      <c r="H5090" t="s">
        <v>12</v>
      </c>
      <c r="I5090" t="s">
        <v>13</v>
      </c>
    </row>
    <row r="5091" spans="1:9" x14ac:dyDescent="0.25">
      <c r="A5091">
        <v>1</v>
      </c>
      <c r="B5091">
        <v>497</v>
      </c>
      <c r="C5091">
        <v>1</v>
      </c>
      <c r="D5091" t="s">
        <v>18</v>
      </c>
      <c r="E5091" t="s">
        <v>29</v>
      </c>
      <c r="F5091" t="s">
        <v>5140</v>
      </c>
      <c r="G5091">
        <v>497</v>
      </c>
      <c r="H5091" t="s">
        <v>12</v>
      </c>
      <c r="I5091" t="s">
        <v>13</v>
      </c>
    </row>
    <row r="5092" spans="1:9" x14ac:dyDescent="0.25">
      <c r="A5092">
        <v>1</v>
      </c>
      <c r="B5092">
        <v>702</v>
      </c>
      <c r="C5092">
        <v>6</v>
      </c>
      <c r="D5092" t="s">
        <v>18</v>
      </c>
      <c r="E5092" t="s">
        <v>10</v>
      </c>
      <c r="F5092" t="s">
        <v>5141</v>
      </c>
      <c r="G5092">
        <v>117</v>
      </c>
      <c r="H5092" t="s">
        <v>12</v>
      </c>
      <c r="I5092" t="s">
        <v>13</v>
      </c>
    </row>
    <row r="5093" spans="1:9" x14ac:dyDescent="0.25">
      <c r="A5093">
        <v>1</v>
      </c>
      <c r="B5093">
        <v>775</v>
      </c>
      <c r="C5093">
        <v>5</v>
      </c>
      <c r="D5093" t="s">
        <v>18</v>
      </c>
      <c r="E5093" t="s">
        <v>10</v>
      </c>
      <c r="F5093" t="s">
        <v>5142</v>
      </c>
      <c r="G5093">
        <v>155</v>
      </c>
      <c r="H5093" t="s">
        <v>12</v>
      </c>
      <c r="I5093" t="s">
        <v>13</v>
      </c>
    </row>
    <row r="5094" spans="1:9" x14ac:dyDescent="0.25">
      <c r="A5094">
        <v>1</v>
      </c>
      <c r="B5094">
        <v>531</v>
      </c>
      <c r="C5094">
        <v>3</v>
      </c>
      <c r="D5094" t="s">
        <v>23</v>
      </c>
      <c r="E5094" t="s">
        <v>10</v>
      </c>
      <c r="F5094" t="s">
        <v>5143</v>
      </c>
      <c r="G5094">
        <v>177</v>
      </c>
      <c r="H5094" t="s">
        <v>25</v>
      </c>
      <c r="I5094" t="s">
        <v>13</v>
      </c>
    </row>
    <row r="5095" spans="1:9" x14ac:dyDescent="0.25">
      <c r="A5095">
        <v>1</v>
      </c>
      <c r="B5095">
        <v>771</v>
      </c>
      <c r="C5095">
        <v>3</v>
      </c>
      <c r="D5095" t="s">
        <v>18</v>
      </c>
      <c r="E5095" t="s">
        <v>29</v>
      </c>
      <c r="F5095" t="s">
        <v>5144</v>
      </c>
      <c r="G5095">
        <v>257</v>
      </c>
      <c r="H5095" t="s">
        <v>12</v>
      </c>
      <c r="I5095" t="s">
        <v>13</v>
      </c>
    </row>
    <row r="5096" spans="1:9" x14ac:dyDescent="0.25">
      <c r="A5096">
        <v>1</v>
      </c>
      <c r="B5096">
        <v>67</v>
      </c>
      <c r="C5096">
        <v>1</v>
      </c>
      <c r="D5096" t="s">
        <v>18</v>
      </c>
      <c r="E5096" t="s">
        <v>39</v>
      </c>
      <c r="F5096" t="s">
        <v>5145</v>
      </c>
      <c r="G5096">
        <v>67</v>
      </c>
      <c r="H5096" t="s">
        <v>12</v>
      </c>
      <c r="I5096" t="s">
        <v>13</v>
      </c>
    </row>
    <row r="5097" spans="1:9" x14ac:dyDescent="0.25">
      <c r="A5097">
        <v>1</v>
      </c>
      <c r="B5097">
        <v>120</v>
      </c>
      <c r="C5097">
        <v>1</v>
      </c>
      <c r="D5097" t="s">
        <v>18</v>
      </c>
      <c r="E5097" t="s">
        <v>10</v>
      </c>
      <c r="F5097" t="s">
        <v>5146</v>
      </c>
      <c r="G5097">
        <v>120</v>
      </c>
      <c r="H5097" t="s">
        <v>12</v>
      </c>
      <c r="I5097" t="s">
        <v>13</v>
      </c>
    </row>
    <row r="5098" spans="1:9" x14ac:dyDescent="0.25">
      <c r="A5098">
        <v>1</v>
      </c>
      <c r="B5098">
        <v>219</v>
      </c>
      <c r="C5098">
        <v>1</v>
      </c>
      <c r="D5098" t="s">
        <v>14</v>
      </c>
      <c r="E5098" t="s">
        <v>46</v>
      </c>
      <c r="F5098" t="s">
        <v>5147</v>
      </c>
      <c r="G5098">
        <v>219</v>
      </c>
      <c r="H5098" t="s">
        <v>16</v>
      </c>
      <c r="I5098" t="s">
        <v>13</v>
      </c>
    </row>
    <row r="5099" spans="1:9" x14ac:dyDescent="0.25">
      <c r="A5099">
        <v>1</v>
      </c>
      <c r="B5099">
        <v>300</v>
      </c>
      <c r="C5099">
        <v>4</v>
      </c>
      <c r="D5099" t="s">
        <v>14</v>
      </c>
      <c r="E5099" t="s">
        <v>46</v>
      </c>
      <c r="F5099" t="s">
        <v>5148</v>
      </c>
      <c r="G5099">
        <v>75</v>
      </c>
      <c r="H5099" t="s">
        <v>16</v>
      </c>
      <c r="I5099" t="s">
        <v>13</v>
      </c>
    </row>
    <row r="5100" spans="1:9" x14ac:dyDescent="0.25">
      <c r="A5100">
        <v>1</v>
      </c>
      <c r="B5100">
        <v>5045</v>
      </c>
      <c r="C5100">
        <v>5</v>
      </c>
      <c r="D5100" t="s">
        <v>14</v>
      </c>
      <c r="E5100" t="s">
        <v>46</v>
      </c>
      <c r="F5100" t="s">
        <v>5149</v>
      </c>
      <c r="G5100">
        <v>1009</v>
      </c>
      <c r="H5100" t="s">
        <v>16</v>
      </c>
      <c r="I5100" t="s">
        <v>13</v>
      </c>
    </row>
    <row r="5101" spans="1:9" x14ac:dyDescent="0.25">
      <c r="A5101">
        <v>1</v>
      </c>
      <c r="B5101">
        <v>1924</v>
      </c>
      <c r="C5101">
        <v>4</v>
      </c>
      <c r="D5101" t="s">
        <v>18</v>
      </c>
      <c r="E5101" t="s">
        <v>10</v>
      </c>
      <c r="F5101" t="s">
        <v>5150</v>
      </c>
      <c r="G5101">
        <v>481</v>
      </c>
      <c r="H5101" t="s">
        <v>12</v>
      </c>
      <c r="I5101" t="s">
        <v>13</v>
      </c>
    </row>
    <row r="5102" spans="1:9" x14ac:dyDescent="0.25">
      <c r="A5102">
        <v>1</v>
      </c>
      <c r="B5102">
        <v>291</v>
      </c>
      <c r="C5102">
        <v>3</v>
      </c>
      <c r="D5102" t="s">
        <v>18</v>
      </c>
      <c r="E5102" t="s">
        <v>10</v>
      </c>
      <c r="F5102" t="s">
        <v>5151</v>
      </c>
      <c r="G5102">
        <v>97</v>
      </c>
      <c r="H5102" t="s">
        <v>12</v>
      </c>
      <c r="I5102" t="s">
        <v>13</v>
      </c>
    </row>
    <row r="5103" spans="1:9" x14ac:dyDescent="0.25">
      <c r="A5103">
        <v>1</v>
      </c>
      <c r="B5103">
        <v>355</v>
      </c>
      <c r="C5103">
        <v>1</v>
      </c>
      <c r="D5103" t="s">
        <v>18</v>
      </c>
      <c r="E5103" t="s">
        <v>10</v>
      </c>
      <c r="F5103" t="s">
        <v>5152</v>
      </c>
      <c r="G5103">
        <v>355</v>
      </c>
      <c r="H5103" t="s">
        <v>12</v>
      </c>
      <c r="I5103" t="s">
        <v>13</v>
      </c>
    </row>
    <row r="5104" spans="1:9" x14ac:dyDescent="0.25">
      <c r="A5104">
        <v>1</v>
      </c>
      <c r="B5104">
        <v>788</v>
      </c>
      <c r="C5104">
        <v>4</v>
      </c>
      <c r="D5104" t="s">
        <v>18</v>
      </c>
      <c r="E5104" t="s">
        <v>10</v>
      </c>
      <c r="F5104" t="s">
        <v>5153</v>
      </c>
      <c r="G5104">
        <v>197</v>
      </c>
      <c r="H5104" t="s">
        <v>12</v>
      </c>
      <c r="I5104" t="s">
        <v>13</v>
      </c>
    </row>
    <row r="5105" spans="1:9" x14ac:dyDescent="0.25">
      <c r="A5105">
        <v>1</v>
      </c>
      <c r="B5105">
        <v>836</v>
      </c>
      <c r="C5105">
        <v>4</v>
      </c>
      <c r="D5105" t="s">
        <v>18</v>
      </c>
      <c r="E5105" t="s">
        <v>10</v>
      </c>
      <c r="F5105" t="s">
        <v>5154</v>
      </c>
      <c r="G5105">
        <v>209</v>
      </c>
      <c r="H5105" t="s">
        <v>12</v>
      </c>
      <c r="I5105" t="s">
        <v>13</v>
      </c>
    </row>
    <row r="5106" spans="1:9" x14ac:dyDescent="0.25">
      <c r="A5106">
        <v>1</v>
      </c>
      <c r="B5106">
        <v>272</v>
      </c>
      <c r="C5106">
        <v>4</v>
      </c>
      <c r="D5106" t="s">
        <v>18</v>
      </c>
      <c r="E5106" t="s">
        <v>10</v>
      </c>
      <c r="F5106" t="s">
        <v>5155</v>
      </c>
      <c r="G5106">
        <v>68</v>
      </c>
      <c r="H5106" t="s">
        <v>12</v>
      </c>
      <c r="I5106" t="s">
        <v>13</v>
      </c>
    </row>
    <row r="5107" spans="1:9" x14ac:dyDescent="0.25">
      <c r="A5107">
        <v>1</v>
      </c>
      <c r="B5107">
        <v>53</v>
      </c>
      <c r="C5107">
        <v>1</v>
      </c>
      <c r="D5107" t="s">
        <v>18</v>
      </c>
      <c r="E5107" t="s">
        <v>10</v>
      </c>
      <c r="F5107" t="s">
        <v>5156</v>
      </c>
      <c r="G5107">
        <v>53</v>
      </c>
      <c r="H5107" t="s">
        <v>12</v>
      </c>
      <c r="I5107" t="s">
        <v>13</v>
      </c>
    </row>
    <row r="5108" spans="1:9" x14ac:dyDescent="0.25">
      <c r="A5108">
        <v>1</v>
      </c>
      <c r="B5108">
        <v>517</v>
      </c>
      <c r="C5108">
        <v>1</v>
      </c>
      <c r="D5108" t="s">
        <v>18</v>
      </c>
      <c r="E5108" t="s">
        <v>10</v>
      </c>
      <c r="F5108" t="s">
        <v>5157</v>
      </c>
      <c r="G5108">
        <v>517</v>
      </c>
      <c r="H5108" t="s">
        <v>12</v>
      </c>
      <c r="I5108" t="s">
        <v>13</v>
      </c>
    </row>
    <row r="5109" spans="1:9" x14ac:dyDescent="0.25">
      <c r="A5109">
        <v>1</v>
      </c>
      <c r="B5109">
        <v>2673</v>
      </c>
      <c r="C5109">
        <v>3</v>
      </c>
      <c r="D5109" t="s">
        <v>18</v>
      </c>
      <c r="E5109" t="s">
        <v>46</v>
      </c>
      <c r="F5109" t="s">
        <v>5158</v>
      </c>
      <c r="G5109">
        <v>891</v>
      </c>
      <c r="H5109" t="s">
        <v>12</v>
      </c>
      <c r="I5109" t="s">
        <v>13</v>
      </c>
    </row>
    <row r="5110" spans="1:9" x14ac:dyDescent="0.25">
      <c r="A5110">
        <v>1</v>
      </c>
      <c r="B5110">
        <v>123</v>
      </c>
      <c r="C5110">
        <v>1</v>
      </c>
      <c r="D5110" t="s">
        <v>18</v>
      </c>
      <c r="E5110" t="s">
        <v>46</v>
      </c>
      <c r="F5110" t="s">
        <v>5159</v>
      </c>
      <c r="G5110">
        <v>123</v>
      </c>
      <c r="H5110" t="s">
        <v>12</v>
      </c>
      <c r="I5110" t="s">
        <v>13</v>
      </c>
    </row>
    <row r="5111" spans="1:9" x14ac:dyDescent="0.25">
      <c r="A5111">
        <v>1</v>
      </c>
      <c r="B5111">
        <v>384</v>
      </c>
      <c r="C5111">
        <v>4</v>
      </c>
      <c r="D5111" t="s">
        <v>18</v>
      </c>
      <c r="E5111" t="s">
        <v>46</v>
      </c>
      <c r="F5111" t="s">
        <v>5160</v>
      </c>
      <c r="G5111">
        <v>96</v>
      </c>
      <c r="H5111" t="s">
        <v>12</v>
      </c>
      <c r="I5111" t="s">
        <v>13</v>
      </c>
    </row>
    <row r="5112" spans="1:9" x14ac:dyDescent="0.25">
      <c r="A5112">
        <v>1</v>
      </c>
      <c r="B5112">
        <v>756</v>
      </c>
      <c r="C5112">
        <v>3</v>
      </c>
      <c r="D5112" t="s">
        <v>18</v>
      </c>
      <c r="E5112" t="s">
        <v>10</v>
      </c>
      <c r="F5112" t="s">
        <v>5161</v>
      </c>
      <c r="G5112">
        <v>252</v>
      </c>
      <c r="H5112" t="s">
        <v>12</v>
      </c>
      <c r="I5112" t="s">
        <v>13</v>
      </c>
    </row>
    <row r="5113" spans="1:9" x14ac:dyDescent="0.25">
      <c r="A5113">
        <v>1</v>
      </c>
      <c r="B5113">
        <v>570</v>
      </c>
      <c r="C5113">
        <v>3</v>
      </c>
      <c r="D5113" t="s">
        <v>18</v>
      </c>
      <c r="E5113" t="s">
        <v>10</v>
      </c>
      <c r="F5113" t="s">
        <v>5162</v>
      </c>
      <c r="G5113">
        <v>190</v>
      </c>
      <c r="H5113" t="s">
        <v>12</v>
      </c>
      <c r="I5113" t="s">
        <v>13</v>
      </c>
    </row>
    <row r="5114" spans="1:9" x14ac:dyDescent="0.25">
      <c r="A5114">
        <v>1</v>
      </c>
      <c r="B5114">
        <v>121</v>
      </c>
      <c r="C5114">
        <v>1</v>
      </c>
      <c r="D5114" t="s">
        <v>18</v>
      </c>
      <c r="E5114" t="s">
        <v>39</v>
      </c>
      <c r="F5114" t="s">
        <v>5163</v>
      </c>
      <c r="G5114">
        <v>121</v>
      </c>
      <c r="H5114" t="s">
        <v>12</v>
      </c>
      <c r="I5114" t="s">
        <v>13</v>
      </c>
    </row>
    <row r="5115" spans="1:9" x14ac:dyDescent="0.25">
      <c r="A5115">
        <v>1</v>
      </c>
      <c r="B5115">
        <v>1872</v>
      </c>
      <c r="C5115">
        <v>1</v>
      </c>
      <c r="D5115" t="s">
        <v>18</v>
      </c>
      <c r="E5115" t="s">
        <v>10</v>
      </c>
      <c r="F5115" t="s">
        <v>5164</v>
      </c>
      <c r="G5115">
        <v>1872</v>
      </c>
      <c r="H5115" t="s">
        <v>12</v>
      </c>
      <c r="I5115" t="s">
        <v>13</v>
      </c>
    </row>
    <row r="5116" spans="1:9" x14ac:dyDescent="0.25">
      <c r="A5116">
        <v>1</v>
      </c>
      <c r="B5116">
        <v>320</v>
      </c>
      <c r="C5116">
        <v>5</v>
      </c>
      <c r="D5116" t="s">
        <v>18</v>
      </c>
      <c r="E5116" t="s">
        <v>10</v>
      </c>
      <c r="F5116" t="s">
        <v>5165</v>
      </c>
      <c r="G5116">
        <v>64</v>
      </c>
      <c r="H5116" t="s">
        <v>12</v>
      </c>
      <c r="I5116" t="s">
        <v>13</v>
      </c>
    </row>
    <row r="5117" spans="1:9" x14ac:dyDescent="0.25">
      <c r="A5117">
        <v>1</v>
      </c>
      <c r="B5117">
        <v>576</v>
      </c>
      <c r="C5117">
        <v>3</v>
      </c>
      <c r="D5117" t="s">
        <v>18</v>
      </c>
      <c r="E5117" t="s">
        <v>10</v>
      </c>
      <c r="F5117" t="s">
        <v>5166</v>
      </c>
      <c r="G5117">
        <v>192</v>
      </c>
      <c r="H5117" t="s">
        <v>12</v>
      </c>
      <c r="I5117" t="s">
        <v>13</v>
      </c>
    </row>
    <row r="5118" spans="1:9" x14ac:dyDescent="0.25">
      <c r="A5118">
        <v>1</v>
      </c>
      <c r="B5118">
        <v>1764</v>
      </c>
      <c r="C5118">
        <v>4</v>
      </c>
      <c r="D5118" t="s">
        <v>14</v>
      </c>
      <c r="E5118" t="s">
        <v>29</v>
      </c>
      <c r="F5118" t="s">
        <v>5167</v>
      </c>
      <c r="G5118">
        <v>441</v>
      </c>
      <c r="H5118" t="s">
        <v>16</v>
      </c>
      <c r="I5118" t="s">
        <v>13</v>
      </c>
    </row>
    <row r="5119" spans="1:9" x14ac:dyDescent="0.25">
      <c r="A5119">
        <v>2</v>
      </c>
      <c r="B5119">
        <v>340</v>
      </c>
      <c r="C5119">
        <v>5</v>
      </c>
      <c r="D5119" t="s">
        <v>35</v>
      </c>
      <c r="E5119" t="s">
        <v>10</v>
      </c>
      <c r="F5119" t="s">
        <v>5168</v>
      </c>
      <c r="G5119">
        <v>68</v>
      </c>
      <c r="H5119" t="s">
        <v>12</v>
      </c>
      <c r="I5119" t="s">
        <v>13</v>
      </c>
    </row>
    <row r="5120" spans="1:9" x14ac:dyDescent="0.25">
      <c r="A5120">
        <v>1</v>
      </c>
      <c r="B5120">
        <v>375</v>
      </c>
      <c r="C5120">
        <v>5</v>
      </c>
      <c r="D5120" t="s">
        <v>18</v>
      </c>
      <c r="E5120" t="s">
        <v>10</v>
      </c>
      <c r="F5120" t="s">
        <v>5169</v>
      </c>
      <c r="G5120">
        <v>75</v>
      </c>
      <c r="H5120" t="s">
        <v>12</v>
      </c>
      <c r="I5120" t="s">
        <v>13</v>
      </c>
    </row>
    <row r="5121" spans="1:9" x14ac:dyDescent="0.25">
      <c r="A5121">
        <v>1</v>
      </c>
      <c r="B5121">
        <v>53</v>
      </c>
      <c r="C5121">
        <v>1</v>
      </c>
      <c r="D5121" t="s">
        <v>18</v>
      </c>
      <c r="E5121" t="s">
        <v>10</v>
      </c>
      <c r="F5121" t="s">
        <v>5170</v>
      </c>
      <c r="G5121">
        <v>53</v>
      </c>
      <c r="H5121" t="s">
        <v>12</v>
      </c>
      <c r="I5121" t="s">
        <v>13</v>
      </c>
    </row>
    <row r="5122" spans="1:9" x14ac:dyDescent="0.25">
      <c r="A5122">
        <v>1</v>
      </c>
      <c r="B5122">
        <v>68</v>
      </c>
      <c r="C5122">
        <v>1</v>
      </c>
      <c r="D5122" t="s">
        <v>18</v>
      </c>
      <c r="E5122" t="s">
        <v>10</v>
      </c>
      <c r="F5122" t="s">
        <v>5171</v>
      </c>
      <c r="G5122">
        <v>68</v>
      </c>
      <c r="H5122" t="s">
        <v>12</v>
      </c>
      <c r="I5122" t="s">
        <v>13</v>
      </c>
    </row>
    <row r="5123" spans="1:9" x14ac:dyDescent="0.25">
      <c r="A5123">
        <v>1</v>
      </c>
      <c r="B5123">
        <v>198</v>
      </c>
      <c r="C5123">
        <v>3</v>
      </c>
      <c r="D5123" t="s">
        <v>18</v>
      </c>
      <c r="E5123" t="s">
        <v>10</v>
      </c>
      <c r="F5123" t="s">
        <v>5172</v>
      </c>
      <c r="G5123">
        <v>66</v>
      </c>
      <c r="H5123" t="s">
        <v>12</v>
      </c>
      <c r="I5123" t="s">
        <v>13</v>
      </c>
    </row>
    <row r="5124" spans="1:9" x14ac:dyDescent="0.25">
      <c r="A5124">
        <v>1</v>
      </c>
      <c r="B5124">
        <v>2050</v>
      </c>
      <c r="C5124">
        <v>5</v>
      </c>
      <c r="D5124" t="s">
        <v>18</v>
      </c>
      <c r="E5124" t="s">
        <v>29</v>
      </c>
      <c r="F5124" t="s">
        <v>5173</v>
      </c>
      <c r="G5124">
        <v>410</v>
      </c>
      <c r="H5124" t="s">
        <v>12</v>
      </c>
      <c r="I5124" t="s">
        <v>13</v>
      </c>
    </row>
    <row r="5125" spans="1:9" x14ac:dyDescent="0.25">
      <c r="A5125">
        <v>1</v>
      </c>
      <c r="B5125">
        <v>187</v>
      </c>
      <c r="C5125">
        <v>1</v>
      </c>
      <c r="D5125" t="s">
        <v>18</v>
      </c>
      <c r="E5125" t="s">
        <v>46</v>
      </c>
      <c r="F5125" t="s">
        <v>5174</v>
      </c>
      <c r="G5125">
        <v>187</v>
      </c>
      <c r="H5125" t="s">
        <v>12</v>
      </c>
      <c r="I5125" t="s">
        <v>13</v>
      </c>
    </row>
    <row r="5126" spans="1:9" x14ac:dyDescent="0.25">
      <c r="A5126">
        <v>1</v>
      </c>
      <c r="B5126">
        <v>270</v>
      </c>
      <c r="C5126">
        <v>5</v>
      </c>
      <c r="D5126" t="s">
        <v>18</v>
      </c>
      <c r="E5126" t="s">
        <v>10</v>
      </c>
      <c r="F5126" t="s">
        <v>5175</v>
      </c>
      <c r="G5126">
        <v>54</v>
      </c>
      <c r="H5126" t="s">
        <v>12</v>
      </c>
      <c r="I5126" t="s">
        <v>13</v>
      </c>
    </row>
    <row r="5127" spans="1:9" x14ac:dyDescent="0.25">
      <c r="A5127">
        <v>1</v>
      </c>
      <c r="B5127">
        <v>3561</v>
      </c>
      <c r="C5127">
        <v>3</v>
      </c>
      <c r="D5127" t="s">
        <v>18</v>
      </c>
      <c r="E5127" t="s">
        <v>10</v>
      </c>
      <c r="F5127" t="s">
        <v>5176</v>
      </c>
      <c r="G5127">
        <v>1187</v>
      </c>
      <c r="H5127" t="s">
        <v>12</v>
      </c>
      <c r="I5127" t="s">
        <v>13</v>
      </c>
    </row>
    <row r="5128" spans="1:9" x14ac:dyDescent="0.25">
      <c r="A5128">
        <v>1</v>
      </c>
      <c r="B5128">
        <v>145</v>
      </c>
      <c r="C5128">
        <v>1</v>
      </c>
      <c r="D5128" t="s">
        <v>14</v>
      </c>
      <c r="E5128" t="s">
        <v>46</v>
      </c>
      <c r="F5128" t="s">
        <v>5177</v>
      </c>
      <c r="G5128">
        <v>145</v>
      </c>
      <c r="H5128" t="s">
        <v>16</v>
      </c>
      <c r="I5128" t="s">
        <v>13</v>
      </c>
    </row>
    <row r="5129" spans="1:9" x14ac:dyDescent="0.25">
      <c r="A5129">
        <v>1</v>
      </c>
      <c r="B5129">
        <v>51</v>
      </c>
      <c r="C5129">
        <v>1</v>
      </c>
      <c r="D5129" t="s">
        <v>18</v>
      </c>
      <c r="E5129" t="s">
        <v>10</v>
      </c>
      <c r="F5129" t="s">
        <v>5178</v>
      </c>
      <c r="G5129">
        <v>51</v>
      </c>
      <c r="H5129" t="s">
        <v>12</v>
      </c>
      <c r="I5129" t="s">
        <v>13</v>
      </c>
    </row>
    <row r="5130" spans="1:9" x14ac:dyDescent="0.25">
      <c r="A5130">
        <v>1</v>
      </c>
      <c r="B5130">
        <v>425</v>
      </c>
      <c r="C5130">
        <v>5</v>
      </c>
      <c r="D5130" t="s">
        <v>18</v>
      </c>
      <c r="E5130" t="s">
        <v>29</v>
      </c>
      <c r="F5130" t="s">
        <v>5179</v>
      </c>
      <c r="G5130">
        <v>85</v>
      </c>
      <c r="H5130" t="s">
        <v>12</v>
      </c>
      <c r="I5130" t="s">
        <v>13</v>
      </c>
    </row>
    <row r="5131" spans="1:9" x14ac:dyDescent="0.25">
      <c r="A5131">
        <v>1</v>
      </c>
      <c r="B5131">
        <v>2046</v>
      </c>
      <c r="C5131">
        <v>3</v>
      </c>
      <c r="D5131" t="s">
        <v>18</v>
      </c>
      <c r="E5131" t="s">
        <v>29</v>
      </c>
      <c r="F5131" t="s">
        <v>5180</v>
      </c>
      <c r="G5131">
        <v>682</v>
      </c>
      <c r="H5131" t="s">
        <v>12</v>
      </c>
      <c r="I5131" t="s">
        <v>13</v>
      </c>
    </row>
    <row r="5132" spans="1:9" x14ac:dyDescent="0.25">
      <c r="A5132">
        <v>1</v>
      </c>
      <c r="B5132">
        <v>46</v>
      </c>
      <c r="C5132">
        <v>1</v>
      </c>
      <c r="D5132" t="s">
        <v>18</v>
      </c>
      <c r="E5132" t="s">
        <v>10</v>
      </c>
      <c r="F5132" t="s">
        <v>5181</v>
      </c>
      <c r="G5132">
        <v>46</v>
      </c>
      <c r="H5132" t="s">
        <v>12</v>
      </c>
      <c r="I5132" t="s">
        <v>13</v>
      </c>
    </row>
    <row r="5133" spans="1:9" x14ac:dyDescent="0.25">
      <c r="A5133">
        <v>1</v>
      </c>
      <c r="B5133">
        <v>2931</v>
      </c>
      <c r="C5133">
        <v>3</v>
      </c>
      <c r="D5133" t="s">
        <v>18</v>
      </c>
      <c r="E5133" t="s">
        <v>10</v>
      </c>
      <c r="F5133" t="s">
        <v>5182</v>
      </c>
      <c r="G5133">
        <v>977</v>
      </c>
      <c r="H5133" t="s">
        <v>12</v>
      </c>
      <c r="I5133" t="s">
        <v>13</v>
      </c>
    </row>
    <row r="5134" spans="1:9" x14ac:dyDescent="0.25">
      <c r="A5134">
        <v>1</v>
      </c>
      <c r="B5134">
        <v>1510</v>
      </c>
      <c r="C5134">
        <v>5</v>
      </c>
      <c r="D5134" t="s">
        <v>23</v>
      </c>
      <c r="E5134" t="s">
        <v>39</v>
      </c>
      <c r="F5134" t="s">
        <v>5183</v>
      </c>
      <c r="G5134">
        <v>302</v>
      </c>
      <c r="H5134" t="s">
        <v>25</v>
      </c>
      <c r="I5134" t="s">
        <v>13</v>
      </c>
    </row>
    <row r="5135" spans="1:9" x14ac:dyDescent="0.25">
      <c r="A5135">
        <v>1</v>
      </c>
      <c r="B5135">
        <v>785</v>
      </c>
      <c r="C5135">
        <v>5</v>
      </c>
      <c r="D5135" t="s">
        <v>18</v>
      </c>
      <c r="E5135" t="s">
        <v>10</v>
      </c>
      <c r="F5135" t="s">
        <v>5184</v>
      </c>
      <c r="G5135">
        <v>157</v>
      </c>
      <c r="H5135" t="s">
        <v>12</v>
      </c>
      <c r="I5135" t="s">
        <v>13</v>
      </c>
    </row>
    <row r="5136" spans="1:9" x14ac:dyDescent="0.25">
      <c r="A5136">
        <v>1</v>
      </c>
      <c r="B5136">
        <v>70</v>
      </c>
      <c r="C5136">
        <v>1</v>
      </c>
      <c r="D5136" t="s">
        <v>18</v>
      </c>
      <c r="E5136" t="s">
        <v>42</v>
      </c>
      <c r="F5136" t="s">
        <v>5185</v>
      </c>
      <c r="G5136">
        <v>70</v>
      </c>
      <c r="H5136" t="s">
        <v>12</v>
      </c>
      <c r="I5136" t="s">
        <v>13</v>
      </c>
    </row>
    <row r="5137" spans="1:9" x14ac:dyDescent="0.25">
      <c r="A5137">
        <v>1</v>
      </c>
      <c r="B5137">
        <v>270</v>
      </c>
      <c r="C5137">
        <v>3</v>
      </c>
      <c r="D5137" t="s">
        <v>18</v>
      </c>
      <c r="E5137" t="s">
        <v>42</v>
      </c>
      <c r="F5137" t="s">
        <v>5186</v>
      </c>
      <c r="G5137">
        <v>90</v>
      </c>
      <c r="H5137" t="s">
        <v>12</v>
      </c>
      <c r="I5137" t="s">
        <v>13</v>
      </c>
    </row>
    <row r="5138" spans="1:9" x14ac:dyDescent="0.25">
      <c r="A5138">
        <v>1</v>
      </c>
      <c r="B5138">
        <v>236</v>
      </c>
      <c r="C5138">
        <v>4</v>
      </c>
      <c r="D5138" t="s">
        <v>14</v>
      </c>
      <c r="E5138" t="s">
        <v>42</v>
      </c>
      <c r="F5138" t="s">
        <v>5187</v>
      </c>
      <c r="G5138">
        <v>59</v>
      </c>
      <c r="H5138" t="s">
        <v>16</v>
      </c>
      <c r="I5138" t="s">
        <v>13</v>
      </c>
    </row>
    <row r="5139" spans="1:9" x14ac:dyDescent="0.25">
      <c r="A5139">
        <v>1</v>
      </c>
      <c r="B5139">
        <v>381</v>
      </c>
      <c r="C5139">
        <v>3</v>
      </c>
      <c r="D5139" t="s">
        <v>18</v>
      </c>
      <c r="E5139" t="s">
        <v>67</v>
      </c>
      <c r="F5139" t="s">
        <v>5188</v>
      </c>
      <c r="G5139">
        <v>127</v>
      </c>
      <c r="H5139" t="s">
        <v>12</v>
      </c>
      <c r="I5139" t="s">
        <v>13</v>
      </c>
    </row>
    <row r="5140" spans="1:9" x14ac:dyDescent="0.25">
      <c r="A5140">
        <v>1</v>
      </c>
      <c r="B5140">
        <v>364</v>
      </c>
      <c r="C5140">
        <v>4</v>
      </c>
      <c r="D5140" t="s">
        <v>18</v>
      </c>
      <c r="E5140" t="s">
        <v>10</v>
      </c>
      <c r="F5140" t="s">
        <v>5189</v>
      </c>
      <c r="G5140">
        <v>91</v>
      </c>
      <c r="H5140" t="s">
        <v>12</v>
      </c>
      <c r="I5140" t="s">
        <v>13</v>
      </c>
    </row>
    <row r="5141" spans="1:9" x14ac:dyDescent="0.25">
      <c r="A5141">
        <v>1</v>
      </c>
      <c r="B5141">
        <v>300</v>
      </c>
      <c r="C5141">
        <v>5</v>
      </c>
      <c r="D5141" t="s">
        <v>18</v>
      </c>
      <c r="E5141" t="s">
        <v>10</v>
      </c>
      <c r="F5141" t="s">
        <v>5190</v>
      </c>
      <c r="G5141">
        <v>60</v>
      </c>
      <c r="H5141" t="s">
        <v>12</v>
      </c>
      <c r="I5141" t="s">
        <v>13</v>
      </c>
    </row>
    <row r="5142" spans="1:9" x14ac:dyDescent="0.25">
      <c r="A5142">
        <v>1</v>
      </c>
      <c r="B5142">
        <v>171</v>
      </c>
      <c r="C5142">
        <v>1</v>
      </c>
      <c r="D5142" t="s">
        <v>23</v>
      </c>
      <c r="E5142" t="s">
        <v>10</v>
      </c>
      <c r="F5142" t="s">
        <v>5191</v>
      </c>
      <c r="G5142">
        <v>171</v>
      </c>
      <c r="H5142" t="s">
        <v>25</v>
      </c>
      <c r="I5142" t="s">
        <v>13</v>
      </c>
    </row>
    <row r="5143" spans="1:9" x14ac:dyDescent="0.25">
      <c r="A5143">
        <v>1</v>
      </c>
      <c r="B5143">
        <v>252</v>
      </c>
      <c r="C5143">
        <v>1</v>
      </c>
      <c r="D5143" t="s">
        <v>18</v>
      </c>
      <c r="E5143" t="s">
        <v>46</v>
      </c>
      <c r="F5143" t="s">
        <v>5192</v>
      </c>
      <c r="G5143">
        <v>252</v>
      </c>
      <c r="H5143" t="s">
        <v>12</v>
      </c>
      <c r="I5143" t="s">
        <v>13</v>
      </c>
    </row>
    <row r="5144" spans="1:9" x14ac:dyDescent="0.25">
      <c r="A5144">
        <v>1</v>
      </c>
      <c r="B5144">
        <v>69</v>
      </c>
      <c r="C5144">
        <v>1</v>
      </c>
      <c r="D5144" t="s">
        <v>18</v>
      </c>
      <c r="E5144" t="s">
        <v>10</v>
      </c>
      <c r="F5144" t="s">
        <v>5193</v>
      </c>
      <c r="G5144">
        <v>69</v>
      </c>
      <c r="H5144" t="s">
        <v>12</v>
      </c>
      <c r="I5144" t="s">
        <v>13</v>
      </c>
    </row>
    <row r="5145" spans="1:9" x14ac:dyDescent="0.25">
      <c r="A5145">
        <v>1</v>
      </c>
      <c r="B5145">
        <v>280</v>
      </c>
      <c r="C5145">
        <v>1</v>
      </c>
      <c r="D5145" t="s">
        <v>18</v>
      </c>
      <c r="E5145" t="s">
        <v>46</v>
      </c>
      <c r="F5145" t="s">
        <v>5194</v>
      </c>
      <c r="G5145">
        <v>280</v>
      </c>
      <c r="H5145" t="s">
        <v>12</v>
      </c>
      <c r="I5145" t="s">
        <v>13</v>
      </c>
    </row>
    <row r="5146" spans="1:9" x14ac:dyDescent="0.25">
      <c r="A5146">
        <v>1</v>
      </c>
      <c r="B5146">
        <v>1605</v>
      </c>
      <c r="C5146">
        <v>5</v>
      </c>
      <c r="D5146" t="s">
        <v>18</v>
      </c>
      <c r="E5146" t="s">
        <v>46</v>
      </c>
      <c r="F5146" t="s">
        <v>5195</v>
      </c>
      <c r="G5146">
        <v>321</v>
      </c>
      <c r="H5146" t="s">
        <v>12</v>
      </c>
      <c r="I5146" t="s">
        <v>13</v>
      </c>
    </row>
    <row r="5147" spans="1:9" x14ac:dyDescent="0.25">
      <c r="A5147">
        <v>1</v>
      </c>
      <c r="B5147">
        <v>234</v>
      </c>
      <c r="C5147">
        <v>3</v>
      </c>
      <c r="D5147" t="s">
        <v>18</v>
      </c>
      <c r="E5147" t="s">
        <v>46</v>
      </c>
      <c r="F5147" t="s">
        <v>5196</v>
      </c>
      <c r="G5147">
        <v>78</v>
      </c>
      <c r="H5147" t="s">
        <v>12</v>
      </c>
      <c r="I5147" t="s">
        <v>13</v>
      </c>
    </row>
    <row r="5148" spans="1:9" x14ac:dyDescent="0.25">
      <c r="A5148">
        <v>1</v>
      </c>
      <c r="B5148">
        <v>515</v>
      </c>
      <c r="C5148">
        <v>5</v>
      </c>
      <c r="D5148" t="s">
        <v>23</v>
      </c>
      <c r="E5148" t="s">
        <v>46</v>
      </c>
      <c r="F5148" t="s">
        <v>5197</v>
      </c>
      <c r="G5148">
        <v>103</v>
      </c>
      <c r="H5148" t="s">
        <v>25</v>
      </c>
      <c r="I5148" t="s">
        <v>13</v>
      </c>
    </row>
    <row r="5149" spans="1:9" x14ac:dyDescent="0.25">
      <c r="A5149">
        <v>1</v>
      </c>
      <c r="B5149">
        <v>404</v>
      </c>
      <c r="C5149">
        <v>4</v>
      </c>
      <c r="D5149" t="s">
        <v>18</v>
      </c>
      <c r="E5149" t="s">
        <v>10</v>
      </c>
      <c r="F5149" t="s">
        <v>5198</v>
      </c>
      <c r="G5149">
        <v>101</v>
      </c>
      <c r="H5149" t="s">
        <v>12</v>
      </c>
      <c r="I5149" t="s">
        <v>13</v>
      </c>
    </row>
    <row r="5150" spans="1:9" x14ac:dyDescent="0.25">
      <c r="A5150">
        <v>1</v>
      </c>
      <c r="B5150">
        <v>5022</v>
      </c>
      <c r="C5150">
        <v>3</v>
      </c>
      <c r="D5150" t="s">
        <v>18</v>
      </c>
      <c r="E5150" t="s">
        <v>46</v>
      </c>
      <c r="F5150" t="s">
        <v>5199</v>
      </c>
      <c r="G5150">
        <v>1674</v>
      </c>
      <c r="H5150" t="s">
        <v>12</v>
      </c>
      <c r="I5150" t="s">
        <v>13</v>
      </c>
    </row>
    <row r="5151" spans="1:9" x14ac:dyDescent="0.25">
      <c r="A5151">
        <v>1</v>
      </c>
      <c r="B5151">
        <v>99</v>
      </c>
      <c r="C5151">
        <v>1</v>
      </c>
      <c r="D5151" t="s">
        <v>23</v>
      </c>
      <c r="E5151" t="s">
        <v>46</v>
      </c>
      <c r="F5151" t="s">
        <v>5200</v>
      </c>
      <c r="G5151">
        <v>99</v>
      </c>
      <c r="H5151" t="s">
        <v>25</v>
      </c>
      <c r="I5151" t="s">
        <v>13</v>
      </c>
    </row>
    <row r="5152" spans="1:9" x14ac:dyDescent="0.25">
      <c r="A5152">
        <v>1</v>
      </c>
      <c r="B5152">
        <v>156</v>
      </c>
      <c r="C5152">
        <v>3</v>
      </c>
      <c r="D5152" t="s">
        <v>18</v>
      </c>
      <c r="E5152" t="s">
        <v>10</v>
      </c>
      <c r="F5152" t="s">
        <v>5201</v>
      </c>
      <c r="G5152">
        <v>52</v>
      </c>
      <c r="H5152" t="s">
        <v>12</v>
      </c>
      <c r="I5152" t="s">
        <v>13</v>
      </c>
    </row>
    <row r="5153" spans="1:9" x14ac:dyDescent="0.25">
      <c r="A5153">
        <v>1</v>
      </c>
      <c r="B5153">
        <v>385</v>
      </c>
      <c r="C5153">
        <v>1</v>
      </c>
      <c r="D5153" t="s">
        <v>18</v>
      </c>
      <c r="E5153" t="s">
        <v>10</v>
      </c>
      <c r="F5153" t="s">
        <v>5202</v>
      </c>
      <c r="G5153">
        <v>385</v>
      </c>
      <c r="H5153" t="s">
        <v>12</v>
      </c>
      <c r="I5153" t="s">
        <v>13</v>
      </c>
    </row>
    <row r="5154" spans="1:9" x14ac:dyDescent="0.25">
      <c r="A5154">
        <v>1</v>
      </c>
      <c r="B5154">
        <v>795</v>
      </c>
      <c r="C5154">
        <v>3</v>
      </c>
      <c r="D5154" t="s">
        <v>18</v>
      </c>
      <c r="E5154" t="s">
        <v>10</v>
      </c>
      <c r="F5154" t="s">
        <v>5203</v>
      </c>
      <c r="G5154">
        <v>265</v>
      </c>
      <c r="H5154" t="s">
        <v>12</v>
      </c>
      <c r="I5154" t="s">
        <v>13</v>
      </c>
    </row>
    <row r="5155" spans="1:9" x14ac:dyDescent="0.25">
      <c r="A5155">
        <v>1</v>
      </c>
      <c r="B5155">
        <v>288</v>
      </c>
      <c r="C5155">
        <v>3</v>
      </c>
      <c r="D5155" t="s">
        <v>18</v>
      </c>
      <c r="E5155" t="s">
        <v>46</v>
      </c>
      <c r="F5155" t="s">
        <v>5204</v>
      </c>
      <c r="G5155">
        <v>96</v>
      </c>
      <c r="H5155" t="s">
        <v>12</v>
      </c>
      <c r="I5155" t="s">
        <v>13</v>
      </c>
    </row>
    <row r="5156" spans="1:9" x14ac:dyDescent="0.25">
      <c r="A5156">
        <v>1</v>
      </c>
      <c r="B5156">
        <v>1194</v>
      </c>
      <c r="C5156">
        <v>3</v>
      </c>
      <c r="D5156" t="s">
        <v>18</v>
      </c>
      <c r="E5156" t="s">
        <v>10</v>
      </c>
      <c r="F5156" t="s">
        <v>5205</v>
      </c>
      <c r="G5156">
        <v>398</v>
      </c>
      <c r="H5156" t="s">
        <v>12</v>
      </c>
      <c r="I5156" t="s">
        <v>13</v>
      </c>
    </row>
    <row r="5157" spans="1:9" x14ac:dyDescent="0.25">
      <c r="A5157">
        <v>1</v>
      </c>
      <c r="B5157">
        <v>165</v>
      </c>
      <c r="C5157">
        <v>3</v>
      </c>
      <c r="D5157" t="s">
        <v>14</v>
      </c>
      <c r="E5157" t="s">
        <v>10</v>
      </c>
      <c r="F5157" t="s">
        <v>5206</v>
      </c>
      <c r="G5157">
        <v>55</v>
      </c>
      <c r="H5157" t="s">
        <v>16</v>
      </c>
      <c r="I5157" t="s">
        <v>13</v>
      </c>
    </row>
    <row r="5158" spans="1:9" x14ac:dyDescent="0.25">
      <c r="A5158">
        <v>1</v>
      </c>
      <c r="B5158">
        <v>6820</v>
      </c>
      <c r="C5158">
        <v>5</v>
      </c>
      <c r="D5158" t="s">
        <v>18</v>
      </c>
      <c r="E5158" t="s">
        <v>10</v>
      </c>
      <c r="F5158" t="s">
        <v>5207</v>
      </c>
      <c r="G5158">
        <v>1364</v>
      </c>
      <c r="H5158" t="s">
        <v>12</v>
      </c>
      <c r="I5158" t="s">
        <v>13</v>
      </c>
    </row>
    <row r="5159" spans="1:9" x14ac:dyDescent="0.25">
      <c r="A5159">
        <v>1</v>
      </c>
      <c r="B5159">
        <v>76</v>
      </c>
      <c r="C5159">
        <v>1</v>
      </c>
      <c r="D5159" t="s">
        <v>18</v>
      </c>
      <c r="E5159" t="s">
        <v>10</v>
      </c>
      <c r="F5159" t="s">
        <v>5208</v>
      </c>
      <c r="G5159">
        <v>76</v>
      </c>
      <c r="H5159" t="s">
        <v>12</v>
      </c>
      <c r="I5159" t="s">
        <v>13</v>
      </c>
    </row>
    <row r="5160" spans="1:9" x14ac:dyDescent="0.25">
      <c r="A5160">
        <v>1</v>
      </c>
      <c r="B5160">
        <v>49</v>
      </c>
      <c r="C5160">
        <v>1</v>
      </c>
      <c r="D5160" t="s">
        <v>18</v>
      </c>
      <c r="E5160" t="s">
        <v>10</v>
      </c>
      <c r="F5160" t="s">
        <v>5209</v>
      </c>
      <c r="G5160">
        <v>49</v>
      </c>
      <c r="H5160" t="s">
        <v>12</v>
      </c>
      <c r="I5160" t="s">
        <v>13</v>
      </c>
    </row>
    <row r="5161" spans="1:9" x14ac:dyDescent="0.25">
      <c r="A5161">
        <v>1</v>
      </c>
      <c r="B5161">
        <v>408</v>
      </c>
      <c r="C5161">
        <v>3</v>
      </c>
      <c r="D5161" t="s">
        <v>18</v>
      </c>
      <c r="E5161" t="s">
        <v>10</v>
      </c>
      <c r="F5161" t="s">
        <v>5210</v>
      </c>
      <c r="G5161">
        <v>136</v>
      </c>
      <c r="H5161" t="s">
        <v>12</v>
      </c>
      <c r="I5161" t="s">
        <v>13</v>
      </c>
    </row>
    <row r="5162" spans="1:9" x14ac:dyDescent="0.25">
      <c r="A5162">
        <v>1</v>
      </c>
      <c r="B5162">
        <v>235</v>
      </c>
      <c r="C5162">
        <v>5</v>
      </c>
      <c r="D5162" t="s">
        <v>18</v>
      </c>
      <c r="E5162" t="s">
        <v>10</v>
      </c>
      <c r="F5162" t="s">
        <v>5211</v>
      </c>
      <c r="G5162">
        <v>47</v>
      </c>
      <c r="H5162" t="s">
        <v>12</v>
      </c>
      <c r="I5162" t="s">
        <v>13</v>
      </c>
    </row>
    <row r="5163" spans="1:9" x14ac:dyDescent="0.25">
      <c r="A5163">
        <v>1</v>
      </c>
      <c r="B5163">
        <v>146</v>
      </c>
      <c r="C5163">
        <v>1</v>
      </c>
      <c r="D5163" t="s">
        <v>18</v>
      </c>
      <c r="E5163" t="s">
        <v>10</v>
      </c>
      <c r="F5163" t="s">
        <v>5212</v>
      </c>
      <c r="G5163">
        <v>146</v>
      </c>
      <c r="H5163" t="s">
        <v>12</v>
      </c>
      <c r="I5163" t="s">
        <v>13</v>
      </c>
    </row>
    <row r="5164" spans="1:9" x14ac:dyDescent="0.25">
      <c r="A5164">
        <v>1</v>
      </c>
      <c r="B5164">
        <v>198</v>
      </c>
      <c r="C5164">
        <v>3</v>
      </c>
      <c r="D5164" t="s">
        <v>18</v>
      </c>
      <c r="E5164" t="s">
        <v>39</v>
      </c>
      <c r="F5164" t="s">
        <v>5213</v>
      </c>
      <c r="G5164">
        <v>66</v>
      </c>
      <c r="H5164" t="s">
        <v>12</v>
      </c>
      <c r="I5164" t="s">
        <v>13</v>
      </c>
    </row>
    <row r="5165" spans="1:9" x14ac:dyDescent="0.25">
      <c r="A5165">
        <v>1</v>
      </c>
      <c r="B5165">
        <v>180</v>
      </c>
      <c r="C5165">
        <v>1</v>
      </c>
      <c r="D5165" t="s">
        <v>18</v>
      </c>
      <c r="E5165" t="s">
        <v>10</v>
      </c>
      <c r="F5165" t="s">
        <v>5214</v>
      </c>
      <c r="G5165">
        <v>180</v>
      </c>
      <c r="H5165" t="s">
        <v>12</v>
      </c>
      <c r="I5165" t="s">
        <v>13</v>
      </c>
    </row>
    <row r="5166" spans="1:9" x14ac:dyDescent="0.25">
      <c r="A5166">
        <v>1</v>
      </c>
      <c r="B5166">
        <v>306</v>
      </c>
      <c r="C5166">
        <v>3</v>
      </c>
      <c r="D5166" t="s">
        <v>18</v>
      </c>
      <c r="E5166" t="s">
        <v>10</v>
      </c>
      <c r="F5166" t="s">
        <v>5215</v>
      </c>
      <c r="G5166">
        <v>102</v>
      </c>
      <c r="H5166" t="s">
        <v>12</v>
      </c>
      <c r="I5166" t="s">
        <v>13</v>
      </c>
    </row>
    <row r="5167" spans="1:9" x14ac:dyDescent="0.25">
      <c r="A5167">
        <v>1</v>
      </c>
      <c r="B5167">
        <v>61</v>
      </c>
      <c r="C5167">
        <v>1</v>
      </c>
      <c r="D5167" t="s">
        <v>18</v>
      </c>
      <c r="E5167" t="s">
        <v>10</v>
      </c>
      <c r="F5167" t="s">
        <v>5216</v>
      </c>
      <c r="G5167">
        <v>61</v>
      </c>
      <c r="H5167" t="s">
        <v>12</v>
      </c>
      <c r="I5167" t="s">
        <v>13</v>
      </c>
    </row>
    <row r="5168" spans="1:9" x14ac:dyDescent="0.25">
      <c r="A5168">
        <v>1</v>
      </c>
      <c r="B5168">
        <v>447</v>
      </c>
      <c r="C5168">
        <v>3</v>
      </c>
      <c r="D5168" t="s">
        <v>18</v>
      </c>
      <c r="E5168" t="s">
        <v>10</v>
      </c>
      <c r="F5168" t="s">
        <v>5217</v>
      </c>
      <c r="G5168">
        <v>149</v>
      </c>
      <c r="H5168" t="s">
        <v>12</v>
      </c>
      <c r="I5168" t="s">
        <v>13</v>
      </c>
    </row>
    <row r="5169" spans="1:9" x14ac:dyDescent="0.25">
      <c r="A5169">
        <v>1</v>
      </c>
      <c r="B5169">
        <v>1216</v>
      </c>
      <c r="C5169">
        <v>4</v>
      </c>
      <c r="D5169" t="s">
        <v>18</v>
      </c>
      <c r="E5169" t="s">
        <v>10</v>
      </c>
      <c r="F5169" t="s">
        <v>5218</v>
      </c>
      <c r="G5169">
        <v>304</v>
      </c>
      <c r="H5169" t="s">
        <v>12</v>
      </c>
      <c r="I5169" t="s">
        <v>13</v>
      </c>
    </row>
    <row r="5170" spans="1:9" x14ac:dyDescent="0.25">
      <c r="A5170">
        <v>1</v>
      </c>
      <c r="B5170">
        <v>325</v>
      </c>
      <c r="C5170">
        <v>1</v>
      </c>
      <c r="D5170" t="s">
        <v>18</v>
      </c>
      <c r="E5170" t="s">
        <v>10</v>
      </c>
      <c r="F5170" t="s">
        <v>5219</v>
      </c>
      <c r="G5170">
        <v>325</v>
      </c>
      <c r="H5170" t="s">
        <v>12</v>
      </c>
      <c r="I5170" t="s">
        <v>13</v>
      </c>
    </row>
    <row r="5171" spans="1:9" x14ac:dyDescent="0.25">
      <c r="A5171">
        <v>1</v>
      </c>
      <c r="B5171">
        <v>309</v>
      </c>
      <c r="C5171">
        <v>3</v>
      </c>
      <c r="D5171" t="s">
        <v>18</v>
      </c>
      <c r="E5171" t="s">
        <v>10</v>
      </c>
      <c r="F5171" t="s">
        <v>5220</v>
      </c>
      <c r="G5171">
        <v>103</v>
      </c>
      <c r="H5171" t="s">
        <v>12</v>
      </c>
      <c r="I5171" t="s">
        <v>13</v>
      </c>
    </row>
    <row r="5172" spans="1:9" x14ac:dyDescent="0.25">
      <c r="A5172">
        <v>1</v>
      </c>
      <c r="B5172">
        <v>855</v>
      </c>
      <c r="C5172">
        <v>5</v>
      </c>
      <c r="D5172" t="s">
        <v>18</v>
      </c>
      <c r="E5172" t="s">
        <v>39</v>
      </c>
      <c r="F5172" t="s">
        <v>5221</v>
      </c>
      <c r="G5172">
        <v>171</v>
      </c>
      <c r="H5172" t="s">
        <v>12</v>
      </c>
      <c r="I5172" t="s">
        <v>13</v>
      </c>
    </row>
    <row r="5173" spans="1:9" x14ac:dyDescent="0.25">
      <c r="A5173">
        <v>1</v>
      </c>
      <c r="B5173">
        <v>642</v>
      </c>
      <c r="C5173">
        <v>1</v>
      </c>
      <c r="D5173" t="s">
        <v>18</v>
      </c>
      <c r="E5173" t="s">
        <v>39</v>
      </c>
      <c r="F5173" t="s">
        <v>5222</v>
      </c>
      <c r="G5173">
        <v>642</v>
      </c>
      <c r="H5173" t="s">
        <v>12</v>
      </c>
      <c r="I5173" t="s">
        <v>13</v>
      </c>
    </row>
    <row r="5174" spans="1:9" x14ac:dyDescent="0.25">
      <c r="A5174">
        <v>1</v>
      </c>
      <c r="B5174">
        <v>131</v>
      </c>
      <c r="C5174">
        <v>1</v>
      </c>
      <c r="D5174" t="s">
        <v>18</v>
      </c>
      <c r="E5174" t="s">
        <v>29</v>
      </c>
      <c r="F5174" t="s">
        <v>5223</v>
      </c>
      <c r="G5174">
        <v>131</v>
      </c>
      <c r="H5174" t="s">
        <v>12</v>
      </c>
      <c r="I5174" t="s">
        <v>13</v>
      </c>
    </row>
    <row r="5175" spans="1:9" x14ac:dyDescent="0.25">
      <c r="A5175">
        <v>1</v>
      </c>
      <c r="B5175">
        <v>308</v>
      </c>
      <c r="C5175">
        <v>4</v>
      </c>
      <c r="D5175" t="s">
        <v>18</v>
      </c>
      <c r="E5175" t="s">
        <v>42</v>
      </c>
      <c r="F5175" t="s">
        <v>5224</v>
      </c>
      <c r="G5175">
        <v>77</v>
      </c>
      <c r="H5175" t="s">
        <v>12</v>
      </c>
      <c r="I5175" t="s">
        <v>13</v>
      </c>
    </row>
    <row r="5176" spans="1:9" x14ac:dyDescent="0.25">
      <c r="A5176">
        <v>1</v>
      </c>
      <c r="B5176">
        <v>1314</v>
      </c>
      <c r="C5176">
        <v>3</v>
      </c>
      <c r="D5176" t="s">
        <v>18</v>
      </c>
      <c r="E5176" t="s">
        <v>39</v>
      </c>
      <c r="F5176" t="s">
        <v>5225</v>
      </c>
      <c r="G5176">
        <v>438</v>
      </c>
      <c r="H5176" t="s">
        <v>12</v>
      </c>
      <c r="I5176" t="s">
        <v>13</v>
      </c>
    </row>
    <row r="5177" spans="1:9" x14ac:dyDescent="0.25">
      <c r="A5177">
        <v>1</v>
      </c>
      <c r="B5177">
        <v>325</v>
      </c>
      <c r="C5177">
        <v>5</v>
      </c>
      <c r="D5177" t="s">
        <v>18</v>
      </c>
      <c r="E5177" t="s">
        <v>39</v>
      </c>
      <c r="F5177" t="s">
        <v>5226</v>
      </c>
      <c r="G5177">
        <v>65</v>
      </c>
      <c r="H5177" t="s">
        <v>12</v>
      </c>
      <c r="I5177" t="s">
        <v>13</v>
      </c>
    </row>
    <row r="5178" spans="1:9" x14ac:dyDescent="0.25">
      <c r="A5178">
        <v>1</v>
      </c>
      <c r="B5178">
        <v>296</v>
      </c>
      <c r="C5178">
        <v>4</v>
      </c>
      <c r="D5178" t="s">
        <v>18</v>
      </c>
      <c r="E5178" t="s">
        <v>46</v>
      </c>
      <c r="F5178" t="s">
        <v>5227</v>
      </c>
      <c r="G5178">
        <v>74</v>
      </c>
      <c r="H5178" t="s">
        <v>12</v>
      </c>
      <c r="I5178" t="s">
        <v>13</v>
      </c>
    </row>
    <row r="5179" spans="1:9" x14ac:dyDescent="0.25">
      <c r="A5179">
        <v>1</v>
      </c>
      <c r="B5179">
        <v>380</v>
      </c>
      <c r="C5179">
        <v>5</v>
      </c>
      <c r="D5179" t="s">
        <v>18</v>
      </c>
      <c r="E5179" t="s">
        <v>39</v>
      </c>
      <c r="F5179" t="s">
        <v>5228</v>
      </c>
      <c r="G5179">
        <v>76</v>
      </c>
      <c r="H5179" t="s">
        <v>12</v>
      </c>
      <c r="I5179" t="s">
        <v>13</v>
      </c>
    </row>
    <row r="5180" spans="1:9" x14ac:dyDescent="0.25">
      <c r="A5180">
        <v>1</v>
      </c>
      <c r="B5180">
        <v>360</v>
      </c>
      <c r="C5180">
        <v>3</v>
      </c>
      <c r="D5180" t="s">
        <v>18</v>
      </c>
      <c r="E5180" t="s">
        <v>46</v>
      </c>
      <c r="F5180" t="s">
        <v>5229</v>
      </c>
      <c r="G5180">
        <v>120</v>
      </c>
      <c r="H5180" t="s">
        <v>12</v>
      </c>
      <c r="I5180" t="s">
        <v>13</v>
      </c>
    </row>
    <row r="5181" spans="1:9" x14ac:dyDescent="0.25">
      <c r="A5181">
        <v>1</v>
      </c>
      <c r="B5181">
        <v>660</v>
      </c>
      <c r="C5181">
        <v>3</v>
      </c>
      <c r="D5181" t="s">
        <v>18</v>
      </c>
      <c r="E5181" t="s">
        <v>10</v>
      </c>
      <c r="F5181" t="s">
        <v>5230</v>
      </c>
      <c r="G5181">
        <v>220</v>
      </c>
      <c r="H5181" t="s">
        <v>12</v>
      </c>
      <c r="I5181" t="s">
        <v>13</v>
      </c>
    </row>
    <row r="5182" spans="1:9" x14ac:dyDescent="0.25">
      <c r="A5182">
        <v>1</v>
      </c>
      <c r="B5182">
        <v>1445</v>
      </c>
      <c r="C5182">
        <v>5</v>
      </c>
      <c r="D5182" t="s">
        <v>18</v>
      </c>
      <c r="E5182" t="s">
        <v>46</v>
      </c>
      <c r="F5182" t="s">
        <v>5231</v>
      </c>
      <c r="G5182">
        <v>289</v>
      </c>
      <c r="H5182" t="s">
        <v>12</v>
      </c>
      <c r="I5182" t="s">
        <v>13</v>
      </c>
    </row>
    <row r="5183" spans="1:9" x14ac:dyDescent="0.25">
      <c r="A5183">
        <v>1</v>
      </c>
      <c r="B5183">
        <v>219</v>
      </c>
      <c r="C5183">
        <v>3</v>
      </c>
      <c r="D5183" t="s">
        <v>14</v>
      </c>
      <c r="E5183" t="s">
        <v>10</v>
      </c>
      <c r="F5183" t="s">
        <v>5232</v>
      </c>
      <c r="G5183">
        <v>73</v>
      </c>
      <c r="H5183" t="s">
        <v>16</v>
      </c>
      <c r="I5183" t="s">
        <v>13</v>
      </c>
    </row>
    <row r="5184" spans="1:9" x14ac:dyDescent="0.25">
      <c r="A5184">
        <v>1</v>
      </c>
      <c r="B5184">
        <v>177</v>
      </c>
      <c r="C5184">
        <v>3</v>
      </c>
      <c r="D5184" t="s">
        <v>18</v>
      </c>
      <c r="E5184" t="s">
        <v>10</v>
      </c>
      <c r="F5184" t="s">
        <v>5233</v>
      </c>
      <c r="G5184">
        <v>59</v>
      </c>
      <c r="H5184" t="s">
        <v>12</v>
      </c>
      <c r="I5184" t="s">
        <v>13</v>
      </c>
    </row>
    <row r="5185" spans="1:9" x14ac:dyDescent="0.25">
      <c r="A5185">
        <v>1</v>
      </c>
      <c r="B5185">
        <v>1051</v>
      </c>
      <c r="C5185">
        <v>1</v>
      </c>
      <c r="D5185" t="s">
        <v>18</v>
      </c>
      <c r="E5185" t="s">
        <v>10</v>
      </c>
      <c r="F5185" t="s">
        <v>5234</v>
      </c>
      <c r="G5185">
        <v>1051</v>
      </c>
      <c r="H5185" t="s">
        <v>12</v>
      </c>
      <c r="I5185" t="s">
        <v>13</v>
      </c>
    </row>
    <row r="5186" spans="1:9" x14ac:dyDescent="0.25">
      <c r="A5186">
        <v>1</v>
      </c>
      <c r="B5186">
        <v>164</v>
      </c>
      <c r="C5186">
        <v>4</v>
      </c>
      <c r="D5186" t="s">
        <v>14</v>
      </c>
      <c r="E5186" t="s">
        <v>39</v>
      </c>
      <c r="F5186" t="s">
        <v>5235</v>
      </c>
      <c r="G5186">
        <v>41</v>
      </c>
      <c r="H5186" t="s">
        <v>16</v>
      </c>
      <c r="I5186" t="s">
        <v>13</v>
      </c>
    </row>
    <row r="5187" spans="1:9" x14ac:dyDescent="0.25">
      <c r="A5187">
        <v>1</v>
      </c>
      <c r="B5187">
        <v>780</v>
      </c>
      <c r="C5187">
        <v>1</v>
      </c>
      <c r="D5187" t="s">
        <v>18</v>
      </c>
      <c r="E5187" t="s">
        <v>29</v>
      </c>
      <c r="F5187" t="s">
        <v>5236</v>
      </c>
      <c r="G5187">
        <v>780</v>
      </c>
      <c r="H5187" t="s">
        <v>12</v>
      </c>
      <c r="I5187" t="s">
        <v>13</v>
      </c>
    </row>
    <row r="5188" spans="1:9" x14ac:dyDescent="0.25">
      <c r="A5188">
        <v>1</v>
      </c>
      <c r="B5188">
        <v>355</v>
      </c>
      <c r="C5188">
        <v>5</v>
      </c>
      <c r="D5188" t="s">
        <v>14</v>
      </c>
      <c r="E5188" t="s">
        <v>46</v>
      </c>
      <c r="F5188" t="s">
        <v>5237</v>
      </c>
      <c r="G5188">
        <v>71</v>
      </c>
      <c r="H5188" t="s">
        <v>16</v>
      </c>
      <c r="I5188" t="s">
        <v>13</v>
      </c>
    </row>
    <row r="5189" spans="1:9" x14ac:dyDescent="0.25">
      <c r="A5189">
        <v>1</v>
      </c>
      <c r="B5189">
        <v>53</v>
      </c>
      <c r="C5189">
        <v>1</v>
      </c>
      <c r="D5189" t="s">
        <v>18</v>
      </c>
      <c r="E5189" t="s">
        <v>46</v>
      </c>
      <c r="F5189" t="s">
        <v>5238</v>
      </c>
      <c r="G5189">
        <v>53</v>
      </c>
      <c r="H5189" t="s">
        <v>12</v>
      </c>
      <c r="I5189" t="s">
        <v>13</v>
      </c>
    </row>
    <row r="5190" spans="1:9" x14ac:dyDescent="0.25">
      <c r="A5190">
        <v>1</v>
      </c>
      <c r="B5190">
        <v>472</v>
      </c>
      <c r="C5190">
        <v>4</v>
      </c>
      <c r="D5190" t="s">
        <v>18</v>
      </c>
      <c r="E5190" t="s">
        <v>10</v>
      </c>
      <c r="F5190" t="s">
        <v>5239</v>
      </c>
      <c r="G5190">
        <v>118</v>
      </c>
      <c r="H5190" t="s">
        <v>12</v>
      </c>
      <c r="I5190" t="s">
        <v>13</v>
      </c>
    </row>
    <row r="5191" spans="1:9" x14ac:dyDescent="0.25">
      <c r="A5191">
        <v>1</v>
      </c>
      <c r="B5191">
        <v>612</v>
      </c>
      <c r="C5191">
        <v>4</v>
      </c>
      <c r="D5191" t="s">
        <v>18</v>
      </c>
      <c r="E5191" t="s">
        <v>46</v>
      </c>
      <c r="F5191" t="s">
        <v>5240</v>
      </c>
      <c r="G5191">
        <v>153</v>
      </c>
      <c r="H5191" t="s">
        <v>12</v>
      </c>
      <c r="I5191" t="s">
        <v>13</v>
      </c>
    </row>
    <row r="5192" spans="1:9" x14ac:dyDescent="0.25">
      <c r="A5192">
        <v>1</v>
      </c>
      <c r="B5192">
        <v>1540</v>
      </c>
      <c r="C5192">
        <v>4</v>
      </c>
      <c r="D5192" t="s">
        <v>18</v>
      </c>
      <c r="E5192" t="s">
        <v>10</v>
      </c>
      <c r="F5192" t="s">
        <v>5241</v>
      </c>
      <c r="G5192">
        <v>385</v>
      </c>
      <c r="H5192" t="s">
        <v>12</v>
      </c>
      <c r="I5192" t="s">
        <v>13</v>
      </c>
    </row>
    <row r="5193" spans="1:9" x14ac:dyDescent="0.25">
      <c r="A5193">
        <v>2</v>
      </c>
      <c r="B5193">
        <v>165</v>
      </c>
      <c r="C5193">
        <v>2</v>
      </c>
      <c r="D5193" t="s">
        <v>35</v>
      </c>
      <c r="E5193" t="s">
        <v>10</v>
      </c>
      <c r="F5193" t="s">
        <v>5242</v>
      </c>
      <c r="G5193">
        <v>82.5</v>
      </c>
      <c r="H5193" t="s">
        <v>12</v>
      </c>
      <c r="I5193" t="s">
        <v>13</v>
      </c>
    </row>
    <row r="5194" spans="1:9" x14ac:dyDescent="0.25">
      <c r="A5194">
        <v>1</v>
      </c>
      <c r="B5194">
        <v>471</v>
      </c>
      <c r="C5194">
        <v>3</v>
      </c>
      <c r="D5194" t="s">
        <v>18</v>
      </c>
      <c r="E5194" t="s">
        <v>10</v>
      </c>
      <c r="F5194" t="s">
        <v>5243</v>
      </c>
      <c r="G5194">
        <v>157</v>
      </c>
      <c r="H5194" t="s">
        <v>12</v>
      </c>
      <c r="I5194" t="s">
        <v>13</v>
      </c>
    </row>
    <row r="5195" spans="1:9" x14ac:dyDescent="0.25">
      <c r="A5195">
        <v>1</v>
      </c>
      <c r="B5195">
        <v>90</v>
      </c>
      <c r="C5195">
        <v>1</v>
      </c>
      <c r="D5195" t="s">
        <v>18</v>
      </c>
      <c r="E5195" t="s">
        <v>10</v>
      </c>
      <c r="F5195" t="s">
        <v>5244</v>
      </c>
      <c r="G5195">
        <v>90</v>
      </c>
      <c r="H5195" t="s">
        <v>12</v>
      </c>
      <c r="I5195" t="s">
        <v>13</v>
      </c>
    </row>
    <row r="5196" spans="1:9" x14ac:dyDescent="0.25">
      <c r="A5196">
        <v>3</v>
      </c>
      <c r="B5196">
        <v>1391</v>
      </c>
      <c r="C5196">
        <v>13</v>
      </c>
      <c r="D5196" t="s">
        <v>232</v>
      </c>
      <c r="E5196" t="s">
        <v>10</v>
      </c>
      <c r="F5196" t="s">
        <v>5245</v>
      </c>
      <c r="G5196">
        <v>107</v>
      </c>
      <c r="H5196" t="s">
        <v>12</v>
      </c>
      <c r="I5196" t="s">
        <v>13</v>
      </c>
    </row>
    <row r="5197" spans="1:9" x14ac:dyDescent="0.25">
      <c r="A5197">
        <v>1</v>
      </c>
      <c r="B5197">
        <v>1796</v>
      </c>
      <c r="C5197">
        <v>1</v>
      </c>
      <c r="D5197" t="s">
        <v>18</v>
      </c>
      <c r="E5197" t="s">
        <v>39</v>
      </c>
      <c r="F5197" t="s">
        <v>5246</v>
      </c>
      <c r="G5197">
        <v>1796</v>
      </c>
      <c r="H5197" t="s">
        <v>12</v>
      </c>
      <c r="I5197" t="s">
        <v>13</v>
      </c>
    </row>
    <row r="5198" spans="1:9" x14ac:dyDescent="0.25">
      <c r="A5198">
        <v>1</v>
      </c>
      <c r="B5198">
        <v>700</v>
      </c>
      <c r="C5198">
        <v>1</v>
      </c>
      <c r="D5198" t="s">
        <v>18</v>
      </c>
      <c r="E5198" t="s">
        <v>10</v>
      </c>
      <c r="F5198" t="s">
        <v>5247</v>
      </c>
      <c r="G5198">
        <v>700</v>
      </c>
      <c r="H5198" t="s">
        <v>12</v>
      </c>
      <c r="I5198" t="s">
        <v>13</v>
      </c>
    </row>
    <row r="5199" spans="1:9" x14ac:dyDescent="0.25">
      <c r="A5199">
        <v>1</v>
      </c>
      <c r="B5199">
        <v>485</v>
      </c>
      <c r="C5199">
        <v>5</v>
      </c>
      <c r="D5199" t="s">
        <v>18</v>
      </c>
      <c r="E5199" t="s">
        <v>10</v>
      </c>
      <c r="F5199" t="s">
        <v>5248</v>
      </c>
      <c r="G5199">
        <v>97</v>
      </c>
      <c r="H5199" t="s">
        <v>12</v>
      </c>
      <c r="I5199" t="s">
        <v>13</v>
      </c>
    </row>
    <row r="5200" spans="1:9" x14ac:dyDescent="0.25">
      <c r="A5200">
        <v>1</v>
      </c>
      <c r="B5200">
        <v>652</v>
      </c>
      <c r="C5200">
        <v>4</v>
      </c>
      <c r="D5200" t="s">
        <v>18</v>
      </c>
      <c r="E5200" t="s">
        <v>46</v>
      </c>
      <c r="F5200" t="s">
        <v>5249</v>
      </c>
      <c r="G5200">
        <v>163</v>
      </c>
      <c r="H5200" t="s">
        <v>12</v>
      </c>
      <c r="I5200" t="s">
        <v>13</v>
      </c>
    </row>
    <row r="5201" spans="1:9" x14ac:dyDescent="0.25">
      <c r="A5201">
        <v>1</v>
      </c>
      <c r="B5201">
        <v>1029</v>
      </c>
      <c r="C5201">
        <v>3</v>
      </c>
      <c r="D5201" t="s">
        <v>14</v>
      </c>
      <c r="E5201" t="s">
        <v>10</v>
      </c>
      <c r="F5201" t="s">
        <v>5250</v>
      </c>
      <c r="G5201">
        <v>343</v>
      </c>
      <c r="H5201" t="s">
        <v>16</v>
      </c>
      <c r="I5201" t="s">
        <v>13</v>
      </c>
    </row>
    <row r="5202" spans="1:9" x14ac:dyDescent="0.25">
      <c r="A5202">
        <v>1</v>
      </c>
      <c r="B5202">
        <v>775</v>
      </c>
      <c r="C5202">
        <v>1</v>
      </c>
      <c r="D5202" t="s">
        <v>14</v>
      </c>
      <c r="E5202" t="s">
        <v>10</v>
      </c>
      <c r="F5202" t="s">
        <v>5251</v>
      </c>
      <c r="G5202">
        <v>775</v>
      </c>
      <c r="H5202" t="s">
        <v>16</v>
      </c>
      <c r="I5202" t="s">
        <v>13</v>
      </c>
    </row>
    <row r="5203" spans="1:9" x14ac:dyDescent="0.25">
      <c r="A5203">
        <v>1</v>
      </c>
      <c r="B5203">
        <v>219</v>
      </c>
      <c r="C5203">
        <v>1</v>
      </c>
      <c r="D5203" t="s">
        <v>18</v>
      </c>
      <c r="E5203" t="s">
        <v>39</v>
      </c>
      <c r="F5203" t="s">
        <v>5252</v>
      </c>
      <c r="G5203">
        <v>219</v>
      </c>
      <c r="H5203" t="s">
        <v>12</v>
      </c>
      <c r="I5203" t="s">
        <v>13</v>
      </c>
    </row>
    <row r="5204" spans="1:9" x14ac:dyDescent="0.25">
      <c r="A5204">
        <v>1</v>
      </c>
      <c r="B5204">
        <v>2787</v>
      </c>
      <c r="C5204">
        <v>3</v>
      </c>
      <c r="D5204" t="s">
        <v>18</v>
      </c>
      <c r="E5204" t="s">
        <v>10</v>
      </c>
      <c r="F5204" t="s">
        <v>5253</v>
      </c>
      <c r="G5204">
        <v>929</v>
      </c>
      <c r="H5204" t="s">
        <v>12</v>
      </c>
      <c r="I5204" t="s">
        <v>13</v>
      </c>
    </row>
    <row r="5205" spans="1:9" x14ac:dyDescent="0.25">
      <c r="A5205">
        <v>1</v>
      </c>
      <c r="B5205">
        <v>1625</v>
      </c>
      <c r="C5205">
        <v>5</v>
      </c>
      <c r="D5205" t="s">
        <v>18</v>
      </c>
      <c r="E5205" t="s">
        <v>39</v>
      </c>
      <c r="F5205" t="s">
        <v>5254</v>
      </c>
      <c r="G5205">
        <v>325</v>
      </c>
      <c r="H5205" t="s">
        <v>12</v>
      </c>
      <c r="I5205" t="s">
        <v>13</v>
      </c>
    </row>
    <row r="5206" spans="1:9" x14ac:dyDescent="0.25">
      <c r="A5206">
        <v>1</v>
      </c>
      <c r="B5206">
        <v>408</v>
      </c>
      <c r="C5206">
        <v>4</v>
      </c>
      <c r="D5206" t="s">
        <v>18</v>
      </c>
      <c r="E5206" t="s">
        <v>39</v>
      </c>
      <c r="F5206" t="s">
        <v>5255</v>
      </c>
      <c r="G5206">
        <v>102</v>
      </c>
      <c r="H5206" t="s">
        <v>12</v>
      </c>
      <c r="I5206" t="s">
        <v>13</v>
      </c>
    </row>
    <row r="5207" spans="1:9" x14ac:dyDescent="0.25">
      <c r="A5207">
        <v>1</v>
      </c>
      <c r="B5207">
        <v>20</v>
      </c>
      <c r="C5207">
        <v>4</v>
      </c>
      <c r="D5207" t="s">
        <v>18</v>
      </c>
      <c r="E5207" t="s">
        <v>10</v>
      </c>
      <c r="F5207" t="s">
        <v>5256</v>
      </c>
      <c r="G5207">
        <v>5</v>
      </c>
      <c r="H5207" t="s">
        <v>12</v>
      </c>
      <c r="I5207" t="s">
        <v>13</v>
      </c>
    </row>
    <row r="5208" spans="1:9" x14ac:dyDescent="0.25">
      <c r="A5208">
        <v>1</v>
      </c>
      <c r="B5208">
        <v>663</v>
      </c>
      <c r="C5208">
        <v>3</v>
      </c>
      <c r="D5208" t="s">
        <v>18</v>
      </c>
      <c r="E5208" t="s">
        <v>10</v>
      </c>
      <c r="F5208" t="s">
        <v>5257</v>
      </c>
      <c r="G5208">
        <v>221</v>
      </c>
      <c r="H5208" t="s">
        <v>12</v>
      </c>
      <c r="I5208" t="s">
        <v>13</v>
      </c>
    </row>
    <row r="5209" spans="1:9" x14ac:dyDescent="0.25">
      <c r="A5209">
        <v>1</v>
      </c>
      <c r="B5209">
        <v>2064</v>
      </c>
      <c r="C5209">
        <v>4</v>
      </c>
      <c r="D5209" t="s">
        <v>18</v>
      </c>
      <c r="E5209" t="s">
        <v>29</v>
      </c>
      <c r="F5209" t="s">
        <v>5258</v>
      </c>
      <c r="G5209">
        <v>516</v>
      </c>
      <c r="H5209" t="s">
        <v>12</v>
      </c>
      <c r="I5209" t="s">
        <v>13</v>
      </c>
    </row>
    <row r="5210" spans="1:9" x14ac:dyDescent="0.25">
      <c r="A5210">
        <v>1</v>
      </c>
      <c r="B5210">
        <v>660</v>
      </c>
      <c r="C5210">
        <v>3</v>
      </c>
      <c r="D5210" t="s">
        <v>23</v>
      </c>
      <c r="E5210" t="s">
        <v>39</v>
      </c>
      <c r="F5210" t="s">
        <v>5259</v>
      </c>
      <c r="G5210">
        <v>220</v>
      </c>
      <c r="H5210" t="s">
        <v>25</v>
      </c>
      <c r="I5210" t="s">
        <v>13</v>
      </c>
    </row>
    <row r="5211" spans="1:9" x14ac:dyDescent="0.25">
      <c r="A5211">
        <v>1</v>
      </c>
      <c r="B5211">
        <v>190</v>
      </c>
      <c r="C5211">
        <v>2</v>
      </c>
      <c r="D5211" t="s">
        <v>18</v>
      </c>
      <c r="E5211" t="s">
        <v>39</v>
      </c>
      <c r="F5211" t="s">
        <v>5260</v>
      </c>
      <c r="G5211">
        <v>95</v>
      </c>
      <c r="H5211" t="s">
        <v>12</v>
      </c>
      <c r="I5211" t="s">
        <v>13</v>
      </c>
    </row>
    <row r="5212" spans="1:9" x14ac:dyDescent="0.25">
      <c r="A5212">
        <v>1</v>
      </c>
      <c r="B5212">
        <v>255</v>
      </c>
      <c r="C5212">
        <v>5</v>
      </c>
      <c r="D5212" t="s">
        <v>18</v>
      </c>
      <c r="E5212" t="s">
        <v>10</v>
      </c>
      <c r="F5212" t="s">
        <v>5261</v>
      </c>
      <c r="G5212">
        <v>51</v>
      </c>
      <c r="H5212" t="s">
        <v>12</v>
      </c>
      <c r="I5212" t="s">
        <v>13</v>
      </c>
    </row>
    <row r="5213" spans="1:9" x14ac:dyDescent="0.25">
      <c r="A5213">
        <v>1</v>
      </c>
      <c r="B5213">
        <v>447</v>
      </c>
      <c r="C5213">
        <v>1</v>
      </c>
      <c r="D5213" t="s">
        <v>18</v>
      </c>
      <c r="E5213" t="s">
        <v>46</v>
      </c>
      <c r="F5213" t="s">
        <v>5262</v>
      </c>
      <c r="G5213">
        <v>447</v>
      </c>
      <c r="H5213" t="s">
        <v>12</v>
      </c>
      <c r="I5213" t="s">
        <v>13</v>
      </c>
    </row>
    <row r="5214" spans="1:9" x14ac:dyDescent="0.25">
      <c r="A5214">
        <v>1</v>
      </c>
      <c r="B5214">
        <v>4175</v>
      </c>
      <c r="C5214">
        <v>5</v>
      </c>
      <c r="D5214" t="s">
        <v>18</v>
      </c>
      <c r="E5214" t="s">
        <v>39</v>
      </c>
      <c r="F5214" t="s">
        <v>5263</v>
      </c>
      <c r="G5214">
        <v>835</v>
      </c>
      <c r="H5214" t="s">
        <v>12</v>
      </c>
      <c r="I5214" t="s">
        <v>13</v>
      </c>
    </row>
    <row r="5215" spans="1:9" x14ac:dyDescent="0.25">
      <c r="A5215">
        <v>1</v>
      </c>
      <c r="B5215">
        <v>783</v>
      </c>
      <c r="C5215">
        <v>3</v>
      </c>
      <c r="D5215" t="s">
        <v>18</v>
      </c>
      <c r="E5215" t="s">
        <v>46</v>
      </c>
      <c r="F5215" t="s">
        <v>5264</v>
      </c>
      <c r="G5215">
        <v>261</v>
      </c>
      <c r="H5215" t="s">
        <v>12</v>
      </c>
      <c r="I5215" t="s">
        <v>13</v>
      </c>
    </row>
    <row r="5216" spans="1:9" x14ac:dyDescent="0.25">
      <c r="A5216">
        <v>1</v>
      </c>
      <c r="B5216">
        <v>336</v>
      </c>
      <c r="C5216">
        <v>3</v>
      </c>
      <c r="D5216" t="s">
        <v>18</v>
      </c>
      <c r="E5216" t="s">
        <v>46</v>
      </c>
      <c r="F5216" t="s">
        <v>5265</v>
      </c>
      <c r="G5216">
        <v>112</v>
      </c>
      <c r="H5216" t="s">
        <v>12</v>
      </c>
      <c r="I5216" t="s">
        <v>13</v>
      </c>
    </row>
    <row r="5217" spans="1:9" x14ac:dyDescent="0.25">
      <c r="A5217">
        <v>1</v>
      </c>
      <c r="B5217">
        <v>570</v>
      </c>
      <c r="C5217">
        <v>5</v>
      </c>
      <c r="D5217" t="s">
        <v>23</v>
      </c>
      <c r="E5217" t="s">
        <v>46</v>
      </c>
      <c r="F5217" t="s">
        <v>5266</v>
      </c>
      <c r="G5217">
        <v>114</v>
      </c>
      <c r="H5217" t="s">
        <v>25</v>
      </c>
      <c r="I5217" t="s">
        <v>13</v>
      </c>
    </row>
    <row r="5218" spans="1:9" x14ac:dyDescent="0.25">
      <c r="A5218">
        <v>1</v>
      </c>
      <c r="B5218">
        <v>3888</v>
      </c>
      <c r="C5218">
        <v>3</v>
      </c>
      <c r="D5218" t="s">
        <v>18</v>
      </c>
      <c r="E5218" t="s">
        <v>10</v>
      </c>
      <c r="F5218" t="s">
        <v>5267</v>
      </c>
      <c r="G5218">
        <v>1296</v>
      </c>
      <c r="H5218" t="s">
        <v>12</v>
      </c>
      <c r="I5218" t="s">
        <v>13</v>
      </c>
    </row>
    <row r="5219" spans="1:9" x14ac:dyDescent="0.25">
      <c r="A5219">
        <v>1</v>
      </c>
      <c r="B5219">
        <v>2922</v>
      </c>
      <c r="C5219">
        <v>3</v>
      </c>
      <c r="D5219" t="s">
        <v>18</v>
      </c>
      <c r="E5219" t="s">
        <v>10</v>
      </c>
      <c r="F5219" t="s">
        <v>5268</v>
      </c>
      <c r="G5219">
        <v>974</v>
      </c>
      <c r="H5219" t="s">
        <v>12</v>
      </c>
      <c r="I5219" t="s">
        <v>13</v>
      </c>
    </row>
    <row r="5220" spans="1:9" x14ac:dyDescent="0.25">
      <c r="A5220">
        <v>1</v>
      </c>
      <c r="B5220">
        <v>96</v>
      </c>
      <c r="C5220">
        <v>1</v>
      </c>
      <c r="D5220" t="s">
        <v>18</v>
      </c>
      <c r="E5220" t="s">
        <v>10</v>
      </c>
      <c r="F5220" t="s">
        <v>5269</v>
      </c>
      <c r="G5220">
        <v>96</v>
      </c>
      <c r="H5220" t="s">
        <v>12</v>
      </c>
      <c r="I5220" t="s">
        <v>13</v>
      </c>
    </row>
    <row r="5221" spans="1:9" x14ac:dyDescent="0.25">
      <c r="A5221">
        <v>1</v>
      </c>
      <c r="B5221">
        <v>324</v>
      </c>
      <c r="C5221">
        <v>3</v>
      </c>
      <c r="D5221" t="s">
        <v>18</v>
      </c>
      <c r="E5221" t="s">
        <v>46</v>
      </c>
      <c r="F5221" t="s">
        <v>5270</v>
      </c>
      <c r="G5221">
        <v>108</v>
      </c>
      <c r="H5221" t="s">
        <v>12</v>
      </c>
      <c r="I5221" t="s">
        <v>13</v>
      </c>
    </row>
    <row r="5222" spans="1:9" x14ac:dyDescent="0.25">
      <c r="A5222">
        <v>1</v>
      </c>
      <c r="B5222">
        <v>1035</v>
      </c>
      <c r="C5222">
        <v>3</v>
      </c>
      <c r="D5222" t="s">
        <v>23</v>
      </c>
      <c r="E5222" t="s">
        <v>10</v>
      </c>
      <c r="F5222" t="s">
        <v>5271</v>
      </c>
      <c r="G5222">
        <v>345</v>
      </c>
      <c r="H5222" t="s">
        <v>25</v>
      </c>
      <c r="I5222" t="s">
        <v>13</v>
      </c>
    </row>
    <row r="5223" spans="1:9" x14ac:dyDescent="0.25">
      <c r="A5223">
        <v>1</v>
      </c>
      <c r="B5223">
        <v>74</v>
      </c>
      <c r="C5223">
        <v>1</v>
      </c>
      <c r="D5223" t="s">
        <v>18</v>
      </c>
      <c r="E5223" t="s">
        <v>10</v>
      </c>
      <c r="F5223" t="s">
        <v>5272</v>
      </c>
      <c r="G5223">
        <v>74</v>
      </c>
      <c r="H5223" t="s">
        <v>12</v>
      </c>
      <c r="I5223" t="s">
        <v>13</v>
      </c>
    </row>
    <row r="5224" spans="1:9" x14ac:dyDescent="0.25">
      <c r="A5224">
        <v>1</v>
      </c>
      <c r="B5224">
        <v>835</v>
      </c>
      <c r="C5224">
        <v>5</v>
      </c>
      <c r="D5224" t="s">
        <v>18</v>
      </c>
      <c r="E5224" t="s">
        <v>46</v>
      </c>
      <c r="F5224" t="s">
        <v>5273</v>
      </c>
      <c r="G5224">
        <v>167</v>
      </c>
      <c r="H5224" t="s">
        <v>12</v>
      </c>
      <c r="I5224" t="s">
        <v>13</v>
      </c>
    </row>
    <row r="5225" spans="1:9" x14ac:dyDescent="0.25">
      <c r="A5225">
        <v>1</v>
      </c>
      <c r="B5225">
        <v>143</v>
      </c>
      <c r="C5225">
        <v>1</v>
      </c>
      <c r="D5225" t="s">
        <v>18</v>
      </c>
      <c r="E5225" t="s">
        <v>10</v>
      </c>
      <c r="F5225" t="s">
        <v>5274</v>
      </c>
      <c r="G5225">
        <v>143</v>
      </c>
      <c r="H5225" t="s">
        <v>12</v>
      </c>
      <c r="I5225" t="s">
        <v>13</v>
      </c>
    </row>
    <row r="5226" spans="1:9" x14ac:dyDescent="0.25">
      <c r="A5226">
        <v>2</v>
      </c>
      <c r="B5226">
        <v>3564</v>
      </c>
      <c r="C5226">
        <v>8</v>
      </c>
      <c r="D5226" t="s">
        <v>35</v>
      </c>
      <c r="E5226" t="s">
        <v>10</v>
      </c>
      <c r="F5226" t="s">
        <v>5275</v>
      </c>
      <c r="G5226">
        <v>445.5</v>
      </c>
      <c r="H5226" t="s">
        <v>12</v>
      </c>
      <c r="I5226" t="s">
        <v>13</v>
      </c>
    </row>
    <row r="5227" spans="1:9" x14ac:dyDescent="0.25">
      <c r="A5227">
        <v>1</v>
      </c>
      <c r="B5227">
        <v>725</v>
      </c>
      <c r="C5227">
        <v>5</v>
      </c>
      <c r="D5227" t="s">
        <v>18</v>
      </c>
      <c r="E5227" t="s">
        <v>10</v>
      </c>
      <c r="F5227" t="s">
        <v>5276</v>
      </c>
      <c r="G5227">
        <v>145</v>
      </c>
      <c r="H5227" t="s">
        <v>12</v>
      </c>
      <c r="I5227" t="s">
        <v>13</v>
      </c>
    </row>
    <row r="5228" spans="1:9" x14ac:dyDescent="0.25">
      <c r="A5228">
        <v>1</v>
      </c>
      <c r="B5228">
        <v>460</v>
      </c>
      <c r="C5228">
        <v>5</v>
      </c>
      <c r="D5228" t="s">
        <v>18</v>
      </c>
      <c r="E5228" t="s">
        <v>46</v>
      </c>
      <c r="F5228" t="s">
        <v>5277</v>
      </c>
      <c r="G5228">
        <v>92</v>
      </c>
      <c r="H5228" t="s">
        <v>12</v>
      </c>
      <c r="I5228" t="s">
        <v>13</v>
      </c>
    </row>
    <row r="5229" spans="1:9" x14ac:dyDescent="0.25">
      <c r="A5229">
        <v>1</v>
      </c>
      <c r="B5229">
        <v>7235</v>
      </c>
      <c r="C5229">
        <v>5</v>
      </c>
      <c r="D5229" t="s">
        <v>18</v>
      </c>
      <c r="E5229" t="s">
        <v>10</v>
      </c>
      <c r="F5229" t="s">
        <v>5278</v>
      </c>
      <c r="G5229">
        <v>1447</v>
      </c>
      <c r="H5229" t="s">
        <v>12</v>
      </c>
      <c r="I5229" t="s">
        <v>13</v>
      </c>
    </row>
    <row r="5230" spans="1:9" x14ac:dyDescent="0.25">
      <c r="A5230">
        <v>1</v>
      </c>
      <c r="B5230">
        <v>21</v>
      </c>
      <c r="C5230">
        <v>3</v>
      </c>
      <c r="D5230" t="s">
        <v>18</v>
      </c>
      <c r="E5230" t="s">
        <v>10</v>
      </c>
      <c r="F5230" t="s">
        <v>5279</v>
      </c>
      <c r="G5230">
        <v>7</v>
      </c>
      <c r="H5230" t="s">
        <v>12</v>
      </c>
      <c r="I5230" t="s">
        <v>13</v>
      </c>
    </row>
    <row r="5231" spans="1:9" x14ac:dyDescent="0.25">
      <c r="A5231">
        <v>2</v>
      </c>
      <c r="B5231">
        <v>220</v>
      </c>
      <c r="C5231">
        <v>5</v>
      </c>
      <c r="D5231" t="s">
        <v>35</v>
      </c>
      <c r="E5231" t="s">
        <v>10</v>
      </c>
      <c r="F5231" t="s">
        <v>5280</v>
      </c>
      <c r="G5231">
        <v>44</v>
      </c>
      <c r="H5231" t="s">
        <v>12</v>
      </c>
      <c r="I5231" t="s">
        <v>13</v>
      </c>
    </row>
    <row r="5232" spans="1:9" x14ac:dyDescent="0.25">
      <c r="A5232">
        <v>1</v>
      </c>
      <c r="B5232">
        <v>119</v>
      </c>
      <c r="C5232">
        <v>1</v>
      </c>
      <c r="D5232" t="s">
        <v>18</v>
      </c>
      <c r="E5232" t="s">
        <v>39</v>
      </c>
      <c r="F5232" t="s">
        <v>5281</v>
      </c>
      <c r="G5232">
        <v>119</v>
      </c>
      <c r="H5232" t="s">
        <v>12</v>
      </c>
      <c r="I5232" t="s">
        <v>13</v>
      </c>
    </row>
    <row r="5233" spans="1:9" x14ac:dyDescent="0.25">
      <c r="A5233">
        <v>1</v>
      </c>
      <c r="B5233">
        <v>1671</v>
      </c>
      <c r="C5233">
        <v>6</v>
      </c>
      <c r="D5233" t="s">
        <v>18</v>
      </c>
      <c r="E5233" t="s">
        <v>10</v>
      </c>
      <c r="F5233" t="s">
        <v>5282</v>
      </c>
      <c r="G5233">
        <v>278.5</v>
      </c>
      <c r="H5233" t="s">
        <v>12</v>
      </c>
      <c r="I5233" t="s">
        <v>13</v>
      </c>
    </row>
    <row r="5234" spans="1:9" x14ac:dyDescent="0.25">
      <c r="A5234">
        <v>1</v>
      </c>
      <c r="B5234">
        <v>68</v>
      </c>
      <c r="C5234">
        <v>1</v>
      </c>
      <c r="D5234" t="s">
        <v>18</v>
      </c>
      <c r="E5234" t="s">
        <v>10</v>
      </c>
      <c r="F5234" t="s">
        <v>5283</v>
      </c>
      <c r="G5234">
        <v>68</v>
      </c>
      <c r="H5234" t="s">
        <v>12</v>
      </c>
      <c r="I5234" t="s">
        <v>13</v>
      </c>
    </row>
    <row r="5235" spans="1:9" x14ac:dyDescent="0.25">
      <c r="A5235">
        <v>1</v>
      </c>
      <c r="B5235">
        <v>380</v>
      </c>
      <c r="C5235">
        <v>5</v>
      </c>
      <c r="D5235" t="s">
        <v>18</v>
      </c>
      <c r="E5235" t="s">
        <v>67</v>
      </c>
      <c r="F5235" t="s">
        <v>5284</v>
      </c>
      <c r="G5235">
        <v>76</v>
      </c>
      <c r="H5235" t="s">
        <v>12</v>
      </c>
      <c r="I5235" t="s">
        <v>13</v>
      </c>
    </row>
    <row r="5236" spans="1:9" x14ac:dyDescent="0.25">
      <c r="A5236">
        <v>1</v>
      </c>
      <c r="B5236">
        <v>530</v>
      </c>
      <c r="C5236">
        <v>5</v>
      </c>
      <c r="D5236" t="s">
        <v>18</v>
      </c>
      <c r="E5236" t="s">
        <v>10</v>
      </c>
      <c r="F5236" t="s">
        <v>5285</v>
      </c>
      <c r="G5236">
        <v>106</v>
      </c>
      <c r="H5236" t="s">
        <v>12</v>
      </c>
      <c r="I5236" t="s">
        <v>13</v>
      </c>
    </row>
    <row r="5237" spans="1:9" x14ac:dyDescent="0.25">
      <c r="A5237">
        <v>1</v>
      </c>
      <c r="B5237">
        <v>280</v>
      </c>
      <c r="C5237">
        <v>1</v>
      </c>
      <c r="D5237" t="s">
        <v>18</v>
      </c>
      <c r="E5237" t="s">
        <v>67</v>
      </c>
      <c r="F5237" t="s">
        <v>5286</v>
      </c>
      <c r="G5237">
        <v>280</v>
      </c>
      <c r="H5237" t="s">
        <v>12</v>
      </c>
      <c r="I5237" t="s">
        <v>13</v>
      </c>
    </row>
    <row r="5238" spans="1:9" x14ac:dyDescent="0.25">
      <c r="A5238">
        <v>1</v>
      </c>
      <c r="B5238">
        <v>590</v>
      </c>
      <c r="C5238">
        <v>5</v>
      </c>
      <c r="D5238" t="s">
        <v>23</v>
      </c>
      <c r="E5238" t="s">
        <v>10</v>
      </c>
      <c r="F5238" t="s">
        <v>5287</v>
      </c>
      <c r="G5238">
        <v>118</v>
      </c>
      <c r="H5238" t="s">
        <v>25</v>
      </c>
      <c r="I5238" t="s">
        <v>13</v>
      </c>
    </row>
    <row r="5239" spans="1:9" x14ac:dyDescent="0.25">
      <c r="A5239">
        <v>1</v>
      </c>
      <c r="B5239">
        <v>405</v>
      </c>
      <c r="C5239">
        <v>1</v>
      </c>
      <c r="D5239" t="s">
        <v>18</v>
      </c>
      <c r="E5239" t="s">
        <v>67</v>
      </c>
      <c r="F5239" t="s">
        <v>5288</v>
      </c>
      <c r="G5239">
        <v>405</v>
      </c>
      <c r="H5239" t="s">
        <v>12</v>
      </c>
      <c r="I5239" t="s">
        <v>13</v>
      </c>
    </row>
    <row r="5240" spans="1:9" x14ac:dyDescent="0.25">
      <c r="A5240">
        <v>1</v>
      </c>
      <c r="B5240">
        <v>79</v>
      </c>
      <c r="C5240">
        <v>1</v>
      </c>
      <c r="D5240" t="s">
        <v>18</v>
      </c>
      <c r="E5240" t="s">
        <v>67</v>
      </c>
      <c r="F5240" t="s">
        <v>5289</v>
      </c>
      <c r="G5240">
        <v>79</v>
      </c>
      <c r="H5240" t="s">
        <v>12</v>
      </c>
      <c r="I5240" t="s">
        <v>13</v>
      </c>
    </row>
    <row r="5241" spans="1:9" x14ac:dyDescent="0.25">
      <c r="A5241">
        <v>1</v>
      </c>
      <c r="B5241">
        <v>240</v>
      </c>
      <c r="C5241">
        <v>4</v>
      </c>
      <c r="D5241" t="s">
        <v>18</v>
      </c>
      <c r="E5241" t="s">
        <v>10</v>
      </c>
      <c r="F5241" t="s">
        <v>5290</v>
      </c>
      <c r="G5241">
        <v>60</v>
      </c>
      <c r="H5241" t="s">
        <v>12</v>
      </c>
      <c r="I5241" t="s">
        <v>13</v>
      </c>
    </row>
    <row r="5242" spans="1:9" x14ac:dyDescent="0.25">
      <c r="A5242">
        <v>1</v>
      </c>
      <c r="B5242">
        <v>855</v>
      </c>
      <c r="C5242">
        <v>3</v>
      </c>
      <c r="D5242" t="s">
        <v>18</v>
      </c>
      <c r="E5242" t="s">
        <v>39</v>
      </c>
      <c r="F5242" t="s">
        <v>5291</v>
      </c>
      <c r="G5242">
        <v>285</v>
      </c>
      <c r="H5242" t="s">
        <v>12</v>
      </c>
      <c r="I5242" t="s">
        <v>13</v>
      </c>
    </row>
    <row r="5243" spans="1:9" x14ac:dyDescent="0.25">
      <c r="A5243">
        <v>1</v>
      </c>
      <c r="B5243">
        <v>167</v>
      </c>
      <c r="C5243">
        <v>1</v>
      </c>
      <c r="D5243" t="s">
        <v>18</v>
      </c>
      <c r="E5243" t="s">
        <v>10</v>
      </c>
      <c r="F5243" t="s">
        <v>5292</v>
      </c>
      <c r="G5243">
        <v>167</v>
      </c>
      <c r="H5243" t="s">
        <v>12</v>
      </c>
      <c r="I5243" t="s">
        <v>13</v>
      </c>
    </row>
    <row r="5244" spans="1:9" x14ac:dyDescent="0.25">
      <c r="A5244">
        <v>1</v>
      </c>
      <c r="B5244">
        <v>144</v>
      </c>
      <c r="C5244">
        <v>3</v>
      </c>
      <c r="D5244" t="s">
        <v>18</v>
      </c>
      <c r="E5244" t="s">
        <v>39</v>
      </c>
      <c r="F5244" t="s">
        <v>5293</v>
      </c>
      <c r="G5244">
        <v>48</v>
      </c>
      <c r="H5244" t="s">
        <v>12</v>
      </c>
      <c r="I5244" t="s">
        <v>13</v>
      </c>
    </row>
    <row r="5245" spans="1:9" x14ac:dyDescent="0.25">
      <c r="A5245">
        <v>1</v>
      </c>
      <c r="B5245">
        <v>70</v>
      </c>
      <c r="C5245">
        <v>1</v>
      </c>
      <c r="D5245" t="s">
        <v>18</v>
      </c>
      <c r="E5245" t="s">
        <v>42</v>
      </c>
      <c r="F5245" t="s">
        <v>5294</v>
      </c>
      <c r="G5245">
        <v>70</v>
      </c>
      <c r="H5245" t="s">
        <v>12</v>
      </c>
      <c r="I5245" t="s">
        <v>13</v>
      </c>
    </row>
    <row r="5246" spans="1:9" x14ac:dyDescent="0.25">
      <c r="A5246">
        <v>1</v>
      </c>
      <c r="B5246">
        <v>767</v>
      </c>
      <c r="C5246">
        <v>1</v>
      </c>
      <c r="D5246" t="s">
        <v>18</v>
      </c>
      <c r="E5246" t="s">
        <v>10</v>
      </c>
      <c r="F5246" t="s">
        <v>5295</v>
      </c>
      <c r="G5246">
        <v>767</v>
      </c>
      <c r="H5246" t="s">
        <v>12</v>
      </c>
      <c r="I5246" t="s">
        <v>13</v>
      </c>
    </row>
    <row r="5247" spans="1:9" x14ac:dyDescent="0.25">
      <c r="A5247">
        <v>1</v>
      </c>
      <c r="B5247">
        <v>320</v>
      </c>
      <c r="C5247">
        <v>5</v>
      </c>
      <c r="D5247" t="s">
        <v>18</v>
      </c>
      <c r="E5247" t="s">
        <v>46</v>
      </c>
      <c r="F5247" t="s">
        <v>5296</v>
      </c>
      <c r="G5247">
        <v>64</v>
      </c>
      <c r="H5247" t="s">
        <v>12</v>
      </c>
      <c r="I5247" t="s">
        <v>13</v>
      </c>
    </row>
    <row r="5248" spans="1:9" x14ac:dyDescent="0.25">
      <c r="A5248">
        <v>1</v>
      </c>
      <c r="B5248">
        <v>325</v>
      </c>
      <c r="C5248">
        <v>5</v>
      </c>
      <c r="D5248" t="s">
        <v>18</v>
      </c>
      <c r="E5248" t="s">
        <v>29</v>
      </c>
      <c r="F5248" t="s">
        <v>5297</v>
      </c>
      <c r="G5248">
        <v>65</v>
      </c>
      <c r="H5248" t="s">
        <v>12</v>
      </c>
      <c r="I5248" t="s">
        <v>13</v>
      </c>
    </row>
    <row r="5249" spans="1:9" x14ac:dyDescent="0.25">
      <c r="A5249">
        <v>1</v>
      </c>
      <c r="B5249">
        <v>324</v>
      </c>
      <c r="C5249">
        <v>3</v>
      </c>
      <c r="D5249" t="s">
        <v>18</v>
      </c>
      <c r="E5249" t="s">
        <v>39</v>
      </c>
      <c r="F5249" t="s">
        <v>5298</v>
      </c>
      <c r="G5249">
        <v>108</v>
      </c>
      <c r="H5249" t="s">
        <v>12</v>
      </c>
      <c r="I5249" t="s">
        <v>13</v>
      </c>
    </row>
    <row r="5250" spans="1:9" x14ac:dyDescent="0.25">
      <c r="A5250">
        <v>1</v>
      </c>
      <c r="B5250">
        <v>555</v>
      </c>
      <c r="C5250">
        <v>3</v>
      </c>
      <c r="D5250" t="s">
        <v>18</v>
      </c>
      <c r="E5250" t="s">
        <v>10</v>
      </c>
      <c r="F5250" t="s">
        <v>5299</v>
      </c>
      <c r="G5250">
        <v>185</v>
      </c>
      <c r="H5250" t="s">
        <v>12</v>
      </c>
      <c r="I5250" t="s">
        <v>13</v>
      </c>
    </row>
    <row r="5251" spans="1:9" x14ac:dyDescent="0.25">
      <c r="A5251">
        <v>1</v>
      </c>
      <c r="B5251">
        <v>141</v>
      </c>
      <c r="C5251">
        <v>3</v>
      </c>
      <c r="D5251" t="s">
        <v>18</v>
      </c>
      <c r="E5251" t="s">
        <v>42</v>
      </c>
      <c r="F5251" t="s">
        <v>5300</v>
      </c>
      <c r="G5251">
        <v>47</v>
      </c>
      <c r="H5251" t="s">
        <v>12</v>
      </c>
      <c r="I5251" t="s">
        <v>13</v>
      </c>
    </row>
    <row r="5252" spans="1:9" x14ac:dyDescent="0.25">
      <c r="A5252">
        <v>1</v>
      </c>
      <c r="B5252">
        <v>141</v>
      </c>
      <c r="C5252">
        <v>1</v>
      </c>
      <c r="D5252" t="s">
        <v>18</v>
      </c>
      <c r="E5252" t="s">
        <v>10</v>
      </c>
      <c r="F5252" t="s">
        <v>5301</v>
      </c>
      <c r="G5252">
        <v>141</v>
      </c>
      <c r="H5252" t="s">
        <v>12</v>
      </c>
      <c r="I5252" t="s">
        <v>13</v>
      </c>
    </row>
    <row r="5253" spans="1:9" x14ac:dyDescent="0.25">
      <c r="A5253">
        <v>1</v>
      </c>
      <c r="B5253">
        <v>1170</v>
      </c>
      <c r="C5253">
        <v>5</v>
      </c>
      <c r="D5253" t="s">
        <v>18</v>
      </c>
      <c r="E5253" t="s">
        <v>10</v>
      </c>
      <c r="F5253" t="s">
        <v>5302</v>
      </c>
      <c r="G5253">
        <v>234</v>
      </c>
      <c r="H5253" t="s">
        <v>12</v>
      </c>
      <c r="I5253" t="s">
        <v>13</v>
      </c>
    </row>
    <row r="5254" spans="1:9" x14ac:dyDescent="0.25">
      <c r="A5254">
        <v>1</v>
      </c>
      <c r="B5254">
        <v>61</v>
      </c>
      <c r="C5254">
        <v>1</v>
      </c>
      <c r="D5254" t="s">
        <v>18</v>
      </c>
      <c r="E5254" t="s">
        <v>10</v>
      </c>
      <c r="F5254" t="s">
        <v>5303</v>
      </c>
      <c r="G5254">
        <v>61</v>
      </c>
      <c r="H5254" t="s">
        <v>12</v>
      </c>
      <c r="I5254" t="s">
        <v>13</v>
      </c>
    </row>
    <row r="5255" spans="1:9" x14ac:dyDescent="0.25">
      <c r="A5255">
        <v>1</v>
      </c>
      <c r="B5255">
        <v>1384</v>
      </c>
      <c r="C5255">
        <v>4</v>
      </c>
      <c r="D5255" t="s">
        <v>18</v>
      </c>
      <c r="E5255" t="s">
        <v>67</v>
      </c>
      <c r="F5255" t="s">
        <v>5304</v>
      </c>
      <c r="G5255">
        <v>346</v>
      </c>
      <c r="H5255" t="s">
        <v>12</v>
      </c>
      <c r="I5255" t="s">
        <v>13</v>
      </c>
    </row>
    <row r="5256" spans="1:9" x14ac:dyDescent="0.25">
      <c r="A5256">
        <v>1</v>
      </c>
      <c r="B5256">
        <v>2418</v>
      </c>
      <c r="C5256">
        <v>3</v>
      </c>
      <c r="D5256" t="s">
        <v>18</v>
      </c>
      <c r="E5256" t="s">
        <v>46</v>
      </c>
      <c r="F5256" t="s">
        <v>5305</v>
      </c>
      <c r="G5256">
        <v>806</v>
      </c>
      <c r="H5256" t="s">
        <v>12</v>
      </c>
      <c r="I5256" t="s">
        <v>13</v>
      </c>
    </row>
    <row r="5257" spans="1:9" x14ac:dyDescent="0.25">
      <c r="A5257">
        <v>1</v>
      </c>
      <c r="B5257">
        <v>1000</v>
      </c>
      <c r="C5257">
        <v>5</v>
      </c>
      <c r="D5257" t="s">
        <v>18</v>
      </c>
      <c r="E5257" t="s">
        <v>46</v>
      </c>
      <c r="F5257" t="s">
        <v>5306</v>
      </c>
      <c r="G5257">
        <v>200</v>
      </c>
      <c r="H5257" t="s">
        <v>12</v>
      </c>
      <c r="I5257" t="s">
        <v>13</v>
      </c>
    </row>
    <row r="5258" spans="1:9" x14ac:dyDescent="0.25">
      <c r="A5258">
        <v>1</v>
      </c>
      <c r="B5258">
        <v>1648</v>
      </c>
      <c r="C5258">
        <v>4</v>
      </c>
      <c r="D5258" t="s">
        <v>18</v>
      </c>
      <c r="E5258" t="s">
        <v>10</v>
      </c>
      <c r="F5258" t="s">
        <v>5307</v>
      </c>
      <c r="G5258">
        <v>412</v>
      </c>
      <c r="H5258" t="s">
        <v>12</v>
      </c>
      <c r="I5258" t="s">
        <v>13</v>
      </c>
    </row>
    <row r="5259" spans="1:9" x14ac:dyDescent="0.25">
      <c r="A5259">
        <v>1</v>
      </c>
      <c r="B5259">
        <v>3808</v>
      </c>
      <c r="C5259">
        <v>4</v>
      </c>
      <c r="D5259" t="s">
        <v>18</v>
      </c>
      <c r="E5259" t="s">
        <v>10</v>
      </c>
      <c r="F5259" t="s">
        <v>5308</v>
      </c>
      <c r="G5259">
        <v>952</v>
      </c>
      <c r="H5259" t="s">
        <v>12</v>
      </c>
      <c r="I5259" t="s">
        <v>13</v>
      </c>
    </row>
    <row r="5260" spans="1:9" x14ac:dyDescent="0.25">
      <c r="A5260">
        <v>1</v>
      </c>
      <c r="B5260">
        <v>1120</v>
      </c>
      <c r="C5260">
        <v>4</v>
      </c>
      <c r="D5260" t="s">
        <v>14</v>
      </c>
      <c r="E5260" t="s">
        <v>46</v>
      </c>
      <c r="F5260" t="s">
        <v>5309</v>
      </c>
      <c r="G5260">
        <v>280</v>
      </c>
      <c r="H5260" t="s">
        <v>16</v>
      </c>
      <c r="I5260" t="s">
        <v>13</v>
      </c>
    </row>
    <row r="5261" spans="1:9" x14ac:dyDescent="0.25">
      <c r="A5261">
        <v>2</v>
      </c>
      <c r="B5261">
        <v>3210</v>
      </c>
      <c r="C5261">
        <v>6</v>
      </c>
      <c r="D5261" t="s">
        <v>35</v>
      </c>
      <c r="E5261" t="s">
        <v>46</v>
      </c>
      <c r="F5261" t="s">
        <v>5310</v>
      </c>
      <c r="G5261">
        <v>535</v>
      </c>
      <c r="H5261" t="s">
        <v>12</v>
      </c>
      <c r="I5261" t="s">
        <v>13</v>
      </c>
    </row>
    <row r="5262" spans="1:9" x14ac:dyDescent="0.25">
      <c r="A5262">
        <v>1</v>
      </c>
      <c r="B5262">
        <v>1008</v>
      </c>
      <c r="C5262">
        <v>1</v>
      </c>
      <c r="D5262" t="s">
        <v>18</v>
      </c>
      <c r="E5262" t="s">
        <v>46</v>
      </c>
      <c r="F5262" t="s">
        <v>5311</v>
      </c>
      <c r="G5262">
        <v>1008</v>
      </c>
      <c r="H5262" t="s">
        <v>12</v>
      </c>
      <c r="I5262" t="s">
        <v>13</v>
      </c>
    </row>
    <row r="5263" spans="1:9" x14ac:dyDescent="0.25">
      <c r="A5263">
        <v>1</v>
      </c>
      <c r="B5263">
        <v>1827</v>
      </c>
      <c r="C5263">
        <v>3</v>
      </c>
      <c r="D5263" t="s">
        <v>18</v>
      </c>
      <c r="E5263" t="s">
        <v>46</v>
      </c>
      <c r="F5263" t="s">
        <v>5312</v>
      </c>
      <c r="G5263">
        <v>609</v>
      </c>
      <c r="H5263" t="s">
        <v>12</v>
      </c>
      <c r="I5263" t="s">
        <v>13</v>
      </c>
    </row>
    <row r="5264" spans="1:9" x14ac:dyDescent="0.25">
      <c r="A5264">
        <v>1</v>
      </c>
      <c r="B5264">
        <v>1158</v>
      </c>
      <c r="C5264">
        <v>3</v>
      </c>
      <c r="D5264" t="s">
        <v>18</v>
      </c>
      <c r="E5264" t="s">
        <v>46</v>
      </c>
      <c r="F5264" t="s">
        <v>5313</v>
      </c>
      <c r="G5264">
        <v>386</v>
      </c>
      <c r="H5264" t="s">
        <v>12</v>
      </c>
      <c r="I5264" t="s">
        <v>13</v>
      </c>
    </row>
    <row r="5265" spans="1:9" x14ac:dyDescent="0.25">
      <c r="A5265">
        <v>1</v>
      </c>
      <c r="B5265">
        <v>111</v>
      </c>
      <c r="C5265">
        <v>3</v>
      </c>
      <c r="D5265" t="s">
        <v>14</v>
      </c>
      <c r="E5265" t="s">
        <v>46</v>
      </c>
      <c r="F5265" t="s">
        <v>5314</v>
      </c>
      <c r="G5265">
        <v>37</v>
      </c>
      <c r="H5265" t="s">
        <v>16</v>
      </c>
      <c r="I5265" t="s">
        <v>13</v>
      </c>
    </row>
    <row r="5266" spans="1:9" x14ac:dyDescent="0.25">
      <c r="A5266">
        <v>1</v>
      </c>
      <c r="B5266">
        <v>1330</v>
      </c>
      <c r="C5266">
        <v>5</v>
      </c>
      <c r="D5266" t="s">
        <v>14</v>
      </c>
      <c r="E5266" t="s">
        <v>46</v>
      </c>
      <c r="F5266" t="s">
        <v>5315</v>
      </c>
      <c r="G5266">
        <v>266</v>
      </c>
      <c r="H5266" t="s">
        <v>16</v>
      </c>
      <c r="I5266" t="s">
        <v>13</v>
      </c>
    </row>
    <row r="5267" spans="1:9" x14ac:dyDescent="0.25">
      <c r="A5267">
        <v>1</v>
      </c>
      <c r="B5267">
        <v>787</v>
      </c>
      <c r="C5267">
        <v>1</v>
      </c>
      <c r="D5267" t="s">
        <v>18</v>
      </c>
      <c r="E5267" t="s">
        <v>10</v>
      </c>
      <c r="F5267" t="s">
        <v>5316</v>
      </c>
      <c r="G5267">
        <v>787</v>
      </c>
      <c r="H5267" t="s">
        <v>12</v>
      </c>
      <c r="I5267" t="s">
        <v>13</v>
      </c>
    </row>
    <row r="5268" spans="1:9" x14ac:dyDescent="0.25">
      <c r="A5268">
        <v>1</v>
      </c>
      <c r="B5268">
        <v>125</v>
      </c>
      <c r="C5268">
        <v>1</v>
      </c>
      <c r="D5268" t="s">
        <v>18</v>
      </c>
      <c r="E5268" t="s">
        <v>10</v>
      </c>
      <c r="F5268" t="s">
        <v>5317</v>
      </c>
      <c r="G5268">
        <v>125</v>
      </c>
      <c r="H5268" t="s">
        <v>12</v>
      </c>
      <c r="I5268" t="s">
        <v>13</v>
      </c>
    </row>
    <row r="5269" spans="1:9" x14ac:dyDescent="0.25">
      <c r="A5269">
        <v>1</v>
      </c>
      <c r="B5269">
        <v>292</v>
      </c>
      <c r="C5269">
        <v>1</v>
      </c>
      <c r="D5269" t="s">
        <v>18</v>
      </c>
      <c r="E5269" t="s">
        <v>10</v>
      </c>
      <c r="F5269" t="s">
        <v>5318</v>
      </c>
      <c r="G5269">
        <v>292</v>
      </c>
      <c r="H5269" t="s">
        <v>12</v>
      </c>
      <c r="I5269" t="s">
        <v>13</v>
      </c>
    </row>
    <row r="5270" spans="1:9" x14ac:dyDescent="0.25">
      <c r="A5270">
        <v>1</v>
      </c>
      <c r="B5270">
        <v>147</v>
      </c>
      <c r="C5270">
        <v>1</v>
      </c>
      <c r="D5270" t="s">
        <v>18</v>
      </c>
      <c r="E5270" t="s">
        <v>39</v>
      </c>
      <c r="F5270" t="s">
        <v>5319</v>
      </c>
      <c r="G5270">
        <v>147</v>
      </c>
      <c r="H5270" t="s">
        <v>12</v>
      </c>
      <c r="I5270" t="s">
        <v>13</v>
      </c>
    </row>
    <row r="5271" spans="1:9" x14ac:dyDescent="0.25">
      <c r="A5271">
        <v>1</v>
      </c>
      <c r="B5271">
        <v>2460</v>
      </c>
      <c r="C5271">
        <v>3</v>
      </c>
      <c r="D5271" t="s">
        <v>18</v>
      </c>
      <c r="E5271" t="s">
        <v>10</v>
      </c>
      <c r="F5271" t="s">
        <v>5320</v>
      </c>
      <c r="G5271">
        <v>820</v>
      </c>
      <c r="H5271" t="s">
        <v>12</v>
      </c>
      <c r="I5271" t="s">
        <v>13</v>
      </c>
    </row>
    <row r="5272" spans="1:9" x14ac:dyDescent="0.25">
      <c r="A5272">
        <v>1</v>
      </c>
      <c r="B5272">
        <v>4965</v>
      </c>
      <c r="C5272">
        <v>5</v>
      </c>
      <c r="D5272" t="s">
        <v>18</v>
      </c>
      <c r="E5272" t="s">
        <v>46</v>
      </c>
      <c r="F5272" t="s">
        <v>5321</v>
      </c>
      <c r="G5272">
        <v>993</v>
      </c>
      <c r="H5272" t="s">
        <v>12</v>
      </c>
      <c r="I5272" t="s">
        <v>13</v>
      </c>
    </row>
    <row r="5273" spans="1:9" x14ac:dyDescent="0.25">
      <c r="A5273">
        <v>1</v>
      </c>
      <c r="B5273">
        <v>4965</v>
      </c>
      <c r="C5273">
        <v>5</v>
      </c>
      <c r="D5273" t="s">
        <v>18</v>
      </c>
      <c r="E5273" t="s">
        <v>46</v>
      </c>
      <c r="F5273" t="s">
        <v>5322</v>
      </c>
      <c r="G5273">
        <v>993</v>
      </c>
      <c r="H5273" t="s">
        <v>12</v>
      </c>
      <c r="I5273" t="s">
        <v>13</v>
      </c>
    </row>
    <row r="5274" spans="1:9" x14ac:dyDescent="0.25">
      <c r="A5274">
        <v>1</v>
      </c>
      <c r="B5274">
        <v>229</v>
      </c>
      <c r="C5274">
        <v>1</v>
      </c>
      <c r="D5274" t="s">
        <v>18</v>
      </c>
      <c r="E5274" t="s">
        <v>10</v>
      </c>
      <c r="F5274" t="s">
        <v>5323</v>
      </c>
      <c r="G5274">
        <v>229</v>
      </c>
      <c r="H5274" t="s">
        <v>12</v>
      </c>
      <c r="I5274" t="s">
        <v>13</v>
      </c>
    </row>
    <row r="5275" spans="1:9" x14ac:dyDescent="0.25">
      <c r="A5275">
        <v>1</v>
      </c>
      <c r="B5275">
        <v>1600</v>
      </c>
      <c r="C5275">
        <v>4</v>
      </c>
      <c r="D5275" t="s">
        <v>18</v>
      </c>
      <c r="E5275" t="s">
        <v>46</v>
      </c>
      <c r="F5275" t="s">
        <v>5324</v>
      </c>
      <c r="G5275">
        <v>400</v>
      </c>
      <c r="H5275" t="s">
        <v>12</v>
      </c>
      <c r="I5275" t="s">
        <v>13</v>
      </c>
    </row>
    <row r="5276" spans="1:9" x14ac:dyDescent="0.25">
      <c r="A5276">
        <v>1</v>
      </c>
      <c r="B5276">
        <v>232</v>
      </c>
      <c r="C5276">
        <v>4</v>
      </c>
      <c r="D5276" t="s">
        <v>18</v>
      </c>
      <c r="E5276" t="s">
        <v>46</v>
      </c>
      <c r="F5276" t="s">
        <v>5325</v>
      </c>
      <c r="G5276">
        <v>58</v>
      </c>
      <c r="H5276" t="s">
        <v>12</v>
      </c>
      <c r="I5276" t="s">
        <v>13</v>
      </c>
    </row>
    <row r="5277" spans="1:9" x14ac:dyDescent="0.25">
      <c r="A5277">
        <v>1</v>
      </c>
      <c r="B5277">
        <v>549</v>
      </c>
      <c r="C5277">
        <v>3</v>
      </c>
      <c r="D5277" t="s">
        <v>14</v>
      </c>
      <c r="E5277" t="s">
        <v>46</v>
      </c>
      <c r="F5277" t="s">
        <v>5326</v>
      </c>
      <c r="G5277">
        <v>183</v>
      </c>
      <c r="H5277" t="s">
        <v>16</v>
      </c>
      <c r="I5277" t="s">
        <v>13</v>
      </c>
    </row>
    <row r="5278" spans="1:9" x14ac:dyDescent="0.25">
      <c r="A5278">
        <v>1</v>
      </c>
      <c r="B5278">
        <v>304</v>
      </c>
      <c r="C5278">
        <v>4</v>
      </c>
      <c r="D5278" t="s">
        <v>18</v>
      </c>
      <c r="E5278" t="s">
        <v>46</v>
      </c>
      <c r="F5278" t="s">
        <v>5327</v>
      </c>
      <c r="G5278">
        <v>76</v>
      </c>
      <c r="H5278" t="s">
        <v>12</v>
      </c>
      <c r="I5278" t="s">
        <v>13</v>
      </c>
    </row>
    <row r="5279" spans="1:9" x14ac:dyDescent="0.25">
      <c r="A5279">
        <v>1</v>
      </c>
      <c r="B5279">
        <v>2252</v>
      </c>
      <c r="C5279">
        <v>4</v>
      </c>
      <c r="D5279" t="s">
        <v>18</v>
      </c>
      <c r="E5279" t="s">
        <v>46</v>
      </c>
      <c r="F5279" t="s">
        <v>5328</v>
      </c>
      <c r="G5279">
        <v>563</v>
      </c>
      <c r="H5279" t="s">
        <v>12</v>
      </c>
      <c r="I5279" t="s">
        <v>13</v>
      </c>
    </row>
    <row r="5280" spans="1:9" x14ac:dyDescent="0.25">
      <c r="A5280">
        <v>1</v>
      </c>
      <c r="B5280">
        <v>2315</v>
      </c>
      <c r="C5280">
        <v>5</v>
      </c>
      <c r="D5280" t="s">
        <v>18</v>
      </c>
      <c r="E5280" t="s">
        <v>10</v>
      </c>
      <c r="F5280" t="s">
        <v>5329</v>
      </c>
      <c r="G5280">
        <v>463</v>
      </c>
      <c r="H5280" t="s">
        <v>12</v>
      </c>
      <c r="I5280" t="s">
        <v>13</v>
      </c>
    </row>
    <row r="5281" spans="1:9" x14ac:dyDescent="0.25">
      <c r="A5281">
        <v>1</v>
      </c>
      <c r="B5281">
        <v>240</v>
      </c>
      <c r="C5281">
        <v>1</v>
      </c>
      <c r="D5281" t="s">
        <v>18</v>
      </c>
      <c r="E5281" t="s">
        <v>29</v>
      </c>
      <c r="F5281" t="s">
        <v>5330</v>
      </c>
      <c r="G5281">
        <v>240</v>
      </c>
      <c r="H5281" t="s">
        <v>12</v>
      </c>
      <c r="I5281" t="s">
        <v>13</v>
      </c>
    </row>
    <row r="5282" spans="1:9" x14ac:dyDescent="0.25">
      <c r="A5282">
        <v>1</v>
      </c>
      <c r="B5282">
        <v>82</v>
      </c>
      <c r="C5282">
        <v>1</v>
      </c>
      <c r="D5282" t="s">
        <v>18</v>
      </c>
      <c r="E5282" t="s">
        <v>29</v>
      </c>
      <c r="F5282" t="s">
        <v>5331</v>
      </c>
      <c r="G5282">
        <v>82</v>
      </c>
      <c r="H5282" t="s">
        <v>12</v>
      </c>
      <c r="I5282" t="s">
        <v>13</v>
      </c>
    </row>
    <row r="5283" spans="1:9" x14ac:dyDescent="0.25">
      <c r="A5283">
        <v>1</v>
      </c>
      <c r="B5283">
        <v>3474</v>
      </c>
      <c r="C5283">
        <v>3</v>
      </c>
      <c r="D5283" t="s">
        <v>18</v>
      </c>
      <c r="E5283" t="s">
        <v>29</v>
      </c>
      <c r="F5283" t="s">
        <v>5332</v>
      </c>
      <c r="G5283">
        <v>1158</v>
      </c>
      <c r="H5283" t="s">
        <v>12</v>
      </c>
      <c r="I5283" t="s">
        <v>13</v>
      </c>
    </row>
    <row r="5284" spans="1:9" x14ac:dyDescent="0.25">
      <c r="A5284">
        <v>1</v>
      </c>
      <c r="B5284">
        <v>60</v>
      </c>
      <c r="C5284">
        <v>1</v>
      </c>
      <c r="D5284" t="s">
        <v>18</v>
      </c>
      <c r="E5284" t="s">
        <v>29</v>
      </c>
      <c r="F5284" t="s">
        <v>5333</v>
      </c>
      <c r="G5284">
        <v>60</v>
      </c>
      <c r="H5284" t="s">
        <v>12</v>
      </c>
      <c r="I5284" t="s">
        <v>13</v>
      </c>
    </row>
    <row r="5285" spans="1:9" x14ac:dyDescent="0.25">
      <c r="A5285">
        <v>1</v>
      </c>
      <c r="B5285">
        <v>192</v>
      </c>
      <c r="C5285">
        <v>3</v>
      </c>
      <c r="D5285" t="s">
        <v>18</v>
      </c>
      <c r="E5285" t="s">
        <v>29</v>
      </c>
      <c r="F5285" t="s">
        <v>5334</v>
      </c>
      <c r="G5285">
        <v>64</v>
      </c>
      <c r="H5285" t="s">
        <v>12</v>
      </c>
      <c r="I5285" t="s">
        <v>13</v>
      </c>
    </row>
    <row r="5286" spans="1:9" x14ac:dyDescent="0.25">
      <c r="A5286">
        <v>1</v>
      </c>
      <c r="B5286">
        <v>1805</v>
      </c>
      <c r="C5286">
        <v>5</v>
      </c>
      <c r="D5286" t="s">
        <v>18</v>
      </c>
      <c r="E5286" t="s">
        <v>29</v>
      </c>
      <c r="F5286" t="s">
        <v>5335</v>
      </c>
      <c r="G5286">
        <v>361</v>
      </c>
      <c r="H5286" t="s">
        <v>12</v>
      </c>
      <c r="I5286" t="s">
        <v>13</v>
      </c>
    </row>
    <row r="5287" spans="1:9" x14ac:dyDescent="0.25">
      <c r="A5287">
        <v>1</v>
      </c>
      <c r="B5287">
        <v>330</v>
      </c>
      <c r="C5287">
        <v>3</v>
      </c>
      <c r="D5287" t="s">
        <v>18</v>
      </c>
      <c r="E5287" t="s">
        <v>29</v>
      </c>
      <c r="F5287" t="s">
        <v>5336</v>
      </c>
      <c r="G5287">
        <v>110</v>
      </c>
      <c r="H5287" t="s">
        <v>12</v>
      </c>
      <c r="I5287" t="s">
        <v>13</v>
      </c>
    </row>
    <row r="5288" spans="1:9" x14ac:dyDescent="0.25">
      <c r="A5288">
        <v>1</v>
      </c>
      <c r="B5288">
        <v>49</v>
      </c>
      <c r="C5288">
        <v>1</v>
      </c>
      <c r="D5288" t="s">
        <v>18</v>
      </c>
      <c r="E5288" t="s">
        <v>29</v>
      </c>
      <c r="F5288" t="s">
        <v>5337</v>
      </c>
      <c r="G5288">
        <v>49</v>
      </c>
      <c r="H5288" t="s">
        <v>12</v>
      </c>
      <c r="I5288" t="s">
        <v>13</v>
      </c>
    </row>
    <row r="5289" spans="1:9" x14ac:dyDescent="0.25">
      <c r="A5289">
        <v>1</v>
      </c>
      <c r="B5289">
        <v>450</v>
      </c>
      <c r="C5289">
        <v>5</v>
      </c>
      <c r="D5289" t="s">
        <v>18</v>
      </c>
      <c r="E5289" t="s">
        <v>29</v>
      </c>
      <c r="F5289" t="s">
        <v>5338</v>
      </c>
      <c r="G5289">
        <v>90</v>
      </c>
      <c r="H5289" t="s">
        <v>12</v>
      </c>
      <c r="I5289" t="s">
        <v>13</v>
      </c>
    </row>
    <row r="5290" spans="1:9" x14ac:dyDescent="0.25">
      <c r="A5290">
        <v>1</v>
      </c>
      <c r="B5290">
        <v>300</v>
      </c>
      <c r="C5290">
        <v>5</v>
      </c>
      <c r="D5290" t="s">
        <v>18</v>
      </c>
      <c r="E5290" t="s">
        <v>39</v>
      </c>
      <c r="F5290" t="s">
        <v>5339</v>
      </c>
      <c r="G5290">
        <v>60</v>
      </c>
      <c r="H5290" t="s">
        <v>12</v>
      </c>
      <c r="I5290" t="s">
        <v>13</v>
      </c>
    </row>
    <row r="5291" spans="1:9" x14ac:dyDescent="0.25">
      <c r="A5291">
        <v>1</v>
      </c>
      <c r="B5291">
        <v>38</v>
      </c>
      <c r="C5291">
        <v>1</v>
      </c>
      <c r="D5291" t="s">
        <v>18</v>
      </c>
      <c r="E5291" t="s">
        <v>42</v>
      </c>
      <c r="F5291" t="s">
        <v>5340</v>
      </c>
      <c r="G5291">
        <v>38</v>
      </c>
      <c r="H5291" t="s">
        <v>12</v>
      </c>
      <c r="I5291" t="s">
        <v>13</v>
      </c>
    </row>
    <row r="5292" spans="1:9" x14ac:dyDescent="0.25">
      <c r="A5292">
        <v>1</v>
      </c>
      <c r="B5292">
        <v>665</v>
      </c>
      <c r="C5292">
        <v>5</v>
      </c>
      <c r="D5292" t="s">
        <v>18</v>
      </c>
      <c r="E5292" t="s">
        <v>39</v>
      </c>
      <c r="F5292" t="s">
        <v>5341</v>
      </c>
      <c r="G5292">
        <v>133</v>
      </c>
      <c r="H5292" t="s">
        <v>12</v>
      </c>
      <c r="I5292" t="s">
        <v>13</v>
      </c>
    </row>
    <row r="5293" spans="1:9" x14ac:dyDescent="0.25">
      <c r="A5293">
        <v>1</v>
      </c>
      <c r="B5293">
        <v>228</v>
      </c>
      <c r="C5293">
        <v>3</v>
      </c>
      <c r="D5293" t="s">
        <v>18</v>
      </c>
      <c r="E5293" t="s">
        <v>10</v>
      </c>
      <c r="F5293" t="s">
        <v>5342</v>
      </c>
      <c r="G5293">
        <v>76</v>
      </c>
      <c r="H5293" t="s">
        <v>12</v>
      </c>
      <c r="I5293" t="s">
        <v>13</v>
      </c>
    </row>
    <row r="5294" spans="1:9" x14ac:dyDescent="0.25">
      <c r="A5294">
        <v>1</v>
      </c>
      <c r="B5294">
        <v>665</v>
      </c>
      <c r="C5294">
        <v>5</v>
      </c>
      <c r="D5294" t="s">
        <v>18</v>
      </c>
      <c r="E5294" t="s">
        <v>10</v>
      </c>
      <c r="F5294" t="s">
        <v>5343</v>
      </c>
      <c r="G5294">
        <v>133</v>
      </c>
      <c r="H5294" t="s">
        <v>12</v>
      </c>
      <c r="I5294" t="s">
        <v>13</v>
      </c>
    </row>
    <row r="5295" spans="1:9" x14ac:dyDescent="0.25">
      <c r="A5295">
        <v>1</v>
      </c>
      <c r="B5295">
        <v>4744</v>
      </c>
      <c r="C5295">
        <v>4</v>
      </c>
      <c r="D5295" t="s">
        <v>18</v>
      </c>
      <c r="E5295" t="s">
        <v>42</v>
      </c>
      <c r="F5295" t="s">
        <v>5344</v>
      </c>
      <c r="G5295">
        <v>1186</v>
      </c>
      <c r="H5295" t="s">
        <v>12</v>
      </c>
      <c r="I5295" t="s">
        <v>13</v>
      </c>
    </row>
    <row r="5296" spans="1:9" x14ac:dyDescent="0.25">
      <c r="A5296">
        <v>1</v>
      </c>
      <c r="B5296">
        <v>120</v>
      </c>
      <c r="C5296">
        <v>4</v>
      </c>
      <c r="D5296" t="s">
        <v>18</v>
      </c>
      <c r="E5296" t="s">
        <v>39</v>
      </c>
      <c r="F5296" t="s">
        <v>5345</v>
      </c>
      <c r="G5296">
        <v>30</v>
      </c>
      <c r="H5296" t="s">
        <v>12</v>
      </c>
      <c r="I5296" t="s">
        <v>13</v>
      </c>
    </row>
    <row r="5297" spans="1:9" x14ac:dyDescent="0.25">
      <c r="A5297">
        <v>1</v>
      </c>
      <c r="B5297">
        <v>252</v>
      </c>
      <c r="C5297">
        <v>4</v>
      </c>
      <c r="D5297" t="s">
        <v>18</v>
      </c>
      <c r="E5297" t="s">
        <v>46</v>
      </c>
      <c r="F5297" t="s">
        <v>5346</v>
      </c>
      <c r="G5297">
        <v>63</v>
      </c>
      <c r="H5297" t="s">
        <v>12</v>
      </c>
      <c r="I5297" t="s">
        <v>13</v>
      </c>
    </row>
    <row r="5298" spans="1:9" x14ac:dyDescent="0.25">
      <c r="A5298">
        <v>1</v>
      </c>
      <c r="B5298">
        <v>1040</v>
      </c>
      <c r="C5298">
        <v>5</v>
      </c>
      <c r="D5298" t="s">
        <v>18</v>
      </c>
      <c r="E5298" t="s">
        <v>46</v>
      </c>
      <c r="F5298" t="s">
        <v>5347</v>
      </c>
      <c r="G5298">
        <v>208</v>
      </c>
      <c r="H5298" t="s">
        <v>12</v>
      </c>
      <c r="I5298" t="s">
        <v>13</v>
      </c>
    </row>
    <row r="5299" spans="1:9" x14ac:dyDescent="0.25">
      <c r="A5299">
        <v>1</v>
      </c>
      <c r="B5299">
        <v>3770</v>
      </c>
      <c r="C5299">
        <v>5</v>
      </c>
      <c r="D5299" t="s">
        <v>18</v>
      </c>
      <c r="E5299" t="s">
        <v>46</v>
      </c>
      <c r="F5299" t="s">
        <v>5348</v>
      </c>
      <c r="G5299">
        <v>754</v>
      </c>
      <c r="H5299" t="s">
        <v>12</v>
      </c>
      <c r="I5299" t="s">
        <v>13</v>
      </c>
    </row>
    <row r="5300" spans="1:9" x14ac:dyDescent="0.25">
      <c r="A5300">
        <v>1</v>
      </c>
      <c r="B5300">
        <v>47</v>
      </c>
      <c r="C5300">
        <v>1</v>
      </c>
      <c r="D5300" t="s">
        <v>18</v>
      </c>
      <c r="E5300" t="s">
        <v>46</v>
      </c>
      <c r="F5300" t="s">
        <v>5349</v>
      </c>
      <c r="G5300">
        <v>47</v>
      </c>
      <c r="H5300" t="s">
        <v>12</v>
      </c>
      <c r="I5300" t="s">
        <v>13</v>
      </c>
    </row>
    <row r="5301" spans="1:9" x14ac:dyDescent="0.25">
      <c r="A5301">
        <v>1</v>
      </c>
      <c r="B5301">
        <v>101</v>
      </c>
      <c r="C5301">
        <v>1</v>
      </c>
      <c r="D5301" t="s">
        <v>18</v>
      </c>
      <c r="E5301" t="s">
        <v>46</v>
      </c>
      <c r="F5301" t="s">
        <v>5350</v>
      </c>
      <c r="G5301">
        <v>101</v>
      </c>
      <c r="H5301" t="s">
        <v>12</v>
      </c>
      <c r="I5301" t="s">
        <v>13</v>
      </c>
    </row>
    <row r="5302" spans="1:9" x14ac:dyDescent="0.25">
      <c r="A5302">
        <v>1</v>
      </c>
      <c r="B5302">
        <v>94</v>
      </c>
      <c r="C5302">
        <v>1</v>
      </c>
      <c r="D5302" t="s">
        <v>18</v>
      </c>
      <c r="E5302" t="s">
        <v>46</v>
      </c>
      <c r="F5302" t="s">
        <v>5351</v>
      </c>
      <c r="G5302">
        <v>94</v>
      </c>
      <c r="H5302" t="s">
        <v>12</v>
      </c>
      <c r="I5302" t="s">
        <v>13</v>
      </c>
    </row>
    <row r="5303" spans="1:9" x14ac:dyDescent="0.25">
      <c r="A5303">
        <v>1</v>
      </c>
      <c r="B5303">
        <v>321</v>
      </c>
      <c r="C5303">
        <v>1</v>
      </c>
      <c r="D5303" t="s">
        <v>18</v>
      </c>
      <c r="E5303" t="s">
        <v>46</v>
      </c>
      <c r="F5303" t="s">
        <v>5352</v>
      </c>
      <c r="G5303">
        <v>321</v>
      </c>
      <c r="H5303" t="s">
        <v>12</v>
      </c>
      <c r="I5303" t="s">
        <v>13</v>
      </c>
    </row>
    <row r="5304" spans="1:9" x14ac:dyDescent="0.25">
      <c r="A5304">
        <v>1</v>
      </c>
      <c r="B5304">
        <v>718</v>
      </c>
      <c r="C5304">
        <v>1</v>
      </c>
      <c r="D5304" t="s">
        <v>18</v>
      </c>
      <c r="E5304" t="s">
        <v>10</v>
      </c>
      <c r="F5304" t="s">
        <v>5353</v>
      </c>
      <c r="G5304">
        <v>718</v>
      </c>
      <c r="H5304" t="s">
        <v>12</v>
      </c>
      <c r="I5304" t="s">
        <v>13</v>
      </c>
    </row>
    <row r="5305" spans="1:9" x14ac:dyDescent="0.25">
      <c r="A5305">
        <v>1</v>
      </c>
      <c r="B5305">
        <v>76</v>
      </c>
      <c r="C5305">
        <v>1</v>
      </c>
      <c r="D5305" t="s">
        <v>18</v>
      </c>
      <c r="E5305" t="s">
        <v>10</v>
      </c>
      <c r="F5305" t="s">
        <v>5354</v>
      </c>
      <c r="G5305">
        <v>76</v>
      </c>
      <c r="H5305" t="s">
        <v>12</v>
      </c>
      <c r="I5305" t="s">
        <v>13</v>
      </c>
    </row>
    <row r="5306" spans="1:9" x14ac:dyDescent="0.25">
      <c r="A5306">
        <v>1</v>
      </c>
      <c r="B5306">
        <v>141</v>
      </c>
      <c r="C5306">
        <v>1</v>
      </c>
      <c r="D5306" t="s">
        <v>18</v>
      </c>
      <c r="E5306" t="s">
        <v>46</v>
      </c>
      <c r="F5306" t="s">
        <v>5355</v>
      </c>
      <c r="G5306">
        <v>141</v>
      </c>
      <c r="H5306" t="s">
        <v>12</v>
      </c>
      <c r="I5306" t="s">
        <v>13</v>
      </c>
    </row>
    <row r="5307" spans="1:9" x14ac:dyDescent="0.25">
      <c r="A5307">
        <v>1</v>
      </c>
      <c r="B5307">
        <v>265</v>
      </c>
      <c r="C5307">
        <v>5</v>
      </c>
      <c r="D5307" t="s">
        <v>18</v>
      </c>
      <c r="E5307" t="s">
        <v>39</v>
      </c>
      <c r="F5307" t="s">
        <v>5356</v>
      </c>
      <c r="G5307">
        <v>53</v>
      </c>
      <c r="H5307" t="s">
        <v>12</v>
      </c>
      <c r="I5307" t="s">
        <v>13</v>
      </c>
    </row>
    <row r="5308" spans="1:9" x14ac:dyDescent="0.25">
      <c r="A5308">
        <v>1</v>
      </c>
      <c r="B5308">
        <v>363</v>
      </c>
      <c r="C5308">
        <v>3</v>
      </c>
      <c r="D5308" t="s">
        <v>18</v>
      </c>
      <c r="E5308" t="s">
        <v>10</v>
      </c>
      <c r="F5308" t="s">
        <v>5357</v>
      </c>
      <c r="G5308">
        <v>121</v>
      </c>
      <c r="H5308" t="s">
        <v>12</v>
      </c>
      <c r="I5308" t="s">
        <v>13</v>
      </c>
    </row>
    <row r="5309" spans="1:9" x14ac:dyDescent="0.25">
      <c r="A5309">
        <v>1</v>
      </c>
      <c r="B5309">
        <v>80</v>
      </c>
      <c r="C5309">
        <v>1</v>
      </c>
      <c r="D5309" t="s">
        <v>23</v>
      </c>
      <c r="E5309" t="s">
        <v>39</v>
      </c>
      <c r="F5309" t="s">
        <v>5358</v>
      </c>
      <c r="G5309">
        <v>80</v>
      </c>
      <c r="H5309" t="s">
        <v>25</v>
      </c>
      <c r="I5309" t="s">
        <v>13</v>
      </c>
    </row>
    <row r="5310" spans="1:9" x14ac:dyDescent="0.25">
      <c r="A5310">
        <v>1</v>
      </c>
      <c r="B5310">
        <v>200</v>
      </c>
      <c r="C5310">
        <v>5</v>
      </c>
      <c r="D5310" t="s">
        <v>18</v>
      </c>
      <c r="E5310" t="s">
        <v>39</v>
      </c>
      <c r="F5310" t="s">
        <v>5359</v>
      </c>
      <c r="G5310">
        <v>40</v>
      </c>
      <c r="H5310" t="s">
        <v>12</v>
      </c>
      <c r="I5310" t="s">
        <v>13</v>
      </c>
    </row>
    <row r="5311" spans="1:9" x14ac:dyDescent="0.25">
      <c r="A5311">
        <v>1</v>
      </c>
      <c r="B5311">
        <v>392</v>
      </c>
      <c r="C5311">
        <v>4</v>
      </c>
      <c r="D5311" t="s">
        <v>18</v>
      </c>
      <c r="E5311" t="s">
        <v>10</v>
      </c>
      <c r="F5311" t="s">
        <v>5360</v>
      </c>
      <c r="G5311">
        <v>98</v>
      </c>
      <c r="H5311" t="s">
        <v>12</v>
      </c>
      <c r="I5311" t="s">
        <v>13</v>
      </c>
    </row>
    <row r="5312" spans="1:9" x14ac:dyDescent="0.25">
      <c r="A5312">
        <v>1</v>
      </c>
      <c r="B5312">
        <v>425</v>
      </c>
      <c r="C5312">
        <v>5</v>
      </c>
      <c r="D5312" t="s">
        <v>18</v>
      </c>
      <c r="E5312" t="s">
        <v>10</v>
      </c>
      <c r="F5312" t="s">
        <v>5361</v>
      </c>
      <c r="G5312">
        <v>85</v>
      </c>
      <c r="H5312" t="s">
        <v>12</v>
      </c>
      <c r="I5312" t="s">
        <v>13</v>
      </c>
    </row>
    <row r="5313" spans="1:9" x14ac:dyDescent="0.25">
      <c r="A5313">
        <v>1</v>
      </c>
      <c r="B5313">
        <v>198</v>
      </c>
      <c r="C5313">
        <v>3</v>
      </c>
      <c r="D5313" t="s">
        <v>18</v>
      </c>
      <c r="E5313" t="s">
        <v>10</v>
      </c>
      <c r="F5313" t="s">
        <v>5362</v>
      </c>
      <c r="G5313">
        <v>66</v>
      </c>
      <c r="H5313" t="s">
        <v>12</v>
      </c>
      <c r="I5313" t="s">
        <v>13</v>
      </c>
    </row>
    <row r="5314" spans="1:9" x14ac:dyDescent="0.25">
      <c r="A5314">
        <v>1</v>
      </c>
      <c r="B5314">
        <v>795</v>
      </c>
      <c r="C5314">
        <v>3</v>
      </c>
      <c r="D5314" t="s">
        <v>18</v>
      </c>
      <c r="E5314" t="s">
        <v>10</v>
      </c>
      <c r="F5314" t="s">
        <v>5363</v>
      </c>
      <c r="G5314">
        <v>265</v>
      </c>
      <c r="H5314" t="s">
        <v>12</v>
      </c>
      <c r="I5314" t="s">
        <v>13</v>
      </c>
    </row>
    <row r="5315" spans="1:9" x14ac:dyDescent="0.25">
      <c r="A5315">
        <v>1</v>
      </c>
      <c r="B5315">
        <v>56</v>
      </c>
      <c r="C5315">
        <v>1</v>
      </c>
      <c r="D5315" t="s">
        <v>18</v>
      </c>
      <c r="E5315" t="s">
        <v>10</v>
      </c>
      <c r="F5315" t="s">
        <v>5364</v>
      </c>
      <c r="G5315">
        <v>56</v>
      </c>
      <c r="H5315" t="s">
        <v>12</v>
      </c>
      <c r="I5315" t="s">
        <v>13</v>
      </c>
    </row>
    <row r="5316" spans="1:9" x14ac:dyDescent="0.25">
      <c r="A5316">
        <v>1</v>
      </c>
      <c r="B5316">
        <v>666</v>
      </c>
      <c r="C5316">
        <v>1</v>
      </c>
      <c r="D5316" t="s">
        <v>18</v>
      </c>
      <c r="E5316" t="s">
        <v>10</v>
      </c>
      <c r="F5316" t="s">
        <v>5365</v>
      </c>
      <c r="G5316">
        <v>666</v>
      </c>
      <c r="H5316" t="s">
        <v>12</v>
      </c>
      <c r="I5316" t="s">
        <v>13</v>
      </c>
    </row>
    <row r="5317" spans="1:9" x14ac:dyDescent="0.25">
      <c r="A5317">
        <v>1</v>
      </c>
      <c r="B5317">
        <v>160</v>
      </c>
      <c r="C5317">
        <v>1</v>
      </c>
      <c r="D5317" t="s">
        <v>18</v>
      </c>
      <c r="E5317" t="s">
        <v>10</v>
      </c>
      <c r="F5317" t="s">
        <v>5366</v>
      </c>
      <c r="G5317">
        <v>160</v>
      </c>
      <c r="H5317" t="s">
        <v>12</v>
      </c>
      <c r="I5317" t="s">
        <v>13</v>
      </c>
    </row>
    <row r="5318" spans="1:9" x14ac:dyDescent="0.25">
      <c r="A5318">
        <v>1</v>
      </c>
      <c r="B5318">
        <v>942</v>
      </c>
      <c r="C5318">
        <v>3</v>
      </c>
      <c r="D5318" t="s">
        <v>23</v>
      </c>
      <c r="E5318" t="s">
        <v>29</v>
      </c>
      <c r="F5318" t="s">
        <v>5367</v>
      </c>
      <c r="G5318">
        <v>314</v>
      </c>
      <c r="H5318" t="s">
        <v>25</v>
      </c>
      <c r="I5318" t="s">
        <v>13</v>
      </c>
    </row>
    <row r="5319" spans="1:9" x14ac:dyDescent="0.25">
      <c r="A5319">
        <v>1</v>
      </c>
      <c r="B5319">
        <v>1210</v>
      </c>
      <c r="C5319">
        <v>5</v>
      </c>
      <c r="D5319" t="s">
        <v>23</v>
      </c>
      <c r="E5319" t="s">
        <v>46</v>
      </c>
      <c r="F5319" t="s">
        <v>5368</v>
      </c>
      <c r="G5319">
        <v>242</v>
      </c>
      <c r="H5319" t="s">
        <v>25</v>
      </c>
      <c r="I5319" t="s">
        <v>13</v>
      </c>
    </row>
    <row r="5320" spans="1:9" x14ac:dyDescent="0.25">
      <c r="A5320">
        <v>1</v>
      </c>
      <c r="B5320">
        <v>147</v>
      </c>
      <c r="C5320">
        <v>3</v>
      </c>
      <c r="D5320" t="s">
        <v>18</v>
      </c>
      <c r="E5320" t="s">
        <v>46</v>
      </c>
      <c r="F5320" t="s">
        <v>5369</v>
      </c>
      <c r="G5320">
        <v>49</v>
      </c>
      <c r="H5320" t="s">
        <v>12</v>
      </c>
      <c r="I5320" t="s">
        <v>13</v>
      </c>
    </row>
    <row r="5321" spans="1:9" x14ac:dyDescent="0.25">
      <c r="A5321">
        <v>1</v>
      </c>
      <c r="B5321">
        <v>248</v>
      </c>
      <c r="C5321">
        <v>4</v>
      </c>
      <c r="D5321" t="s">
        <v>14</v>
      </c>
      <c r="E5321" t="s">
        <v>46</v>
      </c>
      <c r="F5321" t="s">
        <v>5370</v>
      </c>
      <c r="G5321">
        <v>62</v>
      </c>
      <c r="H5321" t="s">
        <v>16</v>
      </c>
      <c r="I5321" t="s">
        <v>13</v>
      </c>
    </row>
    <row r="5322" spans="1:9" x14ac:dyDescent="0.25">
      <c r="A5322">
        <v>1</v>
      </c>
      <c r="B5322">
        <v>1695</v>
      </c>
      <c r="C5322">
        <v>3</v>
      </c>
      <c r="D5322" t="s">
        <v>18</v>
      </c>
      <c r="E5322" t="s">
        <v>10</v>
      </c>
      <c r="F5322" t="s">
        <v>5371</v>
      </c>
      <c r="G5322">
        <v>565</v>
      </c>
      <c r="H5322" t="s">
        <v>12</v>
      </c>
      <c r="I5322" t="s">
        <v>13</v>
      </c>
    </row>
    <row r="5323" spans="1:9" x14ac:dyDescent="0.25">
      <c r="A5323">
        <v>1</v>
      </c>
      <c r="B5323">
        <v>827</v>
      </c>
      <c r="C5323">
        <v>1</v>
      </c>
      <c r="D5323" t="s">
        <v>23</v>
      </c>
      <c r="E5323" t="s">
        <v>29</v>
      </c>
      <c r="F5323" t="s">
        <v>5372</v>
      </c>
      <c r="G5323">
        <v>827</v>
      </c>
      <c r="H5323" t="s">
        <v>25</v>
      </c>
      <c r="I5323" t="s">
        <v>13</v>
      </c>
    </row>
    <row r="5324" spans="1:9" x14ac:dyDescent="0.25">
      <c r="A5324">
        <v>1</v>
      </c>
      <c r="B5324">
        <v>510</v>
      </c>
      <c r="C5324">
        <v>3</v>
      </c>
      <c r="D5324" t="s">
        <v>18</v>
      </c>
      <c r="E5324" t="s">
        <v>10</v>
      </c>
      <c r="F5324" t="s">
        <v>5373</v>
      </c>
      <c r="G5324">
        <v>170</v>
      </c>
      <c r="H5324" t="s">
        <v>12</v>
      </c>
      <c r="I5324" t="s">
        <v>13</v>
      </c>
    </row>
    <row r="5325" spans="1:9" x14ac:dyDescent="0.25">
      <c r="A5325">
        <v>1</v>
      </c>
      <c r="B5325">
        <v>1368</v>
      </c>
      <c r="C5325">
        <v>4</v>
      </c>
      <c r="D5325" t="s">
        <v>18</v>
      </c>
      <c r="E5325" t="s">
        <v>46</v>
      </c>
      <c r="F5325" t="s">
        <v>5374</v>
      </c>
      <c r="G5325">
        <v>342</v>
      </c>
      <c r="H5325" t="s">
        <v>12</v>
      </c>
      <c r="I5325" t="s">
        <v>13</v>
      </c>
    </row>
    <row r="5326" spans="1:9" x14ac:dyDescent="0.25">
      <c r="A5326">
        <v>1</v>
      </c>
      <c r="B5326">
        <v>185</v>
      </c>
      <c r="C5326">
        <v>5</v>
      </c>
      <c r="D5326" t="s">
        <v>18</v>
      </c>
      <c r="E5326" t="s">
        <v>46</v>
      </c>
      <c r="F5326" t="s">
        <v>5375</v>
      </c>
      <c r="G5326">
        <v>37</v>
      </c>
      <c r="H5326" t="s">
        <v>12</v>
      </c>
      <c r="I5326" t="s">
        <v>13</v>
      </c>
    </row>
    <row r="5327" spans="1:9" x14ac:dyDescent="0.25">
      <c r="A5327">
        <v>1</v>
      </c>
      <c r="B5327">
        <v>363</v>
      </c>
      <c r="C5327">
        <v>3</v>
      </c>
      <c r="D5327" t="s">
        <v>18</v>
      </c>
      <c r="E5327" t="s">
        <v>46</v>
      </c>
      <c r="F5327" t="s">
        <v>5376</v>
      </c>
      <c r="G5327">
        <v>121</v>
      </c>
      <c r="H5327" t="s">
        <v>12</v>
      </c>
      <c r="I5327" t="s">
        <v>13</v>
      </c>
    </row>
    <row r="5328" spans="1:9" x14ac:dyDescent="0.25">
      <c r="A5328">
        <v>1</v>
      </c>
      <c r="B5328">
        <v>450</v>
      </c>
      <c r="C5328">
        <v>5</v>
      </c>
      <c r="D5328" t="s">
        <v>14</v>
      </c>
      <c r="E5328" t="s">
        <v>46</v>
      </c>
      <c r="F5328" t="s">
        <v>5377</v>
      </c>
      <c r="G5328">
        <v>90</v>
      </c>
      <c r="H5328" t="s">
        <v>16</v>
      </c>
      <c r="I5328" t="s">
        <v>13</v>
      </c>
    </row>
    <row r="5329" spans="1:9" x14ac:dyDescent="0.25">
      <c r="A5329">
        <v>1</v>
      </c>
      <c r="B5329">
        <v>247</v>
      </c>
      <c r="C5329">
        <v>1</v>
      </c>
      <c r="D5329" t="s">
        <v>18</v>
      </c>
      <c r="E5329" t="s">
        <v>46</v>
      </c>
      <c r="F5329" t="s">
        <v>5378</v>
      </c>
      <c r="G5329">
        <v>247</v>
      </c>
      <c r="H5329" t="s">
        <v>12</v>
      </c>
      <c r="I5329" t="s">
        <v>13</v>
      </c>
    </row>
    <row r="5330" spans="1:9" x14ac:dyDescent="0.25">
      <c r="A5330">
        <v>1</v>
      </c>
      <c r="B5330">
        <v>280</v>
      </c>
      <c r="C5330">
        <v>5</v>
      </c>
      <c r="D5330" t="s">
        <v>18</v>
      </c>
      <c r="E5330" t="s">
        <v>46</v>
      </c>
      <c r="F5330" t="s">
        <v>5379</v>
      </c>
      <c r="G5330">
        <v>56</v>
      </c>
      <c r="H5330" t="s">
        <v>12</v>
      </c>
      <c r="I5330" t="s">
        <v>13</v>
      </c>
    </row>
    <row r="5331" spans="1:9" x14ac:dyDescent="0.25">
      <c r="A5331">
        <v>1</v>
      </c>
      <c r="B5331">
        <v>685</v>
      </c>
      <c r="C5331">
        <v>5</v>
      </c>
      <c r="D5331" t="s">
        <v>18</v>
      </c>
      <c r="E5331" t="s">
        <v>46</v>
      </c>
      <c r="F5331" t="s">
        <v>5380</v>
      </c>
      <c r="G5331">
        <v>137</v>
      </c>
      <c r="H5331" t="s">
        <v>12</v>
      </c>
      <c r="I5331" t="s">
        <v>13</v>
      </c>
    </row>
    <row r="5332" spans="1:9" x14ac:dyDescent="0.25">
      <c r="A5332">
        <v>1</v>
      </c>
      <c r="B5332">
        <v>596</v>
      </c>
      <c r="C5332">
        <v>1</v>
      </c>
      <c r="D5332" t="s">
        <v>18</v>
      </c>
      <c r="E5332" t="s">
        <v>46</v>
      </c>
      <c r="F5332" t="s">
        <v>5381</v>
      </c>
      <c r="G5332">
        <v>596</v>
      </c>
      <c r="H5332" t="s">
        <v>12</v>
      </c>
      <c r="I5332" t="s">
        <v>13</v>
      </c>
    </row>
    <row r="5333" spans="1:9" x14ac:dyDescent="0.25">
      <c r="A5333">
        <v>1</v>
      </c>
      <c r="B5333">
        <v>688</v>
      </c>
      <c r="C5333">
        <v>4</v>
      </c>
      <c r="D5333" t="s">
        <v>14</v>
      </c>
      <c r="E5333" t="s">
        <v>46</v>
      </c>
      <c r="F5333" t="s">
        <v>5382</v>
      </c>
      <c r="G5333">
        <v>172</v>
      </c>
      <c r="H5333" t="s">
        <v>16</v>
      </c>
      <c r="I5333" t="s">
        <v>13</v>
      </c>
    </row>
    <row r="5334" spans="1:9" x14ac:dyDescent="0.25">
      <c r="A5334">
        <v>1</v>
      </c>
      <c r="B5334">
        <v>255</v>
      </c>
      <c r="C5334">
        <v>5</v>
      </c>
      <c r="D5334" t="s">
        <v>18</v>
      </c>
      <c r="E5334" t="s">
        <v>46</v>
      </c>
      <c r="F5334" t="s">
        <v>5383</v>
      </c>
      <c r="G5334">
        <v>51</v>
      </c>
      <c r="H5334" t="s">
        <v>12</v>
      </c>
      <c r="I5334" t="s">
        <v>13</v>
      </c>
    </row>
    <row r="5335" spans="1:9" x14ac:dyDescent="0.25">
      <c r="A5335">
        <v>1</v>
      </c>
      <c r="B5335">
        <v>426</v>
      </c>
      <c r="C5335">
        <v>3</v>
      </c>
      <c r="D5335" t="s">
        <v>18</v>
      </c>
      <c r="E5335" t="s">
        <v>46</v>
      </c>
      <c r="F5335" t="s">
        <v>5384</v>
      </c>
      <c r="G5335">
        <v>142</v>
      </c>
      <c r="H5335" t="s">
        <v>12</v>
      </c>
      <c r="I5335" t="s">
        <v>13</v>
      </c>
    </row>
    <row r="5336" spans="1:9" x14ac:dyDescent="0.25">
      <c r="A5336">
        <v>2</v>
      </c>
      <c r="B5336">
        <v>456</v>
      </c>
      <c r="C5336">
        <v>5</v>
      </c>
      <c r="D5336" t="s">
        <v>35</v>
      </c>
      <c r="E5336" t="s">
        <v>46</v>
      </c>
      <c r="F5336" t="s">
        <v>5385</v>
      </c>
      <c r="G5336">
        <v>91.2</v>
      </c>
      <c r="H5336" t="s">
        <v>12</v>
      </c>
      <c r="I5336" t="s">
        <v>13</v>
      </c>
    </row>
    <row r="5337" spans="1:9" x14ac:dyDescent="0.25">
      <c r="A5337">
        <v>1</v>
      </c>
      <c r="B5337">
        <v>297</v>
      </c>
      <c r="C5337">
        <v>1</v>
      </c>
      <c r="D5337" t="s">
        <v>18</v>
      </c>
      <c r="E5337" t="s">
        <v>46</v>
      </c>
      <c r="F5337" t="s">
        <v>5386</v>
      </c>
      <c r="G5337">
        <v>297</v>
      </c>
      <c r="H5337" t="s">
        <v>12</v>
      </c>
      <c r="I5337" t="s">
        <v>13</v>
      </c>
    </row>
    <row r="5338" spans="1:9" x14ac:dyDescent="0.25">
      <c r="A5338">
        <v>1</v>
      </c>
      <c r="B5338">
        <v>688</v>
      </c>
      <c r="C5338">
        <v>4</v>
      </c>
      <c r="D5338" t="s">
        <v>18</v>
      </c>
      <c r="E5338" t="s">
        <v>46</v>
      </c>
      <c r="F5338" t="s">
        <v>5387</v>
      </c>
      <c r="G5338">
        <v>172</v>
      </c>
      <c r="H5338" t="s">
        <v>12</v>
      </c>
      <c r="I5338" t="s">
        <v>13</v>
      </c>
    </row>
    <row r="5339" spans="1:9" x14ac:dyDescent="0.25">
      <c r="A5339">
        <v>1</v>
      </c>
      <c r="B5339">
        <v>147</v>
      </c>
      <c r="C5339">
        <v>1</v>
      </c>
      <c r="D5339" t="s">
        <v>18</v>
      </c>
      <c r="E5339" t="s">
        <v>46</v>
      </c>
      <c r="F5339" t="s">
        <v>5388</v>
      </c>
      <c r="G5339">
        <v>147</v>
      </c>
      <c r="H5339" t="s">
        <v>12</v>
      </c>
      <c r="I5339" t="s">
        <v>13</v>
      </c>
    </row>
    <row r="5340" spans="1:9" x14ac:dyDescent="0.25">
      <c r="A5340">
        <v>1</v>
      </c>
      <c r="B5340">
        <v>596</v>
      </c>
      <c r="C5340">
        <v>4</v>
      </c>
      <c r="D5340" t="s">
        <v>18</v>
      </c>
      <c r="E5340" t="s">
        <v>10</v>
      </c>
      <c r="F5340" t="s">
        <v>5389</v>
      </c>
      <c r="G5340">
        <v>149</v>
      </c>
      <c r="H5340" t="s">
        <v>12</v>
      </c>
      <c r="I5340" t="s">
        <v>13</v>
      </c>
    </row>
    <row r="5341" spans="1:9" x14ac:dyDescent="0.25">
      <c r="A5341">
        <v>1</v>
      </c>
      <c r="B5341">
        <v>4962</v>
      </c>
      <c r="C5341">
        <v>3</v>
      </c>
      <c r="D5341" t="s">
        <v>18</v>
      </c>
      <c r="E5341" t="s">
        <v>46</v>
      </c>
      <c r="F5341" t="s">
        <v>5390</v>
      </c>
      <c r="G5341">
        <v>1654</v>
      </c>
      <c r="H5341" t="s">
        <v>12</v>
      </c>
      <c r="I5341" t="s">
        <v>13</v>
      </c>
    </row>
    <row r="5342" spans="1:9" x14ac:dyDescent="0.25">
      <c r="A5342">
        <v>1</v>
      </c>
      <c r="B5342">
        <v>540</v>
      </c>
      <c r="C5342">
        <v>5</v>
      </c>
      <c r="D5342" t="s">
        <v>18</v>
      </c>
      <c r="E5342" t="s">
        <v>46</v>
      </c>
      <c r="F5342" t="s">
        <v>5391</v>
      </c>
      <c r="G5342">
        <v>108</v>
      </c>
      <c r="H5342" t="s">
        <v>12</v>
      </c>
      <c r="I5342" t="s">
        <v>13</v>
      </c>
    </row>
    <row r="5343" spans="1:9" x14ac:dyDescent="0.25">
      <c r="A5343">
        <v>1</v>
      </c>
      <c r="B5343">
        <v>591</v>
      </c>
      <c r="C5343">
        <v>3</v>
      </c>
      <c r="D5343" t="s">
        <v>18</v>
      </c>
      <c r="E5343" t="s">
        <v>46</v>
      </c>
      <c r="F5343" t="s">
        <v>5392</v>
      </c>
      <c r="G5343">
        <v>197</v>
      </c>
      <c r="H5343" t="s">
        <v>12</v>
      </c>
      <c r="I5343" t="s">
        <v>13</v>
      </c>
    </row>
    <row r="5344" spans="1:9" x14ac:dyDescent="0.25">
      <c r="A5344">
        <v>1</v>
      </c>
      <c r="B5344">
        <v>117</v>
      </c>
      <c r="C5344">
        <v>1</v>
      </c>
      <c r="D5344" t="s">
        <v>18</v>
      </c>
      <c r="E5344" t="s">
        <v>10</v>
      </c>
      <c r="F5344" t="s">
        <v>5393</v>
      </c>
      <c r="G5344">
        <v>117</v>
      </c>
      <c r="H5344" t="s">
        <v>12</v>
      </c>
      <c r="I5344" t="s">
        <v>13</v>
      </c>
    </row>
    <row r="5345" spans="1:9" x14ac:dyDescent="0.25">
      <c r="A5345">
        <v>1</v>
      </c>
      <c r="B5345">
        <v>222</v>
      </c>
      <c r="C5345">
        <v>1</v>
      </c>
      <c r="D5345" t="s">
        <v>18</v>
      </c>
      <c r="E5345" t="s">
        <v>46</v>
      </c>
      <c r="F5345" t="s">
        <v>5394</v>
      </c>
      <c r="G5345">
        <v>222</v>
      </c>
      <c r="H5345" t="s">
        <v>12</v>
      </c>
      <c r="I5345" t="s">
        <v>13</v>
      </c>
    </row>
    <row r="5346" spans="1:9" x14ac:dyDescent="0.25">
      <c r="A5346">
        <v>1</v>
      </c>
      <c r="B5346">
        <v>53</v>
      </c>
      <c r="C5346">
        <v>1</v>
      </c>
      <c r="D5346" t="s">
        <v>18</v>
      </c>
      <c r="E5346" t="s">
        <v>10</v>
      </c>
      <c r="F5346" t="s">
        <v>5395</v>
      </c>
      <c r="G5346">
        <v>53</v>
      </c>
      <c r="H5346" t="s">
        <v>12</v>
      </c>
      <c r="I5346" t="s">
        <v>13</v>
      </c>
    </row>
    <row r="5347" spans="1:9" x14ac:dyDescent="0.25">
      <c r="A5347">
        <v>1</v>
      </c>
      <c r="B5347">
        <v>162</v>
      </c>
      <c r="C5347">
        <v>3</v>
      </c>
      <c r="D5347" t="s">
        <v>18</v>
      </c>
      <c r="E5347" t="s">
        <v>10</v>
      </c>
      <c r="F5347" t="s">
        <v>5396</v>
      </c>
      <c r="G5347">
        <v>54</v>
      </c>
      <c r="H5347" t="s">
        <v>12</v>
      </c>
      <c r="I5347" t="s">
        <v>13</v>
      </c>
    </row>
    <row r="5348" spans="1:9" x14ac:dyDescent="0.25">
      <c r="A5348">
        <v>1</v>
      </c>
      <c r="B5348">
        <v>224</v>
      </c>
      <c r="C5348">
        <v>4</v>
      </c>
      <c r="D5348" t="s">
        <v>18</v>
      </c>
      <c r="E5348" t="s">
        <v>10</v>
      </c>
      <c r="F5348" t="s">
        <v>5397</v>
      </c>
      <c r="G5348">
        <v>56</v>
      </c>
      <c r="H5348" t="s">
        <v>12</v>
      </c>
      <c r="I5348" t="s">
        <v>13</v>
      </c>
    </row>
    <row r="5349" spans="1:9" x14ac:dyDescent="0.25">
      <c r="A5349">
        <v>1</v>
      </c>
      <c r="B5349">
        <v>1758</v>
      </c>
      <c r="C5349">
        <v>3</v>
      </c>
      <c r="D5349" t="s">
        <v>18</v>
      </c>
      <c r="E5349" t="s">
        <v>39</v>
      </c>
      <c r="F5349" t="s">
        <v>5398</v>
      </c>
      <c r="G5349">
        <v>586</v>
      </c>
      <c r="H5349" t="s">
        <v>12</v>
      </c>
      <c r="I5349" t="s">
        <v>13</v>
      </c>
    </row>
    <row r="5350" spans="1:9" x14ac:dyDescent="0.25">
      <c r="A5350">
        <v>1</v>
      </c>
      <c r="B5350">
        <v>260</v>
      </c>
      <c r="C5350">
        <v>4</v>
      </c>
      <c r="D5350" t="s">
        <v>23</v>
      </c>
      <c r="E5350" t="s">
        <v>29</v>
      </c>
      <c r="F5350" t="s">
        <v>5399</v>
      </c>
      <c r="G5350">
        <v>65</v>
      </c>
      <c r="H5350" t="s">
        <v>25</v>
      </c>
      <c r="I5350" t="s">
        <v>13</v>
      </c>
    </row>
    <row r="5351" spans="1:9" x14ac:dyDescent="0.25">
      <c r="A5351">
        <v>1</v>
      </c>
      <c r="B5351">
        <v>74</v>
      </c>
      <c r="C5351">
        <v>1</v>
      </c>
      <c r="D5351" t="s">
        <v>23</v>
      </c>
      <c r="E5351" t="s">
        <v>39</v>
      </c>
      <c r="F5351" t="s">
        <v>5400</v>
      </c>
      <c r="G5351">
        <v>74</v>
      </c>
      <c r="H5351" t="s">
        <v>25</v>
      </c>
      <c r="I5351" t="s">
        <v>13</v>
      </c>
    </row>
    <row r="5352" spans="1:9" x14ac:dyDescent="0.25">
      <c r="A5352">
        <v>1</v>
      </c>
      <c r="B5352">
        <v>708</v>
      </c>
      <c r="C5352">
        <v>3</v>
      </c>
      <c r="D5352" t="s">
        <v>18</v>
      </c>
      <c r="E5352" t="s">
        <v>10</v>
      </c>
      <c r="F5352" t="s">
        <v>5401</v>
      </c>
      <c r="G5352">
        <v>236</v>
      </c>
      <c r="H5352" t="s">
        <v>12</v>
      </c>
      <c r="I5352" t="s">
        <v>13</v>
      </c>
    </row>
    <row r="5353" spans="1:9" x14ac:dyDescent="0.25">
      <c r="A5353">
        <v>1</v>
      </c>
      <c r="B5353">
        <v>225</v>
      </c>
      <c r="C5353">
        <v>5</v>
      </c>
      <c r="D5353" t="s">
        <v>18</v>
      </c>
      <c r="E5353" t="s">
        <v>39</v>
      </c>
      <c r="F5353" t="s">
        <v>5402</v>
      </c>
      <c r="G5353">
        <v>45</v>
      </c>
      <c r="H5353" t="s">
        <v>12</v>
      </c>
      <c r="I5353" t="s">
        <v>13</v>
      </c>
    </row>
    <row r="5354" spans="1:9" x14ac:dyDescent="0.25">
      <c r="A5354">
        <v>1</v>
      </c>
      <c r="B5354">
        <v>336</v>
      </c>
      <c r="C5354">
        <v>4</v>
      </c>
      <c r="D5354" t="s">
        <v>18</v>
      </c>
      <c r="E5354" t="s">
        <v>39</v>
      </c>
      <c r="F5354" t="s">
        <v>5403</v>
      </c>
      <c r="G5354">
        <v>84</v>
      </c>
      <c r="H5354" t="s">
        <v>12</v>
      </c>
      <c r="I5354" t="s">
        <v>13</v>
      </c>
    </row>
    <row r="5355" spans="1:9" x14ac:dyDescent="0.25">
      <c r="A5355">
        <v>1</v>
      </c>
      <c r="B5355">
        <v>84</v>
      </c>
      <c r="C5355">
        <v>1</v>
      </c>
      <c r="D5355" t="s">
        <v>18</v>
      </c>
      <c r="E5355" t="s">
        <v>39</v>
      </c>
      <c r="F5355" t="s">
        <v>5404</v>
      </c>
      <c r="G5355">
        <v>84</v>
      </c>
      <c r="H5355" t="s">
        <v>12</v>
      </c>
      <c r="I5355" t="s">
        <v>13</v>
      </c>
    </row>
    <row r="5356" spans="1:9" x14ac:dyDescent="0.25">
      <c r="A5356">
        <v>1</v>
      </c>
      <c r="B5356">
        <v>1365</v>
      </c>
      <c r="C5356">
        <v>5</v>
      </c>
      <c r="D5356" t="s">
        <v>18</v>
      </c>
      <c r="E5356" t="s">
        <v>39</v>
      </c>
      <c r="F5356" t="s">
        <v>5405</v>
      </c>
      <c r="G5356">
        <v>273</v>
      </c>
      <c r="H5356" t="s">
        <v>12</v>
      </c>
      <c r="I5356" t="s">
        <v>13</v>
      </c>
    </row>
    <row r="5357" spans="1:9" x14ac:dyDescent="0.25">
      <c r="A5357">
        <v>1</v>
      </c>
      <c r="B5357">
        <v>1044</v>
      </c>
      <c r="C5357">
        <v>3</v>
      </c>
      <c r="D5357" t="s">
        <v>18</v>
      </c>
      <c r="E5357" t="s">
        <v>39</v>
      </c>
      <c r="F5357" t="s">
        <v>5406</v>
      </c>
      <c r="G5357">
        <v>348</v>
      </c>
      <c r="H5357" t="s">
        <v>12</v>
      </c>
      <c r="I5357" t="s">
        <v>13</v>
      </c>
    </row>
    <row r="5358" spans="1:9" x14ac:dyDescent="0.25">
      <c r="A5358">
        <v>1</v>
      </c>
      <c r="B5358">
        <v>1038</v>
      </c>
      <c r="C5358">
        <v>6</v>
      </c>
      <c r="D5358" t="s">
        <v>18</v>
      </c>
      <c r="E5358" t="s">
        <v>39</v>
      </c>
      <c r="F5358" t="s">
        <v>5407</v>
      </c>
      <c r="G5358">
        <v>173</v>
      </c>
      <c r="H5358" t="s">
        <v>12</v>
      </c>
      <c r="I5358" t="s">
        <v>13</v>
      </c>
    </row>
    <row r="5359" spans="1:9" x14ac:dyDescent="0.25">
      <c r="A5359">
        <v>1</v>
      </c>
      <c r="B5359">
        <v>2720</v>
      </c>
      <c r="C5359">
        <v>5</v>
      </c>
      <c r="D5359" t="s">
        <v>18</v>
      </c>
      <c r="E5359" t="s">
        <v>39</v>
      </c>
      <c r="F5359" t="s">
        <v>5408</v>
      </c>
      <c r="G5359">
        <v>544</v>
      </c>
      <c r="H5359" t="s">
        <v>12</v>
      </c>
      <c r="I5359" t="s">
        <v>13</v>
      </c>
    </row>
    <row r="5360" spans="1:9" x14ac:dyDescent="0.25">
      <c r="A5360">
        <v>1</v>
      </c>
      <c r="B5360">
        <v>168</v>
      </c>
      <c r="C5360">
        <v>3</v>
      </c>
      <c r="D5360" t="s">
        <v>18</v>
      </c>
      <c r="E5360" t="s">
        <v>39</v>
      </c>
      <c r="F5360" t="s">
        <v>5409</v>
      </c>
      <c r="G5360">
        <v>56</v>
      </c>
      <c r="H5360" t="s">
        <v>12</v>
      </c>
      <c r="I5360" t="s">
        <v>13</v>
      </c>
    </row>
    <row r="5361" spans="1:9" x14ac:dyDescent="0.25">
      <c r="A5361">
        <v>1</v>
      </c>
      <c r="B5361">
        <v>126</v>
      </c>
      <c r="C5361">
        <v>1</v>
      </c>
      <c r="D5361" t="s">
        <v>18</v>
      </c>
      <c r="E5361" t="s">
        <v>39</v>
      </c>
      <c r="F5361" t="s">
        <v>5410</v>
      </c>
      <c r="G5361">
        <v>126</v>
      </c>
      <c r="H5361" t="s">
        <v>12</v>
      </c>
      <c r="I5361" t="s">
        <v>13</v>
      </c>
    </row>
    <row r="5362" spans="1:9" x14ac:dyDescent="0.25">
      <c r="A5362">
        <v>1</v>
      </c>
      <c r="B5362">
        <v>2396</v>
      </c>
      <c r="C5362">
        <v>4</v>
      </c>
      <c r="D5362" t="s">
        <v>18</v>
      </c>
      <c r="E5362" t="s">
        <v>39</v>
      </c>
      <c r="F5362" t="s">
        <v>5411</v>
      </c>
      <c r="G5362">
        <v>599</v>
      </c>
      <c r="H5362" t="s">
        <v>12</v>
      </c>
      <c r="I5362" t="s">
        <v>13</v>
      </c>
    </row>
    <row r="5363" spans="1:9" x14ac:dyDescent="0.25">
      <c r="A5363">
        <v>1</v>
      </c>
      <c r="B5363">
        <v>1830</v>
      </c>
      <c r="C5363">
        <v>3</v>
      </c>
      <c r="D5363" t="s">
        <v>18</v>
      </c>
      <c r="E5363" t="s">
        <v>39</v>
      </c>
      <c r="F5363" t="s">
        <v>5412</v>
      </c>
      <c r="G5363">
        <v>610</v>
      </c>
      <c r="H5363" t="s">
        <v>12</v>
      </c>
      <c r="I5363" t="s">
        <v>13</v>
      </c>
    </row>
    <row r="5364" spans="1:9" x14ac:dyDescent="0.25">
      <c r="A5364">
        <v>1</v>
      </c>
      <c r="B5364">
        <v>402</v>
      </c>
      <c r="C5364">
        <v>3</v>
      </c>
      <c r="D5364" t="s">
        <v>23</v>
      </c>
      <c r="E5364" t="s">
        <v>39</v>
      </c>
      <c r="F5364" t="s">
        <v>5413</v>
      </c>
      <c r="G5364">
        <v>134</v>
      </c>
      <c r="H5364" t="s">
        <v>25</v>
      </c>
      <c r="I5364" t="s">
        <v>13</v>
      </c>
    </row>
    <row r="5365" spans="1:9" x14ac:dyDescent="0.25">
      <c r="A5365">
        <v>1</v>
      </c>
      <c r="B5365">
        <v>315</v>
      </c>
      <c r="C5365">
        <v>3</v>
      </c>
      <c r="D5365" t="s">
        <v>23</v>
      </c>
      <c r="E5365" t="s">
        <v>39</v>
      </c>
      <c r="F5365" t="s">
        <v>5414</v>
      </c>
      <c r="G5365">
        <v>105</v>
      </c>
      <c r="H5365" t="s">
        <v>25</v>
      </c>
      <c r="I5365" t="s">
        <v>13</v>
      </c>
    </row>
    <row r="5366" spans="1:9" x14ac:dyDescent="0.25">
      <c r="A5366">
        <v>2</v>
      </c>
      <c r="B5366">
        <v>1436</v>
      </c>
      <c r="C5366">
        <v>8</v>
      </c>
      <c r="D5366" t="s">
        <v>35</v>
      </c>
      <c r="E5366" t="s">
        <v>39</v>
      </c>
      <c r="F5366" t="s">
        <v>5415</v>
      </c>
      <c r="G5366">
        <v>179.5</v>
      </c>
      <c r="H5366" t="s">
        <v>12</v>
      </c>
      <c r="I5366" t="s">
        <v>13</v>
      </c>
    </row>
    <row r="5367" spans="1:9" x14ac:dyDescent="0.25">
      <c r="A5367">
        <v>1</v>
      </c>
      <c r="B5367">
        <v>2655</v>
      </c>
      <c r="C5367">
        <v>5</v>
      </c>
      <c r="D5367" t="s">
        <v>18</v>
      </c>
      <c r="E5367" t="s">
        <v>39</v>
      </c>
      <c r="F5367" t="s">
        <v>5416</v>
      </c>
      <c r="G5367">
        <v>531</v>
      </c>
      <c r="H5367" t="s">
        <v>12</v>
      </c>
      <c r="I5367" t="s">
        <v>13</v>
      </c>
    </row>
    <row r="5368" spans="1:9" x14ac:dyDescent="0.25">
      <c r="A5368">
        <v>2</v>
      </c>
      <c r="B5368">
        <v>659</v>
      </c>
      <c r="C5368">
        <v>7</v>
      </c>
      <c r="D5368" t="s">
        <v>35</v>
      </c>
      <c r="E5368" t="s">
        <v>39</v>
      </c>
      <c r="F5368" t="s">
        <v>5417</v>
      </c>
      <c r="G5368">
        <v>94.142857142857139</v>
      </c>
      <c r="H5368" t="s">
        <v>12</v>
      </c>
      <c r="I5368" t="s">
        <v>13</v>
      </c>
    </row>
    <row r="5369" spans="1:9" x14ac:dyDescent="0.25">
      <c r="A5369">
        <v>1</v>
      </c>
      <c r="B5369">
        <v>97</v>
      </c>
      <c r="C5369">
        <v>1</v>
      </c>
      <c r="D5369" t="s">
        <v>18</v>
      </c>
      <c r="E5369" t="s">
        <v>39</v>
      </c>
      <c r="F5369" t="s">
        <v>5418</v>
      </c>
      <c r="G5369">
        <v>97</v>
      </c>
      <c r="H5369" t="s">
        <v>12</v>
      </c>
      <c r="I5369" t="s">
        <v>13</v>
      </c>
    </row>
    <row r="5370" spans="1:9" x14ac:dyDescent="0.25">
      <c r="A5370">
        <v>1</v>
      </c>
      <c r="B5370">
        <v>1059</v>
      </c>
      <c r="C5370">
        <v>3</v>
      </c>
      <c r="D5370" t="s">
        <v>18</v>
      </c>
      <c r="E5370" t="s">
        <v>39</v>
      </c>
      <c r="F5370" t="s">
        <v>5419</v>
      </c>
      <c r="G5370">
        <v>353</v>
      </c>
      <c r="H5370" t="s">
        <v>12</v>
      </c>
      <c r="I5370" t="s">
        <v>13</v>
      </c>
    </row>
    <row r="5371" spans="1:9" x14ac:dyDescent="0.25">
      <c r="A5371">
        <v>3</v>
      </c>
      <c r="B5371">
        <v>901</v>
      </c>
      <c r="C5371">
        <v>11</v>
      </c>
      <c r="D5371" t="s">
        <v>232</v>
      </c>
      <c r="E5371" t="s">
        <v>39</v>
      </c>
      <c r="F5371" t="s">
        <v>5420</v>
      </c>
      <c r="G5371">
        <v>81.909090909090907</v>
      </c>
      <c r="H5371" t="s">
        <v>12</v>
      </c>
      <c r="I5371" t="s">
        <v>13</v>
      </c>
    </row>
    <row r="5372" spans="1:9" x14ac:dyDescent="0.25">
      <c r="A5372">
        <v>1</v>
      </c>
      <c r="B5372">
        <v>377</v>
      </c>
      <c r="C5372">
        <v>1</v>
      </c>
      <c r="D5372" t="s">
        <v>18</v>
      </c>
      <c r="E5372" t="s">
        <v>39</v>
      </c>
      <c r="F5372" t="s">
        <v>5421</v>
      </c>
      <c r="G5372">
        <v>377</v>
      </c>
      <c r="H5372" t="s">
        <v>12</v>
      </c>
      <c r="I5372" t="s">
        <v>13</v>
      </c>
    </row>
    <row r="5373" spans="1:9" x14ac:dyDescent="0.25">
      <c r="A5373">
        <v>1</v>
      </c>
      <c r="B5373">
        <v>612</v>
      </c>
      <c r="C5373">
        <v>6</v>
      </c>
      <c r="D5373" t="s">
        <v>18</v>
      </c>
      <c r="E5373" t="s">
        <v>39</v>
      </c>
      <c r="F5373" t="s">
        <v>5422</v>
      </c>
      <c r="G5373">
        <v>102</v>
      </c>
      <c r="H5373" t="s">
        <v>12</v>
      </c>
      <c r="I5373" t="s">
        <v>13</v>
      </c>
    </row>
    <row r="5374" spans="1:9" x14ac:dyDescent="0.25">
      <c r="A5374">
        <v>1</v>
      </c>
      <c r="B5374">
        <v>405</v>
      </c>
      <c r="C5374">
        <v>5</v>
      </c>
      <c r="D5374" t="s">
        <v>18</v>
      </c>
      <c r="E5374" t="s">
        <v>39</v>
      </c>
      <c r="F5374" t="s">
        <v>5423</v>
      </c>
      <c r="G5374">
        <v>81</v>
      </c>
      <c r="H5374" t="s">
        <v>12</v>
      </c>
      <c r="I5374" t="s">
        <v>13</v>
      </c>
    </row>
    <row r="5375" spans="1:9" x14ac:dyDescent="0.25">
      <c r="A5375">
        <v>1</v>
      </c>
      <c r="B5375">
        <v>332</v>
      </c>
      <c r="C5375">
        <v>4</v>
      </c>
      <c r="D5375" t="s">
        <v>18</v>
      </c>
      <c r="E5375" t="s">
        <v>46</v>
      </c>
      <c r="F5375" t="s">
        <v>5424</v>
      </c>
      <c r="G5375">
        <v>83</v>
      </c>
      <c r="H5375" t="s">
        <v>12</v>
      </c>
      <c r="I5375" t="s">
        <v>13</v>
      </c>
    </row>
    <row r="5376" spans="1:9" x14ac:dyDescent="0.25">
      <c r="A5376">
        <v>1</v>
      </c>
      <c r="B5376">
        <v>615</v>
      </c>
      <c r="C5376">
        <v>5</v>
      </c>
      <c r="D5376" t="s">
        <v>18</v>
      </c>
      <c r="E5376" t="s">
        <v>46</v>
      </c>
      <c r="F5376" t="s">
        <v>5425</v>
      </c>
      <c r="G5376">
        <v>123</v>
      </c>
      <c r="H5376" t="s">
        <v>12</v>
      </c>
      <c r="I5376" t="s">
        <v>13</v>
      </c>
    </row>
    <row r="5377" spans="1:9" x14ac:dyDescent="0.25">
      <c r="A5377">
        <v>1</v>
      </c>
      <c r="B5377">
        <v>90</v>
      </c>
      <c r="C5377">
        <v>1</v>
      </c>
      <c r="D5377" t="s">
        <v>18</v>
      </c>
      <c r="E5377" t="s">
        <v>39</v>
      </c>
      <c r="F5377" t="s">
        <v>5426</v>
      </c>
      <c r="G5377">
        <v>90</v>
      </c>
      <c r="H5377" t="s">
        <v>12</v>
      </c>
      <c r="I5377" t="s">
        <v>13</v>
      </c>
    </row>
    <row r="5378" spans="1:9" x14ac:dyDescent="0.25">
      <c r="A5378">
        <v>1</v>
      </c>
      <c r="B5378">
        <v>1032</v>
      </c>
      <c r="C5378">
        <v>4</v>
      </c>
      <c r="D5378" t="s">
        <v>23</v>
      </c>
      <c r="E5378" t="s">
        <v>39</v>
      </c>
      <c r="F5378" t="s">
        <v>5427</v>
      </c>
      <c r="G5378">
        <v>258</v>
      </c>
      <c r="H5378" t="s">
        <v>25</v>
      </c>
      <c r="I5378" t="s">
        <v>13</v>
      </c>
    </row>
    <row r="5379" spans="1:9" x14ac:dyDescent="0.25">
      <c r="A5379">
        <v>1</v>
      </c>
      <c r="B5379">
        <v>815</v>
      </c>
      <c r="C5379">
        <v>5</v>
      </c>
      <c r="D5379" t="s">
        <v>18</v>
      </c>
      <c r="E5379" t="s">
        <v>39</v>
      </c>
      <c r="F5379" t="s">
        <v>5428</v>
      </c>
      <c r="G5379">
        <v>163</v>
      </c>
      <c r="H5379" t="s">
        <v>12</v>
      </c>
      <c r="I5379" t="s">
        <v>13</v>
      </c>
    </row>
    <row r="5380" spans="1:9" x14ac:dyDescent="0.25">
      <c r="A5380">
        <v>1</v>
      </c>
      <c r="B5380">
        <v>2361</v>
      </c>
      <c r="C5380">
        <v>3</v>
      </c>
      <c r="D5380" t="s">
        <v>18</v>
      </c>
      <c r="E5380" t="s">
        <v>46</v>
      </c>
      <c r="F5380" t="s">
        <v>5429</v>
      </c>
      <c r="G5380">
        <v>787</v>
      </c>
      <c r="H5380" t="s">
        <v>12</v>
      </c>
      <c r="I5380" t="s">
        <v>13</v>
      </c>
    </row>
    <row r="5381" spans="1:9" x14ac:dyDescent="0.25">
      <c r="A5381">
        <v>1</v>
      </c>
      <c r="B5381">
        <v>492</v>
      </c>
      <c r="C5381">
        <v>4</v>
      </c>
      <c r="D5381" t="s">
        <v>18</v>
      </c>
      <c r="E5381" t="s">
        <v>46</v>
      </c>
      <c r="F5381" t="s">
        <v>5430</v>
      </c>
      <c r="G5381">
        <v>123</v>
      </c>
      <c r="H5381" t="s">
        <v>12</v>
      </c>
      <c r="I5381" t="s">
        <v>13</v>
      </c>
    </row>
    <row r="5382" spans="1:9" x14ac:dyDescent="0.25">
      <c r="A5382">
        <v>1</v>
      </c>
      <c r="B5382">
        <v>335</v>
      </c>
      <c r="C5382">
        <v>5</v>
      </c>
      <c r="D5382" t="s">
        <v>18</v>
      </c>
      <c r="E5382" t="s">
        <v>39</v>
      </c>
      <c r="F5382" t="s">
        <v>5431</v>
      </c>
      <c r="G5382">
        <v>67</v>
      </c>
      <c r="H5382" t="s">
        <v>12</v>
      </c>
      <c r="I5382" t="s">
        <v>13</v>
      </c>
    </row>
    <row r="5383" spans="1:9" x14ac:dyDescent="0.25">
      <c r="A5383">
        <v>1</v>
      </c>
      <c r="B5383">
        <v>279</v>
      </c>
      <c r="C5383">
        <v>3</v>
      </c>
      <c r="D5383" t="s">
        <v>18</v>
      </c>
      <c r="E5383" t="s">
        <v>39</v>
      </c>
      <c r="F5383" t="s">
        <v>5432</v>
      </c>
      <c r="G5383">
        <v>93</v>
      </c>
      <c r="H5383" t="s">
        <v>12</v>
      </c>
      <c r="I5383" t="s">
        <v>13</v>
      </c>
    </row>
    <row r="5384" spans="1:9" x14ac:dyDescent="0.25">
      <c r="A5384">
        <v>1</v>
      </c>
      <c r="B5384">
        <v>3189</v>
      </c>
      <c r="C5384">
        <v>3</v>
      </c>
      <c r="D5384" t="s">
        <v>18</v>
      </c>
      <c r="E5384" t="s">
        <v>39</v>
      </c>
      <c r="F5384" t="s">
        <v>5433</v>
      </c>
      <c r="G5384">
        <v>1063</v>
      </c>
      <c r="H5384" t="s">
        <v>12</v>
      </c>
      <c r="I5384" t="s">
        <v>13</v>
      </c>
    </row>
    <row r="5385" spans="1:9" x14ac:dyDescent="0.25">
      <c r="A5385">
        <v>1</v>
      </c>
      <c r="B5385">
        <v>2332</v>
      </c>
      <c r="C5385">
        <v>4</v>
      </c>
      <c r="D5385" t="s">
        <v>18</v>
      </c>
      <c r="E5385" t="s">
        <v>39</v>
      </c>
      <c r="F5385" t="s">
        <v>5434</v>
      </c>
      <c r="G5385">
        <v>583</v>
      </c>
      <c r="H5385" t="s">
        <v>12</v>
      </c>
      <c r="I5385" t="s">
        <v>13</v>
      </c>
    </row>
    <row r="5386" spans="1:9" x14ac:dyDescent="0.25">
      <c r="A5386">
        <v>1</v>
      </c>
      <c r="B5386">
        <v>183</v>
      </c>
      <c r="C5386">
        <v>1</v>
      </c>
      <c r="D5386" t="s">
        <v>18</v>
      </c>
      <c r="E5386" t="s">
        <v>39</v>
      </c>
      <c r="F5386" t="s">
        <v>5435</v>
      </c>
      <c r="G5386">
        <v>183</v>
      </c>
      <c r="H5386" t="s">
        <v>12</v>
      </c>
      <c r="I5386" t="s">
        <v>13</v>
      </c>
    </row>
    <row r="5387" spans="1:9" x14ac:dyDescent="0.25">
      <c r="A5387">
        <v>1</v>
      </c>
      <c r="B5387">
        <v>174</v>
      </c>
      <c r="C5387">
        <v>3</v>
      </c>
      <c r="D5387" t="s">
        <v>18</v>
      </c>
      <c r="E5387" t="s">
        <v>39</v>
      </c>
      <c r="F5387" t="s">
        <v>5436</v>
      </c>
      <c r="G5387">
        <v>58</v>
      </c>
      <c r="H5387" t="s">
        <v>12</v>
      </c>
      <c r="I5387" t="s">
        <v>13</v>
      </c>
    </row>
    <row r="5388" spans="1:9" x14ac:dyDescent="0.25">
      <c r="A5388">
        <v>1</v>
      </c>
      <c r="B5388">
        <v>720</v>
      </c>
      <c r="C5388">
        <v>3</v>
      </c>
      <c r="D5388" t="s">
        <v>18</v>
      </c>
      <c r="E5388" t="s">
        <v>39</v>
      </c>
      <c r="F5388" t="s">
        <v>5437</v>
      </c>
      <c r="G5388">
        <v>240</v>
      </c>
      <c r="H5388" t="s">
        <v>12</v>
      </c>
      <c r="I5388" t="s">
        <v>13</v>
      </c>
    </row>
    <row r="5389" spans="1:9" x14ac:dyDescent="0.25">
      <c r="A5389">
        <v>1</v>
      </c>
      <c r="B5389">
        <v>273</v>
      </c>
      <c r="C5389">
        <v>3</v>
      </c>
      <c r="D5389" t="s">
        <v>18</v>
      </c>
      <c r="E5389" t="s">
        <v>39</v>
      </c>
      <c r="F5389" t="s">
        <v>5438</v>
      </c>
      <c r="G5389">
        <v>91</v>
      </c>
      <c r="H5389" t="s">
        <v>12</v>
      </c>
      <c r="I5389" t="s">
        <v>13</v>
      </c>
    </row>
    <row r="5390" spans="1:9" x14ac:dyDescent="0.25">
      <c r="A5390">
        <v>1</v>
      </c>
      <c r="B5390">
        <v>231</v>
      </c>
      <c r="C5390">
        <v>3</v>
      </c>
      <c r="D5390" t="s">
        <v>18</v>
      </c>
      <c r="E5390" t="s">
        <v>39</v>
      </c>
      <c r="F5390" t="s">
        <v>5439</v>
      </c>
      <c r="G5390">
        <v>77</v>
      </c>
      <c r="H5390" t="s">
        <v>12</v>
      </c>
      <c r="I5390" t="s">
        <v>13</v>
      </c>
    </row>
    <row r="5391" spans="1:9" x14ac:dyDescent="0.25">
      <c r="A5391">
        <v>1</v>
      </c>
      <c r="B5391">
        <v>275</v>
      </c>
      <c r="C5391">
        <v>5</v>
      </c>
      <c r="D5391" t="s">
        <v>18</v>
      </c>
      <c r="E5391" t="s">
        <v>39</v>
      </c>
      <c r="F5391" t="s">
        <v>5440</v>
      </c>
      <c r="G5391">
        <v>55</v>
      </c>
      <c r="H5391" t="s">
        <v>12</v>
      </c>
      <c r="I5391" t="s">
        <v>13</v>
      </c>
    </row>
    <row r="5392" spans="1:9" x14ac:dyDescent="0.25">
      <c r="A5392">
        <v>1</v>
      </c>
      <c r="B5392">
        <v>42</v>
      </c>
      <c r="C5392">
        <v>1</v>
      </c>
      <c r="D5392" t="s">
        <v>18</v>
      </c>
      <c r="E5392" t="s">
        <v>39</v>
      </c>
      <c r="F5392" t="s">
        <v>5441</v>
      </c>
      <c r="G5392">
        <v>42</v>
      </c>
      <c r="H5392" t="s">
        <v>12</v>
      </c>
      <c r="I5392" t="s">
        <v>13</v>
      </c>
    </row>
    <row r="5393" spans="1:9" x14ac:dyDescent="0.25">
      <c r="A5393">
        <v>1</v>
      </c>
      <c r="B5393">
        <v>432</v>
      </c>
      <c r="C5393">
        <v>4</v>
      </c>
      <c r="D5393" t="s">
        <v>18</v>
      </c>
      <c r="E5393" t="s">
        <v>39</v>
      </c>
      <c r="F5393" t="s">
        <v>5442</v>
      </c>
      <c r="G5393">
        <v>108</v>
      </c>
      <c r="H5393" t="s">
        <v>12</v>
      </c>
      <c r="I5393" t="s">
        <v>13</v>
      </c>
    </row>
    <row r="5394" spans="1:9" x14ac:dyDescent="0.25">
      <c r="A5394">
        <v>1</v>
      </c>
      <c r="B5394">
        <v>111</v>
      </c>
      <c r="C5394">
        <v>3</v>
      </c>
      <c r="D5394" t="s">
        <v>18</v>
      </c>
      <c r="E5394" t="s">
        <v>39</v>
      </c>
      <c r="F5394" t="s">
        <v>5443</v>
      </c>
      <c r="G5394">
        <v>37</v>
      </c>
      <c r="H5394" t="s">
        <v>12</v>
      </c>
      <c r="I5394" t="s">
        <v>13</v>
      </c>
    </row>
    <row r="5395" spans="1:9" x14ac:dyDescent="0.25">
      <c r="A5395">
        <v>1</v>
      </c>
      <c r="B5395">
        <v>132</v>
      </c>
      <c r="C5395">
        <v>3</v>
      </c>
      <c r="D5395" t="s">
        <v>18</v>
      </c>
      <c r="E5395" t="s">
        <v>39</v>
      </c>
      <c r="F5395" t="s">
        <v>5444</v>
      </c>
      <c r="G5395">
        <v>44</v>
      </c>
      <c r="H5395" t="s">
        <v>12</v>
      </c>
      <c r="I5395" t="s">
        <v>13</v>
      </c>
    </row>
    <row r="5396" spans="1:9" x14ac:dyDescent="0.25">
      <c r="A5396">
        <v>1</v>
      </c>
      <c r="B5396">
        <v>906</v>
      </c>
      <c r="C5396">
        <v>1</v>
      </c>
      <c r="D5396" t="s">
        <v>18</v>
      </c>
      <c r="E5396" t="s">
        <v>39</v>
      </c>
      <c r="F5396" t="s">
        <v>5445</v>
      </c>
      <c r="G5396">
        <v>906</v>
      </c>
      <c r="H5396" t="s">
        <v>12</v>
      </c>
      <c r="I5396" t="s">
        <v>13</v>
      </c>
    </row>
    <row r="5397" spans="1:9" x14ac:dyDescent="0.25">
      <c r="A5397">
        <v>1</v>
      </c>
      <c r="B5397">
        <v>1240</v>
      </c>
      <c r="C5397">
        <v>5</v>
      </c>
      <c r="D5397" t="s">
        <v>18</v>
      </c>
      <c r="E5397" t="s">
        <v>39</v>
      </c>
      <c r="F5397" t="s">
        <v>5446</v>
      </c>
      <c r="G5397">
        <v>248</v>
      </c>
      <c r="H5397" t="s">
        <v>12</v>
      </c>
      <c r="I5397" t="s">
        <v>13</v>
      </c>
    </row>
    <row r="5398" spans="1:9" x14ac:dyDescent="0.25">
      <c r="A5398">
        <v>1</v>
      </c>
      <c r="B5398">
        <v>231</v>
      </c>
      <c r="C5398">
        <v>3</v>
      </c>
      <c r="D5398" t="s">
        <v>23</v>
      </c>
      <c r="E5398" t="s">
        <v>39</v>
      </c>
      <c r="F5398" t="s">
        <v>5447</v>
      </c>
      <c r="G5398">
        <v>77</v>
      </c>
      <c r="H5398" t="s">
        <v>25</v>
      </c>
      <c r="I5398" t="s">
        <v>13</v>
      </c>
    </row>
    <row r="5399" spans="1:9" x14ac:dyDescent="0.25">
      <c r="A5399">
        <v>1</v>
      </c>
      <c r="B5399">
        <v>306</v>
      </c>
      <c r="C5399">
        <v>3</v>
      </c>
      <c r="D5399" t="s">
        <v>18</v>
      </c>
      <c r="E5399" t="s">
        <v>39</v>
      </c>
      <c r="F5399" t="s">
        <v>5448</v>
      </c>
      <c r="G5399">
        <v>102</v>
      </c>
      <c r="H5399" t="s">
        <v>12</v>
      </c>
      <c r="I5399" t="s">
        <v>13</v>
      </c>
    </row>
    <row r="5400" spans="1:9" x14ac:dyDescent="0.25">
      <c r="A5400">
        <v>1</v>
      </c>
      <c r="B5400">
        <v>39</v>
      </c>
      <c r="C5400">
        <v>1</v>
      </c>
      <c r="D5400" t="s">
        <v>18</v>
      </c>
      <c r="E5400" t="s">
        <v>39</v>
      </c>
      <c r="F5400" t="s">
        <v>5449</v>
      </c>
      <c r="G5400">
        <v>39</v>
      </c>
      <c r="H5400" t="s">
        <v>12</v>
      </c>
      <c r="I5400" t="s">
        <v>13</v>
      </c>
    </row>
    <row r="5401" spans="1:9" x14ac:dyDescent="0.25">
      <c r="A5401">
        <v>1</v>
      </c>
      <c r="B5401">
        <v>408</v>
      </c>
      <c r="C5401">
        <v>4</v>
      </c>
      <c r="D5401" t="s">
        <v>18</v>
      </c>
      <c r="E5401" t="s">
        <v>39</v>
      </c>
      <c r="F5401" t="s">
        <v>5450</v>
      </c>
      <c r="G5401">
        <v>102</v>
      </c>
      <c r="H5401" t="s">
        <v>12</v>
      </c>
      <c r="I5401" t="s">
        <v>13</v>
      </c>
    </row>
    <row r="5402" spans="1:9" x14ac:dyDescent="0.25">
      <c r="A5402">
        <v>1</v>
      </c>
      <c r="B5402">
        <v>537</v>
      </c>
      <c r="C5402">
        <v>3</v>
      </c>
      <c r="D5402" t="s">
        <v>18</v>
      </c>
      <c r="E5402" t="s">
        <v>39</v>
      </c>
      <c r="F5402" t="s">
        <v>5451</v>
      </c>
      <c r="G5402">
        <v>179</v>
      </c>
      <c r="H5402" t="s">
        <v>12</v>
      </c>
      <c r="I5402" t="s">
        <v>13</v>
      </c>
    </row>
    <row r="5403" spans="1:9" x14ac:dyDescent="0.25">
      <c r="A5403">
        <v>1</v>
      </c>
      <c r="B5403">
        <v>255</v>
      </c>
      <c r="C5403">
        <v>3</v>
      </c>
      <c r="D5403" t="s">
        <v>18</v>
      </c>
      <c r="E5403" t="s">
        <v>39</v>
      </c>
      <c r="F5403" t="s">
        <v>5452</v>
      </c>
      <c r="G5403">
        <v>85</v>
      </c>
      <c r="H5403" t="s">
        <v>12</v>
      </c>
      <c r="I5403" t="s">
        <v>13</v>
      </c>
    </row>
    <row r="5404" spans="1:9" x14ac:dyDescent="0.25">
      <c r="A5404">
        <v>1</v>
      </c>
      <c r="B5404">
        <v>490</v>
      </c>
      <c r="C5404">
        <v>5</v>
      </c>
      <c r="D5404" t="s">
        <v>18</v>
      </c>
      <c r="E5404" t="s">
        <v>39</v>
      </c>
      <c r="F5404" t="s">
        <v>5453</v>
      </c>
      <c r="G5404">
        <v>98</v>
      </c>
      <c r="H5404" t="s">
        <v>12</v>
      </c>
      <c r="I5404" t="s">
        <v>13</v>
      </c>
    </row>
    <row r="5405" spans="1:9" x14ac:dyDescent="0.25">
      <c r="A5405">
        <v>1</v>
      </c>
      <c r="B5405">
        <v>49</v>
      </c>
      <c r="C5405">
        <v>1</v>
      </c>
      <c r="D5405" t="s">
        <v>18</v>
      </c>
      <c r="E5405" t="s">
        <v>39</v>
      </c>
      <c r="F5405" t="s">
        <v>5454</v>
      </c>
      <c r="G5405">
        <v>49</v>
      </c>
      <c r="H5405" t="s">
        <v>12</v>
      </c>
      <c r="I5405" t="s">
        <v>13</v>
      </c>
    </row>
    <row r="5406" spans="1:9" x14ac:dyDescent="0.25">
      <c r="A5406">
        <v>1</v>
      </c>
      <c r="B5406">
        <v>377</v>
      </c>
      <c r="C5406">
        <v>1</v>
      </c>
      <c r="D5406" t="s">
        <v>18</v>
      </c>
      <c r="E5406" t="s">
        <v>39</v>
      </c>
      <c r="F5406" t="s">
        <v>5455</v>
      </c>
      <c r="G5406">
        <v>377</v>
      </c>
      <c r="H5406" t="s">
        <v>12</v>
      </c>
      <c r="I5406" t="s">
        <v>13</v>
      </c>
    </row>
    <row r="5407" spans="1:9" x14ac:dyDescent="0.25">
      <c r="A5407">
        <v>1</v>
      </c>
      <c r="B5407">
        <v>95</v>
      </c>
      <c r="C5407">
        <v>1</v>
      </c>
      <c r="D5407" t="s">
        <v>18</v>
      </c>
      <c r="E5407" t="s">
        <v>39</v>
      </c>
      <c r="F5407" t="s">
        <v>5456</v>
      </c>
      <c r="G5407">
        <v>95</v>
      </c>
      <c r="H5407" t="s">
        <v>12</v>
      </c>
      <c r="I5407" t="s">
        <v>13</v>
      </c>
    </row>
    <row r="5408" spans="1:9" x14ac:dyDescent="0.25">
      <c r="A5408">
        <v>1</v>
      </c>
      <c r="B5408">
        <v>256</v>
      </c>
      <c r="C5408">
        <v>4</v>
      </c>
      <c r="D5408" t="s">
        <v>18</v>
      </c>
      <c r="E5408" t="s">
        <v>39</v>
      </c>
      <c r="F5408" t="s">
        <v>5457</v>
      </c>
      <c r="G5408">
        <v>64</v>
      </c>
      <c r="H5408" t="s">
        <v>12</v>
      </c>
      <c r="I5408" t="s">
        <v>13</v>
      </c>
    </row>
    <row r="5409" spans="1:9" x14ac:dyDescent="0.25">
      <c r="A5409">
        <v>1</v>
      </c>
      <c r="B5409">
        <v>168</v>
      </c>
      <c r="C5409">
        <v>3</v>
      </c>
      <c r="D5409" t="s">
        <v>18</v>
      </c>
      <c r="E5409" t="s">
        <v>39</v>
      </c>
      <c r="F5409" t="s">
        <v>5458</v>
      </c>
      <c r="G5409">
        <v>56</v>
      </c>
      <c r="H5409" t="s">
        <v>12</v>
      </c>
      <c r="I5409" t="s">
        <v>13</v>
      </c>
    </row>
    <row r="5410" spans="1:9" x14ac:dyDescent="0.25">
      <c r="A5410">
        <v>1</v>
      </c>
      <c r="B5410">
        <v>82</v>
      </c>
      <c r="C5410">
        <v>1</v>
      </c>
      <c r="D5410" t="s">
        <v>18</v>
      </c>
      <c r="E5410" t="s">
        <v>39</v>
      </c>
      <c r="F5410" t="s">
        <v>5459</v>
      </c>
      <c r="G5410">
        <v>82</v>
      </c>
      <c r="H5410" t="s">
        <v>12</v>
      </c>
      <c r="I5410" t="s">
        <v>13</v>
      </c>
    </row>
    <row r="5411" spans="1:9" x14ac:dyDescent="0.25">
      <c r="A5411">
        <v>1</v>
      </c>
      <c r="B5411">
        <v>452</v>
      </c>
      <c r="C5411">
        <v>4</v>
      </c>
      <c r="D5411" t="s">
        <v>23</v>
      </c>
      <c r="E5411" t="s">
        <v>46</v>
      </c>
      <c r="F5411" t="s">
        <v>5460</v>
      </c>
      <c r="G5411">
        <v>113</v>
      </c>
      <c r="H5411" t="s">
        <v>25</v>
      </c>
      <c r="I5411" t="s">
        <v>13</v>
      </c>
    </row>
    <row r="5412" spans="1:9" x14ac:dyDescent="0.25">
      <c r="A5412">
        <v>1</v>
      </c>
      <c r="B5412">
        <v>225</v>
      </c>
      <c r="C5412">
        <v>5</v>
      </c>
      <c r="D5412" t="s">
        <v>18</v>
      </c>
      <c r="E5412" t="s">
        <v>39</v>
      </c>
      <c r="F5412" t="s">
        <v>5461</v>
      </c>
      <c r="G5412">
        <v>45</v>
      </c>
      <c r="H5412" t="s">
        <v>12</v>
      </c>
      <c r="I5412" t="s">
        <v>13</v>
      </c>
    </row>
    <row r="5413" spans="1:9" x14ac:dyDescent="0.25">
      <c r="A5413">
        <v>1</v>
      </c>
      <c r="B5413">
        <v>21</v>
      </c>
      <c r="C5413">
        <v>3</v>
      </c>
      <c r="D5413" t="s">
        <v>18</v>
      </c>
      <c r="E5413" t="s">
        <v>67</v>
      </c>
      <c r="F5413" t="s">
        <v>5462</v>
      </c>
      <c r="G5413">
        <v>7</v>
      </c>
      <c r="H5413" t="s">
        <v>12</v>
      </c>
      <c r="I5413" t="s">
        <v>13</v>
      </c>
    </row>
    <row r="5414" spans="1:9" x14ac:dyDescent="0.25">
      <c r="A5414">
        <v>1</v>
      </c>
      <c r="B5414">
        <v>280</v>
      </c>
      <c r="C5414">
        <v>4</v>
      </c>
      <c r="D5414" t="s">
        <v>18</v>
      </c>
      <c r="E5414" t="s">
        <v>39</v>
      </c>
      <c r="F5414" t="s">
        <v>5463</v>
      </c>
      <c r="G5414">
        <v>70</v>
      </c>
      <c r="H5414" t="s">
        <v>12</v>
      </c>
      <c r="I5414" t="s">
        <v>13</v>
      </c>
    </row>
    <row r="5415" spans="1:9" x14ac:dyDescent="0.25">
      <c r="A5415">
        <v>1</v>
      </c>
      <c r="B5415">
        <v>79</v>
      </c>
      <c r="C5415">
        <v>1</v>
      </c>
      <c r="D5415" t="s">
        <v>18</v>
      </c>
      <c r="E5415" t="s">
        <v>10</v>
      </c>
      <c r="F5415" t="s">
        <v>5464</v>
      </c>
      <c r="G5415">
        <v>79</v>
      </c>
      <c r="H5415" t="s">
        <v>12</v>
      </c>
      <c r="I5415" t="s">
        <v>13</v>
      </c>
    </row>
    <row r="5416" spans="1:9" x14ac:dyDescent="0.25">
      <c r="A5416">
        <v>1</v>
      </c>
      <c r="B5416">
        <v>751</v>
      </c>
      <c r="C5416">
        <v>1</v>
      </c>
      <c r="D5416" t="s">
        <v>14</v>
      </c>
      <c r="E5416" t="s">
        <v>39</v>
      </c>
      <c r="F5416" t="s">
        <v>5465</v>
      </c>
      <c r="G5416">
        <v>751</v>
      </c>
      <c r="H5416" t="s">
        <v>16</v>
      </c>
      <c r="I5416" t="s">
        <v>13</v>
      </c>
    </row>
    <row r="5417" spans="1:9" x14ac:dyDescent="0.25">
      <c r="A5417">
        <v>1</v>
      </c>
      <c r="B5417">
        <v>920</v>
      </c>
      <c r="C5417">
        <v>5</v>
      </c>
      <c r="D5417" t="s">
        <v>18</v>
      </c>
      <c r="E5417" t="s">
        <v>39</v>
      </c>
      <c r="F5417" t="s">
        <v>5466</v>
      </c>
      <c r="G5417">
        <v>184</v>
      </c>
      <c r="H5417" t="s">
        <v>12</v>
      </c>
      <c r="I5417" t="s">
        <v>13</v>
      </c>
    </row>
    <row r="5418" spans="1:9" x14ac:dyDescent="0.25">
      <c r="A5418">
        <v>1</v>
      </c>
      <c r="B5418">
        <v>480</v>
      </c>
      <c r="C5418">
        <v>5</v>
      </c>
      <c r="D5418" t="s">
        <v>18</v>
      </c>
      <c r="E5418" t="s">
        <v>10</v>
      </c>
      <c r="F5418" t="s">
        <v>5467</v>
      </c>
      <c r="G5418">
        <v>96</v>
      </c>
      <c r="H5418" t="s">
        <v>12</v>
      </c>
      <c r="I5418" t="s">
        <v>13</v>
      </c>
    </row>
    <row r="5419" spans="1:9" x14ac:dyDescent="0.25">
      <c r="A5419">
        <v>1</v>
      </c>
      <c r="B5419">
        <v>64</v>
      </c>
      <c r="C5419">
        <v>1</v>
      </c>
      <c r="D5419" t="s">
        <v>23</v>
      </c>
      <c r="E5419" t="s">
        <v>67</v>
      </c>
      <c r="F5419" t="s">
        <v>5468</v>
      </c>
      <c r="G5419">
        <v>64</v>
      </c>
      <c r="H5419" t="s">
        <v>25</v>
      </c>
      <c r="I5419" t="s">
        <v>13</v>
      </c>
    </row>
    <row r="5420" spans="1:9" x14ac:dyDescent="0.25">
      <c r="A5420">
        <v>2</v>
      </c>
      <c r="B5420">
        <v>1603</v>
      </c>
      <c r="C5420">
        <v>8</v>
      </c>
      <c r="D5420" t="s">
        <v>35</v>
      </c>
      <c r="E5420" t="s">
        <v>46</v>
      </c>
      <c r="F5420" t="s">
        <v>5469</v>
      </c>
      <c r="G5420">
        <v>200.375</v>
      </c>
      <c r="H5420" t="s">
        <v>12</v>
      </c>
      <c r="I5420" t="s">
        <v>13</v>
      </c>
    </row>
    <row r="5421" spans="1:9" x14ac:dyDescent="0.25">
      <c r="A5421">
        <v>1</v>
      </c>
      <c r="B5421">
        <v>1029</v>
      </c>
      <c r="C5421">
        <v>1</v>
      </c>
      <c r="D5421" t="s">
        <v>18</v>
      </c>
      <c r="E5421" t="s">
        <v>46</v>
      </c>
      <c r="F5421" t="s">
        <v>5470</v>
      </c>
      <c r="G5421">
        <v>1029</v>
      </c>
      <c r="H5421" t="s">
        <v>12</v>
      </c>
      <c r="I5421" t="s">
        <v>13</v>
      </c>
    </row>
    <row r="5422" spans="1:9" x14ac:dyDescent="0.25">
      <c r="A5422">
        <v>1</v>
      </c>
      <c r="B5422">
        <v>2410</v>
      </c>
      <c r="C5422">
        <v>5</v>
      </c>
      <c r="D5422" t="s">
        <v>18</v>
      </c>
      <c r="E5422" t="s">
        <v>46</v>
      </c>
      <c r="F5422" t="s">
        <v>5471</v>
      </c>
      <c r="G5422">
        <v>482</v>
      </c>
      <c r="H5422" t="s">
        <v>12</v>
      </c>
      <c r="I5422" t="s">
        <v>13</v>
      </c>
    </row>
    <row r="5423" spans="1:9" x14ac:dyDescent="0.25">
      <c r="A5423">
        <v>1</v>
      </c>
      <c r="B5423">
        <v>945</v>
      </c>
      <c r="C5423">
        <v>5</v>
      </c>
      <c r="D5423" t="s">
        <v>18</v>
      </c>
      <c r="E5423" t="s">
        <v>46</v>
      </c>
      <c r="F5423" t="s">
        <v>5472</v>
      </c>
      <c r="G5423">
        <v>189</v>
      </c>
      <c r="H5423" t="s">
        <v>12</v>
      </c>
      <c r="I5423" t="s">
        <v>13</v>
      </c>
    </row>
    <row r="5424" spans="1:9" x14ac:dyDescent="0.25">
      <c r="A5424">
        <v>1</v>
      </c>
      <c r="B5424">
        <v>366</v>
      </c>
      <c r="C5424">
        <v>3</v>
      </c>
      <c r="D5424" t="s">
        <v>18</v>
      </c>
      <c r="E5424" t="s">
        <v>10</v>
      </c>
      <c r="F5424" t="s">
        <v>5473</v>
      </c>
      <c r="G5424">
        <v>122</v>
      </c>
      <c r="H5424" t="s">
        <v>12</v>
      </c>
      <c r="I5424" t="s">
        <v>13</v>
      </c>
    </row>
    <row r="5425" spans="1:9" x14ac:dyDescent="0.25">
      <c r="A5425">
        <v>2</v>
      </c>
      <c r="B5425">
        <v>1007</v>
      </c>
      <c r="C5425">
        <v>4</v>
      </c>
      <c r="D5425" t="s">
        <v>35</v>
      </c>
      <c r="E5425" t="s">
        <v>10</v>
      </c>
      <c r="F5425" t="s">
        <v>5474</v>
      </c>
      <c r="G5425">
        <v>251.75</v>
      </c>
      <c r="H5425" t="s">
        <v>12</v>
      </c>
      <c r="I5425" t="s">
        <v>13</v>
      </c>
    </row>
    <row r="5426" spans="1:9" x14ac:dyDescent="0.25">
      <c r="A5426">
        <v>1</v>
      </c>
      <c r="B5426">
        <v>159</v>
      </c>
      <c r="C5426">
        <v>3</v>
      </c>
      <c r="D5426" t="s">
        <v>18</v>
      </c>
      <c r="E5426" t="s">
        <v>10</v>
      </c>
      <c r="F5426" t="s">
        <v>5475</v>
      </c>
      <c r="G5426">
        <v>53</v>
      </c>
      <c r="H5426" t="s">
        <v>12</v>
      </c>
      <c r="I5426" t="s">
        <v>13</v>
      </c>
    </row>
    <row r="5427" spans="1:9" x14ac:dyDescent="0.25">
      <c r="A5427">
        <v>1</v>
      </c>
      <c r="B5427">
        <v>395</v>
      </c>
      <c r="C5427">
        <v>5</v>
      </c>
      <c r="D5427" t="s">
        <v>18</v>
      </c>
      <c r="E5427" t="s">
        <v>46</v>
      </c>
      <c r="F5427" t="s">
        <v>5476</v>
      </c>
      <c r="G5427">
        <v>79</v>
      </c>
      <c r="H5427" t="s">
        <v>12</v>
      </c>
      <c r="I5427" t="s">
        <v>13</v>
      </c>
    </row>
    <row r="5428" spans="1:9" x14ac:dyDescent="0.25">
      <c r="A5428">
        <v>1</v>
      </c>
      <c r="B5428">
        <v>70</v>
      </c>
      <c r="C5428">
        <v>1</v>
      </c>
      <c r="D5428" t="s">
        <v>18</v>
      </c>
      <c r="E5428" t="s">
        <v>10</v>
      </c>
      <c r="F5428" t="s">
        <v>5477</v>
      </c>
      <c r="G5428">
        <v>70</v>
      </c>
      <c r="H5428" t="s">
        <v>12</v>
      </c>
      <c r="I5428" t="s">
        <v>13</v>
      </c>
    </row>
    <row r="5429" spans="1:9" x14ac:dyDescent="0.25">
      <c r="A5429">
        <v>1</v>
      </c>
      <c r="B5429">
        <v>520</v>
      </c>
      <c r="C5429">
        <v>5</v>
      </c>
      <c r="D5429" t="s">
        <v>18</v>
      </c>
      <c r="E5429" t="s">
        <v>46</v>
      </c>
      <c r="F5429" t="s">
        <v>5478</v>
      </c>
      <c r="G5429">
        <v>104</v>
      </c>
      <c r="H5429" t="s">
        <v>12</v>
      </c>
      <c r="I5429" t="s">
        <v>13</v>
      </c>
    </row>
    <row r="5430" spans="1:9" x14ac:dyDescent="0.25">
      <c r="A5430">
        <v>1</v>
      </c>
      <c r="B5430">
        <v>225</v>
      </c>
      <c r="C5430">
        <v>3</v>
      </c>
      <c r="D5430" t="s">
        <v>18</v>
      </c>
      <c r="E5430" t="s">
        <v>46</v>
      </c>
      <c r="F5430" t="s">
        <v>5479</v>
      </c>
      <c r="G5430">
        <v>75</v>
      </c>
      <c r="H5430" t="s">
        <v>12</v>
      </c>
      <c r="I5430" t="s">
        <v>13</v>
      </c>
    </row>
    <row r="5431" spans="1:9" x14ac:dyDescent="0.25">
      <c r="A5431">
        <v>1</v>
      </c>
      <c r="B5431">
        <v>289</v>
      </c>
      <c r="C5431">
        <v>1</v>
      </c>
      <c r="D5431" t="s">
        <v>18</v>
      </c>
      <c r="E5431" t="s">
        <v>10</v>
      </c>
      <c r="F5431" t="s">
        <v>5480</v>
      </c>
      <c r="G5431">
        <v>289</v>
      </c>
      <c r="H5431" t="s">
        <v>12</v>
      </c>
      <c r="I5431" t="s">
        <v>13</v>
      </c>
    </row>
    <row r="5432" spans="1:9" x14ac:dyDescent="0.25">
      <c r="A5432">
        <v>5</v>
      </c>
      <c r="B5432">
        <v>3721</v>
      </c>
      <c r="C5432">
        <v>18</v>
      </c>
      <c r="D5432" t="s">
        <v>167</v>
      </c>
      <c r="E5432" t="s">
        <v>46</v>
      </c>
      <c r="F5432" t="s">
        <v>5481</v>
      </c>
      <c r="G5432">
        <v>206.7222222222222</v>
      </c>
      <c r="H5432" t="s">
        <v>12</v>
      </c>
      <c r="I5432" t="s">
        <v>13</v>
      </c>
    </row>
    <row r="5433" spans="1:9" x14ac:dyDescent="0.25">
      <c r="A5433">
        <v>1</v>
      </c>
      <c r="B5433">
        <v>692</v>
      </c>
      <c r="C5433">
        <v>4</v>
      </c>
      <c r="D5433" t="s">
        <v>14</v>
      </c>
      <c r="E5433" t="s">
        <v>46</v>
      </c>
      <c r="F5433" t="s">
        <v>5482</v>
      </c>
      <c r="G5433">
        <v>173</v>
      </c>
      <c r="H5433" t="s">
        <v>16</v>
      </c>
      <c r="I5433" t="s">
        <v>13</v>
      </c>
    </row>
    <row r="5434" spans="1:9" x14ac:dyDescent="0.25">
      <c r="A5434">
        <v>1</v>
      </c>
      <c r="B5434">
        <v>460</v>
      </c>
      <c r="C5434">
        <v>5</v>
      </c>
      <c r="D5434" t="s">
        <v>18</v>
      </c>
      <c r="E5434" t="s">
        <v>46</v>
      </c>
      <c r="F5434" t="s">
        <v>5483</v>
      </c>
      <c r="G5434">
        <v>92</v>
      </c>
      <c r="H5434" t="s">
        <v>12</v>
      </c>
      <c r="I5434" t="s">
        <v>13</v>
      </c>
    </row>
    <row r="5435" spans="1:9" x14ac:dyDescent="0.25">
      <c r="A5435">
        <v>1</v>
      </c>
      <c r="B5435">
        <v>476</v>
      </c>
      <c r="C5435">
        <v>4</v>
      </c>
      <c r="D5435" t="s">
        <v>18</v>
      </c>
      <c r="E5435" t="s">
        <v>46</v>
      </c>
      <c r="F5435" t="s">
        <v>5484</v>
      </c>
      <c r="G5435">
        <v>119</v>
      </c>
      <c r="H5435" t="s">
        <v>12</v>
      </c>
      <c r="I5435" t="s">
        <v>13</v>
      </c>
    </row>
    <row r="5436" spans="1:9" x14ac:dyDescent="0.25">
      <c r="A5436">
        <v>1</v>
      </c>
      <c r="B5436">
        <v>840</v>
      </c>
      <c r="C5436">
        <v>4</v>
      </c>
      <c r="D5436" t="s">
        <v>14</v>
      </c>
      <c r="E5436" t="s">
        <v>46</v>
      </c>
      <c r="F5436" t="s">
        <v>5485</v>
      </c>
      <c r="G5436">
        <v>210</v>
      </c>
      <c r="H5436" t="s">
        <v>16</v>
      </c>
      <c r="I5436" t="s">
        <v>13</v>
      </c>
    </row>
    <row r="5437" spans="1:9" x14ac:dyDescent="0.25">
      <c r="A5437">
        <v>1</v>
      </c>
      <c r="B5437">
        <v>54</v>
      </c>
      <c r="C5437">
        <v>1</v>
      </c>
      <c r="D5437" t="s">
        <v>14</v>
      </c>
      <c r="E5437" t="s">
        <v>46</v>
      </c>
      <c r="F5437" t="s">
        <v>5486</v>
      </c>
      <c r="G5437">
        <v>54</v>
      </c>
      <c r="H5437" t="s">
        <v>16</v>
      </c>
      <c r="I5437" t="s">
        <v>13</v>
      </c>
    </row>
    <row r="5438" spans="1:9" x14ac:dyDescent="0.25">
      <c r="A5438">
        <v>1</v>
      </c>
      <c r="B5438">
        <v>332</v>
      </c>
      <c r="C5438">
        <v>1</v>
      </c>
      <c r="D5438" t="s">
        <v>18</v>
      </c>
      <c r="E5438" t="s">
        <v>46</v>
      </c>
      <c r="F5438" t="s">
        <v>5487</v>
      </c>
      <c r="G5438">
        <v>332</v>
      </c>
      <c r="H5438" t="s">
        <v>12</v>
      </c>
      <c r="I5438" t="s">
        <v>13</v>
      </c>
    </row>
    <row r="5439" spans="1:9" x14ac:dyDescent="0.25">
      <c r="A5439">
        <v>1</v>
      </c>
      <c r="B5439">
        <v>676</v>
      </c>
      <c r="C5439">
        <v>4</v>
      </c>
      <c r="D5439" t="s">
        <v>18</v>
      </c>
      <c r="E5439" t="s">
        <v>46</v>
      </c>
      <c r="F5439" t="s">
        <v>5488</v>
      </c>
      <c r="G5439">
        <v>169</v>
      </c>
      <c r="H5439" t="s">
        <v>12</v>
      </c>
      <c r="I5439" t="s">
        <v>13</v>
      </c>
    </row>
    <row r="5440" spans="1:9" x14ac:dyDescent="0.25">
      <c r="A5440">
        <v>1</v>
      </c>
      <c r="B5440">
        <v>204</v>
      </c>
      <c r="C5440">
        <v>3</v>
      </c>
      <c r="D5440" t="s">
        <v>18</v>
      </c>
      <c r="E5440" t="s">
        <v>46</v>
      </c>
      <c r="F5440" t="s">
        <v>5489</v>
      </c>
      <c r="G5440">
        <v>68</v>
      </c>
      <c r="H5440" t="s">
        <v>12</v>
      </c>
      <c r="I5440" t="s">
        <v>13</v>
      </c>
    </row>
    <row r="5441" spans="1:9" x14ac:dyDescent="0.25">
      <c r="A5441">
        <v>1</v>
      </c>
      <c r="B5441">
        <v>107</v>
      </c>
      <c r="C5441">
        <v>1</v>
      </c>
      <c r="D5441" t="s">
        <v>18</v>
      </c>
      <c r="E5441" t="s">
        <v>46</v>
      </c>
      <c r="F5441" t="s">
        <v>5490</v>
      </c>
      <c r="G5441">
        <v>107</v>
      </c>
      <c r="H5441" t="s">
        <v>12</v>
      </c>
      <c r="I5441" t="s">
        <v>13</v>
      </c>
    </row>
    <row r="5442" spans="1:9" x14ac:dyDescent="0.25">
      <c r="A5442">
        <v>1</v>
      </c>
      <c r="B5442">
        <v>1410</v>
      </c>
      <c r="C5442">
        <v>5</v>
      </c>
      <c r="D5442" t="s">
        <v>18</v>
      </c>
      <c r="E5442" t="s">
        <v>46</v>
      </c>
      <c r="F5442" t="s">
        <v>5491</v>
      </c>
      <c r="G5442">
        <v>282</v>
      </c>
      <c r="H5442" t="s">
        <v>12</v>
      </c>
      <c r="I5442" t="s">
        <v>13</v>
      </c>
    </row>
    <row r="5443" spans="1:9" x14ac:dyDescent="0.25">
      <c r="A5443">
        <v>1</v>
      </c>
      <c r="B5443">
        <v>330</v>
      </c>
      <c r="C5443">
        <v>5</v>
      </c>
      <c r="D5443" t="s">
        <v>18</v>
      </c>
      <c r="E5443" t="s">
        <v>29</v>
      </c>
      <c r="F5443" t="s">
        <v>5492</v>
      </c>
      <c r="G5443">
        <v>66</v>
      </c>
      <c r="H5443" t="s">
        <v>12</v>
      </c>
      <c r="I5443" t="s">
        <v>13</v>
      </c>
    </row>
    <row r="5444" spans="1:9" x14ac:dyDescent="0.25">
      <c r="A5444">
        <v>1</v>
      </c>
      <c r="B5444">
        <v>588</v>
      </c>
      <c r="C5444">
        <v>4</v>
      </c>
      <c r="D5444" t="s">
        <v>18</v>
      </c>
      <c r="E5444" t="s">
        <v>46</v>
      </c>
      <c r="F5444" t="s">
        <v>5493</v>
      </c>
      <c r="G5444">
        <v>147</v>
      </c>
      <c r="H5444" t="s">
        <v>12</v>
      </c>
      <c r="I5444" t="s">
        <v>13</v>
      </c>
    </row>
    <row r="5445" spans="1:9" x14ac:dyDescent="0.25">
      <c r="A5445">
        <v>1</v>
      </c>
      <c r="B5445">
        <v>310</v>
      </c>
      <c r="C5445">
        <v>5</v>
      </c>
      <c r="D5445" t="s">
        <v>18</v>
      </c>
      <c r="E5445" t="s">
        <v>46</v>
      </c>
      <c r="F5445" t="s">
        <v>5494</v>
      </c>
      <c r="G5445">
        <v>62</v>
      </c>
      <c r="H5445" t="s">
        <v>12</v>
      </c>
      <c r="I5445" t="s">
        <v>13</v>
      </c>
    </row>
    <row r="5446" spans="1:9" x14ac:dyDescent="0.25">
      <c r="A5446">
        <v>1</v>
      </c>
      <c r="B5446">
        <v>273</v>
      </c>
      <c r="C5446">
        <v>3</v>
      </c>
      <c r="D5446" t="s">
        <v>18</v>
      </c>
      <c r="E5446" t="s">
        <v>42</v>
      </c>
      <c r="F5446" t="s">
        <v>5495</v>
      </c>
      <c r="G5446">
        <v>91</v>
      </c>
      <c r="H5446" t="s">
        <v>12</v>
      </c>
      <c r="I5446" t="s">
        <v>13</v>
      </c>
    </row>
    <row r="5447" spans="1:9" x14ac:dyDescent="0.25">
      <c r="A5447">
        <v>1</v>
      </c>
      <c r="B5447">
        <v>2035</v>
      </c>
      <c r="C5447">
        <v>5</v>
      </c>
      <c r="D5447" t="s">
        <v>18</v>
      </c>
      <c r="E5447" t="s">
        <v>46</v>
      </c>
      <c r="F5447" t="s">
        <v>5496</v>
      </c>
      <c r="G5447">
        <v>407</v>
      </c>
      <c r="H5447" t="s">
        <v>12</v>
      </c>
      <c r="I5447" t="s">
        <v>13</v>
      </c>
    </row>
    <row r="5448" spans="1:9" x14ac:dyDescent="0.25">
      <c r="A5448">
        <v>2</v>
      </c>
      <c r="B5448">
        <v>1243</v>
      </c>
      <c r="C5448">
        <v>4</v>
      </c>
      <c r="D5448" t="s">
        <v>35</v>
      </c>
      <c r="E5448" t="s">
        <v>46</v>
      </c>
      <c r="F5448" t="s">
        <v>5497</v>
      </c>
      <c r="G5448">
        <v>310.75</v>
      </c>
      <c r="H5448" t="s">
        <v>12</v>
      </c>
      <c r="I5448" t="s">
        <v>13</v>
      </c>
    </row>
    <row r="5449" spans="1:9" x14ac:dyDescent="0.25">
      <c r="A5449">
        <v>1</v>
      </c>
      <c r="B5449">
        <v>5835</v>
      </c>
      <c r="C5449">
        <v>5</v>
      </c>
      <c r="D5449" t="s">
        <v>14</v>
      </c>
      <c r="E5449" t="s">
        <v>46</v>
      </c>
      <c r="F5449" t="s">
        <v>5498</v>
      </c>
      <c r="G5449">
        <v>1167</v>
      </c>
      <c r="H5449" t="s">
        <v>16</v>
      </c>
      <c r="I5449" t="s">
        <v>13</v>
      </c>
    </row>
    <row r="5450" spans="1:9" x14ac:dyDescent="0.25">
      <c r="A5450">
        <v>1</v>
      </c>
      <c r="B5450">
        <v>928</v>
      </c>
      <c r="C5450">
        <v>4</v>
      </c>
      <c r="D5450" t="s">
        <v>23</v>
      </c>
      <c r="E5450" t="s">
        <v>42</v>
      </c>
      <c r="F5450" t="s">
        <v>5499</v>
      </c>
      <c r="G5450">
        <v>232</v>
      </c>
      <c r="H5450" t="s">
        <v>25</v>
      </c>
      <c r="I5450" t="s">
        <v>13</v>
      </c>
    </row>
    <row r="5451" spans="1:9" x14ac:dyDescent="0.25">
      <c r="A5451">
        <v>1</v>
      </c>
      <c r="B5451">
        <v>2724</v>
      </c>
      <c r="C5451">
        <v>4</v>
      </c>
      <c r="D5451" t="s">
        <v>14</v>
      </c>
      <c r="E5451" t="s">
        <v>39</v>
      </c>
      <c r="F5451" t="s">
        <v>5500</v>
      </c>
      <c r="G5451">
        <v>681</v>
      </c>
      <c r="H5451" t="s">
        <v>16</v>
      </c>
      <c r="I5451" t="s">
        <v>13</v>
      </c>
    </row>
    <row r="5452" spans="1:9" x14ac:dyDescent="0.25">
      <c r="A5452">
        <v>2</v>
      </c>
      <c r="B5452">
        <v>582</v>
      </c>
      <c r="C5452">
        <v>5</v>
      </c>
      <c r="D5452" t="s">
        <v>35</v>
      </c>
      <c r="E5452" t="s">
        <v>46</v>
      </c>
      <c r="F5452" t="s">
        <v>5501</v>
      </c>
      <c r="G5452">
        <v>116.4</v>
      </c>
      <c r="H5452" t="s">
        <v>12</v>
      </c>
      <c r="I5452" t="s">
        <v>13</v>
      </c>
    </row>
    <row r="5453" spans="1:9" x14ac:dyDescent="0.25">
      <c r="A5453">
        <v>1</v>
      </c>
      <c r="B5453">
        <v>175</v>
      </c>
      <c r="C5453">
        <v>1</v>
      </c>
      <c r="D5453" t="s">
        <v>18</v>
      </c>
      <c r="E5453" t="s">
        <v>10</v>
      </c>
      <c r="F5453" t="s">
        <v>5502</v>
      </c>
      <c r="G5453">
        <v>175</v>
      </c>
      <c r="H5453" t="s">
        <v>12</v>
      </c>
      <c r="I5453" t="s">
        <v>13</v>
      </c>
    </row>
    <row r="5454" spans="1:9" x14ac:dyDescent="0.25">
      <c r="A5454">
        <v>1</v>
      </c>
      <c r="B5454">
        <v>410</v>
      </c>
      <c r="C5454">
        <v>5</v>
      </c>
      <c r="D5454" t="s">
        <v>18</v>
      </c>
      <c r="E5454" t="s">
        <v>46</v>
      </c>
      <c r="F5454" t="s">
        <v>5503</v>
      </c>
      <c r="G5454">
        <v>82</v>
      </c>
      <c r="H5454" t="s">
        <v>12</v>
      </c>
      <c r="I5454" t="s">
        <v>13</v>
      </c>
    </row>
    <row r="5455" spans="1:9" x14ac:dyDescent="0.25">
      <c r="A5455">
        <v>1</v>
      </c>
      <c r="B5455">
        <v>475</v>
      </c>
      <c r="C5455">
        <v>5</v>
      </c>
      <c r="D5455" t="s">
        <v>18</v>
      </c>
      <c r="E5455" t="s">
        <v>46</v>
      </c>
      <c r="F5455" t="s">
        <v>5504</v>
      </c>
      <c r="G5455">
        <v>95</v>
      </c>
      <c r="H5455" t="s">
        <v>12</v>
      </c>
      <c r="I5455" t="s">
        <v>13</v>
      </c>
    </row>
    <row r="5456" spans="1:9" x14ac:dyDescent="0.25">
      <c r="A5456">
        <v>1</v>
      </c>
      <c r="B5456">
        <v>210</v>
      </c>
      <c r="C5456">
        <v>5</v>
      </c>
      <c r="D5456" t="s">
        <v>18</v>
      </c>
      <c r="E5456" t="s">
        <v>46</v>
      </c>
      <c r="F5456" t="s">
        <v>5505</v>
      </c>
      <c r="G5456">
        <v>42</v>
      </c>
      <c r="H5456" t="s">
        <v>12</v>
      </c>
      <c r="I5456" t="s">
        <v>13</v>
      </c>
    </row>
    <row r="5457" spans="1:9" x14ac:dyDescent="0.25">
      <c r="A5457">
        <v>1</v>
      </c>
      <c r="B5457">
        <v>273</v>
      </c>
      <c r="C5457">
        <v>3</v>
      </c>
      <c r="D5457" t="s">
        <v>18</v>
      </c>
      <c r="E5457" t="s">
        <v>46</v>
      </c>
      <c r="F5457" t="s">
        <v>5506</v>
      </c>
      <c r="G5457">
        <v>91</v>
      </c>
      <c r="H5457" t="s">
        <v>12</v>
      </c>
      <c r="I5457" t="s">
        <v>13</v>
      </c>
    </row>
    <row r="5458" spans="1:9" x14ac:dyDescent="0.25">
      <c r="A5458">
        <v>1</v>
      </c>
      <c r="B5458">
        <v>180</v>
      </c>
      <c r="C5458">
        <v>3</v>
      </c>
      <c r="D5458" t="s">
        <v>18</v>
      </c>
      <c r="E5458" t="s">
        <v>46</v>
      </c>
      <c r="F5458" t="s">
        <v>5507</v>
      </c>
      <c r="G5458">
        <v>60</v>
      </c>
      <c r="H5458" t="s">
        <v>12</v>
      </c>
      <c r="I5458" t="s">
        <v>13</v>
      </c>
    </row>
    <row r="5459" spans="1:9" x14ac:dyDescent="0.25">
      <c r="A5459">
        <v>1</v>
      </c>
      <c r="B5459">
        <v>400</v>
      </c>
      <c r="C5459">
        <v>5</v>
      </c>
      <c r="D5459" t="s">
        <v>18</v>
      </c>
      <c r="E5459" t="s">
        <v>46</v>
      </c>
      <c r="F5459" t="s">
        <v>5508</v>
      </c>
      <c r="G5459">
        <v>80</v>
      </c>
      <c r="H5459" t="s">
        <v>12</v>
      </c>
      <c r="I5459" t="s">
        <v>13</v>
      </c>
    </row>
    <row r="5460" spans="1:9" x14ac:dyDescent="0.25">
      <c r="A5460">
        <v>1</v>
      </c>
      <c r="B5460">
        <v>201</v>
      </c>
      <c r="C5460">
        <v>3</v>
      </c>
      <c r="D5460" t="s">
        <v>18</v>
      </c>
      <c r="E5460" t="s">
        <v>39</v>
      </c>
      <c r="F5460" t="s">
        <v>5509</v>
      </c>
      <c r="G5460">
        <v>67</v>
      </c>
      <c r="H5460" t="s">
        <v>12</v>
      </c>
      <c r="I5460" t="s">
        <v>13</v>
      </c>
    </row>
    <row r="5461" spans="1:9" x14ac:dyDescent="0.25">
      <c r="A5461">
        <v>1</v>
      </c>
      <c r="B5461">
        <v>420</v>
      </c>
      <c r="C5461">
        <v>3</v>
      </c>
      <c r="D5461" t="s">
        <v>18</v>
      </c>
      <c r="E5461" t="s">
        <v>46</v>
      </c>
      <c r="F5461" t="s">
        <v>5510</v>
      </c>
      <c r="G5461">
        <v>140</v>
      </c>
      <c r="H5461" t="s">
        <v>12</v>
      </c>
      <c r="I5461" t="s">
        <v>13</v>
      </c>
    </row>
    <row r="5462" spans="1:9" x14ac:dyDescent="0.25">
      <c r="A5462">
        <v>1</v>
      </c>
      <c r="B5462">
        <v>3708</v>
      </c>
      <c r="C5462">
        <v>3</v>
      </c>
      <c r="D5462" t="s">
        <v>18</v>
      </c>
      <c r="E5462" t="s">
        <v>39</v>
      </c>
      <c r="F5462" t="s">
        <v>5511</v>
      </c>
      <c r="G5462">
        <v>1236</v>
      </c>
      <c r="H5462" t="s">
        <v>12</v>
      </c>
      <c r="I5462" t="s">
        <v>13</v>
      </c>
    </row>
    <row r="5463" spans="1:9" x14ac:dyDescent="0.25">
      <c r="A5463">
        <v>1</v>
      </c>
      <c r="B5463">
        <v>333</v>
      </c>
      <c r="C5463">
        <v>3</v>
      </c>
      <c r="D5463" t="s">
        <v>18</v>
      </c>
      <c r="E5463" t="s">
        <v>10</v>
      </c>
      <c r="F5463" t="s">
        <v>5512</v>
      </c>
      <c r="G5463">
        <v>111</v>
      </c>
      <c r="H5463" t="s">
        <v>12</v>
      </c>
      <c r="I5463" t="s">
        <v>13</v>
      </c>
    </row>
    <row r="5464" spans="1:9" x14ac:dyDescent="0.25">
      <c r="A5464">
        <v>1</v>
      </c>
      <c r="B5464">
        <v>95</v>
      </c>
      <c r="C5464">
        <v>1</v>
      </c>
      <c r="D5464" t="s">
        <v>18</v>
      </c>
      <c r="E5464" t="s">
        <v>10</v>
      </c>
      <c r="F5464" t="s">
        <v>5513</v>
      </c>
      <c r="G5464">
        <v>95</v>
      </c>
      <c r="H5464" t="s">
        <v>12</v>
      </c>
      <c r="I5464" t="s">
        <v>13</v>
      </c>
    </row>
    <row r="5465" spans="1:9" x14ac:dyDescent="0.25">
      <c r="A5465">
        <v>1</v>
      </c>
      <c r="B5465">
        <v>380</v>
      </c>
      <c r="C5465">
        <v>4</v>
      </c>
      <c r="D5465" t="s">
        <v>18</v>
      </c>
      <c r="E5465" t="s">
        <v>10</v>
      </c>
      <c r="F5465" t="s">
        <v>5514</v>
      </c>
      <c r="G5465">
        <v>95</v>
      </c>
      <c r="H5465" t="s">
        <v>12</v>
      </c>
      <c r="I5465" t="s">
        <v>13</v>
      </c>
    </row>
    <row r="5466" spans="1:9" x14ac:dyDescent="0.25">
      <c r="A5466">
        <v>1</v>
      </c>
      <c r="B5466">
        <v>62</v>
      </c>
      <c r="C5466">
        <v>1</v>
      </c>
      <c r="D5466" t="s">
        <v>18</v>
      </c>
      <c r="E5466" t="s">
        <v>10</v>
      </c>
      <c r="F5466" t="s">
        <v>5515</v>
      </c>
      <c r="G5466">
        <v>62</v>
      </c>
      <c r="H5466" t="s">
        <v>12</v>
      </c>
      <c r="I5466" t="s">
        <v>13</v>
      </c>
    </row>
    <row r="5467" spans="1:9" x14ac:dyDescent="0.25">
      <c r="A5467">
        <v>1</v>
      </c>
      <c r="B5467">
        <v>389</v>
      </c>
      <c r="C5467">
        <v>1</v>
      </c>
      <c r="D5467" t="s">
        <v>23</v>
      </c>
      <c r="E5467" t="s">
        <v>10</v>
      </c>
      <c r="F5467" t="s">
        <v>5516</v>
      </c>
      <c r="G5467">
        <v>389</v>
      </c>
      <c r="H5467" t="s">
        <v>25</v>
      </c>
      <c r="I5467" t="s">
        <v>13</v>
      </c>
    </row>
    <row r="5468" spans="1:9" x14ac:dyDescent="0.25">
      <c r="A5468">
        <v>1</v>
      </c>
      <c r="B5468">
        <v>375</v>
      </c>
      <c r="C5468">
        <v>5</v>
      </c>
      <c r="D5468" t="s">
        <v>18</v>
      </c>
      <c r="E5468" t="s">
        <v>10</v>
      </c>
      <c r="F5468" t="s">
        <v>5517</v>
      </c>
      <c r="G5468">
        <v>75</v>
      </c>
      <c r="H5468" t="s">
        <v>12</v>
      </c>
      <c r="I5468" t="s">
        <v>13</v>
      </c>
    </row>
    <row r="5469" spans="1:9" x14ac:dyDescent="0.25">
      <c r="A5469">
        <v>1</v>
      </c>
      <c r="B5469">
        <v>468</v>
      </c>
      <c r="C5469">
        <v>3</v>
      </c>
      <c r="D5469" t="s">
        <v>18</v>
      </c>
      <c r="E5469" t="s">
        <v>10</v>
      </c>
      <c r="F5469" t="s">
        <v>5518</v>
      </c>
      <c r="G5469">
        <v>156</v>
      </c>
      <c r="H5469" t="s">
        <v>12</v>
      </c>
      <c r="I5469" t="s">
        <v>13</v>
      </c>
    </row>
    <row r="5470" spans="1:9" x14ac:dyDescent="0.25">
      <c r="A5470">
        <v>1</v>
      </c>
      <c r="B5470">
        <v>2058</v>
      </c>
      <c r="C5470">
        <v>3</v>
      </c>
      <c r="D5470" t="s">
        <v>18</v>
      </c>
      <c r="E5470" t="s">
        <v>10</v>
      </c>
      <c r="F5470" t="s">
        <v>5519</v>
      </c>
      <c r="G5470">
        <v>686</v>
      </c>
      <c r="H5470" t="s">
        <v>12</v>
      </c>
      <c r="I5470" t="s">
        <v>13</v>
      </c>
    </row>
    <row r="5471" spans="1:9" x14ac:dyDescent="0.25">
      <c r="A5471">
        <v>1</v>
      </c>
      <c r="B5471">
        <v>192</v>
      </c>
      <c r="C5471">
        <v>1</v>
      </c>
      <c r="D5471" t="s">
        <v>18</v>
      </c>
      <c r="E5471" t="s">
        <v>39</v>
      </c>
      <c r="F5471" t="s">
        <v>5520</v>
      </c>
      <c r="G5471">
        <v>192</v>
      </c>
      <c r="H5471" t="s">
        <v>12</v>
      </c>
      <c r="I5471" t="s">
        <v>13</v>
      </c>
    </row>
    <row r="5472" spans="1:9" x14ac:dyDescent="0.25">
      <c r="A5472">
        <v>1</v>
      </c>
      <c r="B5472">
        <v>590</v>
      </c>
      <c r="C5472">
        <v>5</v>
      </c>
      <c r="D5472" t="s">
        <v>23</v>
      </c>
      <c r="E5472" t="s">
        <v>39</v>
      </c>
      <c r="F5472" t="s">
        <v>5521</v>
      </c>
      <c r="G5472">
        <v>118</v>
      </c>
      <c r="H5472" t="s">
        <v>25</v>
      </c>
      <c r="I5472" t="s">
        <v>13</v>
      </c>
    </row>
    <row r="5473" spans="1:9" x14ac:dyDescent="0.25">
      <c r="A5473">
        <v>1</v>
      </c>
      <c r="B5473">
        <v>80</v>
      </c>
      <c r="C5473">
        <v>1</v>
      </c>
      <c r="D5473" t="s">
        <v>23</v>
      </c>
      <c r="E5473" t="s">
        <v>39</v>
      </c>
      <c r="F5473" t="s">
        <v>5522</v>
      </c>
      <c r="G5473">
        <v>80</v>
      </c>
      <c r="H5473" t="s">
        <v>25</v>
      </c>
      <c r="I5473" t="s">
        <v>13</v>
      </c>
    </row>
    <row r="5474" spans="1:9" x14ac:dyDescent="0.25">
      <c r="A5474">
        <v>1</v>
      </c>
      <c r="B5474">
        <v>224</v>
      </c>
      <c r="C5474">
        <v>4</v>
      </c>
      <c r="D5474" t="s">
        <v>18</v>
      </c>
      <c r="E5474" t="s">
        <v>10</v>
      </c>
      <c r="F5474" t="s">
        <v>5523</v>
      </c>
      <c r="G5474">
        <v>56</v>
      </c>
      <c r="H5474" t="s">
        <v>12</v>
      </c>
      <c r="I5474" t="s">
        <v>13</v>
      </c>
    </row>
    <row r="5475" spans="1:9" x14ac:dyDescent="0.25">
      <c r="A5475">
        <v>1</v>
      </c>
      <c r="B5475">
        <v>4848</v>
      </c>
      <c r="C5475">
        <v>4</v>
      </c>
      <c r="D5475" t="s">
        <v>18</v>
      </c>
      <c r="E5475" t="s">
        <v>39</v>
      </c>
      <c r="F5475" t="s">
        <v>5524</v>
      </c>
      <c r="G5475">
        <v>1212</v>
      </c>
      <c r="H5475" t="s">
        <v>12</v>
      </c>
      <c r="I5475" t="s">
        <v>13</v>
      </c>
    </row>
    <row r="5476" spans="1:9" x14ac:dyDescent="0.25">
      <c r="A5476">
        <v>1</v>
      </c>
      <c r="B5476">
        <v>4848</v>
      </c>
      <c r="C5476">
        <v>4</v>
      </c>
      <c r="D5476" t="s">
        <v>23</v>
      </c>
      <c r="E5476" t="s">
        <v>39</v>
      </c>
      <c r="F5476" t="s">
        <v>5525</v>
      </c>
      <c r="G5476">
        <v>1212</v>
      </c>
      <c r="H5476" t="s">
        <v>25</v>
      </c>
      <c r="I5476" t="s">
        <v>13</v>
      </c>
    </row>
    <row r="5477" spans="1:9" x14ac:dyDescent="0.25">
      <c r="A5477">
        <v>1</v>
      </c>
      <c r="B5477">
        <v>168</v>
      </c>
      <c r="C5477">
        <v>4</v>
      </c>
      <c r="D5477" t="s">
        <v>18</v>
      </c>
      <c r="E5477" t="s">
        <v>39</v>
      </c>
      <c r="F5477" t="s">
        <v>5526</v>
      </c>
      <c r="G5477">
        <v>42</v>
      </c>
      <c r="H5477" t="s">
        <v>12</v>
      </c>
      <c r="I5477" t="s">
        <v>13</v>
      </c>
    </row>
    <row r="5478" spans="1:9" x14ac:dyDescent="0.25">
      <c r="A5478">
        <v>1</v>
      </c>
      <c r="B5478">
        <v>860</v>
      </c>
      <c r="C5478">
        <v>4</v>
      </c>
      <c r="D5478" t="s">
        <v>18</v>
      </c>
      <c r="E5478" t="s">
        <v>39</v>
      </c>
      <c r="F5478" t="s">
        <v>5527</v>
      </c>
      <c r="G5478">
        <v>215</v>
      </c>
      <c r="H5478" t="s">
        <v>12</v>
      </c>
      <c r="I5478" t="s">
        <v>13</v>
      </c>
    </row>
    <row r="5479" spans="1:9" x14ac:dyDescent="0.25">
      <c r="A5479">
        <v>1</v>
      </c>
      <c r="B5479">
        <v>1360</v>
      </c>
      <c r="C5479">
        <v>1</v>
      </c>
      <c r="D5479" t="s">
        <v>18</v>
      </c>
      <c r="E5479" t="s">
        <v>10</v>
      </c>
      <c r="F5479" t="s">
        <v>5528</v>
      </c>
      <c r="G5479">
        <v>1360</v>
      </c>
      <c r="H5479" t="s">
        <v>12</v>
      </c>
      <c r="I5479" t="s">
        <v>13</v>
      </c>
    </row>
    <row r="5480" spans="1:9" x14ac:dyDescent="0.25">
      <c r="A5480">
        <v>1</v>
      </c>
      <c r="B5480">
        <v>70</v>
      </c>
      <c r="C5480">
        <v>1</v>
      </c>
      <c r="D5480" t="s">
        <v>18</v>
      </c>
      <c r="E5480" t="s">
        <v>10</v>
      </c>
      <c r="F5480" t="s">
        <v>5529</v>
      </c>
      <c r="G5480">
        <v>70</v>
      </c>
      <c r="H5480" t="s">
        <v>12</v>
      </c>
      <c r="I5480" t="s">
        <v>13</v>
      </c>
    </row>
    <row r="5481" spans="1:9" x14ac:dyDescent="0.25">
      <c r="A5481">
        <v>1</v>
      </c>
      <c r="B5481">
        <v>59</v>
      </c>
      <c r="C5481">
        <v>1</v>
      </c>
      <c r="D5481" t="s">
        <v>18</v>
      </c>
      <c r="E5481" t="s">
        <v>10</v>
      </c>
      <c r="F5481" t="s">
        <v>5530</v>
      </c>
      <c r="G5481">
        <v>59</v>
      </c>
      <c r="H5481" t="s">
        <v>12</v>
      </c>
      <c r="I5481" t="s">
        <v>13</v>
      </c>
    </row>
    <row r="5482" spans="1:9" x14ac:dyDescent="0.25">
      <c r="A5482">
        <v>1</v>
      </c>
      <c r="B5482">
        <v>2090</v>
      </c>
      <c r="C5482">
        <v>5</v>
      </c>
      <c r="D5482" t="s">
        <v>18</v>
      </c>
      <c r="E5482" t="s">
        <v>46</v>
      </c>
      <c r="F5482" t="s">
        <v>5531</v>
      </c>
      <c r="G5482">
        <v>418</v>
      </c>
      <c r="H5482" t="s">
        <v>12</v>
      </c>
      <c r="I5482" t="s">
        <v>13</v>
      </c>
    </row>
    <row r="5483" spans="1:9" x14ac:dyDescent="0.25">
      <c r="A5483">
        <v>1</v>
      </c>
      <c r="B5483">
        <v>333</v>
      </c>
      <c r="C5483">
        <v>1</v>
      </c>
      <c r="D5483" t="s">
        <v>18</v>
      </c>
      <c r="E5483" t="s">
        <v>46</v>
      </c>
      <c r="F5483" t="s">
        <v>5532</v>
      </c>
      <c r="G5483">
        <v>333</v>
      </c>
      <c r="H5483" t="s">
        <v>12</v>
      </c>
      <c r="I5483" t="s">
        <v>13</v>
      </c>
    </row>
    <row r="5484" spans="1:9" x14ac:dyDescent="0.25">
      <c r="A5484">
        <v>1</v>
      </c>
      <c r="B5484">
        <v>201</v>
      </c>
      <c r="C5484">
        <v>3</v>
      </c>
      <c r="D5484" t="s">
        <v>18</v>
      </c>
      <c r="E5484" t="s">
        <v>10</v>
      </c>
      <c r="F5484" t="s">
        <v>5533</v>
      </c>
      <c r="G5484">
        <v>67</v>
      </c>
      <c r="H5484" t="s">
        <v>12</v>
      </c>
      <c r="I5484" t="s">
        <v>13</v>
      </c>
    </row>
    <row r="5485" spans="1:9" x14ac:dyDescent="0.25">
      <c r="A5485">
        <v>1</v>
      </c>
      <c r="B5485">
        <v>153</v>
      </c>
      <c r="C5485">
        <v>1</v>
      </c>
      <c r="D5485" t="s">
        <v>18</v>
      </c>
      <c r="E5485" t="s">
        <v>39</v>
      </c>
      <c r="F5485" t="s">
        <v>5534</v>
      </c>
      <c r="G5485">
        <v>153</v>
      </c>
      <c r="H5485" t="s">
        <v>12</v>
      </c>
      <c r="I5485" t="s">
        <v>13</v>
      </c>
    </row>
    <row r="5486" spans="1:9" x14ac:dyDescent="0.25">
      <c r="A5486">
        <v>1</v>
      </c>
      <c r="B5486">
        <v>272</v>
      </c>
      <c r="C5486">
        <v>4</v>
      </c>
      <c r="D5486" t="s">
        <v>18</v>
      </c>
      <c r="E5486" t="s">
        <v>10</v>
      </c>
      <c r="F5486" t="s">
        <v>5535</v>
      </c>
      <c r="G5486">
        <v>68</v>
      </c>
      <c r="H5486" t="s">
        <v>12</v>
      </c>
      <c r="I5486" t="s">
        <v>13</v>
      </c>
    </row>
    <row r="5487" spans="1:9" x14ac:dyDescent="0.25">
      <c r="A5487">
        <v>1</v>
      </c>
      <c r="B5487">
        <v>184</v>
      </c>
      <c r="C5487">
        <v>1</v>
      </c>
      <c r="D5487" t="s">
        <v>18</v>
      </c>
      <c r="E5487" t="s">
        <v>10</v>
      </c>
      <c r="F5487" t="s">
        <v>5536</v>
      </c>
      <c r="G5487">
        <v>184</v>
      </c>
      <c r="H5487" t="s">
        <v>12</v>
      </c>
      <c r="I5487" t="s">
        <v>13</v>
      </c>
    </row>
    <row r="5488" spans="1:9" x14ac:dyDescent="0.25">
      <c r="A5488">
        <v>1</v>
      </c>
      <c r="B5488">
        <v>183</v>
      </c>
      <c r="C5488">
        <v>3</v>
      </c>
      <c r="D5488" t="s">
        <v>18</v>
      </c>
      <c r="E5488" t="s">
        <v>10</v>
      </c>
      <c r="F5488" t="s">
        <v>5537</v>
      </c>
      <c r="G5488">
        <v>61</v>
      </c>
      <c r="H5488" t="s">
        <v>12</v>
      </c>
      <c r="I5488" t="s">
        <v>13</v>
      </c>
    </row>
    <row r="5489" spans="1:9" x14ac:dyDescent="0.25">
      <c r="A5489">
        <v>1</v>
      </c>
      <c r="B5489">
        <v>267</v>
      </c>
      <c r="C5489">
        <v>3</v>
      </c>
      <c r="D5489" t="s">
        <v>18</v>
      </c>
      <c r="E5489" t="s">
        <v>39</v>
      </c>
      <c r="F5489" t="s">
        <v>5538</v>
      </c>
      <c r="G5489">
        <v>89</v>
      </c>
      <c r="H5489" t="s">
        <v>12</v>
      </c>
      <c r="I5489" t="s">
        <v>13</v>
      </c>
    </row>
    <row r="5490" spans="1:9" x14ac:dyDescent="0.25">
      <c r="A5490">
        <v>1</v>
      </c>
      <c r="B5490">
        <v>70</v>
      </c>
      <c r="C5490">
        <v>1</v>
      </c>
      <c r="D5490" t="s">
        <v>18</v>
      </c>
      <c r="E5490" t="s">
        <v>10</v>
      </c>
      <c r="F5490" t="s">
        <v>5539</v>
      </c>
      <c r="G5490">
        <v>70</v>
      </c>
      <c r="H5490" t="s">
        <v>12</v>
      </c>
      <c r="I5490" t="s">
        <v>13</v>
      </c>
    </row>
    <row r="5491" spans="1:9" x14ac:dyDescent="0.25">
      <c r="A5491">
        <v>1</v>
      </c>
      <c r="B5491">
        <v>89</v>
      </c>
      <c r="C5491">
        <v>1</v>
      </c>
      <c r="D5491" t="s">
        <v>18</v>
      </c>
      <c r="E5491" t="s">
        <v>42</v>
      </c>
      <c r="F5491" t="s">
        <v>5540</v>
      </c>
      <c r="G5491">
        <v>89</v>
      </c>
      <c r="H5491" t="s">
        <v>12</v>
      </c>
      <c r="I5491" t="s">
        <v>13</v>
      </c>
    </row>
    <row r="5492" spans="1:9" x14ac:dyDescent="0.25">
      <c r="A5492">
        <v>1</v>
      </c>
      <c r="B5492">
        <v>245</v>
      </c>
      <c r="C5492">
        <v>1</v>
      </c>
      <c r="D5492" t="s">
        <v>18</v>
      </c>
      <c r="E5492" t="s">
        <v>39</v>
      </c>
      <c r="F5492" t="s">
        <v>5541</v>
      </c>
      <c r="G5492">
        <v>245</v>
      </c>
      <c r="H5492" t="s">
        <v>12</v>
      </c>
      <c r="I5492" t="s">
        <v>13</v>
      </c>
    </row>
    <row r="5493" spans="1:9" x14ac:dyDescent="0.25">
      <c r="A5493">
        <v>1</v>
      </c>
      <c r="B5493">
        <v>63</v>
      </c>
      <c r="C5493">
        <v>1</v>
      </c>
      <c r="D5493" t="s">
        <v>18</v>
      </c>
      <c r="E5493" t="s">
        <v>46</v>
      </c>
      <c r="F5493" t="s">
        <v>5542</v>
      </c>
      <c r="G5493">
        <v>63</v>
      </c>
      <c r="H5493" t="s">
        <v>12</v>
      </c>
      <c r="I5493" t="s">
        <v>13</v>
      </c>
    </row>
    <row r="5494" spans="1:9" x14ac:dyDescent="0.25">
      <c r="A5494">
        <v>1</v>
      </c>
      <c r="B5494">
        <v>222</v>
      </c>
      <c r="C5494">
        <v>3</v>
      </c>
      <c r="D5494" t="s">
        <v>18</v>
      </c>
      <c r="E5494" t="s">
        <v>67</v>
      </c>
      <c r="F5494" t="s">
        <v>5543</v>
      </c>
      <c r="G5494">
        <v>74</v>
      </c>
      <c r="H5494" t="s">
        <v>12</v>
      </c>
      <c r="I5494" t="s">
        <v>13</v>
      </c>
    </row>
    <row r="5495" spans="1:9" x14ac:dyDescent="0.25">
      <c r="A5495">
        <v>1</v>
      </c>
      <c r="B5495">
        <v>332</v>
      </c>
      <c r="C5495">
        <v>4</v>
      </c>
      <c r="D5495" t="s">
        <v>18</v>
      </c>
      <c r="E5495" t="s">
        <v>29</v>
      </c>
      <c r="F5495" t="s">
        <v>5544</v>
      </c>
      <c r="G5495">
        <v>83</v>
      </c>
      <c r="H5495" t="s">
        <v>12</v>
      </c>
      <c r="I5495" t="s">
        <v>13</v>
      </c>
    </row>
    <row r="5496" spans="1:9" x14ac:dyDescent="0.25">
      <c r="A5496">
        <v>1</v>
      </c>
      <c r="B5496">
        <v>1888</v>
      </c>
      <c r="C5496">
        <v>4</v>
      </c>
      <c r="D5496" t="s">
        <v>18</v>
      </c>
      <c r="E5496" t="s">
        <v>46</v>
      </c>
      <c r="F5496" t="s">
        <v>5545</v>
      </c>
      <c r="G5496">
        <v>472</v>
      </c>
      <c r="H5496" t="s">
        <v>12</v>
      </c>
      <c r="I5496" t="s">
        <v>13</v>
      </c>
    </row>
    <row r="5497" spans="1:9" x14ac:dyDescent="0.25">
      <c r="A5497">
        <v>1</v>
      </c>
      <c r="B5497">
        <v>121</v>
      </c>
      <c r="C5497">
        <v>1</v>
      </c>
      <c r="D5497" t="s">
        <v>18</v>
      </c>
      <c r="E5497" t="s">
        <v>46</v>
      </c>
      <c r="F5497" t="s">
        <v>5546</v>
      </c>
      <c r="G5497">
        <v>121</v>
      </c>
      <c r="H5497" t="s">
        <v>12</v>
      </c>
      <c r="I5497" t="s">
        <v>13</v>
      </c>
    </row>
    <row r="5498" spans="1:9" x14ac:dyDescent="0.25">
      <c r="A5498">
        <v>3</v>
      </c>
      <c r="B5498">
        <v>2719</v>
      </c>
      <c r="C5498">
        <v>5</v>
      </c>
      <c r="D5498" t="s">
        <v>232</v>
      </c>
      <c r="E5498" t="s">
        <v>46</v>
      </c>
      <c r="F5498" t="s">
        <v>5547</v>
      </c>
      <c r="G5498">
        <v>543.79999999999995</v>
      </c>
      <c r="H5498" t="s">
        <v>12</v>
      </c>
      <c r="I5498" t="s">
        <v>13</v>
      </c>
    </row>
    <row r="5499" spans="1:9" x14ac:dyDescent="0.25">
      <c r="A5499">
        <v>1</v>
      </c>
      <c r="B5499">
        <v>1888</v>
      </c>
      <c r="C5499">
        <v>4</v>
      </c>
      <c r="D5499" t="s">
        <v>18</v>
      </c>
      <c r="E5499" t="s">
        <v>46</v>
      </c>
      <c r="F5499" t="s">
        <v>5548</v>
      </c>
      <c r="G5499">
        <v>472</v>
      </c>
      <c r="H5499" t="s">
        <v>12</v>
      </c>
      <c r="I5499" t="s">
        <v>13</v>
      </c>
    </row>
    <row r="5500" spans="1:9" x14ac:dyDescent="0.25">
      <c r="A5500">
        <v>1</v>
      </c>
      <c r="B5500">
        <v>200</v>
      </c>
      <c r="C5500">
        <v>4</v>
      </c>
      <c r="D5500" t="s">
        <v>18</v>
      </c>
      <c r="E5500" t="s">
        <v>10</v>
      </c>
      <c r="F5500" t="s">
        <v>5549</v>
      </c>
      <c r="G5500">
        <v>50</v>
      </c>
      <c r="H5500" t="s">
        <v>12</v>
      </c>
      <c r="I5500" t="s">
        <v>13</v>
      </c>
    </row>
    <row r="5501" spans="1:9" x14ac:dyDescent="0.25">
      <c r="A5501">
        <v>1</v>
      </c>
      <c r="B5501">
        <v>79</v>
      </c>
      <c r="C5501">
        <v>1</v>
      </c>
      <c r="D5501" t="s">
        <v>18</v>
      </c>
      <c r="E5501" t="s">
        <v>39</v>
      </c>
      <c r="F5501" t="s">
        <v>5550</v>
      </c>
      <c r="G5501">
        <v>79</v>
      </c>
      <c r="H5501" t="s">
        <v>12</v>
      </c>
      <c r="I5501" t="s">
        <v>13</v>
      </c>
    </row>
    <row r="5502" spans="1:9" x14ac:dyDescent="0.25">
      <c r="A5502">
        <v>1</v>
      </c>
      <c r="B5502">
        <v>10845</v>
      </c>
      <c r="C5502">
        <v>5</v>
      </c>
      <c r="D5502" t="s">
        <v>18</v>
      </c>
      <c r="E5502" t="s">
        <v>42</v>
      </c>
      <c r="F5502" t="s">
        <v>5551</v>
      </c>
      <c r="G5502">
        <v>2169</v>
      </c>
      <c r="H5502" t="s">
        <v>12</v>
      </c>
      <c r="I5502" t="s">
        <v>13</v>
      </c>
    </row>
    <row r="5503" spans="1:9" x14ac:dyDescent="0.25">
      <c r="A5503">
        <v>1</v>
      </c>
      <c r="B5503">
        <v>204</v>
      </c>
      <c r="C5503">
        <v>3</v>
      </c>
      <c r="D5503" t="s">
        <v>18</v>
      </c>
      <c r="E5503" t="s">
        <v>10</v>
      </c>
      <c r="F5503" t="s">
        <v>5552</v>
      </c>
      <c r="G5503">
        <v>68</v>
      </c>
      <c r="H5503" t="s">
        <v>12</v>
      </c>
      <c r="I5503" t="s">
        <v>13</v>
      </c>
    </row>
    <row r="5504" spans="1:9" x14ac:dyDescent="0.25">
      <c r="A5504">
        <v>1</v>
      </c>
      <c r="B5504">
        <v>20</v>
      </c>
      <c r="C5504">
        <v>4</v>
      </c>
      <c r="D5504" t="s">
        <v>18</v>
      </c>
      <c r="E5504" t="s">
        <v>67</v>
      </c>
      <c r="F5504" t="s">
        <v>5553</v>
      </c>
      <c r="G5504">
        <v>5</v>
      </c>
      <c r="H5504" t="s">
        <v>12</v>
      </c>
      <c r="I5504" t="s">
        <v>13</v>
      </c>
    </row>
    <row r="5505" spans="1:9" x14ac:dyDescent="0.25">
      <c r="A5505">
        <v>1</v>
      </c>
      <c r="B5505">
        <v>99</v>
      </c>
      <c r="C5505">
        <v>3</v>
      </c>
      <c r="D5505" t="s">
        <v>18</v>
      </c>
      <c r="E5505" t="s">
        <v>42</v>
      </c>
      <c r="F5505" t="s">
        <v>5554</v>
      </c>
      <c r="G5505">
        <v>33</v>
      </c>
      <c r="H5505" t="s">
        <v>12</v>
      </c>
      <c r="I5505" t="s">
        <v>13</v>
      </c>
    </row>
    <row r="5506" spans="1:9" x14ac:dyDescent="0.25">
      <c r="A5506">
        <v>1</v>
      </c>
      <c r="B5506">
        <v>135</v>
      </c>
      <c r="C5506">
        <v>3</v>
      </c>
      <c r="D5506" t="s">
        <v>18</v>
      </c>
      <c r="E5506" t="s">
        <v>10</v>
      </c>
      <c r="F5506" t="s">
        <v>5555</v>
      </c>
      <c r="G5506">
        <v>45</v>
      </c>
      <c r="H5506" t="s">
        <v>12</v>
      </c>
      <c r="I5506" t="s">
        <v>13</v>
      </c>
    </row>
    <row r="5507" spans="1:9" x14ac:dyDescent="0.25">
      <c r="A5507">
        <v>1</v>
      </c>
      <c r="B5507">
        <v>357</v>
      </c>
      <c r="C5507">
        <v>3</v>
      </c>
      <c r="D5507" t="s">
        <v>18</v>
      </c>
      <c r="E5507" t="s">
        <v>10</v>
      </c>
      <c r="F5507" t="s">
        <v>5556</v>
      </c>
      <c r="G5507">
        <v>119</v>
      </c>
      <c r="H5507" t="s">
        <v>12</v>
      </c>
      <c r="I5507" t="s">
        <v>13</v>
      </c>
    </row>
    <row r="5508" spans="1:9" x14ac:dyDescent="0.25">
      <c r="A5508">
        <v>1</v>
      </c>
      <c r="B5508">
        <v>248</v>
      </c>
      <c r="C5508">
        <v>4</v>
      </c>
      <c r="D5508" t="s">
        <v>18</v>
      </c>
      <c r="E5508" t="s">
        <v>10</v>
      </c>
      <c r="F5508" t="s">
        <v>5557</v>
      </c>
      <c r="G5508">
        <v>62</v>
      </c>
      <c r="H5508" t="s">
        <v>12</v>
      </c>
      <c r="I5508" t="s">
        <v>13</v>
      </c>
    </row>
    <row r="5509" spans="1:9" x14ac:dyDescent="0.25">
      <c r="A5509">
        <v>1</v>
      </c>
      <c r="B5509">
        <v>550</v>
      </c>
      <c r="C5509">
        <v>5</v>
      </c>
      <c r="D5509" t="s">
        <v>18</v>
      </c>
      <c r="E5509" t="s">
        <v>10</v>
      </c>
      <c r="F5509" t="s">
        <v>5558</v>
      </c>
      <c r="G5509">
        <v>110</v>
      </c>
      <c r="H5509" t="s">
        <v>12</v>
      </c>
      <c r="I5509" t="s">
        <v>13</v>
      </c>
    </row>
    <row r="5510" spans="1:9" x14ac:dyDescent="0.25">
      <c r="A5510">
        <v>1</v>
      </c>
      <c r="B5510">
        <v>750</v>
      </c>
      <c r="C5510">
        <v>5</v>
      </c>
      <c r="D5510" t="s">
        <v>18</v>
      </c>
      <c r="E5510" t="s">
        <v>10</v>
      </c>
      <c r="F5510" t="s">
        <v>5559</v>
      </c>
      <c r="G5510">
        <v>150</v>
      </c>
      <c r="H5510" t="s">
        <v>12</v>
      </c>
      <c r="I5510" t="s">
        <v>13</v>
      </c>
    </row>
    <row r="5511" spans="1:9" x14ac:dyDescent="0.25">
      <c r="A5511">
        <v>1</v>
      </c>
      <c r="B5511">
        <v>1917</v>
      </c>
      <c r="C5511">
        <v>3</v>
      </c>
      <c r="D5511" t="s">
        <v>18</v>
      </c>
      <c r="E5511" t="s">
        <v>39</v>
      </c>
      <c r="F5511" t="s">
        <v>5560</v>
      </c>
      <c r="G5511">
        <v>639</v>
      </c>
      <c r="H5511" t="s">
        <v>12</v>
      </c>
      <c r="I5511" t="s">
        <v>13</v>
      </c>
    </row>
    <row r="5512" spans="1:9" x14ac:dyDescent="0.25">
      <c r="A5512">
        <v>1</v>
      </c>
      <c r="B5512">
        <v>709</v>
      </c>
      <c r="C5512">
        <v>1</v>
      </c>
      <c r="D5512" t="s">
        <v>18</v>
      </c>
      <c r="E5512" t="s">
        <v>46</v>
      </c>
      <c r="F5512" t="s">
        <v>5561</v>
      </c>
      <c r="G5512">
        <v>709</v>
      </c>
      <c r="H5512" t="s">
        <v>12</v>
      </c>
      <c r="I5512" t="s">
        <v>13</v>
      </c>
    </row>
    <row r="5513" spans="1:9" x14ac:dyDescent="0.25">
      <c r="A5513">
        <v>1</v>
      </c>
      <c r="B5513">
        <v>330</v>
      </c>
      <c r="C5513">
        <v>5</v>
      </c>
      <c r="D5513" t="s">
        <v>18</v>
      </c>
      <c r="E5513" t="s">
        <v>46</v>
      </c>
      <c r="F5513" t="s">
        <v>5562</v>
      </c>
      <c r="G5513">
        <v>66</v>
      </c>
      <c r="H5513" t="s">
        <v>12</v>
      </c>
      <c r="I5513" t="s">
        <v>13</v>
      </c>
    </row>
    <row r="5514" spans="1:9" x14ac:dyDescent="0.25">
      <c r="A5514">
        <v>1</v>
      </c>
      <c r="B5514">
        <v>468</v>
      </c>
      <c r="C5514">
        <v>1</v>
      </c>
      <c r="D5514" t="s">
        <v>18</v>
      </c>
      <c r="E5514" t="s">
        <v>10</v>
      </c>
      <c r="F5514" t="s">
        <v>5563</v>
      </c>
      <c r="G5514">
        <v>468</v>
      </c>
      <c r="H5514" t="s">
        <v>12</v>
      </c>
      <c r="I5514" t="s">
        <v>13</v>
      </c>
    </row>
    <row r="5515" spans="1:9" x14ac:dyDescent="0.25">
      <c r="A5515">
        <v>1</v>
      </c>
      <c r="B5515">
        <v>201</v>
      </c>
      <c r="C5515">
        <v>1</v>
      </c>
      <c r="D5515" t="s">
        <v>18</v>
      </c>
      <c r="E5515" t="s">
        <v>42</v>
      </c>
      <c r="F5515" t="s">
        <v>5564</v>
      </c>
      <c r="G5515">
        <v>201</v>
      </c>
      <c r="H5515" t="s">
        <v>12</v>
      </c>
      <c r="I5515" t="s">
        <v>13</v>
      </c>
    </row>
    <row r="5516" spans="1:9" x14ac:dyDescent="0.25">
      <c r="A5516">
        <v>1</v>
      </c>
      <c r="B5516">
        <v>300</v>
      </c>
      <c r="C5516">
        <v>4</v>
      </c>
      <c r="D5516" t="s">
        <v>18</v>
      </c>
      <c r="E5516" t="s">
        <v>10</v>
      </c>
      <c r="F5516" t="s">
        <v>5565</v>
      </c>
      <c r="G5516">
        <v>75</v>
      </c>
      <c r="H5516" t="s">
        <v>12</v>
      </c>
      <c r="I5516" t="s">
        <v>13</v>
      </c>
    </row>
    <row r="5517" spans="1:9" x14ac:dyDescent="0.25">
      <c r="A5517">
        <v>1</v>
      </c>
      <c r="B5517">
        <v>2910</v>
      </c>
      <c r="C5517">
        <v>5</v>
      </c>
      <c r="D5517" t="s">
        <v>23</v>
      </c>
      <c r="E5517" t="s">
        <v>42</v>
      </c>
      <c r="F5517" t="s">
        <v>5566</v>
      </c>
      <c r="G5517">
        <v>582</v>
      </c>
      <c r="H5517" t="s">
        <v>25</v>
      </c>
      <c r="I5517" t="s">
        <v>13</v>
      </c>
    </row>
    <row r="5518" spans="1:9" x14ac:dyDescent="0.25">
      <c r="A5518">
        <v>1</v>
      </c>
      <c r="B5518">
        <v>2472</v>
      </c>
      <c r="C5518">
        <v>4</v>
      </c>
      <c r="D5518" t="s">
        <v>18</v>
      </c>
      <c r="E5518" t="s">
        <v>46</v>
      </c>
      <c r="F5518" t="s">
        <v>5567</v>
      </c>
      <c r="G5518">
        <v>618</v>
      </c>
      <c r="H5518" t="s">
        <v>12</v>
      </c>
      <c r="I5518" t="s">
        <v>13</v>
      </c>
    </row>
    <row r="5519" spans="1:9" x14ac:dyDescent="0.25">
      <c r="A5519">
        <v>1</v>
      </c>
      <c r="B5519">
        <v>363</v>
      </c>
      <c r="C5519">
        <v>3</v>
      </c>
      <c r="D5519" t="s">
        <v>18</v>
      </c>
      <c r="E5519" t="s">
        <v>10</v>
      </c>
      <c r="F5519" t="s">
        <v>5568</v>
      </c>
      <c r="G5519">
        <v>121</v>
      </c>
      <c r="H5519" t="s">
        <v>12</v>
      </c>
      <c r="I5519" t="s">
        <v>13</v>
      </c>
    </row>
    <row r="5520" spans="1:9" x14ac:dyDescent="0.25">
      <c r="A5520">
        <v>1</v>
      </c>
      <c r="B5520">
        <v>320</v>
      </c>
      <c r="C5520">
        <v>5</v>
      </c>
      <c r="D5520" t="s">
        <v>18</v>
      </c>
      <c r="E5520" t="s">
        <v>39</v>
      </c>
      <c r="F5520" t="s">
        <v>5569</v>
      </c>
      <c r="G5520">
        <v>64</v>
      </c>
      <c r="H5520" t="s">
        <v>12</v>
      </c>
      <c r="I5520" t="s">
        <v>13</v>
      </c>
    </row>
    <row r="5521" spans="1:9" x14ac:dyDescent="0.25">
      <c r="A5521">
        <v>1</v>
      </c>
      <c r="B5521">
        <v>123</v>
      </c>
      <c r="C5521">
        <v>1</v>
      </c>
      <c r="D5521" t="s">
        <v>18</v>
      </c>
      <c r="E5521" t="s">
        <v>67</v>
      </c>
      <c r="F5521" t="s">
        <v>5570</v>
      </c>
      <c r="G5521">
        <v>123</v>
      </c>
      <c r="H5521" t="s">
        <v>12</v>
      </c>
      <c r="I5521" t="s">
        <v>13</v>
      </c>
    </row>
    <row r="5522" spans="1:9" x14ac:dyDescent="0.25">
      <c r="A5522">
        <v>1</v>
      </c>
      <c r="B5522">
        <v>319</v>
      </c>
      <c r="C5522">
        <v>1</v>
      </c>
      <c r="D5522" t="s">
        <v>18</v>
      </c>
      <c r="E5522" t="s">
        <v>67</v>
      </c>
      <c r="F5522" t="s">
        <v>5571</v>
      </c>
      <c r="G5522">
        <v>319</v>
      </c>
      <c r="H5522" t="s">
        <v>12</v>
      </c>
      <c r="I5522" t="s">
        <v>13</v>
      </c>
    </row>
    <row r="5523" spans="1:9" x14ac:dyDescent="0.25">
      <c r="A5523">
        <v>1</v>
      </c>
      <c r="B5523">
        <v>100</v>
      </c>
      <c r="C5523">
        <v>1</v>
      </c>
      <c r="D5523" t="s">
        <v>18</v>
      </c>
      <c r="E5523" t="s">
        <v>46</v>
      </c>
      <c r="F5523" t="s">
        <v>5572</v>
      </c>
      <c r="G5523">
        <v>100</v>
      </c>
      <c r="H5523" t="s">
        <v>12</v>
      </c>
      <c r="I5523" t="s">
        <v>13</v>
      </c>
    </row>
    <row r="5524" spans="1:9" x14ac:dyDescent="0.25">
      <c r="A5524">
        <v>1</v>
      </c>
      <c r="B5524">
        <v>368</v>
      </c>
      <c r="C5524">
        <v>4</v>
      </c>
      <c r="D5524" t="s">
        <v>18</v>
      </c>
      <c r="E5524" t="s">
        <v>67</v>
      </c>
      <c r="F5524" t="s">
        <v>5573</v>
      </c>
      <c r="G5524">
        <v>92</v>
      </c>
      <c r="H5524" t="s">
        <v>12</v>
      </c>
      <c r="I5524" t="s">
        <v>13</v>
      </c>
    </row>
    <row r="5525" spans="1:9" x14ac:dyDescent="0.25">
      <c r="A5525">
        <v>1</v>
      </c>
      <c r="B5525">
        <v>440</v>
      </c>
      <c r="C5525">
        <v>5</v>
      </c>
      <c r="D5525" t="s">
        <v>18</v>
      </c>
      <c r="E5525" t="s">
        <v>46</v>
      </c>
      <c r="F5525" t="s">
        <v>5574</v>
      </c>
      <c r="G5525">
        <v>88</v>
      </c>
      <c r="H5525" t="s">
        <v>12</v>
      </c>
      <c r="I5525" t="s">
        <v>13</v>
      </c>
    </row>
    <row r="5526" spans="1:9" x14ac:dyDescent="0.25">
      <c r="A5526">
        <v>1</v>
      </c>
      <c r="B5526">
        <v>180</v>
      </c>
      <c r="C5526">
        <v>5</v>
      </c>
      <c r="D5526" t="s">
        <v>18</v>
      </c>
      <c r="E5526" t="s">
        <v>46</v>
      </c>
      <c r="F5526" t="s">
        <v>5575</v>
      </c>
      <c r="G5526">
        <v>36</v>
      </c>
      <c r="H5526" t="s">
        <v>12</v>
      </c>
      <c r="I5526" t="s">
        <v>13</v>
      </c>
    </row>
    <row r="5527" spans="1:9" x14ac:dyDescent="0.25">
      <c r="A5527">
        <v>1</v>
      </c>
      <c r="B5527">
        <v>292</v>
      </c>
      <c r="C5527">
        <v>4</v>
      </c>
      <c r="D5527" t="s">
        <v>18</v>
      </c>
      <c r="E5527" t="s">
        <v>46</v>
      </c>
      <c r="F5527" t="s">
        <v>5576</v>
      </c>
      <c r="G5527">
        <v>73</v>
      </c>
      <c r="H5527" t="s">
        <v>12</v>
      </c>
      <c r="I5527" t="s">
        <v>13</v>
      </c>
    </row>
    <row r="5528" spans="1:9" x14ac:dyDescent="0.25">
      <c r="A5528">
        <v>1</v>
      </c>
      <c r="B5528">
        <v>84</v>
      </c>
      <c r="C5528">
        <v>2</v>
      </c>
      <c r="D5528" t="s">
        <v>18</v>
      </c>
      <c r="E5528" t="s">
        <v>39</v>
      </c>
      <c r="F5528" t="s">
        <v>5577</v>
      </c>
      <c r="G5528">
        <v>42</v>
      </c>
      <c r="H5528" t="s">
        <v>12</v>
      </c>
      <c r="I5528" t="s">
        <v>13</v>
      </c>
    </row>
    <row r="5529" spans="1:9" x14ac:dyDescent="0.25">
      <c r="A5529">
        <v>1</v>
      </c>
      <c r="B5529">
        <v>1972</v>
      </c>
      <c r="C5529">
        <v>4</v>
      </c>
      <c r="D5529" t="s">
        <v>18</v>
      </c>
      <c r="E5529" t="s">
        <v>39</v>
      </c>
      <c r="F5529" t="s">
        <v>5578</v>
      </c>
      <c r="G5529">
        <v>493</v>
      </c>
      <c r="H5529" t="s">
        <v>12</v>
      </c>
      <c r="I5529" t="s">
        <v>13</v>
      </c>
    </row>
    <row r="5530" spans="1:9" x14ac:dyDescent="0.25">
      <c r="A5530">
        <v>1</v>
      </c>
      <c r="B5530">
        <v>867</v>
      </c>
      <c r="C5530">
        <v>3</v>
      </c>
      <c r="D5530" t="s">
        <v>18</v>
      </c>
      <c r="E5530" t="s">
        <v>39</v>
      </c>
      <c r="F5530" t="s">
        <v>5579</v>
      </c>
      <c r="G5530">
        <v>289</v>
      </c>
      <c r="H5530" t="s">
        <v>12</v>
      </c>
      <c r="I5530" t="s">
        <v>13</v>
      </c>
    </row>
    <row r="5531" spans="1:9" x14ac:dyDescent="0.25">
      <c r="A5531">
        <v>1</v>
      </c>
      <c r="B5531">
        <v>365</v>
      </c>
      <c r="C5531">
        <v>5</v>
      </c>
      <c r="D5531" t="s">
        <v>18</v>
      </c>
      <c r="E5531" t="s">
        <v>42</v>
      </c>
      <c r="F5531" t="s">
        <v>5580</v>
      </c>
      <c r="G5531">
        <v>73</v>
      </c>
      <c r="H5531" t="s">
        <v>12</v>
      </c>
      <c r="I5531" t="s">
        <v>13</v>
      </c>
    </row>
    <row r="5532" spans="1:9" x14ac:dyDescent="0.25">
      <c r="A5532">
        <v>1</v>
      </c>
      <c r="B5532">
        <v>156</v>
      </c>
      <c r="C5532">
        <v>3</v>
      </c>
      <c r="D5532" t="s">
        <v>18</v>
      </c>
      <c r="E5532" t="s">
        <v>39</v>
      </c>
      <c r="F5532" t="s">
        <v>5581</v>
      </c>
      <c r="G5532">
        <v>52</v>
      </c>
      <c r="H5532" t="s">
        <v>12</v>
      </c>
      <c r="I5532" t="s">
        <v>13</v>
      </c>
    </row>
    <row r="5533" spans="1:9" x14ac:dyDescent="0.25">
      <c r="A5533">
        <v>1</v>
      </c>
      <c r="B5533">
        <v>1036</v>
      </c>
      <c r="C5533">
        <v>4</v>
      </c>
      <c r="D5533" t="s">
        <v>18</v>
      </c>
      <c r="E5533" t="s">
        <v>10</v>
      </c>
      <c r="F5533" t="s">
        <v>5582</v>
      </c>
      <c r="G5533">
        <v>259</v>
      </c>
      <c r="H5533" t="s">
        <v>12</v>
      </c>
      <c r="I5533" t="s">
        <v>13</v>
      </c>
    </row>
    <row r="5534" spans="1:9" x14ac:dyDescent="0.25">
      <c r="A5534">
        <v>1</v>
      </c>
      <c r="B5534">
        <v>1036</v>
      </c>
      <c r="C5534">
        <v>4</v>
      </c>
      <c r="D5534" t="s">
        <v>18</v>
      </c>
      <c r="E5534" t="s">
        <v>10</v>
      </c>
      <c r="F5534" t="s">
        <v>5583</v>
      </c>
      <c r="G5534">
        <v>259</v>
      </c>
      <c r="H5534" t="s">
        <v>12</v>
      </c>
      <c r="I5534" t="s">
        <v>13</v>
      </c>
    </row>
    <row r="5535" spans="1:9" x14ac:dyDescent="0.25">
      <c r="A5535">
        <v>1</v>
      </c>
      <c r="B5535">
        <v>1536</v>
      </c>
      <c r="C5535">
        <v>3</v>
      </c>
      <c r="D5535" t="s">
        <v>18</v>
      </c>
      <c r="E5535" t="s">
        <v>39</v>
      </c>
      <c r="F5535" t="s">
        <v>5584</v>
      </c>
      <c r="G5535">
        <v>512</v>
      </c>
      <c r="H5535" t="s">
        <v>12</v>
      </c>
      <c r="I5535" t="s">
        <v>13</v>
      </c>
    </row>
    <row r="5536" spans="1:9" x14ac:dyDescent="0.25">
      <c r="A5536">
        <v>1</v>
      </c>
      <c r="B5536">
        <v>516</v>
      </c>
      <c r="C5536">
        <v>3</v>
      </c>
      <c r="D5536" t="s">
        <v>18</v>
      </c>
      <c r="E5536" t="s">
        <v>39</v>
      </c>
      <c r="F5536" t="s">
        <v>5585</v>
      </c>
      <c r="G5536">
        <v>172</v>
      </c>
      <c r="H5536" t="s">
        <v>12</v>
      </c>
      <c r="I5536" t="s">
        <v>13</v>
      </c>
    </row>
    <row r="5537" spans="1:9" x14ac:dyDescent="0.25">
      <c r="A5537">
        <v>1</v>
      </c>
      <c r="B5537">
        <v>82</v>
      </c>
      <c r="C5537">
        <v>1</v>
      </c>
      <c r="D5537" t="s">
        <v>18</v>
      </c>
      <c r="E5537" t="s">
        <v>10</v>
      </c>
      <c r="F5537" t="s">
        <v>5586</v>
      </c>
      <c r="G5537">
        <v>82</v>
      </c>
      <c r="H5537" t="s">
        <v>12</v>
      </c>
      <c r="I5537" t="s">
        <v>13</v>
      </c>
    </row>
    <row r="5538" spans="1:9" x14ac:dyDescent="0.25">
      <c r="A5538">
        <v>1</v>
      </c>
      <c r="B5538">
        <v>576</v>
      </c>
      <c r="C5538">
        <v>4</v>
      </c>
      <c r="D5538" t="s">
        <v>18</v>
      </c>
      <c r="E5538" t="s">
        <v>10</v>
      </c>
      <c r="F5538" t="s">
        <v>5587</v>
      </c>
      <c r="G5538">
        <v>144</v>
      </c>
      <c r="H5538" t="s">
        <v>12</v>
      </c>
      <c r="I5538" t="s">
        <v>13</v>
      </c>
    </row>
    <row r="5539" spans="1:9" x14ac:dyDescent="0.25">
      <c r="A5539">
        <v>1</v>
      </c>
      <c r="B5539">
        <v>684</v>
      </c>
      <c r="C5539">
        <v>4</v>
      </c>
      <c r="D5539" t="s">
        <v>18</v>
      </c>
      <c r="E5539" t="s">
        <v>10</v>
      </c>
      <c r="F5539" t="s">
        <v>5588</v>
      </c>
      <c r="G5539">
        <v>171</v>
      </c>
      <c r="H5539" t="s">
        <v>12</v>
      </c>
      <c r="I5539" t="s">
        <v>13</v>
      </c>
    </row>
    <row r="5540" spans="1:9" x14ac:dyDescent="0.25">
      <c r="A5540">
        <v>1</v>
      </c>
      <c r="B5540">
        <v>70</v>
      </c>
      <c r="C5540">
        <v>1</v>
      </c>
      <c r="D5540" t="s">
        <v>18</v>
      </c>
      <c r="E5540" t="s">
        <v>46</v>
      </c>
      <c r="F5540" t="s">
        <v>5589</v>
      </c>
      <c r="G5540">
        <v>70</v>
      </c>
      <c r="H5540" t="s">
        <v>12</v>
      </c>
      <c r="I5540" t="s">
        <v>13</v>
      </c>
    </row>
    <row r="5541" spans="1:9" x14ac:dyDescent="0.25">
      <c r="A5541">
        <v>1</v>
      </c>
      <c r="B5541">
        <v>252</v>
      </c>
      <c r="C5541">
        <v>3</v>
      </c>
      <c r="D5541" t="s">
        <v>18</v>
      </c>
      <c r="E5541" t="s">
        <v>46</v>
      </c>
      <c r="F5541" t="s">
        <v>5590</v>
      </c>
      <c r="G5541">
        <v>84</v>
      </c>
      <c r="H5541" t="s">
        <v>12</v>
      </c>
      <c r="I5541" t="s">
        <v>13</v>
      </c>
    </row>
    <row r="5542" spans="1:9" x14ac:dyDescent="0.25">
      <c r="A5542">
        <v>1</v>
      </c>
      <c r="B5542">
        <v>332</v>
      </c>
      <c r="C5542">
        <v>4</v>
      </c>
      <c r="D5542" t="s">
        <v>18</v>
      </c>
      <c r="E5542" t="s">
        <v>46</v>
      </c>
      <c r="F5542" t="s">
        <v>5591</v>
      </c>
      <c r="G5542">
        <v>83</v>
      </c>
      <c r="H5542" t="s">
        <v>12</v>
      </c>
      <c r="I5542" t="s">
        <v>13</v>
      </c>
    </row>
    <row r="5543" spans="1:9" x14ac:dyDescent="0.25">
      <c r="A5543">
        <v>1</v>
      </c>
      <c r="B5543">
        <v>332</v>
      </c>
      <c r="C5543">
        <v>4</v>
      </c>
      <c r="D5543" t="s">
        <v>18</v>
      </c>
      <c r="E5543" t="s">
        <v>46</v>
      </c>
      <c r="F5543" t="s">
        <v>5592</v>
      </c>
      <c r="G5543">
        <v>83</v>
      </c>
      <c r="H5543" t="s">
        <v>12</v>
      </c>
      <c r="I5543" t="s">
        <v>13</v>
      </c>
    </row>
    <row r="5544" spans="1:9" x14ac:dyDescent="0.25">
      <c r="A5544">
        <v>1</v>
      </c>
      <c r="B5544">
        <v>399</v>
      </c>
      <c r="C5544">
        <v>3</v>
      </c>
      <c r="D5544" t="s">
        <v>18</v>
      </c>
      <c r="E5544" t="s">
        <v>46</v>
      </c>
      <c r="F5544" t="s">
        <v>5593</v>
      </c>
      <c r="G5544">
        <v>133</v>
      </c>
      <c r="H5544" t="s">
        <v>12</v>
      </c>
      <c r="I5544" t="s">
        <v>13</v>
      </c>
    </row>
    <row r="5545" spans="1:9" x14ac:dyDescent="0.25">
      <c r="A5545">
        <v>1</v>
      </c>
      <c r="B5545">
        <v>1692</v>
      </c>
      <c r="C5545">
        <v>4</v>
      </c>
      <c r="D5545" t="s">
        <v>18</v>
      </c>
      <c r="E5545" t="s">
        <v>46</v>
      </c>
      <c r="F5545" t="s">
        <v>5594</v>
      </c>
      <c r="G5545">
        <v>423</v>
      </c>
      <c r="H5545" t="s">
        <v>12</v>
      </c>
      <c r="I5545" t="s">
        <v>13</v>
      </c>
    </row>
    <row r="5546" spans="1:9" x14ac:dyDescent="0.25">
      <c r="A5546">
        <v>1</v>
      </c>
      <c r="B5546">
        <v>2124</v>
      </c>
      <c r="C5546">
        <v>4</v>
      </c>
      <c r="D5546" t="s">
        <v>18</v>
      </c>
      <c r="E5546" t="s">
        <v>46</v>
      </c>
      <c r="F5546" t="s">
        <v>5595</v>
      </c>
      <c r="G5546">
        <v>531</v>
      </c>
      <c r="H5546" t="s">
        <v>12</v>
      </c>
      <c r="I5546" t="s">
        <v>13</v>
      </c>
    </row>
    <row r="5547" spans="1:9" x14ac:dyDescent="0.25">
      <c r="A5547">
        <v>1</v>
      </c>
      <c r="B5547">
        <v>207</v>
      </c>
      <c r="C5547">
        <v>3</v>
      </c>
      <c r="D5547" t="s">
        <v>18</v>
      </c>
      <c r="E5547" t="s">
        <v>46</v>
      </c>
      <c r="F5547" t="s">
        <v>5596</v>
      </c>
      <c r="G5547">
        <v>69</v>
      </c>
      <c r="H5547" t="s">
        <v>12</v>
      </c>
      <c r="I5547" t="s">
        <v>13</v>
      </c>
    </row>
    <row r="5548" spans="1:9" x14ac:dyDescent="0.25">
      <c r="A5548">
        <v>1</v>
      </c>
      <c r="B5548">
        <v>453</v>
      </c>
      <c r="C5548">
        <v>3</v>
      </c>
      <c r="D5548" t="s">
        <v>18</v>
      </c>
      <c r="E5548" t="s">
        <v>46</v>
      </c>
      <c r="F5548" t="s">
        <v>5597</v>
      </c>
      <c r="G5548">
        <v>151</v>
      </c>
      <c r="H5548" t="s">
        <v>12</v>
      </c>
      <c r="I5548" t="s">
        <v>13</v>
      </c>
    </row>
    <row r="5549" spans="1:9" x14ac:dyDescent="0.25">
      <c r="A5549">
        <v>1</v>
      </c>
      <c r="B5549">
        <v>380</v>
      </c>
      <c r="C5549">
        <v>4</v>
      </c>
      <c r="D5549" t="s">
        <v>18</v>
      </c>
      <c r="E5549" t="s">
        <v>46</v>
      </c>
      <c r="F5549" t="s">
        <v>5598</v>
      </c>
      <c r="G5549">
        <v>95</v>
      </c>
      <c r="H5549" t="s">
        <v>12</v>
      </c>
      <c r="I5549" t="s">
        <v>13</v>
      </c>
    </row>
    <row r="5550" spans="1:9" x14ac:dyDescent="0.25">
      <c r="A5550">
        <v>1</v>
      </c>
      <c r="B5550">
        <v>292</v>
      </c>
      <c r="C5550">
        <v>2</v>
      </c>
      <c r="D5550" t="s">
        <v>18</v>
      </c>
      <c r="E5550" t="s">
        <v>46</v>
      </c>
      <c r="F5550" t="s">
        <v>5599</v>
      </c>
      <c r="G5550">
        <v>146</v>
      </c>
      <c r="H5550" t="s">
        <v>12</v>
      </c>
      <c r="I5550" t="s">
        <v>13</v>
      </c>
    </row>
    <row r="5551" spans="1:9" x14ac:dyDescent="0.25">
      <c r="A5551">
        <v>1</v>
      </c>
      <c r="B5551">
        <v>225</v>
      </c>
      <c r="C5551">
        <v>1</v>
      </c>
      <c r="D5551" t="s">
        <v>18</v>
      </c>
      <c r="E5551" t="s">
        <v>10</v>
      </c>
      <c r="F5551" t="s">
        <v>5600</v>
      </c>
      <c r="G5551">
        <v>225</v>
      </c>
      <c r="H5551" t="s">
        <v>12</v>
      </c>
      <c r="I5551" t="s">
        <v>13</v>
      </c>
    </row>
    <row r="5552" spans="1:9" x14ac:dyDescent="0.25">
      <c r="A5552">
        <v>1</v>
      </c>
      <c r="B5552">
        <v>195</v>
      </c>
      <c r="C5552">
        <v>5</v>
      </c>
      <c r="D5552" t="s">
        <v>18</v>
      </c>
      <c r="E5552" t="s">
        <v>10</v>
      </c>
      <c r="F5552" t="s">
        <v>5601</v>
      </c>
      <c r="G5552">
        <v>39</v>
      </c>
      <c r="H5552" t="s">
        <v>12</v>
      </c>
      <c r="I5552" t="s">
        <v>13</v>
      </c>
    </row>
    <row r="5553" spans="1:9" x14ac:dyDescent="0.25">
      <c r="A5553">
        <v>1</v>
      </c>
      <c r="B5553">
        <v>408</v>
      </c>
      <c r="C5553">
        <v>3</v>
      </c>
      <c r="D5553" t="s">
        <v>18</v>
      </c>
      <c r="E5553" t="s">
        <v>10</v>
      </c>
      <c r="F5553" t="s">
        <v>5602</v>
      </c>
      <c r="G5553">
        <v>136</v>
      </c>
      <c r="H5553" t="s">
        <v>12</v>
      </c>
      <c r="I5553" t="s">
        <v>13</v>
      </c>
    </row>
    <row r="5554" spans="1:9" x14ac:dyDescent="0.25">
      <c r="A5554">
        <v>1</v>
      </c>
      <c r="B5554">
        <v>168</v>
      </c>
      <c r="C5554">
        <v>3</v>
      </c>
      <c r="D5554" t="s">
        <v>18</v>
      </c>
      <c r="E5554" t="s">
        <v>42</v>
      </c>
      <c r="F5554" t="s">
        <v>5603</v>
      </c>
      <c r="G5554">
        <v>56</v>
      </c>
      <c r="H5554" t="s">
        <v>12</v>
      </c>
      <c r="I5554" t="s">
        <v>13</v>
      </c>
    </row>
    <row r="5555" spans="1:9" x14ac:dyDescent="0.25">
      <c r="A5555">
        <v>1</v>
      </c>
      <c r="B5555">
        <v>408</v>
      </c>
      <c r="C5555">
        <v>3</v>
      </c>
      <c r="D5555" t="s">
        <v>18</v>
      </c>
      <c r="E5555" t="s">
        <v>67</v>
      </c>
      <c r="F5555" t="s">
        <v>5604</v>
      </c>
      <c r="G5555">
        <v>136</v>
      </c>
      <c r="H5555" t="s">
        <v>12</v>
      </c>
      <c r="I5555" t="s">
        <v>13</v>
      </c>
    </row>
    <row r="5556" spans="1:9" x14ac:dyDescent="0.25">
      <c r="A5556">
        <v>1</v>
      </c>
      <c r="B5556">
        <v>95</v>
      </c>
      <c r="C5556">
        <v>1</v>
      </c>
      <c r="D5556" t="s">
        <v>18</v>
      </c>
      <c r="E5556" t="s">
        <v>10</v>
      </c>
      <c r="F5556" t="s">
        <v>5605</v>
      </c>
      <c r="G5556">
        <v>95</v>
      </c>
      <c r="H5556" t="s">
        <v>12</v>
      </c>
      <c r="I5556" t="s">
        <v>13</v>
      </c>
    </row>
    <row r="5557" spans="1:9" x14ac:dyDescent="0.25">
      <c r="A5557">
        <v>1</v>
      </c>
      <c r="B5557">
        <v>1860</v>
      </c>
      <c r="C5557">
        <v>5</v>
      </c>
      <c r="D5557" t="s">
        <v>18</v>
      </c>
      <c r="E5557" t="s">
        <v>10</v>
      </c>
      <c r="F5557" t="s">
        <v>5606</v>
      </c>
      <c r="G5557">
        <v>372</v>
      </c>
      <c r="H5557" t="s">
        <v>12</v>
      </c>
      <c r="I5557" t="s">
        <v>13</v>
      </c>
    </row>
    <row r="5558" spans="1:9" x14ac:dyDescent="0.25">
      <c r="A5558">
        <v>1</v>
      </c>
      <c r="B5558">
        <v>137</v>
      </c>
      <c r="C5558">
        <v>1</v>
      </c>
      <c r="D5558" t="s">
        <v>18</v>
      </c>
      <c r="E5558" t="s">
        <v>10</v>
      </c>
      <c r="F5558" t="s">
        <v>5607</v>
      </c>
      <c r="G5558">
        <v>137</v>
      </c>
      <c r="H5558" t="s">
        <v>12</v>
      </c>
      <c r="I5558" t="s">
        <v>13</v>
      </c>
    </row>
    <row r="5559" spans="1:9" x14ac:dyDescent="0.25">
      <c r="A5559">
        <v>1</v>
      </c>
      <c r="B5559">
        <v>136</v>
      </c>
      <c r="C5559">
        <v>4</v>
      </c>
      <c r="D5559" t="s">
        <v>18</v>
      </c>
      <c r="E5559" t="s">
        <v>10</v>
      </c>
      <c r="F5559" t="s">
        <v>5608</v>
      </c>
      <c r="G5559">
        <v>34</v>
      </c>
      <c r="H5559" t="s">
        <v>12</v>
      </c>
      <c r="I5559" t="s">
        <v>13</v>
      </c>
    </row>
    <row r="5560" spans="1:9" x14ac:dyDescent="0.25">
      <c r="A5560">
        <v>1</v>
      </c>
      <c r="B5560">
        <v>597</v>
      </c>
      <c r="C5560">
        <v>1</v>
      </c>
      <c r="D5560" t="s">
        <v>18</v>
      </c>
      <c r="E5560" t="s">
        <v>39</v>
      </c>
      <c r="F5560" t="s">
        <v>5609</v>
      </c>
      <c r="G5560">
        <v>597</v>
      </c>
      <c r="H5560" t="s">
        <v>12</v>
      </c>
      <c r="I5560" t="s">
        <v>13</v>
      </c>
    </row>
    <row r="5561" spans="1:9" x14ac:dyDescent="0.25">
      <c r="A5561">
        <v>1</v>
      </c>
      <c r="B5561">
        <v>1648</v>
      </c>
      <c r="C5561">
        <v>4</v>
      </c>
      <c r="D5561" t="s">
        <v>18</v>
      </c>
      <c r="E5561" t="s">
        <v>46</v>
      </c>
      <c r="F5561" t="s">
        <v>5610</v>
      </c>
      <c r="G5561">
        <v>412</v>
      </c>
      <c r="H5561" t="s">
        <v>12</v>
      </c>
      <c r="I5561" t="s">
        <v>13</v>
      </c>
    </row>
    <row r="5562" spans="1:9" x14ac:dyDescent="0.25">
      <c r="A5562">
        <v>1</v>
      </c>
      <c r="B5562">
        <v>416</v>
      </c>
      <c r="C5562">
        <v>4</v>
      </c>
      <c r="D5562" t="s">
        <v>18</v>
      </c>
      <c r="E5562" t="s">
        <v>29</v>
      </c>
      <c r="F5562" t="s">
        <v>5611</v>
      </c>
      <c r="G5562">
        <v>104</v>
      </c>
      <c r="H5562" t="s">
        <v>12</v>
      </c>
      <c r="I5562" t="s">
        <v>13</v>
      </c>
    </row>
    <row r="5563" spans="1:9" x14ac:dyDescent="0.25">
      <c r="A5563">
        <v>1</v>
      </c>
      <c r="B5563">
        <v>2835</v>
      </c>
      <c r="C5563">
        <v>5</v>
      </c>
      <c r="D5563" t="s">
        <v>18</v>
      </c>
      <c r="E5563" t="s">
        <v>42</v>
      </c>
      <c r="F5563" t="s">
        <v>5612</v>
      </c>
      <c r="G5563">
        <v>567</v>
      </c>
      <c r="H5563" t="s">
        <v>12</v>
      </c>
      <c r="I5563" t="s">
        <v>13</v>
      </c>
    </row>
    <row r="5564" spans="1:9" x14ac:dyDescent="0.25">
      <c r="A5564">
        <v>1</v>
      </c>
      <c r="B5564">
        <v>2220</v>
      </c>
      <c r="C5564">
        <v>3</v>
      </c>
      <c r="D5564" t="s">
        <v>18</v>
      </c>
      <c r="E5564" t="s">
        <v>10</v>
      </c>
      <c r="F5564" t="s">
        <v>5613</v>
      </c>
      <c r="G5564">
        <v>740</v>
      </c>
      <c r="H5564" t="s">
        <v>12</v>
      </c>
      <c r="I5564" t="s">
        <v>13</v>
      </c>
    </row>
    <row r="5565" spans="1:9" x14ac:dyDescent="0.25">
      <c r="A5565">
        <v>1</v>
      </c>
      <c r="B5565">
        <v>880</v>
      </c>
      <c r="C5565">
        <v>4</v>
      </c>
      <c r="D5565" t="s">
        <v>18</v>
      </c>
      <c r="E5565" t="s">
        <v>10</v>
      </c>
      <c r="F5565" t="s">
        <v>5614</v>
      </c>
      <c r="G5565">
        <v>220</v>
      </c>
      <c r="H5565" t="s">
        <v>12</v>
      </c>
      <c r="I5565" t="s">
        <v>13</v>
      </c>
    </row>
    <row r="5566" spans="1:9" x14ac:dyDescent="0.25">
      <c r="A5566">
        <v>1</v>
      </c>
      <c r="B5566">
        <v>189</v>
      </c>
      <c r="C5566">
        <v>3</v>
      </c>
      <c r="D5566" t="s">
        <v>18</v>
      </c>
      <c r="E5566" t="s">
        <v>10</v>
      </c>
      <c r="F5566" t="s">
        <v>5615</v>
      </c>
      <c r="G5566">
        <v>63</v>
      </c>
      <c r="H5566" t="s">
        <v>12</v>
      </c>
      <c r="I5566" t="s">
        <v>13</v>
      </c>
    </row>
    <row r="5567" spans="1:9" x14ac:dyDescent="0.25">
      <c r="A5567">
        <v>1</v>
      </c>
      <c r="B5567">
        <v>208</v>
      </c>
      <c r="C5567">
        <v>2</v>
      </c>
      <c r="D5567" t="s">
        <v>14</v>
      </c>
      <c r="E5567" t="s">
        <v>10</v>
      </c>
      <c r="F5567" t="s">
        <v>5616</v>
      </c>
      <c r="G5567">
        <v>104</v>
      </c>
      <c r="H5567" t="s">
        <v>16</v>
      </c>
      <c r="I5567" t="s">
        <v>13</v>
      </c>
    </row>
    <row r="5568" spans="1:9" x14ac:dyDescent="0.25">
      <c r="A5568">
        <v>1</v>
      </c>
      <c r="B5568">
        <v>171</v>
      </c>
      <c r="C5568">
        <v>3</v>
      </c>
      <c r="D5568" t="s">
        <v>23</v>
      </c>
      <c r="E5568" t="s">
        <v>10</v>
      </c>
      <c r="F5568" t="s">
        <v>5617</v>
      </c>
      <c r="G5568">
        <v>57</v>
      </c>
      <c r="H5568" t="s">
        <v>25</v>
      </c>
      <c r="I5568" t="s">
        <v>13</v>
      </c>
    </row>
    <row r="5569" spans="1:9" x14ac:dyDescent="0.25">
      <c r="A5569">
        <v>1</v>
      </c>
      <c r="B5569">
        <v>258</v>
      </c>
      <c r="C5569">
        <v>3</v>
      </c>
      <c r="D5569" t="s">
        <v>18</v>
      </c>
      <c r="E5569" t="s">
        <v>10</v>
      </c>
      <c r="F5569" t="s">
        <v>5618</v>
      </c>
      <c r="G5569">
        <v>86</v>
      </c>
      <c r="H5569" t="s">
        <v>12</v>
      </c>
      <c r="I5569" t="s">
        <v>13</v>
      </c>
    </row>
    <row r="5570" spans="1:9" x14ac:dyDescent="0.25">
      <c r="A5570">
        <v>1</v>
      </c>
      <c r="B5570">
        <v>332</v>
      </c>
      <c r="C5570">
        <v>4</v>
      </c>
      <c r="D5570" t="s">
        <v>18</v>
      </c>
      <c r="E5570" t="s">
        <v>10</v>
      </c>
      <c r="F5570" t="s">
        <v>5619</v>
      </c>
      <c r="G5570">
        <v>83</v>
      </c>
      <c r="H5570" t="s">
        <v>12</v>
      </c>
      <c r="I5570" t="s">
        <v>13</v>
      </c>
    </row>
    <row r="5571" spans="1:9" x14ac:dyDescent="0.25">
      <c r="A5571">
        <v>1</v>
      </c>
      <c r="B5571">
        <v>348</v>
      </c>
      <c r="C5571">
        <v>4</v>
      </c>
      <c r="D5571" t="s">
        <v>18</v>
      </c>
      <c r="E5571" t="s">
        <v>39</v>
      </c>
      <c r="F5571" t="s">
        <v>5620</v>
      </c>
      <c r="G5571">
        <v>87</v>
      </c>
      <c r="H5571" t="s">
        <v>12</v>
      </c>
      <c r="I5571" t="s">
        <v>13</v>
      </c>
    </row>
    <row r="5572" spans="1:9" x14ac:dyDescent="0.25">
      <c r="A5572">
        <v>1</v>
      </c>
      <c r="B5572">
        <v>2456</v>
      </c>
      <c r="C5572">
        <v>4</v>
      </c>
      <c r="D5572" t="s">
        <v>18</v>
      </c>
      <c r="E5572" t="s">
        <v>10</v>
      </c>
      <c r="F5572" t="s">
        <v>5621</v>
      </c>
      <c r="G5572">
        <v>614</v>
      </c>
      <c r="H5572" t="s">
        <v>12</v>
      </c>
      <c r="I5572" t="s">
        <v>13</v>
      </c>
    </row>
    <row r="5573" spans="1:9" x14ac:dyDescent="0.25">
      <c r="A5573">
        <v>1</v>
      </c>
      <c r="B5573">
        <v>1344</v>
      </c>
      <c r="C5573">
        <v>4</v>
      </c>
      <c r="D5573" t="s">
        <v>18</v>
      </c>
      <c r="E5573" t="s">
        <v>39</v>
      </c>
      <c r="F5573" t="s">
        <v>5622</v>
      </c>
      <c r="G5573">
        <v>336</v>
      </c>
      <c r="H5573" t="s">
        <v>12</v>
      </c>
      <c r="I5573" t="s">
        <v>13</v>
      </c>
    </row>
    <row r="5574" spans="1:9" x14ac:dyDescent="0.25">
      <c r="A5574">
        <v>1</v>
      </c>
      <c r="B5574">
        <v>512</v>
      </c>
      <c r="C5574">
        <v>4</v>
      </c>
      <c r="D5574" t="s">
        <v>18</v>
      </c>
      <c r="E5574" t="s">
        <v>10</v>
      </c>
      <c r="F5574" t="s">
        <v>5623</v>
      </c>
      <c r="G5574">
        <v>128</v>
      </c>
      <c r="H5574" t="s">
        <v>12</v>
      </c>
      <c r="I5574" t="s">
        <v>13</v>
      </c>
    </row>
    <row r="5575" spans="1:9" x14ac:dyDescent="0.25">
      <c r="A5575">
        <v>1</v>
      </c>
      <c r="B5575">
        <v>837</v>
      </c>
      <c r="C5575">
        <v>3</v>
      </c>
      <c r="D5575" t="s">
        <v>18</v>
      </c>
      <c r="E5575" t="s">
        <v>46</v>
      </c>
      <c r="F5575" t="s">
        <v>5624</v>
      </c>
      <c r="G5575">
        <v>279</v>
      </c>
      <c r="H5575" t="s">
        <v>12</v>
      </c>
      <c r="I5575" t="s">
        <v>13</v>
      </c>
    </row>
    <row r="5576" spans="1:9" x14ac:dyDescent="0.25">
      <c r="A5576">
        <v>2</v>
      </c>
      <c r="B5576">
        <v>1119</v>
      </c>
      <c r="C5576">
        <v>8</v>
      </c>
      <c r="D5576" t="s">
        <v>35</v>
      </c>
      <c r="E5576" t="s">
        <v>10</v>
      </c>
      <c r="F5576" t="s">
        <v>5625</v>
      </c>
      <c r="G5576">
        <v>139.875</v>
      </c>
      <c r="H5576" t="s">
        <v>12</v>
      </c>
      <c r="I5576" t="s">
        <v>13</v>
      </c>
    </row>
    <row r="5577" spans="1:9" x14ac:dyDescent="0.25">
      <c r="A5577">
        <v>1</v>
      </c>
      <c r="B5577">
        <v>224</v>
      </c>
      <c r="C5577">
        <v>4</v>
      </c>
      <c r="D5577" t="s">
        <v>18</v>
      </c>
      <c r="E5577" t="s">
        <v>10</v>
      </c>
      <c r="F5577" t="s">
        <v>5626</v>
      </c>
      <c r="G5577">
        <v>56</v>
      </c>
      <c r="H5577" t="s">
        <v>12</v>
      </c>
      <c r="I5577" t="s">
        <v>13</v>
      </c>
    </row>
    <row r="5578" spans="1:9" x14ac:dyDescent="0.25">
      <c r="A5578">
        <v>1</v>
      </c>
      <c r="B5578">
        <v>252</v>
      </c>
      <c r="C5578">
        <v>4</v>
      </c>
      <c r="D5578" t="s">
        <v>23</v>
      </c>
      <c r="E5578" t="s">
        <v>10</v>
      </c>
      <c r="F5578" t="s">
        <v>5627</v>
      </c>
      <c r="G5578">
        <v>63</v>
      </c>
      <c r="H5578" t="s">
        <v>25</v>
      </c>
      <c r="I5578" t="s">
        <v>13</v>
      </c>
    </row>
    <row r="5579" spans="1:9" x14ac:dyDescent="0.25">
      <c r="A5579">
        <v>1</v>
      </c>
      <c r="B5579">
        <v>876</v>
      </c>
      <c r="C5579">
        <v>3</v>
      </c>
      <c r="D5579" t="s">
        <v>18</v>
      </c>
      <c r="E5579" t="s">
        <v>46</v>
      </c>
      <c r="F5579" t="s">
        <v>5628</v>
      </c>
      <c r="G5579">
        <v>292</v>
      </c>
      <c r="H5579" t="s">
        <v>12</v>
      </c>
      <c r="I5579" t="s">
        <v>13</v>
      </c>
    </row>
    <row r="5580" spans="1:9" x14ac:dyDescent="0.25">
      <c r="A5580">
        <v>1</v>
      </c>
      <c r="B5580">
        <v>4260</v>
      </c>
      <c r="C5580">
        <v>5</v>
      </c>
      <c r="D5580" t="s">
        <v>18</v>
      </c>
      <c r="E5580" t="s">
        <v>67</v>
      </c>
      <c r="F5580" t="s">
        <v>5629</v>
      </c>
      <c r="G5580">
        <v>852</v>
      </c>
      <c r="H5580" t="s">
        <v>12</v>
      </c>
      <c r="I5580" t="s">
        <v>13</v>
      </c>
    </row>
    <row r="5581" spans="1:9" x14ac:dyDescent="0.25">
      <c r="A5581">
        <v>1</v>
      </c>
      <c r="B5581">
        <v>1800</v>
      </c>
      <c r="C5581">
        <v>3</v>
      </c>
      <c r="D5581" t="s">
        <v>18</v>
      </c>
      <c r="E5581" t="s">
        <v>10</v>
      </c>
      <c r="F5581" t="s">
        <v>5630</v>
      </c>
      <c r="G5581">
        <v>600</v>
      </c>
      <c r="H5581" t="s">
        <v>12</v>
      </c>
      <c r="I5581" t="s">
        <v>13</v>
      </c>
    </row>
    <row r="5582" spans="1:9" x14ac:dyDescent="0.25">
      <c r="A5582">
        <v>1</v>
      </c>
      <c r="B5582">
        <v>1365</v>
      </c>
      <c r="C5582">
        <v>5</v>
      </c>
      <c r="D5582" t="s">
        <v>18</v>
      </c>
      <c r="E5582" t="s">
        <v>10</v>
      </c>
      <c r="F5582" t="s">
        <v>5631</v>
      </c>
      <c r="G5582">
        <v>273</v>
      </c>
      <c r="H5582" t="s">
        <v>12</v>
      </c>
      <c r="I5582" t="s">
        <v>13</v>
      </c>
    </row>
    <row r="5583" spans="1:9" x14ac:dyDescent="0.25">
      <c r="A5583">
        <v>1</v>
      </c>
      <c r="B5583">
        <v>300</v>
      </c>
      <c r="C5583">
        <v>5</v>
      </c>
      <c r="D5583" t="s">
        <v>23</v>
      </c>
      <c r="E5583" t="s">
        <v>10</v>
      </c>
      <c r="F5583" t="s">
        <v>5632</v>
      </c>
      <c r="G5583">
        <v>60</v>
      </c>
      <c r="H5583" t="s">
        <v>25</v>
      </c>
      <c r="I5583" t="s">
        <v>13</v>
      </c>
    </row>
    <row r="5584" spans="1:9" x14ac:dyDescent="0.25">
      <c r="A5584">
        <v>2</v>
      </c>
      <c r="B5584">
        <v>2125</v>
      </c>
      <c r="C5584">
        <v>10</v>
      </c>
      <c r="D5584" t="s">
        <v>35</v>
      </c>
      <c r="E5584" t="s">
        <v>10</v>
      </c>
      <c r="F5584" t="s">
        <v>5633</v>
      </c>
      <c r="G5584">
        <v>212.5</v>
      </c>
      <c r="H5584" t="s">
        <v>12</v>
      </c>
      <c r="I5584" t="s">
        <v>13</v>
      </c>
    </row>
    <row r="5585" spans="1:9" x14ac:dyDescent="0.25">
      <c r="A5585">
        <v>1</v>
      </c>
      <c r="B5585">
        <v>3474</v>
      </c>
      <c r="C5585">
        <v>3</v>
      </c>
      <c r="D5585" t="s">
        <v>18</v>
      </c>
      <c r="E5585" t="s">
        <v>39</v>
      </c>
      <c r="F5585" t="s">
        <v>5634</v>
      </c>
      <c r="G5585">
        <v>1158</v>
      </c>
      <c r="H5585" t="s">
        <v>12</v>
      </c>
      <c r="I5585" t="s">
        <v>13</v>
      </c>
    </row>
    <row r="5586" spans="1:9" x14ac:dyDescent="0.25">
      <c r="A5586">
        <v>1</v>
      </c>
      <c r="B5586">
        <v>1484</v>
      </c>
      <c r="C5586">
        <v>4</v>
      </c>
      <c r="D5586" t="s">
        <v>18</v>
      </c>
      <c r="E5586" t="s">
        <v>39</v>
      </c>
      <c r="F5586" t="s">
        <v>5635</v>
      </c>
      <c r="G5586">
        <v>371</v>
      </c>
      <c r="H5586" t="s">
        <v>12</v>
      </c>
      <c r="I5586" t="s">
        <v>13</v>
      </c>
    </row>
    <row r="5587" spans="1:9" x14ac:dyDescent="0.25">
      <c r="A5587">
        <v>1</v>
      </c>
      <c r="B5587">
        <v>499</v>
      </c>
      <c r="C5587">
        <v>1</v>
      </c>
      <c r="D5587" t="s">
        <v>18</v>
      </c>
      <c r="E5587" t="s">
        <v>39</v>
      </c>
      <c r="F5587" t="s">
        <v>5636</v>
      </c>
      <c r="G5587">
        <v>499</v>
      </c>
      <c r="H5587" t="s">
        <v>12</v>
      </c>
      <c r="I5587" t="s">
        <v>13</v>
      </c>
    </row>
    <row r="5588" spans="1:9" x14ac:dyDescent="0.25">
      <c r="A5588">
        <v>1</v>
      </c>
      <c r="B5588">
        <v>1875</v>
      </c>
      <c r="C5588">
        <v>5</v>
      </c>
      <c r="D5588" t="s">
        <v>23</v>
      </c>
      <c r="E5588" t="s">
        <v>39</v>
      </c>
      <c r="F5588" t="s">
        <v>5637</v>
      </c>
      <c r="G5588">
        <v>375</v>
      </c>
      <c r="H5588" t="s">
        <v>25</v>
      </c>
      <c r="I5588" t="s">
        <v>13</v>
      </c>
    </row>
    <row r="5589" spans="1:9" x14ac:dyDescent="0.25">
      <c r="A5589">
        <v>1</v>
      </c>
      <c r="B5589">
        <v>356</v>
      </c>
      <c r="C5589">
        <v>4</v>
      </c>
      <c r="D5589" t="s">
        <v>18</v>
      </c>
      <c r="E5589" t="s">
        <v>10</v>
      </c>
      <c r="F5589" t="s">
        <v>5638</v>
      </c>
      <c r="G5589">
        <v>89</v>
      </c>
      <c r="H5589" t="s">
        <v>12</v>
      </c>
      <c r="I5589" t="s">
        <v>13</v>
      </c>
    </row>
    <row r="5590" spans="1:9" x14ac:dyDescent="0.25">
      <c r="A5590">
        <v>1</v>
      </c>
      <c r="B5590">
        <v>325</v>
      </c>
      <c r="C5590">
        <v>5</v>
      </c>
      <c r="D5590" t="s">
        <v>18</v>
      </c>
      <c r="E5590" t="s">
        <v>10</v>
      </c>
      <c r="F5590" t="s">
        <v>5639</v>
      </c>
      <c r="G5590">
        <v>65</v>
      </c>
      <c r="H5590" t="s">
        <v>12</v>
      </c>
      <c r="I5590" t="s">
        <v>13</v>
      </c>
    </row>
    <row r="5591" spans="1:9" x14ac:dyDescent="0.25">
      <c r="A5591">
        <v>1</v>
      </c>
      <c r="B5591">
        <v>71</v>
      </c>
      <c r="C5591">
        <v>1</v>
      </c>
      <c r="D5591" t="s">
        <v>18</v>
      </c>
      <c r="E5591" t="s">
        <v>10</v>
      </c>
      <c r="F5591" t="s">
        <v>5640</v>
      </c>
      <c r="G5591">
        <v>71</v>
      </c>
      <c r="H5591" t="s">
        <v>12</v>
      </c>
      <c r="I5591" t="s">
        <v>13</v>
      </c>
    </row>
    <row r="5592" spans="1:9" x14ac:dyDescent="0.25">
      <c r="A5592">
        <v>2</v>
      </c>
      <c r="B5592">
        <v>363</v>
      </c>
      <c r="C5592">
        <v>2</v>
      </c>
      <c r="D5592" t="s">
        <v>35</v>
      </c>
      <c r="E5592" t="s">
        <v>10</v>
      </c>
      <c r="F5592" t="s">
        <v>5641</v>
      </c>
      <c r="G5592">
        <v>181.5</v>
      </c>
      <c r="H5592" t="s">
        <v>12</v>
      </c>
      <c r="I5592" t="s">
        <v>13</v>
      </c>
    </row>
    <row r="5593" spans="1:9" x14ac:dyDescent="0.25">
      <c r="A5593">
        <v>1</v>
      </c>
      <c r="B5593">
        <v>5415</v>
      </c>
      <c r="C5593">
        <v>3</v>
      </c>
      <c r="D5593" t="s">
        <v>18</v>
      </c>
      <c r="E5593" t="s">
        <v>10</v>
      </c>
      <c r="F5593" t="s">
        <v>5642</v>
      </c>
      <c r="G5593">
        <v>1805</v>
      </c>
      <c r="H5593" t="s">
        <v>12</v>
      </c>
      <c r="I5593" t="s">
        <v>13</v>
      </c>
    </row>
    <row r="5594" spans="1:9" x14ac:dyDescent="0.25">
      <c r="A5594">
        <v>1</v>
      </c>
      <c r="B5594">
        <v>951</v>
      </c>
      <c r="C5594">
        <v>3</v>
      </c>
      <c r="D5594" t="s">
        <v>18</v>
      </c>
      <c r="E5594" t="s">
        <v>39</v>
      </c>
      <c r="F5594" t="s">
        <v>5643</v>
      </c>
      <c r="G5594">
        <v>317</v>
      </c>
      <c r="H5594" t="s">
        <v>12</v>
      </c>
      <c r="I5594" t="s">
        <v>13</v>
      </c>
    </row>
    <row r="5595" spans="1:9" x14ac:dyDescent="0.25">
      <c r="A5595">
        <v>1</v>
      </c>
      <c r="B5595">
        <v>380</v>
      </c>
      <c r="C5595">
        <v>5</v>
      </c>
      <c r="D5595" t="s">
        <v>14</v>
      </c>
      <c r="E5595" t="s">
        <v>46</v>
      </c>
      <c r="F5595" t="s">
        <v>5644</v>
      </c>
      <c r="G5595">
        <v>76</v>
      </c>
      <c r="H5595" t="s">
        <v>16</v>
      </c>
      <c r="I5595" t="s">
        <v>13</v>
      </c>
    </row>
    <row r="5596" spans="1:9" x14ac:dyDescent="0.25">
      <c r="A5596">
        <v>1</v>
      </c>
      <c r="B5596">
        <v>870</v>
      </c>
      <c r="C5596">
        <v>5</v>
      </c>
      <c r="D5596" t="s">
        <v>23</v>
      </c>
      <c r="E5596" t="s">
        <v>10</v>
      </c>
      <c r="F5596" t="s">
        <v>5645</v>
      </c>
      <c r="G5596">
        <v>174</v>
      </c>
      <c r="H5596" t="s">
        <v>25</v>
      </c>
      <c r="I5596" t="s">
        <v>13</v>
      </c>
    </row>
    <row r="5597" spans="1:9" x14ac:dyDescent="0.25">
      <c r="A5597">
        <v>1</v>
      </c>
      <c r="B5597">
        <v>4296</v>
      </c>
      <c r="C5597">
        <v>3</v>
      </c>
      <c r="D5597" t="s">
        <v>18</v>
      </c>
      <c r="E5597" t="s">
        <v>46</v>
      </c>
      <c r="F5597" t="s">
        <v>5646</v>
      </c>
      <c r="G5597">
        <v>1432</v>
      </c>
      <c r="H5597" t="s">
        <v>12</v>
      </c>
      <c r="I5597" t="s">
        <v>13</v>
      </c>
    </row>
    <row r="5598" spans="1:9" x14ac:dyDescent="0.25">
      <c r="A5598">
        <v>1</v>
      </c>
      <c r="B5598">
        <v>738</v>
      </c>
      <c r="C5598">
        <v>3</v>
      </c>
      <c r="D5598" t="s">
        <v>18</v>
      </c>
      <c r="E5598" t="s">
        <v>10</v>
      </c>
      <c r="F5598" t="s">
        <v>5647</v>
      </c>
      <c r="G5598">
        <v>246</v>
      </c>
      <c r="H5598" t="s">
        <v>12</v>
      </c>
      <c r="I5598" t="s">
        <v>13</v>
      </c>
    </row>
    <row r="5599" spans="1:9" x14ac:dyDescent="0.25">
      <c r="A5599">
        <v>1</v>
      </c>
      <c r="B5599">
        <v>370</v>
      </c>
      <c r="C5599">
        <v>5</v>
      </c>
      <c r="D5599" t="s">
        <v>18</v>
      </c>
      <c r="E5599" t="s">
        <v>46</v>
      </c>
      <c r="F5599" t="s">
        <v>5648</v>
      </c>
      <c r="G5599">
        <v>74</v>
      </c>
      <c r="H5599" t="s">
        <v>12</v>
      </c>
      <c r="I5599" t="s">
        <v>13</v>
      </c>
    </row>
    <row r="5600" spans="1:9" x14ac:dyDescent="0.25">
      <c r="A5600">
        <v>1</v>
      </c>
      <c r="B5600">
        <v>10548</v>
      </c>
      <c r="C5600">
        <v>4</v>
      </c>
      <c r="D5600" t="s">
        <v>18</v>
      </c>
      <c r="E5600" t="s">
        <v>39</v>
      </c>
      <c r="F5600" t="s">
        <v>5649</v>
      </c>
      <c r="G5600">
        <v>2637</v>
      </c>
      <c r="H5600" t="s">
        <v>12</v>
      </c>
      <c r="I5600" t="s">
        <v>13</v>
      </c>
    </row>
    <row r="5601" spans="1:9" x14ac:dyDescent="0.25">
      <c r="A5601">
        <v>1</v>
      </c>
      <c r="B5601">
        <v>2392</v>
      </c>
      <c r="C5601">
        <v>4</v>
      </c>
      <c r="D5601" t="s">
        <v>18</v>
      </c>
      <c r="E5601" t="s">
        <v>42</v>
      </c>
      <c r="F5601" t="s">
        <v>5650</v>
      </c>
      <c r="G5601">
        <v>598</v>
      </c>
      <c r="H5601" t="s">
        <v>12</v>
      </c>
      <c r="I5601" t="s">
        <v>13</v>
      </c>
    </row>
    <row r="5602" spans="1:9" x14ac:dyDescent="0.25">
      <c r="A5602">
        <v>1</v>
      </c>
      <c r="B5602">
        <v>1920</v>
      </c>
      <c r="C5602">
        <v>5</v>
      </c>
      <c r="D5602" t="s">
        <v>18</v>
      </c>
      <c r="E5602" t="s">
        <v>10</v>
      </c>
      <c r="F5602" t="s">
        <v>5651</v>
      </c>
      <c r="G5602">
        <v>384</v>
      </c>
      <c r="H5602" t="s">
        <v>12</v>
      </c>
      <c r="I5602" t="s">
        <v>13</v>
      </c>
    </row>
    <row r="5603" spans="1:9" x14ac:dyDescent="0.25">
      <c r="A5603">
        <v>1</v>
      </c>
      <c r="B5603">
        <v>375</v>
      </c>
      <c r="C5603">
        <v>5</v>
      </c>
      <c r="D5603" t="s">
        <v>18</v>
      </c>
      <c r="E5603" t="s">
        <v>42</v>
      </c>
      <c r="F5603" t="s">
        <v>5652</v>
      </c>
      <c r="G5603">
        <v>75</v>
      </c>
      <c r="H5603" t="s">
        <v>12</v>
      </c>
      <c r="I5603" t="s">
        <v>13</v>
      </c>
    </row>
    <row r="5604" spans="1:9" x14ac:dyDescent="0.25">
      <c r="A5604">
        <v>1</v>
      </c>
      <c r="B5604">
        <v>1128</v>
      </c>
      <c r="C5604">
        <v>4</v>
      </c>
      <c r="D5604" t="s">
        <v>18</v>
      </c>
      <c r="E5604" t="s">
        <v>39</v>
      </c>
      <c r="F5604" t="s">
        <v>5653</v>
      </c>
      <c r="G5604">
        <v>282</v>
      </c>
      <c r="H5604" t="s">
        <v>12</v>
      </c>
      <c r="I5604" t="s">
        <v>13</v>
      </c>
    </row>
    <row r="5605" spans="1:9" x14ac:dyDescent="0.25">
      <c r="A5605">
        <v>1</v>
      </c>
      <c r="B5605">
        <v>1400</v>
      </c>
      <c r="C5605">
        <v>4</v>
      </c>
      <c r="D5605" t="s">
        <v>18</v>
      </c>
      <c r="E5605" t="s">
        <v>42</v>
      </c>
      <c r="F5605" t="s">
        <v>5654</v>
      </c>
      <c r="G5605">
        <v>350</v>
      </c>
      <c r="H5605" t="s">
        <v>12</v>
      </c>
      <c r="I5605" t="s">
        <v>13</v>
      </c>
    </row>
    <row r="5606" spans="1:9" x14ac:dyDescent="0.25">
      <c r="A5606">
        <v>1</v>
      </c>
      <c r="B5606">
        <v>672</v>
      </c>
      <c r="C5606">
        <v>4</v>
      </c>
      <c r="D5606" t="s">
        <v>18</v>
      </c>
      <c r="E5606" t="s">
        <v>10</v>
      </c>
      <c r="F5606" t="s">
        <v>5655</v>
      </c>
      <c r="G5606">
        <v>168</v>
      </c>
      <c r="H5606" t="s">
        <v>12</v>
      </c>
      <c r="I5606" t="s">
        <v>13</v>
      </c>
    </row>
    <row r="5607" spans="1:9" x14ac:dyDescent="0.25">
      <c r="A5607">
        <v>1</v>
      </c>
      <c r="B5607">
        <v>824</v>
      </c>
      <c r="C5607">
        <v>4</v>
      </c>
      <c r="D5607" t="s">
        <v>18</v>
      </c>
      <c r="E5607" t="s">
        <v>42</v>
      </c>
      <c r="F5607" t="s">
        <v>5656</v>
      </c>
      <c r="G5607">
        <v>206</v>
      </c>
      <c r="H5607" t="s">
        <v>12</v>
      </c>
      <c r="I5607" t="s">
        <v>13</v>
      </c>
    </row>
    <row r="5608" spans="1:9" x14ac:dyDescent="0.25">
      <c r="A5608">
        <v>1</v>
      </c>
      <c r="B5608">
        <v>824</v>
      </c>
      <c r="C5608">
        <v>4</v>
      </c>
      <c r="D5608" t="s">
        <v>18</v>
      </c>
      <c r="E5608" t="s">
        <v>42</v>
      </c>
      <c r="F5608" t="s">
        <v>5657</v>
      </c>
      <c r="G5608">
        <v>206</v>
      </c>
      <c r="H5608" t="s">
        <v>12</v>
      </c>
      <c r="I5608" t="s">
        <v>13</v>
      </c>
    </row>
    <row r="5609" spans="1:9" x14ac:dyDescent="0.25">
      <c r="A5609">
        <v>1</v>
      </c>
      <c r="B5609">
        <v>2660</v>
      </c>
      <c r="C5609">
        <v>5</v>
      </c>
      <c r="D5609" t="s">
        <v>18</v>
      </c>
      <c r="E5609" t="s">
        <v>46</v>
      </c>
      <c r="F5609" t="s">
        <v>5658</v>
      </c>
      <c r="G5609">
        <v>532</v>
      </c>
      <c r="H5609" t="s">
        <v>12</v>
      </c>
      <c r="I5609" t="s">
        <v>13</v>
      </c>
    </row>
    <row r="5610" spans="1:9" x14ac:dyDescent="0.25">
      <c r="A5610">
        <v>1</v>
      </c>
      <c r="B5610">
        <v>275</v>
      </c>
      <c r="C5610">
        <v>5</v>
      </c>
      <c r="D5610" t="s">
        <v>18</v>
      </c>
      <c r="E5610" t="s">
        <v>39</v>
      </c>
      <c r="F5610" t="s">
        <v>5659</v>
      </c>
      <c r="G5610">
        <v>55</v>
      </c>
      <c r="H5610" t="s">
        <v>12</v>
      </c>
      <c r="I5610" t="s">
        <v>13</v>
      </c>
    </row>
    <row r="5611" spans="1:9" x14ac:dyDescent="0.25">
      <c r="A5611">
        <v>1</v>
      </c>
      <c r="B5611">
        <v>201</v>
      </c>
      <c r="C5611">
        <v>1</v>
      </c>
      <c r="D5611" t="s">
        <v>18</v>
      </c>
      <c r="E5611" t="s">
        <v>10</v>
      </c>
      <c r="F5611" t="s">
        <v>5660</v>
      </c>
      <c r="G5611">
        <v>201</v>
      </c>
      <c r="H5611" t="s">
        <v>12</v>
      </c>
      <c r="I5611" t="s">
        <v>13</v>
      </c>
    </row>
    <row r="5612" spans="1:9" x14ac:dyDescent="0.25">
      <c r="A5612">
        <v>1</v>
      </c>
      <c r="B5612">
        <v>1020</v>
      </c>
      <c r="C5612">
        <v>3</v>
      </c>
      <c r="D5612" t="s">
        <v>18</v>
      </c>
      <c r="E5612" t="s">
        <v>46</v>
      </c>
      <c r="F5612" t="s">
        <v>5661</v>
      </c>
      <c r="G5612">
        <v>340</v>
      </c>
      <c r="H5612" t="s">
        <v>12</v>
      </c>
      <c r="I5612" t="s">
        <v>13</v>
      </c>
    </row>
    <row r="5613" spans="1:9" x14ac:dyDescent="0.25">
      <c r="A5613">
        <v>1</v>
      </c>
      <c r="B5613">
        <v>561</v>
      </c>
      <c r="C5613">
        <v>3</v>
      </c>
      <c r="D5613" t="s">
        <v>18</v>
      </c>
      <c r="E5613" t="s">
        <v>42</v>
      </c>
      <c r="F5613" t="s">
        <v>5662</v>
      </c>
      <c r="G5613">
        <v>187</v>
      </c>
      <c r="H5613" t="s">
        <v>12</v>
      </c>
      <c r="I5613" t="s">
        <v>13</v>
      </c>
    </row>
    <row r="5614" spans="1:9" x14ac:dyDescent="0.25">
      <c r="A5614">
        <v>1</v>
      </c>
      <c r="B5614">
        <v>755</v>
      </c>
      <c r="C5614">
        <v>5</v>
      </c>
      <c r="D5614" t="s">
        <v>18</v>
      </c>
      <c r="E5614" t="s">
        <v>10</v>
      </c>
      <c r="F5614" t="s">
        <v>5663</v>
      </c>
      <c r="G5614">
        <v>151</v>
      </c>
      <c r="H5614" t="s">
        <v>12</v>
      </c>
      <c r="I5614" t="s">
        <v>13</v>
      </c>
    </row>
    <row r="5615" spans="1:9" x14ac:dyDescent="0.25">
      <c r="A5615">
        <v>1</v>
      </c>
      <c r="B5615">
        <v>384</v>
      </c>
      <c r="C5615">
        <v>3</v>
      </c>
      <c r="D5615" t="s">
        <v>18</v>
      </c>
      <c r="E5615" t="s">
        <v>10</v>
      </c>
      <c r="F5615" t="s">
        <v>5664</v>
      </c>
      <c r="G5615">
        <v>128</v>
      </c>
      <c r="H5615" t="s">
        <v>12</v>
      </c>
      <c r="I5615" t="s">
        <v>13</v>
      </c>
    </row>
    <row r="5616" spans="1:9" x14ac:dyDescent="0.25">
      <c r="A5616">
        <v>1</v>
      </c>
      <c r="B5616">
        <v>545</v>
      </c>
      <c r="C5616">
        <v>5</v>
      </c>
      <c r="D5616" t="s">
        <v>23</v>
      </c>
      <c r="E5616" t="s">
        <v>29</v>
      </c>
      <c r="F5616" t="s">
        <v>5665</v>
      </c>
      <c r="G5616">
        <v>109</v>
      </c>
      <c r="H5616" t="s">
        <v>25</v>
      </c>
      <c r="I5616" t="s">
        <v>13</v>
      </c>
    </row>
    <row r="5617" spans="1:9" x14ac:dyDescent="0.25">
      <c r="A5617">
        <v>1</v>
      </c>
      <c r="B5617">
        <v>194</v>
      </c>
      <c r="C5617">
        <v>1</v>
      </c>
      <c r="D5617" t="s">
        <v>18</v>
      </c>
      <c r="E5617" t="s">
        <v>10</v>
      </c>
      <c r="F5617" t="s">
        <v>5666</v>
      </c>
      <c r="G5617">
        <v>194</v>
      </c>
      <c r="H5617" t="s">
        <v>12</v>
      </c>
      <c r="I5617" t="s">
        <v>13</v>
      </c>
    </row>
    <row r="5618" spans="1:9" x14ac:dyDescent="0.25">
      <c r="A5618">
        <v>1</v>
      </c>
      <c r="B5618">
        <v>393</v>
      </c>
      <c r="C5618">
        <v>3</v>
      </c>
      <c r="D5618" t="s">
        <v>18</v>
      </c>
      <c r="E5618" t="s">
        <v>10</v>
      </c>
      <c r="F5618" t="s">
        <v>5667</v>
      </c>
      <c r="G5618">
        <v>131</v>
      </c>
      <c r="H5618" t="s">
        <v>12</v>
      </c>
      <c r="I5618" t="s">
        <v>13</v>
      </c>
    </row>
    <row r="5619" spans="1:9" x14ac:dyDescent="0.25">
      <c r="A5619">
        <v>1</v>
      </c>
      <c r="B5619">
        <v>355</v>
      </c>
      <c r="C5619">
        <v>5</v>
      </c>
      <c r="D5619" t="s">
        <v>18</v>
      </c>
      <c r="E5619" t="s">
        <v>10</v>
      </c>
      <c r="F5619" t="s">
        <v>5668</v>
      </c>
      <c r="G5619">
        <v>71</v>
      </c>
      <c r="H5619" t="s">
        <v>12</v>
      </c>
      <c r="I5619" t="s">
        <v>13</v>
      </c>
    </row>
    <row r="5620" spans="1:9" x14ac:dyDescent="0.25">
      <c r="A5620">
        <v>2</v>
      </c>
      <c r="B5620">
        <v>2521</v>
      </c>
      <c r="C5620">
        <v>9</v>
      </c>
      <c r="D5620" t="s">
        <v>35</v>
      </c>
      <c r="E5620" t="s">
        <v>10</v>
      </c>
      <c r="F5620" t="s">
        <v>5669</v>
      </c>
      <c r="G5620">
        <v>280.11111111111109</v>
      </c>
      <c r="H5620" t="s">
        <v>12</v>
      </c>
      <c r="I5620" t="s">
        <v>13</v>
      </c>
    </row>
    <row r="5621" spans="1:9" x14ac:dyDescent="0.25">
      <c r="A5621">
        <v>1</v>
      </c>
      <c r="B5621">
        <v>3115</v>
      </c>
      <c r="C5621">
        <v>5</v>
      </c>
      <c r="D5621" t="s">
        <v>23</v>
      </c>
      <c r="E5621" t="s">
        <v>10</v>
      </c>
      <c r="F5621" t="s">
        <v>5670</v>
      </c>
      <c r="G5621">
        <v>623</v>
      </c>
      <c r="H5621" t="s">
        <v>25</v>
      </c>
      <c r="I5621" t="s">
        <v>13</v>
      </c>
    </row>
    <row r="5622" spans="1:9" x14ac:dyDescent="0.25">
      <c r="A5622">
        <v>1</v>
      </c>
      <c r="B5622">
        <v>1245</v>
      </c>
      <c r="C5622">
        <v>5</v>
      </c>
      <c r="D5622" t="s">
        <v>18</v>
      </c>
      <c r="E5622" t="s">
        <v>10</v>
      </c>
      <c r="F5622" t="s">
        <v>5671</v>
      </c>
      <c r="G5622">
        <v>249</v>
      </c>
      <c r="H5622" t="s">
        <v>12</v>
      </c>
      <c r="I5622" t="s">
        <v>13</v>
      </c>
    </row>
    <row r="5623" spans="1:9" x14ac:dyDescent="0.25">
      <c r="A5623">
        <v>1</v>
      </c>
      <c r="B5623">
        <v>1604</v>
      </c>
      <c r="C5623">
        <v>4</v>
      </c>
      <c r="D5623" t="s">
        <v>18</v>
      </c>
      <c r="E5623" t="s">
        <v>10</v>
      </c>
      <c r="F5623" t="s">
        <v>5672</v>
      </c>
      <c r="G5623">
        <v>401</v>
      </c>
      <c r="H5623" t="s">
        <v>12</v>
      </c>
      <c r="I5623" t="s">
        <v>13</v>
      </c>
    </row>
    <row r="5624" spans="1:9" x14ac:dyDescent="0.25">
      <c r="A5624">
        <v>1</v>
      </c>
      <c r="B5624">
        <v>665</v>
      </c>
      <c r="C5624">
        <v>5</v>
      </c>
      <c r="D5624" t="s">
        <v>18</v>
      </c>
      <c r="E5624" t="s">
        <v>10</v>
      </c>
      <c r="F5624" t="s">
        <v>5673</v>
      </c>
      <c r="G5624">
        <v>133</v>
      </c>
      <c r="H5624" t="s">
        <v>12</v>
      </c>
      <c r="I5624" t="s">
        <v>13</v>
      </c>
    </row>
    <row r="5625" spans="1:9" x14ac:dyDescent="0.25">
      <c r="A5625">
        <v>1</v>
      </c>
      <c r="B5625">
        <v>378</v>
      </c>
      <c r="C5625">
        <v>1</v>
      </c>
      <c r="D5625" t="s">
        <v>18</v>
      </c>
      <c r="E5625" t="s">
        <v>10</v>
      </c>
      <c r="F5625" t="s">
        <v>5674</v>
      </c>
      <c r="G5625">
        <v>378</v>
      </c>
      <c r="H5625" t="s">
        <v>12</v>
      </c>
      <c r="I5625" t="s">
        <v>13</v>
      </c>
    </row>
    <row r="5626" spans="1:9" x14ac:dyDescent="0.25">
      <c r="A5626">
        <v>1</v>
      </c>
      <c r="B5626">
        <v>488</v>
      </c>
      <c r="C5626">
        <v>4</v>
      </c>
      <c r="D5626" t="s">
        <v>18</v>
      </c>
      <c r="E5626" t="s">
        <v>10</v>
      </c>
      <c r="F5626" t="s">
        <v>5675</v>
      </c>
      <c r="G5626">
        <v>122</v>
      </c>
      <c r="H5626" t="s">
        <v>12</v>
      </c>
      <c r="I5626" t="s">
        <v>13</v>
      </c>
    </row>
    <row r="5627" spans="1:9" x14ac:dyDescent="0.25">
      <c r="A5627">
        <v>1</v>
      </c>
      <c r="B5627">
        <v>114</v>
      </c>
      <c r="C5627">
        <v>2</v>
      </c>
      <c r="D5627" t="s">
        <v>18</v>
      </c>
      <c r="E5627" t="s">
        <v>10</v>
      </c>
      <c r="F5627" t="s">
        <v>5676</v>
      </c>
      <c r="G5627">
        <v>57</v>
      </c>
      <c r="H5627" t="s">
        <v>12</v>
      </c>
      <c r="I5627" t="s">
        <v>13</v>
      </c>
    </row>
    <row r="5628" spans="1:9" x14ac:dyDescent="0.25">
      <c r="A5628">
        <v>1</v>
      </c>
      <c r="B5628">
        <v>928</v>
      </c>
      <c r="C5628">
        <v>4</v>
      </c>
      <c r="D5628" t="s">
        <v>18</v>
      </c>
      <c r="E5628" t="s">
        <v>10</v>
      </c>
      <c r="F5628" t="s">
        <v>5677</v>
      </c>
      <c r="G5628">
        <v>232</v>
      </c>
      <c r="H5628" t="s">
        <v>12</v>
      </c>
      <c r="I5628" t="s">
        <v>13</v>
      </c>
    </row>
    <row r="5629" spans="1:9" x14ac:dyDescent="0.25">
      <c r="A5629">
        <v>24</v>
      </c>
      <c r="B5629">
        <v>23908</v>
      </c>
      <c r="C5629">
        <v>79</v>
      </c>
      <c r="D5629" t="s">
        <v>5678</v>
      </c>
      <c r="E5629" t="s">
        <v>10</v>
      </c>
      <c r="F5629" t="s">
        <v>5679</v>
      </c>
      <c r="G5629">
        <v>302.63291139240499</v>
      </c>
      <c r="H5629" t="s">
        <v>12</v>
      </c>
      <c r="I5629" t="s">
        <v>13</v>
      </c>
    </row>
    <row r="5630" spans="1:9" x14ac:dyDescent="0.25">
      <c r="A5630">
        <v>1</v>
      </c>
      <c r="B5630">
        <v>456</v>
      </c>
      <c r="C5630">
        <v>4</v>
      </c>
      <c r="D5630" t="s">
        <v>18</v>
      </c>
      <c r="E5630" t="s">
        <v>10</v>
      </c>
      <c r="F5630" t="s">
        <v>5680</v>
      </c>
      <c r="G5630">
        <v>114</v>
      </c>
      <c r="H5630" t="s">
        <v>12</v>
      </c>
      <c r="I5630" t="s">
        <v>13</v>
      </c>
    </row>
    <row r="5631" spans="1:9" x14ac:dyDescent="0.25">
      <c r="A5631">
        <v>1</v>
      </c>
      <c r="B5631">
        <v>356</v>
      </c>
      <c r="C5631">
        <v>4</v>
      </c>
      <c r="D5631" t="s">
        <v>18</v>
      </c>
      <c r="E5631" t="s">
        <v>10</v>
      </c>
      <c r="F5631" t="s">
        <v>5681</v>
      </c>
      <c r="G5631">
        <v>89</v>
      </c>
      <c r="H5631" t="s">
        <v>12</v>
      </c>
      <c r="I5631" t="s">
        <v>13</v>
      </c>
    </row>
    <row r="5632" spans="1:9" x14ac:dyDescent="0.25">
      <c r="A5632">
        <v>1</v>
      </c>
      <c r="B5632">
        <v>83</v>
      </c>
      <c r="C5632">
        <v>1</v>
      </c>
      <c r="D5632" t="s">
        <v>18</v>
      </c>
      <c r="E5632" t="s">
        <v>10</v>
      </c>
      <c r="F5632" t="s">
        <v>5682</v>
      </c>
      <c r="G5632">
        <v>83</v>
      </c>
      <c r="H5632" t="s">
        <v>12</v>
      </c>
      <c r="I5632" t="s">
        <v>13</v>
      </c>
    </row>
    <row r="5633" spans="1:9" x14ac:dyDescent="0.25">
      <c r="A5633">
        <v>1</v>
      </c>
      <c r="B5633">
        <v>2248</v>
      </c>
      <c r="C5633">
        <v>4</v>
      </c>
      <c r="D5633" t="s">
        <v>18</v>
      </c>
      <c r="E5633" t="s">
        <v>10</v>
      </c>
      <c r="F5633" t="s">
        <v>5683</v>
      </c>
      <c r="G5633">
        <v>562</v>
      </c>
      <c r="H5633" t="s">
        <v>12</v>
      </c>
      <c r="I5633" t="s">
        <v>13</v>
      </c>
    </row>
    <row r="5634" spans="1:9" x14ac:dyDescent="0.25">
      <c r="A5634">
        <v>1</v>
      </c>
      <c r="B5634">
        <v>795</v>
      </c>
      <c r="C5634">
        <v>5</v>
      </c>
      <c r="D5634" t="s">
        <v>18</v>
      </c>
      <c r="E5634" t="s">
        <v>10</v>
      </c>
      <c r="F5634" t="s">
        <v>5684</v>
      </c>
      <c r="G5634">
        <v>159</v>
      </c>
      <c r="H5634" t="s">
        <v>12</v>
      </c>
      <c r="I5634" t="s">
        <v>13</v>
      </c>
    </row>
    <row r="5635" spans="1:9" x14ac:dyDescent="0.25">
      <c r="A5635">
        <v>1</v>
      </c>
      <c r="B5635">
        <v>3620</v>
      </c>
      <c r="C5635">
        <v>5</v>
      </c>
      <c r="D5635" t="s">
        <v>18</v>
      </c>
      <c r="E5635" t="s">
        <v>10</v>
      </c>
      <c r="F5635" t="s">
        <v>5685</v>
      </c>
      <c r="G5635">
        <v>724</v>
      </c>
      <c r="H5635" t="s">
        <v>12</v>
      </c>
      <c r="I5635" t="s">
        <v>13</v>
      </c>
    </row>
    <row r="5636" spans="1:9" x14ac:dyDescent="0.25">
      <c r="A5636">
        <v>1</v>
      </c>
      <c r="B5636">
        <v>69</v>
      </c>
      <c r="C5636">
        <v>1</v>
      </c>
      <c r="D5636" t="s">
        <v>18</v>
      </c>
      <c r="E5636" t="s">
        <v>10</v>
      </c>
      <c r="F5636" t="s">
        <v>5686</v>
      </c>
      <c r="G5636">
        <v>69</v>
      </c>
      <c r="H5636" t="s">
        <v>12</v>
      </c>
      <c r="I5636" t="s">
        <v>13</v>
      </c>
    </row>
    <row r="5637" spans="1:9" x14ac:dyDescent="0.25">
      <c r="A5637">
        <v>1</v>
      </c>
      <c r="B5637">
        <v>137</v>
      </c>
      <c r="C5637">
        <v>1</v>
      </c>
      <c r="D5637" t="s">
        <v>18</v>
      </c>
      <c r="E5637" t="s">
        <v>10</v>
      </c>
      <c r="F5637" t="s">
        <v>5687</v>
      </c>
      <c r="G5637">
        <v>137</v>
      </c>
      <c r="H5637" t="s">
        <v>12</v>
      </c>
      <c r="I5637" t="s">
        <v>13</v>
      </c>
    </row>
    <row r="5638" spans="1:9" x14ac:dyDescent="0.25">
      <c r="A5638">
        <v>1</v>
      </c>
      <c r="B5638">
        <v>595</v>
      </c>
      <c r="C5638">
        <v>5</v>
      </c>
      <c r="D5638" t="s">
        <v>18</v>
      </c>
      <c r="E5638" t="s">
        <v>10</v>
      </c>
      <c r="F5638" t="s">
        <v>5688</v>
      </c>
      <c r="G5638">
        <v>119</v>
      </c>
      <c r="H5638" t="s">
        <v>12</v>
      </c>
      <c r="I5638" t="s">
        <v>13</v>
      </c>
    </row>
    <row r="5639" spans="1:9" x14ac:dyDescent="0.25">
      <c r="A5639">
        <v>1</v>
      </c>
      <c r="B5639">
        <v>1960</v>
      </c>
      <c r="C5639">
        <v>5</v>
      </c>
      <c r="D5639" t="s">
        <v>18</v>
      </c>
      <c r="E5639" t="s">
        <v>67</v>
      </c>
      <c r="F5639" t="s">
        <v>5689</v>
      </c>
      <c r="G5639">
        <v>392</v>
      </c>
      <c r="H5639" t="s">
        <v>12</v>
      </c>
      <c r="I5639" t="s">
        <v>13</v>
      </c>
    </row>
    <row r="5640" spans="1:9" x14ac:dyDescent="0.25">
      <c r="A5640">
        <v>1</v>
      </c>
      <c r="B5640">
        <v>1660</v>
      </c>
      <c r="C5640">
        <v>5</v>
      </c>
      <c r="D5640" t="s">
        <v>18</v>
      </c>
      <c r="E5640" t="s">
        <v>10</v>
      </c>
      <c r="F5640" t="s">
        <v>5690</v>
      </c>
      <c r="G5640">
        <v>332</v>
      </c>
      <c r="H5640" t="s">
        <v>12</v>
      </c>
      <c r="I5640" t="s">
        <v>13</v>
      </c>
    </row>
    <row r="5641" spans="1:9" x14ac:dyDescent="0.25">
      <c r="A5641">
        <v>1</v>
      </c>
      <c r="B5641">
        <v>1944</v>
      </c>
      <c r="C5641">
        <v>3</v>
      </c>
      <c r="D5641" t="s">
        <v>18</v>
      </c>
      <c r="E5641" t="s">
        <v>10</v>
      </c>
      <c r="F5641" t="s">
        <v>5691</v>
      </c>
      <c r="G5641">
        <v>648</v>
      </c>
      <c r="H5641" t="s">
        <v>12</v>
      </c>
      <c r="I5641" t="s">
        <v>13</v>
      </c>
    </row>
    <row r="5642" spans="1:9" x14ac:dyDescent="0.25">
      <c r="A5642">
        <v>1</v>
      </c>
      <c r="B5642">
        <v>1040</v>
      </c>
      <c r="C5642">
        <v>4</v>
      </c>
      <c r="D5642" t="s">
        <v>18</v>
      </c>
      <c r="E5642" t="s">
        <v>10</v>
      </c>
      <c r="F5642" t="s">
        <v>5692</v>
      </c>
      <c r="G5642">
        <v>260</v>
      </c>
      <c r="H5642" t="s">
        <v>12</v>
      </c>
      <c r="I5642" t="s">
        <v>13</v>
      </c>
    </row>
    <row r="5643" spans="1:9" x14ac:dyDescent="0.25">
      <c r="A5643">
        <v>1</v>
      </c>
      <c r="B5643">
        <v>410</v>
      </c>
      <c r="C5643">
        <v>1</v>
      </c>
      <c r="D5643" t="s">
        <v>18</v>
      </c>
      <c r="E5643" t="s">
        <v>10</v>
      </c>
      <c r="F5643" t="s">
        <v>5693</v>
      </c>
      <c r="G5643">
        <v>410</v>
      </c>
      <c r="H5643" t="s">
        <v>12</v>
      </c>
      <c r="I5643" t="s">
        <v>13</v>
      </c>
    </row>
    <row r="5644" spans="1:9" x14ac:dyDescent="0.25">
      <c r="A5644">
        <v>5</v>
      </c>
      <c r="B5644">
        <v>5179</v>
      </c>
      <c r="C5644">
        <v>19</v>
      </c>
      <c r="D5644" t="s">
        <v>167</v>
      </c>
      <c r="E5644" t="s">
        <v>10</v>
      </c>
      <c r="F5644" t="s">
        <v>5694</v>
      </c>
      <c r="G5644">
        <v>272.57894736842098</v>
      </c>
      <c r="H5644" t="s">
        <v>12</v>
      </c>
      <c r="I5644" t="s">
        <v>13</v>
      </c>
    </row>
    <row r="5645" spans="1:9" x14ac:dyDescent="0.25">
      <c r="A5645">
        <v>1</v>
      </c>
      <c r="B5645">
        <v>315</v>
      </c>
      <c r="C5645">
        <v>1</v>
      </c>
      <c r="D5645" t="s">
        <v>18</v>
      </c>
      <c r="E5645" t="s">
        <v>10</v>
      </c>
      <c r="F5645" t="s">
        <v>5695</v>
      </c>
      <c r="G5645">
        <v>315</v>
      </c>
      <c r="H5645" t="s">
        <v>12</v>
      </c>
      <c r="I5645" t="s">
        <v>13</v>
      </c>
    </row>
    <row r="5646" spans="1:9" x14ac:dyDescent="0.25">
      <c r="A5646">
        <v>1</v>
      </c>
      <c r="B5646">
        <v>690</v>
      </c>
      <c r="C5646">
        <v>2</v>
      </c>
      <c r="D5646" t="s">
        <v>18</v>
      </c>
      <c r="E5646" t="s">
        <v>10</v>
      </c>
      <c r="F5646" t="s">
        <v>5696</v>
      </c>
      <c r="G5646">
        <v>345</v>
      </c>
      <c r="H5646" t="s">
        <v>12</v>
      </c>
      <c r="I5646" t="s">
        <v>13</v>
      </c>
    </row>
    <row r="5647" spans="1:9" x14ac:dyDescent="0.25">
      <c r="A5647">
        <v>1</v>
      </c>
      <c r="B5647">
        <v>202</v>
      </c>
      <c r="C5647">
        <v>1</v>
      </c>
      <c r="D5647" t="s">
        <v>18</v>
      </c>
      <c r="E5647" t="s">
        <v>10</v>
      </c>
      <c r="F5647" t="s">
        <v>5697</v>
      </c>
      <c r="G5647">
        <v>202</v>
      </c>
      <c r="H5647" t="s">
        <v>12</v>
      </c>
      <c r="I5647" t="s">
        <v>13</v>
      </c>
    </row>
    <row r="5648" spans="1:9" x14ac:dyDescent="0.25">
      <c r="A5648">
        <v>1</v>
      </c>
      <c r="B5648">
        <v>526</v>
      </c>
      <c r="C5648">
        <v>1</v>
      </c>
      <c r="D5648" t="s">
        <v>18</v>
      </c>
      <c r="E5648" t="s">
        <v>10</v>
      </c>
      <c r="F5648" t="s">
        <v>5698</v>
      </c>
      <c r="G5648">
        <v>526</v>
      </c>
      <c r="H5648" t="s">
        <v>12</v>
      </c>
      <c r="I5648" t="s">
        <v>13</v>
      </c>
    </row>
    <row r="5649" spans="1:9" x14ac:dyDescent="0.25">
      <c r="A5649">
        <v>1</v>
      </c>
      <c r="B5649">
        <v>224</v>
      </c>
      <c r="C5649">
        <v>4</v>
      </c>
      <c r="D5649" t="s">
        <v>18</v>
      </c>
      <c r="E5649" t="s">
        <v>10</v>
      </c>
      <c r="F5649" t="s">
        <v>5699</v>
      </c>
      <c r="G5649">
        <v>56</v>
      </c>
      <c r="H5649" t="s">
        <v>12</v>
      </c>
      <c r="I5649" t="s">
        <v>13</v>
      </c>
    </row>
    <row r="5650" spans="1:9" x14ac:dyDescent="0.25">
      <c r="A5650">
        <v>1</v>
      </c>
      <c r="B5650">
        <v>78</v>
      </c>
      <c r="C5650">
        <v>1</v>
      </c>
      <c r="D5650" t="s">
        <v>18</v>
      </c>
      <c r="E5650" t="s">
        <v>10</v>
      </c>
      <c r="F5650" t="s">
        <v>5700</v>
      </c>
      <c r="G5650">
        <v>78</v>
      </c>
      <c r="H5650" t="s">
        <v>12</v>
      </c>
      <c r="I5650" t="s">
        <v>13</v>
      </c>
    </row>
    <row r="5651" spans="1:9" x14ac:dyDescent="0.25">
      <c r="A5651">
        <v>1</v>
      </c>
      <c r="B5651">
        <v>201</v>
      </c>
      <c r="C5651">
        <v>3</v>
      </c>
      <c r="D5651" t="s">
        <v>18</v>
      </c>
      <c r="E5651" t="s">
        <v>10</v>
      </c>
      <c r="F5651" t="s">
        <v>5701</v>
      </c>
      <c r="G5651">
        <v>67</v>
      </c>
      <c r="H5651" t="s">
        <v>12</v>
      </c>
      <c r="I5651" t="s">
        <v>13</v>
      </c>
    </row>
    <row r="5652" spans="1:9" x14ac:dyDescent="0.25">
      <c r="A5652">
        <v>1</v>
      </c>
      <c r="B5652">
        <v>427</v>
      </c>
      <c r="C5652">
        <v>1</v>
      </c>
      <c r="D5652" t="s">
        <v>18</v>
      </c>
      <c r="E5652" t="s">
        <v>10</v>
      </c>
      <c r="F5652" t="s">
        <v>5702</v>
      </c>
      <c r="G5652">
        <v>427</v>
      </c>
      <c r="H5652" t="s">
        <v>12</v>
      </c>
      <c r="I5652" t="s">
        <v>13</v>
      </c>
    </row>
    <row r="5653" spans="1:9" x14ac:dyDescent="0.25">
      <c r="A5653">
        <v>1</v>
      </c>
      <c r="B5653">
        <v>198</v>
      </c>
      <c r="C5653">
        <v>2</v>
      </c>
      <c r="D5653" t="s">
        <v>18</v>
      </c>
      <c r="E5653" t="s">
        <v>10</v>
      </c>
      <c r="F5653" t="s">
        <v>5703</v>
      </c>
      <c r="G5653">
        <v>99</v>
      </c>
      <c r="H5653" t="s">
        <v>12</v>
      </c>
      <c r="I5653" t="s">
        <v>13</v>
      </c>
    </row>
    <row r="5654" spans="1:9" x14ac:dyDescent="0.25">
      <c r="A5654">
        <v>1</v>
      </c>
      <c r="B5654">
        <v>73</v>
      </c>
      <c r="C5654">
        <v>1</v>
      </c>
      <c r="D5654" t="s">
        <v>18</v>
      </c>
      <c r="E5654" t="s">
        <v>10</v>
      </c>
      <c r="F5654" t="s">
        <v>5704</v>
      </c>
      <c r="G5654">
        <v>73</v>
      </c>
      <c r="H5654" t="s">
        <v>12</v>
      </c>
      <c r="I5654" t="s">
        <v>13</v>
      </c>
    </row>
    <row r="5655" spans="1:9" x14ac:dyDescent="0.25">
      <c r="A5655">
        <v>1</v>
      </c>
      <c r="B5655">
        <v>1500</v>
      </c>
      <c r="C5655">
        <v>5</v>
      </c>
      <c r="D5655" t="s">
        <v>18</v>
      </c>
      <c r="E5655" t="s">
        <v>10</v>
      </c>
      <c r="F5655" t="s">
        <v>5705</v>
      </c>
      <c r="G5655">
        <v>300</v>
      </c>
      <c r="H5655" t="s">
        <v>12</v>
      </c>
      <c r="I5655" t="s">
        <v>13</v>
      </c>
    </row>
    <row r="5656" spans="1:9" x14ac:dyDescent="0.25">
      <c r="A5656">
        <v>1</v>
      </c>
      <c r="B5656">
        <v>378</v>
      </c>
      <c r="C5656">
        <v>1</v>
      </c>
      <c r="D5656" t="s">
        <v>18</v>
      </c>
      <c r="E5656" t="s">
        <v>10</v>
      </c>
      <c r="F5656" t="s">
        <v>5706</v>
      </c>
      <c r="G5656">
        <v>378</v>
      </c>
      <c r="H5656" t="s">
        <v>12</v>
      </c>
      <c r="I5656" t="s">
        <v>13</v>
      </c>
    </row>
    <row r="5657" spans="1:9" x14ac:dyDescent="0.25">
      <c r="A5657">
        <v>1</v>
      </c>
      <c r="B5657">
        <v>344</v>
      </c>
      <c r="C5657">
        <v>4</v>
      </c>
      <c r="D5657" t="s">
        <v>18</v>
      </c>
      <c r="E5657" t="s">
        <v>10</v>
      </c>
      <c r="F5657" t="s">
        <v>5707</v>
      </c>
      <c r="G5657">
        <v>86</v>
      </c>
      <c r="H5657" t="s">
        <v>12</v>
      </c>
      <c r="I5657" t="s">
        <v>13</v>
      </c>
    </row>
    <row r="5658" spans="1:9" x14ac:dyDescent="0.25">
      <c r="A5658">
        <v>1</v>
      </c>
      <c r="B5658">
        <v>189</v>
      </c>
      <c r="C5658">
        <v>3</v>
      </c>
      <c r="D5658" t="s">
        <v>18</v>
      </c>
      <c r="E5658" t="s">
        <v>46</v>
      </c>
      <c r="F5658" t="s">
        <v>5708</v>
      </c>
      <c r="G5658">
        <v>63</v>
      </c>
      <c r="H5658" t="s">
        <v>12</v>
      </c>
      <c r="I5658" t="s">
        <v>13</v>
      </c>
    </row>
    <row r="5659" spans="1:9" x14ac:dyDescent="0.25">
      <c r="A5659">
        <v>1</v>
      </c>
      <c r="B5659">
        <v>760</v>
      </c>
      <c r="C5659">
        <v>1</v>
      </c>
      <c r="D5659" t="s">
        <v>18</v>
      </c>
      <c r="E5659" t="s">
        <v>10</v>
      </c>
      <c r="F5659" t="s">
        <v>5709</v>
      </c>
      <c r="G5659">
        <v>760</v>
      </c>
      <c r="H5659" t="s">
        <v>12</v>
      </c>
      <c r="I5659" t="s">
        <v>13</v>
      </c>
    </row>
    <row r="5660" spans="1:9" x14ac:dyDescent="0.25">
      <c r="A5660">
        <v>1</v>
      </c>
      <c r="B5660">
        <v>674</v>
      </c>
      <c r="C5660">
        <v>1</v>
      </c>
      <c r="D5660" t="s">
        <v>18</v>
      </c>
      <c r="E5660" t="s">
        <v>10</v>
      </c>
      <c r="F5660" t="s">
        <v>5710</v>
      </c>
      <c r="G5660">
        <v>674</v>
      </c>
      <c r="H5660" t="s">
        <v>12</v>
      </c>
      <c r="I5660" t="s">
        <v>13</v>
      </c>
    </row>
    <row r="5661" spans="1:9" x14ac:dyDescent="0.25">
      <c r="A5661">
        <v>1</v>
      </c>
      <c r="B5661">
        <v>1455</v>
      </c>
      <c r="C5661">
        <v>5</v>
      </c>
      <c r="D5661" t="s">
        <v>18</v>
      </c>
      <c r="E5661" t="s">
        <v>10</v>
      </c>
      <c r="F5661" t="s">
        <v>5711</v>
      </c>
      <c r="G5661">
        <v>291</v>
      </c>
      <c r="H5661" t="s">
        <v>12</v>
      </c>
      <c r="I5661" t="s">
        <v>13</v>
      </c>
    </row>
    <row r="5662" spans="1:9" x14ac:dyDescent="0.25">
      <c r="A5662">
        <v>1</v>
      </c>
      <c r="B5662">
        <v>237</v>
      </c>
      <c r="C5662">
        <v>3</v>
      </c>
      <c r="D5662" t="s">
        <v>18</v>
      </c>
      <c r="E5662" t="s">
        <v>10</v>
      </c>
      <c r="F5662" t="s">
        <v>5712</v>
      </c>
      <c r="G5662">
        <v>79</v>
      </c>
      <c r="H5662" t="s">
        <v>12</v>
      </c>
      <c r="I5662" t="s">
        <v>13</v>
      </c>
    </row>
    <row r="5663" spans="1:9" x14ac:dyDescent="0.25">
      <c r="A5663">
        <v>1</v>
      </c>
      <c r="B5663">
        <v>207</v>
      </c>
      <c r="C5663">
        <v>3</v>
      </c>
      <c r="D5663" t="s">
        <v>18</v>
      </c>
      <c r="E5663" t="s">
        <v>39</v>
      </c>
      <c r="F5663" t="s">
        <v>5713</v>
      </c>
      <c r="G5663">
        <v>69</v>
      </c>
      <c r="H5663" t="s">
        <v>12</v>
      </c>
      <c r="I5663" t="s">
        <v>13</v>
      </c>
    </row>
    <row r="5664" spans="1:9" x14ac:dyDescent="0.25">
      <c r="A5664">
        <v>1</v>
      </c>
      <c r="B5664">
        <v>208</v>
      </c>
      <c r="C5664">
        <v>4</v>
      </c>
      <c r="D5664" t="s">
        <v>18</v>
      </c>
      <c r="E5664" t="s">
        <v>10</v>
      </c>
      <c r="F5664" t="s">
        <v>5714</v>
      </c>
      <c r="G5664">
        <v>52</v>
      </c>
      <c r="H5664" t="s">
        <v>12</v>
      </c>
      <c r="I5664" t="s">
        <v>13</v>
      </c>
    </row>
    <row r="5665" spans="1:9" x14ac:dyDescent="0.25">
      <c r="A5665">
        <v>1</v>
      </c>
      <c r="B5665">
        <v>324</v>
      </c>
      <c r="C5665">
        <v>1</v>
      </c>
      <c r="D5665" t="s">
        <v>18</v>
      </c>
      <c r="E5665" t="s">
        <v>10</v>
      </c>
      <c r="F5665" t="s">
        <v>5715</v>
      </c>
      <c r="G5665">
        <v>324</v>
      </c>
      <c r="H5665" t="s">
        <v>12</v>
      </c>
      <c r="I5665" t="s">
        <v>13</v>
      </c>
    </row>
    <row r="5666" spans="1:9" x14ac:dyDescent="0.25">
      <c r="A5666">
        <v>1</v>
      </c>
      <c r="B5666">
        <v>534</v>
      </c>
      <c r="C5666">
        <v>1</v>
      </c>
      <c r="D5666" t="s">
        <v>18</v>
      </c>
      <c r="E5666" t="s">
        <v>39</v>
      </c>
      <c r="F5666" t="s">
        <v>5716</v>
      </c>
      <c r="G5666">
        <v>534</v>
      </c>
      <c r="H5666" t="s">
        <v>12</v>
      </c>
      <c r="I5666" t="s">
        <v>13</v>
      </c>
    </row>
    <row r="5667" spans="1:9" x14ac:dyDescent="0.25">
      <c r="A5667">
        <v>1</v>
      </c>
      <c r="B5667">
        <v>2523</v>
      </c>
      <c r="C5667">
        <v>3</v>
      </c>
      <c r="D5667" t="s">
        <v>18</v>
      </c>
      <c r="E5667" t="s">
        <v>10</v>
      </c>
      <c r="F5667" t="s">
        <v>5717</v>
      </c>
      <c r="G5667">
        <v>841</v>
      </c>
      <c r="H5667" t="s">
        <v>12</v>
      </c>
      <c r="I5667" t="s">
        <v>13</v>
      </c>
    </row>
    <row r="5668" spans="1:9" x14ac:dyDescent="0.25">
      <c r="A5668">
        <v>1</v>
      </c>
      <c r="B5668">
        <v>107</v>
      </c>
      <c r="C5668">
        <v>1</v>
      </c>
      <c r="D5668" t="s">
        <v>18</v>
      </c>
      <c r="E5668" t="s">
        <v>10</v>
      </c>
      <c r="F5668" t="s">
        <v>5718</v>
      </c>
      <c r="G5668">
        <v>107</v>
      </c>
      <c r="H5668" t="s">
        <v>12</v>
      </c>
      <c r="I5668" t="s">
        <v>13</v>
      </c>
    </row>
    <row r="5669" spans="1:9" x14ac:dyDescent="0.25">
      <c r="A5669">
        <v>1</v>
      </c>
      <c r="B5669">
        <v>240</v>
      </c>
      <c r="C5669">
        <v>5</v>
      </c>
      <c r="D5669" t="s">
        <v>18</v>
      </c>
      <c r="E5669" t="s">
        <v>46</v>
      </c>
      <c r="F5669" t="s">
        <v>5719</v>
      </c>
      <c r="G5669">
        <v>48</v>
      </c>
      <c r="H5669" t="s">
        <v>12</v>
      </c>
      <c r="I5669" t="s">
        <v>13</v>
      </c>
    </row>
    <row r="5670" spans="1:9" x14ac:dyDescent="0.25">
      <c r="A5670">
        <v>1</v>
      </c>
      <c r="B5670">
        <v>8672</v>
      </c>
      <c r="C5670">
        <v>4</v>
      </c>
      <c r="D5670" t="s">
        <v>18</v>
      </c>
      <c r="E5670" t="s">
        <v>10</v>
      </c>
      <c r="F5670" t="s">
        <v>5720</v>
      </c>
      <c r="G5670">
        <v>2168</v>
      </c>
      <c r="H5670" t="s">
        <v>12</v>
      </c>
      <c r="I5670" t="s">
        <v>13</v>
      </c>
    </row>
    <row r="5671" spans="1:9" x14ac:dyDescent="0.25">
      <c r="A5671">
        <v>1</v>
      </c>
      <c r="B5671">
        <v>210</v>
      </c>
      <c r="C5671">
        <v>3</v>
      </c>
      <c r="D5671" t="s">
        <v>14</v>
      </c>
      <c r="E5671" t="s">
        <v>39</v>
      </c>
      <c r="F5671" t="s">
        <v>5721</v>
      </c>
      <c r="G5671">
        <v>70</v>
      </c>
      <c r="H5671" t="s">
        <v>16</v>
      </c>
      <c r="I5671" t="s">
        <v>13</v>
      </c>
    </row>
    <row r="5672" spans="1:9" x14ac:dyDescent="0.25">
      <c r="A5672">
        <v>1</v>
      </c>
      <c r="B5672">
        <v>1275</v>
      </c>
      <c r="C5672">
        <v>5</v>
      </c>
      <c r="D5672" t="s">
        <v>18</v>
      </c>
      <c r="E5672" t="s">
        <v>10</v>
      </c>
      <c r="F5672" t="s">
        <v>5722</v>
      </c>
      <c r="G5672">
        <v>255</v>
      </c>
      <c r="H5672" t="s">
        <v>12</v>
      </c>
      <c r="I5672" t="s">
        <v>13</v>
      </c>
    </row>
    <row r="5673" spans="1:9" x14ac:dyDescent="0.25">
      <c r="A5673">
        <v>1</v>
      </c>
      <c r="B5673">
        <v>825</v>
      </c>
      <c r="C5673">
        <v>1</v>
      </c>
      <c r="D5673" t="s">
        <v>18</v>
      </c>
      <c r="E5673" t="s">
        <v>10</v>
      </c>
      <c r="F5673" t="s">
        <v>5723</v>
      </c>
      <c r="G5673">
        <v>825</v>
      </c>
      <c r="H5673" t="s">
        <v>12</v>
      </c>
      <c r="I5673" t="s">
        <v>13</v>
      </c>
    </row>
    <row r="5674" spans="1:9" x14ac:dyDescent="0.25">
      <c r="A5674">
        <v>1</v>
      </c>
      <c r="B5674">
        <v>546</v>
      </c>
      <c r="C5674">
        <v>3</v>
      </c>
      <c r="D5674" t="s">
        <v>18</v>
      </c>
      <c r="E5674" t="s">
        <v>10</v>
      </c>
      <c r="F5674" t="s">
        <v>5724</v>
      </c>
      <c r="G5674">
        <v>182</v>
      </c>
      <c r="H5674" t="s">
        <v>12</v>
      </c>
      <c r="I5674" t="s">
        <v>13</v>
      </c>
    </row>
    <row r="5675" spans="1:9" x14ac:dyDescent="0.25">
      <c r="A5675">
        <v>1</v>
      </c>
      <c r="B5675">
        <v>825</v>
      </c>
      <c r="C5675">
        <v>1</v>
      </c>
      <c r="D5675" t="s">
        <v>18</v>
      </c>
      <c r="E5675" t="s">
        <v>10</v>
      </c>
      <c r="F5675" t="s">
        <v>5725</v>
      </c>
      <c r="G5675">
        <v>825</v>
      </c>
      <c r="H5675" t="s">
        <v>12</v>
      </c>
      <c r="I5675" t="s">
        <v>13</v>
      </c>
    </row>
    <row r="5676" spans="1:9" x14ac:dyDescent="0.25">
      <c r="A5676">
        <v>1</v>
      </c>
      <c r="B5676">
        <v>546</v>
      </c>
      <c r="C5676">
        <v>3</v>
      </c>
      <c r="D5676" t="s">
        <v>18</v>
      </c>
      <c r="E5676" t="s">
        <v>10</v>
      </c>
      <c r="F5676" t="s">
        <v>5726</v>
      </c>
      <c r="G5676">
        <v>182</v>
      </c>
      <c r="H5676" t="s">
        <v>12</v>
      </c>
      <c r="I5676" t="s">
        <v>13</v>
      </c>
    </row>
    <row r="5677" spans="1:9" x14ac:dyDescent="0.25">
      <c r="A5677">
        <v>1</v>
      </c>
      <c r="B5677">
        <v>44</v>
      </c>
      <c r="C5677">
        <v>1</v>
      </c>
      <c r="D5677" t="s">
        <v>18</v>
      </c>
      <c r="E5677" t="s">
        <v>46</v>
      </c>
      <c r="F5677" t="s">
        <v>5727</v>
      </c>
      <c r="G5677">
        <v>44</v>
      </c>
      <c r="H5677" t="s">
        <v>12</v>
      </c>
      <c r="I5677" t="s">
        <v>13</v>
      </c>
    </row>
    <row r="5678" spans="1:9" x14ac:dyDescent="0.25">
      <c r="A5678">
        <v>1</v>
      </c>
      <c r="B5678">
        <v>524</v>
      </c>
      <c r="C5678">
        <v>4</v>
      </c>
      <c r="D5678" t="s">
        <v>18</v>
      </c>
      <c r="E5678" t="s">
        <v>39</v>
      </c>
      <c r="F5678" t="s">
        <v>5728</v>
      </c>
      <c r="G5678">
        <v>131</v>
      </c>
      <c r="H5678" t="s">
        <v>12</v>
      </c>
      <c r="I5678" t="s">
        <v>13</v>
      </c>
    </row>
    <row r="5679" spans="1:9" x14ac:dyDescent="0.25">
      <c r="A5679">
        <v>1</v>
      </c>
      <c r="B5679">
        <v>235</v>
      </c>
      <c r="C5679">
        <v>5</v>
      </c>
      <c r="D5679" t="s">
        <v>18</v>
      </c>
      <c r="E5679" t="s">
        <v>10</v>
      </c>
      <c r="F5679" t="s">
        <v>5729</v>
      </c>
      <c r="G5679">
        <v>47</v>
      </c>
      <c r="H5679" t="s">
        <v>12</v>
      </c>
      <c r="I5679" t="s">
        <v>13</v>
      </c>
    </row>
    <row r="5680" spans="1:9" x14ac:dyDescent="0.25">
      <c r="A5680">
        <v>1</v>
      </c>
      <c r="B5680">
        <v>471</v>
      </c>
      <c r="C5680">
        <v>1</v>
      </c>
      <c r="D5680" t="s">
        <v>18</v>
      </c>
      <c r="E5680" t="s">
        <v>10</v>
      </c>
      <c r="F5680" t="s">
        <v>5730</v>
      </c>
      <c r="G5680">
        <v>471</v>
      </c>
      <c r="H5680" t="s">
        <v>12</v>
      </c>
      <c r="I5680" t="s">
        <v>13</v>
      </c>
    </row>
    <row r="5681" spans="1:9" x14ac:dyDescent="0.25">
      <c r="A5681">
        <v>3</v>
      </c>
      <c r="B5681">
        <v>1040</v>
      </c>
      <c r="C5681">
        <v>12</v>
      </c>
      <c r="D5681" t="s">
        <v>232</v>
      </c>
      <c r="E5681" t="s">
        <v>10</v>
      </c>
      <c r="F5681" t="s">
        <v>5731</v>
      </c>
      <c r="G5681">
        <v>86.666666666666671</v>
      </c>
      <c r="H5681" t="s">
        <v>12</v>
      </c>
      <c r="I5681" t="s">
        <v>13</v>
      </c>
    </row>
    <row r="5682" spans="1:9" x14ac:dyDescent="0.25">
      <c r="A5682">
        <v>1</v>
      </c>
      <c r="B5682">
        <v>447</v>
      </c>
      <c r="C5682">
        <v>3</v>
      </c>
      <c r="D5682" t="s">
        <v>18</v>
      </c>
      <c r="E5682" t="s">
        <v>39</v>
      </c>
      <c r="F5682" t="s">
        <v>5732</v>
      </c>
      <c r="G5682">
        <v>149</v>
      </c>
      <c r="H5682" t="s">
        <v>12</v>
      </c>
      <c r="I5682" t="s">
        <v>13</v>
      </c>
    </row>
    <row r="5683" spans="1:9" x14ac:dyDescent="0.25">
      <c r="A5683">
        <v>3</v>
      </c>
      <c r="B5683">
        <v>1028</v>
      </c>
      <c r="C5683">
        <v>9</v>
      </c>
      <c r="D5683" t="s">
        <v>232</v>
      </c>
      <c r="E5683" t="s">
        <v>39</v>
      </c>
      <c r="F5683" t="s">
        <v>5733</v>
      </c>
      <c r="G5683">
        <v>114.2222222222222</v>
      </c>
      <c r="H5683" t="s">
        <v>12</v>
      </c>
      <c r="I5683" t="s">
        <v>13</v>
      </c>
    </row>
    <row r="5684" spans="1:9" x14ac:dyDescent="0.25">
      <c r="A5684">
        <v>1</v>
      </c>
      <c r="B5684">
        <v>423</v>
      </c>
      <c r="C5684">
        <v>3</v>
      </c>
      <c r="D5684" t="s">
        <v>18</v>
      </c>
      <c r="E5684" t="s">
        <v>10</v>
      </c>
      <c r="F5684" t="s">
        <v>5734</v>
      </c>
      <c r="G5684">
        <v>141</v>
      </c>
      <c r="H5684" t="s">
        <v>12</v>
      </c>
      <c r="I5684" t="s">
        <v>13</v>
      </c>
    </row>
    <row r="5685" spans="1:9" x14ac:dyDescent="0.25">
      <c r="A5685">
        <v>1</v>
      </c>
      <c r="B5685">
        <v>356</v>
      </c>
      <c r="C5685">
        <v>4</v>
      </c>
      <c r="D5685" t="s">
        <v>23</v>
      </c>
      <c r="E5685" t="s">
        <v>39</v>
      </c>
      <c r="F5685" t="s">
        <v>5735</v>
      </c>
      <c r="G5685">
        <v>89</v>
      </c>
      <c r="H5685" t="s">
        <v>25</v>
      </c>
      <c r="I5685" t="s">
        <v>13</v>
      </c>
    </row>
    <row r="5686" spans="1:9" x14ac:dyDescent="0.25">
      <c r="A5686">
        <v>1</v>
      </c>
      <c r="B5686">
        <v>249</v>
      </c>
      <c r="C5686">
        <v>3</v>
      </c>
      <c r="D5686" t="s">
        <v>18</v>
      </c>
      <c r="E5686" t="s">
        <v>10</v>
      </c>
      <c r="F5686" t="s">
        <v>5736</v>
      </c>
      <c r="G5686">
        <v>83</v>
      </c>
      <c r="H5686" t="s">
        <v>12</v>
      </c>
      <c r="I5686" t="s">
        <v>13</v>
      </c>
    </row>
    <row r="5687" spans="1:9" x14ac:dyDescent="0.25">
      <c r="A5687">
        <v>1</v>
      </c>
      <c r="B5687">
        <v>412</v>
      </c>
      <c r="C5687">
        <v>4</v>
      </c>
      <c r="D5687" t="s">
        <v>18</v>
      </c>
      <c r="E5687" t="s">
        <v>10</v>
      </c>
      <c r="F5687" t="s">
        <v>5737</v>
      </c>
      <c r="G5687">
        <v>103</v>
      </c>
      <c r="H5687" t="s">
        <v>12</v>
      </c>
      <c r="I5687" t="s">
        <v>13</v>
      </c>
    </row>
    <row r="5688" spans="1:9" x14ac:dyDescent="0.25">
      <c r="A5688">
        <v>1</v>
      </c>
      <c r="B5688">
        <v>333</v>
      </c>
      <c r="C5688">
        <v>1</v>
      </c>
      <c r="D5688" t="s">
        <v>18</v>
      </c>
      <c r="E5688" t="s">
        <v>46</v>
      </c>
      <c r="F5688" t="s">
        <v>5738</v>
      </c>
      <c r="G5688">
        <v>333</v>
      </c>
      <c r="H5688" t="s">
        <v>12</v>
      </c>
      <c r="I5688" t="s">
        <v>13</v>
      </c>
    </row>
    <row r="5689" spans="1:9" x14ac:dyDescent="0.25">
      <c r="A5689">
        <v>1</v>
      </c>
      <c r="B5689">
        <v>240</v>
      </c>
      <c r="C5689">
        <v>5</v>
      </c>
      <c r="D5689" t="s">
        <v>18</v>
      </c>
      <c r="E5689" t="s">
        <v>39</v>
      </c>
      <c r="F5689" t="s">
        <v>5739</v>
      </c>
      <c r="G5689">
        <v>48</v>
      </c>
      <c r="H5689" t="s">
        <v>12</v>
      </c>
      <c r="I5689" t="s">
        <v>13</v>
      </c>
    </row>
    <row r="5690" spans="1:9" x14ac:dyDescent="0.25">
      <c r="A5690">
        <v>1</v>
      </c>
      <c r="B5690">
        <v>1584</v>
      </c>
      <c r="C5690">
        <v>4</v>
      </c>
      <c r="D5690" t="s">
        <v>18</v>
      </c>
      <c r="E5690" t="s">
        <v>39</v>
      </c>
      <c r="F5690" t="s">
        <v>5740</v>
      </c>
      <c r="G5690">
        <v>396</v>
      </c>
      <c r="H5690" t="s">
        <v>12</v>
      </c>
      <c r="I5690" t="s">
        <v>13</v>
      </c>
    </row>
    <row r="5691" spans="1:9" x14ac:dyDescent="0.25">
      <c r="A5691">
        <v>1</v>
      </c>
      <c r="B5691">
        <v>204</v>
      </c>
      <c r="C5691">
        <v>4</v>
      </c>
      <c r="D5691" t="s">
        <v>18</v>
      </c>
      <c r="E5691" t="s">
        <v>10</v>
      </c>
      <c r="F5691" t="s">
        <v>5741</v>
      </c>
      <c r="G5691">
        <v>51</v>
      </c>
      <c r="H5691" t="s">
        <v>12</v>
      </c>
      <c r="I5691" t="s">
        <v>13</v>
      </c>
    </row>
    <row r="5692" spans="1:9" x14ac:dyDescent="0.25">
      <c r="A5692">
        <v>1</v>
      </c>
      <c r="B5692">
        <v>1650</v>
      </c>
      <c r="C5692">
        <v>5</v>
      </c>
      <c r="D5692" t="s">
        <v>18</v>
      </c>
      <c r="E5692" t="s">
        <v>10</v>
      </c>
      <c r="F5692" t="s">
        <v>5742</v>
      </c>
      <c r="G5692">
        <v>330</v>
      </c>
      <c r="H5692" t="s">
        <v>12</v>
      </c>
      <c r="I5692" t="s">
        <v>13</v>
      </c>
    </row>
    <row r="5693" spans="1:9" x14ac:dyDescent="0.25">
      <c r="A5693">
        <v>1</v>
      </c>
      <c r="B5693">
        <v>104</v>
      </c>
      <c r="C5693">
        <v>1</v>
      </c>
      <c r="D5693" t="s">
        <v>18</v>
      </c>
      <c r="E5693" t="s">
        <v>39</v>
      </c>
      <c r="F5693" t="s">
        <v>5743</v>
      </c>
      <c r="G5693">
        <v>104</v>
      </c>
      <c r="H5693" t="s">
        <v>12</v>
      </c>
      <c r="I5693" t="s">
        <v>13</v>
      </c>
    </row>
    <row r="5694" spans="1:9" x14ac:dyDescent="0.25">
      <c r="A5694">
        <v>1</v>
      </c>
      <c r="B5694">
        <v>2454</v>
      </c>
      <c r="C5694">
        <v>3</v>
      </c>
      <c r="D5694" t="s">
        <v>18</v>
      </c>
      <c r="E5694" t="s">
        <v>10</v>
      </c>
      <c r="F5694" t="s">
        <v>5744</v>
      </c>
      <c r="G5694">
        <v>818</v>
      </c>
      <c r="H5694" t="s">
        <v>12</v>
      </c>
      <c r="I5694" t="s">
        <v>13</v>
      </c>
    </row>
    <row r="5695" spans="1:9" x14ac:dyDescent="0.25">
      <c r="A5695">
        <v>1</v>
      </c>
      <c r="B5695">
        <v>3816</v>
      </c>
      <c r="C5695">
        <v>4</v>
      </c>
      <c r="D5695" t="s">
        <v>18</v>
      </c>
      <c r="E5695" t="s">
        <v>42</v>
      </c>
      <c r="F5695" t="s">
        <v>5745</v>
      </c>
      <c r="G5695">
        <v>954</v>
      </c>
      <c r="H5695" t="s">
        <v>12</v>
      </c>
      <c r="I5695" t="s">
        <v>13</v>
      </c>
    </row>
    <row r="5696" spans="1:9" x14ac:dyDescent="0.25">
      <c r="A5696">
        <v>1</v>
      </c>
      <c r="B5696">
        <v>351</v>
      </c>
      <c r="C5696">
        <v>3</v>
      </c>
      <c r="D5696" t="s">
        <v>14</v>
      </c>
      <c r="E5696" t="s">
        <v>46</v>
      </c>
      <c r="F5696" t="s">
        <v>5746</v>
      </c>
      <c r="G5696">
        <v>117</v>
      </c>
      <c r="H5696" t="s">
        <v>16</v>
      </c>
      <c r="I5696" t="s">
        <v>13</v>
      </c>
    </row>
    <row r="5697" spans="1:9" x14ac:dyDescent="0.25">
      <c r="A5697">
        <v>1</v>
      </c>
      <c r="B5697">
        <v>210</v>
      </c>
      <c r="C5697">
        <v>2</v>
      </c>
      <c r="D5697" t="s">
        <v>18</v>
      </c>
      <c r="E5697" t="s">
        <v>10</v>
      </c>
      <c r="F5697" t="s">
        <v>5747</v>
      </c>
      <c r="G5697">
        <v>105</v>
      </c>
      <c r="H5697" t="s">
        <v>12</v>
      </c>
      <c r="I5697" t="s">
        <v>13</v>
      </c>
    </row>
    <row r="5698" spans="1:9" x14ac:dyDescent="0.25">
      <c r="A5698">
        <v>1</v>
      </c>
      <c r="B5698">
        <v>760</v>
      </c>
      <c r="C5698">
        <v>5</v>
      </c>
      <c r="D5698" t="s">
        <v>23</v>
      </c>
      <c r="E5698" t="s">
        <v>39</v>
      </c>
      <c r="F5698" t="s">
        <v>5748</v>
      </c>
      <c r="G5698">
        <v>152</v>
      </c>
      <c r="H5698" t="s">
        <v>25</v>
      </c>
      <c r="I5698" t="s">
        <v>13</v>
      </c>
    </row>
    <row r="5699" spans="1:9" x14ac:dyDescent="0.25">
      <c r="A5699">
        <v>1</v>
      </c>
      <c r="B5699">
        <v>1977</v>
      </c>
      <c r="C5699">
        <v>3</v>
      </c>
      <c r="D5699" t="s">
        <v>18</v>
      </c>
      <c r="E5699" t="s">
        <v>42</v>
      </c>
      <c r="F5699" t="s">
        <v>5749</v>
      </c>
      <c r="G5699">
        <v>659</v>
      </c>
      <c r="H5699" t="s">
        <v>12</v>
      </c>
      <c r="I5699" t="s">
        <v>13</v>
      </c>
    </row>
    <row r="5700" spans="1:9" x14ac:dyDescent="0.25">
      <c r="A5700">
        <v>1</v>
      </c>
      <c r="B5700">
        <v>996</v>
      </c>
      <c r="C5700">
        <v>4</v>
      </c>
      <c r="D5700" t="s">
        <v>18</v>
      </c>
      <c r="E5700" t="s">
        <v>42</v>
      </c>
      <c r="F5700" t="s">
        <v>5750</v>
      </c>
      <c r="G5700">
        <v>249</v>
      </c>
      <c r="H5700" t="s">
        <v>12</v>
      </c>
      <c r="I5700" t="s">
        <v>13</v>
      </c>
    </row>
    <row r="5701" spans="1:9" x14ac:dyDescent="0.25">
      <c r="A5701">
        <v>1</v>
      </c>
      <c r="B5701">
        <v>3816</v>
      </c>
      <c r="C5701">
        <v>4</v>
      </c>
      <c r="D5701" t="s">
        <v>18</v>
      </c>
      <c r="E5701" t="s">
        <v>42</v>
      </c>
      <c r="F5701" t="s">
        <v>5751</v>
      </c>
      <c r="G5701">
        <v>954</v>
      </c>
      <c r="H5701" t="s">
        <v>12</v>
      </c>
      <c r="I5701" t="s">
        <v>13</v>
      </c>
    </row>
    <row r="5702" spans="1:9" x14ac:dyDescent="0.25">
      <c r="A5702">
        <v>1</v>
      </c>
      <c r="B5702">
        <v>520</v>
      </c>
      <c r="C5702">
        <v>4</v>
      </c>
      <c r="D5702" t="s">
        <v>18</v>
      </c>
      <c r="E5702" t="s">
        <v>10</v>
      </c>
      <c r="F5702" t="s">
        <v>5752</v>
      </c>
      <c r="G5702">
        <v>130</v>
      </c>
      <c r="H5702" t="s">
        <v>12</v>
      </c>
      <c r="I5702" t="s">
        <v>13</v>
      </c>
    </row>
    <row r="5703" spans="1:9" x14ac:dyDescent="0.25">
      <c r="A5703">
        <v>1</v>
      </c>
      <c r="B5703">
        <v>210</v>
      </c>
      <c r="C5703">
        <v>5</v>
      </c>
      <c r="D5703" t="s">
        <v>18</v>
      </c>
      <c r="E5703" t="s">
        <v>10</v>
      </c>
      <c r="F5703" t="s">
        <v>5753</v>
      </c>
      <c r="G5703">
        <v>42</v>
      </c>
      <c r="H5703" t="s">
        <v>12</v>
      </c>
      <c r="I5703" t="s">
        <v>13</v>
      </c>
    </row>
    <row r="5704" spans="1:9" x14ac:dyDescent="0.25">
      <c r="A5704">
        <v>1</v>
      </c>
      <c r="B5704">
        <v>132</v>
      </c>
      <c r="C5704">
        <v>1</v>
      </c>
      <c r="D5704" t="s">
        <v>18</v>
      </c>
      <c r="E5704" t="s">
        <v>10</v>
      </c>
      <c r="F5704" t="s">
        <v>5754</v>
      </c>
      <c r="G5704">
        <v>132</v>
      </c>
      <c r="H5704" t="s">
        <v>12</v>
      </c>
      <c r="I5704" t="s">
        <v>13</v>
      </c>
    </row>
    <row r="5705" spans="1:9" x14ac:dyDescent="0.25">
      <c r="A5705">
        <v>1</v>
      </c>
      <c r="B5705">
        <v>408</v>
      </c>
      <c r="C5705">
        <v>4</v>
      </c>
      <c r="D5705" t="s">
        <v>18</v>
      </c>
      <c r="E5705" t="s">
        <v>10</v>
      </c>
      <c r="F5705" t="s">
        <v>5755</v>
      </c>
      <c r="G5705">
        <v>102</v>
      </c>
      <c r="H5705" t="s">
        <v>12</v>
      </c>
      <c r="I5705" t="s">
        <v>13</v>
      </c>
    </row>
    <row r="5706" spans="1:9" x14ac:dyDescent="0.25">
      <c r="A5706">
        <v>1</v>
      </c>
      <c r="B5706">
        <v>570</v>
      </c>
      <c r="C5706">
        <v>5</v>
      </c>
      <c r="D5706" t="s">
        <v>18</v>
      </c>
      <c r="E5706" t="s">
        <v>10</v>
      </c>
      <c r="F5706" t="s">
        <v>5756</v>
      </c>
      <c r="G5706">
        <v>114</v>
      </c>
      <c r="H5706" t="s">
        <v>12</v>
      </c>
      <c r="I5706" t="s">
        <v>13</v>
      </c>
    </row>
    <row r="5707" spans="1:9" x14ac:dyDescent="0.25">
      <c r="A5707">
        <v>1</v>
      </c>
      <c r="B5707">
        <v>208</v>
      </c>
      <c r="C5707">
        <v>4</v>
      </c>
      <c r="D5707" t="s">
        <v>18</v>
      </c>
      <c r="E5707" t="s">
        <v>10</v>
      </c>
      <c r="F5707" t="s">
        <v>5757</v>
      </c>
      <c r="G5707">
        <v>52</v>
      </c>
      <c r="H5707" t="s">
        <v>12</v>
      </c>
      <c r="I5707" t="s">
        <v>13</v>
      </c>
    </row>
    <row r="5708" spans="1:9" x14ac:dyDescent="0.25">
      <c r="A5708">
        <v>1</v>
      </c>
      <c r="B5708">
        <v>704</v>
      </c>
      <c r="C5708">
        <v>4</v>
      </c>
      <c r="D5708" t="s">
        <v>18</v>
      </c>
      <c r="E5708" t="s">
        <v>10</v>
      </c>
      <c r="F5708" t="s">
        <v>5758</v>
      </c>
      <c r="G5708">
        <v>176</v>
      </c>
      <c r="H5708" t="s">
        <v>12</v>
      </c>
      <c r="I5708" t="s">
        <v>13</v>
      </c>
    </row>
    <row r="5709" spans="1:9" x14ac:dyDescent="0.25">
      <c r="A5709">
        <v>1</v>
      </c>
      <c r="B5709">
        <v>940</v>
      </c>
      <c r="C5709">
        <v>5</v>
      </c>
      <c r="D5709" t="s">
        <v>18</v>
      </c>
      <c r="E5709" t="s">
        <v>10</v>
      </c>
      <c r="F5709" t="s">
        <v>5759</v>
      </c>
      <c r="G5709">
        <v>188</v>
      </c>
      <c r="H5709" t="s">
        <v>12</v>
      </c>
      <c r="I5709" t="s">
        <v>13</v>
      </c>
    </row>
    <row r="5710" spans="1:9" x14ac:dyDescent="0.25">
      <c r="A5710">
        <v>1</v>
      </c>
      <c r="B5710">
        <v>1988</v>
      </c>
      <c r="C5710">
        <v>4</v>
      </c>
      <c r="D5710" t="s">
        <v>18</v>
      </c>
      <c r="E5710" t="s">
        <v>10</v>
      </c>
      <c r="F5710" t="s">
        <v>5760</v>
      </c>
      <c r="G5710">
        <v>497</v>
      </c>
      <c r="H5710" t="s">
        <v>12</v>
      </c>
      <c r="I5710" t="s">
        <v>13</v>
      </c>
    </row>
    <row r="5711" spans="1:9" x14ac:dyDescent="0.25">
      <c r="A5711">
        <v>1</v>
      </c>
      <c r="B5711">
        <v>162</v>
      </c>
      <c r="C5711">
        <v>3</v>
      </c>
      <c r="D5711" t="s">
        <v>18</v>
      </c>
      <c r="E5711" t="s">
        <v>10</v>
      </c>
      <c r="F5711" t="s">
        <v>5761</v>
      </c>
      <c r="G5711">
        <v>54</v>
      </c>
      <c r="H5711" t="s">
        <v>12</v>
      </c>
      <c r="I5711" t="s">
        <v>13</v>
      </c>
    </row>
    <row r="5712" spans="1:9" x14ac:dyDescent="0.25">
      <c r="A5712">
        <v>1</v>
      </c>
      <c r="B5712">
        <v>75</v>
      </c>
      <c r="C5712">
        <v>1</v>
      </c>
      <c r="D5712" t="s">
        <v>18</v>
      </c>
      <c r="E5712" t="s">
        <v>10</v>
      </c>
      <c r="F5712" t="s">
        <v>5762</v>
      </c>
      <c r="G5712">
        <v>75</v>
      </c>
      <c r="H5712" t="s">
        <v>12</v>
      </c>
      <c r="I5712" t="s">
        <v>13</v>
      </c>
    </row>
    <row r="5713" spans="1:9" x14ac:dyDescent="0.25">
      <c r="A5713">
        <v>1</v>
      </c>
      <c r="B5713">
        <v>176</v>
      </c>
      <c r="C5713">
        <v>1</v>
      </c>
      <c r="D5713" t="s">
        <v>18</v>
      </c>
      <c r="E5713" t="s">
        <v>29</v>
      </c>
      <c r="F5713" t="s">
        <v>5763</v>
      </c>
      <c r="G5713">
        <v>176</v>
      </c>
      <c r="H5713" t="s">
        <v>12</v>
      </c>
      <c r="I5713" t="s">
        <v>13</v>
      </c>
    </row>
    <row r="5714" spans="1:9" x14ac:dyDescent="0.25">
      <c r="A5714">
        <v>1</v>
      </c>
      <c r="B5714">
        <v>176</v>
      </c>
      <c r="C5714">
        <v>1</v>
      </c>
      <c r="D5714" t="s">
        <v>18</v>
      </c>
      <c r="E5714" t="s">
        <v>29</v>
      </c>
      <c r="F5714" t="s">
        <v>5764</v>
      </c>
      <c r="G5714">
        <v>176</v>
      </c>
      <c r="H5714" t="s">
        <v>12</v>
      </c>
      <c r="I5714" t="s">
        <v>13</v>
      </c>
    </row>
    <row r="5715" spans="1:9" x14ac:dyDescent="0.25">
      <c r="A5715">
        <v>1</v>
      </c>
      <c r="B5715">
        <v>276</v>
      </c>
      <c r="C5715">
        <v>3</v>
      </c>
      <c r="D5715" t="s">
        <v>18</v>
      </c>
      <c r="E5715" t="s">
        <v>39</v>
      </c>
      <c r="F5715" t="s">
        <v>5765</v>
      </c>
      <c r="G5715">
        <v>92</v>
      </c>
      <c r="H5715" t="s">
        <v>12</v>
      </c>
      <c r="I5715" t="s">
        <v>13</v>
      </c>
    </row>
    <row r="5716" spans="1:9" x14ac:dyDescent="0.25">
      <c r="A5716">
        <v>1</v>
      </c>
      <c r="B5716">
        <v>610</v>
      </c>
      <c r="C5716">
        <v>5</v>
      </c>
      <c r="D5716" t="s">
        <v>18</v>
      </c>
      <c r="E5716" t="s">
        <v>10</v>
      </c>
      <c r="F5716" t="s">
        <v>5766</v>
      </c>
      <c r="G5716">
        <v>122</v>
      </c>
      <c r="H5716" t="s">
        <v>12</v>
      </c>
      <c r="I5716" t="s">
        <v>13</v>
      </c>
    </row>
    <row r="5717" spans="1:9" x14ac:dyDescent="0.25">
      <c r="A5717">
        <v>1</v>
      </c>
      <c r="B5717">
        <v>207</v>
      </c>
      <c r="C5717">
        <v>3</v>
      </c>
      <c r="D5717" t="s">
        <v>18</v>
      </c>
      <c r="E5717" t="s">
        <v>39</v>
      </c>
      <c r="F5717" t="s">
        <v>5767</v>
      </c>
      <c r="G5717">
        <v>69</v>
      </c>
      <c r="H5717" t="s">
        <v>12</v>
      </c>
      <c r="I5717" t="s">
        <v>13</v>
      </c>
    </row>
    <row r="5718" spans="1:9" x14ac:dyDescent="0.25">
      <c r="A5718">
        <v>1</v>
      </c>
      <c r="B5718">
        <v>425</v>
      </c>
      <c r="C5718">
        <v>5</v>
      </c>
      <c r="D5718" t="s">
        <v>18</v>
      </c>
      <c r="E5718" t="s">
        <v>46</v>
      </c>
      <c r="F5718" t="s">
        <v>5768</v>
      </c>
      <c r="G5718">
        <v>85</v>
      </c>
      <c r="H5718" t="s">
        <v>12</v>
      </c>
      <c r="I5718" t="s">
        <v>13</v>
      </c>
    </row>
    <row r="5719" spans="1:9" x14ac:dyDescent="0.25">
      <c r="A5719">
        <v>1</v>
      </c>
      <c r="B5719">
        <v>2397</v>
      </c>
      <c r="C5719">
        <v>3</v>
      </c>
      <c r="D5719" t="s">
        <v>18</v>
      </c>
      <c r="E5719" t="s">
        <v>39</v>
      </c>
      <c r="F5719" t="s">
        <v>5769</v>
      </c>
      <c r="G5719">
        <v>799</v>
      </c>
      <c r="H5719" t="s">
        <v>12</v>
      </c>
      <c r="I5719" t="s">
        <v>13</v>
      </c>
    </row>
    <row r="5720" spans="1:9" x14ac:dyDescent="0.25">
      <c r="A5720">
        <v>1</v>
      </c>
      <c r="B5720">
        <v>255</v>
      </c>
      <c r="C5720">
        <v>3</v>
      </c>
      <c r="D5720" t="s">
        <v>23</v>
      </c>
      <c r="E5720" t="s">
        <v>29</v>
      </c>
      <c r="F5720" t="s">
        <v>5770</v>
      </c>
      <c r="G5720">
        <v>85</v>
      </c>
      <c r="H5720" t="s">
        <v>25</v>
      </c>
      <c r="I5720" t="s">
        <v>13</v>
      </c>
    </row>
    <row r="5721" spans="1:9" x14ac:dyDescent="0.25">
      <c r="A5721">
        <v>1</v>
      </c>
      <c r="B5721">
        <v>900</v>
      </c>
      <c r="C5721">
        <v>4</v>
      </c>
      <c r="D5721" t="s">
        <v>18</v>
      </c>
      <c r="E5721" t="s">
        <v>10</v>
      </c>
      <c r="F5721" t="s">
        <v>5771</v>
      </c>
      <c r="G5721">
        <v>225</v>
      </c>
      <c r="H5721" t="s">
        <v>12</v>
      </c>
      <c r="I5721" t="s">
        <v>13</v>
      </c>
    </row>
    <row r="5722" spans="1:9" x14ac:dyDescent="0.25">
      <c r="A5722">
        <v>1</v>
      </c>
      <c r="B5722">
        <v>147</v>
      </c>
      <c r="C5722">
        <v>3</v>
      </c>
      <c r="D5722" t="s">
        <v>18</v>
      </c>
      <c r="E5722" t="s">
        <v>10</v>
      </c>
      <c r="F5722" t="s">
        <v>5772</v>
      </c>
      <c r="G5722">
        <v>49</v>
      </c>
      <c r="H5722" t="s">
        <v>12</v>
      </c>
      <c r="I5722" t="s">
        <v>13</v>
      </c>
    </row>
    <row r="5723" spans="1:9" x14ac:dyDescent="0.25">
      <c r="A5723">
        <v>1</v>
      </c>
      <c r="B5723">
        <v>2456</v>
      </c>
      <c r="C5723">
        <v>4</v>
      </c>
      <c r="D5723" t="s">
        <v>23</v>
      </c>
      <c r="E5723" t="s">
        <v>39</v>
      </c>
      <c r="F5723" t="s">
        <v>5773</v>
      </c>
      <c r="G5723">
        <v>614</v>
      </c>
      <c r="H5723" t="s">
        <v>25</v>
      </c>
      <c r="I5723" t="s">
        <v>13</v>
      </c>
    </row>
    <row r="5724" spans="1:9" x14ac:dyDescent="0.25">
      <c r="A5724">
        <v>1</v>
      </c>
      <c r="B5724">
        <v>1190</v>
      </c>
      <c r="C5724">
        <v>5</v>
      </c>
      <c r="D5724" t="s">
        <v>18</v>
      </c>
      <c r="E5724" t="s">
        <v>42</v>
      </c>
      <c r="F5724" t="s">
        <v>5774</v>
      </c>
      <c r="G5724">
        <v>238</v>
      </c>
      <c r="H5724" t="s">
        <v>12</v>
      </c>
      <c r="I5724" t="s">
        <v>13</v>
      </c>
    </row>
    <row r="5725" spans="1:9" x14ac:dyDescent="0.25">
      <c r="A5725">
        <v>1</v>
      </c>
      <c r="B5725">
        <v>515</v>
      </c>
      <c r="C5725">
        <v>5</v>
      </c>
      <c r="D5725" t="s">
        <v>18</v>
      </c>
      <c r="E5725" t="s">
        <v>10</v>
      </c>
      <c r="F5725" t="s">
        <v>5775</v>
      </c>
      <c r="G5725">
        <v>103</v>
      </c>
      <c r="H5725" t="s">
        <v>12</v>
      </c>
      <c r="I5725" t="s">
        <v>13</v>
      </c>
    </row>
    <row r="5726" spans="1:9" x14ac:dyDescent="0.25">
      <c r="A5726">
        <v>1</v>
      </c>
      <c r="B5726">
        <v>474</v>
      </c>
      <c r="C5726">
        <v>3</v>
      </c>
      <c r="D5726" t="s">
        <v>18</v>
      </c>
      <c r="E5726" t="s">
        <v>42</v>
      </c>
      <c r="F5726" t="s">
        <v>5776</v>
      </c>
      <c r="G5726">
        <v>158</v>
      </c>
      <c r="H5726" t="s">
        <v>12</v>
      </c>
      <c r="I5726" t="s">
        <v>13</v>
      </c>
    </row>
    <row r="5727" spans="1:9" x14ac:dyDescent="0.25">
      <c r="A5727">
        <v>1</v>
      </c>
      <c r="B5727">
        <v>2456</v>
      </c>
      <c r="C5727">
        <v>4</v>
      </c>
      <c r="D5727" t="s">
        <v>18</v>
      </c>
      <c r="E5727" t="s">
        <v>39</v>
      </c>
      <c r="F5727" t="s">
        <v>5777</v>
      </c>
      <c r="G5727">
        <v>614</v>
      </c>
      <c r="H5727" t="s">
        <v>12</v>
      </c>
      <c r="I5727" t="s">
        <v>13</v>
      </c>
    </row>
    <row r="5728" spans="1:9" x14ac:dyDescent="0.25">
      <c r="A5728">
        <v>1</v>
      </c>
      <c r="B5728">
        <v>3220</v>
      </c>
      <c r="C5728">
        <v>4</v>
      </c>
      <c r="D5728" t="s">
        <v>18</v>
      </c>
      <c r="E5728" t="s">
        <v>10</v>
      </c>
      <c r="F5728" t="s">
        <v>5778</v>
      </c>
      <c r="G5728">
        <v>805</v>
      </c>
      <c r="H5728" t="s">
        <v>12</v>
      </c>
      <c r="I5728" t="s">
        <v>13</v>
      </c>
    </row>
    <row r="5729" spans="1:9" x14ac:dyDescent="0.25">
      <c r="A5729">
        <v>1</v>
      </c>
      <c r="B5729">
        <v>316</v>
      </c>
      <c r="C5729">
        <v>4</v>
      </c>
      <c r="D5729" t="s">
        <v>18</v>
      </c>
      <c r="E5729" t="s">
        <v>10</v>
      </c>
      <c r="F5729" t="s">
        <v>5779</v>
      </c>
      <c r="G5729">
        <v>79</v>
      </c>
      <c r="H5729" t="s">
        <v>12</v>
      </c>
      <c r="I5729" t="s">
        <v>13</v>
      </c>
    </row>
    <row r="5730" spans="1:9" x14ac:dyDescent="0.25">
      <c r="A5730">
        <v>1</v>
      </c>
      <c r="B5730">
        <v>549</v>
      </c>
      <c r="C5730">
        <v>3</v>
      </c>
      <c r="D5730" t="s">
        <v>18</v>
      </c>
      <c r="E5730" t="s">
        <v>46</v>
      </c>
      <c r="F5730" t="s">
        <v>5780</v>
      </c>
      <c r="G5730">
        <v>183</v>
      </c>
      <c r="H5730" t="s">
        <v>12</v>
      </c>
      <c r="I5730" t="s">
        <v>13</v>
      </c>
    </row>
    <row r="5731" spans="1:9" x14ac:dyDescent="0.25">
      <c r="A5731">
        <v>1</v>
      </c>
      <c r="B5731">
        <v>312</v>
      </c>
      <c r="C5731">
        <v>3</v>
      </c>
      <c r="D5731" t="s">
        <v>18</v>
      </c>
      <c r="E5731" t="s">
        <v>10</v>
      </c>
      <c r="F5731" t="s">
        <v>5781</v>
      </c>
      <c r="G5731">
        <v>104</v>
      </c>
      <c r="H5731" t="s">
        <v>12</v>
      </c>
      <c r="I5731" t="s">
        <v>13</v>
      </c>
    </row>
    <row r="5732" spans="1:9" x14ac:dyDescent="0.25">
      <c r="A5732">
        <v>1</v>
      </c>
      <c r="B5732">
        <v>120</v>
      </c>
      <c r="C5732">
        <v>3</v>
      </c>
      <c r="D5732" t="s">
        <v>14</v>
      </c>
      <c r="E5732" t="s">
        <v>46</v>
      </c>
      <c r="F5732" t="s">
        <v>5782</v>
      </c>
      <c r="G5732">
        <v>40</v>
      </c>
      <c r="H5732" t="s">
        <v>16</v>
      </c>
      <c r="I5732" t="s">
        <v>13</v>
      </c>
    </row>
    <row r="5733" spans="1:9" x14ac:dyDescent="0.25">
      <c r="A5733">
        <v>1</v>
      </c>
      <c r="B5733">
        <v>116</v>
      </c>
      <c r="C5733">
        <v>1</v>
      </c>
      <c r="D5733" t="s">
        <v>18</v>
      </c>
      <c r="E5733" t="s">
        <v>46</v>
      </c>
      <c r="F5733" t="s">
        <v>5783</v>
      </c>
      <c r="G5733">
        <v>116</v>
      </c>
      <c r="H5733" t="s">
        <v>12</v>
      </c>
      <c r="I5733" t="s">
        <v>13</v>
      </c>
    </row>
    <row r="5734" spans="1:9" x14ac:dyDescent="0.25">
      <c r="A5734">
        <v>1</v>
      </c>
      <c r="B5734">
        <v>291</v>
      </c>
      <c r="C5734">
        <v>3</v>
      </c>
      <c r="D5734" t="s">
        <v>18</v>
      </c>
      <c r="E5734" t="s">
        <v>39</v>
      </c>
      <c r="F5734" t="s">
        <v>5784</v>
      </c>
      <c r="G5734">
        <v>97</v>
      </c>
      <c r="H5734" t="s">
        <v>12</v>
      </c>
      <c r="I5734" t="s">
        <v>13</v>
      </c>
    </row>
    <row r="5735" spans="1:9" x14ac:dyDescent="0.25">
      <c r="A5735">
        <v>1</v>
      </c>
      <c r="B5735">
        <v>662</v>
      </c>
      <c r="C5735">
        <v>1</v>
      </c>
      <c r="D5735" t="s">
        <v>18</v>
      </c>
      <c r="E5735" t="s">
        <v>39</v>
      </c>
      <c r="F5735" t="s">
        <v>5785</v>
      </c>
      <c r="G5735">
        <v>662</v>
      </c>
      <c r="H5735" t="s">
        <v>12</v>
      </c>
      <c r="I5735" t="s">
        <v>13</v>
      </c>
    </row>
    <row r="5736" spans="1:9" x14ac:dyDescent="0.25">
      <c r="A5736">
        <v>1</v>
      </c>
      <c r="B5736">
        <v>330</v>
      </c>
      <c r="C5736">
        <v>5</v>
      </c>
      <c r="D5736" t="s">
        <v>18</v>
      </c>
      <c r="E5736" t="s">
        <v>39</v>
      </c>
      <c r="F5736" t="s">
        <v>5786</v>
      </c>
      <c r="G5736">
        <v>66</v>
      </c>
      <c r="H5736" t="s">
        <v>12</v>
      </c>
      <c r="I5736" t="s">
        <v>13</v>
      </c>
    </row>
    <row r="5737" spans="1:9" x14ac:dyDescent="0.25">
      <c r="A5737">
        <v>1</v>
      </c>
      <c r="B5737">
        <v>732</v>
      </c>
      <c r="C5737">
        <v>4</v>
      </c>
      <c r="D5737" t="s">
        <v>18</v>
      </c>
      <c r="E5737" t="s">
        <v>46</v>
      </c>
      <c r="F5737" t="s">
        <v>5787</v>
      </c>
      <c r="G5737">
        <v>183</v>
      </c>
      <c r="H5737" t="s">
        <v>12</v>
      </c>
      <c r="I5737" t="s">
        <v>13</v>
      </c>
    </row>
    <row r="5738" spans="1:9" x14ac:dyDescent="0.25">
      <c r="A5738">
        <v>1</v>
      </c>
      <c r="B5738">
        <v>207</v>
      </c>
      <c r="C5738">
        <v>3</v>
      </c>
      <c r="D5738" t="s">
        <v>18</v>
      </c>
      <c r="E5738" t="s">
        <v>10</v>
      </c>
      <c r="F5738" t="s">
        <v>5788</v>
      </c>
      <c r="G5738">
        <v>69</v>
      </c>
      <c r="H5738" t="s">
        <v>12</v>
      </c>
      <c r="I5738" t="s">
        <v>13</v>
      </c>
    </row>
    <row r="5739" spans="1:9" x14ac:dyDescent="0.25">
      <c r="A5739">
        <v>1</v>
      </c>
      <c r="B5739">
        <v>303</v>
      </c>
      <c r="C5739">
        <v>3</v>
      </c>
      <c r="D5739" t="s">
        <v>18</v>
      </c>
      <c r="E5739" t="s">
        <v>10</v>
      </c>
      <c r="F5739" t="s">
        <v>5789</v>
      </c>
      <c r="G5739">
        <v>101</v>
      </c>
      <c r="H5739" t="s">
        <v>12</v>
      </c>
      <c r="I5739" t="s">
        <v>13</v>
      </c>
    </row>
    <row r="5740" spans="1:9" x14ac:dyDescent="0.25">
      <c r="A5740">
        <v>1</v>
      </c>
      <c r="B5740">
        <v>944</v>
      </c>
      <c r="C5740">
        <v>1</v>
      </c>
      <c r="D5740" t="s">
        <v>18</v>
      </c>
      <c r="E5740" t="s">
        <v>10</v>
      </c>
      <c r="F5740" t="s">
        <v>5790</v>
      </c>
      <c r="G5740">
        <v>944</v>
      </c>
      <c r="H5740" t="s">
        <v>12</v>
      </c>
      <c r="I5740" t="s">
        <v>13</v>
      </c>
    </row>
    <row r="5741" spans="1:9" x14ac:dyDescent="0.25">
      <c r="A5741">
        <v>1</v>
      </c>
      <c r="B5741">
        <v>416</v>
      </c>
      <c r="C5741">
        <v>2</v>
      </c>
      <c r="D5741" t="s">
        <v>18</v>
      </c>
      <c r="E5741" t="s">
        <v>10</v>
      </c>
      <c r="F5741" t="s">
        <v>5791</v>
      </c>
      <c r="G5741">
        <v>208</v>
      </c>
      <c r="H5741" t="s">
        <v>12</v>
      </c>
      <c r="I5741" t="s">
        <v>13</v>
      </c>
    </row>
    <row r="5742" spans="1:9" x14ac:dyDescent="0.25">
      <c r="A5742">
        <v>1</v>
      </c>
      <c r="B5742">
        <v>318</v>
      </c>
      <c r="C5742">
        <v>3</v>
      </c>
      <c r="D5742" t="s">
        <v>18</v>
      </c>
      <c r="E5742" t="s">
        <v>39</v>
      </c>
      <c r="F5742" t="s">
        <v>5792</v>
      </c>
      <c r="G5742">
        <v>106</v>
      </c>
      <c r="H5742" t="s">
        <v>12</v>
      </c>
      <c r="I5742" t="s">
        <v>13</v>
      </c>
    </row>
    <row r="5743" spans="1:9" x14ac:dyDescent="0.25">
      <c r="A5743">
        <v>1</v>
      </c>
      <c r="B5743">
        <v>3633</v>
      </c>
      <c r="C5743">
        <v>3</v>
      </c>
      <c r="D5743" t="s">
        <v>14</v>
      </c>
      <c r="E5743" t="s">
        <v>10</v>
      </c>
      <c r="F5743" t="s">
        <v>5793</v>
      </c>
      <c r="G5743">
        <v>1211</v>
      </c>
      <c r="H5743" t="s">
        <v>16</v>
      </c>
      <c r="I5743" t="s">
        <v>13</v>
      </c>
    </row>
    <row r="5744" spans="1:9" x14ac:dyDescent="0.25">
      <c r="A5744">
        <v>1</v>
      </c>
      <c r="B5744">
        <v>4345</v>
      </c>
      <c r="C5744">
        <v>5</v>
      </c>
      <c r="D5744" t="s">
        <v>18</v>
      </c>
      <c r="E5744" t="s">
        <v>39</v>
      </c>
      <c r="F5744" t="s">
        <v>5794</v>
      </c>
      <c r="G5744">
        <v>869</v>
      </c>
      <c r="H5744" t="s">
        <v>12</v>
      </c>
      <c r="I5744" t="s">
        <v>13</v>
      </c>
    </row>
    <row r="5745" spans="1:9" x14ac:dyDescent="0.25">
      <c r="A5745">
        <v>1</v>
      </c>
      <c r="B5745">
        <v>2112</v>
      </c>
      <c r="C5745">
        <v>3</v>
      </c>
      <c r="D5745" t="s">
        <v>18</v>
      </c>
      <c r="E5745" t="s">
        <v>42</v>
      </c>
      <c r="F5745" t="s">
        <v>5795</v>
      </c>
      <c r="G5745">
        <v>704</v>
      </c>
      <c r="H5745" t="s">
        <v>12</v>
      </c>
      <c r="I5745" t="s">
        <v>13</v>
      </c>
    </row>
    <row r="5746" spans="1:9" x14ac:dyDescent="0.25">
      <c r="A5746">
        <v>1</v>
      </c>
      <c r="B5746">
        <v>68</v>
      </c>
      <c r="C5746">
        <v>1</v>
      </c>
      <c r="D5746" t="s">
        <v>18</v>
      </c>
      <c r="E5746" t="s">
        <v>10</v>
      </c>
      <c r="F5746" t="s">
        <v>5796</v>
      </c>
      <c r="G5746">
        <v>68</v>
      </c>
      <c r="H5746" t="s">
        <v>12</v>
      </c>
      <c r="I5746" t="s">
        <v>13</v>
      </c>
    </row>
    <row r="5747" spans="1:9" x14ac:dyDescent="0.25">
      <c r="A5747">
        <v>1</v>
      </c>
      <c r="B5747">
        <v>267</v>
      </c>
      <c r="C5747">
        <v>3</v>
      </c>
      <c r="D5747" t="s">
        <v>18</v>
      </c>
      <c r="E5747" t="s">
        <v>42</v>
      </c>
      <c r="F5747" t="s">
        <v>5797</v>
      </c>
      <c r="G5747">
        <v>89</v>
      </c>
      <c r="H5747" t="s">
        <v>12</v>
      </c>
      <c r="I5747" t="s">
        <v>13</v>
      </c>
    </row>
    <row r="5748" spans="1:9" x14ac:dyDescent="0.25">
      <c r="A5748">
        <v>1</v>
      </c>
      <c r="B5748">
        <v>86</v>
      </c>
      <c r="C5748">
        <v>1</v>
      </c>
      <c r="D5748" t="s">
        <v>18</v>
      </c>
      <c r="E5748" t="s">
        <v>10</v>
      </c>
      <c r="F5748" t="s">
        <v>5798</v>
      </c>
      <c r="G5748">
        <v>86</v>
      </c>
      <c r="H5748" t="s">
        <v>12</v>
      </c>
      <c r="I5748" t="s">
        <v>13</v>
      </c>
    </row>
    <row r="5749" spans="1:9" x14ac:dyDescent="0.25">
      <c r="A5749">
        <v>1</v>
      </c>
      <c r="B5749">
        <v>948</v>
      </c>
      <c r="C5749">
        <v>4</v>
      </c>
      <c r="D5749" t="s">
        <v>18</v>
      </c>
      <c r="E5749" t="s">
        <v>39</v>
      </c>
      <c r="F5749" t="s">
        <v>5799</v>
      </c>
      <c r="G5749">
        <v>237</v>
      </c>
      <c r="H5749" t="s">
        <v>12</v>
      </c>
      <c r="I5749" t="s">
        <v>13</v>
      </c>
    </row>
    <row r="5750" spans="1:9" x14ac:dyDescent="0.25">
      <c r="A5750">
        <v>1</v>
      </c>
      <c r="B5750">
        <v>4146</v>
      </c>
      <c r="C5750">
        <v>3</v>
      </c>
      <c r="D5750" t="s">
        <v>23</v>
      </c>
      <c r="E5750" t="s">
        <v>10</v>
      </c>
      <c r="F5750" t="s">
        <v>5800</v>
      </c>
      <c r="G5750">
        <v>1382</v>
      </c>
      <c r="H5750" t="s">
        <v>25</v>
      </c>
      <c r="I5750" t="s">
        <v>13</v>
      </c>
    </row>
    <row r="5751" spans="1:9" x14ac:dyDescent="0.25">
      <c r="A5751">
        <v>1</v>
      </c>
      <c r="B5751">
        <v>459</v>
      </c>
      <c r="C5751">
        <v>3</v>
      </c>
      <c r="D5751" t="s">
        <v>18</v>
      </c>
      <c r="E5751" t="s">
        <v>39</v>
      </c>
      <c r="F5751" t="s">
        <v>5801</v>
      </c>
      <c r="G5751">
        <v>153</v>
      </c>
      <c r="H5751" t="s">
        <v>12</v>
      </c>
      <c r="I5751" t="s">
        <v>13</v>
      </c>
    </row>
    <row r="5752" spans="1:9" x14ac:dyDescent="0.25">
      <c r="A5752">
        <v>1</v>
      </c>
      <c r="B5752">
        <v>49</v>
      </c>
      <c r="C5752">
        <v>1</v>
      </c>
      <c r="D5752" t="s">
        <v>18</v>
      </c>
      <c r="E5752" t="s">
        <v>10</v>
      </c>
      <c r="F5752" t="s">
        <v>5802</v>
      </c>
      <c r="G5752">
        <v>49</v>
      </c>
      <c r="H5752" t="s">
        <v>12</v>
      </c>
      <c r="I5752" t="s">
        <v>13</v>
      </c>
    </row>
    <row r="5753" spans="1:9" x14ac:dyDescent="0.25">
      <c r="A5753">
        <v>1</v>
      </c>
      <c r="B5753">
        <v>1758</v>
      </c>
      <c r="C5753">
        <v>3</v>
      </c>
      <c r="D5753" t="s">
        <v>18</v>
      </c>
      <c r="E5753" t="s">
        <v>39</v>
      </c>
      <c r="F5753" t="s">
        <v>5803</v>
      </c>
      <c r="G5753">
        <v>586</v>
      </c>
      <c r="H5753" t="s">
        <v>12</v>
      </c>
      <c r="I5753" t="s">
        <v>13</v>
      </c>
    </row>
    <row r="5754" spans="1:9" x14ac:dyDescent="0.25">
      <c r="A5754">
        <v>1</v>
      </c>
      <c r="B5754">
        <v>264</v>
      </c>
      <c r="C5754">
        <v>4</v>
      </c>
      <c r="D5754" t="s">
        <v>23</v>
      </c>
      <c r="E5754" t="s">
        <v>46</v>
      </c>
      <c r="F5754" t="s">
        <v>5804</v>
      </c>
      <c r="G5754">
        <v>66</v>
      </c>
      <c r="H5754" t="s">
        <v>25</v>
      </c>
      <c r="I5754" t="s">
        <v>13</v>
      </c>
    </row>
    <row r="5755" spans="1:9" x14ac:dyDescent="0.25">
      <c r="A5755">
        <v>1</v>
      </c>
      <c r="B5755">
        <v>1125</v>
      </c>
      <c r="C5755">
        <v>5</v>
      </c>
      <c r="D5755" t="s">
        <v>23</v>
      </c>
      <c r="E5755" t="s">
        <v>46</v>
      </c>
      <c r="F5755" t="s">
        <v>5805</v>
      </c>
      <c r="G5755">
        <v>225</v>
      </c>
      <c r="H5755" t="s">
        <v>25</v>
      </c>
      <c r="I5755" t="s">
        <v>13</v>
      </c>
    </row>
    <row r="5756" spans="1:9" x14ac:dyDescent="0.25">
      <c r="A5756">
        <v>1</v>
      </c>
      <c r="B5756">
        <v>158</v>
      </c>
      <c r="C5756">
        <v>1</v>
      </c>
      <c r="D5756" t="s">
        <v>18</v>
      </c>
      <c r="E5756" t="s">
        <v>10</v>
      </c>
      <c r="F5756" t="s">
        <v>5806</v>
      </c>
      <c r="G5756">
        <v>158</v>
      </c>
      <c r="H5756" t="s">
        <v>12</v>
      </c>
      <c r="I5756" t="s">
        <v>13</v>
      </c>
    </row>
    <row r="5757" spans="1:9" x14ac:dyDescent="0.25">
      <c r="A5757">
        <v>1</v>
      </c>
      <c r="B5757">
        <v>339</v>
      </c>
      <c r="C5757">
        <v>3</v>
      </c>
      <c r="D5757" t="s">
        <v>18</v>
      </c>
      <c r="E5757" t="s">
        <v>39</v>
      </c>
      <c r="F5757" t="s">
        <v>5807</v>
      </c>
      <c r="G5757">
        <v>113</v>
      </c>
      <c r="H5757" t="s">
        <v>12</v>
      </c>
      <c r="I5757" t="s">
        <v>13</v>
      </c>
    </row>
    <row r="5758" spans="1:9" x14ac:dyDescent="0.25">
      <c r="A5758">
        <v>1</v>
      </c>
      <c r="B5758">
        <v>459</v>
      </c>
      <c r="C5758">
        <v>3</v>
      </c>
      <c r="D5758" t="s">
        <v>18</v>
      </c>
      <c r="E5758" t="s">
        <v>10</v>
      </c>
      <c r="F5758" t="s">
        <v>5808</v>
      </c>
      <c r="G5758">
        <v>153</v>
      </c>
      <c r="H5758" t="s">
        <v>12</v>
      </c>
      <c r="I5758" t="s">
        <v>13</v>
      </c>
    </row>
    <row r="5759" spans="1:9" x14ac:dyDescent="0.25">
      <c r="A5759">
        <v>1</v>
      </c>
      <c r="B5759">
        <v>37</v>
      </c>
      <c r="C5759">
        <v>1</v>
      </c>
      <c r="D5759" t="s">
        <v>18</v>
      </c>
      <c r="E5759" t="s">
        <v>10</v>
      </c>
      <c r="F5759" t="s">
        <v>5809</v>
      </c>
      <c r="G5759">
        <v>37</v>
      </c>
      <c r="H5759" t="s">
        <v>12</v>
      </c>
      <c r="I5759" t="s">
        <v>13</v>
      </c>
    </row>
    <row r="5760" spans="1:9" x14ac:dyDescent="0.25">
      <c r="A5760">
        <v>1</v>
      </c>
      <c r="B5760">
        <v>280</v>
      </c>
      <c r="C5760">
        <v>5</v>
      </c>
      <c r="D5760" t="s">
        <v>14</v>
      </c>
      <c r="E5760" t="s">
        <v>10</v>
      </c>
      <c r="F5760" t="s">
        <v>5810</v>
      </c>
      <c r="G5760">
        <v>56</v>
      </c>
      <c r="H5760" t="s">
        <v>16</v>
      </c>
      <c r="I5760" t="s">
        <v>13</v>
      </c>
    </row>
    <row r="5761" spans="1:9" x14ac:dyDescent="0.25">
      <c r="A5761">
        <v>2</v>
      </c>
      <c r="B5761">
        <v>499</v>
      </c>
      <c r="C5761">
        <v>7</v>
      </c>
      <c r="D5761" t="s">
        <v>35</v>
      </c>
      <c r="E5761" t="s">
        <v>10</v>
      </c>
      <c r="F5761" t="s">
        <v>5811</v>
      </c>
      <c r="G5761">
        <v>71.285714285714292</v>
      </c>
      <c r="H5761" t="s">
        <v>12</v>
      </c>
      <c r="I5761" t="s">
        <v>13</v>
      </c>
    </row>
    <row r="5762" spans="1:9" x14ac:dyDescent="0.25">
      <c r="A5762">
        <v>1</v>
      </c>
      <c r="B5762">
        <v>2080</v>
      </c>
      <c r="C5762">
        <v>1</v>
      </c>
      <c r="D5762" t="s">
        <v>18</v>
      </c>
      <c r="E5762" t="s">
        <v>42</v>
      </c>
      <c r="F5762" t="s">
        <v>5812</v>
      </c>
      <c r="G5762">
        <v>2080</v>
      </c>
      <c r="H5762" t="s">
        <v>12</v>
      </c>
      <c r="I5762" t="s">
        <v>13</v>
      </c>
    </row>
    <row r="5763" spans="1:9" x14ac:dyDescent="0.25">
      <c r="A5763">
        <v>1</v>
      </c>
      <c r="B5763">
        <v>1086</v>
      </c>
      <c r="C5763">
        <v>3</v>
      </c>
      <c r="D5763" t="s">
        <v>23</v>
      </c>
      <c r="E5763" t="s">
        <v>10</v>
      </c>
      <c r="F5763" t="s">
        <v>5813</v>
      </c>
      <c r="G5763">
        <v>362</v>
      </c>
      <c r="H5763" t="s">
        <v>25</v>
      </c>
      <c r="I5763" t="s">
        <v>13</v>
      </c>
    </row>
    <row r="5764" spans="1:9" x14ac:dyDescent="0.25">
      <c r="A5764">
        <v>1</v>
      </c>
      <c r="B5764">
        <v>1628</v>
      </c>
      <c r="C5764">
        <v>4</v>
      </c>
      <c r="D5764" t="s">
        <v>18</v>
      </c>
      <c r="E5764" t="s">
        <v>42</v>
      </c>
      <c r="F5764" t="s">
        <v>5814</v>
      </c>
      <c r="G5764">
        <v>407</v>
      </c>
      <c r="H5764" t="s">
        <v>12</v>
      </c>
      <c r="I5764" t="s">
        <v>13</v>
      </c>
    </row>
    <row r="5765" spans="1:9" x14ac:dyDescent="0.25">
      <c r="A5765">
        <v>1</v>
      </c>
      <c r="B5765">
        <v>13350</v>
      </c>
      <c r="C5765">
        <v>3</v>
      </c>
      <c r="D5765" t="s">
        <v>23</v>
      </c>
      <c r="E5765" t="s">
        <v>39</v>
      </c>
      <c r="F5765" t="s">
        <v>5815</v>
      </c>
      <c r="G5765">
        <v>4450</v>
      </c>
      <c r="H5765" t="s">
        <v>25</v>
      </c>
      <c r="I5765" t="s">
        <v>13</v>
      </c>
    </row>
    <row r="5766" spans="1:9" x14ac:dyDescent="0.25">
      <c r="A5766">
        <v>1</v>
      </c>
      <c r="B5766">
        <v>740</v>
      </c>
      <c r="C5766">
        <v>5</v>
      </c>
      <c r="D5766" t="s">
        <v>23</v>
      </c>
      <c r="E5766" t="s">
        <v>10</v>
      </c>
      <c r="F5766" t="s">
        <v>5816</v>
      </c>
      <c r="G5766">
        <v>148</v>
      </c>
      <c r="H5766" t="s">
        <v>25</v>
      </c>
      <c r="I5766" t="s">
        <v>13</v>
      </c>
    </row>
    <row r="5767" spans="1:9" x14ac:dyDescent="0.25">
      <c r="A5767">
        <v>1</v>
      </c>
      <c r="B5767">
        <v>176</v>
      </c>
      <c r="C5767">
        <v>4</v>
      </c>
      <c r="D5767" t="s">
        <v>18</v>
      </c>
      <c r="E5767" t="s">
        <v>39</v>
      </c>
      <c r="F5767" t="s">
        <v>5817</v>
      </c>
      <c r="G5767">
        <v>44</v>
      </c>
      <c r="H5767" t="s">
        <v>12</v>
      </c>
      <c r="I5767" t="s">
        <v>13</v>
      </c>
    </row>
    <row r="5768" spans="1:9" x14ac:dyDescent="0.25">
      <c r="A5768">
        <v>1</v>
      </c>
      <c r="B5768">
        <v>227</v>
      </c>
      <c r="C5768">
        <v>1</v>
      </c>
      <c r="D5768" t="s">
        <v>18</v>
      </c>
      <c r="E5768" t="s">
        <v>46</v>
      </c>
      <c r="F5768" t="s">
        <v>5818</v>
      </c>
      <c r="G5768">
        <v>227</v>
      </c>
      <c r="H5768" t="s">
        <v>12</v>
      </c>
      <c r="I5768" t="s">
        <v>13</v>
      </c>
    </row>
    <row r="5769" spans="1:9" x14ac:dyDescent="0.25">
      <c r="A5769">
        <v>1</v>
      </c>
      <c r="B5769">
        <v>292</v>
      </c>
      <c r="C5769">
        <v>4</v>
      </c>
      <c r="D5769" t="s">
        <v>23</v>
      </c>
      <c r="E5769" t="s">
        <v>46</v>
      </c>
      <c r="F5769" t="s">
        <v>5819</v>
      </c>
      <c r="G5769">
        <v>73</v>
      </c>
      <c r="H5769" t="s">
        <v>25</v>
      </c>
      <c r="I5769" t="s">
        <v>13</v>
      </c>
    </row>
    <row r="5770" spans="1:9" x14ac:dyDescent="0.25">
      <c r="A5770">
        <v>1</v>
      </c>
      <c r="B5770">
        <v>344</v>
      </c>
      <c r="C5770">
        <v>1</v>
      </c>
      <c r="D5770" t="s">
        <v>18</v>
      </c>
      <c r="E5770" t="s">
        <v>46</v>
      </c>
      <c r="F5770" t="s">
        <v>5820</v>
      </c>
      <c r="G5770">
        <v>344</v>
      </c>
      <c r="H5770" t="s">
        <v>12</v>
      </c>
      <c r="I5770" t="s">
        <v>13</v>
      </c>
    </row>
    <row r="5771" spans="1:9" x14ac:dyDescent="0.25">
      <c r="A5771">
        <v>1</v>
      </c>
      <c r="B5771">
        <v>894</v>
      </c>
      <c r="C5771">
        <v>6</v>
      </c>
      <c r="D5771" t="s">
        <v>23</v>
      </c>
      <c r="E5771" t="s">
        <v>46</v>
      </c>
      <c r="F5771" t="s">
        <v>5821</v>
      </c>
      <c r="G5771">
        <v>149</v>
      </c>
      <c r="H5771" t="s">
        <v>25</v>
      </c>
      <c r="I5771" t="s">
        <v>13</v>
      </c>
    </row>
    <row r="5772" spans="1:9" x14ac:dyDescent="0.25">
      <c r="A5772">
        <v>1</v>
      </c>
      <c r="B5772">
        <v>573</v>
      </c>
      <c r="C5772">
        <v>1</v>
      </c>
      <c r="D5772" t="s">
        <v>18</v>
      </c>
      <c r="E5772" t="s">
        <v>46</v>
      </c>
      <c r="F5772" t="s">
        <v>5822</v>
      </c>
      <c r="G5772">
        <v>573</v>
      </c>
      <c r="H5772" t="s">
        <v>12</v>
      </c>
      <c r="I5772" t="s">
        <v>13</v>
      </c>
    </row>
    <row r="5773" spans="1:9" x14ac:dyDescent="0.25">
      <c r="A5773">
        <v>1</v>
      </c>
      <c r="B5773">
        <v>390</v>
      </c>
      <c r="C5773">
        <v>3</v>
      </c>
      <c r="D5773" t="s">
        <v>18</v>
      </c>
      <c r="E5773" t="s">
        <v>10</v>
      </c>
      <c r="F5773" t="s">
        <v>5823</v>
      </c>
      <c r="G5773">
        <v>130</v>
      </c>
      <c r="H5773" t="s">
        <v>12</v>
      </c>
      <c r="I5773" t="s">
        <v>13</v>
      </c>
    </row>
    <row r="5774" spans="1:9" x14ac:dyDescent="0.25">
      <c r="A5774">
        <v>1</v>
      </c>
      <c r="B5774">
        <v>4060</v>
      </c>
      <c r="C5774">
        <v>5</v>
      </c>
      <c r="D5774" t="s">
        <v>18</v>
      </c>
      <c r="E5774" t="s">
        <v>42</v>
      </c>
      <c r="F5774" t="s">
        <v>5824</v>
      </c>
      <c r="G5774">
        <v>812</v>
      </c>
      <c r="H5774" t="s">
        <v>12</v>
      </c>
      <c r="I5774" t="s">
        <v>13</v>
      </c>
    </row>
    <row r="5775" spans="1:9" x14ac:dyDescent="0.25">
      <c r="A5775">
        <v>1</v>
      </c>
      <c r="B5775">
        <v>896</v>
      </c>
      <c r="C5775">
        <v>4</v>
      </c>
      <c r="D5775" t="s">
        <v>18</v>
      </c>
      <c r="E5775" t="s">
        <v>46</v>
      </c>
      <c r="F5775" t="s">
        <v>5825</v>
      </c>
      <c r="G5775">
        <v>224</v>
      </c>
      <c r="H5775" t="s">
        <v>12</v>
      </c>
      <c r="I5775" t="s">
        <v>13</v>
      </c>
    </row>
    <row r="5776" spans="1:9" x14ac:dyDescent="0.25">
      <c r="A5776">
        <v>1</v>
      </c>
      <c r="B5776">
        <v>51</v>
      </c>
      <c r="C5776">
        <v>1</v>
      </c>
      <c r="D5776" t="s">
        <v>23</v>
      </c>
      <c r="E5776" t="s">
        <v>39</v>
      </c>
      <c r="F5776" t="s">
        <v>5826</v>
      </c>
      <c r="G5776">
        <v>51</v>
      </c>
      <c r="H5776" t="s">
        <v>25</v>
      </c>
      <c r="I5776" t="s">
        <v>13</v>
      </c>
    </row>
    <row r="5777" spans="1:9" x14ac:dyDescent="0.25">
      <c r="A5777">
        <v>1</v>
      </c>
      <c r="B5777">
        <v>35</v>
      </c>
      <c r="C5777">
        <v>5</v>
      </c>
      <c r="D5777" t="s">
        <v>18</v>
      </c>
      <c r="E5777" t="s">
        <v>10</v>
      </c>
      <c r="F5777" t="s">
        <v>5827</v>
      </c>
      <c r="G5777">
        <v>7</v>
      </c>
      <c r="H5777" t="s">
        <v>12</v>
      </c>
      <c r="I5777" t="s">
        <v>13</v>
      </c>
    </row>
    <row r="5778" spans="1:9" x14ac:dyDescent="0.25">
      <c r="A5778">
        <v>1</v>
      </c>
      <c r="B5778">
        <v>320</v>
      </c>
      <c r="C5778">
        <v>1</v>
      </c>
      <c r="D5778" t="s">
        <v>18</v>
      </c>
      <c r="E5778" t="s">
        <v>39</v>
      </c>
      <c r="F5778" t="s">
        <v>5828</v>
      </c>
      <c r="G5778">
        <v>320</v>
      </c>
      <c r="H5778" t="s">
        <v>12</v>
      </c>
      <c r="I5778" t="s">
        <v>13</v>
      </c>
    </row>
    <row r="5779" spans="1:9" x14ac:dyDescent="0.25">
      <c r="A5779">
        <v>1</v>
      </c>
      <c r="B5779">
        <v>981</v>
      </c>
      <c r="C5779">
        <v>3</v>
      </c>
      <c r="D5779" t="s">
        <v>18</v>
      </c>
      <c r="E5779" t="s">
        <v>46</v>
      </c>
      <c r="F5779" t="s">
        <v>5829</v>
      </c>
      <c r="G5779">
        <v>327</v>
      </c>
      <c r="H5779" t="s">
        <v>12</v>
      </c>
      <c r="I5779" t="s">
        <v>13</v>
      </c>
    </row>
    <row r="5780" spans="1:9" x14ac:dyDescent="0.25">
      <c r="A5780">
        <v>1</v>
      </c>
      <c r="B5780">
        <v>1800</v>
      </c>
      <c r="C5780">
        <v>5</v>
      </c>
      <c r="D5780" t="s">
        <v>18</v>
      </c>
      <c r="E5780" t="s">
        <v>46</v>
      </c>
      <c r="F5780" t="s">
        <v>5830</v>
      </c>
      <c r="G5780">
        <v>360</v>
      </c>
      <c r="H5780" t="s">
        <v>12</v>
      </c>
      <c r="I5780" t="s">
        <v>13</v>
      </c>
    </row>
    <row r="5781" spans="1:9" x14ac:dyDescent="0.25">
      <c r="A5781">
        <v>1</v>
      </c>
      <c r="B5781">
        <v>3236</v>
      </c>
      <c r="C5781">
        <v>4</v>
      </c>
      <c r="D5781" t="s">
        <v>18</v>
      </c>
      <c r="E5781" t="s">
        <v>10</v>
      </c>
      <c r="F5781" t="s">
        <v>5831</v>
      </c>
      <c r="G5781">
        <v>809</v>
      </c>
      <c r="H5781" t="s">
        <v>12</v>
      </c>
      <c r="I5781" t="s">
        <v>13</v>
      </c>
    </row>
    <row r="5782" spans="1:9" x14ac:dyDescent="0.25">
      <c r="A5782">
        <v>1</v>
      </c>
      <c r="B5782">
        <v>860</v>
      </c>
      <c r="C5782">
        <v>4</v>
      </c>
      <c r="D5782" t="s">
        <v>18</v>
      </c>
      <c r="E5782" t="s">
        <v>46</v>
      </c>
      <c r="F5782" t="s">
        <v>5832</v>
      </c>
      <c r="G5782">
        <v>215</v>
      </c>
      <c r="H5782" t="s">
        <v>12</v>
      </c>
      <c r="I5782" t="s">
        <v>13</v>
      </c>
    </row>
    <row r="5783" spans="1:9" x14ac:dyDescent="0.25">
      <c r="A5783">
        <v>1</v>
      </c>
      <c r="B5783">
        <v>1424</v>
      </c>
      <c r="C5783">
        <v>1</v>
      </c>
      <c r="D5783" t="s">
        <v>14</v>
      </c>
      <c r="E5783" t="s">
        <v>42</v>
      </c>
      <c r="F5783" t="s">
        <v>5833</v>
      </c>
      <c r="G5783">
        <v>1424</v>
      </c>
      <c r="H5783" t="s">
        <v>16</v>
      </c>
      <c r="I5783" t="s">
        <v>13</v>
      </c>
    </row>
    <row r="5784" spans="1:9" x14ac:dyDescent="0.25">
      <c r="A5784">
        <v>1</v>
      </c>
      <c r="B5784">
        <v>138</v>
      </c>
      <c r="C5784">
        <v>1</v>
      </c>
      <c r="D5784" t="s">
        <v>18</v>
      </c>
      <c r="E5784" t="s">
        <v>10</v>
      </c>
      <c r="F5784" t="s">
        <v>5834</v>
      </c>
      <c r="G5784">
        <v>138</v>
      </c>
      <c r="H5784" t="s">
        <v>12</v>
      </c>
      <c r="I5784" t="s">
        <v>13</v>
      </c>
    </row>
    <row r="5785" spans="1:9" x14ac:dyDescent="0.25">
      <c r="A5785">
        <v>1</v>
      </c>
      <c r="B5785">
        <v>220</v>
      </c>
      <c r="C5785">
        <v>4</v>
      </c>
      <c r="D5785" t="s">
        <v>18</v>
      </c>
      <c r="E5785" t="s">
        <v>46</v>
      </c>
      <c r="F5785" t="s">
        <v>5835</v>
      </c>
      <c r="G5785">
        <v>55</v>
      </c>
      <c r="H5785" t="s">
        <v>12</v>
      </c>
      <c r="I5785" t="s">
        <v>13</v>
      </c>
    </row>
    <row r="5786" spans="1:9" x14ac:dyDescent="0.25">
      <c r="A5786">
        <v>1</v>
      </c>
      <c r="B5786">
        <v>74</v>
      </c>
      <c r="C5786">
        <v>1</v>
      </c>
      <c r="D5786" t="s">
        <v>18</v>
      </c>
      <c r="E5786" t="s">
        <v>39</v>
      </c>
      <c r="F5786" t="s">
        <v>5836</v>
      </c>
      <c r="G5786">
        <v>74</v>
      </c>
      <c r="H5786" t="s">
        <v>12</v>
      </c>
      <c r="I5786" t="s">
        <v>13</v>
      </c>
    </row>
    <row r="5787" spans="1:9" x14ac:dyDescent="0.25">
      <c r="A5787">
        <v>1</v>
      </c>
      <c r="B5787">
        <v>249</v>
      </c>
      <c r="C5787">
        <v>3</v>
      </c>
      <c r="D5787" t="s">
        <v>18</v>
      </c>
      <c r="E5787" t="s">
        <v>46</v>
      </c>
      <c r="F5787" t="s">
        <v>5837</v>
      </c>
      <c r="G5787">
        <v>83</v>
      </c>
      <c r="H5787" t="s">
        <v>12</v>
      </c>
      <c r="I5787" t="s">
        <v>13</v>
      </c>
    </row>
    <row r="5788" spans="1:9" x14ac:dyDescent="0.25">
      <c r="A5788">
        <v>1</v>
      </c>
      <c r="B5788">
        <v>410</v>
      </c>
      <c r="C5788">
        <v>5</v>
      </c>
      <c r="D5788" t="s">
        <v>14</v>
      </c>
      <c r="E5788" t="s">
        <v>46</v>
      </c>
      <c r="F5788" t="s">
        <v>5838</v>
      </c>
      <c r="G5788">
        <v>82</v>
      </c>
      <c r="H5788" t="s">
        <v>16</v>
      </c>
      <c r="I5788" t="s">
        <v>13</v>
      </c>
    </row>
    <row r="5789" spans="1:9" x14ac:dyDescent="0.25">
      <c r="A5789">
        <v>1</v>
      </c>
      <c r="B5789">
        <v>83</v>
      </c>
      <c r="C5789">
        <v>1</v>
      </c>
      <c r="D5789" t="s">
        <v>18</v>
      </c>
      <c r="E5789" t="s">
        <v>10</v>
      </c>
      <c r="F5789" t="s">
        <v>5839</v>
      </c>
      <c r="G5789">
        <v>83</v>
      </c>
      <c r="H5789" t="s">
        <v>12</v>
      </c>
      <c r="I5789" t="s">
        <v>13</v>
      </c>
    </row>
    <row r="5790" spans="1:9" x14ac:dyDescent="0.25">
      <c r="A5790">
        <v>1</v>
      </c>
      <c r="B5790">
        <v>1815</v>
      </c>
      <c r="C5790">
        <v>5</v>
      </c>
      <c r="D5790" t="s">
        <v>18</v>
      </c>
      <c r="E5790" t="s">
        <v>10</v>
      </c>
      <c r="F5790" t="s">
        <v>5840</v>
      </c>
      <c r="G5790">
        <v>363</v>
      </c>
      <c r="H5790" t="s">
        <v>12</v>
      </c>
      <c r="I5790" t="s">
        <v>13</v>
      </c>
    </row>
    <row r="5791" spans="1:9" x14ac:dyDescent="0.25">
      <c r="A5791">
        <v>1</v>
      </c>
      <c r="B5791">
        <v>784</v>
      </c>
      <c r="C5791">
        <v>1</v>
      </c>
      <c r="D5791" t="s">
        <v>18</v>
      </c>
      <c r="E5791" t="s">
        <v>10</v>
      </c>
      <c r="F5791" t="s">
        <v>5841</v>
      </c>
      <c r="G5791">
        <v>784</v>
      </c>
      <c r="H5791" t="s">
        <v>12</v>
      </c>
      <c r="I5791" t="s">
        <v>13</v>
      </c>
    </row>
    <row r="5792" spans="1:9" x14ac:dyDescent="0.25">
      <c r="A5792">
        <v>1</v>
      </c>
      <c r="B5792">
        <v>5550</v>
      </c>
      <c r="C5792">
        <v>5</v>
      </c>
      <c r="D5792" t="s">
        <v>18</v>
      </c>
      <c r="E5792" t="s">
        <v>46</v>
      </c>
      <c r="F5792" t="s">
        <v>5842</v>
      </c>
      <c r="G5792">
        <v>1110</v>
      </c>
      <c r="H5792" t="s">
        <v>12</v>
      </c>
      <c r="I5792" t="s">
        <v>13</v>
      </c>
    </row>
    <row r="5793" spans="1:9" x14ac:dyDescent="0.25">
      <c r="A5793">
        <v>1</v>
      </c>
      <c r="B5793">
        <v>399</v>
      </c>
      <c r="C5793">
        <v>3</v>
      </c>
      <c r="D5793" t="s">
        <v>18</v>
      </c>
      <c r="E5793" t="s">
        <v>10</v>
      </c>
      <c r="F5793" t="s">
        <v>5843</v>
      </c>
      <c r="G5793">
        <v>133</v>
      </c>
      <c r="H5793" t="s">
        <v>12</v>
      </c>
      <c r="I5793" t="s">
        <v>13</v>
      </c>
    </row>
    <row r="5794" spans="1:9" x14ac:dyDescent="0.25">
      <c r="A5794">
        <v>1</v>
      </c>
      <c r="B5794">
        <v>300</v>
      </c>
      <c r="C5794">
        <v>3</v>
      </c>
      <c r="D5794" t="s">
        <v>18</v>
      </c>
      <c r="E5794" t="s">
        <v>46</v>
      </c>
      <c r="F5794" t="s">
        <v>5844</v>
      </c>
      <c r="G5794">
        <v>100</v>
      </c>
      <c r="H5794" t="s">
        <v>12</v>
      </c>
      <c r="I5794" t="s">
        <v>13</v>
      </c>
    </row>
    <row r="5795" spans="1:9" x14ac:dyDescent="0.25">
      <c r="A5795">
        <v>1</v>
      </c>
      <c r="B5795">
        <v>147</v>
      </c>
      <c r="C5795">
        <v>3</v>
      </c>
      <c r="D5795" t="s">
        <v>23</v>
      </c>
      <c r="E5795" t="s">
        <v>39</v>
      </c>
      <c r="F5795" t="s">
        <v>5845</v>
      </c>
      <c r="G5795">
        <v>49</v>
      </c>
      <c r="H5795" t="s">
        <v>25</v>
      </c>
      <c r="I5795" t="s">
        <v>13</v>
      </c>
    </row>
    <row r="5796" spans="1:9" x14ac:dyDescent="0.25">
      <c r="A5796">
        <v>1</v>
      </c>
      <c r="B5796">
        <v>43</v>
      </c>
      <c r="C5796">
        <v>1</v>
      </c>
      <c r="D5796" t="s">
        <v>18</v>
      </c>
      <c r="E5796" t="s">
        <v>10</v>
      </c>
      <c r="F5796" t="s">
        <v>5846</v>
      </c>
      <c r="G5796">
        <v>43</v>
      </c>
      <c r="H5796" t="s">
        <v>12</v>
      </c>
      <c r="I5796" t="s">
        <v>13</v>
      </c>
    </row>
    <row r="5797" spans="1:9" x14ac:dyDescent="0.25">
      <c r="A5797">
        <v>1</v>
      </c>
      <c r="B5797">
        <v>388</v>
      </c>
      <c r="C5797">
        <v>4</v>
      </c>
      <c r="D5797" t="s">
        <v>18</v>
      </c>
      <c r="E5797" t="s">
        <v>10</v>
      </c>
      <c r="F5797" t="s">
        <v>5847</v>
      </c>
      <c r="G5797">
        <v>97</v>
      </c>
      <c r="H5797" t="s">
        <v>12</v>
      </c>
      <c r="I5797" t="s">
        <v>13</v>
      </c>
    </row>
    <row r="5798" spans="1:9" x14ac:dyDescent="0.25">
      <c r="A5798">
        <v>1</v>
      </c>
      <c r="B5798">
        <v>30</v>
      </c>
      <c r="C5798">
        <v>5</v>
      </c>
      <c r="D5798" t="s">
        <v>18</v>
      </c>
      <c r="E5798" t="s">
        <v>39</v>
      </c>
      <c r="F5798" t="s">
        <v>5848</v>
      </c>
      <c r="G5798">
        <v>6</v>
      </c>
      <c r="H5798" t="s">
        <v>12</v>
      </c>
      <c r="I5798" t="s">
        <v>13</v>
      </c>
    </row>
    <row r="5799" spans="1:9" x14ac:dyDescent="0.25">
      <c r="A5799">
        <v>1</v>
      </c>
      <c r="B5799">
        <v>144</v>
      </c>
      <c r="C5799">
        <v>3</v>
      </c>
      <c r="D5799" t="s">
        <v>18</v>
      </c>
      <c r="E5799" t="s">
        <v>10</v>
      </c>
      <c r="F5799" t="s">
        <v>5849</v>
      </c>
      <c r="G5799">
        <v>48</v>
      </c>
      <c r="H5799" t="s">
        <v>12</v>
      </c>
      <c r="I5799" t="s">
        <v>13</v>
      </c>
    </row>
    <row r="5800" spans="1:9" x14ac:dyDescent="0.25">
      <c r="A5800">
        <v>1</v>
      </c>
      <c r="B5800">
        <v>776</v>
      </c>
      <c r="C5800">
        <v>4</v>
      </c>
      <c r="D5800" t="s">
        <v>18</v>
      </c>
      <c r="E5800" t="s">
        <v>10</v>
      </c>
      <c r="F5800" t="s">
        <v>5850</v>
      </c>
      <c r="G5800">
        <v>194</v>
      </c>
      <c r="H5800" t="s">
        <v>12</v>
      </c>
      <c r="I5800" t="s">
        <v>13</v>
      </c>
    </row>
    <row r="5801" spans="1:9" x14ac:dyDescent="0.25">
      <c r="A5801">
        <v>1</v>
      </c>
      <c r="B5801">
        <v>93</v>
      </c>
      <c r="C5801">
        <v>1</v>
      </c>
      <c r="D5801" t="s">
        <v>18</v>
      </c>
      <c r="E5801" t="s">
        <v>39</v>
      </c>
      <c r="F5801" t="s">
        <v>5851</v>
      </c>
      <c r="G5801">
        <v>93</v>
      </c>
      <c r="H5801" t="s">
        <v>12</v>
      </c>
      <c r="I5801" t="s">
        <v>13</v>
      </c>
    </row>
    <row r="5802" spans="1:9" x14ac:dyDescent="0.25">
      <c r="A5802">
        <v>1</v>
      </c>
      <c r="B5802">
        <v>288</v>
      </c>
      <c r="C5802">
        <v>4</v>
      </c>
      <c r="D5802" t="s">
        <v>18</v>
      </c>
      <c r="E5802" t="s">
        <v>46</v>
      </c>
      <c r="F5802" t="s">
        <v>5852</v>
      </c>
      <c r="G5802">
        <v>72</v>
      </c>
      <c r="H5802" t="s">
        <v>12</v>
      </c>
      <c r="I5802" t="s">
        <v>13</v>
      </c>
    </row>
    <row r="5803" spans="1:9" x14ac:dyDescent="0.25">
      <c r="A5803">
        <v>1</v>
      </c>
      <c r="B5803">
        <v>2028</v>
      </c>
      <c r="C5803">
        <v>4</v>
      </c>
      <c r="D5803" t="s">
        <v>18</v>
      </c>
      <c r="E5803" t="s">
        <v>39</v>
      </c>
      <c r="F5803" t="s">
        <v>5853</v>
      </c>
      <c r="G5803">
        <v>507</v>
      </c>
      <c r="H5803" t="s">
        <v>12</v>
      </c>
      <c r="I5803" t="s">
        <v>13</v>
      </c>
    </row>
    <row r="5804" spans="1:9" x14ac:dyDescent="0.25">
      <c r="A5804">
        <v>1</v>
      </c>
      <c r="B5804">
        <v>220</v>
      </c>
      <c r="C5804">
        <v>4</v>
      </c>
      <c r="D5804" t="s">
        <v>18</v>
      </c>
      <c r="E5804" t="s">
        <v>46</v>
      </c>
      <c r="F5804" t="s">
        <v>5854</v>
      </c>
      <c r="G5804">
        <v>55</v>
      </c>
      <c r="H5804" t="s">
        <v>12</v>
      </c>
      <c r="I5804" t="s">
        <v>13</v>
      </c>
    </row>
    <row r="5805" spans="1:9" x14ac:dyDescent="0.25">
      <c r="A5805">
        <v>1</v>
      </c>
      <c r="B5805">
        <v>47</v>
      </c>
      <c r="C5805">
        <v>1</v>
      </c>
      <c r="D5805" t="s">
        <v>18</v>
      </c>
      <c r="E5805" t="s">
        <v>10</v>
      </c>
      <c r="F5805" t="s">
        <v>5855</v>
      </c>
      <c r="G5805">
        <v>47</v>
      </c>
      <c r="H5805" t="s">
        <v>12</v>
      </c>
      <c r="I5805" t="s">
        <v>13</v>
      </c>
    </row>
    <row r="5806" spans="1:9" x14ac:dyDescent="0.25">
      <c r="A5806">
        <v>1</v>
      </c>
      <c r="B5806">
        <v>221</v>
      </c>
      <c r="C5806">
        <v>1</v>
      </c>
      <c r="D5806" t="s">
        <v>18</v>
      </c>
      <c r="E5806" t="s">
        <v>10</v>
      </c>
      <c r="F5806" t="s">
        <v>5856</v>
      </c>
      <c r="G5806">
        <v>221</v>
      </c>
      <c r="H5806" t="s">
        <v>12</v>
      </c>
      <c r="I5806" t="s">
        <v>13</v>
      </c>
    </row>
    <row r="5807" spans="1:9" x14ac:dyDescent="0.25">
      <c r="A5807">
        <v>1</v>
      </c>
      <c r="B5807">
        <v>448</v>
      </c>
      <c r="C5807">
        <v>4</v>
      </c>
      <c r="D5807" t="s">
        <v>18</v>
      </c>
      <c r="E5807" t="s">
        <v>10</v>
      </c>
      <c r="F5807" t="s">
        <v>5857</v>
      </c>
      <c r="G5807">
        <v>112</v>
      </c>
      <c r="H5807" t="s">
        <v>12</v>
      </c>
      <c r="I5807" t="s">
        <v>13</v>
      </c>
    </row>
    <row r="5808" spans="1:9" x14ac:dyDescent="0.25">
      <c r="A5808">
        <v>1</v>
      </c>
      <c r="B5808">
        <v>131</v>
      </c>
      <c r="C5808">
        <v>1</v>
      </c>
      <c r="D5808" t="s">
        <v>18</v>
      </c>
      <c r="E5808" t="s">
        <v>10</v>
      </c>
      <c r="F5808" t="s">
        <v>5858</v>
      </c>
      <c r="G5808">
        <v>131</v>
      </c>
      <c r="H5808" t="s">
        <v>12</v>
      </c>
      <c r="I5808" t="s">
        <v>13</v>
      </c>
    </row>
    <row r="5809" spans="1:9" x14ac:dyDescent="0.25">
      <c r="A5809">
        <v>1</v>
      </c>
      <c r="B5809">
        <v>88</v>
      </c>
      <c r="C5809">
        <v>1</v>
      </c>
      <c r="D5809" t="s">
        <v>18</v>
      </c>
      <c r="E5809" t="s">
        <v>10</v>
      </c>
      <c r="F5809" t="s">
        <v>5859</v>
      </c>
      <c r="G5809">
        <v>88</v>
      </c>
      <c r="H5809" t="s">
        <v>12</v>
      </c>
      <c r="I5809" t="s">
        <v>13</v>
      </c>
    </row>
    <row r="5810" spans="1:9" x14ac:dyDescent="0.25">
      <c r="A5810">
        <v>1</v>
      </c>
      <c r="B5810">
        <v>531</v>
      </c>
      <c r="C5810">
        <v>1</v>
      </c>
      <c r="D5810" t="s">
        <v>18</v>
      </c>
      <c r="E5810" t="s">
        <v>46</v>
      </c>
      <c r="F5810" t="s">
        <v>5860</v>
      </c>
      <c r="G5810">
        <v>531</v>
      </c>
      <c r="H5810" t="s">
        <v>12</v>
      </c>
      <c r="I5810" t="s">
        <v>13</v>
      </c>
    </row>
    <row r="5811" spans="1:9" x14ac:dyDescent="0.25">
      <c r="A5811">
        <v>1</v>
      </c>
      <c r="B5811">
        <v>210</v>
      </c>
      <c r="C5811">
        <v>5</v>
      </c>
      <c r="D5811" t="s">
        <v>18</v>
      </c>
      <c r="E5811" t="s">
        <v>46</v>
      </c>
      <c r="F5811" t="s">
        <v>5861</v>
      </c>
      <c r="G5811">
        <v>42</v>
      </c>
      <c r="H5811" t="s">
        <v>12</v>
      </c>
      <c r="I5811" t="s">
        <v>13</v>
      </c>
    </row>
    <row r="5812" spans="1:9" x14ac:dyDescent="0.25">
      <c r="A5812">
        <v>1</v>
      </c>
      <c r="B5812">
        <v>30</v>
      </c>
      <c r="C5812">
        <v>1</v>
      </c>
      <c r="D5812" t="s">
        <v>18</v>
      </c>
      <c r="E5812" t="s">
        <v>46</v>
      </c>
      <c r="F5812" t="s">
        <v>5862</v>
      </c>
      <c r="G5812">
        <v>30</v>
      </c>
      <c r="H5812" t="s">
        <v>12</v>
      </c>
      <c r="I5812" t="s">
        <v>13</v>
      </c>
    </row>
    <row r="5813" spans="1:9" x14ac:dyDescent="0.25">
      <c r="A5813">
        <v>1</v>
      </c>
      <c r="B5813">
        <v>450</v>
      </c>
      <c r="C5813">
        <v>5</v>
      </c>
      <c r="D5813" t="s">
        <v>18</v>
      </c>
      <c r="E5813" t="s">
        <v>46</v>
      </c>
      <c r="F5813" t="s">
        <v>5863</v>
      </c>
      <c r="G5813">
        <v>90</v>
      </c>
      <c r="H5813" t="s">
        <v>12</v>
      </c>
      <c r="I5813" t="s">
        <v>13</v>
      </c>
    </row>
    <row r="5814" spans="1:9" x14ac:dyDescent="0.25">
      <c r="A5814">
        <v>2</v>
      </c>
      <c r="B5814">
        <v>1851</v>
      </c>
      <c r="C5814">
        <v>6</v>
      </c>
      <c r="D5814" t="s">
        <v>35</v>
      </c>
      <c r="E5814" t="s">
        <v>10</v>
      </c>
      <c r="F5814" t="s">
        <v>5864</v>
      </c>
      <c r="G5814">
        <v>308.5</v>
      </c>
      <c r="H5814" t="s">
        <v>12</v>
      </c>
      <c r="I5814" t="s">
        <v>13</v>
      </c>
    </row>
    <row r="5815" spans="1:9" x14ac:dyDescent="0.25">
      <c r="A5815">
        <v>1</v>
      </c>
      <c r="B5815">
        <v>510</v>
      </c>
      <c r="C5815">
        <v>3</v>
      </c>
      <c r="D5815" t="s">
        <v>18</v>
      </c>
      <c r="E5815" t="s">
        <v>39</v>
      </c>
      <c r="F5815" t="s">
        <v>5865</v>
      </c>
      <c r="G5815">
        <v>170</v>
      </c>
      <c r="H5815" t="s">
        <v>12</v>
      </c>
      <c r="I5815" t="s">
        <v>13</v>
      </c>
    </row>
    <row r="5816" spans="1:9" x14ac:dyDescent="0.25">
      <c r="A5816">
        <v>1</v>
      </c>
      <c r="B5816">
        <v>510</v>
      </c>
      <c r="C5816">
        <v>3</v>
      </c>
      <c r="D5816" t="s">
        <v>18</v>
      </c>
      <c r="E5816" t="s">
        <v>39</v>
      </c>
      <c r="F5816" t="s">
        <v>5866</v>
      </c>
      <c r="G5816">
        <v>170</v>
      </c>
      <c r="H5816" t="s">
        <v>12</v>
      </c>
      <c r="I5816" t="s">
        <v>13</v>
      </c>
    </row>
    <row r="5817" spans="1:9" x14ac:dyDescent="0.25">
      <c r="A5817">
        <v>1</v>
      </c>
      <c r="B5817">
        <v>99</v>
      </c>
      <c r="C5817">
        <v>3</v>
      </c>
      <c r="D5817" t="s">
        <v>18</v>
      </c>
      <c r="E5817" t="s">
        <v>46</v>
      </c>
      <c r="F5817" t="s">
        <v>5867</v>
      </c>
      <c r="G5817">
        <v>33</v>
      </c>
      <c r="H5817" t="s">
        <v>12</v>
      </c>
      <c r="I5817" t="s">
        <v>13</v>
      </c>
    </row>
    <row r="5818" spans="1:9" x14ac:dyDescent="0.25">
      <c r="A5818">
        <v>1</v>
      </c>
      <c r="B5818">
        <v>880</v>
      </c>
      <c r="C5818">
        <v>4</v>
      </c>
      <c r="D5818" t="s">
        <v>18</v>
      </c>
      <c r="E5818" t="s">
        <v>10</v>
      </c>
      <c r="F5818" t="s">
        <v>5868</v>
      </c>
      <c r="G5818">
        <v>220</v>
      </c>
      <c r="H5818" t="s">
        <v>12</v>
      </c>
      <c r="I5818" t="s">
        <v>13</v>
      </c>
    </row>
    <row r="5819" spans="1:9" x14ac:dyDescent="0.25">
      <c r="A5819">
        <v>1</v>
      </c>
      <c r="B5819">
        <v>195</v>
      </c>
      <c r="C5819">
        <v>3</v>
      </c>
      <c r="D5819" t="s">
        <v>18</v>
      </c>
      <c r="E5819" t="s">
        <v>39</v>
      </c>
      <c r="F5819" t="s">
        <v>5869</v>
      </c>
      <c r="G5819">
        <v>65</v>
      </c>
      <c r="H5819" t="s">
        <v>12</v>
      </c>
      <c r="I5819" t="s">
        <v>13</v>
      </c>
    </row>
    <row r="5820" spans="1:9" x14ac:dyDescent="0.25">
      <c r="A5820">
        <v>1</v>
      </c>
      <c r="B5820">
        <v>1242</v>
      </c>
      <c r="C5820">
        <v>3</v>
      </c>
      <c r="D5820" t="s">
        <v>18</v>
      </c>
      <c r="E5820" t="s">
        <v>10</v>
      </c>
      <c r="F5820" t="s">
        <v>5870</v>
      </c>
      <c r="G5820">
        <v>414</v>
      </c>
      <c r="H5820" t="s">
        <v>12</v>
      </c>
      <c r="I5820" t="s">
        <v>13</v>
      </c>
    </row>
    <row r="5821" spans="1:9" x14ac:dyDescent="0.25">
      <c r="A5821">
        <v>1</v>
      </c>
      <c r="B5821">
        <v>298</v>
      </c>
      <c r="C5821">
        <v>1</v>
      </c>
      <c r="D5821" t="s">
        <v>18</v>
      </c>
      <c r="E5821" t="s">
        <v>42</v>
      </c>
      <c r="F5821" t="s">
        <v>5871</v>
      </c>
      <c r="G5821">
        <v>298</v>
      </c>
      <c r="H5821" t="s">
        <v>12</v>
      </c>
      <c r="I5821" t="s">
        <v>13</v>
      </c>
    </row>
    <row r="5822" spans="1:9" x14ac:dyDescent="0.25">
      <c r="A5822">
        <v>1</v>
      </c>
      <c r="B5822">
        <v>138</v>
      </c>
      <c r="C5822">
        <v>1</v>
      </c>
      <c r="D5822" t="s">
        <v>18</v>
      </c>
      <c r="E5822" t="s">
        <v>10</v>
      </c>
      <c r="F5822" t="s">
        <v>5872</v>
      </c>
      <c r="G5822">
        <v>138</v>
      </c>
      <c r="H5822" t="s">
        <v>12</v>
      </c>
      <c r="I5822" t="s">
        <v>13</v>
      </c>
    </row>
    <row r="5823" spans="1:9" x14ac:dyDescent="0.25">
      <c r="A5823">
        <v>1</v>
      </c>
      <c r="B5823">
        <v>75</v>
      </c>
      <c r="C5823">
        <v>3</v>
      </c>
      <c r="D5823" t="s">
        <v>18</v>
      </c>
      <c r="E5823" t="s">
        <v>10</v>
      </c>
      <c r="F5823" t="s">
        <v>5873</v>
      </c>
      <c r="G5823">
        <v>25</v>
      </c>
      <c r="H5823" t="s">
        <v>12</v>
      </c>
      <c r="I5823" t="s">
        <v>13</v>
      </c>
    </row>
    <row r="5824" spans="1:9" x14ac:dyDescent="0.25">
      <c r="A5824">
        <v>1</v>
      </c>
      <c r="B5824">
        <v>369</v>
      </c>
      <c r="C5824">
        <v>3</v>
      </c>
      <c r="D5824" t="s">
        <v>18</v>
      </c>
      <c r="E5824" t="s">
        <v>10</v>
      </c>
      <c r="F5824" t="s">
        <v>5874</v>
      </c>
      <c r="G5824">
        <v>123</v>
      </c>
      <c r="H5824" t="s">
        <v>12</v>
      </c>
      <c r="I5824" t="s">
        <v>13</v>
      </c>
    </row>
    <row r="5825" spans="1:9" x14ac:dyDescent="0.25">
      <c r="A5825">
        <v>1</v>
      </c>
      <c r="B5825">
        <v>78</v>
      </c>
      <c r="C5825">
        <v>3</v>
      </c>
      <c r="D5825" t="s">
        <v>18</v>
      </c>
      <c r="E5825" t="s">
        <v>10</v>
      </c>
      <c r="F5825" t="s">
        <v>5875</v>
      </c>
      <c r="G5825">
        <v>26</v>
      </c>
      <c r="H5825" t="s">
        <v>12</v>
      </c>
      <c r="I5825" t="s">
        <v>13</v>
      </c>
    </row>
    <row r="5826" spans="1:9" x14ac:dyDescent="0.25">
      <c r="A5826">
        <v>1</v>
      </c>
      <c r="B5826">
        <v>156</v>
      </c>
      <c r="C5826">
        <v>3</v>
      </c>
      <c r="D5826" t="s">
        <v>18</v>
      </c>
      <c r="E5826" t="s">
        <v>46</v>
      </c>
      <c r="F5826" t="s">
        <v>5876</v>
      </c>
      <c r="G5826">
        <v>52</v>
      </c>
      <c r="H5826" t="s">
        <v>12</v>
      </c>
      <c r="I5826" t="s">
        <v>13</v>
      </c>
    </row>
    <row r="5827" spans="1:9" x14ac:dyDescent="0.25">
      <c r="A5827">
        <v>1</v>
      </c>
      <c r="B5827">
        <v>864</v>
      </c>
      <c r="C5827">
        <v>3</v>
      </c>
      <c r="D5827" t="s">
        <v>18</v>
      </c>
      <c r="E5827" t="s">
        <v>10</v>
      </c>
      <c r="F5827" t="s">
        <v>5877</v>
      </c>
      <c r="G5827">
        <v>288</v>
      </c>
      <c r="H5827" t="s">
        <v>12</v>
      </c>
      <c r="I5827" t="s">
        <v>13</v>
      </c>
    </row>
    <row r="5828" spans="1:9" x14ac:dyDescent="0.25">
      <c r="A5828">
        <v>1</v>
      </c>
      <c r="B5828">
        <v>73</v>
      </c>
      <c r="C5828">
        <v>1</v>
      </c>
      <c r="D5828" t="s">
        <v>18</v>
      </c>
      <c r="E5828" t="s">
        <v>10</v>
      </c>
      <c r="F5828" t="s">
        <v>5878</v>
      </c>
      <c r="G5828">
        <v>73</v>
      </c>
      <c r="H5828" t="s">
        <v>12</v>
      </c>
      <c r="I5828" t="s">
        <v>13</v>
      </c>
    </row>
    <row r="5829" spans="1:9" x14ac:dyDescent="0.25">
      <c r="A5829">
        <v>1</v>
      </c>
      <c r="B5829">
        <v>57</v>
      </c>
      <c r="C5829">
        <v>1</v>
      </c>
      <c r="D5829" t="s">
        <v>18</v>
      </c>
      <c r="E5829" t="s">
        <v>67</v>
      </c>
      <c r="F5829" t="s">
        <v>5879</v>
      </c>
      <c r="G5829">
        <v>57</v>
      </c>
      <c r="H5829" t="s">
        <v>12</v>
      </c>
      <c r="I5829" t="s">
        <v>13</v>
      </c>
    </row>
    <row r="5830" spans="1:9" x14ac:dyDescent="0.25">
      <c r="A5830">
        <v>1</v>
      </c>
      <c r="B5830">
        <v>790</v>
      </c>
      <c r="C5830">
        <v>5</v>
      </c>
      <c r="D5830" t="s">
        <v>18</v>
      </c>
      <c r="E5830" t="s">
        <v>46</v>
      </c>
      <c r="F5830" t="s">
        <v>5880</v>
      </c>
      <c r="G5830">
        <v>158</v>
      </c>
      <c r="H5830" t="s">
        <v>12</v>
      </c>
      <c r="I5830" t="s">
        <v>13</v>
      </c>
    </row>
    <row r="5831" spans="1:9" x14ac:dyDescent="0.25">
      <c r="A5831">
        <v>1</v>
      </c>
      <c r="B5831">
        <v>148</v>
      </c>
      <c r="C5831">
        <v>4</v>
      </c>
      <c r="D5831" t="s">
        <v>18</v>
      </c>
      <c r="E5831" t="s">
        <v>46</v>
      </c>
      <c r="F5831" t="s">
        <v>5881</v>
      </c>
      <c r="G5831">
        <v>37</v>
      </c>
      <c r="H5831" t="s">
        <v>12</v>
      </c>
      <c r="I5831" t="s">
        <v>13</v>
      </c>
    </row>
    <row r="5832" spans="1:9" x14ac:dyDescent="0.25">
      <c r="A5832">
        <v>1</v>
      </c>
      <c r="B5832">
        <v>69</v>
      </c>
      <c r="C5832">
        <v>1</v>
      </c>
      <c r="D5832" t="s">
        <v>18</v>
      </c>
      <c r="E5832" t="s">
        <v>46</v>
      </c>
      <c r="F5832" t="s">
        <v>5882</v>
      </c>
      <c r="G5832">
        <v>69</v>
      </c>
      <c r="H5832" t="s">
        <v>12</v>
      </c>
      <c r="I5832" t="s">
        <v>13</v>
      </c>
    </row>
    <row r="5833" spans="1:9" x14ac:dyDescent="0.25">
      <c r="A5833">
        <v>1</v>
      </c>
      <c r="B5833">
        <v>453</v>
      </c>
      <c r="C5833">
        <v>3</v>
      </c>
      <c r="D5833" t="s">
        <v>18</v>
      </c>
      <c r="E5833" t="s">
        <v>46</v>
      </c>
      <c r="F5833" t="s">
        <v>5883</v>
      </c>
      <c r="G5833">
        <v>151</v>
      </c>
      <c r="H5833" t="s">
        <v>12</v>
      </c>
      <c r="I5833" t="s">
        <v>13</v>
      </c>
    </row>
    <row r="5834" spans="1:9" x14ac:dyDescent="0.25">
      <c r="A5834">
        <v>1</v>
      </c>
      <c r="B5834">
        <v>68</v>
      </c>
      <c r="C5834">
        <v>1</v>
      </c>
      <c r="D5834" t="s">
        <v>18</v>
      </c>
      <c r="E5834" t="s">
        <v>46</v>
      </c>
      <c r="F5834" t="s">
        <v>5884</v>
      </c>
      <c r="G5834">
        <v>68</v>
      </c>
      <c r="H5834" t="s">
        <v>12</v>
      </c>
      <c r="I5834" t="s">
        <v>13</v>
      </c>
    </row>
    <row r="5835" spans="1:9" x14ac:dyDescent="0.25">
      <c r="A5835">
        <v>1</v>
      </c>
      <c r="B5835">
        <v>261</v>
      </c>
      <c r="C5835">
        <v>3</v>
      </c>
      <c r="D5835" t="s">
        <v>18</v>
      </c>
      <c r="E5835" t="s">
        <v>39</v>
      </c>
      <c r="F5835" t="s">
        <v>5885</v>
      </c>
      <c r="G5835">
        <v>87</v>
      </c>
      <c r="H5835" t="s">
        <v>12</v>
      </c>
      <c r="I5835" t="s">
        <v>13</v>
      </c>
    </row>
    <row r="5836" spans="1:9" x14ac:dyDescent="0.25">
      <c r="A5836">
        <v>1</v>
      </c>
      <c r="B5836">
        <v>156</v>
      </c>
      <c r="C5836">
        <v>3</v>
      </c>
      <c r="D5836" t="s">
        <v>18</v>
      </c>
      <c r="E5836" t="s">
        <v>42</v>
      </c>
      <c r="F5836" t="s">
        <v>5886</v>
      </c>
      <c r="G5836">
        <v>52</v>
      </c>
      <c r="H5836" t="s">
        <v>12</v>
      </c>
      <c r="I5836" t="s">
        <v>13</v>
      </c>
    </row>
    <row r="5837" spans="1:9" x14ac:dyDescent="0.25">
      <c r="A5837">
        <v>1</v>
      </c>
      <c r="B5837">
        <v>2289</v>
      </c>
      <c r="C5837">
        <v>3</v>
      </c>
      <c r="D5837" t="s">
        <v>18</v>
      </c>
      <c r="E5837" t="s">
        <v>46</v>
      </c>
      <c r="F5837" t="s">
        <v>5887</v>
      </c>
      <c r="G5837">
        <v>763</v>
      </c>
      <c r="H5837" t="s">
        <v>12</v>
      </c>
      <c r="I5837" t="s">
        <v>13</v>
      </c>
    </row>
    <row r="5838" spans="1:9" x14ac:dyDescent="0.25">
      <c r="A5838">
        <v>2</v>
      </c>
      <c r="B5838">
        <v>685</v>
      </c>
      <c r="C5838">
        <v>9</v>
      </c>
      <c r="D5838" t="s">
        <v>35</v>
      </c>
      <c r="E5838" t="s">
        <v>10</v>
      </c>
      <c r="F5838" t="s">
        <v>5888</v>
      </c>
      <c r="G5838">
        <v>76.111111111111114</v>
      </c>
      <c r="H5838" t="s">
        <v>12</v>
      </c>
      <c r="I5838" t="s">
        <v>13</v>
      </c>
    </row>
    <row r="5839" spans="1:9" x14ac:dyDescent="0.25">
      <c r="A5839">
        <v>1</v>
      </c>
      <c r="B5839">
        <v>378</v>
      </c>
      <c r="C5839">
        <v>3</v>
      </c>
      <c r="D5839" t="s">
        <v>18</v>
      </c>
      <c r="E5839" t="s">
        <v>10</v>
      </c>
      <c r="F5839" t="s">
        <v>5889</v>
      </c>
      <c r="G5839">
        <v>126</v>
      </c>
      <c r="H5839" t="s">
        <v>12</v>
      </c>
      <c r="I5839" t="s">
        <v>13</v>
      </c>
    </row>
    <row r="5840" spans="1:9" x14ac:dyDescent="0.25">
      <c r="A5840">
        <v>1</v>
      </c>
      <c r="B5840">
        <v>186</v>
      </c>
      <c r="C5840">
        <v>3</v>
      </c>
      <c r="D5840" t="s">
        <v>14</v>
      </c>
      <c r="E5840" t="s">
        <v>46</v>
      </c>
      <c r="F5840" t="s">
        <v>5890</v>
      </c>
      <c r="G5840">
        <v>62</v>
      </c>
      <c r="H5840" t="s">
        <v>16</v>
      </c>
      <c r="I5840" t="s">
        <v>13</v>
      </c>
    </row>
    <row r="5841" spans="1:9" x14ac:dyDescent="0.25">
      <c r="A5841">
        <v>1</v>
      </c>
      <c r="B5841">
        <v>588</v>
      </c>
      <c r="C5841">
        <v>4</v>
      </c>
      <c r="D5841" t="s">
        <v>18</v>
      </c>
      <c r="E5841" t="s">
        <v>46</v>
      </c>
      <c r="F5841" t="s">
        <v>5891</v>
      </c>
      <c r="G5841">
        <v>147</v>
      </c>
      <c r="H5841" t="s">
        <v>12</v>
      </c>
      <c r="I5841" t="s">
        <v>13</v>
      </c>
    </row>
    <row r="5842" spans="1:9" x14ac:dyDescent="0.25">
      <c r="A5842">
        <v>1</v>
      </c>
      <c r="B5842">
        <v>456</v>
      </c>
      <c r="C5842">
        <v>4</v>
      </c>
      <c r="D5842" t="s">
        <v>18</v>
      </c>
      <c r="E5842" t="s">
        <v>10</v>
      </c>
      <c r="F5842" t="s">
        <v>5892</v>
      </c>
      <c r="G5842">
        <v>114</v>
      </c>
      <c r="H5842" t="s">
        <v>12</v>
      </c>
      <c r="I5842" t="s">
        <v>13</v>
      </c>
    </row>
    <row r="5843" spans="1:9" x14ac:dyDescent="0.25">
      <c r="A5843">
        <v>1</v>
      </c>
      <c r="B5843">
        <v>46</v>
      </c>
      <c r="C5843">
        <v>1</v>
      </c>
      <c r="D5843" t="s">
        <v>18</v>
      </c>
      <c r="E5843" t="s">
        <v>42</v>
      </c>
      <c r="F5843" t="s">
        <v>5893</v>
      </c>
      <c r="G5843">
        <v>46</v>
      </c>
      <c r="H5843" t="s">
        <v>12</v>
      </c>
      <c r="I5843" t="s">
        <v>13</v>
      </c>
    </row>
    <row r="5844" spans="1:9" x14ac:dyDescent="0.25">
      <c r="A5844">
        <v>1</v>
      </c>
      <c r="B5844">
        <v>375</v>
      </c>
      <c r="C5844">
        <v>5</v>
      </c>
      <c r="D5844" t="s">
        <v>18</v>
      </c>
      <c r="E5844" t="s">
        <v>10</v>
      </c>
      <c r="F5844" t="s">
        <v>5894</v>
      </c>
      <c r="G5844">
        <v>75</v>
      </c>
      <c r="H5844" t="s">
        <v>12</v>
      </c>
      <c r="I5844" t="s">
        <v>13</v>
      </c>
    </row>
    <row r="5845" spans="1:9" x14ac:dyDescent="0.25">
      <c r="A5845">
        <v>1</v>
      </c>
      <c r="B5845">
        <v>627</v>
      </c>
      <c r="C5845">
        <v>3</v>
      </c>
      <c r="D5845" t="s">
        <v>18</v>
      </c>
      <c r="E5845" t="s">
        <v>10</v>
      </c>
      <c r="F5845" t="s">
        <v>5895</v>
      </c>
      <c r="G5845">
        <v>209</v>
      </c>
      <c r="H5845" t="s">
        <v>12</v>
      </c>
      <c r="I5845" t="s">
        <v>13</v>
      </c>
    </row>
    <row r="5846" spans="1:9" x14ac:dyDescent="0.25">
      <c r="A5846">
        <v>1</v>
      </c>
      <c r="B5846">
        <v>168</v>
      </c>
      <c r="C5846">
        <v>3</v>
      </c>
      <c r="D5846" t="s">
        <v>18</v>
      </c>
      <c r="E5846" t="s">
        <v>10</v>
      </c>
      <c r="F5846" t="s">
        <v>5896</v>
      </c>
      <c r="G5846">
        <v>56</v>
      </c>
      <c r="H5846" t="s">
        <v>12</v>
      </c>
      <c r="I5846" t="s">
        <v>13</v>
      </c>
    </row>
    <row r="5847" spans="1:9" x14ac:dyDescent="0.25">
      <c r="A5847">
        <v>2</v>
      </c>
      <c r="B5847">
        <v>764</v>
      </c>
      <c r="C5847">
        <v>14</v>
      </c>
      <c r="D5847" t="s">
        <v>35</v>
      </c>
      <c r="E5847" t="s">
        <v>46</v>
      </c>
      <c r="F5847" t="s">
        <v>5897</v>
      </c>
      <c r="G5847">
        <v>54.571428571428569</v>
      </c>
      <c r="H5847" t="s">
        <v>12</v>
      </c>
      <c r="I5847" t="s">
        <v>13</v>
      </c>
    </row>
    <row r="5848" spans="1:9" x14ac:dyDescent="0.25">
      <c r="A5848">
        <v>1</v>
      </c>
      <c r="B5848">
        <v>71</v>
      </c>
      <c r="C5848">
        <v>1</v>
      </c>
      <c r="D5848" t="s">
        <v>14</v>
      </c>
      <c r="E5848" t="s">
        <v>46</v>
      </c>
      <c r="F5848" t="s">
        <v>5898</v>
      </c>
      <c r="G5848">
        <v>71</v>
      </c>
      <c r="H5848" t="s">
        <v>16</v>
      </c>
      <c r="I5848" t="s">
        <v>13</v>
      </c>
    </row>
    <row r="5849" spans="1:9" x14ac:dyDescent="0.25">
      <c r="A5849">
        <v>1</v>
      </c>
      <c r="B5849">
        <v>186</v>
      </c>
      <c r="C5849">
        <v>3</v>
      </c>
      <c r="D5849" t="s">
        <v>18</v>
      </c>
      <c r="E5849" t="s">
        <v>46</v>
      </c>
      <c r="F5849" t="s">
        <v>5899</v>
      </c>
      <c r="G5849">
        <v>62</v>
      </c>
      <c r="H5849" t="s">
        <v>12</v>
      </c>
      <c r="I5849" t="s">
        <v>13</v>
      </c>
    </row>
    <row r="5850" spans="1:9" x14ac:dyDescent="0.25">
      <c r="A5850">
        <v>1</v>
      </c>
      <c r="B5850">
        <v>2622</v>
      </c>
      <c r="C5850">
        <v>3</v>
      </c>
      <c r="D5850" t="s">
        <v>18</v>
      </c>
      <c r="E5850" t="s">
        <v>46</v>
      </c>
      <c r="F5850" t="s">
        <v>5900</v>
      </c>
      <c r="G5850">
        <v>874</v>
      </c>
      <c r="H5850" t="s">
        <v>12</v>
      </c>
      <c r="I5850" t="s">
        <v>13</v>
      </c>
    </row>
    <row r="5851" spans="1:9" x14ac:dyDescent="0.25">
      <c r="A5851">
        <v>1</v>
      </c>
      <c r="B5851">
        <v>789</v>
      </c>
      <c r="C5851">
        <v>3</v>
      </c>
      <c r="D5851" t="s">
        <v>18</v>
      </c>
      <c r="E5851" t="s">
        <v>10</v>
      </c>
      <c r="F5851" t="s">
        <v>5901</v>
      </c>
      <c r="G5851">
        <v>263</v>
      </c>
      <c r="H5851" t="s">
        <v>12</v>
      </c>
      <c r="I5851" t="s">
        <v>13</v>
      </c>
    </row>
    <row r="5852" spans="1:9" x14ac:dyDescent="0.25">
      <c r="A5852">
        <v>1</v>
      </c>
      <c r="B5852">
        <v>75</v>
      </c>
      <c r="C5852">
        <v>1</v>
      </c>
      <c r="D5852" t="s">
        <v>18</v>
      </c>
      <c r="E5852" t="s">
        <v>10</v>
      </c>
      <c r="F5852" t="s">
        <v>5902</v>
      </c>
      <c r="G5852">
        <v>75</v>
      </c>
      <c r="H5852" t="s">
        <v>12</v>
      </c>
      <c r="I5852" t="s">
        <v>13</v>
      </c>
    </row>
    <row r="5853" spans="1:9" x14ac:dyDescent="0.25">
      <c r="A5853">
        <v>1</v>
      </c>
      <c r="B5853">
        <v>74</v>
      </c>
      <c r="C5853">
        <v>1</v>
      </c>
      <c r="D5853" t="s">
        <v>18</v>
      </c>
      <c r="E5853" t="s">
        <v>10</v>
      </c>
      <c r="F5853" t="s">
        <v>5903</v>
      </c>
      <c r="G5853">
        <v>74</v>
      </c>
      <c r="H5853" t="s">
        <v>12</v>
      </c>
      <c r="I5853" t="s">
        <v>13</v>
      </c>
    </row>
    <row r="5854" spans="1:9" x14ac:dyDescent="0.25">
      <c r="A5854">
        <v>1</v>
      </c>
      <c r="B5854">
        <v>805</v>
      </c>
      <c r="C5854">
        <v>1</v>
      </c>
      <c r="D5854" t="s">
        <v>18</v>
      </c>
      <c r="E5854" t="s">
        <v>10</v>
      </c>
      <c r="F5854" t="s">
        <v>5904</v>
      </c>
      <c r="G5854">
        <v>805</v>
      </c>
      <c r="H5854" t="s">
        <v>12</v>
      </c>
      <c r="I5854" t="s">
        <v>13</v>
      </c>
    </row>
    <row r="5855" spans="1:9" x14ac:dyDescent="0.25">
      <c r="A5855">
        <v>1</v>
      </c>
      <c r="B5855">
        <v>1084</v>
      </c>
      <c r="C5855">
        <v>4</v>
      </c>
      <c r="D5855" t="s">
        <v>18</v>
      </c>
      <c r="E5855" t="s">
        <v>10</v>
      </c>
      <c r="F5855" t="s">
        <v>5905</v>
      </c>
      <c r="G5855">
        <v>271</v>
      </c>
      <c r="H5855" t="s">
        <v>12</v>
      </c>
      <c r="I5855" t="s">
        <v>13</v>
      </c>
    </row>
    <row r="5856" spans="1:9" x14ac:dyDescent="0.25">
      <c r="A5856">
        <v>1</v>
      </c>
      <c r="B5856">
        <v>752</v>
      </c>
      <c r="C5856">
        <v>4</v>
      </c>
      <c r="D5856" t="s">
        <v>18</v>
      </c>
      <c r="E5856" t="s">
        <v>67</v>
      </c>
      <c r="F5856" t="s">
        <v>5906</v>
      </c>
      <c r="G5856">
        <v>188</v>
      </c>
      <c r="H5856" t="s">
        <v>12</v>
      </c>
      <c r="I5856" t="s">
        <v>13</v>
      </c>
    </row>
    <row r="5857" spans="1:9" x14ac:dyDescent="0.25">
      <c r="A5857">
        <v>1</v>
      </c>
      <c r="B5857">
        <v>1955</v>
      </c>
      <c r="C5857">
        <v>5</v>
      </c>
      <c r="D5857" t="s">
        <v>18</v>
      </c>
      <c r="E5857" t="s">
        <v>39</v>
      </c>
      <c r="F5857" t="s">
        <v>5907</v>
      </c>
      <c r="G5857">
        <v>391</v>
      </c>
      <c r="H5857" t="s">
        <v>12</v>
      </c>
      <c r="I5857" t="s">
        <v>13</v>
      </c>
    </row>
    <row r="5858" spans="1:9" x14ac:dyDescent="0.25">
      <c r="A5858">
        <v>1</v>
      </c>
      <c r="B5858">
        <v>5832</v>
      </c>
      <c r="C5858">
        <v>4</v>
      </c>
      <c r="D5858" t="s">
        <v>18</v>
      </c>
      <c r="E5858" t="s">
        <v>10</v>
      </c>
      <c r="F5858" t="s">
        <v>5908</v>
      </c>
      <c r="G5858">
        <v>1458</v>
      </c>
      <c r="H5858" t="s">
        <v>12</v>
      </c>
      <c r="I5858" t="s">
        <v>13</v>
      </c>
    </row>
    <row r="5859" spans="1:9" x14ac:dyDescent="0.25">
      <c r="A5859">
        <v>1</v>
      </c>
      <c r="B5859">
        <v>1624</v>
      </c>
      <c r="C5859">
        <v>4</v>
      </c>
      <c r="D5859" t="s">
        <v>18</v>
      </c>
      <c r="E5859" t="s">
        <v>10</v>
      </c>
      <c r="F5859" t="s">
        <v>5909</v>
      </c>
      <c r="G5859">
        <v>406</v>
      </c>
      <c r="H5859" t="s">
        <v>12</v>
      </c>
      <c r="I5859" t="s">
        <v>13</v>
      </c>
    </row>
    <row r="5860" spans="1:9" x14ac:dyDescent="0.25">
      <c r="A5860">
        <v>1</v>
      </c>
      <c r="B5860">
        <v>5435</v>
      </c>
      <c r="C5860">
        <v>5</v>
      </c>
      <c r="D5860" t="s">
        <v>18</v>
      </c>
      <c r="E5860" t="s">
        <v>10</v>
      </c>
      <c r="F5860" t="s">
        <v>5910</v>
      </c>
      <c r="G5860">
        <v>1087</v>
      </c>
      <c r="H5860" t="s">
        <v>12</v>
      </c>
      <c r="I5860" t="s">
        <v>13</v>
      </c>
    </row>
    <row r="5861" spans="1:9" x14ac:dyDescent="0.25">
      <c r="A5861">
        <v>1</v>
      </c>
      <c r="B5861">
        <v>2140</v>
      </c>
      <c r="C5861">
        <v>5</v>
      </c>
      <c r="D5861" t="s">
        <v>18</v>
      </c>
      <c r="E5861" t="s">
        <v>67</v>
      </c>
      <c r="F5861" t="s">
        <v>5911</v>
      </c>
      <c r="G5861">
        <v>428</v>
      </c>
      <c r="H5861" t="s">
        <v>12</v>
      </c>
      <c r="I5861" t="s">
        <v>13</v>
      </c>
    </row>
    <row r="5862" spans="1:9" x14ac:dyDescent="0.25">
      <c r="A5862">
        <v>1</v>
      </c>
      <c r="B5862">
        <v>185</v>
      </c>
      <c r="C5862">
        <v>1</v>
      </c>
      <c r="D5862" t="s">
        <v>18</v>
      </c>
      <c r="E5862" t="s">
        <v>10</v>
      </c>
      <c r="F5862" t="s">
        <v>5912</v>
      </c>
      <c r="G5862">
        <v>185</v>
      </c>
      <c r="H5862" t="s">
        <v>12</v>
      </c>
      <c r="I5862" t="s">
        <v>13</v>
      </c>
    </row>
    <row r="5863" spans="1:9" x14ac:dyDescent="0.25">
      <c r="A5863">
        <v>1</v>
      </c>
      <c r="B5863">
        <v>115</v>
      </c>
      <c r="C5863">
        <v>1</v>
      </c>
      <c r="D5863" t="s">
        <v>18</v>
      </c>
      <c r="E5863" t="s">
        <v>10</v>
      </c>
      <c r="F5863" t="s">
        <v>5913</v>
      </c>
      <c r="G5863">
        <v>115</v>
      </c>
      <c r="H5863" t="s">
        <v>12</v>
      </c>
      <c r="I5863" t="s">
        <v>13</v>
      </c>
    </row>
    <row r="5864" spans="1:9" x14ac:dyDescent="0.25">
      <c r="A5864">
        <v>1</v>
      </c>
      <c r="B5864">
        <v>507</v>
      </c>
      <c r="C5864">
        <v>3</v>
      </c>
      <c r="D5864" t="s">
        <v>18</v>
      </c>
      <c r="E5864" t="s">
        <v>39</v>
      </c>
      <c r="F5864" t="s">
        <v>5914</v>
      </c>
      <c r="G5864">
        <v>169</v>
      </c>
      <c r="H5864" t="s">
        <v>12</v>
      </c>
      <c r="I5864" t="s">
        <v>13</v>
      </c>
    </row>
    <row r="5865" spans="1:9" x14ac:dyDescent="0.25">
      <c r="A5865">
        <v>1</v>
      </c>
      <c r="B5865">
        <v>156</v>
      </c>
      <c r="C5865">
        <v>3</v>
      </c>
      <c r="D5865" t="s">
        <v>18</v>
      </c>
      <c r="E5865" t="s">
        <v>10</v>
      </c>
      <c r="F5865" t="s">
        <v>5915</v>
      </c>
      <c r="G5865">
        <v>52</v>
      </c>
      <c r="H5865" t="s">
        <v>12</v>
      </c>
      <c r="I5865" t="s">
        <v>13</v>
      </c>
    </row>
    <row r="5866" spans="1:9" x14ac:dyDescent="0.25">
      <c r="A5866">
        <v>1</v>
      </c>
      <c r="B5866">
        <v>59</v>
      </c>
      <c r="C5866">
        <v>1</v>
      </c>
      <c r="D5866" t="s">
        <v>18</v>
      </c>
      <c r="E5866" t="s">
        <v>10</v>
      </c>
      <c r="F5866" t="s">
        <v>5916</v>
      </c>
      <c r="G5866">
        <v>59</v>
      </c>
      <c r="H5866" t="s">
        <v>12</v>
      </c>
      <c r="I5866" t="s">
        <v>13</v>
      </c>
    </row>
    <row r="5867" spans="1:9" x14ac:dyDescent="0.25">
      <c r="A5867">
        <v>1</v>
      </c>
      <c r="B5867">
        <v>3540</v>
      </c>
      <c r="C5867">
        <v>6</v>
      </c>
      <c r="D5867" t="s">
        <v>18</v>
      </c>
      <c r="E5867" t="s">
        <v>46</v>
      </c>
      <c r="F5867" t="s">
        <v>5917</v>
      </c>
      <c r="G5867">
        <v>590</v>
      </c>
      <c r="H5867" t="s">
        <v>12</v>
      </c>
      <c r="I5867" t="s">
        <v>13</v>
      </c>
    </row>
    <row r="5868" spans="1:9" x14ac:dyDescent="0.25">
      <c r="A5868">
        <v>1</v>
      </c>
      <c r="B5868">
        <v>696</v>
      </c>
      <c r="C5868">
        <v>3</v>
      </c>
      <c r="D5868" t="s">
        <v>18</v>
      </c>
      <c r="E5868" t="s">
        <v>46</v>
      </c>
      <c r="F5868" t="s">
        <v>5918</v>
      </c>
      <c r="G5868">
        <v>232</v>
      </c>
      <c r="H5868" t="s">
        <v>12</v>
      </c>
      <c r="I5868" t="s">
        <v>13</v>
      </c>
    </row>
    <row r="5869" spans="1:9" x14ac:dyDescent="0.25">
      <c r="A5869">
        <v>1</v>
      </c>
      <c r="B5869">
        <v>63</v>
      </c>
      <c r="C5869">
        <v>1</v>
      </c>
      <c r="D5869" t="s">
        <v>18</v>
      </c>
      <c r="E5869" t="s">
        <v>10</v>
      </c>
      <c r="F5869" t="s">
        <v>5919</v>
      </c>
      <c r="G5869">
        <v>63</v>
      </c>
      <c r="H5869" t="s">
        <v>12</v>
      </c>
      <c r="I5869" t="s">
        <v>13</v>
      </c>
    </row>
    <row r="5870" spans="1:9" x14ac:dyDescent="0.25">
      <c r="A5870">
        <v>1</v>
      </c>
      <c r="B5870">
        <v>331</v>
      </c>
      <c r="C5870">
        <v>1</v>
      </c>
      <c r="D5870" t="s">
        <v>18</v>
      </c>
      <c r="E5870" t="s">
        <v>39</v>
      </c>
      <c r="F5870" t="s">
        <v>5920</v>
      </c>
      <c r="G5870">
        <v>331</v>
      </c>
      <c r="H5870" t="s">
        <v>12</v>
      </c>
      <c r="I5870" t="s">
        <v>13</v>
      </c>
    </row>
    <row r="5871" spans="1:9" x14ac:dyDescent="0.25">
      <c r="A5871">
        <v>1</v>
      </c>
      <c r="B5871">
        <v>240</v>
      </c>
      <c r="C5871">
        <v>3</v>
      </c>
      <c r="D5871" t="s">
        <v>18</v>
      </c>
      <c r="E5871" t="s">
        <v>39</v>
      </c>
      <c r="F5871" t="s">
        <v>5921</v>
      </c>
      <c r="G5871">
        <v>80</v>
      </c>
      <c r="H5871" t="s">
        <v>12</v>
      </c>
      <c r="I5871" t="s">
        <v>13</v>
      </c>
    </row>
    <row r="5872" spans="1:9" x14ac:dyDescent="0.25">
      <c r="A5872">
        <v>1</v>
      </c>
      <c r="B5872">
        <v>502</v>
      </c>
      <c r="C5872">
        <v>1</v>
      </c>
      <c r="D5872" t="s">
        <v>18</v>
      </c>
      <c r="E5872" t="s">
        <v>10</v>
      </c>
      <c r="F5872" t="s">
        <v>5922</v>
      </c>
      <c r="G5872">
        <v>502</v>
      </c>
      <c r="H5872" t="s">
        <v>12</v>
      </c>
      <c r="I5872" t="s">
        <v>13</v>
      </c>
    </row>
    <row r="5873" spans="1:9" x14ac:dyDescent="0.25">
      <c r="A5873">
        <v>1</v>
      </c>
      <c r="B5873">
        <v>724</v>
      </c>
      <c r="C5873">
        <v>4</v>
      </c>
      <c r="D5873" t="s">
        <v>18</v>
      </c>
      <c r="E5873" t="s">
        <v>10</v>
      </c>
      <c r="F5873" t="s">
        <v>5923</v>
      </c>
      <c r="G5873">
        <v>181</v>
      </c>
      <c r="H5873" t="s">
        <v>12</v>
      </c>
      <c r="I5873" t="s">
        <v>13</v>
      </c>
    </row>
    <row r="5874" spans="1:9" x14ac:dyDescent="0.25">
      <c r="A5874">
        <v>1</v>
      </c>
      <c r="B5874">
        <v>445</v>
      </c>
      <c r="C5874">
        <v>5</v>
      </c>
      <c r="D5874" t="s">
        <v>18</v>
      </c>
      <c r="E5874" t="s">
        <v>10</v>
      </c>
      <c r="F5874" t="s">
        <v>5924</v>
      </c>
      <c r="G5874">
        <v>89</v>
      </c>
      <c r="H5874" t="s">
        <v>12</v>
      </c>
      <c r="I5874" t="s">
        <v>13</v>
      </c>
    </row>
    <row r="5875" spans="1:9" x14ac:dyDescent="0.25">
      <c r="A5875">
        <v>1</v>
      </c>
      <c r="B5875">
        <v>477</v>
      </c>
      <c r="C5875">
        <v>3</v>
      </c>
      <c r="D5875" t="s">
        <v>18</v>
      </c>
      <c r="E5875" t="s">
        <v>39</v>
      </c>
      <c r="F5875" t="s">
        <v>5925</v>
      </c>
      <c r="G5875">
        <v>159</v>
      </c>
      <c r="H5875" t="s">
        <v>12</v>
      </c>
      <c r="I5875" t="s">
        <v>13</v>
      </c>
    </row>
    <row r="5876" spans="1:9" x14ac:dyDescent="0.25">
      <c r="A5876">
        <v>1</v>
      </c>
      <c r="B5876">
        <v>477</v>
      </c>
      <c r="C5876">
        <v>3</v>
      </c>
      <c r="D5876" t="s">
        <v>18</v>
      </c>
      <c r="E5876" t="s">
        <v>39</v>
      </c>
      <c r="F5876" t="s">
        <v>5926</v>
      </c>
      <c r="G5876">
        <v>159</v>
      </c>
      <c r="H5876" t="s">
        <v>12</v>
      </c>
      <c r="I5876" t="s">
        <v>13</v>
      </c>
    </row>
    <row r="5877" spans="1:9" x14ac:dyDescent="0.25">
      <c r="A5877">
        <v>1</v>
      </c>
      <c r="B5877">
        <v>1356</v>
      </c>
      <c r="C5877">
        <v>3</v>
      </c>
      <c r="D5877" t="s">
        <v>18</v>
      </c>
      <c r="E5877" t="s">
        <v>10</v>
      </c>
      <c r="F5877" t="s">
        <v>5927</v>
      </c>
      <c r="G5877">
        <v>452</v>
      </c>
      <c r="H5877" t="s">
        <v>12</v>
      </c>
      <c r="I5877" t="s">
        <v>13</v>
      </c>
    </row>
    <row r="5878" spans="1:9" x14ac:dyDescent="0.25">
      <c r="A5878">
        <v>1</v>
      </c>
      <c r="B5878">
        <v>900</v>
      </c>
      <c r="C5878">
        <v>5</v>
      </c>
      <c r="D5878" t="s">
        <v>18</v>
      </c>
      <c r="E5878" t="s">
        <v>10</v>
      </c>
      <c r="F5878" t="s">
        <v>5928</v>
      </c>
      <c r="G5878">
        <v>180</v>
      </c>
      <c r="H5878" t="s">
        <v>12</v>
      </c>
      <c r="I5878" t="s">
        <v>13</v>
      </c>
    </row>
    <row r="5879" spans="1:9" x14ac:dyDescent="0.25">
      <c r="A5879">
        <v>1</v>
      </c>
      <c r="B5879">
        <v>807</v>
      </c>
      <c r="C5879">
        <v>3</v>
      </c>
      <c r="D5879" t="s">
        <v>18</v>
      </c>
      <c r="E5879" t="s">
        <v>10</v>
      </c>
      <c r="F5879" t="s">
        <v>5929</v>
      </c>
      <c r="G5879">
        <v>269</v>
      </c>
      <c r="H5879" t="s">
        <v>12</v>
      </c>
      <c r="I5879" t="s">
        <v>13</v>
      </c>
    </row>
    <row r="5880" spans="1:9" x14ac:dyDescent="0.25">
      <c r="A5880">
        <v>1</v>
      </c>
      <c r="B5880">
        <v>2056</v>
      </c>
      <c r="C5880">
        <v>4</v>
      </c>
      <c r="D5880" t="s">
        <v>23</v>
      </c>
      <c r="E5880" t="s">
        <v>10</v>
      </c>
      <c r="F5880" t="s">
        <v>5930</v>
      </c>
      <c r="G5880">
        <v>514</v>
      </c>
      <c r="H5880" t="s">
        <v>25</v>
      </c>
      <c r="I5880" t="s">
        <v>13</v>
      </c>
    </row>
    <row r="5881" spans="1:9" x14ac:dyDescent="0.25">
      <c r="A5881">
        <v>1</v>
      </c>
      <c r="B5881">
        <v>1140</v>
      </c>
      <c r="C5881">
        <v>5</v>
      </c>
      <c r="D5881" t="s">
        <v>18</v>
      </c>
      <c r="E5881" t="s">
        <v>46</v>
      </c>
      <c r="F5881" t="s">
        <v>5931</v>
      </c>
      <c r="G5881">
        <v>228</v>
      </c>
      <c r="H5881" t="s">
        <v>12</v>
      </c>
      <c r="I5881" t="s">
        <v>13</v>
      </c>
    </row>
    <row r="5882" spans="1:9" x14ac:dyDescent="0.25">
      <c r="A5882">
        <v>1</v>
      </c>
      <c r="B5882">
        <v>1530</v>
      </c>
      <c r="C5882">
        <v>5</v>
      </c>
      <c r="D5882" t="s">
        <v>18</v>
      </c>
      <c r="E5882" t="s">
        <v>10</v>
      </c>
      <c r="F5882" t="s">
        <v>5932</v>
      </c>
      <c r="G5882">
        <v>306</v>
      </c>
      <c r="H5882" t="s">
        <v>12</v>
      </c>
      <c r="I5882" t="s">
        <v>13</v>
      </c>
    </row>
    <row r="5883" spans="1:9" x14ac:dyDescent="0.25">
      <c r="A5883">
        <v>1</v>
      </c>
      <c r="B5883">
        <v>118</v>
      </c>
      <c r="C5883">
        <v>1</v>
      </c>
      <c r="D5883" t="s">
        <v>14</v>
      </c>
      <c r="E5883" t="s">
        <v>46</v>
      </c>
      <c r="F5883" t="s">
        <v>5933</v>
      </c>
      <c r="G5883">
        <v>118</v>
      </c>
      <c r="H5883" t="s">
        <v>16</v>
      </c>
      <c r="I5883" t="s">
        <v>13</v>
      </c>
    </row>
    <row r="5884" spans="1:9" x14ac:dyDescent="0.25">
      <c r="A5884">
        <v>1</v>
      </c>
      <c r="B5884">
        <v>1204</v>
      </c>
      <c r="C5884">
        <v>4</v>
      </c>
      <c r="D5884" t="s">
        <v>18</v>
      </c>
      <c r="E5884" t="s">
        <v>46</v>
      </c>
      <c r="F5884" t="s">
        <v>5934</v>
      </c>
      <c r="G5884">
        <v>301</v>
      </c>
      <c r="H5884" t="s">
        <v>12</v>
      </c>
      <c r="I5884" t="s">
        <v>13</v>
      </c>
    </row>
    <row r="5885" spans="1:9" x14ac:dyDescent="0.25">
      <c r="A5885">
        <v>1</v>
      </c>
      <c r="B5885">
        <v>119</v>
      </c>
      <c r="C5885">
        <v>1</v>
      </c>
      <c r="D5885" t="s">
        <v>18</v>
      </c>
      <c r="E5885" t="s">
        <v>10</v>
      </c>
      <c r="F5885" t="s">
        <v>5935</v>
      </c>
      <c r="G5885">
        <v>119</v>
      </c>
      <c r="H5885" t="s">
        <v>12</v>
      </c>
      <c r="I5885" t="s">
        <v>13</v>
      </c>
    </row>
    <row r="5886" spans="1:9" x14ac:dyDescent="0.25">
      <c r="A5886">
        <v>1</v>
      </c>
      <c r="B5886">
        <v>640</v>
      </c>
      <c r="C5886">
        <v>5</v>
      </c>
      <c r="D5886" t="s">
        <v>18</v>
      </c>
      <c r="E5886" t="s">
        <v>10</v>
      </c>
      <c r="F5886" t="s">
        <v>5936</v>
      </c>
      <c r="G5886">
        <v>128</v>
      </c>
      <c r="H5886" t="s">
        <v>12</v>
      </c>
      <c r="I5886" t="s">
        <v>13</v>
      </c>
    </row>
    <row r="5887" spans="1:9" x14ac:dyDescent="0.25">
      <c r="A5887">
        <v>2</v>
      </c>
      <c r="B5887">
        <v>1096</v>
      </c>
      <c r="C5887">
        <v>6</v>
      </c>
      <c r="D5887" t="s">
        <v>35</v>
      </c>
      <c r="E5887" t="s">
        <v>10</v>
      </c>
      <c r="F5887" t="s">
        <v>5937</v>
      </c>
      <c r="G5887">
        <v>182.66666666666671</v>
      </c>
      <c r="H5887" t="s">
        <v>12</v>
      </c>
      <c r="I5887" t="s">
        <v>13</v>
      </c>
    </row>
    <row r="5888" spans="1:9" x14ac:dyDescent="0.25">
      <c r="A5888">
        <v>1</v>
      </c>
      <c r="B5888">
        <v>696</v>
      </c>
      <c r="C5888">
        <v>3</v>
      </c>
      <c r="D5888" t="s">
        <v>18</v>
      </c>
      <c r="E5888" t="s">
        <v>29</v>
      </c>
      <c r="F5888" t="s">
        <v>5938</v>
      </c>
      <c r="G5888">
        <v>232</v>
      </c>
      <c r="H5888" t="s">
        <v>12</v>
      </c>
      <c r="I5888" t="s">
        <v>13</v>
      </c>
    </row>
    <row r="5889" spans="1:9" x14ac:dyDescent="0.25">
      <c r="A5889">
        <v>1</v>
      </c>
      <c r="B5889">
        <v>5640</v>
      </c>
      <c r="C5889">
        <v>3</v>
      </c>
      <c r="D5889" t="s">
        <v>18</v>
      </c>
      <c r="E5889" t="s">
        <v>10</v>
      </c>
      <c r="F5889" t="s">
        <v>5939</v>
      </c>
      <c r="G5889">
        <v>1880</v>
      </c>
      <c r="H5889" t="s">
        <v>12</v>
      </c>
      <c r="I5889" t="s">
        <v>13</v>
      </c>
    </row>
    <row r="5890" spans="1:9" x14ac:dyDescent="0.25">
      <c r="A5890">
        <v>1</v>
      </c>
      <c r="B5890">
        <v>2590</v>
      </c>
      <c r="C5890">
        <v>5</v>
      </c>
      <c r="D5890" t="s">
        <v>18</v>
      </c>
      <c r="E5890" t="s">
        <v>46</v>
      </c>
      <c r="F5890" t="s">
        <v>5940</v>
      </c>
      <c r="G5890">
        <v>518</v>
      </c>
      <c r="H5890" t="s">
        <v>12</v>
      </c>
      <c r="I5890" t="s">
        <v>13</v>
      </c>
    </row>
    <row r="5891" spans="1:9" x14ac:dyDescent="0.25">
      <c r="A5891">
        <v>1</v>
      </c>
      <c r="B5891">
        <v>20</v>
      </c>
      <c r="C5891">
        <v>4</v>
      </c>
      <c r="D5891" t="s">
        <v>18</v>
      </c>
      <c r="E5891" t="s">
        <v>10</v>
      </c>
      <c r="F5891" t="s">
        <v>5941</v>
      </c>
      <c r="G5891">
        <v>5</v>
      </c>
      <c r="H5891" t="s">
        <v>12</v>
      </c>
      <c r="I5891" t="s">
        <v>13</v>
      </c>
    </row>
    <row r="5892" spans="1:9" x14ac:dyDescent="0.25">
      <c r="A5892">
        <v>1</v>
      </c>
      <c r="B5892">
        <v>426</v>
      </c>
      <c r="C5892">
        <v>3</v>
      </c>
      <c r="D5892" t="s">
        <v>18</v>
      </c>
      <c r="E5892" t="s">
        <v>10</v>
      </c>
      <c r="F5892" t="s">
        <v>5942</v>
      </c>
      <c r="G5892">
        <v>142</v>
      </c>
      <c r="H5892" t="s">
        <v>12</v>
      </c>
      <c r="I5892" t="s">
        <v>13</v>
      </c>
    </row>
    <row r="5893" spans="1:9" x14ac:dyDescent="0.25">
      <c r="A5893">
        <v>1</v>
      </c>
      <c r="B5893">
        <v>2550</v>
      </c>
      <c r="C5893">
        <v>5</v>
      </c>
      <c r="D5893" t="s">
        <v>18</v>
      </c>
      <c r="E5893" t="s">
        <v>46</v>
      </c>
      <c r="F5893" t="s">
        <v>5943</v>
      </c>
      <c r="G5893">
        <v>510</v>
      </c>
      <c r="H5893" t="s">
        <v>12</v>
      </c>
      <c r="I5893" t="s">
        <v>13</v>
      </c>
    </row>
    <row r="5894" spans="1:9" x14ac:dyDescent="0.25">
      <c r="A5894">
        <v>1</v>
      </c>
      <c r="B5894">
        <v>141</v>
      </c>
      <c r="C5894">
        <v>3</v>
      </c>
      <c r="D5894" t="s">
        <v>18</v>
      </c>
      <c r="E5894" t="s">
        <v>10</v>
      </c>
      <c r="F5894" t="s">
        <v>5944</v>
      </c>
      <c r="G5894">
        <v>47</v>
      </c>
      <c r="H5894" t="s">
        <v>12</v>
      </c>
      <c r="I5894" t="s">
        <v>13</v>
      </c>
    </row>
    <row r="5895" spans="1:9" x14ac:dyDescent="0.25">
      <c r="A5895">
        <v>1</v>
      </c>
      <c r="B5895">
        <v>128</v>
      </c>
      <c r="C5895">
        <v>1</v>
      </c>
      <c r="D5895" t="s">
        <v>18</v>
      </c>
      <c r="E5895" t="s">
        <v>10</v>
      </c>
      <c r="F5895" t="s">
        <v>5945</v>
      </c>
      <c r="G5895">
        <v>128</v>
      </c>
      <c r="H5895" t="s">
        <v>12</v>
      </c>
      <c r="I5895" t="s">
        <v>13</v>
      </c>
    </row>
    <row r="5896" spans="1:9" x14ac:dyDescent="0.25">
      <c r="A5896">
        <v>1</v>
      </c>
      <c r="B5896">
        <v>1566</v>
      </c>
      <c r="C5896">
        <v>3</v>
      </c>
      <c r="D5896" t="s">
        <v>18</v>
      </c>
      <c r="E5896" t="s">
        <v>10</v>
      </c>
      <c r="F5896" t="s">
        <v>5946</v>
      </c>
      <c r="G5896">
        <v>522</v>
      </c>
      <c r="H5896" t="s">
        <v>12</v>
      </c>
      <c r="I5896" t="s">
        <v>13</v>
      </c>
    </row>
    <row r="5897" spans="1:9" x14ac:dyDescent="0.25">
      <c r="A5897">
        <v>1</v>
      </c>
      <c r="B5897">
        <v>508</v>
      </c>
      <c r="C5897">
        <v>4</v>
      </c>
      <c r="D5897" t="s">
        <v>18</v>
      </c>
      <c r="E5897" t="s">
        <v>42</v>
      </c>
      <c r="F5897" t="s">
        <v>5947</v>
      </c>
      <c r="G5897">
        <v>127</v>
      </c>
      <c r="H5897" t="s">
        <v>12</v>
      </c>
      <c r="I5897" t="s">
        <v>13</v>
      </c>
    </row>
    <row r="5898" spans="1:9" x14ac:dyDescent="0.25">
      <c r="A5898">
        <v>1</v>
      </c>
      <c r="B5898">
        <v>7250</v>
      </c>
      <c r="C5898">
        <v>5</v>
      </c>
      <c r="D5898" t="s">
        <v>18</v>
      </c>
      <c r="E5898" t="s">
        <v>46</v>
      </c>
      <c r="F5898" t="s">
        <v>5948</v>
      </c>
      <c r="G5898">
        <v>1450</v>
      </c>
      <c r="H5898" t="s">
        <v>12</v>
      </c>
      <c r="I5898" t="s">
        <v>13</v>
      </c>
    </row>
    <row r="5899" spans="1:9" x14ac:dyDescent="0.25">
      <c r="A5899">
        <v>5</v>
      </c>
      <c r="B5899">
        <v>8278</v>
      </c>
      <c r="C5899">
        <v>20</v>
      </c>
      <c r="D5899" t="s">
        <v>167</v>
      </c>
      <c r="E5899" t="s">
        <v>46</v>
      </c>
      <c r="F5899" t="s">
        <v>5949</v>
      </c>
      <c r="G5899">
        <v>413.9</v>
      </c>
      <c r="H5899" t="s">
        <v>12</v>
      </c>
      <c r="I5899" t="s">
        <v>13</v>
      </c>
    </row>
    <row r="5900" spans="1:9" x14ac:dyDescent="0.25">
      <c r="A5900">
        <v>1</v>
      </c>
      <c r="B5900">
        <v>450</v>
      </c>
      <c r="C5900">
        <v>5</v>
      </c>
      <c r="D5900" t="s">
        <v>18</v>
      </c>
      <c r="E5900" t="s">
        <v>46</v>
      </c>
      <c r="F5900" t="s">
        <v>5950</v>
      </c>
      <c r="G5900">
        <v>90</v>
      </c>
      <c r="H5900" t="s">
        <v>12</v>
      </c>
      <c r="I5900" t="s">
        <v>13</v>
      </c>
    </row>
    <row r="5901" spans="1:9" x14ac:dyDescent="0.25">
      <c r="A5901">
        <v>1</v>
      </c>
      <c r="B5901">
        <v>54</v>
      </c>
      <c r="C5901">
        <v>1</v>
      </c>
      <c r="D5901" t="s">
        <v>18</v>
      </c>
      <c r="E5901" t="s">
        <v>46</v>
      </c>
      <c r="F5901" t="s">
        <v>5951</v>
      </c>
      <c r="G5901">
        <v>54</v>
      </c>
      <c r="H5901" t="s">
        <v>12</v>
      </c>
      <c r="I5901" t="s">
        <v>13</v>
      </c>
    </row>
    <row r="5902" spans="1:9" x14ac:dyDescent="0.25">
      <c r="A5902">
        <v>1</v>
      </c>
      <c r="B5902">
        <v>2550</v>
      </c>
      <c r="C5902">
        <v>5</v>
      </c>
      <c r="D5902" t="s">
        <v>18</v>
      </c>
      <c r="E5902" t="s">
        <v>46</v>
      </c>
      <c r="F5902" t="s">
        <v>5952</v>
      </c>
      <c r="G5902">
        <v>510</v>
      </c>
      <c r="H5902" t="s">
        <v>12</v>
      </c>
      <c r="I5902" t="s">
        <v>13</v>
      </c>
    </row>
    <row r="5903" spans="1:9" x14ac:dyDescent="0.25">
      <c r="A5903">
        <v>1</v>
      </c>
      <c r="B5903">
        <v>3050</v>
      </c>
      <c r="C5903">
        <v>5</v>
      </c>
      <c r="D5903" t="s">
        <v>18</v>
      </c>
      <c r="E5903" t="s">
        <v>46</v>
      </c>
      <c r="F5903" t="s">
        <v>5953</v>
      </c>
      <c r="G5903">
        <v>610</v>
      </c>
      <c r="H5903" t="s">
        <v>12</v>
      </c>
      <c r="I5903" t="s">
        <v>13</v>
      </c>
    </row>
    <row r="5904" spans="1:9" x14ac:dyDescent="0.25">
      <c r="A5904">
        <v>1</v>
      </c>
      <c r="B5904">
        <v>355</v>
      </c>
      <c r="C5904">
        <v>5</v>
      </c>
      <c r="D5904" t="s">
        <v>18</v>
      </c>
      <c r="E5904" t="s">
        <v>46</v>
      </c>
      <c r="F5904" t="s">
        <v>5954</v>
      </c>
      <c r="G5904">
        <v>71</v>
      </c>
      <c r="H5904" t="s">
        <v>12</v>
      </c>
      <c r="I5904" t="s">
        <v>13</v>
      </c>
    </row>
    <row r="5905" spans="1:9" x14ac:dyDescent="0.25">
      <c r="A5905">
        <v>1</v>
      </c>
      <c r="B5905">
        <v>296</v>
      </c>
      <c r="C5905">
        <v>4</v>
      </c>
      <c r="D5905" t="s">
        <v>18</v>
      </c>
      <c r="E5905" t="s">
        <v>46</v>
      </c>
      <c r="F5905" t="s">
        <v>5955</v>
      </c>
      <c r="G5905">
        <v>74</v>
      </c>
      <c r="H5905" t="s">
        <v>12</v>
      </c>
      <c r="I5905" t="s">
        <v>13</v>
      </c>
    </row>
    <row r="5906" spans="1:9" x14ac:dyDescent="0.25">
      <c r="A5906">
        <v>1</v>
      </c>
      <c r="B5906">
        <v>696</v>
      </c>
      <c r="C5906">
        <v>6</v>
      </c>
      <c r="D5906" t="s">
        <v>18</v>
      </c>
      <c r="E5906" t="s">
        <v>46</v>
      </c>
      <c r="F5906" t="s">
        <v>5956</v>
      </c>
      <c r="G5906">
        <v>116</v>
      </c>
      <c r="H5906" t="s">
        <v>12</v>
      </c>
      <c r="I5906" t="s">
        <v>13</v>
      </c>
    </row>
    <row r="5907" spans="1:9" x14ac:dyDescent="0.25">
      <c r="A5907">
        <v>1</v>
      </c>
      <c r="B5907">
        <v>1360</v>
      </c>
      <c r="C5907">
        <v>5</v>
      </c>
      <c r="D5907" t="s">
        <v>18</v>
      </c>
      <c r="E5907" t="s">
        <v>46</v>
      </c>
      <c r="F5907" t="s">
        <v>5957</v>
      </c>
      <c r="G5907">
        <v>272</v>
      </c>
      <c r="H5907" t="s">
        <v>12</v>
      </c>
      <c r="I5907" t="s">
        <v>13</v>
      </c>
    </row>
    <row r="5908" spans="1:9" x14ac:dyDescent="0.25">
      <c r="A5908">
        <v>1</v>
      </c>
      <c r="B5908">
        <v>200</v>
      </c>
      <c r="C5908">
        <v>5</v>
      </c>
      <c r="D5908" t="s">
        <v>18</v>
      </c>
      <c r="E5908" t="s">
        <v>46</v>
      </c>
      <c r="F5908" t="s">
        <v>5958</v>
      </c>
      <c r="G5908">
        <v>40</v>
      </c>
      <c r="H5908" t="s">
        <v>12</v>
      </c>
      <c r="I5908" t="s">
        <v>13</v>
      </c>
    </row>
    <row r="5909" spans="1:9" x14ac:dyDescent="0.25">
      <c r="A5909">
        <v>1</v>
      </c>
      <c r="B5909">
        <v>205</v>
      </c>
      <c r="C5909">
        <v>5</v>
      </c>
      <c r="D5909" t="s">
        <v>18</v>
      </c>
      <c r="E5909" t="s">
        <v>46</v>
      </c>
      <c r="F5909" t="s">
        <v>5959</v>
      </c>
      <c r="G5909">
        <v>41</v>
      </c>
      <c r="H5909" t="s">
        <v>12</v>
      </c>
      <c r="I5909" t="s">
        <v>13</v>
      </c>
    </row>
    <row r="5910" spans="1:9" x14ac:dyDescent="0.25">
      <c r="A5910">
        <v>1</v>
      </c>
      <c r="B5910">
        <v>1430</v>
      </c>
      <c r="C5910">
        <v>5</v>
      </c>
      <c r="D5910" t="s">
        <v>18</v>
      </c>
      <c r="E5910" t="s">
        <v>42</v>
      </c>
      <c r="F5910" t="s">
        <v>5960</v>
      </c>
      <c r="G5910">
        <v>286</v>
      </c>
      <c r="H5910" t="s">
        <v>12</v>
      </c>
      <c r="I5910" t="s">
        <v>13</v>
      </c>
    </row>
    <row r="5911" spans="1:9" x14ac:dyDescent="0.25">
      <c r="A5911">
        <v>9</v>
      </c>
      <c r="B5911">
        <v>8011</v>
      </c>
      <c r="C5911">
        <v>28</v>
      </c>
      <c r="D5911" t="s">
        <v>4403</v>
      </c>
      <c r="E5911" t="s">
        <v>10</v>
      </c>
      <c r="F5911" t="s">
        <v>5961</v>
      </c>
      <c r="G5911">
        <v>286.10714285714278</v>
      </c>
      <c r="H5911" t="s">
        <v>12</v>
      </c>
      <c r="I5911" t="s">
        <v>13</v>
      </c>
    </row>
    <row r="5912" spans="1:9" x14ac:dyDescent="0.25">
      <c r="A5912">
        <v>1</v>
      </c>
      <c r="B5912">
        <v>396</v>
      </c>
      <c r="C5912">
        <v>3</v>
      </c>
      <c r="D5912" t="s">
        <v>18</v>
      </c>
      <c r="E5912" t="s">
        <v>10</v>
      </c>
      <c r="F5912" t="s">
        <v>5962</v>
      </c>
      <c r="G5912">
        <v>132</v>
      </c>
      <c r="H5912" t="s">
        <v>12</v>
      </c>
      <c r="I5912" t="s">
        <v>13</v>
      </c>
    </row>
    <row r="5913" spans="1:9" x14ac:dyDescent="0.25">
      <c r="A5913">
        <v>1</v>
      </c>
      <c r="B5913">
        <v>198</v>
      </c>
      <c r="C5913">
        <v>3</v>
      </c>
      <c r="D5913" t="s">
        <v>18</v>
      </c>
      <c r="E5913" t="s">
        <v>10</v>
      </c>
      <c r="F5913" t="s">
        <v>5963</v>
      </c>
      <c r="G5913">
        <v>66</v>
      </c>
      <c r="H5913" t="s">
        <v>12</v>
      </c>
      <c r="I5913" t="s">
        <v>13</v>
      </c>
    </row>
    <row r="5914" spans="1:9" x14ac:dyDescent="0.25">
      <c r="A5914">
        <v>2</v>
      </c>
      <c r="B5914">
        <v>518</v>
      </c>
      <c r="C5914">
        <v>4</v>
      </c>
      <c r="D5914" t="s">
        <v>35</v>
      </c>
      <c r="E5914" t="s">
        <v>10</v>
      </c>
      <c r="F5914" t="s">
        <v>5964</v>
      </c>
      <c r="G5914">
        <v>129.5</v>
      </c>
      <c r="H5914" t="s">
        <v>12</v>
      </c>
      <c r="I5914" t="s">
        <v>13</v>
      </c>
    </row>
    <row r="5915" spans="1:9" x14ac:dyDescent="0.25">
      <c r="A5915">
        <v>1</v>
      </c>
      <c r="B5915">
        <v>168</v>
      </c>
      <c r="C5915">
        <v>4</v>
      </c>
      <c r="D5915" t="s">
        <v>18</v>
      </c>
      <c r="E5915" t="s">
        <v>10</v>
      </c>
      <c r="F5915" t="s">
        <v>5965</v>
      </c>
      <c r="G5915">
        <v>42</v>
      </c>
      <c r="H5915" t="s">
        <v>12</v>
      </c>
      <c r="I5915" t="s">
        <v>13</v>
      </c>
    </row>
    <row r="5916" spans="1:9" x14ac:dyDescent="0.25">
      <c r="A5916">
        <v>1</v>
      </c>
      <c r="B5916">
        <v>1734</v>
      </c>
      <c r="C5916">
        <v>3</v>
      </c>
      <c r="D5916" t="s">
        <v>18</v>
      </c>
      <c r="E5916" t="s">
        <v>10</v>
      </c>
      <c r="F5916" t="s">
        <v>5966</v>
      </c>
      <c r="G5916">
        <v>578</v>
      </c>
      <c r="H5916" t="s">
        <v>12</v>
      </c>
      <c r="I5916" t="s">
        <v>13</v>
      </c>
    </row>
    <row r="5917" spans="1:9" x14ac:dyDescent="0.25">
      <c r="A5917">
        <v>2</v>
      </c>
      <c r="B5917">
        <v>2106</v>
      </c>
      <c r="C5917">
        <v>4</v>
      </c>
      <c r="D5917" t="s">
        <v>35</v>
      </c>
      <c r="E5917" t="s">
        <v>10</v>
      </c>
      <c r="F5917" t="s">
        <v>5967</v>
      </c>
      <c r="G5917">
        <v>526.5</v>
      </c>
      <c r="H5917" t="s">
        <v>12</v>
      </c>
      <c r="I5917" t="s">
        <v>13</v>
      </c>
    </row>
    <row r="5918" spans="1:9" x14ac:dyDescent="0.25">
      <c r="A5918">
        <v>1</v>
      </c>
      <c r="B5918">
        <v>327</v>
      </c>
      <c r="C5918">
        <v>3</v>
      </c>
      <c r="D5918" t="s">
        <v>18</v>
      </c>
      <c r="E5918" t="s">
        <v>10</v>
      </c>
      <c r="F5918" t="s">
        <v>5968</v>
      </c>
      <c r="G5918">
        <v>109</v>
      </c>
      <c r="H5918" t="s">
        <v>12</v>
      </c>
      <c r="I5918" t="s">
        <v>13</v>
      </c>
    </row>
    <row r="5919" spans="1:9" x14ac:dyDescent="0.25">
      <c r="A5919">
        <v>1</v>
      </c>
      <c r="B5919">
        <v>153</v>
      </c>
      <c r="C5919">
        <v>3</v>
      </c>
      <c r="D5919" t="s">
        <v>18</v>
      </c>
      <c r="E5919" t="s">
        <v>10</v>
      </c>
      <c r="F5919" t="s">
        <v>5969</v>
      </c>
      <c r="G5919">
        <v>51</v>
      </c>
      <c r="H5919" t="s">
        <v>12</v>
      </c>
      <c r="I5919" t="s">
        <v>13</v>
      </c>
    </row>
    <row r="5920" spans="1:9" x14ac:dyDescent="0.25">
      <c r="A5920">
        <v>1</v>
      </c>
      <c r="B5920">
        <v>85</v>
      </c>
      <c r="C5920">
        <v>1</v>
      </c>
      <c r="D5920" t="s">
        <v>18</v>
      </c>
      <c r="E5920" t="s">
        <v>10</v>
      </c>
      <c r="F5920" t="s">
        <v>5970</v>
      </c>
      <c r="G5920">
        <v>85</v>
      </c>
      <c r="H5920" t="s">
        <v>12</v>
      </c>
      <c r="I5920" t="s">
        <v>13</v>
      </c>
    </row>
    <row r="5921" spans="1:9" x14ac:dyDescent="0.25">
      <c r="A5921">
        <v>1</v>
      </c>
      <c r="B5921">
        <v>1900</v>
      </c>
      <c r="C5921">
        <v>5</v>
      </c>
      <c r="D5921" t="s">
        <v>18</v>
      </c>
      <c r="E5921" t="s">
        <v>46</v>
      </c>
      <c r="F5921" t="s">
        <v>5971</v>
      </c>
      <c r="G5921">
        <v>380</v>
      </c>
      <c r="H5921" t="s">
        <v>12</v>
      </c>
      <c r="I5921" t="s">
        <v>13</v>
      </c>
    </row>
    <row r="5922" spans="1:9" x14ac:dyDescent="0.25">
      <c r="A5922">
        <v>1</v>
      </c>
      <c r="B5922">
        <v>375</v>
      </c>
      <c r="C5922">
        <v>5</v>
      </c>
      <c r="D5922" t="s">
        <v>18</v>
      </c>
      <c r="E5922" t="s">
        <v>46</v>
      </c>
      <c r="F5922" t="s">
        <v>5972</v>
      </c>
      <c r="G5922">
        <v>75</v>
      </c>
      <c r="H5922" t="s">
        <v>12</v>
      </c>
      <c r="I5922" t="s">
        <v>13</v>
      </c>
    </row>
    <row r="5923" spans="1:9" x14ac:dyDescent="0.25">
      <c r="A5923">
        <v>1</v>
      </c>
      <c r="B5923">
        <v>887</v>
      </c>
      <c r="C5923">
        <v>1</v>
      </c>
      <c r="D5923" t="s">
        <v>18</v>
      </c>
      <c r="E5923" t="s">
        <v>10</v>
      </c>
      <c r="F5923" t="s">
        <v>5973</v>
      </c>
      <c r="G5923">
        <v>887</v>
      </c>
      <c r="H5923" t="s">
        <v>12</v>
      </c>
      <c r="I5923" t="s">
        <v>13</v>
      </c>
    </row>
    <row r="5924" spans="1:9" x14ac:dyDescent="0.25">
      <c r="A5924">
        <v>1</v>
      </c>
      <c r="B5924">
        <v>306</v>
      </c>
      <c r="C5924">
        <v>1</v>
      </c>
      <c r="D5924" t="s">
        <v>18</v>
      </c>
      <c r="E5924" t="s">
        <v>10</v>
      </c>
      <c r="F5924" t="s">
        <v>5974</v>
      </c>
      <c r="G5924">
        <v>306</v>
      </c>
      <c r="H5924" t="s">
        <v>12</v>
      </c>
      <c r="I5924" t="s">
        <v>13</v>
      </c>
    </row>
    <row r="5925" spans="1:9" x14ac:dyDescent="0.25">
      <c r="A5925">
        <v>1</v>
      </c>
      <c r="B5925">
        <v>280</v>
      </c>
      <c r="C5925">
        <v>4</v>
      </c>
      <c r="D5925" t="s">
        <v>18</v>
      </c>
      <c r="E5925" t="s">
        <v>10</v>
      </c>
      <c r="F5925" t="s">
        <v>5975</v>
      </c>
      <c r="G5925">
        <v>70</v>
      </c>
      <c r="H5925" t="s">
        <v>12</v>
      </c>
      <c r="I5925" t="s">
        <v>13</v>
      </c>
    </row>
    <row r="5926" spans="1:9" x14ac:dyDescent="0.25">
      <c r="A5926">
        <v>1</v>
      </c>
      <c r="B5926">
        <v>1432</v>
      </c>
      <c r="C5926">
        <v>4</v>
      </c>
      <c r="D5926" t="s">
        <v>18</v>
      </c>
      <c r="E5926" t="s">
        <v>10</v>
      </c>
      <c r="F5926" t="s">
        <v>5976</v>
      </c>
      <c r="G5926">
        <v>358</v>
      </c>
      <c r="H5926" t="s">
        <v>12</v>
      </c>
      <c r="I5926" t="s">
        <v>13</v>
      </c>
    </row>
    <row r="5927" spans="1:9" x14ac:dyDescent="0.25">
      <c r="A5927">
        <v>1</v>
      </c>
      <c r="B5927">
        <v>1920</v>
      </c>
      <c r="C5927">
        <v>5</v>
      </c>
      <c r="D5927" t="s">
        <v>18</v>
      </c>
      <c r="E5927" t="s">
        <v>10</v>
      </c>
      <c r="F5927" t="s">
        <v>5977</v>
      </c>
      <c r="G5927">
        <v>384</v>
      </c>
      <c r="H5927" t="s">
        <v>12</v>
      </c>
      <c r="I5927" t="s">
        <v>13</v>
      </c>
    </row>
    <row r="5928" spans="1:9" x14ac:dyDescent="0.25">
      <c r="A5928">
        <v>1</v>
      </c>
      <c r="B5928">
        <v>225</v>
      </c>
      <c r="C5928">
        <v>3</v>
      </c>
      <c r="D5928" t="s">
        <v>18</v>
      </c>
      <c r="E5928" t="s">
        <v>10</v>
      </c>
      <c r="F5928" t="s">
        <v>5978</v>
      </c>
      <c r="G5928">
        <v>75</v>
      </c>
      <c r="H5928" t="s">
        <v>12</v>
      </c>
      <c r="I5928" t="s">
        <v>13</v>
      </c>
    </row>
    <row r="5929" spans="1:9" x14ac:dyDescent="0.25">
      <c r="A5929">
        <v>1</v>
      </c>
      <c r="B5929">
        <v>9476</v>
      </c>
      <c r="C5929">
        <v>4</v>
      </c>
      <c r="D5929" t="s">
        <v>18</v>
      </c>
      <c r="E5929" t="s">
        <v>10</v>
      </c>
      <c r="F5929" t="s">
        <v>5979</v>
      </c>
      <c r="G5929">
        <v>2369</v>
      </c>
      <c r="H5929" t="s">
        <v>12</v>
      </c>
      <c r="I5929" t="s">
        <v>13</v>
      </c>
    </row>
    <row r="5930" spans="1:9" x14ac:dyDescent="0.25">
      <c r="A5930">
        <v>3</v>
      </c>
      <c r="B5930">
        <v>1023</v>
      </c>
      <c r="C5930">
        <v>11</v>
      </c>
      <c r="D5930" t="s">
        <v>232</v>
      </c>
      <c r="E5930" t="s">
        <v>46</v>
      </c>
      <c r="F5930" t="s">
        <v>5980</v>
      </c>
      <c r="G5930">
        <v>93</v>
      </c>
      <c r="H5930" t="s">
        <v>12</v>
      </c>
      <c r="I5930" t="s">
        <v>13</v>
      </c>
    </row>
    <row r="5931" spans="1:9" x14ac:dyDescent="0.25">
      <c r="A5931">
        <v>1</v>
      </c>
      <c r="B5931">
        <v>1156</v>
      </c>
      <c r="C5931">
        <v>4</v>
      </c>
      <c r="D5931" t="s">
        <v>18</v>
      </c>
      <c r="E5931" t="s">
        <v>46</v>
      </c>
      <c r="F5931" t="s">
        <v>5981</v>
      </c>
      <c r="G5931">
        <v>289</v>
      </c>
      <c r="H5931" t="s">
        <v>12</v>
      </c>
      <c r="I5931" t="s">
        <v>13</v>
      </c>
    </row>
    <row r="5932" spans="1:9" x14ac:dyDescent="0.25">
      <c r="A5932">
        <v>1</v>
      </c>
      <c r="B5932">
        <v>1115</v>
      </c>
      <c r="C5932">
        <v>5</v>
      </c>
      <c r="D5932" t="s">
        <v>18</v>
      </c>
      <c r="E5932" t="s">
        <v>46</v>
      </c>
      <c r="F5932" t="s">
        <v>5982</v>
      </c>
      <c r="G5932">
        <v>223</v>
      </c>
      <c r="H5932" t="s">
        <v>12</v>
      </c>
      <c r="I5932" t="s">
        <v>13</v>
      </c>
    </row>
    <row r="5933" spans="1:9" x14ac:dyDescent="0.25">
      <c r="A5933">
        <v>1</v>
      </c>
      <c r="B5933">
        <v>3072</v>
      </c>
      <c r="C5933">
        <v>3</v>
      </c>
      <c r="D5933" t="s">
        <v>18</v>
      </c>
      <c r="E5933" t="s">
        <v>46</v>
      </c>
      <c r="F5933" t="s">
        <v>5983</v>
      </c>
      <c r="G5933">
        <v>1024</v>
      </c>
      <c r="H5933" t="s">
        <v>12</v>
      </c>
      <c r="I5933" t="s">
        <v>13</v>
      </c>
    </row>
    <row r="5934" spans="1:9" x14ac:dyDescent="0.25">
      <c r="A5934">
        <v>1</v>
      </c>
      <c r="B5934">
        <v>12240</v>
      </c>
      <c r="C5934">
        <v>5</v>
      </c>
      <c r="D5934" t="s">
        <v>18</v>
      </c>
      <c r="E5934" t="s">
        <v>46</v>
      </c>
      <c r="F5934" t="s">
        <v>5984</v>
      </c>
      <c r="G5934">
        <v>2448</v>
      </c>
      <c r="H5934" t="s">
        <v>12</v>
      </c>
      <c r="I5934" t="s">
        <v>13</v>
      </c>
    </row>
    <row r="5935" spans="1:9" x14ac:dyDescent="0.25">
      <c r="A5935">
        <v>1</v>
      </c>
      <c r="B5935">
        <v>315</v>
      </c>
      <c r="C5935">
        <v>5</v>
      </c>
      <c r="D5935" t="s">
        <v>18</v>
      </c>
      <c r="E5935" t="s">
        <v>46</v>
      </c>
      <c r="F5935" t="s">
        <v>5985</v>
      </c>
      <c r="G5935">
        <v>63</v>
      </c>
      <c r="H5935" t="s">
        <v>12</v>
      </c>
      <c r="I5935" t="s">
        <v>13</v>
      </c>
    </row>
    <row r="5936" spans="1:9" x14ac:dyDescent="0.25">
      <c r="A5936">
        <v>1</v>
      </c>
      <c r="B5936">
        <v>2008</v>
      </c>
      <c r="C5936">
        <v>4</v>
      </c>
      <c r="D5936" t="s">
        <v>14</v>
      </c>
      <c r="E5936" t="s">
        <v>46</v>
      </c>
      <c r="F5936" t="s">
        <v>5986</v>
      </c>
      <c r="G5936">
        <v>502</v>
      </c>
      <c r="H5936" t="s">
        <v>16</v>
      </c>
      <c r="I5936" t="s">
        <v>13</v>
      </c>
    </row>
    <row r="5937" spans="1:9" x14ac:dyDescent="0.25">
      <c r="A5937">
        <v>1</v>
      </c>
      <c r="B5937">
        <v>2100</v>
      </c>
      <c r="C5937">
        <v>5</v>
      </c>
      <c r="D5937" t="s">
        <v>14</v>
      </c>
      <c r="E5937" t="s">
        <v>46</v>
      </c>
      <c r="F5937" t="s">
        <v>5987</v>
      </c>
      <c r="G5937">
        <v>420</v>
      </c>
      <c r="H5937" t="s">
        <v>16</v>
      </c>
      <c r="I5937" t="s">
        <v>13</v>
      </c>
    </row>
    <row r="5938" spans="1:9" x14ac:dyDescent="0.25">
      <c r="A5938">
        <v>1</v>
      </c>
      <c r="B5938">
        <v>2550</v>
      </c>
      <c r="C5938">
        <v>5</v>
      </c>
      <c r="D5938" t="s">
        <v>18</v>
      </c>
      <c r="E5938" t="s">
        <v>46</v>
      </c>
      <c r="F5938" t="s">
        <v>5988</v>
      </c>
      <c r="G5938">
        <v>510</v>
      </c>
      <c r="H5938" t="s">
        <v>12</v>
      </c>
      <c r="I5938" t="s">
        <v>13</v>
      </c>
    </row>
    <row r="5939" spans="1:9" x14ac:dyDescent="0.25">
      <c r="A5939">
        <v>1</v>
      </c>
      <c r="B5939">
        <v>335</v>
      </c>
      <c r="C5939">
        <v>5</v>
      </c>
      <c r="D5939" t="s">
        <v>18</v>
      </c>
      <c r="E5939" t="s">
        <v>46</v>
      </c>
      <c r="F5939" t="s">
        <v>5989</v>
      </c>
      <c r="G5939">
        <v>67</v>
      </c>
      <c r="H5939" t="s">
        <v>12</v>
      </c>
      <c r="I5939" t="s">
        <v>13</v>
      </c>
    </row>
    <row r="5940" spans="1:9" x14ac:dyDescent="0.25">
      <c r="A5940">
        <v>1</v>
      </c>
      <c r="B5940">
        <v>219</v>
      </c>
      <c r="C5940">
        <v>3</v>
      </c>
      <c r="D5940" t="s">
        <v>18</v>
      </c>
      <c r="E5940" t="s">
        <v>46</v>
      </c>
      <c r="F5940" t="s">
        <v>5990</v>
      </c>
      <c r="G5940">
        <v>73</v>
      </c>
      <c r="H5940" t="s">
        <v>12</v>
      </c>
      <c r="I5940" t="s">
        <v>13</v>
      </c>
    </row>
    <row r="5941" spans="1:9" x14ac:dyDescent="0.25">
      <c r="A5941">
        <v>1</v>
      </c>
      <c r="B5941">
        <v>1454</v>
      </c>
      <c r="C5941">
        <v>2</v>
      </c>
      <c r="D5941" t="s">
        <v>18</v>
      </c>
      <c r="E5941" t="s">
        <v>46</v>
      </c>
      <c r="F5941" t="s">
        <v>5991</v>
      </c>
      <c r="G5941">
        <v>727</v>
      </c>
      <c r="H5941" t="s">
        <v>12</v>
      </c>
      <c r="I5941" t="s">
        <v>13</v>
      </c>
    </row>
    <row r="5942" spans="1:9" x14ac:dyDescent="0.25">
      <c r="A5942">
        <v>1</v>
      </c>
      <c r="B5942">
        <v>1454</v>
      </c>
      <c r="C5942">
        <v>2</v>
      </c>
      <c r="D5942" t="s">
        <v>18</v>
      </c>
      <c r="E5942" t="s">
        <v>46</v>
      </c>
      <c r="F5942" t="s">
        <v>5992</v>
      </c>
      <c r="G5942">
        <v>727</v>
      </c>
      <c r="H5942" t="s">
        <v>12</v>
      </c>
      <c r="I5942" t="s">
        <v>13</v>
      </c>
    </row>
    <row r="5943" spans="1:9" x14ac:dyDescent="0.25">
      <c r="A5943">
        <v>1</v>
      </c>
      <c r="B5943">
        <v>727</v>
      </c>
      <c r="C5943">
        <v>1</v>
      </c>
      <c r="D5943" t="s">
        <v>18</v>
      </c>
      <c r="E5943" t="s">
        <v>46</v>
      </c>
      <c r="F5943" t="s">
        <v>5993</v>
      </c>
      <c r="G5943">
        <v>727</v>
      </c>
      <c r="H5943" t="s">
        <v>12</v>
      </c>
      <c r="I5943" t="s">
        <v>13</v>
      </c>
    </row>
    <row r="5944" spans="1:9" x14ac:dyDescent="0.25">
      <c r="A5944">
        <v>1</v>
      </c>
      <c r="B5944">
        <v>2150</v>
      </c>
      <c r="C5944">
        <v>5</v>
      </c>
      <c r="D5944" t="s">
        <v>18</v>
      </c>
      <c r="E5944" t="s">
        <v>10</v>
      </c>
      <c r="F5944" t="s">
        <v>5994</v>
      </c>
      <c r="G5944">
        <v>430</v>
      </c>
      <c r="H5944" t="s">
        <v>12</v>
      </c>
      <c r="I5944" t="s">
        <v>13</v>
      </c>
    </row>
    <row r="5945" spans="1:9" x14ac:dyDescent="0.25">
      <c r="A5945">
        <v>1</v>
      </c>
      <c r="B5945">
        <v>2150</v>
      </c>
      <c r="C5945">
        <v>5</v>
      </c>
      <c r="D5945" t="s">
        <v>18</v>
      </c>
      <c r="E5945" t="s">
        <v>10</v>
      </c>
      <c r="F5945" t="s">
        <v>5995</v>
      </c>
      <c r="G5945">
        <v>430</v>
      </c>
      <c r="H5945" t="s">
        <v>12</v>
      </c>
      <c r="I5945" t="s">
        <v>13</v>
      </c>
    </row>
    <row r="5946" spans="1:9" x14ac:dyDescent="0.25">
      <c r="A5946">
        <v>1</v>
      </c>
      <c r="B5946">
        <v>47</v>
      </c>
      <c r="C5946">
        <v>1</v>
      </c>
      <c r="D5946" t="s">
        <v>18</v>
      </c>
      <c r="E5946" t="s">
        <v>10</v>
      </c>
      <c r="F5946" t="s">
        <v>5996</v>
      </c>
      <c r="G5946">
        <v>47</v>
      </c>
      <c r="H5946" t="s">
        <v>12</v>
      </c>
      <c r="I5946" t="s">
        <v>13</v>
      </c>
    </row>
    <row r="5947" spans="1:9" x14ac:dyDescent="0.25">
      <c r="A5947">
        <v>1</v>
      </c>
      <c r="B5947">
        <v>3558</v>
      </c>
      <c r="C5947">
        <v>6</v>
      </c>
      <c r="D5947" t="s">
        <v>18</v>
      </c>
      <c r="E5947" t="s">
        <v>46</v>
      </c>
      <c r="F5947" t="s">
        <v>5997</v>
      </c>
      <c r="G5947">
        <v>593</v>
      </c>
      <c r="H5947" t="s">
        <v>12</v>
      </c>
      <c r="I5947" t="s">
        <v>13</v>
      </c>
    </row>
    <row r="5948" spans="1:9" x14ac:dyDescent="0.25">
      <c r="A5948">
        <v>22</v>
      </c>
      <c r="B5948">
        <v>21390</v>
      </c>
      <c r="C5948">
        <v>81</v>
      </c>
      <c r="D5948" t="s">
        <v>5998</v>
      </c>
      <c r="E5948" t="s">
        <v>10</v>
      </c>
      <c r="F5948" t="s">
        <v>5999</v>
      </c>
      <c r="G5948">
        <v>264.07407407407408</v>
      </c>
      <c r="H5948" t="s">
        <v>12</v>
      </c>
      <c r="I5948" t="s">
        <v>13</v>
      </c>
    </row>
    <row r="5949" spans="1:9" x14ac:dyDescent="0.25">
      <c r="A5949">
        <v>1</v>
      </c>
      <c r="B5949">
        <v>480</v>
      </c>
      <c r="C5949">
        <v>5</v>
      </c>
      <c r="D5949" t="s">
        <v>18</v>
      </c>
      <c r="E5949" t="s">
        <v>10</v>
      </c>
      <c r="F5949" t="s">
        <v>6000</v>
      </c>
      <c r="G5949">
        <v>96</v>
      </c>
      <c r="H5949" t="s">
        <v>12</v>
      </c>
      <c r="I5949" t="s">
        <v>13</v>
      </c>
    </row>
    <row r="5950" spans="1:9" x14ac:dyDescent="0.25">
      <c r="A5950">
        <v>1</v>
      </c>
      <c r="B5950">
        <v>265</v>
      </c>
      <c r="C5950">
        <v>5</v>
      </c>
      <c r="D5950" t="s">
        <v>18</v>
      </c>
      <c r="E5950" t="s">
        <v>46</v>
      </c>
      <c r="F5950" t="s">
        <v>6001</v>
      </c>
      <c r="G5950">
        <v>53</v>
      </c>
      <c r="H5950" t="s">
        <v>12</v>
      </c>
      <c r="I5950" t="s">
        <v>13</v>
      </c>
    </row>
    <row r="5951" spans="1:9" x14ac:dyDescent="0.25">
      <c r="A5951">
        <v>1</v>
      </c>
      <c r="B5951">
        <v>332</v>
      </c>
      <c r="C5951">
        <v>4</v>
      </c>
      <c r="D5951" t="s">
        <v>18</v>
      </c>
      <c r="E5951" t="s">
        <v>10</v>
      </c>
      <c r="F5951" t="s">
        <v>6002</v>
      </c>
      <c r="G5951">
        <v>83</v>
      </c>
      <c r="H5951" t="s">
        <v>12</v>
      </c>
      <c r="I5951" t="s">
        <v>13</v>
      </c>
    </row>
    <row r="5952" spans="1:9" x14ac:dyDescent="0.25">
      <c r="A5952">
        <v>2</v>
      </c>
      <c r="B5952">
        <v>3142</v>
      </c>
      <c r="C5952">
        <v>9</v>
      </c>
      <c r="D5952" t="s">
        <v>35</v>
      </c>
      <c r="E5952" t="s">
        <v>10</v>
      </c>
      <c r="F5952" t="s">
        <v>6003</v>
      </c>
      <c r="G5952">
        <v>349.11111111111109</v>
      </c>
      <c r="H5952" t="s">
        <v>12</v>
      </c>
      <c r="I5952" t="s">
        <v>13</v>
      </c>
    </row>
    <row r="5953" spans="1:9" x14ac:dyDescent="0.25">
      <c r="A5953">
        <v>1</v>
      </c>
      <c r="B5953">
        <v>12240</v>
      </c>
      <c r="C5953">
        <v>5</v>
      </c>
      <c r="D5953" t="s">
        <v>18</v>
      </c>
      <c r="E5953" t="s">
        <v>46</v>
      </c>
      <c r="F5953" t="s">
        <v>6004</v>
      </c>
      <c r="G5953">
        <v>2448</v>
      </c>
      <c r="H5953" t="s">
        <v>12</v>
      </c>
      <c r="I5953" t="s">
        <v>13</v>
      </c>
    </row>
    <row r="5954" spans="1:9" x14ac:dyDescent="0.25">
      <c r="A5954">
        <v>1</v>
      </c>
      <c r="B5954">
        <v>2140</v>
      </c>
      <c r="C5954">
        <v>5</v>
      </c>
      <c r="D5954" t="s">
        <v>18</v>
      </c>
      <c r="E5954" t="s">
        <v>46</v>
      </c>
      <c r="F5954" t="s">
        <v>6005</v>
      </c>
      <c r="G5954">
        <v>428</v>
      </c>
      <c r="H5954" t="s">
        <v>12</v>
      </c>
      <c r="I5954" t="s">
        <v>13</v>
      </c>
    </row>
    <row r="5955" spans="1:9" x14ac:dyDescent="0.25">
      <c r="A5955">
        <v>1</v>
      </c>
      <c r="B5955">
        <v>1075</v>
      </c>
      <c r="C5955">
        <v>5</v>
      </c>
      <c r="D5955" t="s">
        <v>18</v>
      </c>
      <c r="E5955" t="s">
        <v>46</v>
      </c>
      <c r="F5955" t="s">
        <v>6006</v>
      </c>
      <c r="G5955">
        <v>215</v>
      </c>
      <c r="H5955" t="s">
        <v>12</v>
      </c>
      <c r="I5955" t="s">
        <v>13</v>
      </c>
    </row>
    <row r="5956" spans="1:9" x14ac:dyDescent="0.25">
      <c r="A5956">
        <v>1</v>
      </c>
      <c r="B5956">
        <v>4864</v>
      </c>
      <c r="C5956">
        <v>4</v>
      </c>
      <c r="D5956" t="s">
        <v>18</v>
      </c>
      <c r="E5956" t="s">
        <v>10</v>
      </c>
      <c r="F5956" t="s">
        <v>6007</v>
      </c>
      <c r="G5956">
        <v>1216</v>
      </c>
      <c r="H5956" t="s">
        <v>12</v>
      </c>
      <c r="I5956" t="s">
        <v>13</v>
      </c>
    </row>
    <row r="5957" spans="1:9" x14ac:dyDescent="0.25">
      <c r="A5957">
        <v>1</v>
      </c>
      <c r="B5957">
        <v>408</v>
      </c>
      <c r="C5957">
        <v>4</v>
      </c>
      <c r="D5957" t="s">
        <v>18</v>
      </c>
      <c r="E5957" t="s">
        <v>42</v>
      </c>
      <c r="F5957" t="s">
        <v>6008</v>
      </c>
      <c r="G5957">
        <v>102</v>
      </c>
      <c r="H5957" t="s">
        <v>12</v>
      </c>
      <c r="I5957" t="s">
        <v>13</v>
      </c>
    </row>
    <row r="5958" spans="1:9" x14ac:dyDescent="0.25">
      <c r="A5958">
        <v>1</v>
      </c>
      <c r="B5958">
        <v>525</v>
      </c>
      <c r="C5958">
        <v>5</v>
      </c>
      <c r="D5958" t="s">
        <v>18</v>
      </c>
      <c r="E5958" t="s">
        <v>10</v>
      </c>
      <c r="F5958" t="s">
        <v>6009</v>
      </c>
      <c r="G5958">
        <v>105</v>
      </c>
      <c r="H5958" t="s">
        <v>12</v>
      </c>
      <c r="I5958" t="s">
        <v>13</v>
      </c>
    </row>
    <row r="5959" spans="1:9" x14ac:dyDescent="0.25">
      <c r="A5959">
        <v>1</v>
      </c>
      <c r="B5959">
        <v>136</v>
      </c>
      <c r="C5959">
        <v>4</v>
      </c>
      <c r="D5959" t="s">
        <v>18</v>
      </c>
      <c r="E5959" t="s">
        <v>39</v>
      </c>
      <c r="F5959" t="s">
        <v>6010</v>
      </c>
      <c r="G5959">
        <v>34</v>
      </c>
      <c r="H5959" t="s">
        <v>12</v>
      </c>
      <c r="I5959" t="s">
        <v>13</v>
      </c>
    </row>
    <row r="5960" spans="1:9" x14ac:dyDescent="0.25">
      <c r="A5960">
        <v>1</v>
      </c>
      <c r="B5960">
        <v>3365</v>
      </c>
      <c r="C5960">
        <v>5</v>
      </c>
      <c r="D5960" t="s">
        <v>18</v>
      </c>
      <c r="E5960" t="s">
        <v>67</v>
      </c>
      <c r="F5960" t="s">
        <v>6011</v>
      </c>
      <c r="G5960">
        <v>673</v>
      </c>
      <c r="H5960" t="s">
        <v>12</v>
      </c>
      <c r="I5960" t="s">
        <v>13</v>
      </c>
    </row>
    <row r="5961" spans="1:9" x14ac:dyDescent="0.25">
      <c r="A5961">
        <v>1</v>
      </c>
      <c r="B5961">
        <v>850</v>
      </c>
      <c r="C5961">
        <v>5</v>
      </c>
      <c r="D5961" t="s">
        <v>18</v>
      </c>
      <c r="E5961" t="s">
        <v>46</v>
      </c>
      <c r="F5961" t="s">
        <v>6012</v>
      </c>
      <c r="G5961">
        <v>170</v>
      </c>
      <c r="H5961" t="s">
        <v>12</v>
      </c>
      <c r="I5961" t="s">
        <v>13</v>
      </c>
    </row>
    <row r="5962" spans="1:9" x14ac:dyDescent="0.25">
      <c r="A5962">
        <v>1</v>
      </c>
      <c r="B5962">
        <v>570</v>
      </c>
      <c r="C5962">
        <v>5</v>
      </c>
      <c r="D5962" t="s">
        <v>18</v>
      </c>
      <c r="E5962" t="s">
        <v>10</v>
      </c>
      <c r="F5962" t="s">
        <v>6013</v>
      </c>
      <c r="G5962">
        <v>114</v>
      </c>
      <c r="H5962" t="s">
        <v>12</v>
      </c>
      <c r="I5962" t="s">
        <v>13</v>
      </c>
    </row>
    <row r="5963" spans="1:9" x14ac:dyDescent="0.25">
      <c r="A5963">
        <v>1</v>
      </c>
      <c r="B5963">
        <v>930</v>
      </c>
      <c r="C5963">
        <v>3</v>
      </c>
      <c r="D5963" t="s">
        <v>18</v>
      </c>
      <c r="E5963" t="s">
        <v>46</v>
      </c>
      <c r="F5963" t="s">
        <v>6014</v>
      </c>
      <c r="G5963">
        <v>310</v>
      </c>
      <c r="H5963" t="s">
        <v>12</v>
      </c>
      <c r="I5963" t="s">
        <v>13</v>
      </c>
    </row>
    <row r="5964" spans="1:9" x14ac:dyDescent="0.25">
      <c r="A5964">
        <v>1</v>
      </c>
      <c r="B5964">
        <v>1176</v>
      </c>
      <c r="C5964">
        <v>4</v>
      </c>
      <c r="D5964" t="s">
        <v>18</v>
      </c>
      <c r="E5964" t="s">
        <v>10</v>
      </c>
      <c r="F5964" t="s">
        <v>6015</v>
      </c>
      <c r="G5964">
        <v>294</v>
      </c>
      <c r="H5964" t="s">
        <v>12</v>
      </c>
      <c r="I5964" t="s">
        <v>13</v>
      </c>
    </row>
    <row r="5965" spans="1:9" x14ac:dyDescent="0.25">
      <c r="A5965">
        <v>1</v>
      </c>
      <c r="B5965">
        <v>62</v>
      </c>
      <c r="C5965">
        <v>1</v>
      </c>
      <c r="D5965" t="s">
        <v>18</v>
      </c>
      <c r="E5965" t="s">
        <v>10</v>
      </c>
      <c r="F5965" t="s">
        <v>6016</v>
      </c>
      <c r="G5965">
        <v>62</v>
      </c>
      <c r="H5965" t="s">
        <v>12</v>
      </c>
      <c r="I5965" t="s">
        <v>13</v>
      </c>
    </row>
    <row r="5966" spans="1:9" x14ac:dyDescent="0.25">
      <c r="A5966">
        <v>1</v>
      </c>
      <c r="B5966">
        <v>558</v>
      </c>
      <c r="C5966">
        <v>3</v>
      </c>
      <c r="D5966" t="s">
        <v>18</v>
      </c>
      <c r="E5966" t="s">
        <v>10</v>
      </c>
      <c r="F5966" t="s">
        <v>6017</v>
      </c>
      <c r="G5966">
        <v>186</v>
      </c>
      <c r="H5966" t="s">
        <v>12</v>
      </c>
      <c r="I5966" t="s">
        <v>13</v>
      </c>
    </row>
    <row r="5967" spans="1:9" x14ac:dyDescent="0.25">
      <c r="A5967">
        <v>2</v>
      </c>
      <c r="B5967">
        <v>2071</v>
      </c>
      <c r="C5967">
        <v>5</v>
      </c>
      <c r="D5967" t="s">
        <v>35</v>
      </c>
      <c r="E5967" t="s">
        <v>10</v>
      </c>
      <c r="F5967" t="s">
        <v>6018</v>
      </c>
      <c r="G5967">
        <v>414.2</v>
      </c>
      <c r="H5967" t="s">
        <v>12</v>
      </c>
      <c r="I5967" t="s">
        <v>13</v>
      </c>
    </row>
    <row r="5968" spans="1:9" x14ac:dyDescent="0.25">
      <c r="A5968">
        <v>1</v>
      </c>
      <c r="B5968">
        <v>570</v>
      </c>
      <c r="C5968">
        <v>5</v>
      </c>
      <c r="D5968" t="s">
        <v>18</v>
      </c>
      <c r="E5968" t="s">
        <v>10</v>
      </c>
      <c r="F5968" t="s">
        <v>6019</v>
      </c>
      <c r="G5968">
        <v>114</v>
      </c>
      <c r="H5968" t="s">
        <v>12</v>
      </c>
      <c r="I5968" t="s">
        <v>13</v>
      </c>
    </row>
    <row r="5969" spans="1:9" x14ac:dyDescent="0.25">
      <c r="A5969">
        <v>5</v>
      </c>
      <c r="B5969">
        <v>6209</v>
      </c>
      <c r="C5969">
        <v>21</v>
      </c>
      <c r="D5969" t="s">
        <v>167</v>
      </c>
      <c r="E5969" t="s">
        <v>10</v>
      </c>
      <c r="F5969" t="s">
        <v>6020</v>
      </c>
      <c r="G5969">
        <v>295.66666666666669</v>
      </c>
      <c r="H5969" t="s">
        <v>12</v>
      </c>
      <c r="I5969" t="s">
        <v>13</v>
      </c>
    </row>
    <row r="5970" spans="1:9" x14ac:dyDescent="0.25">
      <c r="A5970">
        <v>1</v>
      </c>
      <c r="B5970">
        <v>1599</v>
      </c>
      <c r="C5970">
        <v>3</v>
      </c>
      <c r="D5970" t="s">
        <v>18</v>
      </c>
      <c r="E5970" t="s">
        <v>10</v>
      </c>
      <c r="F5970" t="s">
        <v>6021</v>
      </c>
      <c r="G5970">
        <v>533</v>
      </c>
      <c r="H5970" t="s">
        <v>12</v>
      </c>
      <c r="I5970" t="s">
        <v>13</v>
      </c>
    </row>
    <row r="5971" spans="1:9" x14ac:dyDescent="0.25">
      <c r="A5971">
        <v>1</v>
      </c>
      <c r="B5971">
        <v>84</v>
      </c>
      <c r="C5971">
        <v>1</v>
      </c>
      <c r="D5971" t="s">
        <v>18</v>
      </c>
      <c r="E5971" t="s">
        <v>10</v>
      </c>
      <c r="F5971" t="s">
        <v>6022</v>
      </c>
      <c r="G5971">
        <v>84</v>
      </c>
      <c r="H5971" t="s">
        <v>12</v>
      </c>
      <c r="I5971" t="s">
        <v>13</v>
      </c>
    </row>
    <row r="5972" spans="1:9" x14ac:dyDescent="0.25">
      <c r="A5972">
        <v>1</v>
      </c>
      <c r="B5972">
        <v>138</v>
      </c>
      <c r="C5972">
        <v>3</v>
      </c>
      <c r="D5972" t="s">
        <v>18</v>
      </c>
      <c r="E5972" t="s">
        <v>10</v>
      </c>
      <c r="F5972" t="s">
        <v>6023</v>
      </c>
      <c r="G5972">
        <v>46</v>
      </c>
      <c r="H5972" t="s">
        <v>12</v>
      </c>
      <c r="I5972" t="s">
        <v>13</v>
      </c>
    </row>
    <row r="5973" spans="1:9" x14ac:dyDescent="0.25">
      <c r="A5973">
        <v>1</v>
      </c>
      <c r="B5973">
        <v>916</v>
      </c>
      <c r="C5973">
        <v>4</v>
      </c>
      <c r="D5973" t="s">
        <v>18</v>
      </c>
      <c r="E5973" t="s">
        <v>10</v>
      </c>
      <c r="F5973" t="s">
        <v>6024</v>
      </c>
      <c r="G5973">
        <v>229</v>
      </c>
      <c r="H5973" t="s">
        <v>12</v>
      </c>
      <c r="I5973" t="s">
        <v>13</v>
      </c>
    </row>
    <row r="5974" spans="1:9" x14ac:dyDescent="0.25">
      <c r="A5974">
        <v>1</v>
      </c>
      <c r="B5974">
        <v>404</v>
      </c>
      <c r="C5974">
        <v>4</v>
      </c>
      <c r="D5974" t="s">
        <v>18</v>
      </c>
      <c r="E5974" t="s">
        <v>10</v>
      </c>
      <c r="F5974" t="s">
        <v>6025</v>
      </c>
      <c r="G5974">
        <v>101</v>
      </c>
      <c r="H5974" t="s">
        <v>12</v>
      </c>
      <c r="I5974" t="s">
        <v>13</v>
      </c>
    </row>
    <row r="5975" spans="1:9" x14ac:dyDescent="0.25">
      <c r="A5975">
        <v>1</v>
      </c>
      <c r="B5975">
        <v>1532</v>
      </c>
      <c r="C5975">
        <v>4</v>
      </c>
      <c r="D5975" t="s">
        <v>18</v>
      </c>
      <c r="E5975" t="s">
        <v>10</v>
      </c>
      <c r="F5975" t="s">
        <v>6026</v>
      </c>
      <c r="G5975">
        <v>383</v>
      </c>
      <c r="H5975" t="s">
        <v>12</v>
      </c>
      <c r="I5975" t="s">
        <v>13</v>
      </c>
    </row>
    <row r="5976" spans="1:9" x14ac:dyDescent="0.25">
      <c r="A5976">
        <v>1</v>
      </c>
      <c r="B5976">
        <v>528</v>
      </c>
      <c r="C5976">
        <v>3</v>
      </c>
      <c r="D5976" t="s">
        <v>18</v>
      </c>
      <c r="E5976" t="s">
        <v>46</v>
      </c>
      <c r="F5976" t="s">
        <v>6027</v>
      </c>
      <c r="G5976">
        <v>176</v>
      </c>
      <c r="H5976" t="s">
        <v>12</v>
      </c>
      <c r="I5976" t="s">
        <v>13</v>
      </c>
    </row>
    <row r="5977" spans="1:9" x14ac:dyDescent="0.25">
      <c r="A5977">
        <v>1</v>
      </c>
      <c r="B5977">
        <v>1010</v>
      </c>
      <c r="C5977">
        <v>5</v>
      </c>
      <c r="D5977" t="s">
        <v>18</v>
      </c>
      <c r="E5977" t="s">
        <v>10</v>
      </c>
      <c r="F5977" t="s">
        <v>6028</v>
      </c>
      <c r="G5977">
        <v>202</v>
      </c>
      <c r="H5977" t="s">
        <v>12</v>
      </c>
      <c r="I5977" t="s">
        <v>13</v>
      </c>
    </row>
    <row r="5978" spans="1:9" x14ac:dyDescent="0.25">
      <c r="A5978">
        <v>1</v>
      </c>
      <c r="B5978">
        <v>747</v>
      </c>
      <c r="C5978">
        <v>3</v>
      </c>
      <c r="D5978" t="s">
        <v>18</v>
      </c>
      <c r="E5978" t="s">
        <v>10</v>
      </c>
      <c r="F5978" t="s">
        <v>6029</v>
      </c>
      <c r="G5978">
        <v>249</v>
      </c>
      <c r="H5978" t="s">
        <v>12</v>
      </c>
      <c r="I5978" t="s">
        <v>13</v>
      </c>
    </row>
    <row r="5979" spans="1:9" x14ac:dyDescent="0.25">
      <c r="A5979">
        <v>1</v>
      </c>
      <c r="B5979">
        <v>380</v>
      </c>
      <c r="C5979">
        <v>4</v>
      </c>
      <c r="D5979" t="s">
        <v>18</v>
      </c>
      <c r="E5979" t="s">
        <v>39</v>
      </c>
      <c r="F5979" t="s">
        <v>6030</v>
      </c>
      <c r="G5979">
        <v>95</v>
      </c>
      <c r="H5979" t="s">
        <v>12</v>
      </c>
      <c r="I5979" t="s">
        <v>13</v>
      </c>
    </row>
    <row r="5980" spans="1:9" x14ac:dyDescent="0.25">
      <c r="A5980">
        <v>1</v>
      </c>
      <c r="B5980">
        <v>272</v>
      </c>
      <c r="C5980">
        <v>4</v>
      </c>
      <c r="D5980" t="s">
        <v>18</v>
      </c>
      <c r="E5980" t="s">
        <v>10</v>
      </c>
      <c r="F5980" t="s">
        <v>6031</v>
      </c>
      <c r="G5980">
        <v>68</v>
      </c>
      <c r="H5980" t="s">
        <v>12</v>
      </c>
      <c r="I5980" t="s">
        <v>13</v>
      </c>
    </row>
    <row r="5981" spans="1:9" x14ac:dyDescent="0.25">
      <c r="A5981">
        <v>1</v>
      </c>
      <c r="B5981">
        <v>63</v>
      </c>
      <c r="C5981">
        <v>1</v>
      </c>
      <c r="D5981" t="s">
        <v>18</v>
      </c>
      <c r="E5981" t="s">
        <v>46</v>
      </c>
      <c r="F5981" t="s">
        <v>6032</v>
      </c>
      <c r="G5981">
        <v>63</v>
      </c>
      <c r="H5981" t="s">
        <v>12</v>
      </c>
      <c r="I5981" t="s">
        <v>13</v>
      </c>
    </row>
    <row r="5982" spans="1:9" x14ac:dyDescent="0.25">
      <c r="A5982">
        <v>1</v>
      </c>
      <c r="B5982">
        <v>180</v>
      </c>
      <c r="C5982">
        <v>3</v>
      </c>
      <c r="D5982" t="s">
        <v>18</v>
      </c>
      <c r="E5982" t="s">
        <v>42</v>
      </c>
      <c r="F5982" t="s">
        <v>6033</v>
      </c>
      <c r="G5982">
        <v>60</v>
      </c>
      <c r="H5982" t="s">
        <v>12</v>
      </c>
      <c r="I5982" t="s">
        <v>13</v>
      </c>
    </row>
    <row r="5983" spans="1:9" x14ac:dyDescent="0.25">
      <c r="A5983">
        <v>1</v>
      </c>
      <c r="B5983">
        <v>321</v>
      </c>
      <c r="C5983">
        <v>3</v>
      </c>
      <c r="D5983" t="s">
        <v>18</v>
      </c>
      <c r="E5983" t="s">
        <v>46</v>
      </c>
      <c r="F5983" t="s">
        <v>6034</v>
      </c>
      <c r="G5983">
        <v>107</v>
      </c>
      <c r="H5983" t="s">
        <v>12</v>
      </c>
      <c r="I5983" t="s">
        <v>13</v>
      </c>
    </row>
    <row r="5984" spans="1:9" x14ac:dyDescent="0.25">
      <c r="A5984">
        <v>1</v>
      </c>
      <c r="B5984">
        <v>1215</v>
      </c>
      <c r="C5984">
        <v>5</v>
      </c>
      <c r="D5984" t="s">
        <v>18</v>
      </c>
      <c r="E5984" t="s">
        <v>42</v>
      </c>
      <c r="F5984" t="s">
        <v>6035</v>
      </c>
      <c r="G5984">
        <v>243</v>
      </c>
      <c r="H5984" t="s">
        <v>12</v>
      </c>
      <c r="I5984" t="s">
        <v>13</v>
      </c>
    </row>
    <row r="5985" spans="1:9" x14ac:dyDescent="0.25">
      <c r="A5985">
        <v>1</v>
      </c>
      <c r="B5985">
        <v>2500</v>
      </c>
      <c r="C5985">
        <v>5</v>
      </c>
      <c r="D5985" t="s">
        <v>18</v>
      </c>
      <c r="E5985" t="s">
        <v>42</v>
      </c>
      <c r="F5985" t="s">
        <v>6036</v>
      </c>
      <c r="G5985">
        <v>500</v>
      </c>
      <c r="H5985" t="s">
        <v>12</v>
      </c>
      <c r="I5985" t="s">
        <v>13</v>
      </c>
    </row>
    <row r="5986" spans="1:9" x14ac:dyDescent="0.25">
      <c r="A5986">
        <v>1</v>
      </c>
      <c r="B5986">
        <v>510</v>
      </c>
      <c r="C5986">
        <v>5</v>
      </c>
      <c r="D5986" t="s">
        <v>18</v>
      </c>
      <c r="E5986" t="s">
        <v>42</v>
      </c>
      <c r="F5986" t="s">
        <v>6037</v>
      </c>
      <c r="G5986">
        <v>102</v>
      </c>
      <c r="H5986" t="s">
        <v>12</v>
      </c>
      <c r="I5986" t="s">
        <v>13</v>
      </c>
    </row>
    <row r="5987" spans="1:9" x14ac:dyDescent="0.25">
      <c r="A5987">
        <v>1</v>
      </c>
      <c r="B5987">
        <v>2164</v>
      </c>
      <c r="C5987">
        <v>4</v>
      </c>
      <c r="D5987" t="s">
        <v>18</v>
      </c>
      <c r="E5987" t="s">
        <v>46</v>
      </c>
      <c r="F5987" t="s">
        <v>6038</v>
      </c>
      <c r="G5987">
        <v>541</v>
      </c>
      <c r="H5987" t="s">
        <v>12</v>
      </c>
      <c r="I5987" t="s">
        <v>13</v>
      </c>
    </row>
    <row r="5988" spans="1:9" x14ac:dyDescent="0.25">
      <c r="A5988">
        <v>1</v>
      </c>
      <c r="B5988">
        <v>177</v>
      </c>
      <c r="C5988">
        <v>3</v>
      </c>
      <c r="D5988" t="s">
        <v>18</v>
      </c>
      <c r="E5988" t="s">
        <v>39</v>
      </c>
      <c r="F5988" t="s">
        <v>6039</v>
      </c>
      <c r="G5988">
        <v>59</v>
      </c>
      <c r="H5988" t="s">
        <v>12</v>
      </c>
      <c r="I5988" t="s">
        <v>13</v>
      </c>
    </row>
    <row r="5989" spans="1:9" x14ac:dyDescent="0.25">
      <c r="A5989">
        <v>17</v>
      </c>
      <c r="B5989">
        <v>14905</v>
      </c>
      <c r="C5989">
        <v>66</v>
      </c>
      <c r="D5989" t="s">
        <v>2929</v>
      </c>
      <c r="E5989" t="s">
        <v>46</v>
      </c>
      <c r="F5989" t="s">
        <v>6040</v>
      </c>
      <c r="G5989">
        <v>225.83333333333329</v>
      </c>
      <c r="H5989" t="s">
        <v>12</v>
      </c>
      <c r="I5989" t="s">
        <v>13</v>
      </c>
    </row>
    <row r="5990" spans="1:9" x14ac:dyDescent="0.25">
      <c r="A5990">
        <v>1</v>
      </c>
      <c r="B5990">
        <v>3880</v>
      </c>
      <c r="C5990">
        <v>4</v>
      </c>
      <c r="D5990" t="s">
        <v>18</v>
      </c>
      <c r="E5990" t="s">
        <v>46</v>
      </c>
      <c r="F5990" t="s">
        <v>6041</v>
      </c>
      <c r="G5990">
        <v>970</v>
      </c>
      <c r="H5990" t="s">
        <v>12</v>
      </c>
      <c r="I5990" t="s">
        <v>13</v>
      </c>
    </row>
    <row r="5991" spans="1:9" x14ac:dyDescent="0.25">
      <c r="A5991">
        <v>1</v>
      </c>
      <c r="B5991">
        <v>575</v>
      </c>
      <c r="C5991">
        <v>5</v>
      </c>
      <c r="D5991" t="s">
        <v>18</v>
      </c>
      <c r="E5991" t="s">
        <v>46</v>
      </c>
      <c r="F5991" t="s">
        <v>6042</v>
      </c>
      <c r="G5991">
        <v>115</v>
      </c>
      <c r="H5991" t="s">
        <v>12</v>
      </c>
      <c r="I5991" t="s">
        <v>13</v>
      </c>
    </row>
    <row r="5992" spans="1:9" x14ac:dyDescent="0.25">
      <c r="A5992">
        <v>1</v>
      </c>
      <c r="B5992">
        <v>585</v>
      </c>
      <c r="C5992">
        <v>5</v>
      </c>
      <c r="D5992" t="s">
        <v>18</v>
      </c>
      <c r="E5992" t="s">
        <v>46</v>
      </c>
      <c r="F5992" t="s">
        <v>6043</v>
      </c>
      <c r="G5992">
        <v>117</v>
      </c>
      <c r="H5992" t="s">
        <v>12</v>
      </c>
      <c r="I5992" t="s">
        <v>13</v>
      </c>
    </row>
    <row r="5993" spans="1:9" x14ac:dyDescent="0.25">
      <c r="A5993">
        <v>1</v>
      </c>
      <c r="B5993">
        <v>1014</v>
      </c>
      <c r="C5993">
        <v>3</v>
      </c>
      <c r="D5993" t="s">
        <v>14</v>
      </c>
      <c r="E5993" t="s">
        <v>46</v>
      </c>
      <c r="F5993" t="s">
        <v>6044</v>
      </c>
      <c r="G5993">
        <v>338</v>
      </c>
      <c r="H5993" t="s">
        <v>16</v>
      </c>
      <c r="I5993" t="s">
        <v>13</v>
      </c>
    </row>
    <row r="5994" spans="1:9" x14ac:dyDescent="0.25">
      <c r="A5994">
        <v>1</v>
      </c>
      <c r="B5994">
        <v>228</v>
      </c>
      <c r="C5994">
        <v>3</v>
      </c>
      <c r="D5994" t="s">
        <v>18</v>
      </c>
      <c r="E5994" t="s">
        <v>46</v>
      </c>
      <c r="F5994" t="s">
        <v>6045</v>
      </c>
      <c r="G5994">
        <v>76</v>
      </c>
      <c r="H5994" t="s">
        <v>12</v>
      </c>
      <c r="I5994" t="s">
        <v>13</v>
      </c>
    </row>
    <row r="5995" spans="1:9" x14ac:dyDescent="0.25">
      <c r="A5995">
        <v>3</v>
      </c>
      <c r="B5995">
        <v>1219</v>
      </c>
      <c r="C5995">
        <v>9</v>
      </c>
      <c r="D5995" t="s">
        <v>232</v>
      </c>
      <c r="E5995" t="s">
        <v>46</v>
      </c>
      <c r="F5995" t="s">
        <v>6046</v>
      </c>
      <c r="G5995">
        <v>135.44444444444451</v>
      </c>
      <c r="H5995" t="s">
        <v>12</v>
      </c>
      <c r="I5995" t="s">
        <v>13</v>
      </c>
    </row>
    <row r="5996" spans="1:9" x14ac:dyDescent="0.25">
      <c r="A5996">
        <v>1</v>
      </c>
      <c r="B5996">
        <v>123</v>
      </c>
      <c r="C5996">
        <v>1</v>
      </c>
      <c r="D5996" t="s">
        <v>18</v>
      </c>
      <c r="E5996" t="s">
        <v>46</v>
      </c>
      <c r="F5996" t="s">
        <v>6047</v>
      </c>
      <c r="G5996">
        <v>123</v>
      </c>
      <c r="H5996" t="s">
        <v>12</v>
      </c>
      <c r="I5996" t="s">
        <v>13</v>
      </c>
    </row>
    <row r="5997" spans="1:9" x14ac:dyDescent="0.25">
      <c r="A5997">
        <v>1</v>
      </c>
      <c r="B5997">
        <v>118</v>
      </c>
      <c r="C5997">
        <v>1</v>
      </c>
      <c r="D5997" t="s">
        <v>14</v>
      </c>
      <c r="E5997" t="s">
        <v>46</v>
      </c>
      <c r="F5997" t="s">
        <v>6048</v>
      </c>
      <c r="G5997">
        <v>118</v>
      </c>
      <c r="H5997" t="s">
        <v>16</v>
      </c>
      <c r="I5997" t="s">
        <v>13</v>
      </c>
    </row>
    <row r="5998" spans="1:9" x14ac:dyDescent="0.25">
      <c r="A5998">
        <v>1</v>
      </c>
      <c r="B5998">
        <v>540</v>
      </c>
      <c r="C5998">
        <v>3</v>
      </c>
      <c r="D5998" t="s">
        <v>14</v>
      </c>
      <c r="E5998" t="s">
        <v>46</v>
      </c>
      <c r="F5998" t="s">
        <v>6049</v>
      </c>
      <c r="G5998">
        <v>180</v>
      </c>
      <c r="H5998" t="s">
        <v>16</v>
      </c>
      <c r="I5998" t="s">
        <v>13</v>
      </c>
    </row>
    <row r="5999" spans="1:9" x14ac:dyDescent="0.25">
      <c r="A5999">
        <v>1</v>
      </c>
      <c r="B5999">
        <v>1205</v>
      </c>
      <c r="C5999">
        <v>5</v>
      </c>
      <c r="D5999" t="s">
        <v>18</v>
      </c>
      <c r="E5999" t="s">
        <v>46</v>
      </c>
      <c r="F5999" t="s">
        <v>6050</v>
      </c>
      <c r="G5999">
        <v>241</v>
      </c>
      <c r="H5999" t="s">
        <v>12</v>
      </c>
      <c r="I5999" t="s">
        <v>13</v>
      </c>
    </row>
    <row r="6000" spans="1:9" x14ac:dyDescent="0.25">
      <c r="A6000">
        <v>1</v>
      </c>
      <c r="B6000">
        <v>1016</v>
      </c>
      <c r="C6000">
        <v>4</v>
      </c>
      <c r="D6000" t="s">
        <v>18</v>
      </c>
      <c r="E6000" t="s">
        <v>46</v>
      </c>
      <c r="F6000" t="s">
        <v>6051</v>
      </c>
      <c r="G6000">
        <v>254</v>
      </c>
      <c r="H6000" t="s">
        <v>12</v>
      </c>
      <c r="I6000" t="s">
        <v>13</v>
      </c>
    </row>
    <row r="6001" spans="1:9" x14ac:dyDescent="0.25">
      <c r="A6001">
        <v>1</v>
      </c>
      <c r="B6001">
        <v>245</v>
      </c>
      <c r="C6001">
        <v>5</v>
      </c>
      <c r="D6001" t="s">
        <v>18</v>
      </c>
      <c r="E6001" t="s">
        <v>46</v>
      </c>
      <c r="F6001" t="s">
        <v>6052</v>
      </c>
      <c r="G6001">
        <v>49</v>
      </c>
      <c r="H6001" t="s">
        <v>12</v>
      </c>
      <c r="I6001" t="s">
        <v>13</v>
      </c>
    </row>
    <row r="6002" spans="1:9" x14ac:dyDescent="0.25">
      <c r="A6002">
        <v>2</v>
      </c>
      <c r="B6002">
        <v>3000</v>
      </c>
      <c r="C6002">
        <v>10</v>
      </c>
      <c r="D6002" t="s">
        <v>35</v>
      </c>
      <c r="E6002" t="s">
        <v>46</v>
      </c>
      <c r="F6002" t="s">
        <v>6053</v>
      </c>
      <c r="G6002">
        <v>300</v>
      </c>
      <c r="H6002" t="s">
        <v>12</v>
      </c>
      <c r="I6002" t="s">
        <v>13</v>
      </c>
    </row>
    <row r="6003" spans="1:9" x14ac:dyDescent="0.25">
      <c r="A6003">
        <v>1</v>
      </c>
      <c r="B6003">
        <v>220</v>
      </c>
      <c r="C6003">
        <v>4</v>
      </c>
      <c r="D6003" t="s">
        <v>18</v>
      </c>
      <c r="E6003" t="s">
        <v>42</v>
      </c>
      <c r="F6003" t="s">
        <v>6054</v>
      </c>
      <c r="G6003">
        <v>55</v>
      </c>
      <c r="H6003" t="s">
        <v>12</v>
      </c>
      <c r="I6003" t="s">
        <v>13</v>
      </c>
    </row>
    <row r="6004" spans="1:9" x14ac:dyDescent="0.25">
      <c r="A6004">
        <v>1</v>
      </c>
      <c r="B6004">
        <v>95</v>
      </c>
      <c r="C6004">
        <v>1</v>
      </c>
      <c r="D6004" t="s">
        <v>18</v>
      </c>
      <c r="E6004" t="s">
        <v>46</v>
      </c>
      <c r="F6004" t="s">
        <v>6055</v>
      </c>
      <c r="G6004">
        <v>95</v>
      </c>
      <c r="H6004" t="s">
        <v>12</v>
      </c>
      <c r="I6004" t="s">
        <v>13</v>
      </c>
    </row>
    <row r="6005" spans="1:9" x14ac:dyDescent="0.25">
      <c r="A6005">
        <v>6</v>
      </c>
      <c r="B6005">
        <v>12094</v>
      </c>
      <c r="C6005">
        <v>23</v>
      </c>
      <c r="D6005" t="s">
        <v>32</v>
      </c>
      <c r="E6005" t="s">
        <v>46</v>
      </c>
      <c r="F6005" t="s">
        <v>6056</v>
      </c>
      <c r="G6005">
        <v>525.82608695652175</v>
      </c>
      <c r="H6005" t="s">
        <v>12</v>
      </c>
      <c r="I6005" t="s">
        <v>13</v>
      </c>
    </row>
    <row r="6006" spans="1:9" x14ac:dyDescent="0.25">
      <c r="A6006">
        <v>1</v>
      </c>
      <c r="B6006">
        <v>570</v>
      </c>
      <c r="C6006">
        <v>5</v>
      </c>
      <c r="D6006" t="s">
        <v>18</v>
      </c>
      <c r="E6006" t="s">
        <v>42</v>
      </c>
      <c r="F6006" t="s">
        <v>6057</v>
      </c>
      <c r="G6006">
        <v>114</v>
      </c>
      <c r="H6006" t="s">
        <v>12</v>
      </c>
      <c r="I6006" t="s">
        <v>13</v>
      </c>
    </row>
    <row r="6007" spans="1:9" x14ac:dyDescent="0.25">
      <c r="A6007">
        <v>1</v>
      </c>
      <c r="B6007">
        <v>1675</v>
      </c>
      <c r="C6007">
        <v>5</v>
      </c>
      <c r="D6007" t="s">
        <v>18</v>
      </c>
      <c r="E6007" t="s">
        <v>46</v>
      </c>
      <c r="F6007" t="s">
        <v>6058</v>
      </c>
      <c r="G6007">
        <v>335</v>
      </c>
      <c r="H6007" t="s">
        <v>12</v>
      </c>
      <c r="I6007" t="s">
        <v>13</v>
      </c>
    </row>
    <row r="6008" spans="1:9" x14ac:dyDescent="0.25">
      <c r="A6008">
        <v>1</v>
      </c>
      <c r="B6008">
        <v>1390</v>
      </c>
      <c r="C6008">
        <v>5</v>
      </c>
      <c r="D6008" t="s">
        <v>18</v>
      </c>
      <c r="E6008" t="s">
        <v>46</v>
      </c>
      <c r="F6008" t="s">
        <v>6059</v>
      </c>
      <c r="G6008">
        <v>278</v>
      </c>
      <c r="H6008" t="s">
        <v>12</v>
      </c>
      <c r="I6008" t="s">
        <v>13</v>
      </c>
    </row>
    <row r="6009" spans="1:9" x14ac:dyDescent="0.25">
      <c r="A6009">
        <v>1</v>
      </c>
      <c r="B6009">
        <v>290</v>
      </c>
      <c r="C6009">
        <v>5</v>
      </c>
      <c r="D6009" t="s">
        <v>18</v>
      </c>
      <c r="E6009" t="s">
        <v>10</v>
      </c>
      <c r="F6009" t="s">
        <v>6060</v>
      </c>
      <c r="G6009">
        <v>58</v>
      </c>
      <c r="H6009" t="s">
        <v>12</v>
      </c>
      <c r="I6009" t="s">
        <v>13</v>
      </c>
    </row>
    <row r="6010" spans="1:9" x14ac:dyDescent="0.25">
      <c r="A6010">
        <v>1</v>
      </c>
      <c r="B6010">
        <v>420</v>
      </c>
      <c r="C6010">
        <v>3</v>
      </c>
      <c r="D6010" t="s">
        <v>18</v>
      </c>
      <c r="E6010" t="s">
        <v>10</v>
      </c>
      <c r="F6010" t="s">
        <v>6061</v>
      </c>
      <c r="G6010">
        <v>140</v>
      </c>
      <c r="H6010" t="s">
        <v>12</v>
      </c>
      <c r="I6010" t="s">
        <v>13</v>
      </c>
    </row>
    <row r="6011" spans="1:9" x14ac:dyDescent="0.25">
      <c r="A6011">
        <v>1</v>
      </c>
      <c r="B6011">
        <v>384</v>
      </c>
      <c r="C6011">
        <v>3</v>
      </c>
      <c r="D6011" t="s">
        <v>18</v>
      </c>
      <c r="E6011" t="s">
        <v>10</v>
      </c>
      <c r="F6011" t="s">
        <v>6062</v>
      </c>
      <c r="G6011">
        <v>128</v>
      </c>
      <c r="H6011" t="s">
        <v>12</v>
      </c>
      <c r="I6011" t="s">
        <v>13</v>
      </c>
    </row>
    <row r="6012" spans="1:9" x14ac:dyDescent="0.25">
      <c r="A6012">
        <v>3</v>
      </c>
      <c r="B6012">
        <v>2406</v>
      </c>
      <c r="C6012">
        <v>11</v>
      </c>
      <c r="D6012" t="s">
        <v>232</v>
      </c>
      <c r="E6012" t="s">
        <v>46</v>
      </c>
      <c r="F6012" t="s">
        <v>6063</v>
      </c>
      <c r="G6012">
        <v>218.72727272727269</v>
      </c>
      <c r="H6012" t="s">
        <v>12</v>
      </c>
      <c r="I6012" t="s">
        <v>13</v>
      </c>
    </row>
    <row r="6013" spans="1:9" x14ac:dyDescent="0.25">
      <c r="A6013">
        <v>1</v>
      </c>
      <c r="B6013">
        <v>820</v>
      </c>
      <c r="C6013">
        <v>5</v>
      </c>
      <c r="D6013" t="s">
        <v>18</v>
      </c>
      <c r="E6013" t="s">
        <v>46</v>
      </c>
      <c r="F6013" t="s">
        <v>6064</v>
      </c>
      <c r="G6013">
        <v>164</v>
      </c>
      <c r="H6013" t="s">
        <v>12</v>
      </c>
      <c r="I6013" t="s">
        <v>13</v>
      </c>
    </row>
    <row r="6014" spans="1:9" x14ac:dyDescent="0.25">
      <c r="A6014">
        <v>1</v>
      </c>
      <c r="B6014">
        <v>1455</v>
      </c>
      <c r="C6014">
        <v>5</v>
      </c>
      <c r="D6014" t="s">
        <v>18</v>
      </c>
      <c r="E6014" t="s">
        <v>46</v>
      </c>
      <c r="F6014" t="s">
        <v>6065</v>
      </c>
      <c r="G6014">
        <v>291</v>
      </c>
      <c r="H6014" t="s">
        <v>12</v>
      </c>
      <c r="I6014" t="s">
        <v>13</v>
      </c>
    </row>
    <row r="6015" spans="1:9" x14ac:dyDescent="0.25">
      <c r="A6015">
        <v>1</v>
      </c>
      <c r="B6015">
        <v>408</v>
      </c>
      <c r="C6015">
        <v>3</v>
      </c>
      <c r="D6015" t="s">
        <v>18</v>
      </c>
      <c r="E6015" t="s">
        <v>46</v>
      </c>
      <c r="F6015" t="s">
        <v>6066</v>
      </c>
      <c r="G6015">
        <v>136</v>
      </c>
      <c r="H6015" t="s">
        <v>12</v>
      </c>
      <c r="I6015" t="s">
        <v>13</v>
      </c>
    </row>
    <row r="6016" spans="1:9" x14ac:dyDescent="0.25">
      <c r="A6016">
        <v>1</v>
      </c>
      <c r="B6016">
        <v>1740</v>
      </c>
      <c r="C6016">
        <v>4</v>
      </c>
      <c r="D6016" t="s">
        <v>18</v>
      </c>
      <c r="E6016" t="s">
        <v>46</v>
      </c>
      <c r="F6016" t="s">
        <v>6067</v>
      </c>
      <c r="G6016">
        <v>435</v>
      </c>
      <c r="H6016" t="s">
        <v>12</v>
      </c>
      <c r="I6016" t="s">
        <v>13</v>
      </c>
    </row>
    <row r="6017" spans="1:9" x14ac:dyDescent="0.25">
      <c r="A6017">
        <v>1</v>
      </c>
      <c r="B6017">
        <v>320</v>
      </c>
      <c r="C6017">
        <v>4</v>
      </c>
      <c r="D6017" t="s">
        <v>18</v>
      </c>
      <c r="E6017" t="s">
        <v>46</v>
      </c>
      <c r="F6017" t="s">
        <v>6068</v>
      </c>
      <c r="G6017">
        <v>80</v>
      </c>
      <c r="H6017" t="s">
        <v>12</v>
      </c>
      <c r="I6017" t="s">
        <v>13</v>
      </c>
    </row>
    <row r="6018" spans="1:9" x14ac:dyDescent="0.25">
      <c r="A6018">
        <v>1</v>
      </c>
      <c r="B6018">
        <v>1152</v>
      </c>
      <c r="C6018">
        <v>3</v>
      </c>
      <c r="D6018" t="s">
        <v>18</v>
      </c>
      <c r="E6018" t="s">
        <v>46</v>
      </c>
      <c r="F6018" t="s">
        <v>6069</v>
      </c>
      <c r="G6018">
        <v>384</v>
      </c>
      <c r="H6018" t="s">
        <v>12</v>
      </c>
      <c r="I6018" t="s">
        <v>13</v>
      </c>
    </row>
    <row r="6019" spans="1:9" x14ac:dyDescent="0.25">
      <c r="A6019">
        <v>1</v>
      </c>
      <c r="B6019">
        <v>420</v>
      </c>
      <c r="C6019">
        <v>5</v>
      </c>
      <c r="D6019" t="s">
        <v>18</v>
      </c>
      <c r="E6019" t="s">
        <v>46</v>
      </c>
      <c r="F6019" t="s">
        <v>6070</v>
      </c>
      <c r="G6019">
        <v>84</v>
      </c>
      <c r="H6019" t="s">
        <v>12</v>
      </c>
      <c r="I6019" t="s">
        <v>13</v>
      </c>
    </row>
    <row r="6020" spans="1:9" x14ac:dyDescent="0.25">
      <c r="A6020">
        <v>1</v>
      </c>
      <c r="B6020">
        <v>516</v>
      </c>
      <c r="C6020">
        <v>4</v>
      </c>
      <c r="D6020" t="s">
        <v>18</v>
      </c>
      <c r="E6020" t="s">
        <v>46</v>
      </c>
      <c r="F6020" t="s">
        <v>6071</v>
      </c>
      <c r="G6020">
        <v>129</v>
      </c>
      <c r="H6020" t="s">
        <v>12</v>
      </c>
      <c r="I6020" t="s">
        <v>13</v>
      </c>
    </row>
    <row r="6021" spans="1:9" x14ac:dyDescent="0.25">
      <c r="A6021">
        <v>1</v>
      </c>
      <c r="B6021">
        <v>640</v>
      </c>
      <c r="C6021">
        <v>5</v>
      </c>
      <c r="D6021" t="s">
        <v>18</v>
      </c>
      <c r="E6021" t="s">
        <v>46</v>
      </c>
      <c r="F6021" t="s">
        <v>6072</v>
      </c>
      <c r="G6021">
        <v>128</v>
      </c>
      <c r="H6021" t="s">
        <v>12</v>
      </c>
      <c r="I6021" t="s">
        <v>13</v>
      </c>
    </row>
    <row r="6022" spans="1:9" x14ac:dyDescent="0.25">
      <c r="A6022">
        <v>1</v>
      </c>
      <c r="B6022">
        <v>1140</v>
      </c>
      <c r="C6022">
        <v>5</v>
      </c>
      <c r="D6022" t="s">
        <v>18</v>
      </c>
      <c r="E6022" t="s">
        <v>46</v>
      </c>
      <c r="F6022" t="s">
        <v>6073</v>
      </c>
      <c r="G6022">
        <v>228</v>
      </c>
      <c r="H6022" t="s">
        <v>12</v>
      </c>
      <c r="I6022" t="s">
        <v>13</v>
      </c>
    </row>
    <row r="6023" spans="1:9" x14ac:dyDescent="0.25">
      <c r="A6023">
        <v>1</v>
      </c>
      <c r="B6023">
        <v>1612</v>
      </c>
      <c r="C6023">
        <v>4</v>
      </c>
      <c r="D6023" t="s">
        <v>18</v>
      </c>
      <c r="E6023" t="s">
        <v>46</v>
      </c>
      <c r="F6023" t="s">
        <v>6074</v>
      </c>
      <c r="G6023">
        <v>403</v>
      </c>
      <c r="H6023" t="s">
        <v>12</v>
      </c>
      <c r="I6023" t="s">
        <v>13</v>
      </c>
    </row>
    <row r="6024" spans="1:9" x14ac:dyDescent="0.25">
      <c r="A6024">
        <v>1</v>
      </c>
      <c r="B6024">
        <v>884</v>
      </c>
      <c r="C6024">
        <v>4</v>
      </c>
      <c r="D6024" t="s">
        <v>18</v>
      </c>
      <c r="E6024" t="s">
        <v>10</v>
      </c>
      <c r="F6024" t="s">
        <v>6075</v>
      </c>
      <c r="G6024">
        <v>221</v>
      </c>
      <c r="H6024" t="s">
        <v>12</v>
      </c>
      <c r="I6024" t="s">
        <v>13</v>
      </c>
    </row>
    <row r="6025" spans="1:9" x14ac:dyDescent="0.25">
      <c r="A6025">
        <v>1</v>
      </c>
      <c r="B6025">
        <v>519</v>
      </c>
      <c r="C6025">
        <v>3</v>
      </c>
      <c r="D6025" t="s">
        <v>18</v>
      </c>
      <c r="E6025" t="s">
        <v>10</v>
      </c>
      <c r="F6025" t="s">
        <v>6076</v>
      </c>
      <c r="G6025">
        <v>173</v>
      </c>
      <c r="H6025" t="s">
        <v>12</v>
      </c>
      <c r="I6025" t="s">
        <v>13</v>
      </c>
    </row>
    <row r="6026" spans="1:9" x14ac:dyDescent="0.25">
      <c r="A6026">
        <v>1</v>
      </c>
      <c r="B6026">
        <v>1990</v>
      </c>
      <c r="C6026">
        <v>5</v>
      </c>
      <c r="D6026" t="s">
        <v>18</v>
      </c>
      <c r="E6026" t="s">
        <v>10</v>
      </c>
      <c r="F6026" t="s">
        <v>6077</v>
      </c>
      <c r="G6026">
        <v>398</v>
      </c>
      <c r="H6026" t="s">
        <v>12</v>
      </c>
      <c r="I6026" t="s">
        <v>13</v>
      </c>
    </row>
    <row r="6027" spans="1:9" x14ac:dyDescent="0.25">
      <c r="A6027">
        <v>1</v>
      </c>
      <c r="B6027">
        <v>292</v>
      </c>
      <c r="C6027">
        <v>4</v>
      </c>
      <c r="D6027" t="s">
        <v>18</v>
      </c>
      <c r="E6027" t="s">
        <v>10</v>
      </c>
      <c r="F6027" t="s">
        <v>6078</v>
      </c>
      <c r="G6027">
        <v>73</v>
      </c>
      <c r="H6027" t="s">
        <v>12</v>
      </c>
      <c r="I6027" t="s">
        <v>13</v>
      </c>
    </row>
    <row r="6028" spans="1:9" x14ac:dyDescent="0.25">
      <c r="A6028">
        <v>1</v>
      </c>
      <c r="B6028">
        <v>560</v>
      </c>
      <c r="C6028">
        <v>4</v>
      </c>
      <c r="D6028" t="s">
        <v>18</v>
      </c>
      <c r="E6028" t="s">
        <v>10</v>
      </c>
      <c r="F6028" t="s">
        <v>6079</v>
      </c>
      <c r="G6028">
        <v>140</v>
      </c>
      <c r="H6028" t="s">
        <v>12</v>
      </c>
      <c r="I6028" t="s">
        <v>13</v>
      </c>
    </row>
    <row r="6029" spans="1:9" x14ac:dyDescent="0.25">
      <c r="A6029">
        <v>1</v>
      </c>
      <c r="B6029">
        <v>1800</v>
      </c>
      <c r="C6029">
        <v>5</v>
      </c>
      <c r="D6029" t="s">
        <v>18</v>
      </c>
      <c r="E6029" t="s">
        <v>10</v>
      </c>
      <c r="F6029" t="s">
        <v>6080</v>
      </c>
      <c r="G6029">
        <v>360</v>
      </c>
      <c r="H6029" t="s">
        <v>12</v>
      </c>
      <c r="I6029" t="s">
        <v>13</v>
      </c>
    </row>
    <row r="6030" spans="1:9" x14ac:dyDescent="0.25">
      <c r="A6030">
        <v>1</v>
      </c>
      <c r="B6030">
        <v>905</v>
      </c>
      <c r="C6030">
        <v>5</v>
      </c>
      <c r="D6030" t="s">
        <v>18</v>
      </c>
      <c r="E6030" t="s">
        <v>46</v>
      </c>
      <c r="F6030" t="s">
        <v>6081</v>
      </c>
      <c r="G6030">
        <v>181</v>
      </c>
      <c r="H6030" t="s">
        <v>12</v>
      </c>
      <c r="I6030" t="s">
        <v>13</v>
      </c>
    </row>
    <row r="6031" spans="1:9" x14ac:dyDescent="0.25">
      <c r="A6031">
        <v>1</v>
      </c>
      <c r="B6031">
        <v>905</v>
      </c>
      <c r="C6031">
        <v>5</v>
      </c>
      <c r="D6031" t="s">
        <v>18</v>
      </c>
      <c r="E6031" t="s">
        <v>46</v>
      </c>
      <c r="F6031" t="s">
        <v>6082</v>
      </c>
      <c r="G6031">
        <v>181</v>
      </c>
      <c r="H6031" t="s">
        <v>12</v>
      </c>
      <c r="I6031" t="s">
        <v>13</v>
      </c>
    </row>
    <row r="6032" spans="1:9" x14ac:dyDescent="0.25">
      <c r="A6032">
        <v>1</v>
      </c>
      <c r="B6032">
        <v>1005</v>
      </c>
      <c r="C6032">
        <v>5</v>
      </c>
      <c r="D6032" t="s">
        <v>18</v>
      </c>
      <c r="E6032" t="s">
        <v>46</v>
      </c>
      <c r="F6032" t="s">
        <v>6083</v>
      </c>
      <c r="G6032">
        <v>201</v>
      </c>
      <c r="H6032" t="s">
        <v>12</v>
      </c>
      <c r="I6032" t="s">
        <v>13</v>
      </c>
    </row>
    <row r="6033" spans="1:9" x14ac:dyDescent="0.25">
      <c r="A6033">
        <v>1</v>
      </c>
      <c r="B6033">
        <v>87</v>
      </c>
      <c r="C6033">
        <v>1</v>
      </c>
      <c r="D6033" t="s">
        <v>18</v>
      </c>
      <c r="E6033" t="s">
        <v>10</v>
      </c>
      <c r="F6033" t="s">
        <v>6084</v>
      </c>
      <c r="G6033">
        <v>87</v>
      </c>
      <c r="H6033" t="s">
        <v>12</v>
      </c>
      <c r="I6033" t="s">
        <v>13</v>
      </c>
    </row>
    <row r="6034" spans="1:9" x14ac:dyDescent="0.25">
      <c r="A6034">
        <v>1</v>
      </c>
      <c r="B6034">
        <v>87</v>
      </c>
      <c r="C6034">
        <v>1</v>
      </c>
      <c r="D6034" t="s">
        <v>18</v>
      </c>
      <c r="E6034" t="s">
        <v>10</v>
      </c>
      <c r="F6034" t="s">
        <v>6085</v>
      </c>
      <c r="G6034">
        <v>87</v>
      </c>
      <c r="H6034" t="s">
        <v>12</v>
      </c>
      <c r="I6034" t="s">
        <v>13</v>
      </c>
    </row>
    <row r="6035" spans="1:9" x14ac:dyDescent="0.25">
      <c r="A6035">
        <v>1</v>
      </c>
      <c r="B6035">
        <v>279</v>
      </c>
      <c r="C6035">
        <v>3</v>
      </c>
      <c r="D6035" t="s">
        <v>18</v>
      </c>
      <c r="E6035" t="s">
        <v>10</v>
      </c>
      <c r="F6035" t="s">
        <v>6086</v>
      </c>
      <c r="G6035">
        <v>93</v>
      </c>
      <c r="H6035" t="s">
        <v>12</v>
      </c>
      <c r="I6035" t="s">
        <v>13</v>
      </c>
    </row>
    <row r="6036" spans="1:9" x14ac:dyDescent="0.25">
      <c r="A6036">
        <v>1</v>
      </c>
      <c r="B6036">
        <v>216</v>
      </c>
      <c r="C6036">
        <v>3</v>
      </c>
      <c r="D6036" t="s">
        <v>18</v>
      </c>
      <c r="E6036" t="s">
        <v>10</v>
      </c>
      <c r="F6036" t="s">
        <v>6087</v>
      </c>
      <c r="G6036">
        <v>72</v>
      </c>
      <c r="H6036" t="s">
        <v>12</v>
      </c>
      <c r="I6036" t="s">
        <v>13</v>
      </c>
    </row>
    <row r="6037" spans="1:9" x14ac:dyDescent="0.25">
      <c r="A6037">
        <v>1</v>
      </c>
      <c r="B6037">
        <v>3015</v>
      </c>
      <c r="C6037">
        <v>5</v>
      </c>
      <c r="D6037" t="s">
        <v>18</v>
      </c>
      <c r="E6037" t="s">
        <v>46</v>
      </c>
      <c r="F6037" t="s">
        <v>6088</v>
      </c>
      <c r="G6037">
        <v>603</v>
      </c>
      <c r="H6037" t="s">
        <v>12</v>
      </c>
      <c r="I6037" t="s">
        <v>13</v>
      </c>
    </row>
    <row r="6038" spans="1:9" x14ac:dyDescent="0.25">
      <c r="A6038">
        <v>1</v>
      </c>
      <c r="B6038">
        <v>747</v>
      </c>
      <c r="C6038">
        <v>3</v>
      </c>
      <c r="D6038" t="s">
        <v>18</v>
      </c>
      <c r="E6038" t="s">
        <v>10</v>
      </c>
      <c r="F6038" t="s">
        <v>6089</v>
      </c>
      <c r="G6038">
        <v>249</v>
      </c>
      <c r="H6038" t="s">
        <v>12</v>
      </c>
      <c r="I6038" t="s">
        <v>13</v>
      </c>
    </row>
    <row r="6039" spans="1:9" x14ac:dyDescent="0.25">
      <c r="A6039">
        <v>1</v>
      </c>
      <c r="B6039">
        <v>1320</v>
      </c>
      <c r="C6039">
        <v>4</v>
      </c>
      <c r="D6039" t="s">
        <v>18</v>
      </c>
      <c r="E6039" t="s">
        <v>10</v>
      </c>
      <c r="F6039" t="s">
        <v>6090</v>
      </c>
      <c r="G6039">
        <v>330</v>
      </c>
      <c r="H6039" t="s">
        <v>12</v>
      </c>
      <c r="I6039" t="s">
        <v>13</v>
      </c>
    </row>
    <row r="6040" spans="1:9" x14ac:dyDescent="0.25">
      <c r="A6040">
        <v>2</v>
      </c>
      <c r="B6040">
        <v>1501</v>
      </c>
      <c r="C6040">
        <v>9</v>
      </c>
      <c r="D6040" t="s">
        <v>35</v>
      </c>
      <c r="E6040" t="s">
        <v>10</v>
      </c>
      <c r="F6040" t="s">
        <v>6091</v>
      </c>
      <c r="G6040">
        <v>166.7777777777778</v>
      </c>
      <c r="H6040" t="s">
        <v>12</v>
      </c>
      <c r="I6040" t="s">
        <v>13</v>
      </c>
    </row>
    <row r="6041" spans="1:9" x14ac:dyDescent="0.25">
      <c r="A6041">
        <v>2</v>
      </c>
      <c r="B6041">
        <v>9097</v>
      </c>
      <c r="C6041">
        <v>9</v>
      </c>
      <c r="D6041" t="s">
        <v>35</v>
      </c>
      <c r="E6041" t="s">
        <v>10</v>
      </c>
      <c r="F6041" t="s">
        <v>6092</v>
      </c>
      <c r="G6041">
        <v>1010.7777777777781</v>
      </c>
      <c r="H6041" t="s">
        <v>12</v>
      </c>
      <c r="I6041" t="s">
        <v>13</v>
      </c>
    </row>
    <row r="6042" spans="1:9" x14ac:dyDescent="0.25">
      <c r="A6042">
        <v>1</v>
      </c>
      <c r="B6042">
        <v>567</v>
      </c>
      <c r="C6042">
        <v>3</v>
      </c>
      <c r="D6042" t="s">
        <v>18</v>
      </c>
      <c r="E6042" t="s">
        <v>10</v>
      </c>
      <c r="F6042" t="s">
        <v>6093</v>
      </c>
      <c r="G6042">
        <v>189</v>
      </c>
      <c r="H6042" t="s">
        <v>12</v>
      </c>
      <c r="I6042" t="s">
        <v>13</v>
      </c>
    </row>
    <row r="6043" spans="1:9" x14ac:dyDescent="0.25">
      <c r="A6043">
        <v>1</v>
      </c>
      <c r="B6043">
        <v>1274</v>
      </c>
      <c r="C6043">
        <v>1</v>
      </c>
      <c r="D6043" t="s">
        <v>18</v>
      </c>
      <c r="E6043" t="s">
        <v>10</v>
      </c>
      <c r="F6043" t="s">
        <v>6094</v>
      </c>
      <c r="G6043">
        <v>1274</v>
      </c>
      <c r="H6043" t="s">
        <v>12</v>
      </c>
      <c r="I6043" t="s">
        <v>13</v>
      </c>
    </row>
    <row r="6044" spans="1:9" x14ac:dyDescent="0.25">
      <c r="A6044">
        <v>1</v>
      </c>
      <c r="B6044">
        <v>1145</v>
      </c>
      <c r="C6044">
        <v>5</v>
      </c>
      <c r="D6044" t="s">
        <v>18</v>
      </c>
      <c r="E6044" t="s">
        <v>10</v>
      </c>
      <c r="F6044" t="s">
        <v>6095</v>
      </c>
      <c r="G6044">
        <v>229</v>
      </c>
      <c r="H6044" t="s">
        <v>12</v>
      </c>
      <c r="I6044" t="s">
        <v>13</v>
      </c>
    </row>
    <row r="6045" spans="1:9" x14ac:dyDescent="0.25">
      <c r="A6045">
        <v>1</v>
      </c>
      <c r="B6045">
        <v>560</v>
      </c>
      <c r="C6045">
        <v>5</v>
      </c>
      <c r="D6045" t="s">
        <v>18</v>
      </c>
      <c r="E6045" t="s">
        <v>10</v>
      </c>
      <c r="F6045" t="s">
        <v>6096</v>
      </c>
      <c r="G6045">
        <v>112</v>
      </c>
      <c r="H6045" t="s">
        <v>12</v>
      </c>
      <c r="I6045" t="s">
        <v>13</v>
      </c>
    </row>
    <row r="6046" spans="1:9" x14ac:dyDescent="0.25">
      <c r="A6046">
        <v>1</v>
      </c>
      <c r="B6046">
        <v>56</v>
      </c>
      <c r="C6046">
        <v>1</v>
      </c>
      <c r="D6046" t="s">
        <v>18</v>
      </c>
      <c r="E6046" t="s">
        <v>10</v>
      </c>
      <c r="F6046" t="s">
        <v>6097</v>
      </c>
      <c r="G6046">
        <v>56</v>
      </c>
      <c r="H6046" t="s">
        <v>12</v>
      </c>
      <c r="I6046" t="s">
        <v>13</v>
      </c>
    </row>
    <row r="6047" spans="1:9" x14ac:dyDescent="0.25">
      <c r="A6047">
        <v>1</v>
      </c>
      <c r="B6047">
        <v>690</v>
      </c>
      <c r="C6047">
        <v>3</v>
      </c>
      <c r="D6047" t="s">
        <v>18</v>
      </c>
      <c r="E6047" t="s">
        <v>10</v>
      </c>
      <c r="F6047" t="s">
        <v>6098</v>
      </c>
      <c r="G6047">
        <v>230</v>
      </c>
      <c r="H6047" t="s">
        <v>12</v>
      </c>
      <c r="I6047" t="s">
        <v>13</v>
      </c>
    </row>
    <row r="6048" spans="1:9" x14ac:dyDescent="0.25">
      <c r="A6048">
        <v>1</v>
      </c>
      <c r="B6048">
        <v>219</v>
      </c>
      <c r="C6048">
        <v>3</v>
      </c>
      <c r="D6048" t="s">
        <v>18</v>
      </c>
      <c r="E6048" t="s">
        <v>10</v>
      </c>
      <c r="F6048" t="s">
        <v>6099</v>
      </c>
      <c r="G6048">
        <v>73</v>
      </c>
      <c r="H6048" t="s">
        <v>12</v>
      </c>
      <c r="I6048" t="s">
        <v>13</v>
      </c>
    </row>
    <row r="6049" spans="1:9" x14ac:dyDescent="0.25">
      <c r="A6049">
        <v>1</v>
      </c>
      <c r="B6049">
        <v>6715</v>
      </c>
      <c r="C6049">
        <v>5</v>
      </c>
      <c r="D6049" t="s">
        <v>14</v>
      </c>
      <c r="E6049" t="s">
        <v>46</v>
      </c>
      <c r="F6049" t="s">
        <v>6100</v>
      </c>
      <c r="G6049">
        <v>1343</v>
      </c>
      <c r="H6049" t="s">
        <v>16</v>
      </c>
      <c r="I6049" t="s">
        <v>13</v>
      </c>
    </row>
    <row r="6050" spans="1:9" x14ac:dyDescent="0.25">
      <c r="A6050">
        <v>1</v>
      </c>
      <c r="B6050">
        <v>1575</v>
      </c>
      <c r="C6050">
        <v>5</v>
      </c>
      <c r="D6050" t="s">
        <v>18</v>
      </c>
      <c r="E6050" t="s">
        <v>10</v>
      </c>
      <c r="F6050" t="s">
        <v>6101</v>
      </c>
      <c r="G6050">
        <v>315</v>
      </c>
      <c r="H6050" t="s">
        <v>12</v>
      </c>
      <c r="I6050" t="s">
        <v>13</v>
      </c>
    </row>
    <row r="6051" spans="1:9" x14ac:dyDescent="0.25">
      <c r="A6051">
        <v>1</v>
      </c>
      <c r="B6051">
        <v>1888</v>
      </c>
      <c r="C6051">
        <v>1</v>
      </c>
      <c r="D6051" t="s">
        <v>18</v>
      </c>
      <c r="E6051" t="s">
        <v>10</v>
      </c>
      <c r="F6051" t="s">
        <v>6102</v>
      </c>
      <c r="G6051">
        <v>1888</v>
      </c>
      <c r="H6051" t="s">
        <v>12</v>
      </c>
      <c r="I6051" t="s">
        <v>13</v>
      </c>
    </row>
    <row r="6052" spans="1:9" x14ac:dyDescent="0.25">
      <c r="A6052">
        <v>1</v>
      </c>
      <c r="B6052">
        <v>130</v>
      </c>
      <c r="C6052">
        <v>1</v>
      </c>
      <c r="D6052" t="s">
        <v>18</v>
      </c>
      <c r="E6052" t="s">
        <v>10</v>
      </c>
      <c r="F6052" t="s">
        <v>6103</v>
      </c>
      <c r="G6052">
        <v>130</v>
      </c>
      <c r="H6052" t="s">
        <v>12</v>
      </c>
      <c r="I6052" t="s">
        <v>13</v>
      </c>
    </row>
    <row r="6053" spans="1:9" x14ac:dyDescent="0.25">
      <c r="A6053">
        <v>1</v>
      </c>
      <c r="B6053">
        <v>354</v>
      </c>
      <c r="C6053">
        <v>3</v>
      </c>
      <c r="D6053" t="s">
        <v>18</v>
      </c>
      <c r="E6053" t="s">
        <v>10</v>
      </c>
      <c r="F6053" t="s">
        <v>6104</v>
      </c>
      <c r="G6053">
        <v>118</v>
      </c>
      <c r="H6053" t="s">
        <v>12</v>
      </c>
      <c r="I6053" t="s">
        <v>13</v>
      </c>
    </row>
    <row r="6054" spans="1:9" x14ac:dyDescent="0.25">
      <c r="A6054">
        <v>1</v>
      </c>
      <c r="B6054">
        <v>652</v>
      </c>
      <c r="C6054">
        <v>4</v>
      </c>
      <c r="D6054" t="s">
        <v>18</v>
      </c>
      <c r="E6054" t="s">
        <v>10</v>
      </c>
      <c r="F6054" t="s">
        <v>6105</v>
      </c>
      <c r="G6054">
        <v>163</v>
      </c>
      <c r="H6054" t="s">
        <v>12</v>
      </c>
      <c r="I6054" t="s">
        <v>13</v>
      </c>
    </row>
    <row r="6055" spans="1:9" x14ac:dyDescent="0.25">
      <c r="A6055">
        <v>1</v>
      </c>
      <c r="B6055">
        <v>3020</v>
      </c>
      <c r="C6055">
        <v>5</v>
      </c>
      <c r="D6055" t="s">
        <v>18</v>
      </c>
      <c r="E6055" t="s">
        <v>10</v>
      </c>
      <c r="F6055" t="s">
        <v>6106</v>
      </c>
      <c r="G6055">
        <v>604</v>
      </c>
      <c r="H6055" t="s">
        <v>12</v>
      </c>
      <c r="I6055" t="s">
        <v>13</v>
      </c>
    </row>
    <row r="6056" spans="1:9" x14ac:dyDescent="0.25">
      <c r="A6056">
        <v>1</v>
      </c>
      <c r="B6056">
        <v>1015</v>
      </c>
      <c r="C6056">
        <v>5</v>
      </c>
      <c r="D6056" t="s">
        <v>18</v>
      </c>
      <c r="E6056" t="s">
        <v>10</v>
      </c>
      <c r="F6056" t="s">
        <v>6107</v>
      </c>
      <c r="G6056">
        <v>203</v>
      </c>
      <c r="H6056" t="s">
        <v>12</v>
      </c>
      <c r="I6056" t="s">
        <v>13</v>
      </c>
    </row>
    <row r="6057" spans="1:9" x14ac:dyDescent="0.25">
      <c r="A6057">
        <v>1</v>
      </c>
      <c r="B6057">
        <v>420</v>
      </c>
      <c r="C6057">
        <v>5</v>
      </c>
      <c r="D6057" t="s">
        <v>18</v>
      </c>
      <c r="E6057" t="s">
        <v>29</v>
      </c>
      <c r="F6057" t="s">
        <v>6108</v>
      </c>
      <c r="G6057">
        <v>84</v>
      </c>
      <c r="H6057" t="s">
        <v>12</v>
      </c>
      <c r="I6057" t="s">
        <v>13</v>
      </c>
    </row>
    <row r="6058" spans="1:9" x14ac:dyDescent="0.25">
      <c r="A6058">
        <v>1</v>
      </c>
      <c r="B6058">
        <v>444</v>
      </c>
      <c r="C6058">
        <v>4</v>
      </c>
      <c r="D6058" t="s">
        <v>18</v>
      </c>
      <c r="E6058" t="s">
        <v>10</v>
      </c>
      <c r="F6058" t="s">
        <v>6109</v>
      </c>
      <c r="G6058">
        <v>111</v>
      </c>
      <c r="H6058" t="s">
        <v>12</v>
      </c>
      <c r="I6058" t="s">
        <v>13</v>
      </c>
    </row>
    <row r="6059" spans="1:9" x14ac:dyDescent="0.25">
      <c r="A6059">
        <v>3</v>
      </c>
      <c r="B6059">
        <v>3921</v>
      </c>
      <c r="C6059">
        <v>6</v>
      </c>
      <c r="D6059" t="s">
        <v>232</v>
      </c>
      <c r="E6059" t="s">
        <v>10</v>
      </c>
      <c r="F6059" t="s">
        <v>6110</v>
      </c>
      <c r="G6059">
        <v>653.5</v>
      </c>
      <c r="H6059" t="s">
        <v>12</v>
      </c>
      <c r="I6059" t="s">
        <v>13</v>
      </c>
    </row>
    <row r="6060" spans="1:9" x14ac:dyDescent="0.25">
      <c r="A6060">
        <v>1</v>
      </c>
      <c r="B6060">
        <v>188</v>
      </c>
      <c r="C6060">
        <v>1</v>
      </c>
      <c r="D6060" t="s">
        <v>18</v>
      </c>
      <c r="E6060" t="s">
        <v>10</v>
      </c>
      <c r="F6060" t="s">
        <v>6111</v>
      </c>
      <c r="G6060">
        <v>188</v>
      </c>
      <c r="H6060" t="s">
        <v>12</v>
      </c>
      <c r="I6060" t="s">
        <v>13</v>
      </c>
    </row>
    <row r="6061" spans="1:9" x14ac:dyDescent="0.25">
      <c r="A6061">
        <v>1</v>
      </c>
      <c r="B6061">
        <v>615</v>
      </c>
      <c r="C6061">
        <v>3</v>
      </c>
      <c r="D6061" t="s">
        <v>18</v>
      </c>
      <c r="E6061" t="s">
        <v>10</v>
      </c>
      <c r="F6061" t="s">
        <v>6112</v>
      </c>
      <c r="G6061">
        <v>205</v>
      </c>
      <c r="H6061" t="s">
        <v>12</v>
      </c>
      <c r="I6061" t="s">
        <v>13</v>
      </c>
    </row>
    <row r="6062" spans="1:9" x14ac:dyDescent="0.25">
      <c r="A6062">
        <v>1</v>
      </c>
      <c r="B6062">
        <v>2607</v>
      </c>
      <c r="C6062">
        <v>3</v>
      </c>
      <c r="D6062" t="s">
        <v>18</v>
      </c>
      <c r="E6062" t="s">
        <v>10</v>
      </c>
      <c r="F6062" t="s">
        <v>6113</v>
      </c>
      <c r="G6062">
        <v>869</v>
      </c>
      <c r="H6062" t="s">
        <v>12</v>
      </c>
      <c r="I6062" t="s">
        <v>13</v>
      </c>
    </row>
    <row r="6063" spans="1:9" x14ac:dyDescent="0.25">
      <c r="A6063">
        <v>1</v>
      </c>
      <c r="B6063">
        <v>493</v>
      </c>
      <c r="C6063">
        <v>1</v>
      </c>
      <c r="D6063" t="s">
        <v>18</v>
      </c>
      <c r="E6063" t="s">
        <v>10</v>
      </c>
      <c r="F6063" t="s">
        <v>6114</v>
      </c>
      <c r="G6063">
        <v>493</v>
      </c>
      <c r="H6063" t="s">
        <v>12</v>
      </c>
      <c r="I6063" t="s">
        <v>13</v>
      </c>
    </row>
    <row r="6064" spans="1:9" x14ac:dyDescent="0.25">
      <c r="A6064">
        <v>1</v>
      </c>
      <c r="B6064">
        <v>2090</v>
      </c>
      <c r="C6064">
        <v>5</v>
      </c>
      <c r="D6064" t="s">
        <v>18</v>
      </c>
      <c r="E6064" t="s">
        <v>10</v>
      </c>
      <c r="F6064" t="s">
        <v>6115</v>
      </c>
      <c r="G6064">
        <v>418</v>
      </c>
      <c r="H6064" t="s">
        <v>12</v>
      </c>
      <c r="I6064" t="s">
        <v>13</v>
      </c>
    </row>
    <row r="6065" spans="1:9" x14ac:dyDescent="0.25">
      <c r="A6065">
        <v>1</v>
      </c>
      <c r="B6065">
        <v>17952</v>
      </c>
      <c r="C6065">
        <v>4</v>
      </c>
      <c r="D6065" t="s">
        <v>18</v>
      </c>
      <c r="E6065" t="s">
        <v>10</v>
      </c>
      <c r="F6065" t="s">
        <v>6116</v>
      </c>
      <c r="G6065">
        <v>4488</v>
      </c>
      <c r="H6065" t="s">
        <v>12</v>
      </c>
      <c r="I6065" t="s">
        <v>13</v>
      </c>
    </row>
    <row r="6066" spans="1:9" x14ac:dyDescent="0.25">
      <c r="A6066">
        <v>1</v>
      </c>
      <c r="B6066">
        <v>255</v>
      </c>
      <c r="C6066">
        <v>5</v>
      </c>
      <c r="D6066" t="s">
        <v>18</v>
      </c>
      <c r="E6066" t="s">
        <v>39</v>
      </c>
      <c r="F6066" t="s">
        <v>6117</v>
      </c>
      <c r="G6066">
        <v>51</v>
      </c>
      <c r="H6066" t="s">
        <v>12</v>
      </c>
      <c r="I6066" t="s">
        <v>13</v>
      </c>
    </row>
    <row r="6067" spans="1:9" x14ac:dyDescent="0.25">
      <c r="A6067">
        <v>1</v>
      </c>
      <c r="B6067">
        <v>710</v>
      </c>
      <c r="C6067">
        <v>5</v>
      </c>
      <c r="D6067" t="s">
        <v>18</v>
      </c>
      <c r="E6067" t="s">
        <v>46</v>
      </c>
      <c r="F6067" t="s">
        <v>6118</v>
      </c>
      <c r="G6067">
        <v>142</v>
      </c>
      <c r="H6067" t="s">
        <v>12</v>
      </c>
      <c r="I6067" t="s">
        <v>13</v>
      </c>
    </row>
    <row r="6068" spans="1:9" x14ac:dyDescent="0.25">
      <c r="A6068">
        <v>1</v>
      </c>
      <c r="B6068">
        <v>330</v>
      </c>
      <c r="C6068">
        <v>5</v>
      </c>
      <c r="D6068" t="s">
        <v>14</v>
      </c>
      <c r="E6068" t="s">
        <v>46</v>
      </c>
      <c r="F6068" t="s">
        <v>6119</v>
      </c>
      <c r="G6068">
        <v>66</v>
      </c>
      <c r="H6068" t="s">
        <v>16</v>
      </c>
      <c r="I6068" t="s">
        <v>13</v>
      </c>
    </row>
    <row r="6069" spans="1:9" x14ac:dyDescent="0.25">
      <c r="A6069">
        <v>1</v>
      </c>
      <c r="B6069">
        <v>471</v>
      </c>
      <c r="C6069">
        <v>3</v>
      </c>
      <c r="D6069" t="s">
        <v>18</v>
      </c>
      <c r="E6069" t="s">
        <v>10</v>
      </c>
      <c r="F6069" t="s">
        <v>6120</v>
      </c>
      <c r="G6069">
        <v>157</v>
      </c>
      <c r="H6069" t="s">
        <v>12</v>
      </c>
      <c r="I6069" t="s">
        <v>13</v>
      </c>
    </row>
    <row r="6070" spans="1:9" x14ac:dyDescent="0.25">
      <c r="A6070">
        <v>2</v>
      </c>
      <c r="B6070">
        <v>1046</v>
      </c>
      <c r="C6070">
        <v>9</v>
      </c>
      <c r="D6070" t="s">
        <v>35</v>
      </c>
      <c r="E6070" t="s">
        <v>46</v>
      </c>
      <c r="F6070" t="s">
        <v>6121</v>
      </c>
      <c r="G6070">
        <v>116.2222222222222</v>
      </c>
      <c r="H6070" t="s">
        <v>12</v>
      </c>
      <c r="I6070" t="s">
        <v>13</v>
      </c>
    </row>
    <row r="6071" spans="1:9" x14ac:dyDescent="0.25">
      <c r="A6071">
        <v>1</v>
      </c>
      <c r="B6071">
        <v>310</v>
      </c>
      <c r="C6071">
        <v>5</v>
      </c>
      <c r="D6071" t="s">
        <v>18</v>
      </c>
      <c r="E6071" t="s">
        <v>46</v>
      </c>
      <c r="F6071" t="s">
        <v>6122</v>
      </c>
      <c r="G6071">
        <v>62</v>
      </c>
      <c r="H6071" t="s">
        <v>12</v>
      </c>
      <c r="I6071" t="s">
        <v>13</v>
      </c>
    </row>
    <row r="6072" spans="1:9" x14ac:dyDescent="0.25">
      <c r="A6072">
        <v>2</v>
      </c>
      <c r="B6072">
        <v>240</v>
      </c>
      <c r="C6072">
        <v>4</v>
      </c>
      <c r="D6072" t="s">
        <v>35</v>
      </c>
      <c r="E6072" t="s">
        <v>46</v>
      </c>
      <c r="F6072" t="s">
        <v>6123</v>
      </c>
      <c r="G6072">
        <v>60</v>
      </c>
      <c r="H6072" t="s">
        <v>12</v>
      </c>
      <c r="I6072" t="s">
        <v>13</v>
      </c>
    </row>
    <row r="6073" spans="1:9" x14ac:dyDescent="0.25">
      <c r="A6073">
        <v>1</v>
      </c>
      <c r="B6073">
        <v>192</v>
      </c>
      <c r="C6073">
        <v>3</v>
      </c>
      <c r="D6073" t="s">
        <v>18</v>
      </c>
      <c r="E6073" t="s">
        <v>46</v>
      </c>
      <c r="F6073" t="s">
        <v>6124</v>
      </c>
      <c r="G6073">
        <v>64</v>
      </c>
      <c r="H6073" t="s">
        <v>12</v>
      </c>
      <c r="I6073" t="s">
        <v>13</v>
      </c>
    </row>
    <row r="6074" spans="1:9" x14ac:dyDescent="0.25">
      <c r="A6074">
        <v>1</v>
      </c>
      <c r="B6074">
        <v>164</v>
      </c>
      <c r="C6074">
        <v>4</v>
      </c>
      <c r="D6074" t="s">
        <v>18</v>
      </c>
      <c r="E6074" t="s">
        <v>42</v>
      </c>
      <c r="F6074" t="s">
        <v>6125</v>
      </c>
      <c r="G6074">
        <v>41</v>
      </c>
      <c r="H6074" t="s">
        <v>12</v>
      </c>
      <c r="I6074" t="s">
        <v>13</v>
      </c>
    </row>
    <row r="6075" spans="1:9" x14ac:dyDescent="0.25">
      <c r="A6075">
        <v>1</v>
      </c>
      <c r="B6075">
        <v>495</v>
      </c>
      <c r="C6075">
        <v>5</v>
      </c>
      <c r="D6075" t="s">
        <v>18</v>
      </c>
      <c r="E6075" t="s">
        <v>46</v>
      </c>
      <c r="F6075" t="s">
        <v>6126</v>
      </c>
      <c r="G6075">
        <v>99</v>
      </c>
      <c r="H6075" t="s">
        <v>12</v>
      </c>
      <c r="I6075" t="s">
        <v>13</v>
      </c>
    </row>
    <row r="6076" spans="1:9" x14ac:dyDescent="0.25">
      <c r="A6076">
        <v>1</v>
      </c>
      <c r="B6076">
        <v>930</v>
      </c>
      <c r="C6076">
        <v>3</v>
      </c>
      <c r="D6076" t="s">
        <v>18</v>
      </c>
      <c r="E6076" t="s">
        <v>46</v>
      </c>
      <c r="F6076" t="s">
        <v>6127</v>
      </c>
      <c r="G6076">
        <v>310</v>
      </c>
      <c r="H6076" t="s">
        <v>12</v>
      </c>
      <c r="I6076" t="s">
        <v>13</v>
      </c>
    </row>
    <row r="6077" spans="1:9" x14ac:dyDescent="0.25">
      <c r="A6077">
        <v>1</v>
      </c>
      <c r="B6077">
        <v>495</v>
      </c>
      <c r="C6077">
        <v>5</v>
      </c>
      <c r="D6077" t="s">
        <v>18</v>
      </c>
      <c r="E6077" t="s">
        <v>46</v>
      </c>
      <c r="F6077" t="s">
        <v>6128</v>
      </c>
      <c r="G6077">
        <v>99</v>
      </c>
      <c r="H6077" t="s">
        <v>12</v>
      </c>
      <c r="I6077" t="s">
        <v>13</v>
      </c>
    </row>
    <row r="6078" spans="1:9" x14ac:dyDescent="0.25">
      <c r="A6078">
        <v>1</v>
      </c>
      <c r="B6078">
        <v>3610</v>
      </c>
      <c r="C6078">
        <v>5</v>
      </c>
      <c r="D6078" t="s">
        <v>14</v>
      </c>
      <c r="E6078" t="s">
        <v>46</v>
      </c>
      <c r="F6078" t="s">
        <v>6129</v>
      </c>
      <c r="G6078">
        <v>722</v>
      </c>
      <c r="H6078" t="s">
        <v>16</v>
      </c>
      <c r="I6078" t="s">
        <v>13</v>
      </c>
    </row>
    <row r="6079" spans="1:9" x14ac:dyDescent="0.25">
      <c r="A6079">
        <v>1</v>
      </c>
      <c r="B6079">
        <v>3645</v>
      </c>
      <c r="C6079">
        <v>5</v>
      </c>
      <c r="D6079" t="s">
        <v>14</v>
      </c>
      <c r="E6079" t="s">
        <v>46</v>
      </c>
      <c r="F6079" t="s">
        <v>6130</v>
      </c>
      <c r="G6079">
        <v>729</v>
      </c>
      <c r="H6079" t="s">
        <v>16</v>
      </c>
      <c r="I6079" t="s">
        <v>13</v>
      </c>
    </row>
    <row r="6080" spans="1:9" x14ac:dyDescent="0.25">
      <c r="A6080">
        <v>1</v>
      </c>
      <c r="B6080">
        <v>930</v>
      </c>
      <c r="C6080">
        <v>3</v>
      </c>
      <c r="D6080" t="s">
        <v>18</v>
      </c>
      <c r="E6080" t="s">
        <v>46</v>
      </c>
      <c r="F6080" t="s">
        <v>6131</v>
      </c>
      <c r="G6080">
        <v>310</v>
      </c>
      <c r="H6080" t="s">
        <v>12</v>
      </c>
      <c r="I6080" t="s">
        <v>13</v>
      </c>
    </row>
    <row r="6081" spans="1:9" x14ac:dyDescent="0.25">
      <c r="A6081">
        <v>1</v>
      </c>
      <c r="B6081">
        <v>735</v>
      </c>
      <c r="C6081">
        <v>5</v>
      </c>
      <c r="D6081" t="s">
        <v>18</v>
      </c>
      <c r="E6081" t="s">
        <v>46</v>
      </c>
      <c r="F6081" t="s">
        <v>6132</v>
      </c>
      <c r="G6081">
        <v>147</v>
      </c>
      <c r="H6081" t="s">
        <v>12</v>
      </c>
      <c r="I6081" t="s">
        <v>13</v>
      </c>
    </row>
    <row r="6082" spans="1:9" x14ac:dyDescent="0.25">
      <c r="A6082">
        <v>1</v>
      </c>
      <c r="B6082">
        <v>3225</v>
      </c>
      <c r="C6082">
        <v>3</v>
      </c>
      <c r="D6082" t="s">
        <v>18</v>
      </c>
      <c r="E6082" t="s">
        <v>10</v>
      </c>
      <c r="F6082" t="s">
        <v>6133</v>
      </c>
      <c r="G6082">
        <v>1075</v>
      </c>
      <c r="H6082" t="s">
        <v>12</v>
      </c>
      <c r="I6082" t="s">
        <v>13</v>
      </c>
    </row>
    <row r="6083" spans="1:9" x14ac:dyDescent="0.25">
      <c r="A6083">
        <v>2</v>
      </c>
      <c r="B6083">
        <v>1215</v>
      </c>
      <c r="C6083">
        <v>10</v>
      </c>
      <c r="D6083" t="s">
        <v>35</v>
      </c>
      <c r="E6083" t="s">
        <v>46</v>
      </c>
      <c r="F6083" t="s">
        <v>6134</v>
      </c>
      <c r="G6083">
        <v>121.5</v>
      </c>
      <c r="H6083" t="s">
        <v>12</v>
      </c>
      <c r="I6083" t="s">
        <v>13</v>
      </c>
    </row>
    <row r="6084" spans="1:9" x14ac:dyDescent="0.25">
      <c r="A6084">
        <v>1</v>
      </c>
      <c r="B6084">
        <v>480</v>
      </c>
      <c r="C6084">
        <v>5</v>
      </c>
      <c r="D6084" t="s">
        <v>18</v>
      </c>
      <c r="E6084" t="s">
        <v>46</v>
      </c>
      <c r="F6084" t="s">
        <v>6135</v>
      </c>
      <c r="G6084">
        <v>96</v>
      </c>
      <c r="H6084" t="s">
        <v>12</v>
      </c>
      <c r="I6084" t="s">
        <v>13</v>
      </c>
    </row>
    <row r="6085" spans="1:9" x14ac:dyDescent="0.25">
      <c r="A6085">
        <v>1</v>
      </c>
      <c r="B6085">
        <v>455</v>
      </c>
      <c r="C6085">
        <v>5</v>
      </c>
      <c r="D6085" t="s">
        <v>18</v>
      </c>
      <c r="E6085" t="s">
        <v>46</v>
      </c>
      <c r="F6085" t="s">
        <v>6136</v>
      </c>
      <c r="G6085">
        <v>91</v>
      </c>
      <c r="H6085" t="s">
        <v>12</v>
      </c>
      <c r="I6085" t="s">
        <v>13</v>
      </c>
    </row>
    <row r="6086" spans="1:9" x14ac:dyDescent="0.25">
      <c r="A6086">
        <v>1</v>
      </c>
      <c r="B6086">
        <v>1035</v>
      </c>
      <c r="C6086">
        <v>5</v>
      </c>
      <c r="D6086" t="s">
        <v>18</v>
      </c>
      <c r="E6086" t="s">
        <v>42</v>
      </c>
      <c r="F6086" t="s">
        <v>6137</v>
      </c>
      <c r="G6086">
        <v>207</v>
      </c>
      <c r="H6086" t="s">
        <v>12</v>
      </c>
      <c r="I6086" t="s">
        <v>13</v>
      </c>
    </row>
    <row r="6087" spans="1:9" x14ac:dyDescent="0.25">
      <c r="A6087">
        <v>1</v>
      </c>
      <c r="B6087">
        <v>1035</v>
      </c>
      <c r="C6087">
        <v>5</v>
      </c>
      <c r="D6087" t="s">
        <v>18</v>
      </c>
      <c r="E6087" t="s">
        <v>46</v>
      </c>
      <c r="F6087" t="s">
        <v>6138</v>
      </c>
      <c r="G6087">
        <v>207</v>
      </c>
      <c r="H6087" t="s">
        <v>12</v>
      </c>
      <c r="I6087" t="s">
        <v>13</v>
      </c>
    </row>
    <row r="6088" spans="1:9" x14ac:dyDescent="0.25">
      <c r="A6088">
        <v>1</v>
      </c>
      <c r="B6088">
        <v>995</v>
      </c>
      <c r="C6088">
        <v>5</v>
      </c>
      <c r="D6088" t="s">
        <v>18</v>
      </c>
      <c r="E6088" t="s">
        <v>46</v>
      </c>
      <c r="F6088" t="s">
        <v>6139</v>
      </c>
      <c r="G6088">
        <v>199</v>
      </c>
      <c r="H6088" t="s">
        <v>12</v>
      </c>
      <c r="I6088" t="s">
        <v>13</v>
      </c>
    </row>
    <row r="6089" spans="1:9" x14ac:dyDescent="0.25">
      <c r="A6089">
        <v>1</v>
      </c>
      <c r="B6089">
        <v>980</v>
      </c>
      <c r="C6089">
        <v>5</v>
      </c>
      <c r="D6089" t="s">
        <v>14</v>
      </c>
      <c r="E6089" t="s">
        <v>46</v>
      </c>
      <c r="F6089" t="s">
        <v>6140</v>
      </c>
      <c r="G6089">
        <v>196</v>
      </c>
      <c r="H6089" t="s">
        <v>16</v>
      </c>
      <c r="I6089" t="s">
        <v>13</v>
      </c>
    </row>
    <row r="6090" spans="1:9" x14ac:dyDescent="0.25">
      <c r="A6090">
        <v>1</v>
      </c>
      <c r="B6090">
        <v>2595</v>
      </c>
      <c r="C6090">
        <v>5</v>
      </c>
      <c r="D6090" t="s">
        <v>18</v>
      </c>
      <c r="E6090" t="s">
        <v>10</v>
      </c>
      <c r="F6090" t="s">
        <v>6141</v>
      </c>
      <c r="G6090">
        <v>519</v>
      </c>
      <c r="H6090" t="s">
        <v>12</v>
      </c>
      <c r="I6090" t="s">
        <v>13</v>
      </c>
    </row>
    <row r="6091" spans="1:9" x14ac:dyDescent="0.25">
      <c r="A6091">
        <v>1</v>
      </c>
      <c r="B6091">
        <v>1075</v>
      </c>
      <c r="C6091">
        <v>5</v>
      </c>
      <c r="D6091" t="s">
        <v>18</v>
      </c>
      <c r="E6091" t="s">
        <v>46</v>
      </c>
      <c r="F6091" t="s">
        <v>6142</v>
      </c>
      <c r="G6091">
        <v>215</v>
      </c>
      <c r="H6091" t="s">
        <v>12</v>
      </c>
      <c r="I6091" t="s">
        <v>13</v>
      </c>
    </row>
    <row r="6092" spans="1:9" x14ac:dyDescent="0.25">
      <c r="A6092">
        <v>1</v>
      </c>
      <c r="B6092">
        <v>300</v>
      </c>
      <c r="C6092">
        <v>5</v>
      </c>
      <c r="D6092" t="s">
        <v>18</v>
      </c>
      <c r="E6092" t="s">
        <v>46</v>
      </c>
      <c r="F6092" t="s">
        <v>6143</v>
      </c>
      <c r="G6092">
        <v>60</v>
      </c>
      <c r="H6092" t="s">
        <v>12</v>
      </c>
      <c r="I6092" t="s">
        <v>13</v>
      </c>
    </row>
    <row r="6093" spans="1:9" x14ac:dyDescent="0.25">
      <c r="A6093">
        <v>1</v>
      </c>
      <c r="B6093">
        <v>83</v>
      </c>
      <c r="C6093">
        <v>1</v>
      </c>
      <c r="D6093" t="s">
        <v>18</v>
      </c>
      <c r="E6093" t="s">
        <v>39</v>
      </c>
      <c r="F6093" t="s">
        <v>6144</v>
      </c>
      <c r="G6093">
        <v>83</v>
      </c>
      <c r="H6093" t="s">
        <v>12</v>
      </c>
      <c r="I6093" t="s">
        <v>13</v>
      </c>
    </row>
    <row r="6094" spans="1:9" x14ac:dyDescent="0.25">
      <c r="A6094">
        <v>1</v>
      </c>
      <c r="B6094">
        <v>2270</v>
      </c>
      <c r="C6094">
        <v>1</v>
      </c>
      <c r="D6094" t="s">
        <v>18</v>
      </c>
      <c r="E6094" t="s">
        <v>39</v>
      </c>
      <c r="F6094" t="s">
        <v>6145</v>
      </c>
      <c r="G6094">
        <v>2270</v>
      </c>
      <c r="H6094" t="s">
        <v>12</v>
      </c>
      <c r="I6094" t="s">
        <v>13</v>
      </c>
    </row>
    <row r="6095" spans="1:9" x14ac:dyDescent="0.25">
      <c r="A6095">
        <v>1</v>
      </c>
      <c r="B6095">
        <v>157</v>
      </c>
      <c r="C6095">
        <v>1</v>
      </c>
      <c r="D6095" t="s">
        <v>18</v>
      </c>
      <c r="E6095" t="s">
        <v>10</v>
      </c>
      <c r="F6095" t="s">
        <v>6146</v>
      </c>
      <c r="G6095">
        <v>157</v>
      </c>
      <c r="H6095" t="s">
        <v>12</v>
      </c>
      <c r="I6095" t="s">
        <v>13</v>
      </c>
    </row>
    <row r="6096" spans="1:9" x14ac:dyDescent="0.25">
      <c r="A6096">
        <v>2</v>
      </c>
      <c r="B6096">
        <v>2749</v>
      </c>
      <c r="C6096">
        <v>4</v>
      </c>
      <c r="D6096" t="s">
        <v>35</v>
      </c>
      <c r="E6096" t="s">
        <v>10</v>
      </c>
      <c r="F6096" t="s">
        <v>6147</v>
      </c>
      <c r="G6096">
        <v>687.25</v>
      </c>
      <c r="H6096" t="s">
        <v>12</v>
      </c>
      <c r="I6096" t="s">
        <v>13</v>
      </c>
    </row>
    <row r="6097" spans="1:9" x14ac:dyDescent="0.25">
      <c r="A6097">
        <v>3</v>
      </c>
      <c r="B6097">
        <v>6057</v>
      </c>
      <c r="C6097">
        <v>9</v>
      </c>
      <c r="D6097" t="s">
        <v>232</v>
      </c>
      <c r="E6097" t="s">
        <v>10</v>
      </c>
      <c r="F6097" t="s">
        <v>6148</v>
      </c>
      <c r="G6097">
        <v>673</v>
      </c>
      <c r="H6097" t="s">
        <v>12</v>
      </c>
      <c r="I6097" t="s">
        <v>13</v>
      </c>
    </row>
    <row r="6098" spans="1:9" x14ac:dyDescent="0.25">
      <c r="A6098">
        <v>1</v>
      </c>
      <c r="B6098">
        <v>72</v>
      </c>
      <c r="C6098">
        <v>1</v>
      </c>
      <c r="D6098" t="s">
        <v>18</v>
      </c>
      <c r="E6098" t="s">
        <v>10</v>
      </c>
      <c r="F6098" t="s">
        <v>6149</v>
      </c>
      <c r="G6098">
        <v>72</v>
      </c>
      <c r="H6098" t="s">
        <v>12</v>
      </c>
      <c r="I6098" t="s">
        <v>13</v>
      </c>
    </row>
    <row r="6099" spans="1:9" x14ac:dyDescent="0.25">
      <c r="A6099">
        <v>1</v>
      </c>
      <c r="B6099">
        <v>292</v>
      </c>
      <c r="C6099">
        <v>2</v>
      </c>
      <c r="D6099" t="s">
        <v>18</v>
      </c>
      <c r="E6099" t="s">
        <v>10</v>
      </c>
      <c r="F6099" t="s">
        <v>6150</v>
      </c>
      <c r="G6099">
        <v>146</v>
      </c>
      <c r="H6099" t="s">
        <v>12</v>
      </c>
      <c r="I6099" t="s">
        <v>13</v>
      </c>
    </row>
    <row r="6100" spans="1:9" x14ac:dyDescent="0.25">
      <c r="A6100">
        <v>1</v>
      </c>
      <c r="B6100">
        <v>321</v>
      </c>
      <c r="C6100">
        <v>3</v>
      </c>
      <c r="D6100" t="s">
        <v>18</v>
      </c>
      <c r="E6100" t="s">
        <v>10</v>
      </c>
      <c r="F6100" t="s">
        <v>6151</v>
      </c>
      <c r="G6100">
        <v>107</v>
      </c>
      <c r="H6100" t="s">
        <v>12</v>
      </c>
      <c r="I6100" t="s">
        <v>13</v>
      </c>
    </row>
    <row r="6101" spans="1:9" x14ac:dyDescent="0.25">
      <c r="A6101">
        <v>1</v>
      </c>
      <c r="B6101">
        <v>300</v>
      </c>
      <c r="C6101">
        <v>2</v>
      </c>
      <c r="D6101" t="s">
        <v>18</v>
      </c>
      <c r="E6101" t="s">
        <v>10</v>
      </c>
      <c r="F6101" t="s">
        <v>6152</v>
      </c>
      <c r="G6101">
        <v>150</v>
      </c>
      <c r="H6101" t="s">
        <v>12</v>
      </c>
      <c r="I6101" t="s">
        <v>13</v>
      </c>
    </row>
    <row r="6102" spans="1:9" x14ac:dyDescent="0.25">
      <c r="A6102">
        <v>1</v>
      </c>
      <c r="B6102">
        <v>573</v>
      </c>
      <c r="C6102">
        <v>3</v>
      </c>
      <c r="D6102" t="s">
        <v>18</v>
      </c>
      <c r="E6102" t="s">
        <v>10</v>
      </c>
      <c r="F6102" t="s">
        <v>6153</v>
      </c>
      <c r="G6102">
        <v>191</v>
      </c>
      <c r="H6102" t="s">
        <v>12</v>
      </c>
      <c r="I6102" t="s">
        <v>13</v>
      </c>
    </row>
    <row r="6103" spans="1:9" x14ac:dyDescent="0.25">
      <c r="A6103">
        <v>1</v>
      </c>
      <c r="B6103">
        <v>585</v>
      </c>
      <c r="C6103">
        <v>3</v>
      </c>
      <c r="D6103" t="s">
        <v>18</v>
      </c>
      <c r="E6103" t="s">
        <v>10</v>
      </c>
      <c r="F6103" t="s">
        <v>6154</v>
      </c>
      <c r="G6103">
        <v>195</v>
      </c>
      <c r="H6103" t="s">
        <v>12</v>
      </c>
      <c r="I6103" t="s">
        <v>13</v>
      </c>
    </row>
    <row r="6104" spans="1:9" x14ac:dyDescent="0.25">
      <c r="A6104">
        <v>1</v>
      </c>
      <c r="B6104">
        <v>5400</v>
      </c>
      <c r="C6104">
        <v>3</v>
      </c>
      <c r="D6104" t="s">
        <v>18</v>
      </c>
      <c r="E6104" t="s">
        <v>39</v>
      </c>
      <c r="F6104" t="s">
        <v>6155</v>
      </c>
      <c r="G6104">
        <v>1800</v>
      </c>
      <c r="H6104" t="s">
        <v>12</v>
      </c>
      <c r="I6104" t="s">
        <v>13</v>
      </c>
    </row>
    <row r="6105" spans="1:9" x14ac:dyDescent="0.25">
      <c r="A6105">
        <v>1</v>
      </c>
      <c r="B6105">
        <v>960</v>
      </c>
      <c r="C6105">
        <v>5</v>
      </c>
      <c r="D6105" t="s">
        <v>18</v>
      </c>
      <c r="E6105" t="s">
        <v>10</v>
      </c>
      <c r="F6105" t="s">
        <v>6156</v>
      </c>
      <c r="G6105">
        <v>192</v>
      </c>
      <c r="H6105" t="s">
        <v>12</v>
      </c>
      <c r="I6105" t="s">
        <v>13</v>
      </c>
    </row>
    <row r="6106" spans="1:9" x14ac:dyDescent="0.25">
      <c r="A6106">
        <v>1</v>
      </c>
      <c r="B6106">
        <v>88</v>
      </c>
      <c r="C6106">
        <v>1</v>
      </c>
      <c r="D6106" t="s">
        <v>18</v>
      </c>
      <c r="E6106" t="s">
        <v>10</v>
      </c>
      <c r="F6106" t="s">
        <v>6157</v>
      </c>
      <c r="G6106">
        <v>88</v>
      </c>
      <c r="H6106" t="s">
        <v>12</v>
      </c>
      <c r="I6106" t="s">
        <v>13</v>
      </c>
    </row>
    <row r="6107" spans="1:9" x14ac:dyDescent="0.25">
      <c r="A6107">
        <v>1</v>
      </c>
      <c r="B6107">
        <v>303</v>
      </c>
      <c r="C6107">
        <v>3</v>
      </c>
      <c r="D6107" t="s">
        <v>18</v>
      </c>
      <c r="E6107" t="s">
        <v>10</v>
      </c>
      <c r="F6107" t="s">
        <v>6158</v>
      </c>
      <c r="G6107">
        <v>101</v>
      </c>
      <c r="H6107" t="s">
        <v>12</v>
      </c>
      <c r="I6107" t="s">
        <v>13</v>
      </c>
    </row>
    <row r="6108" spans="1:9" x14ac:dyDescent="0.25">
      <c r="A6108">
        <v>1</v>
      </c>
      <c r="B6108">
        <v>685</v>
      </c>
      <c r="C6108">
        <v>5</v>
      </c>
      <c r="D6108" t="s">
        <v>18</v>
      </c>
      <c r="E6108" t="s">
        <v>10</v>
      </c>
      <c r="F6108" t="s">
        <v>6159</v>
      </c>
      <c r="G6108">
        <v>137</v>
      </c>
      <c r="H6108" t="s">
        <v>12</v>
      </c>
      <c r="I6108" t="s">
        <v>13</v>
      </c>
    </row>
    <row r="6109" spans="1:9" x14ac:dyDescent="0.25">
      <c r="A6109">
        <v>1</v>
      </c>
      <c r="B6109">
        <v>114</v>
      </c>
      <c r="C6109">
        <v>1</v>
      </c>
      <c r="D6109" t="s">
        <v>18</v>
      </c>
      <c r="E6109" t="s">
        <v>10</v>
      </c>
      <c r="F6109" t="s">
        <v>6160</v>
      </c>
      <c r="G6109">
        <v>114</v>
      </c>
      <c r="H6109" t="s">
        <v>12</v>
      </c>
      <c r="I6109" t="s">
        <v>13</v>
      </c>
    </row>
    <row r="6110" spans="1:9" x14ac:dyDescent="0.25">
      <c r="A6110">
        <v>1</v>
      </c>
      <c r="B6110">
        <v>31</v>
      </c>
      <c r="C6110">
        <v>1</v>
      </c>
      <c r="D6110" t="s">
        <v>18</v>
      </c>
      <c r="E6110" t="s">
        <v>10</v>
      </c>
      <c r="F6110" t="s">
        <v>6161</v>
      </c>
      <c r="G6110">
        <v>31</v>
      </c>
      <c r="H6110" t="s">
        <v>12</v>
      </c>
      <c r="I6110" t="s">
        <v>13</v>
      </c>
    </row>
    <row r="6111" spans="1:9" x14ac:dyDescent="0.25">
      <c r="A6111">
        <v>1</v>
      </c>
      <c r="B6111">
        <v>444</v>
      </c>
      <c r="C6111">
        <v>3</v>
      </c>
      <c r="D6111" t="s">
        <v>18</v>
      </c>
      <c r="E6111" t="s">
        <v>29</v>
      </c>
      <c r="F6111" t="s">
        <v>6162</v>
      </c>
      <c r="G6111">
        <v>148</v>
      </c>
      <c r="H6111" t="s">
        <v>12</v>
      </c>
      <c r="I6111" t="s">
        <v>13</v>
      </c>
    </row>
    <row r="6112" spans="1:9" x14ac:dyDescent="0.25">
      <c r="A6112">
        <v>1</v>
      </c>
      <c r="B6112">
        <v>735</v>
      </c>
      <c r="C6112">
        <v>5</v>
      </c>
      <c r="D6112" t="s">
        <v>23</v>
      </c>
      <c r="E6112" t="s">
        <v>10</v>
      </c>
      <c r="F6112" t="s">
        <v>6163</v>
      </c>
      <c r="G6112">
        <v>147</v>
      </c>
      <c r="H6112" t="s">
        <v>25</v>
      </c>
      <c r="I6112" t="s">
        <v>13</v>
      </c>
    </row>
    <row r="6113" spans="1:9" x14ac:dyDescent="0.25">
      <c r="A6113">
        <v>1</v>
      </c>
      <c r="B6113">
        <v>525</v>
      </c>
      <c r="C6113">
        <v>3</v>
      </c>
      <c r="D6113" t="s">
        <v>23</v>
      </c>
      <c r="E6113" t="s">
        <v>10</v>
      </c>
      <c r="F6113" t="s">
        <v>6164</v>
      </c>
      <c r="G6113">
        <v>175</v>
      </c>
      <c r="H6113" t="s">
        <v>25</v>
      </c>
      <c r="I6113" t="s">
        <v>13</v>
      </c>
    </row>
    <row r="6114" spans="1:9" x14ac:dyDescent="0.25">
      <c r="A6114">
        <v>1</v>
      </c>
      <c r="B6114">
        <v>513</v>
      </c>
      <c r="C6114">
        <v>3</v>
      </c>
      <c r="D6114" t="s">
        <v>23</v>
      </c>
      <c r="E6114" t="s">
        <v>10</v>
      </c>
      <c r="F6114" t="s">
        <v>6165</v>
      </c>
      <c r="G6114">
        <v>171</v>
      </c>
      <c r="H6114" t="s">
        <v>25</v>
      </c>
      <c r="I6114" t="s">
        <v>13</v>
      </c>
    </row>
    <row r="6115" spans="1:9" x14ac:dyDescent="0.25">
      <c r="A6115">
        <v>1</v>
      </c>
      <c r="B6115">
        <v>1869</v>
      </c>
      <c r="C6115">
        <v>3</v>
      </c>
      <c r="D6115" t="s">
        <v>18</v>
      </c>
      <c r="E6115" t="s">
        <v>10</v>
      </c>
      <c r="F6115" t="s">
        <v>6166</v>
      </c>
      <c r="G6115">
        <v>623</v>
      </c>
      <c r="H6115" t="s">
        <v>12</v>
      </c>
      <c r="I6115" t="s">
        <v>13</v>
      </c>
    </row>
    <row r="6116" spans="1:9" x14ac:dyDescent="0.25">
      <c r="A6116">
        <v>1</v>
      </c>
      <c r="B6116">
        <v>1124</v>
      </c>
      <c r="C6116">
        <v>4</v>
      </c>
      <c r="D6116" t="s">
        <v>18</v>
      </c>
      <c r="E6116" t="s">
        <v>39</v>
      </c>
      <c r="F6116" t="s">
        <v>6167</v>
      </c>
      <c r="G6116">
        <v>281</v>
      </c>
      <c r="H6116" t="s">
        <v>12</v>
      </c>
      <c r="I6116" t="s">
        <v>13</v>
      </c>
    </row>
    <row r="6117" spans="1:9" x14ac:dyDescent="0.25">
      <c r="A6117">
        <v>1</v>
      </c>
      <c r="B6117">
        <v>570</v>
      </c>
      <c r="C6117">
        <v>3</v>
      </c>
      <c r="D6117" t="s">
        <v>18</v>
      </c>
      <c r="E6117" t="s">
        <v>39</v>
      </c>
      <c r="F6117" t="s">
        <v>6168</v>
      </c>
      <c r="G6117">
        <v>190</v>
      </c>
      <c r="H6117" t="s">
        <v>12</v>
      </c>
      <c r="I6117" t="s">
        <v>13</v>
      </c>
    </row>
    <row r="6118" spans="1:9" x14ac:dyDescent="0.25">
      <c r="A6118">
        <v>1</v>
      </c>
      <c r="B6118">
        <v>75</v>
      </c>
      <c r="C6118">
        <v>1</v>
      </c>
      <c r="D6118" t="s">
        <v>18</v>
      </c>
      <c r="E6118" t="s">
        <v>42</v>
      </c>
      <c r="F6118" t="s">
        <v>6169</v>
      </c>
      <c r="G6118">
        <v>75</v>
      </c>
      <c r="H6118" t="s">
        <v>12</v>
      </c>
      <c r="I6118" t="s">
        <v>13</v>
      </c>
    </row>
    <row r="6119" spans="1:9" x14ac:dyDescent="0.25">
      <c r="A6119">
        <v>1</v>
      </c>
      <c r="B6119">
        <v>639</v>
      </c>
      <c r="C6119">
        <v>3</v>
      </c>
      <c r="D6119" t="s">
        <v>18</v>
      </c>
      <c r="E6119" t="s">
        <v>10</v>
      </c>
      <c r="F6119" t="s">
        <v>6170</v>
      </c>
      <c r="G6119">
        <v>213</v>
      </c>
      <c r="H6119" t="s">
        <v>12</v>
      </c>
      <c r="I6119" t="s">
        <v>13</v>
      </c>
    </row>
    <row r="6120" spans="1:9" x14ac:dyDescent="0.25">
      <c r="A6120">
        <v>1</v>
      </c>
      <c r="B6120">
        <v>1578</v>
      </c>
      <c r="C6120">
        <v>3</v>
      </c>
      <c r="D6120" t="s">
        <v>18</v>
      </c>
      <c r="E6120" t="s">
        <v>10</v>
      </c>
      <c r="F6120" t="s">
        <v>6171</v>
      </c>
      <c r="G6120">
        <v>526</v>
      </c>
      <c r="H6120" t="s">
        <v>12</v>
      </c>
      <c r="I6120" t="s">
        <v>13</v>
      </c>
    </row>
    <row r="6121" spans="1:9" x14ac:dyDescent="0.25">
      <c r="A6121">
        <v>1</v>
      </c>
      <c r="B6121">
        <v>300</v>
      </c>
      <c r="C6121">
        <v>5</v>
      </c>
      <c r="D6121" t="s">
        <v>18</v>
      </c>
      <c r="E6121" t="s">
        <v>10</v>
      </c>
      <c r="F6121" t="s">
        <v>6172</v>
      </c>
      <c r="G6121">
        <v>60</v>
      </c>
      <c r="H6121" t="s">
        <v>12</v>
      </c>
      <c r="I6121" t="s">
        <v>13</v>
      </c>
    </row>
    <row r="6122" spans="1:9" x14ac:dyDescent="0.25">
      <c r="A6122">
        <v>1</v>
      </c>
      <c r="B6122">
        <v>2565</v>
      </c>
      <c r="C6122">
        <v>5</v>
      </c>
      <c r="D6122" t="s">
        <v>18</v>
      </c>
      <c r="E6122" t="s">
        <v>46</v>
      </c>
      <c r="F6122" t="s">
        <v>6173</v>
      </c>
      <c r="G6122">
        <v>513</v>
      </c>
      <c r="H6122" t="s">
        <v>12</v>
      </c>
      <c r="I6122" t="s">
        <v>13</v>
      </c>
    </row>
    <row r="6123" spans="1:9" x14ac:dyDescent="0.25">
      <c r="A6123">
        <v>1</v>
      </c>
      <c r="B6123">
        <v>196</v>
      </c>
      <c r="C6123">
        <v>4</v>
      </c>
      <c r="D6123" t="s">
        <v>18</v>
      </c>
      <c r="E6123" t="s">
        <v>10</v>
      </c>
      <c r="F6123" t="s">
        <v>6174</v>
      </c>
      <c r="G6123">
        <v>49</v>
      </c>
      <c r="H6123" t="s">
        <v>12</v>
      </c>
      <c r="I6123" t="s">
        <v>13</v>
      </c>
    </row>
    <row r="6124" spans="1:9" x14ac:dyDescent="0.25">
      <c r="A6124">
        <v>1</v>
      </c>
      <c r="B6124">
        <v>168</v>
      </c>
      <c r="C6124">
        <v>3</v>
      </c>
      <c r="D6124" t="s">
        <v>18</v>
      </c>
      <c r="E6124" t="s">
        <v>10</v>
      </c>
      <c r="F6124" t="s">
        <v>6175</v>
      </c>
      <c r="G6124">
        <v>56</v>
      </c>
      <c r="H6124" t="s">
        <v>12</v>
      </c>
      <c r="I6124" t="s">
        <v>13</v>
      </c>
    </row>
    <row r="6125" spans="1:9" x14ac:dyDescent="0.25">
      <c r="A6125">
        <v>1</v>
      </c>
      <c r="B6125">
        <v>465</v>
      </c>
      <c r="C6125">
        <v>5</v>
      </c>
      <c r="D6125" t="s">
        <v>18</v>
      </c>
      <c r="E6125" t="s">
        <v>10</v>
      </c>
      <c r="F6125" t="s">
        <v>6176</v>
      </c>
      <c r="G6125">
        <v>93</v>
      </c>
      <c r="H6125" t="s">
        <v>12</v>
      </c>
      <c r="I6125" t="s">
        <v>13</v>
      </c>
    </row>
    <row r="6126" spans="1:9" x14ac:dyDescent="0.25">
      <c r="A6126">
        <v>3</v>
      </c>
      <c r="B6126">
        <v>513</v>
      </c>
      <c r="C6126">
        <v>10</v>
      </c>
      <c r="D6126" t="s">
        <v>232</v>
      </c>
      <c r="E6126" t="s">
        <v>42</v>
      </c>
      <c r="F6126" t="s">
        <v>6177</v>
      </c>
      <c r="G6126">
        <v>51.3</v>
      </c>
      <c r="H6126" t="s">
        <v>12</v>
      </c>
      <c r="I6126" t="s">
        <v>13</v>
      </c>
    </row>
    <row r="6127" spans="1:9" x14ac:dyDescent="0.25">
      <c r="A6127">
        <v>1</v>
      </c>
      <c r="B6127">
        <v>384</v>
      </c>
      <c r="C6127">
        <v>4</v>
      </c>
      <c r="D6127" t="s">
        <v>18</v>
      </c>
      <c r="E6127" t="s">
        <v>42</v>
      </c>
      <c r="F6127" t="s">
        <v>6178</v>
      </c>
      <c r="G6127">
        <v>96</v>
      </c>
      <c r="H6127" t="s">
        <v>12</v>
      </c>
      <c r="I6127" t="s">
        <v>13</v>
      </c>
    </row>
    <row r="6128" spans="1:9" x14ac:dyDescent="0.25">
      <c r="A6128">
        <v>1</v>
      </c>
      <c r="B6128">
        <v>508</v>
      </c>
      <c r="C6128">
        <v>4</v>
      </c>
      <c r="D6128" t="s">
        <v>18</v>
      </c>
      <c r="E6128" t="s">
        <v>10</v>
      </c>
      <c r="F6128" t="s">
        <v>6179</v>
      </c>
      <c r="G6128">
        <v>127</v>
      </c>
      <c r="H6128" t="s">
        <v>12</v>
      </c>
      <c r="I6128" t="s">
        <v>13</v>
      </c>
    </row>
    <row r="6129" spans="1:9" x14ac:dyDescent="0.25">
      <c r="A6129">
        <v>1</v>
      </c>
      <c r="B6129">
        <v>216</v>
      </c>
      <c r="C6129">
        <v>3</v>
      </c>
      <c r="D6129" t="s">
        <v>18</v>
      </c>
      <c r="E6129" t="s">
        <v>39</v>
      </c>
      <c r="F6129" t="s">
        <v>6180</v>
      </c>
      <c r="G6129">
        <v>72</v>
      </c>
      <c r="H6129" t="s">
        <v>12</v>
      </c>
      <c r="I6129" t="s">
        <v>13</v>
      </c>
    </row>
    <row r="6130" spans="1:9" x14ac:dyDescent="0.25">
      <c r="A6130">
        <v>1</v>
      </c>
      <c r="B6130">
        <v>752</v>
      </c>
      <c r="C6130">
        <v>4</v>
      </c>
      <c r="D6130" t="s">
        <v>18</v>
      </c>
      <c r="E6130" t="s">
        <v>46</v>
      </c>
      <c r="F6130" t="s">
        <v>6181</v>
      </c>
      <c r="G6130">
        <v>188</v>
      </c>
      <c r="H6130" t="s">
        <v>12</v>
      </c>
      <c r="I6130" t="s">
        <v>13</v>
      </c>
    </row>
    <row r="6131" spans="1:9" x14ac:dyDescent="0.25">
      <c r="A6131">
        <v>1</v>
      </c>
      <c r="B6131">
        <v>340</v>
      </c>
      <c r="C6131">
        <v>5</v>
      </c>
      <c r="D6131" t="s">
        <v>18</v>
      </c>
      <c r="E6131" t="s">
        <v>10</v>
      </c>
      <c r="F6131" t="s">
        <v>6182</v>
      </c>
      <c r="G6131">
        <v>68</v>
      </c>
      <c r="H6131" t="s">
        <v>12</v>
      </c>
      <c r="I6131" t="s">
        <v>13</v>
      </c>
    </row>
    <row r="6132" spans="1:9" x14ac:dyDescent="0.25">
      <c r="A6132">
        <v>1</v>
      </c>
      <c r="B6132">
        <v>300</v>
      </c>
      <c r="C6132">
        <v>3</v>
      </c>
      <c r="D6132" t="s">
        <v>18</v>
      </c>
      <c r="E6132" t="s">
        <v>46</v>
      </c>
      <c r="F6132" t="s">
        <v>6183</v>
      </c>
      <c r="G6132">
        <v>100</v>
      </c>
      <c r="H6132" t="s">
        <v>12</v>
      </c>
      <c r="I6132" t="s">
        <v>13</v>
      </c>
    </row>
    <row r="6133" spans="1:9" x14ac:dyDescent="0.25">
      <c r="A6133">
        <v>1</v>
      </c>
      <c r="B6133">
        <v>60</v>
      </c>
      <c r="C6133">
        <v>1</v>
      </c>
      <c r="D6133" t="s">
        <v>18</v>
      </c>
      <c r="E6133" t="s">
        <v>10</v>
      </c>
      <c r="F6133" t="s">
        <v>6184</v>
      </c>
      <c r="G6133">
        <v>60</v>
      </c>
      <c r="H6133" t="s">
        <v>12</v>
      </c>
      <c r="I6133" t="s">
        <v>13</v>
      </c>
    </row>
    <row r="6134" spans="1:9" x14ac:dyDescent="0.25">
      <c r="A6134">
        <v>1</v>
      </c>
      <c r="B6134">
        <v>342</v>
      </c>
      <c r="C6134">
        <v>3</v>
      </c>
      <c r="D6134" t="s">
        <v>18</v>
      </c>
      <c r="E6134" t="s">
        <v>10</v>
      </c>
      <c r="F6134" t="s">
        <v>6185</v>
      </c>
      <c r="G6134">
        <v>114</v>
      </c>
      <c r="H6134" t="s">
        <v>12</v>
      </c>
      <c r="I6134" t="s">
        <v>13</v>
      </c>
    </row>
    <row r="6135" spans="1:9" x14ac:dyDescent="0.25">
      <c r="A6135">
        <v>1</v>
      </c>
      <c r="B6135">
        <v>312</v>
      </c>
      <c r="C6135">
        <v>2</v>
      </c>
      <c r="D6135" t="s">
        <v>18</v>
      </c>
      <c r="E6135" t="s">
        <v>10</v>
      </c>
      <c r="F6135" t="s">
        <v>6186</v>
      </c>
      <c r="G6135">
        <v>156</v>
      </c>
      <c r="H6135" t="s">
        <v>12</v>
      </c>
      <c r="I6135" t="s">
        <v>13</v>
      </c>
    </row>
    <row r="6136" spans="1:9" x14ac:dyDescent="0.25">
      <c r="A6136">
        <v>3</v>
      </c>
      <c r="B6136">
        <v>1027</v>
      </c>
      <c r="C6136">
        <v>12</v>
      </c>
      <c r="D6136" t="s">
        <v>232</v>
      </c>
      <c r="E6136" t="s">
        <v>10</v>
      </c>
      <c r="F6136" t="s">
        <v>6187</v>
      </c>
      <c r="G6136">
        <v>85.583333333333329</v>
      </c>
      <c r="H6136" t="s">
        <v>12</v>
      </c>
      <c r="I6136" t="s">
        <v>13</v>
      </c>
    </row>
    <row r="6137" spans="1:9" x14ac:dyDescent="0.25">
      <c r="A6137">
        <v>1</v>
      </c>
      <c r="B6137">
        <v>388</v>
      </c>
      <c r="C6137">
        <v>4</v>
      </c>
      <c r="D6137" t="s">
        <v>18</v>
      </c>
      <c r="E6137" t="s">
        <v>10</v>
      </c>
      <c r="F6137" t="s">
        <v>6188</v>
      </c>
      <c r="G6137">
        <v>97</v>
      </c>
      <c r="H6137" t="s">
        <v>12</v>
      </c>
      <c r="I6137" t="s">
        <v>13</v>
      </c>
    </row>
    <row r="6138" spans="1:9" x14ac:dyDescent="0.25">
      <c r="A6138">
        <v>1</v>
      </c>
      <c r="B6138">
        <v>384</v>
      </c>
      <c r="C6138">
        <v>4</v>
      </c>
      <c r="D6138" t="s">
        <v>18</v>
      </c>
      <c r="E6138" t="s">
        <v>39</v>
      </c>
      <c r="F6138" t="s">
        <v>6189</v>
      </c>
      <c r="G6138">
        <v>96</v>
      </c>
      <c r="H6138" t="s">
        <v>12</v>
      </c>
      <c r="I6138" t="s">
        <v>13</v>
      </c>
    </row>
    <row r="6139" spans="1:9" x14ac:dyDescent="0.25">
      <c r="A6139">
        <v>1</v>
      </c>
      <c r="B6139">
        <v>360</v>
      </c>
      <c r="C6139">
        <v>5</v>
      </c>
      <c r="D6139" t="s">
        <v>18</v>
      </c>
      <c r="E6139" t="s">
        <v>10</v>
      </c>
      <c r="F6139" t="s">
        <v>6190</v>
      </c>
      <c r="G6139">
        <v>72</v>
      </c>
      <c r="H6139" t="s">
        <v>12</v>
      </c>
      <c r="I6139" t="s">
        <v>13</v>
      </c>
    </row>
    <row r="6140" spans="1:9" x14ac:dyDescent="0.25">
      <c r="A6140">
        <v>1</v>
      </c>
      <c r="B6140">
        <v>13350</v>
      </c>
      <c r="C6140">
        <v>3</v>
      </c>
      <c r="D6140" t="s">
        <v>18</v>
      </c>
      <c r="E6140" t="s">
        <v>10</v>
      </c>
      <c r="F6140" t="s">
        <v>6191</v>
      </c>
      <c r="G6140">
        <v>4450</v>
      </c>
      <c r="H6140" t="s">
        <v>12</v>
      </c>
      <c r="I6140" t="s">
        <v>13</v>
      </c>
    </row>
    <row r="6141" spans="1:9" x14ac:dyDescent="0.25">
      <c r="A6141">
        <v>1</v>
      </c>
      <c r="B6141">
        <v>342</v>
      </c>
      <c r="C6141">
        <v>3</v>
      </c>
      <c r="D6141" t="s">
        <v>18</v>
      </c>
      <c r="E6141" t="s">
        <v>10</v>
      </c>
      <c r="F6141" t="s">
        <v>6192</v>
      </c>
      <c r="G6141">
        <v>114</v>
      </c>
      <c r="H6141" t="s">
        <v>12</v>
      </c>
      <c r="I6141" t="s">
        <v>13</v>
      </c>
    </row>
    <row r="6142" spans="1:9" x14ac:dyDescent="0.25">
      <c r="A6142">
        <v>1</v>
      </c>
      <c r="B6142">
        <v>942</v>
      </c>
      <c r="C6142">
        <v>3</v>
      </c>
      <c r="D6142" t="s">
        <v>18</v>
      </c>
      <c r="E6142" t="s">
        <v>10</v>
      </c>
      <c r="F6142" t="s">
        <v>6193</v>
      </c>
      <c r="G6142">
        <v>314</v>
      </c>
      <c r="H6142" t="s">
        <v>12</v>
      </c>
      <c r="I6142" t="s">
        <v>13</v>
      </c>
    </row>
    <row r="6143" spans="1:9" x14ac:dyDescent="0.25">
      <c r="A6143">
        <v>1</v>
      </c>
      <c r="B6143">
        <v>141</v>
      </c>
      <c r="C6143">
        <v>3</v>
      </c>
      <c r="D6143" t="s">
        <v>18</v>
      </c>
      <c r="E6143" t="s">
        <v>10</v>
      </c>
      <c r="F6143" t="s">
        <v>6194</v>
      </c>
      <c r="G6143">
        <v>47</v>
      </c>
      <c r="H6143" t="s">
        <v>12</v>
      </c>
      <c r="I6143" t="s">
        <v>13</v>
      </c>
    </row>
    <row r="6144" spans="1:9" x14ac:dyDescent="0.25">
      <c r="A6144">
        <v>1</v>
      </c>
      <c r="B6144">
        <v>278</v>
      </c>
      <c r="C6144">
        <v>1</v>
      </c>
      <c r="D6144" t="s">
        <v>18</v>
      </c>
      <c r="E6144" t="s">
        <v>67</v>
      </c>
      <c r="F6144" t="s">
        <v>6195</v>
      </c>
      <c r="G6144">
        <v>278</v>
      </c>
      <c r="H6144" t="s">
        <v>12</v>
      </c>
      <c r="I6144" t="s">
        <v>13</v>
      </c>
    </row>
    <row r="6145" spans="1:9" x14ac:dyDescent="0.25">
      <c r="A6145">
        <v>1</v>
      </c>
      <c r="B6145">
        <v>294</v>
      </c>
      <c r="C6145">
        <v>1</v>
      </c>
      <c r="D6145" t="s">
        <v>23</v>
      </c>
      <c r="E6145" t="s">
        <v>39</v>
      </c>
      <c r="F6145" t="s">
        <v>6196</v>
      </c>
      <c r="G6145">
        <v>294</v>
      </c>
      <c r="H6145" t="s">
        <v>25</v>
      </c>
      <c r="I6145" t="s">
        <v>13</v>
      </c>
    </row>
    <row r="6146" spans="1:9" x14ac:dyDescent="0.25">
      <c r="A6146">
        <v>1</v>
      </c>
      <c r="B6146">
        <v>115</v>
      </c>
      <c r="C6146">
        <v>1</v>
      </c>
      <c r="D6146" t="s">
        <v>18</v>
      </c>
      <c r="E6146" t="s">
        <v>10</v>
      </c>
      <c r="F6146" t="s">
        <v>6197</v>
      </c>
      <c r="G6146">
        <v>115</v>
      </c>
      <c r="H6146" t="s">
        <v>12</v>
      </c>
      <c r="I6146" t="s">
        <v>13</v>
      </c>
    </row>
    <row r="6147" spans="1:9" x14ac:dyDescent="0.25">
      <c r="A6147">
        <v>1</v>
      </c>
      <c r="B6147">
        <v>692</v>
      </c>
      <c r="C6147">
        <v>4</v>
      </c>
      <c r="D6147" t="s">
        <v>18</v>
      </c>
      <c r="E6147" t="s">
        <v>10</v>
      </c>
      <c r="F6147" t="s">
        <v>6198</v>
      </c>
      <c r="G6147">
        <v>173</v>
      </c>
      <c r="H6147" t="s">
        <v>12</v>
      </c>
      <c r="I6147" t="s">
        <v>13</v>
      </c>
    </row>
    <row r="6148" spans="1:9" x14ac:dyDescent="0.25">
      <c r="A6148">
        <v>1</v>
      </c>
      <c r="B6148">
        <v>330</v>
      </c>
      <c r="C6148">
        <v>3</v>
      </c>
      <c r="D6148" t="s">
        <v>18</v>
      </c>
      <c r="E6148" t="s">
        <v>39</v>
      </c>
      <c r="F6148" t="s">
        <v>6199</v>
      </c>
      <c r="G6148">
        <v>110</v>
      </c>
      <c r="H6148" t="s">
        <v>12</v>
      </c>
      <c r="I6148" t="s">
        <v>13</v>
      </c>
    </row>
    <row r="6149" spans="1:9" x14ac:dyDescent="0.25">
      <c r="A6149">
        <v>1</v>
      </c>
      <c r="B6149">
        <v>219</v>
      </c>
      <c r="C6149">
        <v>3</v>
      </c>
      <c r="D6149" t="s">
        <v>18</v>
      </c>
      <c r="E6149" t="s">
        <v>10</v>
      </c>
      <c r="F6149" t="s">
        <v>6200</v>
      </c>
      <c r="G6149">
        <v>73</v>
      </c>
      <c r="H6149" t="s">
        <v>12</v>
      </c>
      <c r="I6149" t="s">
        <v>13</v>
      </c>
    </row>
    <row r="6150" spans="1:9" x14ac:dyDescent="0.25">
      <c r="A6150">
        <v>1</v>
      </c>
      <c r="B6150">
        <v>380</v>
      </c>
      <c r="C6150">
        <v>4</v>
      </c>
      <c r="D6150" t="s">
        <v>18</v>
      </c>
      <c r="E6150" t="s">
        <v>46</v>
      </c>
      <c r="F6150" t="s">
        <v>6201</v>
      </c>
      <c r="G6150">
        <v>95</v>
      </c>
      <c r="H6150" t="s">
        <v>12</v>
      </c>
      <c r="I6150" t="s">
        <v>13</v>
      </c>
    </row>
    <row r="6151" spans="1:9" x14ac:dyDescent="0.25">
      <c r="A6151">
        <v>1</v>
      </c>
      <c r="B6151">
        <v>210</v>
      </c>
      <c r="C6151">
        <v>5</v>
      </c>
      <c r="D6151" t="s">
        <v>18</v>
      </c>
      <c r="E6151" t="s">
        <v>10</v>
      </c>
      <c r="F6151" t="s">
        <v>6202</v>
      </c>
      <c r="G6151">
        <v>42</v>
      </c>
      <c r="H6151" t="s">
        <v>12</v>
      </c>
      <c r="I6151" t="s">
        <v>13</v>
      </c>
    </row>
    <row r="6152" spans="1:9" x14ac:dyDescent="0.25">
      <c r="A6152">
        <v>1</v>
      </c>
      <c r="B6152">
        <v>6</v>
      </c>
      <c r="C6152">
        <v>1</v>
      </c>
      <c r="D6152" t="s">
        <v>18</v>
      </c>
      <c r="E6152" t="s">
        <v>10</v>
      </c>
      <c r="F6152" t="s">
        <v>6203</v>
      </c>
      <c r="G6152">
        <v>6</v>
      </c>
      <c r="H6152" t="s">
        <v>12</v>
      </c>
      <c r="I6152" t="s">
        <v>13</v>
      </c>
    </row>
    <row r="6153" spans="1:9" x14ac:dyDescent="0.25">
      <c r="A6153">
        <v>1</v>
      </c>
      <c r="B6153">
        <v>216</v>
      </c>
      <c r="C6153">
        <v>3</v>
      </c>
      <c r="D6153" t="s">
        <v>18</v>
      </c>
      <c r="E6153" t="s">
        <v>10</v>
      </c>
      <c r="F6153" t="s">
        <v>6204</v>
      </c>
      <c r="G6153">
        <v>72</v>
      </c>
      <c r="H6153" t="s">
        <v>12</v>
      </c>
      <c r="I6153" t="s">
        <v>13</v>
      </c>
    </row>
    <row r="6154" spans="1:9" x14ac:dyDescent="0.25">
      <c r="A6154">
        <v>1</v>
      </c>
      <c r="B6154">
        <v>276</v>
      </c>
      <c r="C6154">
        <v>4</v>
      </c>
      <c r="D6154" t="s">
        <v>18</v>
      </c>
      <c r="E6154" t="s">
        <v>46</v>
      </c>
      <c r="F6154" t="s">
        <v>6205</v>
      </c>
      <c r="G6154">
        <v>69</v>
      </c>
      <c r="H6154" t="s">
        <v>12</v>
      </c>
      <c r="I6154" t="s">
        <v>13</v>
      </c>
    </row>
    <row r="6155" spans="1:9" x14ac:dyDescent="0.25">
      <c r="A6155">
        <v>1</v>
      </c>
      <c r="B6155">
        <v>549</v>
      </c>
      <c r="C6155">
        <v>3</v>
      </c>
      <c r="D6155" t="s">
        <v>18</v>
      </c>
      <c r="E6155" t="s">
        <v>10</v>
      </c>
      <c r="F6155" t="s">
        <v>6206</v>
      </c>
      <c r="G6155">
        <v>183</v>
      </c>
      <c r="H6155" t="s">
        <v>12</v>
      </c>
      <c r="I6155" t="s">
        <v>13</v>
      </c>
    </row>
    <row r="6156" spans="1:9" x14ac:dyDescent="0.25">
      <c r="A6156">
        <v>1</v>
      </c>
      <c r="B6156">
        <v>236</v>
      </c>
      <c r="C6156">
        <v>4</v>
      </c>
      <c r="D6156" t="s">
        <v>18</v>
      </c>
      <c r="E6156" t="s">
        <v>42</v>
      </c>
      <c r="F6156" t="s">
        <v>6207</v>
      </c>
      <c r="G6156">
        <v>59</v>
      </c>
      <c r="H6156" t="s">
        <v>12</v>
      </c>
      <c r="I6156" t="s">
        <v>13</v>
      </c>
    </row>
    <row r="6157" spans="1:9" x14ac:dyDescent="0.25">
      <c r="A6157">
        <v>1</v>
      </c>
      <c r="B6157">
        <v>672</v>
      </c>
      <c r="C6157">
        <v>3</v>
      </c>
      <c r="D6157" t="s">
        <v>18</v>
      </c>
      <c r="E6157" t="s">
        <v>10</v>
      </c>
      <c r="F6157" t="s">
        <v>6208</v>
      </c>
      <c r="G6157">
        <v>224</v>
      </c>
      <c r="H6157" t="s">
        <v>12</v>
      </c>
      <c r="I6157" t="s">
        <v>13</v>
      </c>
    </row>
    <row r="6158" spans="1:9" x14ac:dyDescent="0.25">
      <c r="A6158">
        <v>1</v>
      </c>
      <c r="B6158">
        <v>288</v>
      </c>
      <c r="C6158">
        <v>4</v>
      </c>
      <c r="D6158" t="s">
        <v>18</v>
      </c>
      <c r="E6158" t="s">
        <v>10</v>
      </c>
      <c r="F6158" t="s">
        <v>6209</v>
      </c>
      <c r="G6158">
        <v>72</v>
      </c>
      <c r="H6158" t="s">
        <v>12</v>
      </c>
      <c r="I6158" t="s">
        <v>13</v>
      </c>
    </row>
    <row r="6159" spans="1:9" x14ac:dyDescent="0.25">
      <c r="A6159">
        <v>1</v>
      </c>
      <c r="B6159">
        <v>171</v>
      </c>
      <c r="C6159">
        <v>1</v>
      </c>
      <c r="D6159" t="s">
        <v>18</v>
      </c>
      <c r="E6159" t="s">
        <v>10</v>
      </c>
      <c r="F6159" t="s">
        <v>6210</v>
      </c>
      <c r="G6159">
        <v>171</v>
      </c>
      <c r="H6159" t="s">
        <v>12</v>
      </c>
      <c r="I6159" t="s">
        <v>13</v>
      </c>
    </row>
    <row r="6160" spans="1:9" x14ac:dyDescent="0.25">
      <c r="A6160">
        <v>1</v>
      </c>
      <c r="B6160">
        <v>339</v>
      </c>
      <c r="C6160">
        <v>1</v>
      </c>
      <c r="D6160" t="s">
        <v>18</v>
      </c>
      <c r="E6160" t="s">
        <v>29</v>
      </c>
      <c r="F6160" t="s">
        <v>6211</v>
      </c>
      <c r="G6160">
        <v>339</v>
      </c>
      <c r="H6160" t="s">
        <v>12</v>
      </c>
      <c r="I6160" t="s">
        <v>13</v>
      </c>
    </row>
    <row r="6161" spans="1:9" x14ac:dyDescent="0.25">
      <c r="A6161">
        <v>1</v>
      </c>
      <c r="B6161">
        <v>1260</v>
      </c>
      <c r="C6161">
        <v>3</v>
      </c>
      <c r="D6161" t="s">
        <v>18</v>
      </c>
      <c r="E6161" t="s">
        <v>46</v>
      </c>
      <c r="F6161" t="s">
        <v>6212</v>
      </c>
      <c r="G6161">
        <v>420</v>
      </c>
      <c r="H6161" t="s">
        <v>12</v>
      </c>
      <c r="I6161" t="s">
        <v>13</v>
      </c>
    </row>
    <row r="6162" spans="1:9" x14ac:dyDescent="0.25">
      <c r="A6162">
        <v>1</v>
      </c>
      <c r="B6162">
        <v>236</v>
      </c>
      <c r="C6162">
        <v>4</v>
      </c>
      <c r="D6162" t="s">
        <v>18</v>
      </c>
      <c r="E6162" t="s">
        <v>10</v>
      </c>
      <c r="F6162" t="s">
        <v>6213</v>
      </c>
      <c r="G6162">
        <v>59</v>
      </c>
      <c r="H6162" t="s">
        <v>12</v>
      </c>
      <c r="I6162" t="s">
        <v>13</v>
      </c>
    </row>
    <row r="6163" spans="1:9" x14ac:dyDescent="0.25">
      <c r="A6163">
        <v>1</v>
      </c>
      <c r="B6163">
        <v>153</v>
      </c>
      <c r="C6163">
        <v>1</v>
      </c>
      <c r="D6163" t="s">
        <v>18</v>
      </c>
      <c r="E6163" t="s">
        <v>67</v>
      </c>
      <c r="F6163" t="s">
        <v>6214</v>
      </c>
      <c r="G6163">
        <v>153</v>
      </c>
      <c r="H6163" t="s">
        <v>12</v>
      </c>
      <c r="I6163" t="s">
        <v>13</v>
      </c>
    </row>
    <row r="6164" spans="1:9" x14ac:dyDescent="0.25">
      <c r="A6164">
        <v>1</v>
      </c>
      <c r="B6164">
        <v>1708</v>
      </c>
      <c r="C6164">
        <v>4</v>
      </c>
      <c r="D6164" t="s">
        <v>18</v>
      </c>
      <c r="E6164" t="s">
        <v>10</v>
      </c>
      <c r="F6164" t="s">
        <v>6215</v>
      </c>
      <c r="G6164">
        <v>427</v>
      </c>
      <c r="H6164" t="s">
        <v>12</v>
      </c>
      <c r="I6164" t="s">
        <v>13</v>
      </c>
    </row>
    <row r="6165" spans="1:9" x14ac:dyDescent="0.25">
      <c r="A6165">
        <v>1</v>
      </c>
      <c r="B6165">
        <v>928</v>
      </c>
      <c r="C6165">
        <v>1</v>
      </c>
      <c r="D6165" t="s">
        <v>18</v>
      </c>
      <c r="E6165" t="s">
        <v>10</v>
      </c>
      <c r="F6165" t="s">
        <v>6216</v>
      </c>
      <c r="G6165">
        <v>928</v>
      </c>
      <c r="H6165" t="s">
        <v>12</v>
      </c>
      <c r="I6165" t="s">
        <v>13</v>
      </c>
    </row>
    <row r="6166" spans="1:9" x14ac:dyDescent="0.25">
      <c r="A6166">
        <v>2</v>
      </c>
      <c r="B6166">
        <v>519</v>
      </c>
      <c r="C6166">
        <v>4</v>
      </c>
      <c r="D6166" t="s">
        <v>35</v>
      </c>
      <c r="E6166" t="s">
        <v>42</v>
      </c>
      <c r="F6166" t="s">
        <v>6217</v>
      </c>
      <c r="G6166">
        <v>129.75</v>
      </c>
      <c r="H6166" t="s">
        <v>12</v>
      </c>
      <c r="I6166" t="s">
        <v>13</v>
      </c>
    </row>
    <row r="6167" spans="1:9" x14ac:dyDescent="0.25">
      <c r="A6167">
        <v>1</v>
      </c>
      <c r="B6167">
        <v>1204</v>
      </c>
      <c r="C6167">
        <v>4</v>
      </c>
      <c r="D6167" t="s">
        <v>18</v>
      </c>
      <c r="E6167" t="s">
        <v>39</v>
      </c>
      <c r="F6167" t="s">
        <v>6218</v>
      </c>
      <c r="G6167">
        <v>301</v>
      </c>
      <c r="H6167" t="s">
        <v>12</v>
      </c>
      <c r="I6167" t="s">
        <v>13</v>
      </c>
    </row>
    <row r="6168" spans="1:9" x14ac:dyDescent="0.25">
      <c r="A6168">
        <v>1</v>
      </c>
      <c r="B6168">
        <v>775</v>
      </c>
      <c r="C6168">
        <v>5</v>
      </c>
      <c r="D6168" t="s">
        <v>18</v>
      </c>
      <c r="E6168" t="s">
        <v>10</v>
      </c>
      <c r="F6168" t="s">
        <v>6219</v>
      </c>
      <c r="G6168">
        <v>155</v>
      </c>
      <c r="H6168" t="s">
        <v>12</v>
      </c>
      <c r="I6168" t="s">
        <v>13</v>
      </c>
    </row>
    <row r="6169" spans="1:9" x14ac:dyDescent="0.25">
      <c r="A6169">
        <v>1</v>
      </c>
      <c r="B6169">
        <v>1260</v>
      </c>
      <c r="C6169">
        <v>4</v>
      </c>
      <c r="D6169" t="s">
        <v>18</v>
      </c>
      <c r="E6169" t="s">
        <v>10</v>
      </c>
      <c r="F6169" t="s">
        <v>6220</v>
      </c>
      <c r="G6169">
        <v>315</v>
      </c>
      <c r="H6169" t="s">
        <v>12</v>
      </c>
      <c r="I6169" t="s">
        <v>13</v>
      </c>
    </row>
    <row r="6170" spans="1:9" x14ac:dyDescent="0.25">
      <c r="A6170">
        <v>1</v>
      </c>
      <c r="B6170">
        <v>714</v>
      </c>
      <c r="C6170">
        <v>3</v>
      </c>
      <c r="D6170" t="s">
        <v>18</v>
      </c>
      <c r="E6170" t="s">
        <v>67</v>
      </c>
      <c r="F6170" t="s">
        <v>6221</v>
      </c>
      <c r="G6170">
        <v>238</v>
      </c>
      <c r="H6170" t="s">
        <v>12</v>
      </c>
      <c r="I6170" t="s">
        <v>13</v>
      </c>
    </row>
    <row r="6171" spans="1:9" x14ac:dyDescent="0.25">
      <c r="A6171">
        <v>1</v>
      </c>
      <c r="B6171">
        <v>705</v>
      </c>
      <c r="C6171">
        <v>5</v>
      </c>
      <c r="D6171" t="s">
        <v>18</v>
      </c>
      <c r="E6171" t="s">
        <v>10</v>
      </c>
      <c r="F6171" t="s">
        <v>6222</v>
      </c>
      <c r="G6171">
        <v>141</v>
      </c>
      <c r="H6171" t="s">
        <v>12</v>
      </c>
      <c r="I6171" t="s">
        <v>13</v>
      </c>
    </row>
    <row r="6172" spans="1:9" x14ac:dyDescent="0.25">
      <c r="A6172">
        <v>1</v>
      </c>
      <c r="B6172">
        <v>1165</v>
      </c>
      <c r="C6172">
        <v>5</v>
      </c>
      <c r="D6172" t="s">
        <v>18</v>
      </c>
      <c r="E6172" t="s">
        <v>10</v>
      </c>
      <c r="F6172" t="s">
        <v>6223</v>
      </c>
      <c r="G6172">
        <v>233</v>
      </c>
      <c r="H6172" t="s">
        <v>12</v>
      </c>
      <c r="I6172" t="s">
        <v>13</v>
      </c>
    </row>
    <row r="6173" spans="1:9" x14ac:dyDescent="0.25">
      <c r="A6173">
        <v>1</v>
      </c>
      <c r="B6173">
        <v>380</v>
      </c>
      <c r="C6173">
        <v>5</v>
      </c>
      <c r="D6173" t="s">
        <v>18</v>
      </c>
      <c r="E6173" t="s">
        <v>46</v>
      </c>
      <c r="F6173" t="s">
        <v>6224</v>
      </c>
      <c r="G6173">
        <v>76</v>
      </c>
      <c r="H6173" t="s">
        <v>12</v>
      </c>
      <c r="I6173" t="s">
        <v>13</v>
      </c>
    </row>
    <row r="6174" spans="1:9" x14ac:dyDescent="0.25">
      <c r="A6174">
        <v>1</v>
      </c>
      <c r="B6174">
        <v>1708</v>
      </c>
      <c r="C6174">
        <v>4</v>
      </c>
      <c r="D6174" t="s">
        <v>18</v>
      </c>
      <c r="E6174" t="s">
        <v>10</v>
      </c>
      <c r="F6174" t="s">
        <v>6225</v>
      </c>
      <c r="G6174">
        <v>427</v>
      </c>
      <c r="H6174" t="s">
        <v>12</v>
      </c>
      <c r="I6174" t="s">
        <v>13</v>
      </c>
    </row>
    <row r="6175" spans="1:9" x14ac:dyDescent="0.25">
      <c r="A6175">
        <v>1</v>
      </c>
      <c r="B6175">
        <v>992</v>
      </c>
      <c r="C6175">
        <v>4</v>
      </c>
      <c r="D6175" t="s">
        <v>18</v>
      </c>
      <c r="E6175" t="s">
        <v>10</v>
      </c>
      <c r="F6175" t="s">
        <v>6226</v>
      </c>
      <c r="G6175">
        <v>248</v>
      </c>
      <c r="H6175" t="s">
        <v>12</v>
      </c>
      <c r="I6175" t="s">
        <v>13</v>
      </c>
    </row>
    <row r="6176" spans="1:9" x14ac:dyDescent="0.25">
      <c r="A6176">
        <v>1</v>
      </c>
      <c r="B6176">
        <v>1070</v>
      </c>
      <c r="C6176">
        <v>5</v>
      </c>
      <c r="D6176" t="s">
        <v>18</v>
      </c>
      <c r="E6176" t="s">
        <v>10</v>
      </c>
      <c r="F6176" t="s">
        <v>6227</v>
      </c>
      <c r="G6176">
        <v>214</v>
      </c>
      <c r="H6176" t="s">
        <v>12</v>
      </c>
      <c r="I6176" t="s">
        <v>13</v>
      </c>
    </row>
    <row r="6177" spans="1:9" x14ac:dyDescent="0.25">
      <c r="A6177">
        <v>1</v>
      </c>
      <c r="B6177">
        <v>495</v>
      </c>
      <c r="C6177">
        <v>5</v>
      </c>
      <c r="D6177" t="s">
        <v>18</v>
      </c>
      <c r="E6177" t="s">
        <v>10</v>
      </c>
      <c r="F6177" t="s">
        <v>6228</v>
      </c>
      <c r="G6177">
        <v>99</v>
      </c>
      <c r="H6177" t="s">
        <v>12</v>
      </c>
      <c r="I6177" t="s">
        <v>13</v>
      </c>
    </row>
    <row r="6178" spans="1:9" x14ac:dyDescent="0.25">
      <c r="A6178">
        <v>1</v>
      </c>
      <c r="B6178">
        <v>2095</v>
      </c>
      <c r="C6178">
        <v>5</v>
      </c>
      <c r="D6178" t="s">
        <v>18</v>
      </c>
      <c r="E6178" t="s">
        <v>10</v>
      </c>
      <c r="F6178" t="s">
        <v>6229</v>
      </c>
      <c r="G6178">
        <v>419</v>
      </c>
      <c r="H6178" t="s">
        <v>12</v>
      </c>
      <c r="I6178" t="s">
        <v>13</v>
      </c>
    </row>
    <row r="6179" spans="1:9" x14ac:dyDescent="0.25">
      <c r="A6179">
        <v>1</v>
      </c>
      <c r="B6179">
        <v>524</v>
      </c>
      <c r="C6179">
        <v>4</v>
      </c>
      <c r="D6179" t="s">
        <v>18</v>
      </c>
      <c r="E6179" t="s">
        <v>10</v>
      </c>
      <c r="F6179" t="s">
        <v>6230</v>
      </c>
      <c r="G6179">
        <v>131</v>
      </c>
      <c r="H6179" t="s">
        <v>12</v>
      </c>
      <c r="I6179" t="s">
        <v>13</v>
      </c>
    </row>
    <row r="6180" spans="1:9" x14ac:dyDescent="0.25">
      <c r="A6180">
        <v>1</v>
      </c>
      <c r="B6180">
        <v>820</v>
      </c>
      <c r="C6180">
        <v>4</v>
      </c>
      <c r="D6180" t="s">
        <v>18</v>
      </c>
      <c r="E6180" t="s">
        <v>39</v>
      </c>
      <c r="F6180" t="s">
        <v>6231</v>
      </c>
      <c r="G6180">
        <v>205</v>
      </c>
      <c r="H6180" t="s">
        <v>12</v>
      </c>
      <c r="I6180" t="s">
        <v>13</v>
      </c>
    </row>
    <row r="6181" spans="1:9" x14ac:dyDescent="0.25">
      <c r="A6181">
        <v>1</v>
      </c>
      <c r="B6181">
        <v>300</v>
      </c>
      <c r="C6181">
        <v>3</v>
      </c>
      <c r="D6181" t="s">
        <v>18</v>
      </c>
      <c r="E6181" t="s">
        <v>46</v>
      </c>
      <c r="F6181" t="s">
        <v>6232</v>
      </c>
      <c r="G6181">
        <v>100</v>
      </c>
      <c r="H6181" t="s">
        <v>12</v>
      </c>
      <c r="I6181" t="s">
        <v>13</v>
      </c>
    </row>
    <row r="6182" spans="1:9" x14ac:dyDescent="0.25">
      <c r="A6182">
        <v>1</v>
      </c>
      <c r="B6182">
        <v>213</v>
      </c>
      <c r="C6182">
        <v>1</v>
      </c>
      <c r="D6182" t="s">
        <v>18</v>
      </c>
      <c r="E6182" t="s">
        <v>10</v>
      </c>
      <c r="F6182" t="s">
        <v>6233</v>
      </c>
      <c r="G6182">
        <v>213</v>
      </c>
      <c r="H6182" t="s">
        <v>12</v>
      </c>
      <c r="I6182" t="s">
        <v>13</v>
      </c>
    </row>
    <row r="6183" spans="1:9" x14ac:dyDescent="0.25">
      <c r="A6183">
        <v>1</v>
      </c>
      <c r="B6183">
        <v>234</v>
      </c>
      <c r="C6183">
        <v>3</v>
      </c>
      <c r="D6183" t="s">
        <v>18</v>
      </c>
      <c r="E6183" t="s">
        <v>46</v>
      </c>
      <c r="F6183" t="s">
        <v>6234</v>
      </c>
      <c r="G6183">
        <v>78</v>
      </c>
      <c r="H6183" t="s">
        <v>12</v>
      </c>
      <c r="I6183" t="s">
        <v>13</v>
      </c>
    </row>
    <row r="6184" spans="1:9" x14ac:dyDescent="0.25">
      <c r="A6184">
        <v>1</v>
      </c>
      <c r="B6184">
        <v>85</v>
      </c>
      <c r="C6184">
        <v>1</v>
      </c>
      <c r="D6184" t="s">
        <v>18</v>
      </c>
      <c r="E6184" t="s">
        <v>10</v>
      </c>
      <c r="F6184" t="s">
        <v>6235</v>
      </c>
      <c r="G6184">
        <v>85</v>
      </c>
      <c r="H6184" t="s">
        <v>12</v>
      </c>
      <c r="I6184" t="s">
        <v>13</v>
      </c>
    </row>
    <row r="6185" spans="1:9" x14ac:dyDescent="0.25">
      <c r="A6185">
        <v>1</v>
      </c>
      <c r="B6185">
        <v>2406</v>
      </c>
      <c r="C6185">
        <v>3</v>
      </c>
      <c r="D6185" t="s">
        <v>14</v>
      </c>
      <c r="E6185" t="s">
        <v>10</v>
      </c>
      <c r="F6185" t="s">
        <v>6236</v>
      </c>
      <c r="G6185">
        <v>802</v>
      </c>
      <c r="H6185" t="s">
        <v>16</v>
      </c>
      <c r="I6185" t="s">
        <v>13</v>
      </c>
    </row>
    <row r="6186" spans="1:9" x14ac:dyDescent="0.25">
      <c r="A6186">
        <v>1</v>
      </c>
      <c r="B6186">
        <v>4720</v>
      </c>
      <c r="C6186">
        <v>4</v>
      </c>
      <c r="D6186" t="s">
        <v>18</v>
      </c>
      <c r="E6186" t="s">
        <v>67</v>
      </c>
      <c r="F6186" t="s">
        <v>6237</v>
      </c>
      <c r="G6186">
        <v>1180</v>
      </c>
      <c r="H6186" t="s">
        <v>12</v>
      </c>
      <c r="I6186" t="s">
        <v>13</v>
      </c>
    </row>
    <row r="6187" spans="1:9" x14ac:dyDescent="0.25">
      <c r="A6187">
        <v>1</v>
      </c>
      <c r="B6187">
        <v>305</v>
      </c>
      <c r="C6187">
        <v>5</v>
      </c>
      <c r="D6187" t="s">
        <v>18</v>
      </c>
      <c r="E6187" t="s">
        <v>10</v>
      </c>
      <c r="F6187" t="s">
        <v>6238</v>
      </c>
      <c r="G6187">
        <v>61</v>
      </c>
      <c r="H6187" t="s">
        <v>12</v>
      </c>
      <c r="I6187" t="s">
        <v>13</v>
      </c>
    </row>
    <row r="6188" spans="1:9" x14ac:dyDescent="0.25">
      <c r="A6188">
        <v>1</v>
      </c>
      <c r="B6188">
        <v>89</v>
      </c>
      <c r="C6188">
        <v>1</v>
      </c>
      <c r="D6188" t="s">
        <v>18</v>
      </c>
      <c r="E6188" t="s">
        <v>10</v>
      </c>
      <c r="F6188" t="s">
        <v>6239</v>
      </c>
      <c r="G6188">
        <v>89</v>
      </c>
      <c r="H6188" t="s">
        <v>12</v>
      </c>
      <c r="I6188" t="s">
        <v>13</v>
      </c>
    </row>
    <row r="6189" spans="1:9" x14ac:dyDescent="0.25">
      <c r="A6189">
        <v>1</v>
      </c>
      <c r="B6189">
        <v>720</v>
      </c>
      <c r="C6189">
        <v>4</v>
      </c>
      <c r="D6189" t="s">
        <v>18</v>
      </c>
      <c r="E6189" t="s">
        <v>39</v>
      </c>
      <c r="F6189" t="s">
        <v>6240</v>
      </c>
      <c r="G6189">
        <v>180</v>
      </c>
      <c r="H6189" t="s">
        <v>12</v>
      </c>
      <c r="I6189" t="s">
        <v>13</v>
      </c>
    </row>
    <row r="6190" spans="1:9" x14ac:dyDescent="0.25">
      <c r="A6190">
        <v>1</v>
      </c>
      <c r="B6190">
        <v>240</v>
      </c>
      <c r="C6190">
        <v>4</v>
      </c>
      <c r="D6190" t="s">
        <v>18</v>
      </c>
      <c r="E6190" t="s">
        <v>42</v>
      </c>
      <c r="F6190" t="s">
        <v>6241</v>
      </c>
      <c r="G6190">
        <v>60</v>
      </c>
      <c r="H6190" t="s">
        <v>12</v>
      </c>
      <c r="I6190" t="s">
        <v>13</v>
      </c>
    </row>
    <row r="6191" spans="1:9" x14ac:dyDescent="0.25">
      <c r="A6191">
        <v>1</v>
      </c>
      <c r="B6191">
        <v>243</v>
      </c>
      <c r="C6191">
        <v>1</v>
      </c>
      <c r="D6191" t="s">
        <v>18</v>
      </c>
      <c r="E6191" t="s">
        <v>46</v>
      </c>
      <c r="F6191" t="s">
        <v>6242</v>
      </c>
      <c r="G6191">
        <v>243</v>
      </c>
      <c r="H6191" t="s">
        <v>12</v>
      </c>
      <c r="I6191" t="s">
        <v>13</v>
      </c>
    </row>
    <row r="6192" spans="1:9" x14ac:dyDescent="0.25">
      <c r="A6192">
        <v>2</v>
      </c>
      <c r="B6192">
        <v>2471</v>
      </c>
      <c r="C6192">
        <v>9</v>
      </c>
      <c r="D6192" t="s">
        <v>35</v>
      </c>
      <c r="E6192" t="s">
        <v>10</v>
      </c>
      <c r="F6192" t="s">
        <v>6243</v>
      </c>
      <c r="G6192">
        <v>274.55555555555549</v>
      </c>
      <c r="H6192" t="s">
        <v>12</v>
      </c>
      <c r="I6192" t="s">
        <v>13</v>
      </c>
    </row>
    <row r="6193" spans="1:9" x14ac:dyDescent="0.25">
      <c r="A6193">
        <v>1</v>
      </c>
      <c r="B6193">
        <v>430</v>
      </c>
      <c r="C6193">
        <v>5</v>
      </c>
      <c r="D6193" t="s">
        <v>18</v>
      </c>
      <c r="E6193" t="s">
        <v>29</v>
      </c>
      <c r="F6193" t="s">
        <v>6244</v>
      </c>
      <c r="G6193">
        <v>86</v>
      </c>
      <c r="H6193" t="s">
        <v>12</v>
      </c>
      <c r="I6193" t="s">
        <v>13</v>
      </c>
    </row>
    <row r="6194" spans="1:9" x14ac:dyDescent="0.25">
      <c r="A6194">
        <v>1</v>
      </c>
      <c r="B6194">
        <v>372</v>
      </c>
      <c r="C6194">
        <v>4</v>
      </c>
      <c r="D6194" t="s">
        <v>18</v>
      </c>
      <c r="E6194" t="s">
        <v>10</v>
      </c>
      <c r="F6194" t="s">
        <v>6245</v>
      </c>
      <c r="G6194">
        <v>93</v>
      </c>
      <c r="H6194" t="s">
        <v>12</v>
      </c>
      <c r="I6194" t="s">
        <v>13</v>
      </c>
    </row>
    <row r="6195" spans="1:9" x14ac:dyDescent="0.25">
      <c r="A6195">
        <v>1</v>
      </c>
      <c r="B6195">
        <v>13350</v>
      </c>
      <c r="C6195">
        <v>3</v>
      </c>
      <c r="D6195" t="s">
        <v>23</v>
      </c>
      <c r="E6195" t="s">
        <v>39</v>
      </c>
      <c r="F6195" t="s">
        <v>6246</v>
      </c>
      <c r="G6195">
        <v>4450</v>
      </c>
      <c r="H6195" t="s">
        <v>25</v>
      </c>
      <c r="I6195" t="s">
        <v>13</v>
      </c>
    </row>
    <row r="6196" spans="1:9" x14ac:dyDescent="0.25">
      <c r="A6196">
        <v>1</v>
      </c>
      <c r="B6196">
        <v>1218</v>
      </c>
      <c r="C6196">
        <v>3</v>
      </c>
      <c r="D6196" t="s">
        <v>23</v>
      </c>
      <c r="E6196" t="s">
        <v>10</v>
      </c>
      <c r="F6196" t="s">
        <v>6247</v>
      </c>
      <c r="G6196">
        <v>406</v>
      </c>
      <c r="H6196" t="s">
        <v>25</v>
      </c>
      <c r="I6196" t="s">
        <v>13</v>
      </c>
    </row>
    <row r="6197" spans="1:9" x14ac:dyDescent="0.25">
      <c r="A6197">
        <v>1</v>
      </c>
      <c r="B6197">
        <v>1464</v>
      </c>
      <c r="C6197">
        <v>3</v>
      </c>
      <c r="D6197" t="s">
        <v>18</v>
      </c>
      <c r="E6197" t="s">
        <v>10</v>
      </c>
      <c r="F6197" t="s">
        <v>6248</v>
      </c>
      <c r="G6197">
        <v>488</v>
      </c>
      <c r="H6197" t="s">
        <v>12</v>
      </c>
      <c r="I6197" t="s">
        <v>13</v>
      </c>
    </row>
    <row r="6198" spans="1:9" x14ac:dyDescent="0.25">
      <c r="A6198">
        <v>2</v>
      </c>
      <c r="B6198">
        <v>455</v>
      </c>
      <c r="C6198">
        <v>6</v>
      </c>
      <c r="D6198" t="s">
        <v>35</v>
      </c>
      <c r="E6198" t="s">
        <v>10</v>
      </c>
      <c r="F6198" t="s">
        <v>6249</v>
      </c>
      <c r="G6198">
        <v>75.833333333333329</v>
      </c>
      <c r="H6198" t="s">
        <v>12</v>
      </c>
      <c r="I6198" t="s">
        <v>13</v>
      </c>
    </row>
    <row r="6199" spans="1:9" x14ac:dyDescent="0.25">
      <c r="A6199">
        <v>1</v>
      </c>
      <c r="B6199">
        <v>87</v>
      </c>
      <c r="C6199">
        <v>1</v>
      </c>
      <c r="D6199" t="s">
        <v>18</v>
      </c>
      <c r="E6199" t="s">
        <v>10</v>
      </c>
      <c r="F6199" t="s">
        <v>6250</v>
      </c>
      <c r="G6199">
        <v>87</v>
      </c>
      <c r="H6199" t="s">
        <v>12</v>
      </c>
      <c r="I6199" t="s">
        <v>13</v>
      </c>
    </row>
    <row r="6200" spans="1:9" x14ac:dyDescent="0.25">
      <c r="A6200">
        <v>1</v>
      </c>
      <c r="B6200">
        <v>699</v>
      </c>
      <c r="C6200">
        <v>3</v>
      </c>
      <c r="D6200" t="s">
        <v>18</v>
      </c>
      <c r="E6200" t="s">
        <v>10</v>
      </c>
      <c r="F6200" t="s">
        <v>6251</v>
      </c>
      <c r="G6200">
        <v>233</v>
      </c>
      <c r="H6200" t="s">
        <v>12</v>
      </c>
      <c r="I6200" t="s">
        <v>13</v>
      </c>
    </row>
    <row r="6201" spans="1:9" x14ac:dyDescent="0.25">
      <c r="A6201">
        <v>1</v>
      </c>
      <c r="B6201">
        <v>652</v>
      </c>
      <c r="C6201">
        <v>4</v>
      </c>
      <c r="D6201" t="s">
        <v>18</v>
      </c>
      <c r="E6201" t="s">
        <v>10</v>
      </c>
      <c r="F6201" t="s">
        <v>6252</v>
      </c>
      <c r="G6201">
        <v>163</v>
      </c>
      <c r="H6201" t="s">
        <v>12</v>
      </c>
      <c r="I6201" t="s">
        <v>13</v>
      </c>
    </row>
    <row r="6202" spans="1:9" x14ac:dyDescent="0.25">
      <c r="A6202">
        <v>1</v>
      </c>
      <c r="B6202">
        <v>1148</v>
      </c>
      <c r="C6202">
        <v>4</v>
      </c>
      <c r="D6202" t="s">
        <v>18</v>
      </c>
      <c r="E6202" t="s">
        <v>10</v>
      </c>
      <c r="F6202" t="s">
        <v>6253</v>
      </c>
      <c r="G6202">
        <v>287</v>
      </c>
      <c r="H6202" t="s">
        <v>12</v>
      </c>
      <c r="I6202" t="s">
        <v>13</v>
      </c>
    </row>
    <row r="6203" spans="1:9" x14ac:dyDescent="0.25">
      <c r="A6203">
        <v>9</v>
      </c>
      <c r="B6203">
        <v>8473</v>
      </c>
      <c r="C6203">
        <v>31</v>
      </c>
      <c r="D6203" t="s">
        <v>4403</v>
      </c>
      <c r="E6203" t="s">
        <v>10</v>
      </c>
      <c r="F6203" t="s">
        <v>6254</v>
      </c>
      <c r="G6203">
        <v>273.32258064516128</v>
      </c>
      <c r="H6203" t="s">
        <v>12</v>
      </c>
      <c r="I6203" t="s">
        <v>13</v>
      </c>
    </row>
    <row r="6204" spans="1:9" x14ac:dyDescent="0.25">
      <c r="A6204">
        <v>1</v>
      </c>
      <c r="B6204">
        <v>66</v>
      </c>
      <c r="C6204">
        <v>1</v>
      </c>
      <c r="D6204" t="s">
        <v>18</v>
      </c>
      <c r="E6204" t="s">
        <v>10</v>
      </c>
      <c r="F6204" t="s">
        <v>6255</v>
      </c>
      <c r="G6204">
        <v>66</v>
      </c>
      <c r="H6204" t="s">
        <v>12</v>
      </c>
      <c r="I6204" t="s">
        <v>13</v>
      </c>
    </row>
    <row r="6205" spans="1:9" x14ac:dyDescent="0.25">
      <c r="A6205">
        <v>1</v>
      </c>
      <c r="B6205">
        <v>664</v>
      </c>
      <c r="C6205">
        <v>4</v>
      </c>
      <c r="D6205" t="s">
        <v>18</v>
      </c>
      <c r="E6205" t="s">
        <v>46</v>
      </c>
      <c r="F6205" t="s">
        <v>6256</v>
      </c>
      <c r="G6205">
        <v>166</v>
      </c>
      <c r="H6205" t="s">
        <v>12</v>
      </c>
      <c r="I6205" t="s">
        <v>13</v>
      </c>
    </row>
    <row r="6206" spans="1:9" x14ac:dyDescent="0.25">
      <c r="A6206">
        <v>1</v>
      </c>
      <c r="B6206">
        <v>1812</v>
      </c>
      <c r="C6206">
        <v>4</v>
      </c>
      <c r="D6206" t="s">
        <v>18</v>
      </c>
      <c r="E6206" t="s">
        <v>10</v>
      </c>
      <c r="F6206" t="s">
        <v>6257</v>
      </c>
      <c r="G6206">
        <v>453</v>
      </c>
      <c r="H6206" t="s">
        <v>12</v>
      </c>
      <c r="I6206" t="s">
        <v>13</v>
      </c>
    </row>
    <row r="6207" spans="1:9" x14ac:dyDescent="0.25">
      <c r="A6207">
        <v>1</v>
      </c>
      <c r="B6207">
        <v>303</v>
      </c>
      <c r="C6207">
        <v>3</v>
      </c>
      <c r="D6207" t="s">
        <v>18</v>
      </c>
      <c r="E6207" t="s">
        <v>10</v>
      </c>
      <c r="F6207" t="s">
        <v>6258</v>
      </c>
      <c r="G6207">
        <v>101</v>
      </c>
      <c r="H6207" t="s">
        <v>12</v>
      </c>
      <c r="I6207" t="s">
        <v>13</v>
      </c>
    </row>
    <row r="6208" spans="1:9" x14ac:dyDescent="0.25">
      <c r="A6208">
        <v>1</v>
      </c>
      <c r="B6208">
        <v>6485</v>
      </c>
      <c r="C6208">
        <v>5</v>
      </c>
      <c r="D6208" t="s">
        <v>18</v>
      </c>
      <c r="E6208" t="s">
        <v>10</v>
      </c>
      <c r="F6208" t="s">
        <v>6259</v>
      </c>
      <c r="G6208">
        <v>1297</v>
      </c>
      <c r="H6208" t="s">
        <v>12</v>
      </c>
      <c r="I6208" t="s">
        <v>13</v>
      </c>
    </row>
    <row r="6209" spans="1:9" x14ac:dyDescent="0.25">
      <c r="A6209">
        <v>1</v>
      </c>
      <c r="B6209">
        <v>237</v>
      </c>
      <c r="C6209">
        <v>3</v>
      </c>
      <c r="D6209" t="s">
        <v>18</v>
      </c>
      <c r="E6209" t="s">
        <v>10</v>
      </c>
      <c r="F6209" t="s">
        <v>6260</v>
      </c>
      <c r="G6209">
        <v>79</v>
      </c>
      <c r="H6209" t="s">
        <v>12</v>
      </c>
      <c r="I6209" t="s">
        <v>13</v>
      </c>
    </row>
    <row r="6210" spans="1:9" x14ac:dyDescent="0.25">
      <c r="A6210">
        <v>1</v>
      </c>
      <c r="B6210">
        <v>548</v>
      </c>
      <c r="C6210">
        <v>4</v>
      </c>
      <c r="D6210" t="s">
        <v>14</v>
      </c>
      <c r="E6210" t="s">
        <v>39</v>
      </c>
      <c r="F6210" t="s">
        <v>6261</v>
      </c>
      <c r="G6210">
        <v>137</v>
      </c>
      <c r="H6210" t="s">
        <v>16</v>
      </c>
      <c r="I6210" t="s">
        <v>13</v>
      </c>
    </row>
    <row r="6211" spans="1:9" x14ac:dyDescent="0.25">
      <c r="A6211">
        <v>1</v>
      </c>
      <c r="B6211">
        <v>204</v>
      </c>
      <c r="C6211">
        <v>3</v>
      </c>
      <c r="D6211" t="s">
        <v>18</v>
      </c>
      <c r="E6211" t="s">
        <v>10</v>
      </c>
      <c r="F6211" t="s">
        <v>6262</v>
      </c>
      <c r="G6211">
        <v>68</v>
      </c>
      <c r="H6211" t="s">
        <v>12</v>
      </c>
      <c r="I6211" t="s">
        <v>13</v>
      </c>
    </row>
    <row r="6212" spans="1:9" x14ac:dyDescent="0.25">
      <c r="A6212">
        <v>1</v>
      </c>
      <c r="B6212">
        <v>933</v>
      </c>
      <c r="C6212">
        <v>3</v>
      </c>
      <c r="D6212" t="s">
        <v>18</v>
      </c>
      <c r="E6212" t="s">
        <v>10</v>
      </c>
      <c r="F6212" t="s">
        <v>6263</v>
      </c>
      <c r="G6212">
        <v>311</v>
      </c>
      <c r="H6212" t="s">
        <v>12</v>
      </c>
      <c r="I6212" t="s">
        <v>13</v>
      </c>
    </row>
    <row r="6213" spans="1:9" x14ac:dyDescent="0.25">
      <c r="A6213">
        <v>1</v>
      </c>
      <c r="B6213">
        <v>2862</v>
      </c>
      <c r="C6213">
        <v>3</v>
      </c>
      <c r="D6213" t="s">
        <v>18</v>
      </c>
      <c r="E6213" t="s">
        <v>10</v>
      </c>
      <c r="F6213" t="s">
        <v>6264</v>
      </c>
      <c r="G6213">
        <v>954</v>
      </c>
      <c r="H6213" t="s">
        <v>12</v>
      </c>
      <c r="I6213" t="s">
        <v>13</v>
      </c>
    </row>
    <row r="6214" spans="1:9" x14ac:dyDescent="0.25">
      <c r="A6214">
        <v>1</v>
      </c>
      <c r="B6214">
        <v>192</v>
      </c>
      <c r="C6214">
        <v>4</v>
      </c>
      <c r="D6214" t="s">
        <v>18</v>
      </c>
      <c r="E6214" t="s">
        <v>10</v>
      </c>
      <c r="F6214" t="s">
        <v>6265</v>
      </c>
      <c r="G6214">
        <v>48</v>
      </c>
      <c r="H6214" t="s">
        <v>12</v>
      </c>
      <c r="I6214" t="s">
        <v>13</v>
      </c>
    </row>
    <row r="6215" spans="1:9" x14ac:dyDescent="0.25">
      <c r="A6215">
        <v>1</v>
      </c>
      <c r="B6215">
        <v>67</v>
      </c>
      <c r="C6215">
        <v>1</v>
      </c>
      <c r="D6215" t="s">
        <v>18</v>
      </c>
      <c r="E6215" t="s">
        <v>42</v>
      </c>
      <c r="F6215" t="s">
        <v>6266</v>
      </c>
      <c r="G6215">
        <v>67</v>
      </c>
      <c r="H6215" t="s">
        <v>12</v>
      </c>
      <c r="I6215" t="s">
        <v>13</v>
      </c>
    </row>
    <row r="6216" spans="1:9" x14ac:dyDescent="0.25">
      <c r="A6216">
        <v>1</v>
      </c>
      <c r="B6216">
        <v>344</v>
      </c>
      <c r="C6216">
        <v>4</v>
      </c>
      <c r="D6216" t="s">
        <v>18</v>
      </c>
      <c r="E6216" t="s">
        <v>10</v>
      </c>
      <c r="F6216" t="s">
        <v>6267</v>
      </c>
      <c r="G6216">
        <v>86</v>
      </c>
      <c r="H6216" t="s">
        <v>12</v>
      </c>
      <c r="I6216" t="s">
        <v>13</v>
      </c>
    </row>
    <row r="6217" spans="1:9" x14ac:dyDescent="0.25">
      <c r="A6217">
        <v>3</v>
      </c>
      <c r="B6217">
        <v>1319</v>
      </c>
      <c r="C6217">
        <v>10</v>
      </c>
      <c r="D6217" t="s">
        <v>232</v>
      </c>
      <c r="E6217" t="s">
        <v>10</v>
      </c>
      <c r="F6217" t="s">
        <v>6268</v>
      </c>
      <c r="G6217">
        <v>131.9</v>
      </c>
      <c r="H6217" t="s">
        <v>12</v>
      </c>
      <c r="I6217" t="s">
        <v>13</v>
      </c>
    </row>
    <row r="6218" spans="1:9" x14ac:dyDescent="0.25">
      <c r="A6218">
        <v>1</v>
      </c>
      <c r="B6218">
        <v>3052</v>
      </c>
      <c r="C6218">
        <v>4</v>
      </c>
      <c r="D6218" t="s">
        <v>18</v>
      </c>
      <c r="E6218" t="s">
        <v>10</v>
      </c>
      <c r="F6218" t="s">
        <v>6269</v>
      </c>
      <c r="G6218">
        <v>763</v>
      </c>
      <c r="H6218" t="s">
        <v>12</v>
      </c>
      <c r="I6218" t="s">
        <v>13</v>
      </c>
    </row>
    <row r="6219" spans="1:9" x14ac:dyDescent="0.25">
      <c r="A6219">
        <v>1</v>
      </c>
      <c r="B6219">
        <v>1060</v>
      </c>
      <c r="C6219">
        <v>5</v>
      </c>
      <c r="D6219" t="s">
        <v>18</v>
      </c>
      <c r="E6219" t="s">
        <v>10</v>
      </c>
      <c r="F6219" t="s">
        <v>6270</v>
      </c>
      <c r="G6219">
        <v>212</v>
      </c>
      <c r="H6219" t="s">
        <v>12</v>
      </c>
      <c r="I6219" t="s">
        <v>13</v>
      </c>
    </row>
    <row r="6220" spans="1:9" x14ac:dyDescent="0.25">
      <c r="A6220">
        <v>1</v>
      </c>
      <c r="B6220">
        <v>1692</v>
      </c>
      <c r="C6220">
        <v>3</v>
      </c>
      <c r="D6220" t="s">
        <v>18</v>
      </c>
      <c r="E6220" t="s">
        <v>10</v>
      </c>
      <c r="F6220" t="s">
        <v>6271</v>
      </c>
      <c r="G6220">
        <v>564</v>
      </c>
      <c r="H6220" t="s">
        <v>12</v>
      </c>
      <c r="I6220" t="s">
        <v>13</v>
      </c>
    </row>
    <row r="6221" spans="1:9" x14ac:dyDescent="0.25">
      <c r="A6221">
        <v>1</v>
      </c>
      <c r="B6221">
        <v>111</v>
      </c>
      <c r="C6221">
        <v>1</v>
      </c>
      <c r="D6221" t="s">
        <v>18</v>
      </c>
      <c r="E6221" t="s">
        <v>10</v>
      </c>
      <c r="F6221" t="s">
        <v>6272</v>
      </c>
      <c r="G6221">
        <v>111</v>
      </c>
      <c r="H6221" t="s">
        <v>12</v>
      </c>
      <c r="I6221" t="s">
        <v>13</v>
      </c>
    </row>
    <row r="6222" spans="1:9" x14ac:dyDescent="0.25">
      <c r="A6222">
        <v>1</v>
      </c>
      <c r="B6222">
        <v>396</v>
      </c>
      <c r="C6222">
        <v>1</v>
      </c>
      <c r="D6222" t="s">
        <v>18</v>
      </c>
      <c r="E6222" t="s">
        <v>10</v>
      </c>
      <c r="F6222" t="s">
        <v>6273</v>
      </c>
      <c r="G6222">
        <v>396</v>
      </c>
      <c r="H6222" t="s">
        <v>12</v>
      </c>
      <c r="I6222" t="s">
        <v>13</v>
      </c>
    </row>
    <row r="6223" spans="1:9" x14ac:dyDescent="0.25">
      <c r="A6223">
        <v>1</v>
      </c>
      <c r="B6223">
        <v>440</v>
      </c>
      <c r="C6223">
        <v>5</v>
      </c>
      <c r="D6223" t="s">
        <v>18</v>
      </c>
      <c r="E6223" t="s">
        <v>10</v>
      </c>
      <c r="F6223" t="s">
        <v>6274</v>
      </c>
      <c r="G6223">
        <v>88</v>
      </c>
      <c r="H6223" t="s">
        <v>12</v>
      </c>
      <c r="I6223" t="s">
        <v>13</v>
      </c>
    </row>
    <row r="6224" spans="1:9" x14ac:dyDescent="0.25">
      <c r="A6224">
        <v>1</v>
      </c>
      <c r="B6224">
        <v>531</v>
      </c>
      <c r="C6224">
        <v>3</v>
      </c>
      <c r="D6224" t="s">
        <v>18</v>
      </c>
      <c r="E6224" t="s">
        <v>10</v>
      </c>
      <c r="F6224" t="s">
        <v>6275</v>
      </c>
      <c r="G6224">
        <v>177</v>
      </c>
      <c r="H6224" t="s">
        <v>12</v>
      </c>
      <c r="I6224" t="s">
        <v>13</v>
      </c>
    </row>
    <row r="6225" spans="1:9" x14ac:dyDescent="0.25">
      <c r="A6225">
        <v>1</v>
      </c>
      <c r="B6225">
        <v>296</v>
      </c>
      <c r="C6225">
        <v>4</v>
      </c>
      <c r="D6225" t="s">
        <v>18</v>
      </c>
      <c r="E6225" t="s">
        <v>10</v>
      </c>
      <c r="F6225" t="s">
        <v>6276</v>
      </c>
      <c r="G6225">
        <v>74</v>
      </c>
      <c r="H6225" t="s">
        <v>12</v>
      </c>
      <c r="I6225" t="s">
        <v>13</v>
      </c>
    </row>
    <row r="6226" spans="1:9" x14ac:dyDescent="0.25">
      <c r="A6226">
        <v>1</v>
      </c>
      <c r="B6226">
        <v>290</v>
      </c>
      <c r="C6226">
        <v>5</v>
      </c>
      <c r="D6226" t="s">
        <v>18</v>
      </c>
      <c r="E6226" t="s">
        <v>39</v>
      </c>
      <c r="F6226" t="s">
        <v>6277</v>
      </c>
      <c r="G6226">
        <v>58</v>
      </c>
      <c r="H6226" t="s">
        <v>12</v>
      </c>
      <c r="I6226" t="s">
        <v>13</v>
      </c>
    </row>
    <row r="6227" spans="1:9" x14ac:dyDescent="0.25">
      <c r="A6227">
        <v>1</v>
      </c>
      <c r="B6227">
        <v>618</v>
      </c>
      <c r="C6227">
        <v>3</v>
      </c>
      <c r="D6227" t="s">
        <v>18</v>
      </c>
      <c r="E6227" t="s">
        <v>10</v>
      </c>
      <c r="F6227" t="s">
        <v>6278</v>
      </c>
      <c r="G6227">
        <v>206</v>
      </c>
      <c r="H6227" t="s">
        <v>12</v>
      </c>
      <c r="I6227" t="s">
        <v>13</v>
      </c>
    </row>
    <row r="6228" spans="1:9" x14ac:dyDescent="0.25">
      <c r="A6228">
        <v>1</v>
      </c>
      <c r="B6228">
        <v>2940</v>
      </c>
      <c r="C6228">
        <v>3</v>
      </c>
      <c r="D6228" t="s">
        <v>18</v>
      </c>
      <c r="E6228" t="s">
        <v>39</v>
      </c>
      <c r="F6228" t="s">
        <v>6279</v>
      </c>
      <c r="G6228">
        <v>980</v>
      </c>
      <c r="H6228" t="s">
        <v>12</v>
      </c>
      <c r="I6228" t="s">
        <v>13</v>
      </c>
    </row>
    <row r="6229" spans="1:9" x14ac:dyDescent="0.25">
      <c r="A6229">
        <v>1</v>
      </c>
      <c r="B6229">
        <v>140</v>
      </c>
      <c r="C6229">
        <v>4</v>
      </c>
      <c r="D6229" t="s">
        <v>18</v>
      </c>
      <c r="E6229" t="s">
        <v>39</v>
      </c>
      <c r="F6229" t="s">
        <v>6280</v>
      </c>
      <c r="G6229">
        <v>35</v>
      </c>
      <c r="H6229" t="s">
        <v>12</v>
      </c>
      <c r="I6229" t="s">
        <v>13</v>
      </c>
    </row>
    <row r="6230" spans="1:9" x14ac:dyDescent="0.25">
      <c r="A6230">
        <v>1</v>
      </c>
      <c r="B6230">
        <v>1100</v>
      </c>
      <c r="C6230">
        <v>4</v>
      </c>
      <c r="D6230" t="s">
        <v>18</v>
      </c>
      <c r="E6230" t="s">
        <v>10</v>
      </c>
      <c r="F6230" t="s">
        <v>6281</v>
      </c>
      <c r="G6230">
        <v>275</v>
      </c>
      <c r="H6230" t="s">
        <v>12</v>
      </c>
      <c r="I6230" t="s">
        <v>13</v>
      </c>
    </row>
    <row r="6231" spans="1:9" x14ac:dyDescent="0.25">
      <c r="A6231">
        <v>4</v>
      </c>
      <c r="B6231">
        <v>1549</v>
      </c>
      <c r="C6231">
        <v>9</v>
      </c>
      <c r="D6231" t="s">
        <v>9</v>
      </c>
      <c r="E6231" t="s">
        <v>10</v>
      </c>
      <c r="F6231" t="s">
        <v>6282</v>
      </c>
      <c r="G6231">
        <v>172.11111111111109</v>
      </c>
      <c r="H6231" t="s">
        <v>12</v>
      </c>
      <c r="I6231" t="s">
        <v>13</v>
      </c>
    </row>
    <row r="6232" spans="1:9" x14ac:dyDescent="0.25">
      <c r="A6232">
        <v>2</v>
      </c>
      <c r="B6232">
        <v>510</v>
      </c>
      <c r="C6232">
        <v>4</v>
      </c>
      <c r="D6232" t="s">
        <v>35</v>
      </c>
      <c r="E6232" t="s">
        <v>10</v>
      </c>
      <c r="F6232" t="s">
        <v>6283</v>
      </c>
      <c r="G6232">
        <v>127.5</v>
      </c>
      <c r="H6232" t="s">
        <v>12</v>
      </c>
      <c r="I6232" t="s">
        <v>13</v>
      </c>
    </row>
    <row r="6233" spans="1:9" x14ac:dyDescent="0.25">
      <c r="A6233">
        <v>1</v>
      </c>
      <c r="B6233">
        <v>1495</v>
      </c>
      <c r="C6233">
        <v>1</v>
      </c>
      <c r="D6233" t="s">
        <v>18</v>
      </c>
      <c r="E6233" t="s">
        <v>39</v>
      </c>
      <c r="F6233" t="s">
        <v>6284</v>
      </c>
      <c r="G6233">
        <v>1495</v>
      </c>
      <c r="H6233" t="s">
        <v>12</v>
      </c>
      <c r="I6233" t="s">
        <v>13</v>
      </c>
    </row>
    <row r="6234" spans="1:9" x14ac:dyDescent="0.25">
      <c r="A6234">
        <v>1</v>
      </c>
      <c r="B6234">
        <v>2895</v>
      </c>
      <c r="C6234">
        <v>5</v>
      </c>
      <c r="D6234" t="s">
        <v>18</v>
      </c>
      <c r="E6234" t="s">
        <v>10</v>
      </c>
      <c r="F6234" t="s">
        <v>6285</v>
      </c>
      <c r="G6234">
        <v>579</v>
      </c>
      <c r="H6234" t="s">
        <v>12</v>
      </c>
      <c r="I6234" t="s">
        <v>13</v>
      </c>
    </row>
    <row r="6235" spans="1:9" x14ac:dyDescent="0.25">
      <c r="A6235">
        <v>1</v>
      </c>
      <c r="B6235">
        <v>993</v>
      </c>
      <c r="C6235">
        <v>3</v>
      </c>
      <c r="D6235" t="s">
        <v>18</v>
      </c>
      <c r="E6235" t="s">
        <v>10</v>
      </c>
      <c r="F6235" t="s">
        <v>6286</v>
      </c>
      <c r="G6235">
        <v>331</v>
      </c>
      <c r="H6235" t="s">
        <v>12</v>
      </c>
      <c r="I6235" t="s">
        <v>13</v>
      </c>
    </row>
    <row r="6236" spans="1:9" x14ac:dyDescent="0.25">
      <c r="A6236">
        <v>1</v>
      </c>
      <c r="B6236">
        <v>2940</v>
      </c>
      <c r="C6236">
        <v>3</v>
      </c>
      <c r="D6236" t="s">
        <v>18</v>
      </c>
      <c r="E6236" t="s">
        <v>10</v>
      </c>
      <c r="F6236" t="s">
        <v>6287</v>
      </c>
      <c r="G6236">
        <v>980</v>
      </c>
      <c r="H6236" t="s">
        <v>12</v>
      </c>
      <c r="I6236" t="s">
        <v>13</v>
      </c>
    </row>
    <row r="6237" spans="1:9" x14ac:dyDescent="0.25">
      <c r="A6237">
        <v>1</v>
      </c>
      <c r="B6237">
        <v>392</v>
      </c>
      <c r="C6237">
        <v>4</v>
      </c>
      <c r="D6237" t="s">
        <v>18</v>
      </c>
      <c r="E6237" t="s">
        <v>10</v>
      </c>
      <c r="F6237" t="s">
        <v>6288</v>
      </c>
      <c r="G6237">
        <v>98</v>
      </c>
      <c r="H6237" t="s">
        <v>12</v>
      </c>
      <c r="I6237" t="s">
        <v>13</v>
      </c>
    </row>
    <row r="6238" spans="1:9" x14ac:dyDescent="0.25">
      <c r="A6238">
        <v>1</v>
      </c>
      <c r="B6238">
        <v>2484</v>
      </c>
      <c r="C6238">
        <v>4</v>
      </c>
      <c r="D6238" t="s">
        <v>18</v>
      </c>
      <c r="E6238" t="s">
        <v>10</v>
      </c>
      <c r="F6238" t="s">
        <v>6289</v>
      </c>
      <c r="G6238">
        <v>621</v>
      </c>
      <c r="H6238" t="s">
        <v>12</v>
      </c>
      <c r="I6238" t="s">
        <v>13</v>
      </c>
    </row>
    <row r="6239" spans="1:9" x14ac:dyDescent="0.25">
      <c r="A6239">
        <v>1</v>
      </c>
      <c r="B6239">
        <v>2484</v>
      </c>
      <c r="C6239">
        <v>4</v>
      </c>
      <c r="D6239" t="s">
        <v>18</v>
      </c>
      <c r="E6239" t="s">
        <v>10</v>
      </c>
      <c r="F6239" t="s">
        <v>6290</v>
      </c>
      <c r="G6239">
        <v>621</v>
      </c>
      <c r="H6239" t="s">
        <v>12</v>
      </c>
      <c r="I6239" t="s">
        <v>13</v>
      </c>
    </row>
    <row r="6240" spans="1:9" x14ac:dyDescent="0.25">
      <c r="A6240">
        <v>1</v>
      </c>
      <c r="B6240">
        <v>312</v>
      </c>
      <c r="C6240">
        <v>3</v>
      </c>
      <c r="D6240" t="s">
        <v>18</v>
      </c>
      <c r="E6240" t="s">
        <v>10</v>
      </c>
      <c r="F6240" t="s">
        <v>6291</v>
      </c>
      <c r="G6240">
        <v>104</v>
      </c>
      <c r="H6240" t="s">
        <v>12</v>
      </c>
      <c r="I6240" t="s">
        <v>13</v>
      </c>
    </row>
    <row r="6241" spans="1:9" x14ac:dyDescent="0.25">
      <c r="A6241">
        <v>1</v>
      </c>
      <c r="B6241">
        <v>816</v>
      </c>
      <c r="C6241">
        <v>4</v>
      </c>
      <c r="D6241" t="s">
        <v>18</v>
      </c>
      <c r="E6241" t="s">
        <v>10</v>
      </c>
      <c r="F6241" t="s">
        <v>6292</v>
      </c>
      <c r="G6241">
        <v>204</v>
      </c>
      <c r="H6241" t="s">
        <v>12</v>
      </c>
      <c r="I6241" t="s">
        <v>13</v>
      </c>
    </row>
    <row r="6242" spans="1:9" x14ac:dyDescent="0.25">
      <c r="A6242">
        <v>2</v>
      </c>
      <c r="B6242">
        <v>2400</v>
      </c>
      <c r="C6242">
        <v>10</v>
      </c>
      <c r="D6242" t="s">
        <v>35</v>
      </c>
      <c r="E6242" t="s">
        <v>10</v>
      </c>
      <c r="F6242" t="s">
        <v>6293</v>
      </c>
      <c r="G6242">
        <v>240</v>
      </c>
      <c r="H6242" t="s">
        <v>12</v>
      </c>
      <c r="I6242" t="s">
        <v>13</v>
      </c>
    </row>
    <row r="6243" spans="1:9" x14ac:dyDescent="0.25">
      <c r="A6243">
        <v>1</v>
      </c>
      <c r="B6243">
        <v>105</v>
      </c>
      <c r="C6243">
        <v>1</v>
      </c>
      <c r="D6243" t="s">
        <v>18</v>
      </c>
      <c r="E6243" t="s">
        <v>10</v>
      </c>
      <c r="F6243" t="s">
        <v>6294</v>
      </c>
      <c r="G6243">
        <v>105</v>
      </c>
      <c r="H6243" t="s">
        <v>12</v>
      </c>
      <c r="I6243" t="s">
        <v>13</v>
      </c>
    </row>
    <row r="6244" spans="1:9" x14ac:dyDescent="0.25">
      <c r="A6244">
        <v>2</v>
      </c>
      <c r="B6244">
        <v>516</v>
      </c>
      <c r="C6244">
        <v>4</v>
      </c>
      <c r="D6244" t="s">
        <v>35</v>
      </c>
      <c r="E6244" t="s">
        <v>10</v>
      </c>
      <c r="F6244" t="s">
        <v>6295</v>
      </c>
      <c r="G6244">
        <v>129</v>
      </c>
      <c r="H6244" t="s">
        <v>12</v>
      </c>
      <c r="I6244" t="s">
        <v>13</v>
      </c>
    </row>
    <row r="6245" spans="1:9" x14ac:dyDescent="0.25">
      <c r="A6245">
        <v>1</v>
      </c>
      <c r="B6245">
        <v>588</v>
      </c>
      <c r="C6245">
        <v>3</v>
      </c>
      <c r="D6245" t="s">
        <v>18</v>
      </c>
      <c r="E6245" t="s">
        <v>39</v>
      </c>
      <c r="F6245" t="s">
        <v>6296</v>
      </c>
      <c r="G6245">
        <v>196</v>
      </c>
      <c r="H6245" t="s">
        <v>12</v>
      </c>
      <c r="I6245" t="s">
        <v>13</v>
      </c>
    </row>
    <row r="6246" spans="1:9" x14ac:dyDescent="0.25">
      <c r="A6246">
        <v>1</v>
      </c>
      <c r="B6246">
        <v>1160</v>
      </c>
      <c r="C6246">
        <v>5</v>
      </c>
      <c r="D6246" t="s">
        <v>18</v>
      </c>
      <c r="E6246" t="s">
        <v>10</v>
      </c>
      <c r="F6246" t="s">
        <v>6297</v>
      </c>
      <c r="G6246">
        <v>232</v>
      </c>
      <c r="H6246" t="s">
        <v>12</v>
      </c>
      <c r="I6246" t="s">
        <v>13</v>
      </c>
    </row>
    <row r="6247" spans="1:9" x14ac:dyDescent="0.25">
      <c r="A6247">
        <v>12</v>
      </c>
      <c r="B6247">
        <v>5134</v>
      </c>
      <c r="C6247">
        <v>30</v>
      </c>
      <c r="D6247" t="s">
        <v>4646</v>
      </c>
      <c r="E6247" t="s">
        <v>10</v>
      </c>
      <c r="F6247" t="s">
        <v>6298</v>
      </c>
      <c r="G6247">
        <v>171.1333333333333</v>
      </c>
      <c r="H6247" t="s">
        <v>12</v>
      </c>
      <c r="I6247" t="s">
        <v>13</v>
      </c>
    </row>
    <row r="6248" spans="1:9" x14ac:dyDescent="0.25">
      <c r="A6248">
        <v>1</v>
      </c>
      <c r="B6248">
        <v>428</v>
      </c>
      <c r="C6248">
        <v>4</v>
      </c>
      <c r="D6248" t="s">
        <v>18</v>
      </c>
      <c r="E6248" t="s">
        <v>10</v>
      </c>
      <c r="F6248" t="s">
        <v>6299</v>
      </c>
      <c r="G6248">
        <v>107</v>
      </c>
      <c r="H6248" t="s">
        <v>12</v>
      </c>
      <c r="I6248" t="s">
        <v>13</v>
      </c>
    </row>
    <row r="6249" spans="1:9" x14ac:dyDescent="0.25">
      <c r="A6249">
        <v>1</v>
      </c>
      <c r="B6249">
        <v>310</v>
      </c>
      <c r="C6249">
        <v>5</v>
      </c>
      <c r="D6249" t="s">
        <v>23</v>
      </c>
      <c r="E6249" t="s">
        <v>10</v>
      </c>
      <c r="F6249" t="s">
        <v>6300</v>
      </c>
      <c r="G6249">
        <v>62</v>
      </c>
      <c r="H6249" t="s">
        <v>25</v>
      </c>
      <c r="I6249" t="s">
        <v>13</v>
      </c>
    </row>
    <row r="6250" spans="1:9" x14ac:dyDescent="0.25">
      <c r="A6250">
        <v>1</v>
      </c>
      <c r="B6250">
        <v>132</v>
      </c>
      <c r="C6250">
        <v>1</v>
      </c>
      <c r="D6250" t="s">
        <v>18</v>
      </c>
      <c r="E6250" t="s">
        <v>10</v>
      </c>
      <c r="F6250" t="s">
        <v>6301</v>
      </c>
      <c r="G6250">
        <v>132</v>
      </c>
      <c r="H6250" t="s">
        <v>12</v>
      </c>
      <c r="I6250" t="s">
        <v>13</v>
      </c>
    </row>
    <row r="6251" spans="1:9" x14ac:dyDescent="0.25">
      <c r="A6251">
        <v>1</v>
      </c>
      <c r="B6251">
        <v>530</v>
      </c>
      <c r="C6251">
        <v>5</v>
      </c>
      <c r="D6251" t="s">
        <v>18</v>
      </c>
      <c r="E6251" t="s">
        <v>39</v>
      </c>
      <c r="F6251" t="s">
        <v>6302</v>
      </c>
      <c r="G6251">
        <v>106</v>
      </c>
      <c r="H6251" t="s">
        <v>12</v>
      </c>
      <c r="I6251" t="s">
        <v>13</v>
      </c>
    </row>
    <row r="6252" spans="1:9" x14ac:dyDescent="0.25">
      <c r="A6252">
        <v>1</v>
      </c>
      <c r="B6252">
        <v>195</v>
      </c>
      <c r="C6252">
        <v>3</v>
      </c>
      <c r="D6252" t="s">
        <v>18</v>
      </c>
      <c r="E6252" t="s">
        <v>10</v>
      </c>
      <c r="F6252" t="s">
        <v>6303</v>
      </c>
      <c r="G6252">
        <v>65</v>
      </c>
      <c r="H6252" t="s">
        <v>12</v>
      </c>
      <c r="I6252" t="s">
        <v>13</v>
      </c>
    </row>
    <row r="6253" spans="1:9" x14ac:dyDescent="0.25">
      <c r="A6253">
        <v>1</v>
      </c>
      <c r="B6253">
        <v>148</v>
      </c>
      <c r="C6253">
        <v>1</v>
      </c>
      <c r="D6253" t="s">
        <v>18</v>
      </c>
      <c r="E6253" t="s">
        <v>39</v>
      </c>
      <c r="F6253" t="s">
        <v>6304</v>
      </c>
      <c r="G6253">
        <v>148</v>
      </c>
      <c r="H6253" t="s">
        <v>12</v>
      </c>
      <c r="I6253" t="s">
        <v>13</v>
      </c>
    </row>
    <row r="6254" spans="1:9" x14ac:dyDescent="0.25">
      <c r="A6254">
        <v>1</v>
      </c>
      <c r="B6254">
        <v>1205</v>
      </c>
      <c r="C6254">
        <v>5</v>
      </c>
      <c r="D6254" t="s">
        <v>18</v>
      </c>
      <c r="E6254" t="s">
        <v>10</v>
      </c>
      <c r="F6254" t="s">
        <v>6305</v>
      </c>
      <c r="G6254">
        <v>241</v>
      </c>
      <c r="H6254" t="s">
        <v>12</v>
      </c>
      <c r="I6254" t="s">
        <v>13</v>
      </c>
    </row>
    <row r="6255" spans="1:9" x14ac:dyDescent="0.25">
      <c r="A6255">
        <v>1</v>
      </c>
      <c r="B6255">
        <v>400</v>
      </c>
      <c r="C6255">
        <v>4</v>
      </c>
      <c r="D6255" t="s">
        <v>18</v>
      </c>
      <c r="E6255" t="s">
        <v>10</v>
      </c>
      <c r="F6255" t="s">
        <v>6306</v>
      </c>
      <c r="G6255">
        <v>100</v>
      </c>
      <c r="H6255" t="s">
        <v>12</v>
      </c>
      <c r="I6255" t="s">
        <v>13</v>
      </c>
    </row>
    <row r="6256" spans="1:9" x14ac:dyDescent="0.25">
      <c r="A6256">
        <v>1</v>
      </c>
      <c r="B6256">
        <v>396</v>
      </c>
      <c r="C6256">
        <v>3</v>
      </c>
      <c r="D6256" t="s">
        <v>18</v>
      </c>
      <c r="E6256" t="s">
        <v>10</v>
      </c>
      <c r="F6256" t="s">
        <v>6307</v>
      </c>
      <c r="G6256">
        <v>132</v>
      </c>
      <c r="H6256" t="s">
        <v>12</v>
      </c>
      <c r="I6256" t="s">
        <v>13</v>
      </c>
    </row>
    <row r="6257" spans="1:9" x14ac:dyDescent="0.25">
      <c r="A6257">
        <v>1</v>
      </c>
      <c r="B6257">
        <v>393</v>
      </c>
      <c r="C6257">
        <v>3</v>
      </c>
      <c r="D6257" t="s">
        <v>18</v>
      </c>
      <c r="E6257" t="s">
        <v>10</v>
      </c>
      <c r="F6257" t="s">
        <v>6308</v>
      </c>
      <c r="G6257">
        <v>131</v>
      </c>
      <c r="H6257" t="s">
        <v>12</v>
      </c>
      <c r="I6257" t="s">
        <v>13</v>
      </c>
    </row>
    <row r="6258" spans="1:9" x14ac:dyDescent="0.25">
      <c r="A6258">
        <v>1</v>
      </c>
      <c r="B6258">
        <v>630</v>
      </c>
      <c r="C6258">
        <v>3</v>
      </c>
      <c r="D6258" t="s">
        <v>18</v>
      </c>
      <c r="E6258" t="s">
        <v>10</v>
      </c>
      <c r="F6258" t="s">
        <v>6309</v>
      </c>
      <c r="G6258">
        <v>210</v>
      </c>
      <c r="H6258" t="s">
        <v>12</v>
      </c>
      <c r="I6258" t="s">
        <v>13</v>
      </c>
    </row>
    <row r="6259" spans="1:9" x14ac:dyDescent="0.25">
      <c r="A6259">
        <v>1</v>
      </c>
      <c r="B6259">
        <v>1195</v>
      </c>
      <c r="C6259">
        <v>5</v>
      </c>
      <c r="D6259" t="s">
        <v>23</v>
      </c>
      <c r="E6259" t="s">
        <v>67</v>
      </c>
      <c r="F6259" t="s">
        <v>6310</v>
      </c>
      <c r="G6259">
        <v>239</v>
      </c>
      <c r="H6259" t="s">
        <v>25</v>
      </c>
      <c r="I6259" t="s">
        <v>13</v>
      </c>
    </row>
    <row r="6260" spans="1:9" x14ac:dyDescent="0.25">
      <c r="A6260">
        <v>1</v>
      </c>
      <c r="B6260">
        <v>6670</v>
      </c>
      <c r="C6260">
        <v>5</v>
      </c>
      <c r="D6260" t="s">
        <v>18</v>
      </c>
      <c r="E6260" t="s">
        <v>10</v>
      </c>
      <c r="F6260" t="s">
        <v>6311</v>
      </c>
      <c r="G6260">
        <v>1334</v>
      </c>
      <c r="H6260" t="s">
        <v>12</v>
      </c>
      <c r="I6260" t="s">
        <v>13</v>
      </c>
    </row>
    <row r="6261" spans="1:9" x14ac:dyDescent="0.25">
      <c r="A6261">
        <v>1</v>
      </c>
      <c r="B6261">
        <v>207</v>
      </c>
      <c r="C6261">
        <v>1</v>
      </c>
      <c r="D6261" t="s">
        <v>18</v>
      </c>
      <c r="E6261" t="s">
        <v>39</v>
      </c>
      <c r="F6261" t="s">
        <v>6312</v>
      </c>
      <c r="G6261">
        <v>207</v>
      </c>
      <c r="H6261" t="s">
        <v>12</v>
      </c>
      <c r="I6261" t="s">
        <v>13</v>
      </c>
    </row>
    <row r="6262" spans="1:9" x14ac:dyDescent="0.25">
      <c r="A6262">
        <v>1</v>
      </c>
      <c r="B6262">
        <v>408</v>
      </c>
      <c r="C6262">
        <v>2</v>
      </c>
      <c r="D6262" t="s">
        <v>18</v>
      </c>
      <c r="E6262" t="s">
        <v>10</v>
      </c>
      <c r="F6262" t="s">
        <v>6313</v>
      </c>
      <c r="G6262">
        <v>204</v>
      </c>
      <c r="H6262" t="s">
        <v>12</v>
      </c>
      <c r="I6262" t="s">
        <v>13</v>
      </c>
    </row>
    <row r="6263" spans="1:9" x14ac:dyDescent="0.25">
      <c r="A6263">
        <v>1</v>
      </c>
      <c r="B6263">
        <v>2646</v>
      </c>
      <c r="C6263">
        <v>3</v>
      </c>
      <c r="D6263" t="s">
        <v>18</v>
      </c>
      <c r="E6263" t="s">
        <v>10</v>
      </c>
      <c r="F6263" t="s">
        <v>6314</v>
      </c>
      <c r="G6263">
        <v>882</v>
      </c>
      <c r="H6263" t="s">
        <v>12</v>
      </c>
      <c r="I6263" t="s">
        <v>13</v>
      </c>
    </row>
    <row r="6264" spans="1:9" x14ac:dyDescent="0.25">
      <c r="A6264">
        <v>1</v>
      </c>
      <c r="B6264">
        <v>390</v>
      </c>
      <c r="C6264">
        <v>3</v>
      </c>
      <c r="D6264" t="s">
        <v>18</v>
      </c>
      <c r="E6264" t="s">
        <v>10</v>
      </c>
      <c r="F6264" t="s">
        <v>6315</v>
      </c>
      <c r="G6264">
        <v>130</v>
      </c>
      <c r="H6264" t="s">
        <v>12</v>
      </c>
      <c r="I6264" t="s">
        <v>13</v>
      </c>
    </row>
    <row r="6265" spans="1:9" x14ac:dyDescent="0.25">
      <c r="A6265">
        <v>1</v>
      </c>
      <c r="B6265">
        <v>2442</v>
      </c>
      <c r="C6265">
        <v>3</v>
      </c>
      <c r="D6265" t="s">
        <v>18</v>
      </c>
      <c r="E6265" t="s">
        <v>10</v>
      </c>
      <c r="F6265" t="s">
        <v>6316</v>
      </c>
      <c r="G6265">
        <v>814</v>
      </c>
      <c r="H6265" t="s">
        <v>12</v>
      </c>
      <c r="I6265" t="s">
        <v>13</v>
      </c>
    </row>
    <row r="6266" spans="1:9" x14ac:dyDescent="0.25">
      <c r="A6266">
        <v>1</v>
      </c>
      <c r="B6266">
        <v>565</v>
      </c>
      <c r="C6266">
        <v>5</v>
      </c>
      <c r="D6266" t="s">
        <v>18</v>
      </c>
      <c r="E6266" t="s">
        <v>10</v>
      </c>
      <c r="F6266" t="s">
        <v>6317</v>
      </c>
      <c r="G6266">
        <v>113</v>
      </c>
      <c r="H6266" t="s">
        <v>12</v>
      </c>
      <c r="I6266" t="s">
        <v>13</v>
      </c>
    </row>
    <row r="6267" spans="1:9" x14ac:dyDescent="0.25">
      <c r="A6267">
        <v>1</v>
      </c>
      <c r="B6267">
        <v>1015</v>
      </c>
      <c r="C6267">
        <v>5</v>
      </c>
      <c r="D6267" t="s">
        <v>18</v>
      </c>
      <c r="E6267" t="s">
        <v>10</v>
      </c>
      <c r="F6267" t="s">
        <v>6318</v>
      </c>
      <c r="G6267">
        <v>203</v>
      </c>
      <c r="H6267" t="s">
        <v>12</v>
      </c>
      <c r="I6267" t="s">
        <v>13</v>
      </c>
    </row>
    <row r="6268" spans="1:9" x14ac:dyDescent="0.25">
      <c r="A6268">
        <v>1</v>
      </c>
      <c r="B6268">
        <v>2397</v>
      </c>
      <c r="C6268">
        <v>3</v>
      </c>
      <c r="D6268" t="s">
        <v>18</v>
      </c>
      <c r="E6268" t="s">
        <v>10</v>
      </c>
      <c r="F6268" t="s">
        <v>6319</v>
      </c>
      <c r="G6268">
        <v>799</v>
      </c>
      <c r="H6268" t="s">
        <v>12</v>
      </c>
      <c r="I6268" t="s">
        <v>13</v>
      </c>
    </row>
    <row r="6269" spans="1:9" x14ac:dyDescent="0.25">
      <c r="A6269">
        <v>1</v>
      </c>
      <c r="B6269">
        <v>228</v>
      </c>
      <c r="C6269">
        <v>4</v>
      </c>
      <c r="D6269" t="s">
        <v>18</v>
      </c>
      <c r="E6269" t="s">
        <v>10</v>
      </c>
      <c r="F6269" t="s">
        <v>6320</v>
      </c>
      <c r="G6269">
        <v>57</v>
      </c>
      <c r="H6269" t="s">
        <v>12</v>
      </c>
      <c r="I6269" t="s">
        <v>13</v>
      </c>
    </row>
    <row r="6270" spans="1:9" x14ac:dyDescent="0.25">
      <c r="A6270">
        <v>4</v>
      </c>
      <c r="B6270">
        <v>2807</v>
      </c>
      <c r="C6270">
        <v>15</v>
      </c>
      <c r="D6270" t="s">
        <v>9</v>
      </c>
      <c r="E6270" t="s">
        <v>10</v>
      </c>
      <c r="F6270" t="s">
        <v>6321</v>
      </c>
      <c r="G6270">
        <v>187.1333333333333</v>
      </c>
      <c r="H6270" t="s">
        <v>12</v>
      </c>
      <c r="I6270" t="s">
        <v>13</v>
      </c>
    </row>
    <row r="6271" spans="1:9" x14ac:dyDescent="0.25">
      <c r="A6271">
        <v>1</v>
      </c>
      <c r="B6271">
        <v>368</v>
      </c>
      <c r="C6271">
        <v>1</v>
      </c>
      <c r="D6271" t="s">
        <v>18</v>
      </c>
      <c r="E6271" t="s">
        <v>10</v>
      </c>
      <c r="F6271" t="s">
        <v>6322</v>
      </c>
      <c r="G6271">
        <v>368</v>
      </c>
      <c r="H6271" t="s">
        <v>12</v>
      </c>
      <c r="I6271" t="s">
        <v>13</v>
      </c>
    </row>
    <row r="6272" spans="1:9" x14ac:dyDescent="0.25">
      <c r="A6272">
        <v>1</v>
      </c>
      <c r="B6272">
        <v>560</v>
      </c>
      <c r="C6272">
        <v>5</v>
      </c>
      <c r="D6272" t="s">
        <v>18</v>
      </c>
      <c r="E6272" t="s">
        <v>10</v>
      </c>
      <c r="F6272" t="s">
        <v>6323</v>
      </c>
      <c r="G6272">
        <v>112</v>
      </c>
      <c r="H6272" t="s">
        <v>12</v>
      </c>
      <c r="I6272" t="s">
        <v>13</v>
      </c>
    </row>
    <row r="6273" spans="1:9" x14ac:dyDescent="0.25">
      <c r="A6273">
        <v>1</v>
      </c>
      <c r="B6273">
        <v>174</v>
      </c>
      <c r="C6273">
        <v>3</v>
      </c>
      <c r="D6273" t="s">
        <v>18</v>
      </c>
      <c r="E6273" t="s">
        <v>10</v>
      </c>
      <c r="F6273" t="s">
        <v>6324</v>
      </c>
      <c r="G6273">
        <v>58</v>
      </c>
      <c r="H6273" t="s">
        <v>12</v>
      </c>
      <c r="I6273" t="s">
        <v>13</v>
      </c>
    </row>
    <row r="6274" spans="1:9" x14ac:dyDescent="0.25">
      <c r="A6274">
        <v>1</v>
      </c>
      <c r="B6274">
        <v>85</v>
      </c>
      <c r="C6274">
        <v>1</v>
      </c>
      <c r="D6274" t="s">
        <v>18</v>
      </c>
      <c r="E6274" t="s">
        <v>10</v>
      </c>
      <c r="F6274" t="s">
        <v>6325</v>
      </c>
      <c r="G6274">
        <v>85</v>
      </c>
      <c r="H6274" t="s">
        <v>12</v>
      </c>
      <c r="I6274" t="s">
        <v>13</v>
      </c>
    </row>
    <row r="6275" spans="1:9" x14ac:dyDescent="0.25">
      <c r="A6275">
        <v>1</v>
      </c>
      <c r="B6275">
        <v>177</v>
      </c>
      <c r="C6275">
        <v>3</v>
      </c>
      <c r="D6275" t="s">
        <v>18</v>
      </c>
      <c r="E6275" t="s">
        <v>10</v>
      </c>
      <c r="F6275" t="s">
        <v>6326</v>
      </c>
      <c r="G6275">
        <v>59</v>
      </c>
      <c r="H6275" t="s">
        <v>12</v>
      </c>
      <c r="I6275" t="s">
        <v>13</v>
      </c>
    </row>
    <row r="6276" spans="1:9" x14ac:dyDescent="0.25">
      <c r="A6276">
        <v>1</v>
      </c>
      <c r="B6276">
        <v>376</v>
      </c>
      <c r="C6276">
        <v>4</v>
      </c>
      <c r="D6276" t="s">
        <v>18</v>
      </c>
      <c r="E6276" t="s">
        <v>10</v>
      </c>
      <c r="F6276" t="s">
        <v>6327</v>
      </c>
      <c r="G6276">
        <v>94</v>
      </c>
      <c r="H6276" t="s">
        <v>12</v>
      </c>
      <c r="I6276" t="s">
        <v>13</v>
      </c>
    </row>
    <row r="6277" spans="1:9" x14ac:dyDescent="0.25">
      <c r="A6277">
        <v>5</v>
      </c>
      <c r="B6277">
        <v>3697</v>
      </c>
      <c r="C6277">
        <v>11</v>
      </c>
      <c r="D6277" t="s">
        <v>167</v>
      </c>
      <c r="E6277" t="s">
        <v>10</v>
      </c>
      <c r="F6277" t="s">
        <v>6328</v>
      </c>
      <c r="G6277">
        <v>336.09090909090912</v>
      </c>
      <c r="H6277" t="s">
        <v>12</v>
      </c>
      <c r="I6277" t="s">
        <v>13</v>
      </c>
    </row>
    <row r="6278" spans="1:9" x14ac:dyDescent="0.25">
      <c r="A6278">
        <v>1</v>
      </c>
      <c r="B6278">
        <v>573</v>
      </c>
      <c r="C6278">
        <v>3</v>
      </c>
      <c r="D6278" t="s">
        <v>18</v>
      </c>
      <c r="E6278" t="s">
        <v>39</v>
      </c>
      <c r="F6278" t="s">
        <v>6329</v>
      </c>
      <c r="G6278">
        <v>191</v>
      </c>
      <c r="H6278" t="s">
        <v>12</v>
      </c>
      <c r="I6278" t="s">
        <v>13</v>
      </c>
    </row>
    <row r="6279" spans="1:9" x14ac:dyDescent="0.25">
      <c r="A6279">
        <v>1</v>
      </c>
      <c r="B6279">
        <v>860</v>
      </c>
      <c r="C6279">
        <v>5</v>
      </c>
      <c r="D6279" t="s">
        <v>18</v>
      </c>
      <c r="E6279" t="s">
        <v>10</v>
      </c>
      <c r="F6279" t="s">
        <v>6330</v>
      </c>
      <c r="G6279">
        <v>172</v>
      </c>
      <c r="H6279" t="s">
        <v>12</v>
      </c>
      <c r="I6279" t="s">
        <v>13</v>
      </c>
    </row>
    <row r="6280" spans="1:9" x14ac:dyDescent="0.25">
      <c r="A6280">
        <v>1</v>
      </c>
      <c r="B6280">
        <v>45</v>
      </c>
      <c r="C6280">
        <v>1</v>
      </c>
      <c r="D6280" t="s">
        <v>18</v>
      </c>
      <c r="E6280" t="s">
        <v>10</v>
      </c>
      <c r="F6280" t="s">
        <v>6331</v>
      </c>
      <c r="G6280">
        <v>45</v>
      </c>
      <c r="H6280" t="s">
        <v>12</v>
      </c>
      <c r="I6280" t="s">
        <v>13</v>
      </c>
    </row>
    <row r="6281" spans="1:9" x14ac:dyDescent="0.25">
      <c r="A6281">
        <v>2</v>
      </c>
      <c r="B6281">
        <v>372</v>
      </c>
      <c r="C6281">
        <v>6</v>
      </c>
      <c r="D6281" t="s">
        <v>35</v>
      </c>
      <c r="E6281" t="s">
        <v>10</v>
      </c>
      <c r="F6281" t="s">
        <v>6332</v>
      </c>
      <c r="G6281">
        <v>62</v>
      </c>
      <c r="H6281" t="s">
        <v>12</v>
      </c>
      <c r="I6281" t="s">
        <v>13</v>
      </c>
    </row>
    <row r="6282" spans="1:9" x14ac:dyDescent="0.25">
      <c r="A6282">
        <v>1</v>
      </c>
      <c r="B6282">
        <v>540</v>
      </c>
      <c r="C6282">
        <v>4</v>
      </c>
      <c r="D6282" t="s">
        <v>18</v>
      </c>
      <c r="E6282" t="s">
        <v>10</v>
      </c>
      <c r="F6282" t="s">
        <v>6333</v>
      </c>
      <c r="G6282">
        <v>135</v>
      </c>
      <c r="H6282" t="s">
        <v>12</v>
      </c>
      <c r="I6282" t="s">
        <v>13</v>
      </c>
    </row>
    <row r="6283" spans="1:9" x14ac:dyDescent="0.25">
      <c r="A6283">
        <v>2</v>
      </c>
      <c r="B6283">
        <v>556</v>
      </c>
      <c r="C6283">
        <v>7</v>
      </c>
      <c r="D6283" t="s">
        <v>35</v>
      </c>
      <c r="E6283" t="s">
        <v>10</v>
      </c>
      <c r="F6283" t="s">
        <v>6334</v>
      </c>
      <c r="G6283">
        <v>79.428571428571431</v>
      </c>
      <c r="H6283" t="s">
        <v>12</v>
      </c>
      <c r="I6283" t="s">
        <v>13</v>
      </c>
    </row>
    <row r="6284" spans="1:9" x14ac:dyDescent="0.25">
      <c r="A6284">
        <v>2</v>
      </c>
      <c r="B6284">
        <v>411</v>
      </c>
      <c r="C6284">
        <v>5</v>
      </c>
      <c r="D6284" t="s">
        <v>35</v>
      </c>
      <c r="E6284" t="s">
        <v>10</v>
      </c>
      <c r="F6284" t="s">
        <v>6335</v>
      </c>
      <c r="G6284">
        <v>82.2</v>
      </c>
      <c r="H6284" t="s">
        <v>12</v>
      </c>
      <c r="I6284" t="s">
        <v>13</v>
      </c>
    </row>
    <row r="6285" spans="1:9" x14ac:dyDescent="0.25">
      <c r="A6285">
        <v>1</v>
      </c>
      <c r="B6285">
        <v>78</v>
      </c>
      <c r="C6285">
        <v>1</v>
      </c>
      <c r="D6285" t="s">
        <v>23</v>
      </c>
      <c r="E6285" t="s">
        <v>10</v>
      </c>
      <c r="F6285" t="s">
        <v>6336</v>
      </c>
      <c r="G6285">
        <v>78</v>
      </c>
      <c r="H6285" t="s">
        <v>25</v>
      </c>
      <c r="I6285" t="s">
        <v>13</v>
      </c>
    </row>
    <row r="6286" spans="1:9" x14ac:dyDescent="0.25">
      <c r="A6286">
        <v>1</v>
      </c>
      <c r="B6286">
        <v>348</v>
      </c>
      <c r="C6286">
        <v>4</v>
      </c>
      <c r="D6286" t="s">
        <v>18</v>
      </c>
      <c r="E6286" t="s">
        <v>10</v>
      </c>
      <c r="F6286" t="s">
        <v>6337</v>
      </c>
      <c r="G6286">
        <v>87</v>
      </c>
      <c r="H6286" t="s">
        <v>12</v>
      </c>
      <c r="I6286" t="s">
        <v>13</v>
      </c>
    </row>
    <row r="6287" spans="1:9" x14ac:dyDescent="0.25">
      <c r="A6287">
        <v>1</v>
      </c>
      <c r="B6287">
        <v>177</v>
      </c>
      <c r="C6287">
        <v>3</v>
      </c>
      <c r="D6287" t="s">
        <v>23</v>
      </c>
      <c r="E6287" t="s">
        <v>39</v>
      </c>
      <c r="F6287" t="s">
        <v>6338</v>
      </c>
      <c r="G6287">
        <v>59</v>
      </c>
      <c r="H6287" t="s">
        <v>25</v>
      </c>
      <c r="I6287" t="s">
        <v>13</v>
      </c>
    </row>
    <row r="6288" spans="1:9" x14ac:dyDescent="0.25">
      <c r="A6288">
        <v>1</v>
      </c>
      <c r="B6288">
        <v>129</v>
      </c>
      <c r="C6288">
        <v>3</v>
      </c>
      <c r="D6288" t="s">
        <v>18</v>
      </c>
      <c r="E6288" t="s">
        <v>39</v>
      </c>
      <c r="F6288" t="s">
        <v>6339</v>
      </c>
      <c r="G6288">
        <v>43</v>
      </c>
      <c r="H6288" t="s">
        <v>12</v>
      </c>
      <c r="I6288" t="s">
        <v>13</v>
      </c>
    </row>
    <row r="6289" spans="1:9" x14ac:dyDescent="0.25">
      <c r="A6289">
        <v>1</v>
      </c>
      <c r="B6289">
        <v>423</v>
      </c>
      <c r="C6289">
        <v>3</v>
      </c>
      <c r="D6289" t="s">
        <v>18</v>
      </c>
      <c r="E6289" t="s">
        <v>46</v>
      </c>
      <c r="F6289" t="s">
        <v>6340</v>
      </c>
      <c r="G6289">
        <v>141</v>
      </c>
      <c r="H6289" t="s">
        <v>12</v>
      </c>
      <c r="I6289" t="s">
        <v>13</v>
      </c>
    </row>
    <row r="6290" spans="1:9" x14ac:dyDescent="0.25">
      <c r="A6290">
        <v>1</v>
      </c>
      <c r="B6290">
        <v>4125</v>
      </c>
      <c r="C6290">
        <v>5</v>
      </c>
      <c r="D6290" t="s">
        <v>18</v>
      </c>
      <c r="E6290" t="s">
        <v>39</v>
      </c>
      <c r="F6290" t="s">
        <v>6341</v>
      </c>
      <c r="G6290">
        <v>825</v>
      </c>
      <c r="H6290" t="s">
        <v>12</v>
      </c>
      <c r="I6290" t="s">
        <v>13</v>
      </c>
    </row>
    <row r="6291" spans="1:9" x14ac:dyDescent="0.25">
      <c r="A6291">
        <v>1</v>
      </c>
      <c r="B6291">
        <v>174</v>
      </c>
      <c r="C6291">
        <v>2</v>
      </c>
      <c r="D6291" t="s">
        <v>18</v>
      </c>
      <c r="E6291" t="s">
        <v>39</v>
      </c>
      <c r="F6291" t="s">
        <v>6342</v>
      </c>
      <c r="G6291">
        <v>87</v>
      </c>
      <c r="H6291" t="s">
        <v>12</v>
      </c>
      <c r="I6291" t="s">
        <v>13</v>
      </c>
    </row>
    <row r="6292" spans="1:9" x14ac:dyDescent="0.25">
      <c r="A6292">
        <v>1</v>
      </c>
      <c r="B6292">
        <v>1242</v>
      </c>
      <c r="C6292">
        <v>3</v>
      </c>
      <c r="D6292" t="s">
        <v>18</v>
      </c>
      <c r="E6292" t="s">
        <v>10</v>
      </c>
      <c r="F6292" t="s">
        <v>6343</v>
      </c>
      <c r="G6292">
        <v>414</v>
      </c>
      <c r="H6292" t="s">
        <v>12</v>
      </c>
      <c r="I6292" t="s">
        <v>13</v>
      </c>
    </row>
    <row r="6293" spans="1:9" x14ac:dyDescent="0.25">
      <c r="A6293">
        <v>1</v>
      </c>
      <c r="B6293">
        <v>275</v>
      </c>
      <c r="C6293">
        <v>5</v>
      </c>
      <c r="D6293" t="s">
        <v>18</v>
      </c>
      <c r="E6293" t="s">
        <v>10</v>
      </c>
      <c r="F6293" t="s">
        <v>6344</v>
      </c>
      <c r="G6293">
        <v>55</v>
      </c>
      <c r="H6293" t="s">
        <v>12</v>
      </c>
      <c r="I6293" t="s">
        <v>13</v>
      </c>
    </row>
    <row r="6294" spans="1:9" x14ac:dyDescent="0.25">
      <c r="A6294">
        <v>1</v>
      </c>
      <c r="B6294">
        <v>155</v>
      </c>
      <c r="C6294">
        <v>5</v>
      </c>
      <c r="D6294" t="s">
        <v>18</v>
      </c>
      <c r="E6294" t="s">
        <v>10</v>
      </c>
      <c r="F6294" t="s">
        <v>6345</v>
      </c>
      <c r="G6294">
        <v>31</v>
      </c>
      <c r="H6294" t="s">
        <v>12</v>
      </c>
      <c r="I6294" t="s">
        <v>13</v>
      </c>
    </row>
    <row r="6295" spans="1:9" x14ac:dyDescent="0.25">
      <c r="A6295">
        <v>1</v>
      </c>
      <c r="B6295">
        <v>3378</v>
      </c>
      <c r="C6295">
        <v>3</v>
      </c>
      <c r="D6295" t="s">
        <v>18</v>
      </c>
      <c r="E6295" t="s">
        <v>10</v>
      </c>
      <c r="F6295" t="s">
        <v>6346</v>
      </c>
      <c r="G6295">
        <v>1126</v>
      </c>
      <c r="H6295" t="s">
        <v>12</v>
      </c>
      <c r="I6295" t="s">
        <v>13</v>
      </c>
    </row>
    <row r="6296" spans="1:9" x14ac:dyDescent="0.25">
      <c r="A6296">
        <v>1</v>
      </c>
      <c r="B6296">
        <v>904</v>
      </c>
      <c r="C6296">
        <v>4</v>
      </c>
      <c r="D6296" t="s">
        <v>18</v>
      </c>
      <c r="E6296" t="s">
        <v>10</v>
      </c>
      <c r="F6296" t="s">
        <v>6347</v>
      </c>
      <c r="G6296">
        <v>226</v>
      </c>
      <c r="H6296" t="s">
        <v>12</v>
      </c>
      <c r="I6296" t="s">
        <v>13</v>
      </c>
    </row>
    <row r="6297" spans="1:9" x14ac:dyDescent="0.25">
      <c r="A6297">
        <v>1</v>
      </c>
      <c r="B6297">
        <v>892</v>
      </c>
      <c r="C6297">
        <v>4</v>
      </c>
      <c r="D6297" t="s">
        <v>18</v>
      </c>
      <c r="E6297" t="s">
        <v>67</v>
      </c>
      <c r="F6297" t="s">
        <v>6348</v>
      </c>
      <c r="G6297">
        <v>223</v>
      </c>
      <c r="H6297" t="s">
        <v>12</v>
      </c>
      <c r="I6297" t="s">
        <v>13</v>
      </c>
    </row>
    <row r="6298" spans="1:9" x14ac:dyDescent="0.25">
      <c r="A6298">
        <v>1</v>
      </c>
      <c r="B6298">
        <v>1016</v>
      </c>
      <c r="C6298">
        <v>4</v>
      </c>
      <c r="D6298" t="s">
        <v>18</v>
      </c>
      <c r="E6298" t="s">
        <v>67</v>
      </c>
      <c r="F6298" t="s">
        <v>6349</v>
      </c>
      <c r="G6298">
        <v>254</v>
      </c>
      <c r="H6298" t="s">
        <v>12</v>
      </c>
      <c r="I6298" t="s">
        <v>13</v>
      </c>
    </row>
    <row r="6299" spans="1:9" x14ac:dyDescent="0.25">
      <c r="A6299">
        <v>1</v>
      </c>
      <c r="B6299">
        <v>61</v>
      </c>
      <c r="C6299">
        <v>1</v>
      </c>
      <c r="D6299" t="s">
        <v>18</v>
      </c>
      <c r="E6299" t="s">
        <v>10</v>
      </c>
      <c r="F6299" t="s">
        <v>6350</v>
      </c>
      <c r="G6299">
        <v>61</v>
      </c>
      <c r="H6299" t="s">
        <v>12</v>
      </c>
      <c r="I6299" t="s">
        <v>13</v>
      </c>
    </row>
    <row r="6300" spans="1:9" x14ac:dyDescent="0.25">
      <c r="A6300">
        <v>1</v>
      </c>
      <c r="B6300">
        <v>2070</v>
      </c>
      <c r="C6300">
        <v>5</v>
      </c>
      <c r="D6300" t="s">
        <v>18</v>
      </c>
      <c r="E6300" t="s">
        <v>10</v>
      </c>
      <c r="F6300" t="s">
        <v>6351</v>
      </c>
      <c r="G6300">
        <v>414</v>
      </c>
      <c r="H6300" t="s">
        <v>12</v>
      </c>
      <c r="I6300" t="s">
        <v>13</v>
      </c>
    </row>
    <row r="6301" spans="1:9" x14ac:dyDescent="0.25">
      <c r="A6301">
        <v>1</v>
      </c>
      <c r="B6301">
        <v>1185</v>
      </c>
      <c r="C6301">
        <v>5</v>
      </c>
      <c r="D6301" t="s">
        <v>18</v>
      </c>
      <c r="E6301" t="s">
        <v>10</v>
      </c>
      <c r="F6301" t="s">
        <v>6352</v>
      </c>
      <c r="G6301">
        <v>237</v>
      </c>
      <c r="H6301" t="s">
        <v>12</v>
      </c>
      <c r="I6301" t="s">
        <v>13</v>
      </c>
    </row>
    <row r="6302" spans="1:9" x14ac:dyDescent="0.25">
      <c r="A6302">
        <v>1</v>
      </c>
      <c r="B6302">
        <v>52</v>
      </c>
      <c r="C6302">
        <v>1</v>
      </c>
      <c r="D6302" t="s">
        <v>18</v>
      </c>
      <c r="E6302" t="s">
        <v>10</v>
      </c>
      <c r="F6302" t="s">
        <v>6353</v>
      </c>
      <c r="G6302">
        <v>52</v>
      </c>
      <c r="H6302" t="s">
        <v>12</v>
      </c>
      <c r="I6302" t="s">
        <v>13</v>
      </c>
    </row>
    <row r="6303" spans="1:9" x14ac:dyDescent="0.25">
      <c r="A6303">
        <v>1</v>
      </c>
      <c r="B6303">
        <v>1435</v>
      </c>
      <c r="C6303">
        <v>5</v>
      </c>
      <c r="D6303" t="s">
        <v>18</v>
      </c>
      <c r="E6303" t="s">
        <v>10</v>
      </c>
      <c r="F6303" t="s">
        <v>6354</v>
      </c>
      <c r="G6303">
        <v>287</v>
      </c>
      <c r="H6303" t="s">
        <v>12</v>
      </c>
      <c r="I6303" t="s">
        <v>13</v>
      </c>
    </row>
    <row r="6304" spans="1:9" x14ac:dyDescent="0.25">
      <c r="A6304">
        <v>1</v>
      </c>
      <c r="B6304">
        <v>1185</v>
      </c>
      <c r="C6304">
        <v>5</v>
      </c>
      <c r="D6304" t="s">
        <v>18</v>
      </c>
      <c r="E6304" t="s">
        <v>10</v>
      </c>
      <c r="F6304" t="s">
        <v>6355</v>
      </c>
      <c r="G6304">
        <v>237</v>
      </c>
      <c r="H6304" t="s">
        <v>12</v>
      </c>
      <c r="I6304" t="s">
        <v>13</v>
      </c>
    </row>
    <row r="6305" spans="1:9" x14ac:dyDescent="0.25">
      <c r="A6305">
        <v>1</v>
      </c>
      <c r="B6305">
        <v>324</v>
      </c>
      <c r="C6305">
        <v>1</v>
      </c>
      <c r="D6305" t="s">
        <v>18</v>
      </c>
      <c r="E6305" t="s">
        <v>10</v>
      </c>
      <c r="F6305" t="s">
        <v>6356</v>
      </c>
      <c r="G6305">
        <v>324</v>
      </c>
      <c r="H6305" t="s">
        <v>12</v>
      </c>
      <c r="I6305" t="s">
        <v>13</v>
      </c>
    </row>
    <row r="6306" spans="1:9" x14ac:dyDescent="0.25">
      <c r="A6306">
        <v>1</v>
      </c>
      <c r="B6306">
        <v>325</v>
      </c>
      <c r="C6306">
        <v>5</v>
      </c>
      <c r="D6306" t="s">
        <v>14</v>
      </c>
      <c r="E6306" t="s">
        <v>46</v>
      </c>
      <c r="F6306" t="s">
        <v>6357</v>
      </c>
      <c r="G6306">
        <v>65</v>
      </c>
      <c r="H6306" t="s">
        <v>16</v>
      </c>
      <c r="I6306" t="s">
        <v>13</v>
      </c>
    </row>
    <row r="6307" spans="1:9" x14ac:dyDescent="0.25">
      <c r="A6307">
        <v>1</v>
      </c>
      <c r="B6307">
        <v>9820</v>
      </c>
      <c r="C6307">
        <v>5</v>
      </c>
      <c r="D6307" t="s">
        <v>18</v>
      </c>
      <c r="E6307" t="s">
        <v>46</v>
      </c>
      <c r="F6307" t="s">
        <v>6358</v>
      </c>
      <c r="G6307">
        <v>1964</v>
      </c>
      <c r="H6307" t="s">
        <v>12</v>
      </c>
      <c r="I6307" t="s">
        <v>13</v>
      </c>
    </row>
    <row r="6308" spans="1:9" x14ac:dyDescent="0.25">
      <c r="A6308">
        <v>1</v>
      </c>
      <c r="B6308">
        <v>410</v>
      </c>
      <c r="C6308">
        <v>5</v>
      </c>
      <c r="D6308" t="s">
        <v>18</v>
      </c>
      <c r="E6308" t="s">
        <v>46</v>
      </c>
      <c r="F6308" t="s">
        <v>6359</v>
      </c>
      <c r="G6308">
        <v>82</v>
      </c>
      <c r="H6308" t="s">
        <v>12</v>
      </c>
      <c r="I6308" t="s">
        <v>13</v>
      </c>
    </row>
    <row r="6309" spans="1:9" x14ac:dyDescent="0.25">
      <c r="A6309">
        <v>1</v>
      </c>
      <c r="B6309">
        <v>109</v>
      </c>
      <c r="C6309">
        <v>1</v>
      </c>
      <c r="D6309" t="s">
        <v>18</v>
      </c>
      <c r="E6309" t="s">
        <v>10</v>
      </c>
      <c r="F6309" t="s">
        <v>6360</v>
      </c>
      <c r="G6309">
        <v>109</v>
      </c>
      <c r="H6309" t="s">
        <v>12</v>
      </c>
      <c r="I6309" t="s">
        <v>13</v>
      </c>
    </row>
    <row r="6310" spans="1:9" x14ac:dyDescent="0.25">
      <c r="A6310">
        <v>1</v>
      </c>
      <c r="B6310">
        <v>424</v>
      </c>
      <c r="C6310">
        <v>4</v>
      </c>
      <c r="D6310" t="s">
        <v>18</v>
      </c>
      <c r="E6310" t="s">
        <v>10</v>
      </c>
      <c r="F6310" t="s">
        <v>6361</v>
      </c>
      <c r="G6310">
        <v>106</v>
      </c>
      <c r="H6310" t="s">
        <v>12</v>
      </c>
      <c r="I6310" t="s">
        <v>13</v>
      </c>
    </row>
    <row r="6311" spans="1:9" x14ac:dyDescent="0.25">
      <c r="A6311">
        <v>4</v>
      </c>
      <c r="B6311">
        <v>3316</v>
      </c>
      <c r="C6311">
        <v>11</v>
      </c>
      <c r="D6311" t="s">
        <v>9</v>
      </c>
      <c r="E6311" t="s">
        <v>10</v>
      </c>
      <c r="F6311" t="s">
        <v>6362</v>
      </c>
      <c r="G6311">
        <v>301.45454545454538</v>
      </c>
      <c r="H6311" t="s">
        <v>12</v>
      </c>
      <c r="I6311" t="s">
        <v>13</v>
      </c>
    </row>
    <row r="6312" spans="1:9" x14ac:dyDescent="0.25">
      <c r="A6312">
        <v>1</v>
      </c>
      <c r="B6312">
        <v>285</v>
      </c>
      <c r="C6312">
        <v>3</v>
      </c>
      <c r="D6312" t="s">
        <v>18</v>
      </c>
      <c r="E6312" t="s">
        <v>10</v>
      </c>
      <c r="F6312" t="s">
        <v>6363</v>
      </c>
      <c r="G6312">
        <v>95</v>
      </c>
      <c r="H6312" t="s">
        <v>12</v>
      </c>
      <c r="I6312" t="s">
        <v>13</v>
      </c>
    </row>
    <row r="6313" spans="1:9" x14ac:dyDescent="0.25">
      <c r="A6313">
        <v>1</v>
      </c>
      <c r="B6313">
        <v>396</v>
      </c>
      <c r="C6313">
        <v>4</v>
      </c>
      <c r="D6313" t="s">
        <v>18</v>
      </c>
      <c r="E6313" t="s">
        <v>67</v>
      </c>
      <c r="F6313" t="s">
        <v>6364</v>
      </c>
      <c r="G6313">
        <v>99</v>
      </c>
      <c r="H6313" t="s">
        <v>12</v>
      </c>
      <c r="I6313" t="s">
        <v>13</v>
      </c>
    </row>
    <row r="6314" spans="1:9" x14ac:dyDescent="0.25">
      <c r="A6314">
        <v>1</v>
      </c>
      <c r="B6314">
        <v>455</v>
      </c>
      <c r="C6314">
        <v>5</v>
      </c>
      <c r="D6314" t="s">
        <v>18</v>
      </c>
      <c r="E6314" t="s">
        <v>10</v>
      </c>
      <c r="F6314" t="s">
        <v>6365</v>
      </c>
      <c r="G6314">
        <v>91</v>
      </c>
      <c r="H6314" t="s">
        <v>12</v>
      </c>
      <c r="I6314" t="s">
        <v>13</v>
      </c>
    </row>
    <row r="6315" spans="1:9" x14ac:dyDescent="0.25">
      <c r="A6315">
        <v>1</v>
      </c>
      <c r="B6315">
        <v>235</v>
      </c>
      <c r="C6315">
        <v>5</v>
      </c>
      <c r="D6315" t="s">
        <v>18</v>
      </c>
      <c r="E6315" t="s">
        <v>10</v>
      </c>
      <c r="F6315" t="s">
        <v>6366</v>
      </c>
      <c r="G6315">
        <v>47</v>
      </c>
      <c r="H6315" t="s">
        <v>12</v>
      </c>
      <c r="I6315" t="s">
        <v>13</v>
      </c>
    </row>
    <row r="6316" spans="1:9" x14ac:dyDescent="0.25">
      <c r="A6316">
        <v>1</v>
      </c>
      <c r="B6316">
        <v>213</v>
      </c>
      <c r="C6316">
        <v>3</v>
      </c>
      <c r="D6316" t="s">
        <v>18</v>
      </c>
      <c r="E6316" t="s">
        <v>10</v>
      </c>
      <c r="F6316" t="s">
        <v>6367</v>
      </c>
      <c r="G6316">
        <v>71</v>
      </c>
      <c r="H6316" t="s">
        <v>12</v>
      </c>
      <c r="I6316" t="s">
        <v>13</v>
      </c>
    </row>
    <row r="6317" spans="1:9" x14ac:dyDescent="0.25">
      <c r="A6317">
        <v>2</v>
      </c>
      <c r="B6317">
        <v>327</v>
      </c>
      <c r="C6317">
        <v>2</v>
      </c>
      <c r="D6317" t="s">
        <v>35</v>
      </c>
      <c r="E6317" t="s">
        <v>10</v>
      </c>
      <c r="F6317" t="s">
        <v>6368</v>
      </c>
      <c r="G6317">
        <v>163.5</v>
      </c>
      <c r="H6317" t="s">
        <v>12</v>
      </c>
      <c r="I6317" t="s">
        <v>13</v>
      </c>
    </row>
    <row r="6318" spans="1:9" x14ac:dyDescent="0.25">
      <c r="A6318">
        <v>1</v>
      </c>
      <c r="B6318">
        <v>456</v>
      </c>
      <c r="C6318">
        <v>4</v>
      </c>
      <c r="D6318" t="s">
        <v>18</v>
      </c>
      <c r="E6318" t="s">
        <v>46</v>
      </c>
      <c r="F6318" t="s">
        <v>6369</v>
      </c>
      <c r="G6318">
        <v>114</v>
      </c>
      <c r="H6318" t="s">
        <v>12</v>
      </c>
      <c r="I6318" t="s">
        <v>13</v>
      </c>
    </row>
    <row r="6319" spans="1:9" x14ac:dyDescent="0.25">
      <c r="A6319">
        <v>1</v>
      </c>
      <c r="B6319">
        <v>535</v>
      </c>
      <c r="C6319">
        <v>5</v>
      </c>
      <c r="D6319" t="s">
        <v>18</v>
      </c>
      <c r="E6319" t="s">
        <v>10</v>
      </c>
      <c r="F6319" t="s">
        <v>6370</v>
      </c>
      <c r="G6319">
        <v>107</v>
      </c>
      <c r="H6319" t="s">
        <v>12</v>
      </c>
      <c r="I6319" t="s">
        <v>13</v>
      </c>
    </row>
    <row r="6320" spans="1:9" x14ac:dyDescent="0.25">
      <c r="A6320">
        <v>1</v>
      </c>
      <c r="B6320">
        <v>493</v>
      </c>
      <c r="C6320">
        <v>1</v>
      </c>
      <c r="D6320" t="s">
        <v>18</v>
      </c>
      <c r="E6320" t="s">
        <v>10</v>
      </c>
      <c r="F6320" t="s">
        <v>6371</v>
      </c>
      <c r="G6320">
        <v>493</v>
      </c>
      <c r="H6320" t="s">
        <v>12</v>
      </c>
      <c r="I6320" t="s">
        <v>13</v>
      </c>
    </row>
    <row r="6321" spans="1:9" x14ac:dyDescent="0.25">
      <c r="A6321">
        <v>1</v>
      </c>
      <c r="B6321">
        <v>141</v>
      </c>
      <c r="C6321">
        <v>3</v>
      </c>
      <c r="D6321" t="s">
        <v>18</v>
      </c>
      <c r="E6321" t="s">
        <v>10</v>
      </c>
      <c r="F6321" t="s">
        <v>6372</v>
      </c>
      <c r="G6321">
        <v>47</v>
      </c>
      <c r="H6321" t="s">
        <v>12</v>
      </c>
      <c r="I6321" t="s">
        <v>13</v>
      </c>
    </row>
    <row r="6322" spans="1:9" x14ac:dyDescent="0.25">
      <c r="A6322">
        <v>1</v>
      </c>
      <c r="B6322">
        <v>290</v>
      </c>
      <c r="C6322">
        <v>5</v>
      </c>
      <c r="D6322" t="s">
        <v>18</v>
      </c>
      <c r="E6322" t="s">
        <v>10</v>
      </c>
      <c r="F6322" t="s">
        <v>6373</v>
      </c>
      <c r="G6322">
        <v>58</v>
      </c>
      <c r="H6322" t="s">
        <v>12</v>
      </c>
      <c r="I6322" t="s">
        <v>13</v>
      </c>
    </row>
    <row r="6323" spans="1:9" x14ac:dyDescent="0.25">
      <c r="A6323">
        <v>1</v>
      </c>
      <c r="B6323">
        <v>164</v>
      </c>
      <c r="C6323">
        <v>4</v>
      </c>
      <c r="D6323" t="s">
        <v>18</v>
      </c>
      <c r="E6323" t="s">
        <v>10</v>
      </c>
      <c r="F6323" t="s">
        <v>6374</v>
      </c>
      <c r="G6323">
        <v>41</v>
      </c>
      <c r="H6323" t="s">
        <v>12</v>
      </c>
      <c r="I6323" t="s">
        <v>13</v>
      </c>
    </row>
    <row r="6324" spans="1:9" x14ac:dyDescent="0.25">
      <c r="A6324">
        <v>1</v>
      </c>
      <c r="B6324">
        <v>1444</v>
      </c>
      <c r="C6324">
        <v>4</v>
      </c>
      <c r="D6324" t="s">
        <v>18</v>
      </c>
      <c r="E6324" t="s">
        <v>46</v>
      </c>
      <c r="F6324" t="s">
        <v>6375</v>
      </c>
      <c r="G6324">
        <v>361</v>
      </c>
      <c r="H6324" t="s">
        <v>12</v>
      </c>
      <c r="I6324" t="s">
        <v>13</v>
      </c>
    </row>
    <row r="6325" spans="1:9" x14ac:dyDescent="0.25">
      <c r="A6325">
        <v>6</v>
      </c>
      <c r="B6325">
        <v>9965</v>
      </c>
      <c r="C6325">
        <v>19</v>
      </c>
      <c r="D6325" t="s">
        <v>32</v>
      </c>
      <c r="E6325" t="s">
        <v>46</v>
      </c>
      <c r="F6325" t="s">
        <v>6376</v>
      </c>
      <c r="G6325">
        <v>524.47368421052636</v>
      </c>
      <c r="H6325" t="s">
        <v>12</v>
      </c>
      <c r="I6325" t="s">
        <v>13</v>
      </c>
    </row>
    <row r="6326" spans="1:9" x14ac:dyDescent="0.25">
      <c r="A6326">
        <v>1</v>
      </c>
      <c r="B6326">
        <v>1712</v>
      </c>
      <c r="C6326">
        <v>4</v>
      </c>
      <c r="D6326" t="s">
        <v>18</v>
      </c>
      <c r="E6326" t="s">
        <v>46</v>
      </c>
      <c r="F6326" t="s">
        <v>6377</v>
      </c>
      <c r="G6326">
        <v>428</v>
      </c>
      <c r="H6326" t="s">
        <v>12</v>
      </c>
      <c r="I6326" t="s">
        <v>13</v>
      </c>
    </row>
    <row r="6327" spans="1:9" x14ac:dyDescent="0.25">
      <c r="A6327">
        <v>1</v>
      </c>
      <c r="B6327">
        <v>1725</v>
      </c>
      <c r="C6327">
        <v>3</v>
      </c>
      <c r="D6327" t="s">
        <v>18</v>
      </c>
      <c r="E6327" t="s">
        <v>46</v>
      </c>
      <c r="F6327" t="s">
        <v>6378</v>
      </c>
      <c r="G6327">
        <v>575</v>
      </c>
      <c r="H6327" t="s">
        <v>12</v>
      </c>
      <c r="I6327" t="s">
        <v>13</v>
      </c>
    </row>
    <row r="6328" spans="1:9" x14ac:dyDescent="0.25">
      <c r="A6328">
        <v>1</v>
      </c>
      <c r="B6328">
        <v>1024</v>
      </c>
      <c r="C6328">
        <v>4</v>
      </c>
      <c r="D6328" t="s">
        <v>18</v>
      </c>
      <c r="E6328" t="s">
        <v>46</v>
      </c>
      <c r="F6328" t="s">
        <v>6379</v>
      </c>
      <c r="G6328">
        <v>256</v>
      </c>
      <c r="H6328" t="s">
        <v>12</v>
      </c>
      <c r="I6328" t="s">
        <v>13</v>
      </c>
    </row>
    <row r="6329" spans="1:9" x14ac:dyDescent="0.25">
      <c r="A6329">
        <v>1</v>
      </c>
      <c r="B6329">
        <v>3005</v>
      </c>
      <c r="C6329">
        <v>5</v>
      </c>
      <c r="D6329" t="s">
        <v>18</v>
      </c>
      <c r="E6329" t="s">
        <v>46</v>
      </c>
      <c r="F6329" t="s">
        <v>6380</v>
      </c>
      <c r="G6329">
        <v>601</v>
      </c>
      <c r="H6329" t="s">
        <v>12</v>
      </c>
      <c r="I6329" t="s">
        <v>13</v>
      </c>
    </row>
    <row r="6330" spans="1:9" x14ac:dyDescent="0.25">
      <c r="A6330">
        <v>1</v>
      </c>
      <c r="B6330">
        <v>175</v>
      </c>
      <c r="C6330">
        <v>5</v>
      </c>
      <c r="D6330" t="s">
        <v>18</v>
      </c>
      <c r="E6330" t="s">
        <v>46</v>
      </c>
      <c r="F6330" t="s">
        <v>6381</v>
      </c>
      <c r="G6330">
        <v>35</v>
      </c>
      <c r="H6330" t="s">
        <v>12</v>
      </c>
      <c r="I6330" t="s">
        <v>13</v>
      </c>
    </row>
    <row r="6331" spans="1:9" x14ac:dyDescent="0.25">
      <c r="A6331">
        <v>1</v>
      </c>
      <c r="B6331">
        <v>1650</v>
      </c>
      <c r="C6331">
        <v>5</v>
      </c>
      <c r="D6331" t="s">
        <v>18</v>
      </c>
      <c r="E6331" t="s">
        <v>46</v>
      </c>
      <c r="F6331" t="s">
        <v>6382</v>
      </c>
      <c r="G6331">
        <v>330</v>
      </c>
      <c r="H6331" t="s">
        <v>12</v>
      </c>
      <c r="I6331" t="s">
        <v>13</v>
      </c>
    </row>
    <row r="6332" spans="1:9" x14ac:dyDescent="0.25">
      <c r="A6332">
        <v>2</v>
      </c>
      <c r="B6332">
        <v>526</v>
      </c>
      <c r="C6332">
        <v>4</v>
      </c>
      <c r="D6332" t="s">
        <v>35</v>
      </c>
      <c r="E6332" t="s">
        <v>10</v>
      </c>
      <c r="F6332" t="s">
        <v>6383</v>
      </c>
      <c r="G6332">
        <v>131.5</v>
      </c>
      <c r="H6332" t="s">
        <v>12</v>
      </c>
      <c r="I6332" t="s">
        <v>13</v>
      </c>
    </row>
    <row r="6333" spans="1:9" x14ac:dyDescent="0.25">
      <c r="A6333">
        <v>1</v>
      </c>
      <c r="B6333">
        <v>5415</v>
      </c>
      <c r="C6333">
        <v>3</v>
      </c>
      <c r="D6333" t="s">
        <v>18</v>
      </c>
      <c r="E6333" t="s">
        <v>46</v>
      </c>
      <c r="F6333" t="s">
        <v>6384</v>
      </c>
      <c r="G6333">
        <v>1805</v>
      </c>
      <c r="H6333" t="s">
        <v>12</v>
      </c>
      <c r="I6333" t="s">
        <v>13</v>
      </c>
    </row>
    <row r="6334" spans="1:9" x14ac:dyDescent="0.25">
      <c r="A6334">
        <v>2</v>
      </c>
      <c r="B6334">
        <v>1242</v>
      </c>
      <c r="C6334">
        <v>9</v>
      </c>
      <c r="D6334" t="s">
        <v>35</v>
      </c>
      <c r="E6334" t="s">
        <v>46</v>
      </c>
      <c r="F6334" t="s">
        <v>6385</v>
      </c>
      <c r="G6334">
        <v>138</v>
      </c>
      <c r="H6334" t="s">
        <v>12</v>
      </c>
      <c r="I6334" t="s">
        <v>13</v>
      </c>
    </row>
    <row r="6335" spans="1:9" x14ac:dyDescent="0.25">
      <c r="A6335">
        <v>1</v>
      </c>
      <c r="B6335">
        <v>444</v>
      </c>
      <c r="C6335">
        <v>3</v>
      </c>
      <c r="D6335" t="s">
        <v>18</v>
      </c>
      <c r="E6335" t="s">
        <v>46</v>
      </c>
      <c r="F6335" t="s">
        <v>6386</v>
      </c>
      <c r="G6335">
        <v>148</v>
      </c>
      <c r="H6335" t="s">
        <v>12</v>
      </c>
      <c r="I6335" t="s">
        <v>13</v>
      </c>
    </row>
    <row r="6336" spans="1:9" x14ac:dyDescent="0.25">
      <c r="A6336">
        <v>1</v>
      </c>
      <c r="B6336">
        <v>650</v>
      </c>
      <c r="C6336">
        <v>5</v>
      </c>
      <c r="D6336" t="s">
        <v>14</v>
      </c>
      <c r="E6336" t="s">
        <v>46</v>
      </c>
      <c r="F6336" t="s">
        <v>6387</v>
      </c>
      <c r="G6336">
        <v>130</v>
      </c>
      <c r="H6336" t="s">
        <v>16</v>
      </c>
      <c r="I6336" t="s">
        <v>13</v>
      </c>
    </row>
    <row r="6337" spans="1:9" x14ac:dyDescent="0.25">
      <c r="A6337">
        <v>1</v>
      </c>
      <c r="B6337">
        <v>390</v>
      </c>
      <c r="C6337">
        <v>5</v>
      </c>
      <c r="D6337" t="s">
        <v>18</v>
      </c>
      <c r="E6337" t="s">
        <v>46</v>
      </c>
      <c r="F6337" t="s">
        <v>6388</v>
      </c>
      <c r="G6337">
        <v>78</v>
      </c>
      <c r="H6337" t="s">
        <v>12</v>
      </c>
      <c r="I6337" t="s">
        <v>13</v>
      </c>
    </row>
    <row r="6338" spans="1:9" x14ac:dyDescent="0.25">
      <c r="A6338">
        <v>1</v>
      </c>
      <c r="B6338">
        <v>340</v>
      </c>
      <c r="C6338">
        <v>4</v>
      </c>
      <c r="D6338" t="s">
        <v>18</v>
      </c>
      <c r="E6338" t="s">
        <v>46</v>
      </c>
      <c r="F6338" t="s">
        <v>6389</v>
      </c>
      <c r="G6338">
        <v>85</v>
      </c>
      <c r="H6338" t="s">
        <v>12</v>
      </c>
      <c r="I6338" t="s">
        <v>13</v>
      </c>
    </row>
    <row r="6339" spans="1:9" x14ac:dyDescent="0.25">
      <c r="A6339">
        <v>1</v>
      </c>
      <c r="B6339">
        <v>418</v>
      </c>
      <c r="C6339">
        <v>1</v>
      </c>
      <c r="D6339" t="s">
        <v>18</v>
      </c>
      <c r="E6339" t="s">
        <v>46</v>
      </c>
      <c r="F6339" t="s">
        <v>6390</v>
      </c>
      <c r="G6339">
        <v>418</v>
      </c>
      <c r="H6339" t="s">
        <v>12</v>
      </c>
      <c r="I6339" t="s">
        <v>13</v>
      </c>
    </row>
    <row r="6340" spans="1:9" x14ac:dyDescent="0.25">
      <c r="A6340">
        <v>1</v>
      </c>
      <c r="B6340">
        <v>624</v>
      </c>
      <c r="C6340">
        <v>4</v>
      </c>
      <c r="D6340" t="s">
        <v>18</v>
      </c>
      <c r="E6340" t="s">
        <v>46</v>
      </c>
      <c r="F6340" t="s">
        <v>6391</v>
      </c>
      <c r="G6340">
        <v>156</v>
      </c>
      <c r="H6340" t="s">
        <v>12</v>
      </c>
      <c r="I6340" t="s">
        <v>13</v>
      </c>
    </row>
    <row r="6341" spans="1:9" x14ac:dyDescent="0.25">
      <c r="A6341">
        <v>1</v>
      </c>
      <c r="B6341">
        <v>306</v>
      </c>
      <c r="C6341">
        <v>3</v>
      </c>
      <c r="D6341" t="s">
        <v>18</v>
      </c>
      <c r="E6341" t="s">
        <v>10</v>
      </c>
      <c r="F6341" t="s">
        <v>6392</v>
      </c>
      <c r="G6341">
        <v>102</v>
      </c>
      <c r="H6341" t="s">
        <v>12</v>
      </c>
      <c r="I6341" t="s">
        <v>13</v>
      </c>
    </row>
    <row r="6342" spans="1:9" x14ac:dyDescent="0.25">
      <c r="A6342">
        <v>15</v>
      </c>
      <c r="B6342">
        <v>9135</v>
      </c>
      <c r="C6342">
        <v>40</v>
      </c>
      <c r="D6342" t="s">
        <v>4760</v>
      </c>
      <c r="E6342" t="s">
        <v>10</v>
      </c>
      <c r="F6342" t="s">
        <v>6393</v>
      </c>
      <c r="G6342">
        <v>228.375</v>
      </c>
      <c r="H6342" t="s">
        <v>12</v>
      </c>
      <c r="I6342" t="s">
        <v>13</v>
      </c>
    </row>
    <row r="6343" spans="1:9" x14ac:dyDescent="0.25">
      <c r="A6343">
        <v>23</v>
      </c>
      <c r="B6343">
        <v>9718</v>
      </c>
      <c r="C6343">
        <v>71</v>
      </c>
      <c r="D6343" t="s">
        <v>6394</v>
      </c>
      <c r="E6343" t="s">
        <v>10</v>
      </c>
      <c r="F6343" t="s">
        <v>6395</v>
      </c>
      <c r="G6343">
        <v>136.87323943661971</v>
      </c>
      <c r="H6343" t="s">
        <v>12</v>
      </c>
      <c r="I6343" t="s">
        <v>13</v>
      </c>
    </row>
    <row r="6344" spans="1:9" x14ac:dyDescent="0.25">
      <c r="A6344">
        <v>1</v>
      </c>
      <c r="B6344">
        <v>35</v>
      </c>
      <c r="C6344">
        <v>1</v>
      </c>
      <c r="D6344" t="s">
        <v>18</v>
      </c>
      <c r="E6344" t="s">
        <v>10</v>
      </c>
      <c r="F6344" t="s">
        <v>6396</v>
      </c>
      <c r="G6344">
        <v>35</v>
      </c>
      <c r="H6344" t="s">
        <v>12</v>
      </c>
      <c r="I6344" t="s">
        <v>13</v>
      </c>
    </row>
    <row r="6345" spans="1:9" x14ac:dyDescent="0.25">
      <c r="A6345">
        <v>1</v>
      </c>
      <c r="B6345">
        <v>294</v>
      </c>
      <c r="C6345">
        <v>3</v>
      </c>
      <c r="D6345" t="s">
        <v>18</v>
      </c>
      <c r="E6345" t="s">
        <v>10</v>
      </c>
      <c r="F6345" t="s">
        <v>6397</v>
      </c>
      <c r="G6345">
        <v>98</v>
      </c>
      <c r="H6345" t="s">
        <v>12</v>
      </c>
      <c r="I6345" t="s">
        <v>13</v>
      </c>
    </row>
    <row r="6346" spans="1:9" x14ac:dyDescent="0.25">
      <c r="A6346">
        <v>1</v>
      </c>
      <c r="B6346">
        <v>465</v>
      </c>
      <c r="C6346">
        <v>3</v>
      </c>
      <c r="D6346" t="s">
        <v>18</v>
      </c>
      <c r="E6346" t="s">
        <v>10</v>
      </c>
      <c r="F6346" t="s">
        <v>6398</v>
      </c>
      <c r="G6346">
        <v>155</v>
      </c>
      <c r="H6346" t="s">
        <v>12</v>
      </c>
      <c r="I6346" t="s">
        <v>13</v>
      </c>
    </row>
    <row r="6347" spans="1:9" x14ac:dyDescent="0.25">
      <c r="A6347">
        <v>1</v>
      </c>
      <c r="B6347">
        <v>5870</v>
      </c>
      <c r="C6347">
        <v>5</v>
      </c>
      <c r="D6347" t="s">
        <v>18</v>
      </c>
      <c r="E6347" t="s">
        <v>10</v>
      </c>
      <c r="F6347" t="s">
        <v>6399</v>
      </c>
      <c r="G6347">
        <v>1174</v>
      </c>
      <c r="H6347" t="s">
        <v>12</v>
      </c>
      <c r="I6347" t="s">
        <v>13</v>
      </c>
    </row>
    <row r="6348" spans="1:9" x14ac:dyDescent="0.25">
      <c r="A6348">
        <v>1</v>
      </c>
      <c r="B6348">
        <v>636</v>
      </c>
      <c r="C6348">
        <v>4</v>
      </c>
      <c r="D6348" t="s">
        <v>23</v>
      </c>
      <c r="E6348" t="s">
        <v>10</v>
      </c>
      <c r="F6348" t="s">
        <v>6400</v>
      </c>
      <c r="G6348">
        <v>159</v>
      </c>
      <c r="H6348" t="s">
        <v>25</v>
      </c>
      <c r="I6348" t="s">
        <v>13</v>
      </c>
    </row>
    <row r="6349" spans="1:9" x14ac:dyDescent="0.25">
      <c r="A6349">
        <v>3</v>
      </c>
      <c r="B6349">
        <v>2777</v>
      </c>
      <c r="C6349">
        <v>13</v>
      </c>
      <c r="D6349" t="s">
        <v>232</v>
      </c>
      <c r="E6349" t="s">
        <v>10</v>
      </c>
      <c r="F6349" t="s">
        <v>6401</v>
      </c>
      <c r="G6349">
        <v>213.61538461538461</v>
      </c>
      <c r="H6349" t="s">
        <v>12</v>
      </c>
      <c r="I6349" t="s">
        <v>13</v>
      </c>
    </row>
    <row r="6350" spans="1:9" x14ac:dyDescent="0.25">
      <c r="A6350">
        <v>1</v>
      </c>
      <c r="B6350">
        <v>200</v>
      </c>
      <c r="C6350">
        <v>4</v>
      </c>
      <c r="D6350" t="s">
        <v>18</v>
      </c>
      <c r="E6350" t="s">
        <v>10</v>
      </c>
      <c r="F6350" t="s">
        <v>6402</v>
      </c>
      <c r="G6350">
        <v>50</v>
      </c>
      <c r="H6350" t="s">
        <v>12</v>
      </c>
      <c r="I6350" t="s">
        <v>13</v>
      </c>
    </row>
    <row r="6351" spans="1:9" x14ac:dyDescent="0.25">
      <c r="A6351">
        <v>1</v>
      </c>
      <c r="B6351">
        <v>370</v>
      </c>
      <c r="C6351">
        <v>5</v>
      </c>
      <c r="D6351" t="s">
        <v>18</v>
      </c>
      <c r="E6351" t="s">
        <v>10</v>
      </c>
      <c r="F6351" t="s">
        <v>6403</v>
      </c>
      <c r="G6351">
        <v>74</v>
      </c>
      <c r="H6351" t="s">
        <v>12</v>
      </c>
      <c r="I6351" t="s">
        <v>13</v>
      </c>
    </row>
    <row r="6352" spans="1:9" x14ac:dyDescent="0.25">
      <c r="A6352">
        <v>1</v>
      </c>
      <c r="B6352">
        <v>316</v>
      </c>
      <c r="C6352">
        <v>4</v>
      </c>
      <c r="D6352" t="s">
        <v>18</v>
      </c>
      <c r="E6352" t="s">
        <v>10</v>
      </c>
      <c r="F6352" t="s">
        <v>6404</v>
      </c>
      <c r="G6352">
        <v>79</v>
      </c>
      <c r="H6352" t="s">
        <v>12</v>
      </c>
      <c r="I6352" t="s">
        <v>13</v>
      </c>
    </row>
    <row r="6353" spans="1:9" x14ac:dyDescent="0.25">
      <c r="A6353">
        <v>5</v>
      </c>
      <c r="B6353">
        <v>4121</v>
      </c>
      <c r="C6353">
        <v>13</v>
      </c>
      <c r="D6353" t="s">
        <v>167</v>
      </c>
      <c r="E6353" t="s">
        <v>10</v>
      </c>
      <c r="F6353" t="s">
        <v>6405</v>
      </c>
      <c r="G6353">
        <v>317</v>
      </c>
      <c r="H6353" t="s">
        <v>12</v>
      </c>
      <c r="I6353" t="s">
        <v>13</v>
      </c>
    </row>
    <row r="6354" spans="1:9" x14ac:dyDescent="0.25">
      <c r="A6354">
        <v>1</v>
      </c>
      <c r="B6354">
        <v>429</v>
      </c>
      <c r="C6354">
        <v>3</v>
      </c>
      <c r="D6354" t="s">
        <v>18</v>
      </c>
      <c r="E6354" t="s">
        <v>10</v>
      </c>
      <c r="F6354" t="s">
        <v>6406</v>
      </c>
      <c r="G6354">
        <v>143</v>
      </c>
      <c r="H6354" t="s">
        <v>12</v>
      </c>
      <c r="I6354" t="s">
        <v>13</v>
      </c>
    </row>
    <row r="6355" spans="1:9" x14ac:dyDescent="0.25">
      <c r="A6355">
        <v>1</v>
      </c>
      <c r="B6355">
        <v>302</v>
      </c>
      <c r="C6355">
        <v>1</v>
      </c>
      <c r="D6355" t="s">
        <v>18</v>
      </c>
      <c r="E6355" t="s">
        <v>10</v>
      </c>
      <c r="F6355" t="s">
        <v>6407</v>
      </c>
      <c r="G6355">
        <v>302</v>
      </c>
      <c r="H6355" t="s">
        <v>12</v>
      </c>
      <c r="I6355" t="s">
        <v>13</v>
      </c>
    </row>
    <row r="6356" spans="1:9" x14ac:dyDescent="0.25">
      <c r="A6356">
        <v>1</v>
      </c>
      <c r="B6356">
        <v>1485</v>
      </c>
      <c r="C6356">
        <v>5</v>
      </c>
      <c r="D6356" t="s">
        <v>18</v>
      </c>
      <c r="E6356" t="s">
        <v>10</v>
      </c>
      <c r="F6356" t="s">
        <v>6408</v>
      </c>
      <c r="G6356">
        <v>297</v>
      </c>
      <c r="H6356" t="s">
        <v>12</v>
      </c>
      <c r="I6356" t="s">
        <v>13</v>
      </c>
    </row>
    <row r="6357" spans="1:9" x14ac:dyDescent="0.25">
      <c r="A6357">
        <v>1</v>
      </c>
      <c r="B6357">
        <v>176</v>
      </c>
      <c r="C6357">
        <v>4</v>
      </c>
      <c r="D6357" t="s">
        <v>18</v>
      </c>
      <c r="E6357" t="s">
        <v>10</v>
      </c>
      <c r="F6357" t="s">
        <v>6409</v>
      </c>
      <c r="G6357">
        <v>44</v>
      </c>
      <c r="H6357" t="s">
        <v>12</v>
      </c>
      <c r="I6357" t="s">
        <v>13</v>
      </c>
    </row>
    <row r="6358" spans="1:9" x14ac:dyDescent="0.25">
      <c r="A6358">
        <v>1</v>
      </c>
      <c r="B6358">
        <v>430</v>
      </c>
      <c r="C6358">
        <v>5</v>
      </c>
      <c r="D6358" t="s">
        <v>18</v>
      </c>
      <c r="E6358" t="s">
        <v>10</v>
      </c>
      <c r="F6358" t="s">
        <v>6410</v>
      </c>
      <c r="G6358">
        <v>86</v>
      </c>
      <c r="H6358" t="s">
        <v>12</v>
      </c>
      <c r="I6358" t="s">
        <v>13</v>
      </c>
    </row>
    <row r="6359" spans="1:9" x14ac:dyDescent="0.25">
      <c r="A6359">
        <v>1</v>
      </c>
      <c r="B6359">
        <v>1045</v>
      </c>
      <c r="C6359">
        <v>5</v>
      </c>
      <c r="D6359" t="s">
        <v>18</v>
      </c>
      <c r="E6359" t="s">
        <v>10</v>
      </c>
      <c r="F6359" t="s">
        <v>6411</v>
      </c>
      <c r="G6359">
        <v>209</v>
      </c>
      <c r="H6359" t="s">
        <v>12</v>
      </c>
      <c r="I6359" t="s">
        <v>13</v>
      </c>
    </row>
    <row r="6360" spans="1:9" x14ac:dyDescent="0.25">
      <c r="A6360">
        <v>1</v>
      </c>
      <c r="B6360">
        <v>181</v>
      </c>
      <c r="C6360">
        <v>1</v>
      </c>
      <c r="D6360" t="s">
        <v>18</v>
      </c>
      <c r="E6360" t="s">
        <v>10</v>
      </c>
      <c r="F6360" t="s">
        <v>6412</v>
      </c>
      <c r="G6360">
        <v>181</v>
      </c>
      <c r="H6360" t="s">
        <v>12</v>
      </c>
      <c r="I6360" t="s">
        <v>13</v>
      </c>
    </row>
    <row r="6361" spans="1:9" x14ac:dyDescent="0.25">
      <c r="A6361">
        <v>7</v>
      </c>
      <c r="B6361">
        <v>2909</v>
      </c>
      <c r="C6361">
        <v>25</v>
      </c>
      <c r="D6361" t="s">
        <v>6413</v>
      </c>
      <c r="E6361" t="s">
        <v>39</v>
      </c>
      <c r="F6361" t="s">
        <v>6414</v>
      </c>
      <c r="G6361">
        <v>116.36</v>
      </c>
      <c r="H6361" t="s">
        <v>12</v>
      </c>
      <c r="I6361" t="s">
        <v>13</v>
      </c>
    </row>
    <row r="6362" spans="1:9" x14ac:dyDescent="0.25">
      <c r="A6362">
        <v>1</v>
      </c>
      <c r="B6362">
        <v>65</v>
      </c>
      <c r="C6362">
        <v>1</v>
      </c>
      <c r="D6362" t="s">
        <v>18</v>
      </c>
      <c r="E6362" t="s">
        <v>39</v>
      </c>
      <c r="F6362" t="s">
        <v>6415</v>
      </c>
      <c r="G6362">
        <v>65</v>
      </c>
      <c r="H6362" t="s">
        <v>12</v>
      </c>
      <c r="I6362" t="s">
        <v>13</v>
      </c>
    </row>
    <row r="6363" spans="1:9" x14ac:dyDescent="0.25">
      <c r="A6363">
        <v>1</v>
      </c>
      <c r="B6363">
        <v>188</v>
      </c>
      <c r="C6363">
        <v>4</v>
      </c>
      <c r="D6363" t="s">
        <v>18</v>
      </c>
      <c r="E6363" t="s">
        <v>39</v>
      </c>
      <c r="F6363" t="s">
        <v>6416</v>
      </c>
      <c r="G6363">
        <v>47</v>
      </c>
      <c r="H6363" t="s">
        <v>12</v>
      </c>
      <c r="I6363" t="s">
        <v>13</v>
      </c>
    </row>
    <row r="6364" spans="1:9" x14ac:dyDescent="0.25">
      <c r="A6364">
        <v>1</v>
      </c>
      <c r="B6364">
        <v>245</v>
      </c>
      <c r="C6364">
        <v>5</v>
      </c>
      <c r="D6364" t="s">
        <v>23</v>
      </c>
      <c r="E6364" t="s">
        <v>39</v>
      </c>
      <c r="F6364" t="s">
        <v>6417</v>
      </c>
      <c r="G6364">
        <v>49</v>
      </c>
      <c r="H6364" t="s">
        <v>25</v>
      </c>
      <c r="I6364" t="s">
        <v>13</v>
      </c>
    </row>
    <row r="6365" spans="1:9" x14ac:dyDescent="0.25">
      <c r="A6365">
        <v>1</v>
      </c>
      <c r="B6365">
        <v>294</v>
      </c>
      <c r="C6365">
        <v>3</v>
      </c>
      <c r="D6365" t="s">
        <v>18</v>
      </c>
      <c r="E6365" t="s">
        <v>39</v>
      </c>
      <c r="F6365" t="s">
        <v>6418</v>
      </c>
      <c r="G6365">
        <v>98</v>
      </c>
      <c r="H6365" t="s">
        <v>12</v>
      </c>
      <c r="I6365" t="s">
        <v>13</v>
      </c>
    </row>
    <row r="6366" spans="1:9" x14ac:dyDescent="0.25">
      <c r="A6366">
        <v>1</v>
      </c>
      <c r="B6366">
        <v>1023</v>
      </c>
      <c r="C6366">
        <v>3</v>
      </c>
      <c r="D6366" t="s">
        <v>23</v>
      </c>
      <c r="E6366" t="s">
        <v>39</v>
      </c>
      <c r="F6366" t="s">
        <v>6419</v>
      </c>
      <c r="G6366">
        <v>341</v>
      </c>
      <c r="H6366" t="s">
        <v>25</v>
      </c>
      <c r="I6366" t="s">
        <v>13</v>
      </c>
    </row>
    <row r="6367" spans="1:9" x14ac:dyDescent="0.25">
      <c r="A6367">
        <v>12</v>
      </c>
      <c r="B6367">
        <v>3661</v>
      </c>
      <c r="C6367">
        <v>39</v>
      </c>
      <c r="D6367" t="s">
        <v>4646</v>
      </c>
      <c r="E6367" t="s">
        <v>39</v>
      </c>
      <c r="F6367" t="s">
        <v>6420</v>
      </c>
      <c r="G6367">
        <v>93.871794871794876</v>
      </c>
      <c r="H6367" t="s">
        <v>12</v>
      </c>
      <c r="I6367" t="s">
        <v>13</v>
      </c>
    </row>
    <row r="6368" spans="1:9" x14ac:dyDescent="0.25">
      <c r="A6368">
        <v>1</v>
      </c>
      <c r="B6368">
        <v>399</v>
      </c>
      <c r="C6368">
        <v>3</v>
      </c>
      <c r="D6368" t="s">
        <v>18</v>
      </c>
      <c r="E6368" t="s">
        <v>39</v>
      </c>
      <c r="F6368" t="s">
        <v>6421</v>
      </c>
      <c r="G6368">
        <v>133</v>
      </c>
      <c r="H6368" t="s">
        <v>12</v>
      </c>
      <c r="I6368" t="s">
        <v>13</v>
      </c>
    </row>
    <row r="6369" spans="1:9" x14ac:dyDescent="0.25">
      <c r="A6369">
        <v>1</v>
      </c>
      <c r="B6369">
        <v>987</v>
      </c>
      <c r="C6369">
        <v>1</v>
      </c>
      <c r="D6369" t="s">
        <v>23</v>
      </c>
      <c r="E6369" t="s">
        <v>39</v>
      </c>
      <c r="F6369" t="s">
        <v>6422</v>
      </c>
      <c r="G6369">
        <v>987</v>
      </c>
      <c r="H6369" t="s">
        <v>25</v>
      </c>
      <c r="I6369" t="s">
        <v>13</v>
      </c>
    </row>
    <row r="6370" spans="1:9" x14ac:dyDescent="0.25">
      <c r="A6370">
        <v>2</v>
      </c>
      <c r="B6370">
        <v>581</v>
      </c>
      <c r="C6370">
        <v>7</v>
      </c>
      <c r="D6370" t="s">
        <v>35</v>
      </c>
      <c r="E6370" t="s">
        <v>39</v>
      </c>
      <c r="F6370" t="s">
        <v>6423</v>
      </c>
      <c r="G6370">
        <v>83</v>
      </c>
      <c r="H6370" t="s">
        <v>12</v>
      </c>
      <c r="I6370" t="s">
        <v>13</v>
      </c>
    </row>
    <row r="6371" spans="1:9" x14ac:dyDescent="0.25">
      <c r="A6371">
        <v>1</v>
      </c>
      <c r="B6371">
        <v>654</v>
      </c>
      <c r="C6371">
        <v>3</v>
      </c>
      <c r="D6371" t="s">
        <v>18</v>
      </c>
      <c r="E6371" t="s">
        <v>39</v>
      </c>
      <c r="F6371" t="s">
        <v>6424</v>
      </c>
      <c r="G6371">
        <v>218</v>
      </c>
      <c r="H6371" t="s">
        <v>12</v>
      </c>
      <c r="I6371" t="s">
        <v>13</v>
      </c>
    </row>
    <row r="6372" spans="1:9" x14ac:dyDescent="0.25">
      <c r="A6372">
        <v>1</v>
      </c>
      <c r="B6372">
        <v>174</v>
      </c>
      <c r="C6372">
        <v>3</v>
      </c>
      <c r="D6372" t="s">
        <v>18</v>
      </c>
      <c r="E6372" t="s">
        <v>10</v>
      </c>
      <c r="F6372" t="s">
        <v>6425</v>
      </c>
      <c r="G6372">
        <v>58</v>
      </c>
      <c r="H6372" t="s">
        <v>12</v>
      </c>
      <c r="I6372" t="s">
        <v>13</v>
      </c>
    </row>
    <row r="6373" spans="1:9" x14ac:dyDescent="0.25">
      <c r="A6373">
        <v>2</v>
      </c>
      <c r="B6373">
        <v>1102</v>
      </c>
      <c r="C6373">
        <v>8</v>
      </c>
      <c r="D6373" t="s">
        <v>35</v>
      </c>
      <c r="E6373" t="s">
        <v>39</v>
      </c>
      <c r="F6373" t="s">
        <v>6426</v>
      </c>
      <c r="G6373">
        <v>137.75</v>
      </c>
      <c r="H6373" t="s">
        <v>12</v>
      </c>
      <c r="I6373" t="s">
        <v>13</v>
      </c>
    </row>
    <row r="6374" spans="1:9" x14ac:dyDescent="0.25">
      <c r="A6374">
        <v>1</v>
      </c>
      <c r="B6374">
        <v>2090</v>
      </c>
      <c r="C6374">
        <v>5</v>
      </c>
      <c r="D6374" t="s">
        <v>18</v>
      </c>
      <c r="E6374" t="s">
        <v>10</v>
      </c>
      <c r="F6374" t="s">
        <v>6427</v>
      </c>
      <c r="G6374">
        <v>418</v>
      </c>
      <c r="H6374" t="s">
        <v>12</v>
      </c>
      <c r="I6374" t="s">
        <v>13</v>
      </c>
    </row>
    <row r="6375" spans="1:9" x14ac:dyDescent="0.25">
      <c r="A6375">
        <v>2</v>
      </c>
      <c r="B6375">
        <v>678</v>
      </c>
      <c r="C6375">
        <v>9</v>
      </c>
      <c r="D6375" t="s">
        <v>35</v>
      </c>
      <c r="E6375" t="s">
        <v>39</v>
      </c>
      <c r="F6375" t="s">
        <v>6428</v>
      </c>
      <c r="G6375">
        <v>75.333333333333329</v>
      </c>
      <c r="H6375" t="s">
        <v>12</v>
      </c>
      <c r="I6375" t="s">
        <v>13</v>
      </c>
    </row>
    <row r="6376" spans="1:9" x14ac:dyDescent="0.25">
      <c r="A6376">
        <v>1</v>
      </c>
      <c r="B6376">
        <v>657</v>
      </c>
      <c r="C6376">
        <v>1</v>
      </c>
      <c r="D6376" t="s">
        <v>18</v>
      </c>
      <c r="E6376" t="s">
        <v>10</v>
      </c>
      <c r="F6376" t="s">
        <v>6429</v>
      </c>
      <c r="G6376">
        <v>657</v>
      </c>
      <c r="H6376" t="s">
        <v>12</v>
      </c>
      <c r="I6376" t="s">
        <v>13</v>
      </c>
    </row>
    <row r="6377" spans="1:9" x14ac:dyDescent="0.25">
      <c r="A6377">
        <v>1</v>
      </c>
      <c r="B6377">
        <v>505</v>
      </c>
      <c r="C6377">
        <v>5</v>
      </c>
      <c r="D6377" t="s">
        <v>18</v>
      </c>
      <c r="E6377" t="s">
        <v>10</v>
      </c>
      <c r="F6377" t="s">
        <v>6430</v>
      </c>
      <c r="G6377">
        <v>101</v>
      </c>
      <c r="H6377" t="s">
        <v>12</v>
      </c>
      <c r="I6377" t="s">
        <v>13</v>
      </c>
    </row>
    <row r="6378" spans="1:9" x14ac:dyDescent="0.25">
      <c r="A6378">
        <v>1</v>
      </c>
      <c r="B6378">
        <v>274</v>
      </c>
      <c r="C6378">
        <v>1</v>
      </c>
      <c r="D6378" t="s">
        <v>18</v>
      </c>
      <c r="E6378" t="s">
        <v>10</v>
      </c>
      <c r="F6378" t="s">
        <v>6431</v>
      </c>
      <c r="G6378">
        <v>274</v>
      </c>
      <c r="H6378" t="s">
        <v>12</v>
      </c>
      <c r="I6378" t="s">
        <v>13</v>
      </c>
    </row>
    <row r="6379" spans="1:9" x14ac:dyDescent="0.25">
      <c r="A6379">
        <v>1</v>
      </c>
      <c r="B6379">
        <v>244</v>
      </c>
      <c r="C6379">
        <v>4</v>
      </c>
      <c r="D6379" t="s">
        <v>18</v>
      </c>
      <c r="E6379" t="s">
        <v>10</v>
      </c>
      <c r="F6379" t="s">
        <v>6432</v>
      </c>
      <c r="G6379">
        <v>61</v>
      </c>
      <c r="H6379" t="s">
        <v>12</v>
      </c>
      <c r="I6379" t="s">
        <v>13</v>
      </c>
    </row>
    <row r="6380" spans="1:9" x14ac:dyDescent="0.25">
      <c r="A6380">
        <v>1</v>
      </c>
      <c r="B6380">
        <v>495</v>
      </c>
      <c r="C6380">
        <v>5</v>
      </c>
      <c r="D6380" t="s">
        <v>18</v>
      </c>
      <c r="E6380" t="s">
        <v>10</v>
      </c>
      <c r="F6380" t="s">
        <v>6433</v>
      </c>
      <c r="G6380">
        <v>99</v>
      </c>
      <c r="H6380" t="s">
        <v>12</v>
      </c>
      <c r="I6380" t="s">
        <v>13</v>
      </c>
    </row>
    <row r="6381" spans="1:9" x14ac:dyDescent="0.25">
      <c r="A6381">
        <v>1</v>
      </c>
      <c r="B6381">
        <v>369</v>
      </c>
      <c r="C6381">
        <v>3</v>
      </c>
      <c r="D6381" t="s">
        <v>18</v>
      </c>
      <c r="E6381" t="s">
        <v>10</v>
      </c>
      <c r="F6381" t="s">
        <v>6434</v>
      </c>
      <c r="G6381">
        <v>123</v>
      </c>
      <c r="H6381" t="s">
        <v>12</v>
      </c>
      <c r="I6381" t="s">
        <v>13</v>
      </c>
    </row>
    <row r="6382" spans="1:9" x14ac:dyDescent="0.25">
      <c r="A6382">
        <v>1</v>
      </c>
      <c r="B6382">
        <v>149</v>
      </c>
      <c r="C6382">
        <v>1</v>
      </c>
      <c r="D6382" t="s">
        <v>18</v>
      </c>
      <c r="E6382" t="s">
        <v>10</v>
      </c>
      <c r="F6382" t="s">
        <v>6435</v>
      </c>
      <c r="G6382">
        <v>149</v>
      </c>
      <c r="H6382" t="s">
        <v>12</v>
      </c>
      <c r="I6382" t="s">
        <v>13</v>
      </c>
    </row>
    <row r="6383" spans="1:9" x14ac:dyDescent="0.25">
      <c r="A6383">
        <v>4</v>
      </c>
      <c r="B6383">
        <v>2054</v>
      </c>
      <c r="C6383">
        <v>15</v>
      </c>
      <c r="D6383" t="s">
        <v>9</v>
      </c>
      <c r="E6383" t="s">
        <v>10</v>
      </c>
      <c r="F6383" t="s">
        <v>6436</v>
      </c>
      <c r="G6383">
        <v>136.93333333333331</v>
      </c>
      <c r="H6383" t="s">
        <v>12</v>
      </c>
      <c r="I6383" t="s">
        <v>13</v>
      </c>
    </row>
    <row r="6384" spans="1:9" x14ac:dyDescent="0.25">
      <c r="A6384">
        <v>1</v>
      </c>
      <c r="B6384">
        <v>877</v>
      </c>
      <c r="C6384">
        <v>1</v>
      </c>
      <c r="D6384" t="s">
        <v>18</v>
      </c>
      <c r="E6384" t="s">
        <v>10</v>
      </c>
      <c r="F6384" t="s">
        <v>6437</v>
      </c>
      <c r="G6384">
        <v>877</v>
      </c>
      <c r="H6384" t="s">
        <v>12</v>
      </c>
      <c r="I6384" t="s">
        <v>13</v>
      </c>
    </row>
    <row r="6385" spans="1:9" x14ac:dyDescent="0.25">
      <c r="A6385">
        <v>1</v>
      </c>
      <c r="B6385">
        <v>566</v>
      </c>
      <c r="C6385">
        <v>1</v>
      </c>
      <c r="D6385" t="s">
        <v>18</v>
      </c>
      <c r="E6385" t="s">
        <v>10</v>
      </c>
      <c r="F6385" t="s">
        <v>6438</v>
      </c>
      <c r="G6385">
        <v>566</v>
      </c>
      <c r="H6385" t="s">
        <v>12</v>
      </c>
      <c r="I6385" t="s">
        <v>13</v>
      </c>
    </row>
    <row r="6386" spans="1:9" x14ac:dyDescent="0.25">
      <c r="A6386">
        <v>2</v>
      </c>
      <c r="B6386">
        <v>984</v>
      </c>
      <c r="C6386">
        <v>6</v>
      </c>
      <c r="D6386" t="s">
        <v>35</v>
      </c>
      <c r="E6386" t="s">
        <v>10</v>
      </c>
      <c r="F6386" t="s">
        <v>6439</v>
      </c>
      <c r="G6386">
        <v>164</v>
      </c>
      <c r="H6386" t="s">
        <v>12</v>
      </c>
      <c r="I6386" t="s">
        <v>13</v>
      </c>
    </row>
    <row r="6387" spans="1:9" x14ac:dyDescent="0.25">
      <c r="A6387">
        <v>1</v>
      </c>
      <c r="B6387">
        <v>2838</v>
      </c>
      <c r="C6387">
        <v>6</v>
      </c>
      <c r="D6387" t="s">
        <v>18</v>
      </c>
      <c r="E6387" t="s">
        <v>10</v>
      </c>
      <c r="F6387" t="s">
        <v>6440</v>
      </c>
      <c r="G6387">
        <v>473</v>
      </c>
      <c r="H6387" t="s">
        <v>12</v>
      </c>
      <c r="I6387" t="s">
        <v>13</v>
      </c>
    </row>
    <row r="6388" spans="1:9" x14ac:dyDescent="0.25">
      <c r="A6388">
        <v>1</v>
      </c>
      <c r="B6388">
        <v>1749</v>
      </c>
      <c r="C6388">
        <v>3</v>
      </c>
      <c r="D6388" t="s">
        <v>18</v>
      </c>
      <c r="E6388" t="s">
        <v>10</v>
      </c>
      <c r="F6388" t="s">
        <v>6441</v>
      </c>
      <c r="G6388">
        <v>583</v>
      </c>
      <c r="H6388" t="s">
        <v>12</v>
      </c>
      <c r="I6388" t="s">
        <v>13</v>
      </c>
    </row>
    <row r="6389" spans="1:9" x14ac:dyDescent="0.25">
      <c r="A6389">
        <v>2</v>
      </c>
      <c r="B6389">
        <v>440</v>
      </c>
      <c r="C6389">
        <v>6</v>
      </c>
      <c r="D6389" t="s">
        <v>35</v>
      </c>
      <c r="E6389" t="s">
        <v>10</v>
      </c>
      <c r="F6389" t="s">
        <v>6442</v>
      </c>
      <c r="G6389">
        <v>73.333333333333329</v>
      </c>
      <c r="H6389" t="s">
        <v>12</v>
      </c>
      <c r="I6389" t="s">
        <v>13</v>
      </c>
    </row>
    <row r="6390" spans="1:9" x14ac:dyDescent="0.25">
      <c r="A6390">
        <v>1</v>
      </c>
      <c r="B6390">
        <v>80</v>
      </c>
      <c r="C6390">
        <v>1</v>
      </c>
      <c r="D6390" t="s">
        <v>18</v>
      </c>
      <c r="E6390" t="s">
        <v>67</v>
      </c>
      <c r="F6390" t="s">
        <v>6443</v>
      </c>
      <c r="G6390">
        <v>80</v>
      </c>
      <c r="H6390" t="s">
        <v>12</v>
      </c>
      <c r="I6390" t="s">
        <v>13</v>
      </c>
    </row>
    <row r="6391" spans="1:9" x14ac:dyDescent="0.25">
      <c r="A6391">
        <v>1</v>
      </c>
      <c r="B6391">
        <v>700</v>
      </c>
      <c r="C6391">
        <v>10</v>
      </c>
      <c r="D6391" t="s">
        <v>18</v>
      </c>
      <c r="E6391" t="s">
        <v>10</v>
      </c>
      <c r="F6391" t="s">
        <v>6444</v>
      </c>
      <c r="G6391">
        <v>70</v>
      </c>
      <c r="H6391" t="s">
        <v>12</v>
      </c>
      <c r="I6391" t="s">
        <v>13</v>
      </c>
    </row>
    <row r="6392" spans="1:9" x14ac:dyDescent="0.25">
      <c r="A6392">
        <v>1</v>
      </c>
      <c r="B6392">
        <v>450</v>
      </c>
      <c r="C6392">
        <v>1</v>
      </c>
      <c r="D6392" t="s">
        <v>18</v>
      </c>
      <c r="E6392" t="s">
        <v>10</v>
      </c>
      <c r="F6392" t="s">
        <v>6445</v>
      </c>
      <c r="G6392">
        <v>450</v>
      </c>
      <c r="H6392" t="s">
        <v>12</v>
      </c>
      <c r="I6392" t="s">
        <v>13</v>
      </c>
    </row>
    <row r="6393" spans="1:9" x14ac:dyDescent="0.25">
      <c r="A6393">
        <v>1</v>
      </c>
      <c r="B6393">
        <v>1036</v>
      </c>
      <c r="C6393">
        <v>4</v>
      </c>
      <c r="D6393" t="s">
        <v>18</v>
      </c>
      <c r="E6393" t="s">
        <v>10</v>
      </c>
      <c r="F6393" t="s">
        <v>6446</v>
      </c>
      <c r="G6393">
        <v>259</v>
      </c>
      <c r="H6393" t="s">
        <v>12</v>
      </c>
      <c r="I6393" t="s">
        <v>13</v>
      </c>
    </row>
    <row r="6394" spans="1:9" x14ac:dyDescent="0.25">
      <c r="A6394">
        <v>1</v>
      </c>
      <c r="B6394">
        <v>566</v>
      </c>
      <c r="C6394">
        <v>1</v>
      </c>
      <c r="D6394" t="s">
        <v>18</v>
      </c>
      <c r="E6394" t="s">
        <v>10</v>
      </c>
      <c r="F6394" t="s">
        <v>6447</v>
      </c>
      <c r="G6394">
        <v>566</v>
      </c>
      <c r="H6394" t="s">
        <v>12</v>
      </c>
      <c r="I6394" t="s">
        <v>13</v>
      </c>
    </row>
    <row r="6395" spans="1:9" x14ac:dyDescent="0.25">
      <c r="A6395">
        <v>1</v>
      </c>
      <c r="B6395">
        <v>219</v>
      </c>
      <c r="C6395">
        <v>3</v>
      </c>
      <c r="D6395" t="s">
        <v>18</v>
      </c>
      <c r="E6395" t="s">
        <v>10</v>
      </c>
      <c r="F6395" t="s">
        <v>6448</v>
      </c>
      <c r="G6395">
        <v>73</v>
      </c>
      <c r="H6395" t="s">
        <v>12</v>
      </c>
      <c r="I6395" t="s">
        <v>13</v>
      </c>
    </row>
    <row r="6396" spans="1:9" x14ac:dyDescent="0.25">
      <c r="A6396">
        <v>1</v>
      </c>
      <c r="B6396">
        <v>480</v>
      </c>
      <c r="C6396">
        <v>5</v>
      </c>
      <c r="D6396" t="s">
        <v>18</v>
      </c>
      <c r="E6396" t="s">
        <v>10</v>
      </c>
      <c r="F6396" t="s">
        <v>6449</v>
      </c>
      <c r="G6396">
        <v>96</v>
      </c>
      <c r="H6396" t="s">
        <v>12</v>
      </c>
      <c r="I6396" t="s">
        <v>13</v>
      </c>
    </row>
    <row r="6397" spans="1:9" x14ac:dyDescent="0.25">
      <c r="A6397">
        <v>1</v>
      </c>
      <c r="B6397">
        <v>1360</v>
      </c>
      <c r="C6397">
        <v>5</v>
      </c>
      <c r="D6397" t="s">
        <v>18</v>
      </c>
      <c r="E6397" t="s">
        <v>39</v>
      </c>
      <c r="F6397" t="s">
        <v>6450</v>
      </c>
      <c r="G6397">
        <v>272</v>
      </c>
      <c r="H6397" t="s">
        <v>12</v>
      </c>
      <c r="I6397" t="s">
        <v>13</v>
      </c>
    </row>
    <row r="6398" spans="1:9" x14ac:dyDescent="0.25">
      <c r="A6398">
        <v>1</v>
      </c>
      <c r="B6398">
        <v>435</v>
      </c>
      <c r="C6398">
        <v>6</v>
      </c>
      <c r="D6398" t="s">
        <v>18</v>
      </c>
      <c r="E6398" t="s">
        <v>39</v>
      </c>
      <c r="F6398" t="s">
        <v>6451</v>
      </c>
      <c r="G6398">
        <v>72.5</v>
      </c>
      <c r="H6398" t="s">
        <v>12</v>
      </c>
      <c r="I6398" t="s">
        <v>13</v>
      </c>
    </row>
    <row r="6399" spans="1:9" x14ac:dyDescent="0.25">
      <c r="A6399">
        <v>1</v>
      </c>
      <c r="B6399">
        <v>5395</v>
      </c>
      <c r="C6399">
        <v>5</v>
      </c>
      <c r="D6399" t="s">
        <v>18</v>
      </c>
      <c r="E6399" t="s">
        <v>39</v>
      </c>
      <c r="F6399" t="s">
        <v>6452</v>
      </c>
      <c r="G6399">
        <v>1079</v>
      </c>
      <c r="H6399" t="s">
        <v>12</v>
      </c>
      <c r="I6399" t="s">
        <v>13</v>
      </c>
    </row>
    <row r="6400" spans="1:9" x14ac:dyDescent="0.25">
      <c r="A6400">
        <v>1</v>
      </c>
      <c r="B6400">
        <v>852</v>
      </c>
      <c r="C6400">
        <v>3</v>
      </c>
      <c r="D6400" t="s">
        <v>18</v>
      </c>
      <c r="E6400" t="s">
        <v>39</v>
      </c>
      <c r="F6400" t="s">
        <v>6453</v>
      </c>
      <c r="G6400">
        <v>284</v>
      </c>
      <c r="H6400" t="s">
        <v>12</v>
      </c>
      <c r="I6400" t="s">
        <v>13</v>
      </c>
    </row>
    <row r="6401" spans="1:9" x14ac:dyDescent="0.25">
      <c r="A6401">
        <v>1</v>
      </c>
      <c r="B6401">
        <v>1572</v>
      </c>
      <c r="C6401">
        <v>4</v>
      </c>
      <c r="D6401" t="s">
        <v>18</v>
      </c>
      <c r="E6401" t="s">
        <v>39</v>
      </c>
      <c r="F6401" t="s">
        <v>6454</v>
      </c>
      <c r="G6401">
        <v>393</v>
      </c>
      <c r="H6401" t="s">
        <v>12</v>
      </c>
      <c r="I6401" t="s">
        <v>13</v>
      </c>
    </row>
    <row r="6402" spans="1:9" x14ac:dyDescent="0.25">
      <c r="A6402">
        <v>1</v>
      </c>
      <c r="B6402">
        <v>183</v>
      </c>
      <c r="C6402">
        <v>3</v>
      </c>
      <c r="D6402" t="s">
        <v>18</v>
      </c>
      <c r="E6402" t="s">
        <v>39</v>
      </c>
      <c r="F6402" t="s">
        <v>6455</v>
      </c>
      <c r="G6402">
        <v>61</v>
      </c>
      <c r="H6402" t="s">
        <v>12</v>
      </c>
      <c r="I6402" t="s">
        <v>13</v>
      </c>
    </row>
    <row r="6403" spans="1:9" x14ac:dyDescent="0.25">
      <c r="A6403">
        <v>1</v>
      </c>
      <c r="B6403">
        <v>716</v>
      </c>
      <c r="C6403">
        <v>4</v>
      </c>
      <c r="D6403" t="s">
        <v>18</v>
      </c>
      <c r="E6403" t="s">
        <v>39</v>
      </c>
      <c r="F6403" t="s">
        <v>6456</v>
      </c>
      <c r="G6403">
        <v>179</v>
      </c>
      <c r="H6403" t="s">
        <v>12</v>
      </c>
      <c r="I6403" t="s">
        <v>13</v>
      </c>
    </row>
    <row r="6404" spans="1:9" x14ac:dyDescent="0.25">
      <c r="A6404">
        <v>1</v>
      </c>
      <c r="B6404">
        <v>639</v>
      </c>
      <c r="C6404">
        <v>3</v>
      </c>
      <c r="D6404" t="s">
        <v>18</v>
      </c>
      <c r="E6404" t="s">
        <v>39</v>
      </c>
      <c r="F6404" t="s">
        <v>6457</v>
      </c>
      <c r="G6404">
        <v>213</v>
      </c>
      <c r="H6404" t="s">
        <v>12</v>
      </c>
      <c r="I6404" t="s">
        <v>13</v>
      </c>
    </row>
    <row r="6405" spans="1:9" x14ac:dyDescent="0.25">
      <c r="A6405">
        <v>1</v>
      </c>
      <c r="B6405">
        <v>2675</v>
      </c>
      <c r="C6405">
        <v>5</v>
      </c>
      <c r="D6405" t="s">
        <v>18</v>
      </c>
      <c r="E6405" t="s">
        <v>39</v>
      </c>
      <c r="F6405" t="s">
        <v>6458</v>
      </c>
      <c r="G6405">
        <v>535</v>
      </c>
      <c r="H6405" t="s">
        <v>12</v>
      </c>
      <c r="I6405" t="s">
        <v>13</v>
      </c>
    </row>
    <row r="6406" spans="1:9" x14ac:dyDescent="0.25">
      <c r="A6406">
        <v>1</v>
      </c>
      <c r="B6406">
        <v>96</v>
      </c>
      <c r="C6406">
        <v>1</v>
      </c>
      <c r="D6406" t="s">
        <v>18</v>
      </c>
      <c r="E6406" t="s">
        <v>10</v>
      </c>
      <c r="F6406" t="s">
        <v>6459</v>
      </c>
      <c r="G6406">
        <v>96</v>
      </c>
      <c r="H6406" t="s">
        <v>12</v>
      </c>
      <c r="I6406" t="s">
        <v>13</v>
      </c>
    </row>
    <row r="6407" spans="1:9" x14ac:dyDescent="0.25">
      <c r="A6407">
        <v>3</v>
      </c>
      <c r="B6407">
        <v>4191</v>
      </c>
      <c r="C6407">
        <v>8</v>
      </c>
      <c r="D6407" t="s">
        <v>232</v>
      </c>
      <c r="E6407" t="s">
        <v>10</v>
      </c>
      <c r="F6407" t="s">
        <v>6460</v>
      </c>
      <c r="G6407">
        <v>523.875</v>
      </c>
      <c r="H6407" t="s">
        <v>12</v>
      </c>
      <c r="I6407" t="s">
        <v>13</v>
      </c>
    </row>
    <row r="6408" spans="1:9" x14ac:dyDescent="0.25">
      <c r="A6408">
        <v>1</v>
      </c>
      <c r="B6408">
        <v>735</v>
      </c>
      <c r="C6408">
        <v>1</v>
      </c>
      <c r="D6408" t="s">
        <v>18</v>
      </c>
      <c r="E6408" t="s">
        <v>10</v>
      </c>
      <c r="F6408" t="s">
        <v>6461</v>
      </c>
      <c r="G6408">
        <v>735</v>
      </c>
      <c r="H6408" t="s">
        <v>12</v>
      </c>
      <c r="I6408" t="s">
        <v>13</v>
      </c>
    </row>
    <row r="6409" spans="1:9" x14ac:dyDescent="0.25">
      <c r="A6409">
        <v>1</v>
      </c>
      <c r="B6409">
        <v>4500</v>
      </c>
      <c r="C6409">
        <v>4</v>
      </c>
      <c r="D6409" t="s">
        <v>18</v>
      </c>
      <c r="E6409" t="s">
        <v>10</v>
      </c>
      <c r="F6409" t="s">
        <v>6462</v>
      </c>
      <c r="G6409">
        <v>1125</v>
      </c>
      <c r="H6409" t="s">
        <v>12</v>
      </c>
      <c r="I6409" t="s">
        <v>13</v>
      </c>
    </row>
    <row r="6410" spans="1:9" x14ac:dyDescent="0.25">
      <c r="A6410">
        <v>1</v>
      </c>
      <c r="B6410">
        <v>2862</v>
      </c>
      <c r="C6410">
        <v>3</v>
      </c>
      <c r="D6410" t="s">
        <v>18</v>
      </c>
      <c r="E6410" t="s">
        <v>10</v>
      </c>
      <c r="F6410" t="s">
        <v>6463</v>
      </c>
      <c r="G6410">
        <v>954</v>
      </c>
      <c r="H6410" t="s">
        <v>12</v>
      </c>
      <c r="I6410" t="s">
        <v>13</v>
      </c>
    </row>
    <row r="6411" spans="1:9" x14ac:dyDescent="0.25">
      <c r="A6411">
        <v>1</v>
      </c>
      <c r="B6411">
        <v>1941</v>
      </c>
      <c r="C6411">
        <v>3</v>
      </c>
      <c r="D6411" t="s">
        <v>18</v>
      </c>
      <c r="E6411" t="s">
        <v>10</v>
      </c>
      <c r="F6411" t="s">
        <v>6464</v>
      </c>
      <c r="G6411">
        <v>647</v>
      </c>
      <c r="H6411" t="s">
        <v>12</v>
      </c>
      <c r="I6411" t="s">
        <v>13</v>
      </c>
    </row>
    <row r="6412" spans="1:9" x14ac:dyDescent="0.25">
      <c r="A6412">
        <v>1</v>
      </c>
      <c r="B6412">
        <v>4396</v>
      </c>
      <c r="C6412">
        <v>4</v>
      </c>
      <c r="D6412" t="s">
        <v>18</v>
      </c>
      <c r="E6412" t="s">
        <v>10</v>
      </c>
      <c r="F6412" t="s">
        <v>6465</v>
      </c>
      <c r="G6412">
        <v>1099</v>
      </c>
      <c r="H6412" t="s">
        <v>12</v>
      </c>
      <c r="I6412" t="s">
        <v>13</v>
      </c>
    </row>
    <row r="6413" spans="1:9" x14ac:dyDescent="0.25">
      <c r="A6413">
        <v>1</v>
      </c>
      <c r="B6413">
        <v>767</v>
      </c>
      <c r="C6413">
        <v>1</v>
      </c>
      <c r="D6413" t="s">
        <v>23</v>
      </c>
      <c r="E6413" t="s">
        <v>10</v>
      </c>
      <c r="F6413" t="s">
        <v>6466</v>
      </c>
      <c r="G6413">
        <v>767</v>
      </c>
      <c r="H6413" t="s">
        <v>25</v>
      </c>
      <c r="I6413" t="s">
        <v>13</v>
      </c>
    </row>
    <row r="6414" spans="1:9" x14ac:dyDescent="0.25">
      <c r="A6414">
        <v>1</v>
      </c>
      <c r="B6414">
        <v>632</v>
      </c>
      <c r="C6414">
        <v>4</v>
      </c>
      <c r="D6414" t="s">
        <v>18</v>
      </c>
      <c r="E6414" t="s">
        <v>10</v>
      </c>
      <c r="F6414" t="s">
        <v>6467</v>
      </c>
      <c r="G6414">
        <v>158</v>
      </c>
      <c r="H6414" t="s">
        <v>12</v>
      </c>
      <c r="I6414" t="s">
        <v>13</v>
      </c>
    </row>
    <row r="6415" spans="1:9" x14ac:dyDescent="0.25">
      <c r="A6415">
        <v>1</v>
      </c>
      <c r="B6415">
        <v>100</v>
      </c>
      <c r="C6415">
        <v>1</v>
      </c>
      <c r="D6415" t="s">
        <v>18</v>
      </c>
      <c r="E6415" t="s">
        <v>10</v>
      </c>
      <c r="F6415" t="s">
        <v>6468</v>
      </c>
      <c r="G6415">
        <v>100</v>
      </c>
      <c r="H6415" t="s">
        <v>12</v>
      </c>
      <c r="I6415" t="s">
        <v>13</v>
      </c>
    </row>
    <row r="6416" spans="1:9" x14ac:dyDescent="0.25">
      <c r="A6416">
        <v>1</v>
      </c>
      <c r="B6416">
        <v>189</v>
      </c>
      <c r="C6416">
        <v>1</v>
      </c>
      <c r="D6416" t="s">
        <v>18</v>
      </c>
      <c r="E6416" t="s">
        <v>10</v>
      </c>
      <c r="F6416" t="s">
        <v>6469</v>
      </c>
      <c r="G6416">
        <v>189</v>
      </c>
      <c r="H6416" t="s">
        <v>12</v>
      </c>
      <c r="I6416" t="s">
        <v>13</v>
      </c>
    </row>
    <row r="6417" spans="1:9" x14ac:dyDescent="0.25">
      <c r="A6417">
        <v>1</v>
      </c>
      <c r="B6417">
        <v>1516</v>
      </c>
      <c r="C6417">
        <v>4</v>
      </c>
      <c r="D6417" t="s">
        <v>18</v>
      </c>
      <c r="E6417" t="s">
        <v>10</v>
      </c>
      <c r="F6417" t="s">
        <v>6470</v>
      </c>
      <c r="G6417">
        <v>379</v>
      </c>
      <c r="H6417" t="s">
        <v>12</v>
      </c>
      <c r="I6417" t="s">
        <v>13</v>
      </c>
    </row>
    <row r="6418" spans="1:9" x14ac:dyDescent="0.25">
      <c r="A6418">
        <v>1</v>
      </c>
      <c r="B6418">
        <v>1505</v>
      </c>
      <c r="C6418">
        <v>5</v>
      </c>
      <c r="D6418" t="s">
        <v>23</v>
      </c>
      <c r="E6418" t="s">
        <v>46</v>
      </c>
      <c r="F6418" t="s">
        <v>6471</v>
      </c>
      <c r="G6418">
        <v>301</v>
      </c>
      <c r="H6418" t="s">
        <v>25</v>
      </c>
      <c r="I6418" t="s">
        <v>13</v>
      </c>
    </row>
    <row r="6419" spans="1:9" x14ac:dyDescent="0.25">
      <c r="A6419">
        <v>2</v>
      </c>
      <c r="B6419">
        <v>272</v>
      </c>
      <c r="C6419">
        <v>5</v>
      </c>
      <c r="D6419" t="s">
        <v>35</v>
      </c>
      <c r="E6419" t="s">
        <v>10</v>
      </c>
      <c r="F6419" t="s">
        <v>6472</v>
      </c>
      <c r="G6419">
        <v>54.4</v>
      </c>
      <c r="H6419" t="s">
        <v>12</v>
      </c>
      <c r="I6419" t="s">
        <v>13</v>
      </c>
    </row>
    <row r="6420" spans="1:9" x14ac:dyDescent="0.25">
      <c r="A6420">
        <v>1</v>
      </c>
      <c r="B6420">
        <v>1104</v>
      </c>
      <c r="C6420">
        <v>4</v>
      </c>
      <c r="D6420" t="s">
        <v>18</v>
      </c>
      <c r="E6420" t="s">
        <v>10</v>
      </c>
      <c r="F6420" t="s">
        <v>6473</v>
      </c>
      <c r="G6420">
        <v>276</v>
      </c>
      <c r="H6420" t="s">
        <v>12</v>
      </c>
      <c r="I6420" t="s">
        <v>13</v>
      </c>
    </row>
    <row r="6421" spans="1:9" x14ac:dyDescent="0.25">
      <c r="A6421">
        <v>1</v>
      </c>
      <c r="B6421">
        <v>228</v>
      </c>
      <c r="C6421">
        <v>2</v>
      </c>
      <c r="D6421" t="s">
        <v>18</v>
      </c>
      <c r="E6421" t="s">
        <v>10</v>
      </c>
      <c r="F6421" t="s">
        <v>6474</v>
      </c>
      <c r="G6421">
        <v>114</v>
      </c>
      <c r="H6421" t="s">
        <v>12</v>
      </c>
      <c r="I6421" t="s">
        <v>13</v>
      </c>
    </row>
    <row r="6422" spans="1:9" x14ac:dyDescent="0.25">
      <c r="A6422">
        <v>1</v>
      </c>
      <c r="B6422">
        <v>596</v>
      </c>
      <c r="C6422">
        <v>4</v>
      </c>
      <c r="D6422" t="s">
        <v>18</v>
      </c>
      <c r="E6422" t="s">
        <v>10</v>
      </c>
      <c r="F6422" t="s">
        <v>6475</v>
      </c>
      <c r="G6422">
        <v>149</v>
      </c>
      <c r="H6422" t="s">
        <v>12</v>
      </c>
      <c r="I6422" t="s">
        <v>13</v>
      </c>
    </row>
    <row r="6423" spans="1:9" x14ac:dyDescent="0.25">
      <c r="A6423">
        <v>1</v>
      </c>
      <c r="B6423">
        <v>325</v>
      </c>
      <c r="C6423">
        <v>5</v>
      </c>
      <c r="D6423" t="s">
        <v>18</v>
      </c>
      <c r="E6423" t="s">
        <v>10</v>
      </c>
      <c r="F6423" t="s">
        <v>6476</v>
      </c>
      <c r="G6423">
        <v>65</v>
      </c>
      <c r="H6423" t="s">
        <v>12</v>
      </c>
      <c r="I6423" t="s">
        <v>13</v>
      </c>
    </row>
    <row r="6424" spans="1:9" x14ac:dyDescent="0.25">
      <c r="A6424">
        <v>1</v>
      </c>
      <c r="B6424">
        <v>716</v>
      </c>
      <c r="C6424">
        <v>4</v>
      </c>
      <c r="D6424" t="s">
        <v>23</v>
      </c>
      <c r="E6424" t="s">
        <v>67</v>
      </c>
      <c r="F6424" t="s">
        <v>6477</v>
      </c>
      <c r="G6424">
        <v>179</v>
      </c>
      <c r="H6424" t="s">
        <v>25</v>
      </c>
      <c r="I6424" t="s">
        <v>13</v>
      </c>
    </row>
    <row r="6425" spans="1:9" x14ac:dyDescent="0.25">
      <c r="A6425">
        <v>1</v>
      </c>
      <c r="B6425">
        <v>460</v>
      </c>
      <c r="C6425">
        <v>5</v>
      </c>
      <c r="D6425" t="s">
        <v>18</v>
      </c>
      <c r="E6425" t="s">
        <v>10</v>
      </c>
      <c r="F6425" t="s">
        <v>6478</v>
      </c>
      <c r="G6425">
        <v>92</v>
      </c>
      <c r="H6425" t="s">
        <v>12</v>
      </c>
      <c r="I6425" t="s">
        <v>13</v>
      </c>
    </row>
    <row r="6426" spans="1:9" x14ac:dyDescent="0.25">
      <c r="A6426">
        <v>1</v>
      </c>
      <c r="B6426">
        <v>435</v>
      </c>
      <c r="C6426">
        <v>5</v>
      </c>
      <c r="D6426" t="s">
        <v>18</v>
      </c>
      <c r="E6426" t="s">
        <v>46</v>
      </c>
      <c r="F6426" t="s">
        <v>6479</v>
      </c>
      <c r="G6426">
        <v>87</v>
      </c>
      <c r="H6426" t="s">
        <v>12</v>
      </c>
      <c r="I6426" t="s">
        <v>13</v>
      </c>
    </row>
    <row r="6427" spans="1:9" x14ac:dyDescent="0.25">
      <c r="A6427">
        <v>1</v>
      </c>
      <c r="B6427">
        <v>775</v>
      </c>
      <c r="C6427">
        <v>5</v>
      </c>
      <c r="D6427" t="s">
        <v>18</v>
      </c>
      <c r="E6427" t="s">
        <v>10</v>
      </c>
      <c r="F6427" t="s">
        <v>6480</v>
      </c>
      <c r="G6427">
        <v>155</v>
      </c>
      <c r="H6427" t="s">
        <v>12</v>
      </c>
      <c r="I6427" t="s">
        <v>13</v>
      </c>
    </row>
    <row r="6428" spans="1:9" x14ac:dyDescent="0.25">
      <c r="A6428">
        <v>1</v>
      </c>
      <c r="B6428">
        <v>1115</v>
      </c>
      <c r="C6428">
        <v>5</v>
      </c>
      <c r="D6428" t="s">
        <v>18</v>
      </c>
      <c r="E6428" t="s">
        <v>10</v>
      </c>
      <c r="F6428" t="s">
        <v>6481</v>
      </c>
      <c r="G6428">
        <v>223</v>
      </c>
      <c r="H6428" t="s">
        <v>12</v>
      </c>
      <c r="I6428" t="s">
        <v>13</v>
      </c>
    </row>
    <row r="6429" spans="1:9" x14ac:dyDescent="0.25">
      <c r="A6429">
        <v>1</v>
      </c>
      <c r="B6429">
        <v>1612</v>
      </c>
      <c r="C6429">
        <v>4</v>
      </c>
      <c r="D6429" t="s">
        <v>18</v>
      </c>
      <c r="E6429" t="s">
        <v>10</v>
      </c>
      <c r="F6429" t="s">
        <v>6482</v>
      </c>
      <c r="G6429">
        <v>403</v>
      </c>
      <c r="H6429" t="s">
        <v>12</v>
      </c>
      <c r="I6429" t="s">
        <v>13</v>
      </c>
    </row>
    <row r="6430" spans="1:9" x14ac:dyDescent="0.25">
      <c r="A6430">
        <v>1</v>
      </c>
      <c r="B6430">
        <v>1545</v>
      </c>
      <c r="C6430">
        <v>5</v>
      </c>
      <c r="D6430" t="s">
        <v>18</v>
      </c>
      <c r="E6430" t="s">
        <v>42</v>
      </c>
      <c r="F6430" t="s">
        <v>6483</v>
      </c>
      <c r="G6430">
        <v>309</v>
      </c>
      <c r="H6430" t="s">
        <v>12</v>
      </c>
      <c r="I6430" t="s">
        <v>13</v>
      </c>
    </row>
    <row r="6431" spans="1:9" x14ac:dyDescent="0.25">
      <c r="A6431">
        <v>1</v>
      </c>
      <c r="B6431">
        <v>1104</v>
      </c>
      <c r="C6431">
        <v>3</v>
      </c>
      <c r="D6431" t="s">
        <v>18</v>
      </c>
      <c r="E6431" t="s">
        <v>10</v>
      </c>
      <c r="F6431" t="s">
        <v>6484</v>
      </c>
      <c r="G6431">
        <v>368</v>
      </c>
      <c r="H6431" t="s">
        <v>12</v>
      </c>
      <c r="I6431" t="s">
        <v>13</v>
      </c>
    </row>
    <row r="6432" spans="1:9" x14ac:dyDescent="0.25">
      <c r="A6432">
        <v>1</v>
      </c>
      <c r="B6432">
        <v>45</v>
      </c>
      <c r="C6432">
        <v>1</v>
      </c>
      <c r="D6432" t="s">
        <v>18</v>
      </c>
      <c r="E6432" t="s">
        <v>29</v>
      </c>
      <c r="F6432" t="s">
        <v>6485</v>
      </c>
      <c r="G6432">
        <v>45</v>
      </c>
      <c r="H6432" t="s">
        <v>12</v>
      </c>
      <c r="I6432" t="s">
        <v>13</v>
      </c>
    </row>
    <row r="6433" spans="1:9" x14ac:dyDescent="0.25">
      <c r="A6433">
        <v>1</v>
      </c>
      <c r="B6433">
        <v>508</v>
      </c>
      <c r="C6433">
        <v>4</v>
      </c>
      <c r="D6433" t="s">
        <v>18</v>
      </c>
      <c r="E6433" t="s">
        <v>10</v>
      </c>
      <c r="F6433" t="s">
        <v>6486</v>
      </c>
      <c r="G6433">
        <v>127</v>
      </c>
      <c r="H6433" t="s">
        <v>12</v>
      </c>
      <c r="I6433" t="s">
        <v>13</v>
      </c>
    </row>
    <row r="6434" spans="1:9" x14ac:dyDescent="0.25">
      <c r="A6434">
        <v>1</v>
      </c>
      <c r="B6434">
        <v>156</v>
      </c>
      <c r="C6434">
        <v>3</v>
      </c>
      <c r="D6434" t="s">
        <v>18</v>
      </c>
      <c r="E6434" t="s">
        <v>10</v>
      </c>
      <c r="F6434" t="s">
        <v>6487</v>
      </c>
      <c r="G6434">
        <v>52</v>
      </c>
      <c r="H6434" t="s">
        <v>12</v>
      </c>
      <c r="I6434" t="s">
        <v>13</v>
      </c>
    </row>
    <row r="6435" spans="1:9" x14ac:dyDescent="0.25">
      <c r="A6435">
        <v>1</v>
      </c>
      <c r="B6435">
        <v>6</v>
      </c>
      <c r="C6435">
        <v>1</v>
      </c>
      <c r="D6435" t="s">
        <v>18</v>
      </c>
      <c r="E6435" t="s">
        <v>10</v>
      </c>
      <c r="F6435" t="s">
        <v>6488</v>
      </c>
      <c r="G6435">
        <v>6</v>
      </c>
      <c r="H6435" t="s">
        <v>12</v>
      </c>
      <c r="I6435" t="s">
        <v>13</v>
      </c>
    </row>
    <row r="6436" spans="1:9" x14ac:dyDescent="0.25">
      <c r="A6436">
        <v>1</v>
      </c>
      <c r="B6436">
        <v>2364</v>
      </c>
      <c r="C6436">
        <v>4</v>
      </c>
      <c r="D6436" t="s">
        <v>18</v>
      </c>
      <c r="E6436" t="s">
        <v>46</v>
      </c>
      <c r="F6436" t="s">
        <v>6489</v>
      </c>
      <c r="G6436">
        <v>591</v>
      </c>
      <c r="H6436" t="s">
        <v>12</v>
      </c>
      <c r="I6436" t="s">
        <v>13</v>
      </c>
    </row>
    <row r="6437" spans="1:9" x14ac:dyDescent="0.25">
      <c r="A6437">
        <v>1</v>
      </c>
      <c r="B6437">
        <v>2490</v>
      </c>
      <c r="C6437">
        <v>5</v>
      </c>
      <c r="D6437" t="s">
        <v>18</v>
      </c>
      <c r="E6437" t="s">
        <v>10</v>
      </c>
      <c r="F6437" t="s">
        <v>6490</v>
      </c>
      <c r="G6437">
        <v>498</v>
      </c>
      <c r="H6437" t="s">
        <v>12</v>
      </c>
      <c r="I6437" t="s">
        <v>13</v>
      </c>
    </row>
    <row r="6438" spans="1:9" x14ac:dyDescent="0.25">
      <c r="A6438">
        <v>1</v>
      </c>
      <c r="B6438">
        <v>634</v>
      </c>
      <c r="C6438">
        <v>1</v>
      </c>
      <c r="D6438" t="s">
        <v>18</v>
      </c>
      <c r="E6438" t="s">
        <v>46</v>
      </c>
      <c r="F6438" t="s">
        <v>6491</v>
      </c>
      <c r="G6438">
        <v>634</v>
      </c>
      <c r="H6438" t="s">
        <v>12</v>
      </c>
      <c r="I6438" t="s">
        <v>13</v>
      </c>
    </row>
    <row r="6439" spans="1:9" x14ac:dyDescent="0.25">
      <c r="A6439">
        <v>1</v>
      </c>
      <c r="B6439">
        <v>245</v>
      </c>
      <c r="C6439">
        <v>5</v>
      </c>
      <c r="D6439" t="s">
        <v>18</v>
      </c>
      <c r="E6439" t="s">
        <v>10</v>
      </c>
      <c r="F6439" t="s">
        <v>6492</v>
      </c>
      <c r="G6439">
        <v>49</v>
      </c>
      <c r="H6439" t="s">
        <v>12</v>
      </c>
      <c r="I6439" t="s">
        <v>13</v>
      </c>
    </row>
    <row r="6440" spans="1:9" x14ac:dyDescent="0.25">
      <c r="A6440">
        <v>1</v>
      </c>
      <c r="B6440">
        <v>1220</v>
      </c>
      <c r="C6440">
        <v>5</v>
      </c>
      <c r="D6440" t="s">
        <v>18</v>
      </c>
      <c r="E6440" t="s">
        <v>10</v>
      </c>
      <c r="F6440" t="s">
        <v>6493</v>
      </c>
      <c r="G6440">
        <v>244</v>
      </c>
      <c r="H6440" t="s">
        <v>12</v>
      </c>
      <c r="I6440" t="s">
        <v>13</v>
      </c>
    </row>
    <row r="6441" spans="1:9" x14ac:dyDescent="0.25">
      <c r="A6441">
        <v>1</v>
      </c>
      <c r="B6441">
        <v>205</v>
      </c>
      <c r="C6441">
        <v>1</v>
      </c>
      <c r="D6441" t="s">
        <v>18</v>
      </c>
      <c r="E6441" t="s">
        <v>46</v>
      </c>
      <c r="F6441" t="s">
        <v>6494</v>
      </c>
      <c r="G6441">
        <v>205</v>
      </c>
      <c r="H6441" t="s">
        <v>12</v>
      </c>
      <c r="I6441" t="s">
        <v>13</v>
      </c>
    </row>
    <row r="6442" spans="1:9" x14ac:dyDescent="0.25">
      <c r="A6442">
        <v>1</v>
      </c>
      <c r="B6442">
        <v>660</v>
      </c>
      <c r="C6442">
        <v>3</v>
      </c>
      <c r="D6442" t="s">
        <v>18</v>
      </c>
      <c r="E6442" t="s">
        <v>39</v>
      </c>
      <c r="F6442" t="s">
        <v>6495</v>
      </c>
      <c r="G6442">
        <v>220</v>
      </c>
      <c r="H6442" t="s">
        <v>12</v>
      </c>
      <c r="I6442" t="s">
        <v>13</v>
      </c>
    </row>
    <row r="6443" spans="1:9" x14ac:dyDescent="0.25">
      <c r="A6443">
        <v>1</v>
      </c>
      <c r="B6443">
        <v>576</v>
      </c>
      <c r="C6443">
        <v>3</v>
      </c>
      <c r="D6443" t="s">
        <v>18</v>
      </c>
      <c r="E6443" t="s">
        <v>10</v>
      </c>
      <c r="F6443" t="s">
        <v>6496</v>
      </c>
      <c r="G6443">
        <v>192</v>
      </c>
      <c r="H6443" t="s">
        <v>12</v>
      </c>
      <c r="I6443" t="s">
        <v>13</v>
      </c>
    </row>
    <row r="6444" spans="1:9" x14ac:dyDescent="0.25">
      <c r="A6444">
        <v>1</v>
      </c>
      <c r="B6444">
        <v>77</v>
      </c>
      <c r="C6444">
        <v>1</v>
      </c>
      <c r="D6444" t="s">
        <v>18</v>
      </c>
      <c r="E6444" t="s">
        <v>10</v>
      </c>
      <c r="F6444" t="s">
        <v>6497</v>
      </c>
      <c r="G6444">
        <v>77</v>
      </c>
      <c r="H6444" t="s">
        <v>12</v>
      </c>
      <c r="I6444" t="s">
        <v>13</v>
      </c>
    </row>
    <row r="6445" spans="1:9" x14ac:dyDescent="0.25">
      <c r="A6445">
        <v>2</v>
      </c>
      <c r="B6445">
        <v>2223</v>
      </c>
      <c r="C6445">
        <v>6</v>
      </c>
      <c r="D6445" t="s">
        <v>35</v>
      </c>
      <c r="E6445" t="s">
        <v>10</v>
      </c>
      <c r="F6445" t="s">
        <v>6498</v>
      </c>
      <c r="G6445">
        <v>370.5</v>
      </c>
      <c r="H6445" t="s">
        <v>12</v>
      </c>
      <c r="I6445" t="s">
        <v>13</v>
      </c>
    </row>
    <row r="6446" spans="1:9" x14ac:dyDescent="0.25">
      <c r="A6446">
        <v>2</v>
      </c>
      <c r="B6446">
        <v>442</v>
      </c>
      <c r="C6446">
        <v>4</v>
      </c>
      <c r="D6446" t="s">
        <v>35</v>
      </c>
      <c r="E6446" t="s">
        <v>10</v>
      </c>
      <c r="F6446" t="s">
        <v>6499</v>
      </c>
      <c r="G6446">
        <v>110.5</v>
      </c>
      <c r="H6446" t="s">
        <v>12</v>
      </c>
      <c r="I6446" t="s">
        <v>13</v>
      </c>
    </row>
    <row r="6447" spans="1:9" x14ac:dyDescent="0.25">
      <c r="A6447">
        <v>1</v>
      </c>
      <c r="B6447">
        <v>906</v>
      </c>
      <c r="C6447">
        <v>3</v>
      </c>
      <c r="D6447" t="s">
        <v>18</v>
      </c>
      <c r="E6447" t="s">
        <v>10</v>
      </c>
      <c r="F6447" t="s">
        <v>6500</v>
      </c>
      <c r="G6447">
        <v>302</v>
      </c>
      <c r="H6447" t="s">
        <v>12</v>
      </c>
      <c r="I6447" t="s">
        <v>13</v>
      </c>
    </row>
    <row r="6448" spans="1:9" x14ac:dyDescent="0.25">
      <c r="A6448">
        <v>1</v>
      </c>
      <c r="B6448">
        <v>895</v>
      </c>
      <c r="C6448">
        <v>5</v>
      </c>
      <c r="D6448" t="s">
        <v>18</v>
      </c>
      <c r="E6448" t="s">
        <v>10</v>
      </c>
      <c r="F6448" t="s">
        <v>6501</v>
      </c>
      <c r="G6448">
        <v>179</v>
      </c>
      <c r="H6448" t="s">
        <v>12</v>
      </c>
      <c r="I6448" t="s">
        <v>13</v>
      </c>
    </row>
    <row r="6449" spans="1:9" x14ac:dyDescent="0.25">
      <c r="A6449">
        <v>1</v>
      </c>
      <c r="B6449">
        <v>665</v>
      </c>
      <c r="C6449">
        <v>5</v>
      </c>
      <c r="D6449" t="s">
        <v>18</v>
      </c>
      <c r="E6449" t="s">
        <v>10</v>
      </c>
      <c r="F6449" t="s">
        <v>6502</v>
      </c>
      <c r="G6449">
        <v>133</v>
      </c>
      <c r="H6449" t="s">
        <v>12</v>
      </c>
      <c r="I6449" t="s">
        <v>13</v>
      </c>
    </row>
    <row r="6450" spans="1:9" x14ac:dyDescent="0.25">
      <c r="A6450">
        <v>1</v>
      </c>
      <c r="B6450">
        <v>184</v>
      </c>
      <c r="C6450">
        <v>4</v>
      </c>
      <c r="D6450" t="s">
        <v>18</v>
      </c>
      <c r="E6450" t="s">
        <v>10</v>
      </c>
      <c r="F6450" t="s">
        <v>6503</v>
      </c>
      <c r="G6450">
        <v>46</v>
      </c>
      <c r="H6450" t="s">
        <v>12</v>
      </c>
      <c r="I6450" t="s">
        <v>13</v>
      </c>
    </row>
    <row r="6451" spans="1:9" x14ac:dyDescent="0.25">
      <c r="A6451">
        <v>1</v>
      </c>
      <c r="B6451">
        <v>3340</v>
      </c>
      <c r="C6451">
        <v>5</v>
      </c>
      <c r="D6451" t="s">
        <v>18</v>
      </c>
      <c r="E6451" t="s">
        <v>10</v>
      </c>
      <c r="F6451" t="s">
        <v>6504</v>
      </c>
      <c r="G6451">
        <v>668</v>
      </c>
      <c r="H6451" t="s">
        <v>12</v>
      </c>
      <c r="I6451" t="s">
        <v>13</v>
      </c>
    </row>
    <row r="6452" spans="1:9" x14ac:dyDescent="0.25">
      <c r="A6452">
        <v>1</v>
      </c>
      <c r="B6452">
        <v>164</v>
      </c>
      <c r="C6452">
        <v>1</v>
      </c>
      <c r="D6452" t="s">
        <v>18</v>
      </c>
      <c r="E6452" t="s">
        <v>10</v>
      </c>
      <c r="F6452" t="s">
        <v>6505</v>
      </c>
      <c r="G6452">
        <v>164</v>
      </c>
      <c r="H6452" t="s">
        <v>12</v>
      </c>
      <c r="I6452" t="s">
        <v>13</v>
      </c>
    </row>
    <row r="6453" spans="1:9" x14ac:dyDescent="0.25">
      <c r="A6453">
        <v>1</v>
      </c>
      <c r="B6453">
        <v>60</v>
      </c>
      <c r="C6453">
        <v>1</v>
      </c>
      <c r="D6453" t="s">
        <v>18</v>
      </c>
      <c r="E6453" t="s">
        <v>46</v>
      </c>
      <c r="F6453" t="s">
        <v>6506</v>
      </c>
      <c r="G6453">
        <v>60</v>
      </c>
      <c r="H6453" t="s">
        <v>12</v>
      </c>
      <c r="I6453" t="s">
        <v>13</v>
      </c>
    </row>
    <row r="6454" spans="1:9" x14ac:dyDescent="0.25">
      <c r="A6454">
        <v>1</v>
      </c>
      <c r="B6454">
        <v>4260</v>
      </c>
      <c r="C6454">
        <v>5</v>
      </c>
      <c r="D6454" t="s">
        <v>18</v>
      </c>
      <c r="E6454" t="s">
        <v>46</v>
      </c>
      <c r="F6454" t="s">
        <v>6507</v>
      </c>
      <c r="G6454">
        <v>852</v>
      </c>
      <c r="H6454" t="s">
        <v>12</v>
      </c>
      <c r="I6454" t="s">
        <v>13</v>
      </c>
    </row>
    <row r="6455" spans="1:9" x14ac:dyDescent="0.25">
      <c r="A6455">
        <v>1</v>
      </c>
      <c r="B6455">
        <v>135</v>
      </c>
      <c r="C6455">
        <v>3</v>
      </c>
      <c r="D6455" t="s">
        <v>18</v>
      </c>
      <c r="E6455" t="s">
        <v>10</v>
      </c>
      <c r="F6455" t="s">
        <v>6508</v>
      </c>
      <c r="G6455">
        <v>45</v>
      </c>
      <c r="H6455" t="s">
        <v>12</v>
      </c>
      <c r="I6455" t="s">
        <v>13</v>
      </c>
    </row>
    <row r="6456" spans="1:9" x14ac:dyDescent="0.25">
      <c r="A6456">
        <v>1</v>
      </c>
      <c r="B6456">
        <v>345</v>
      </c>
      <c r="C6456">
        <v>3</v>
      </c>
      <c r="D6456" t="s">
        <v>14</v>
      </c>
      <c r="E6456" t="s">
        <v>46</v>
      </c>
      <c r="F6456" t="s">
        <v>6509</v>
      </c>
      <c r="G6456">
        <v>115</v>
      </c>
      <c r="H6456" t="s">
        <v>16</v>
      </c>
      <c r="I6456" t="s">
        <v>13</v>
      </c>
    </row>
    <row r="6457" spans="1:9" x14ac:dyDescent="0.25">
      <c r="A6457">
        <v>1</v>
      </c>
      <c r="B6457">
        <v>652</v>
      </c>
      <c r="C6457">
        <v>4</v>
      </c>
      <c r="D6457" t="s">
        <v>14</v>
      </c>
      <c r="E6457" t="s">
        <v>46</v>
      </c>
      <c r="F6457" t="s">
        <v>6510</v>
      </c>
      <c r="G6457">
        <v>163</v>
      </c>
      <c r="H6457" t="s">
        <v>16</v>
      </c>
      <c r="I6457" t="s">
        <v>13</v>
      </c>
    </row>
    <row r="6458" spans="1:9" x14ac:dyDescent="0.25">
      <c r="A6458">
        <v>1</v>
      </c>
      <c r="B6458">
        <v>205</v>
      </c>
      <c r="C6458">
        <v>1</v>
      </c>
      <c r="D6458" t="s">
        <v>14</v>
      </c>
      <c r="E6458" t="s">
        <v>46</v>
      </c>
      <c r="F6458" t="s">
        <v>6511</v>
      </c>
      <c r="G6458">
        <v>205</v>
      </c>
      <c r="H6458" t="s">
        <v>16</v>
      </c>
      <c r="I6458" t="s">
        <v>13</v>
      </c>
    </row>
    <row r="6459" spans="1:9" x14ac:dyDescent="0.25">
      <c r="A6459">
        <v>1</v>
      </c>
      <c r="B6459">
        <v>1266</v>
      </c>
      <c r="C6459">
        <v>3</v>
      </c>
      <c r="D6459" t="s">
        <v>18</v>
      </c>
      <c r="E6459" t="s">
        <v>10</v>
      </c>
      <c r="F6459" t="s">
        <v>6512</v>
      </c>
      <c r="G6459">
        <v>422</v>
      </c>
      <c r="H6459" t="s">
        <v>12</v>
      </c>
      <c r="I6459" t="s">
        <v>13</v>
      </c>
    </row>
    <row r="6460" spans="1:9" x14ac:dyDescent="0.25">
      <c r="A6460">
        <v>1</v>
      </c>
      <c r="B6460">
        <v>2655</v>
      </c>
      <c r="C6460">
        <v>5</v>
      </c>
      <c r="D6460" t="s">
        <v>18</v>
      </c>
      <c r="E6460" t="s">
        <v>46</v>
      </c>
      <c r="F6460" t="s">
        <v>6513</v>
      </c>
      <c r="G6460">
        <v>531</v>
      </c>
      <c r="H6460" t="s">
        <v>12</v>
      </c>
      <c r="I6460" t="s">
        <v>13</v>
      </c>
    </row>
    <row r="6461" spans="1:9" x14ac:dyDescent="0.25">
      <c r="A6461">
        <v>1</v>
      </c>
      <c r="B6461">
        <v>3120</v>
      </c>
      <c r="C6461">
        <v>5</v>
      </c>
      <c r="D6461" t="s">
        <v>18</v>
      </c>
      <c r="E6461" t="s">
        <v>10</v>
      </c>
      <c r="F6461" t="s">
        <v>6514</v>
      </c>
      <c r="G6461">
        <v>624</v>
      </c>
      <c r="H6461" t="s">
        <v>12</v>
      </c>
      <c r="I6461" t="s">
        <v>13</v>
      </c>
    </row>
    <row r="6462" spans="1:9" x14ac:dyDescent="0.25">
      <c r="A6462">
        <v>2</v>
      </c>
      <c r="B6462">
        <v>746</v>
      </c>
      <c r="C6462">
        <v>2</v>
      </c>
      <c r="D6462" t="s">
        <v>35</v>
      </c>
      <c r="E6462" t="s">
        <v>10</v>
      </c>
      <c r="F6462" t="s">
        <v>6515</v>
      </c>
      <c r="G6462">
        <v>373</v>
      </c>
      <c r="H6462" t="s">
        <v>12</v>
      </c>
      <c r="I6462" t="s">
        <v>13</v>
      </c>
    </row>
    <row r="6463" spans="1:9" x14ac:dyDescent="0.25">
      <c r="A6463">
        <v>1</v>
      </c>
      <c r="B6463">
        <v>984</v>
      </c>
      <c r="C6463">
        <v>6</v>
      </c>
      <c r="D6463" t="s">
        <v>18</v>
      </c>
      <c r="E6463" t="s">
        <v>10</v>
      </c>
      <c r="F6463" t="s">
        <v>6516</v>
      </c>
      <c r="G6463">
        <v>164</v>
      </c>
      <c r="H6463" t="s">
        <v>12</v>
      </c>
      <c r="I6463" t="s">
        <v>13</v>
      </c>
    </row>
    <row r="6464" spans="1:9" x14ac:dyDescent="0.25">
      <c r="A6464">
        <v>2</v>
      </c>
      <c r="B6464">
        <v>1840</v>
      </c>
      <c r="C6464">
        <v>10</v>
      </c>
      <c r="D6464" t="s">
        <v>35</v>
      </c>
      <c r="E6464" t="s">
        <v>42</v>
      </c>
      <c r="F6464" t="s">
        <v>6517</v>
      </c>
      <c r="G6464">
        <v>184</v>
      </c>
      <c r="H6464" t="s">
        <v>12</v>
      </c>
      <c r="I6464" t="s">
        <v>13</v>
      </c>
    </row>
    <row r="6465" spans="1:9" x14ac:dyDescent="0.25">
      <c r="A6465">
        <v>1</v>
      </c>
      <c r="B6465">
        <v>1416</v>
      </c>
      <c r="C6465">
        <v>4</v>
      </c>
      <c r="D6465" t="s">
        <v>18</v>
      </c>
      <c r="E6465" t="s">
        <v>10</v>
      </c>
      <c r="F6465" t="s">
        <v>6518</v>
      </c>
      <c r="G6465">
        <v>354</v>
      </c>
      <c r="H6465" t="s">
        <v>12</v>
      </c>
      <c r="I6465" t="s">
        <v>13</v>
      </c>
    </row>
    <row r="6466" spans="1:9" x14ac:dyDescent="0.25">
      <c r="A6466">
        <v>1</v>
      </c>
      <c r="B6466">
        <v>408</v>
      </c>
      <c r="C6466">
        <v>2</v>
      </c>
      <c r="D6466" t="s">
        <v>18</v>
      </c>
      <c r="E6466" t="s">
        <v>10</v>
      </c>
      <c r="F6466" t="s">
        <v>6519</v>
      </c>
      <c r="G6466">
        <v>204</v>
      </c>
      <c r="H6466" t="s">
        <v>12</v>
      </c>
      <c r="I6466" t="s">
        <v>13</v>
      </c>
    </row>
    <row r="6467" spans="1:9" x14ac:dyDescent="0.25">
      <c r="A6467">
        <v>6</v>
      </c>
      <c r="B6467">
        <v>4007</v>
      </c>
      <c r="C6467">
        <v>17</v>
      </c>
      <c r="D6467" t="s">
        <v>32</v>
      </c>
      <c r="E6467" t="s">
        <v>10</v>
      </c>
      <c r="F6467" t="s">
        <v>6520</v>
      </c>
      <c r="G6467">
        <v>235.70588235294119</v>
      </c>
      <c r="H6467" t="s">
        <v>12</v>
      </c>
      <c r="I6467" t="s">
        <v>13</v>
      </c>
    </row>
    <row r="6468" spans="1:9" x14ac:dyDescent="0.25">
      <c r="A6468">
        <v>1</v>
      </c>
      <c r="B6468">
        <v>146</v>
      </c>
      <c r="C6468">
        <v>1</v>
      </c>
      <c r="D6468" t="s">
        <v>18</v>
      </c>
      <c r="E6468" t="s">
        <v>39</v>
      </c>
      <c r="F6468" t="s">
        <v>6521</v>
      </c>
      <c r="G6468">
        <v>146</v>
      </c>
      <c r="H6468" t="s">
        <v>12</v>
      </c>
      <c r="I6468" t="s">
        <v>13</v>
      </c>
    </row>
    <row r="6469" spans="1:9" x14ac:dyDescent="0.25">
      <c r="A6469">
        <v>1</v>
      </c>
      <c r="B6469">
        <v>70</v>
      </c>
      <c r="C6469">
        <v>1</v>
      </c>
      <c r="D6469" t="s">
        <v>18</v>
      </c>
      <c r="E6469" t="s">
        <v>39</v>
      </c>
      <c r="F6469" t="s">
        <v>6522</v>
      </c>
      <c r="G6469">
        <v>70</v>
      </c>
      <c r="H6469" t="s">
        <v>12</v>
      </c>
      <c r="I6469" t="s">
        <v>13</v>
      </c>
    </row>
    <row r="6470" spans="1:9" x14ac:dyDescent="0.25">
      <c r="A6470">
        <v>1</v>
      </c>
      <c r="B6470">
        <v>95</v>
      </c>
      <c r="C6470">
        <v>1</v>
      </c>
      <c r="D6470" t="s">
        <v>18</v>
      </c>
      <c r="E6470" t="s">
        <v>46</v>
      </c>
      <c r="F6470" t="s">
        <v>6523</v>
      </c>
      <c r="G6470">
        <v>95</v>
      </c>
      <c r="H6470" t="s">
        <v>12</v>
      </c>
      <c r="I6470" t="s">
        <v>13</v>
      </c>
    </row>
    <row r="6471" spans="1:9" x14ac:dyDescent="0.25">
      <c r="A6471">
        <v>1</v>
      </c>
      <c r="B6471">
        <v>388</v>
      </c>
      <c r="C6471">
        <v>4</v>
      </c>
      <c r="D6471" t="s">
        <v>18</v>
      </c>
      <c r="E6471" t="s">
        <v>46</v>
      </c>
      <c r="F6471" t="s">
        <v>6524</v>
      </c>
      <c r="G6471">
        <v>97</v>
      </c>
      <c r="H6471" t="s">
        <v>12</v>
      </c>
      <c r="I6471" t="s">
        <v>13</v>
      </c>
    </row>
    <row r="6472" spans="1:9" x14ac:dyDescent="0.25">
      <c r="A6472">
        <v>1</v>
      </c>
      <c r="B6472">
        <v>97</v>
      </c>
      <c r="C6472">
        <v>1</v>
      </c>
      <c r="D6472" t="s">
        <v>18</v>
      </c>
      <c r="E6472" t="s">
        <v>10</v>
      </c>
      <c r="F6472" t="s">
        <v>6525</v>
      </c>
      <c r="G6472">
        <v>97</v>
      </c>
      <c r="H6472" t="s">
        <v>12</v>
      </c>
      <c r="I6472" t="s">
        <v>13</v>
      </c>
    </row>
    <row r="6473" spans="1:9" x14ac:dyDescent="0.25">
      <c r="A6473">
        <v>1</v>
      </c>
      <c r="B6473">
        <v>192</v>
      </c>
      <c r="C6473">
        <v>3</v>
      </c>
      <c r="D6473" t="s">
        <v>18</v>
      </c>
      <c r="E6473" t="s">
        <v>10</v>
      </c>
      <c r="F6473" t="s">
        <v>6526</v>
      </c>
      <c r="G6473">
        <v>64</v>
      </c>
      <c r="H6473" t="s">
        <v>12</v>
      </c>
      <c r="I6473" t="s">
        <v>13</v>
      </c>
    </row>
    <row r="6474" spans="1:9" x14ac:dyDescent="0.25">
      <c r="A6474">
        <v>1</v>
      </c>
      <c r="B6474">
        <v>46</v>
      </c>
      <c r="C6474">
        <v>1</v>
      </c>
      <c r="D6474" t="s">
        <v>18</v>
      </c>
      <c r="E6474" t="s">
        <v>10</v>
      </c>
      <c r="F6474" t="s">
        <v>6527</v>
      </c>
      <c r="G6474">
        <v>46</v>
      </c>
      <c r="H6474" t="s">
        <v>12</v>
      </c>
      <c r="I6474" t="s">
        <v>13</v>
      </c>
    </row>
    <row r="6475" spans="1:9" x14ac:dyDescent="0.25">
      <c r="A6475">
        <v>1</v>
      </c>
      <c r="B6475">
        <v>668</v>
      </c>
      <c r="C6475">
        <v>4</v>
      </c>
      <c r="D6475" t="s">
        <v>18</v>
      </c>
      <c r="E6475" t="s">
        <v>10</v>
      </c>
      <c r="F6475" t="s">
        <v>6528</v>
      </c>
      <c r="G6475">
        <v>167</v>
      </c>
      <c r="H6475" t="s">
        <v>12</v>
      </c>
      <c r="I6475" t="s">
        <v>13</v>
      </c>
    </row>
    <row r="6476" spans="1:9" x14ac:dyDescent="0.25">
      <c r="A6476">
        <v>1</v>
      </c>
      <c r="B6476">
        <v>45</v>
      </c>
      <c r="C6476">
        <v>1</v>
      </c>
      <c r="D6476" t="s">
        <v>18</v>
      </c>
      <c r="E6476" t="s">
        <v>10</v>
      </c>
      <c r="F6476" t="s">
        <v>6529</v>
      </c>
      <c r="G6476">
        <v>45</v>
      </c>
      <c r="H6476" t="s">
        <v>12</v>
      </c>
      <c r="I6476" t="s">
        <v>13</v>
      </c>
    </row>
    <row r="6477" spans="1:9" x14ac:dyDescent="0.25">
      <c r="A6477">
        <v>1</v>
      </c>
      <c r="B6477">
        <v>320</v>
      </c>
      <c r="C6477">
        <v>4</v>
      </c>
      <c r="D6477" t="s">
        <v>18</v>
      </c>
      <c r="E6477" t="s">
        <v>10</v>
      </c>
      <c r="F6477" t="s">
        <v>6530</v>
      </c>
      <c r="G6477">
        <v>80</v>
      </c>
      <c r="H6477" t="s">
        <v>12</v>
      </c>
      <c r="I6477" t="s">
        <v>13</v>
      </c>
    </row>
    <row r="6478" spans="1:9" x14ac:dyDescent="0.25">
      <c r="A6478">
        <v>1</v>
      </c>
      <c r="B6478">
        <v>844</v>
      </c>
      <c r="C6478">
        <v>4</v>
      </c>
      <c r="D6478" t="s">
        <v>18</v>
      </c>
      <c r="E6478" t="s">
        <v>10</v>
      </c>
      <c r="F6478" t="s">
        <v>6531</v>
      </c>
      <c r="G6478">
        <v>211</v>
      </c>
      <c r="H6478" t="s">
        <v>12</v>
      </c>
      <c r="I6478" t="s">
        <v>13</v>
      </c>
    </row>
    <row r="6479" spans="1:9" x14ac:dyDescent="0.25">
      <c r="A6479">
        <v>1</v>
      </c>
      <c r="B6479">
        <v>288</v>
      </c>
      <c r="C6479">
        <v>3</v>
      </c>
      <c r="D6479" t="s">
        <v>18</v>
      </c>
      <c r="E6479" t="s">
        <v>42</v>
      </c>
      <c r="F6479" t="s">
        <v>6532</v>
      </c>
      <c r="G6479">
        <v>96</v>
      </c>
      <c r="H6479" t="s">
        <v>12</v>
      </c>
      <c r="I6479" t="s">
        <v>13</v>
      </c>
    </row>
    <row r="6480" spans="1:9" x14ac:dyDescent="0.25">
      <c r="A6480">
        <v>1</v>
      </c>
      <c r="B6480">
        <v>123</v>
      </c>
      <c r="C6480">
        <v>1</v>
      </c>
      <c r="D6480" t="s">
        <v>18</v>
      </c>
      <c r="E6480" t="s">
        <v>46</v>
      </c>
      <c r="F6480" t="s">
        <v>6533</v>
      </c>
      <c r="G6480">
        <v>123</v>
      </c>
      <c r="H6480" t="s">
        <v>12</v>
      </c>
      <c r="I6480" t="s">
        <v>13</v>
      </c>
    </row>
    <row r="6481" spans="1:9" x14ac:dyDescent="0.25">
      <c r="A6481">
        <v>1</v>
      </c>
      <c r="B6481">
        <v>507</v>
      </c>
      <c r="C6481">
        <v>3</v>
      </c>
      <c r="D6481" t="s">
        <v>18</v>
      </c>
      <c r="E6481" t="s">
        <v>39</v>
      </c>
      <c r="F6481" t="s">
        <v>6534</v>
      </c>
      <c r="G6481">
        <v>169</v>
      </c>
      <c r="H6481" t="s">
        <v>12</v>
      </c>
      <c r="I6481" t="s">
        <v>13</v>
      </c>
    </row>
    <row r="6482" spans="1:9" x14ac:dyDescent="0.25">
      <c r="A6482">
        <v>1</v>
      </c>
      <c r="B6482">
        <v>53</v>
      </c>
      <c r="C6482">
        <v>1</v>
      </c>
      <c r="D6482" t="s">
        <v>18</v>
      </c>
      <c r="E6482" t="s">
        <v>39</v>
      </c>
      <c r="F6482" t="s">
        <v>6535</v>
      </c>
      <c r="G6482">
        <v>53</v>
      </c>
      <c r="H6482" t="s">
        <v>12</v>
      </c>
      <c r="I6482" t="s">
        <v>13</v>
      </c>
    </row>
    <row r="6483" spans="1:9" x14ac:dyDescent="0.25">
      <c r="A6483">
        <v>1</v>
      </c>
      <c r="B6483">
        <v>393</v>
      </c>
      <c r="C6483">
        <v>3</v>
      </c>
      <c r="D6483" t="s">
        <v>18</v>
      </c>
      <c r="E6483" t="s">
        <v>42</v>
      </c>
      <c r="F6483" t="s">
        <v>6536</v>
      </c>
      <c r="G6483">
        <v>131</v>
      </c>
      <c r="H6483" t="s">
        <v>12</v>
      </c>
      <c r="I6483" t="s">
        <v>13</v>
      </c>
    </row>
    <row r="6484" spans="1:9" x14ac:dyDescent="0.25">
      <c r="A6484">
        <v>1</v>
      </c>
      <c r="B6484">
        <v>184</v>
      </c>
      <c r="C6484">
        <v>1</v>
      </c>
      <c r="D6484" t="s">
        <v>18</v>
      </c>
      <c r="E6484" t="s">
        <v>10</v>
      </c>
      <c r="F6484" t="s">
        <v>6537</v>
      </c>
      <c r="G6484">
        <v>184</v>
      </c>
      <c r="H6484" t="s">
        <v>12</v>
      </c>
      <c r="I6484" t="s">
        <v>13</v>
      </c>
    </row>
    <row r="6485" spans="1:9" x14ac:dyDescent="0.25">
      <c r="A6485">
        <v>2</v>
      </c>
      <c r="B6485">
        <v>4105</v>
      </c>
      <c r="C6485">
        <v>10</v>
      </c>
      <c r="D6485" t="s">
        <v>35</v>
      </c>
      <c r="E6485" t="s">
        <v>10</v>
      </c>
      <c r="F6485" t="s">
        <v>6538</v>
      </c>
      <c r="G6485">
        <v>410.5</v>
      </c>
      <c r="H6485" t="s">
        <v>12</v>
      </c>
      <c r="I6485" t="s">
        <v>13</v>
      </c>
    </row>
    <row r="6486" spans="1:9" x14ac:dyDescent="0.25">
      <c r="A6486">
        <v>1</v>
      </c>
      <c r="B6486">
        <v>61</v>
      </c>
      <c r="C6486">
        <v>1</v>
      </c>
      <c r="D6486" t="s">
        <v>18</v>
      </c>
      <c r="E6486" t="s">
        <v>10</v>
      </c>
      <c r="F6486" t="s">
        <v>6539</v>
      </c>
      <c r="G6486">
        <v>61</v>
      </c>
      <c r="H6486" t="s">
        <v>12</v>
      </c>
      <c r="I6486" t="s">
        <v>13</v>
      </c>
    </row>
    <row r="6487" spans="1:9" x14ac:dyDescent="0.25">
      <c r="A6487">
        <v>1</v>
      </c>
      <c r="B6487">
        <v>99</v>
      </c>
      <c r="C6487">
        <v>1</v>
      </c>
      <c r="D6487" t="s">
        <v>18</v>
      </c>
      <c r="E6487" t="s">
        <v>10</v>
      </c>
      <c r="F6487" t="s">
        <v>6540</v>
      </c>
      <c r="G6487">
        <v>99</v>
      </c>
      <c r="H6487" t="s">
        <v>12</v>
      </c>
      <c r="I6487" t="s">
        <v>13</v>
      </c>
    </row>
    <row r="6488" spans="1:9" x14ac:dyDescent="0.25">
      <c r="A6488">
        <v>1</v>
      </c>
      <c r="B6488">
        <v>710</v>
      </c>
      <c r="C6488">
        <v>5</v>
      </c>
      <c r="D6488" t="s">
        <v>18</v>
      </c>
      <c r="E6488" t="s">
        <v>39</v>
      </c>
      <c r="F6488" t="s">
        <v>6541</v>
      </c>
      <c r="G6488">
        <v>142</v>
      </c>
      <c r="H6488" t="s">
        <v>12</v>
      </c>
      <c r="I6488" t="s">
        <v>13</v>
      </c>
    </row>
    <row r="6489" spans="1:9" x14ac:dyDescent="0.25">
      <c r="A6489">
        <v>1</v>
      </c>
      <c r="B6489">
        <v>507</v>
      </c>
      <c r="C6489">
        <v>3</v>
      </c>
      <c r="D6489" t="s">
        <v>18</v>
      </c>
      <c r="E6489" t="s">
        <v>39</v>
      </c>
      <c r="F6489" t="s">
        <v>6542</v>
      </c>
      <c r="G6489">
        <v>169</v>
      </c>
      <c r="H6489" t="s">
        <v>12</v>
      </c>
      <c r="I6489" t="s">
        <v>13</v>
      </c>
    </row>
    <row r="6490" spans="1:9" x14ac:dyDescent="0.25">
      <c r="A6490">
        <v>1</v>
      </c>
      <c r="B6490">
        <v>133</v>
      </c>
      <c r="C6490">
        <v>1</v>
      </c>
      <c r="D6490" t="s">
        <v>18</v>
      </c>
      <c r="E6490" t="s">
        <v>46</v>
      </c>
      <c r="F6490" t="s">
        <v>6543</v>
      </c>
      <c r="G6490">
        <v>133</v>
      </c>
      <c r="H6490" t="s">
        <v>12</v>
      </c>
      <c r="I6490" t="s">
        <v>13</v>
      </c>
    </row>
    <row r="6491" spans="1:9" x14ac:dyDescent="0.25">
      <c r="A6491">
        <v>1</v>
      </c>
      <c r="B6491">
        <v>310</v>
      </c>
      <c r="C6491">
        <v>5</v>
      </c>
      <c r="D6491" t="s">
        <v>18</v>
      </c>
      <c r="E6491" t="s">
        <v>46</v>
      </c>
      <c r="F6491" t="s">
        <v>6544</v>
      </c>
      <c r="G6491">
        <v>62</v>
      </c>
      <c r="H6491" t="s">
        <v>12</v>
      </c>
      <c r="I6491" t="s">
        <v>13</v>
      </c>
    </row>
    <row r="6492" spans="1:9" x14ac:dyDescent="0.25">
      <c r="A6492">
        <v>1</v>
      </c>
      <c r="B6492">
        <v>865</v>
      </c>
      <c r="C6492">
        <v>1</v>
      </c>
      <c r="D6492" t="s">
        <v>18</v>
      </c>
      <c r="E6492" t="s">
        <v>10</v>
      </c>
      <c r="F6492" t="s">
        <v>6545</v>
      </c>
      <c r="G6492">
        <v>865</v>
      </c>
      <c r="H6492" t="s">
        <v>12</v>
      </c>
      <c r="I6492" t="s">
        <v>13</v>
      </c>
    </row>
    <row r="6493" spans="1:9" x14ac:dyDescent="0.25">
      <c r="A6493">
        <v>1</v>
      </c>
      <c r="B6493">
        <v>225</v>
      </c>
      <c r="C6493">
        <v>5</v>
      </c>
      <c r="D6493" t="s">
        <v>18</v>
      </c>
      <c r="E6493" t="s">
        <v>10</v>
      </c>
      <c r="F6493" t="s">
        <v>6546</v>
      </c>
      <c r="G6493">
        <v>45</v>
      </c>
      <c r="H6493" t="s">
        <v>12</v>
      </c>
      <c r="I6493" t="s">
        <v>13</v>
      </c>
    </row>
    <row r="6494" spans="1:9" x14ac:dyDescent="0.25">
      <c r="A6494">
        <v>1</v>
      </c>
      <c r="B6494">
        <v>96</v>
      </c>
      <c r="C6494">
        <v>1</v>
      </c>
      <c r="D6494" t="s">
        <v>18</v>
      </c>
      <c r="E6494" t="s">
        <v>10</v>
      </c>
      <c r="F6494" t="s">
        <v>6547</v>
      </c>
      <c r="G6494">
        <v>96</v>
      </c>
      <c r="H6494" t="s">
        <v>12</v>
      </c>
      <c r="I6494" t="s">
        <v>13</v>
      </c>
    </row>
    <row r="6495" spans="1:9" x14ac:dyDescent="0.25">
      <c r="A6495">
        <v>1</v>
      </c>
      <c r="B6495">
        <v>384</v>
      </c>
      <c r="C6495">
        <v>3</v>
      </c>
      <c r="D6495" t="s">
        <v>23</v>
      </c>
      <c r="E6495" t="s">
        <v>67</v>
      </c>
      <c r="F6495" t="s">
        <v>6548</v>
      </c>
      <c r="G6495">
        <v>128</v>
      </c>
      <c r="H6495" t="s">
        <v>25</v>
      </c>
      <c r="I6495" t="s">
        <v>13</v>
      </c>
    </row>
    <row r="6496" spans="1:9" x14ac:dyDescent="0.25">
      <c r="A6496">
        <v>1</v>
      </c>
      <c r="B6496">
        <v>2490</v>
      </c>
      <c r="C6496">
        <v>5</v>
      </c>
      <c r="D6496" t="s">
        <v>18</v>
      </c>
      <c r="E6496" t="s">
        <v>67</v>
      </c>
      <c r="F6496" t="s">
        <v>6549</v>
      </c>
      <c r="G6496">
        <v>498</v>
      </c>
      <c r="H6496" t="s">
        <v>12</v>
      </c>
      <c r="I6496" t="s">
        <v>13</v>
      </c>
    </row>
    <row r="6497" spans="1:9" x14ac:dyDescent="0.25">
      <c r="A6497">
        <v>1</v>
      </c>
      <c r="B6497">
        <v>1465</v>
      </c>
      <c r="C6497">
        <v>5</v>
      </c>
      <c r="D6497" t="s">
        <v>18</v>
      </c>
      <c r="E6497" t="s">
        <v>10</v>
      </c>
      <c r="F6497" t="s">
        <v>6550</v>
      </c>
      <c r="G6497">
        <v>293</v>
      </c>
      <c r="H6497" t="s">
        <v>12</v>
      </c>
      <c r="I6497" t="s">
        <v>13</v>
      </c>
    </row>
    <row r="6498" spans="1:9" x14ac:dyDescent="0.25">
      <c r="A6498">
        <v>1</v>
      </c>
      <c r="B6498">
        <v>56</v>
      </c>
      <c r="C6498">
        <v>1</v>
      </c>
      <c r="D6498" t="s">
        <v>18</v>
      </c>
      <c r="E6498" t="s">
        <v>46</v>
      </c>
      <c r="F6498" t="s">
        <v>6551</v>
      </c>
      <c r="G6498">
        <v>56</v>
      </c>
      <c r="H6498" t="s">
        <v>12</v>
      </c>
      <c r="I6498" t="s">
        <v>13</v>
      </c>
    </row>
    <row r="6499" spans="1:9" x14ac:dyDescent="0.25">
      <c r="A6499">
        <v>1</v>
      </c>
      <c r="B6499">
        <v>194</v>
      </c>
      <c r="C6499">
        <v>1</v>
      </c>
      <c r="D6499" t="s">
        <v>18</v>
      </c>
      <c r="E6499" t="s">
        <v>42</v>
      </c>
      <c r="F6499" t="s">
        <v>6552</v>
      </c>
      <c r="G6499">
        <v>194</v>
      </c>
      <c r="H6499" t="s">
        <v>12</v>
      </c>
      <c r="I6499" t="s">
        <v>13</v>
      </c>
    </row>
    <row r="6500" spans="1:9" x14ac:dyDescent="0.25">
      <c r="A6500">
        <v>1</v>
      </c>
      <c r="B6500">
        <v>370</v>
      </c>
      <c r="C6500">
        <v>1</v>
      </c>
      <c r="D6500" t="s">
        <v>18</v>
      </c>
      <c r="E6500" t="s">
        <v>10</v>
      </c>
      <c r="F6500" t="s">
        <v>6553</v>
      </c>
      <c r="G6500">
        <v>370</v>
      </c>
      <c r="H6500" t="s">
        <v>12</v>
      </c>
      <c r="I6500" t="s">
        <v>13</v>
      </c>
    </row>
    <row r="6501" spans="1:9" x14ac:dyDescent="0.25">
      <c r="A6501">
        <v>1</v>
      </c>
      <c r="B6501">
        <v>4965</v>
      </c>
      <c r="C6501">
        <v>5</v>
      </c>
      <c r="D6501" t="s">
        <v>18</v>
      </c>
      <c r="E6501" t="s">
        <v>42</v>
      </c>
      <c r="F6501" t="s">
        <v>6554</v>
      </c>
      <c r="G6501">
        <v>993</v>
      </c>
      <c r="H6501" t="s">
        <v>12</v>
      </c>
      <c r="I6501" t="s">
        <v>13</v>
      </c>
    </row>
    <row r="6502" spans="1:9" x14ac:dyDescent="0.25">
      <c r="A6502">
        <v>1</v>
      </c>
      <c r="B6502">
        <v>135</v>
      </c>
      <c r="C6502">
        <v>1</v>
      </c>
      <c r="D6502" t="s">
        <v>18</v>
      </c>
      <c r="E6502" t="s">
        <v>46</v>
      </c>
      <c r="F6502" t="s">
        <v>6555</v>
      </c>
      <c r="G6502">
        <v>135</v>
      </c>
      <c r="H6502" t="s">
        <v>12</v>
      </c>
      <c r="I6502" t="s">
        <v>13</v>
      </c>
    </row>
    <row r="6503" spans="1:9" x14ac:dyDescent="0.25">
      <c r="A6503">
        <v>1</v>
      </c>
      <c r="B6503">
        <v>832</v>
      </c>
      <c r="C6503">
        <v>4</v>
      </c>
      <c r="D6503" t="s">
        <v>18</v>
      </c>
      <c r="E6503" t="s">
        <v>46</v>
      </c>
      <c r="F6503" t="s">
        <v>6556</v>
      </c>
      <c r="G6503">
        <v>208</v>
      </c>
      <c r="H6503" t="s">
        <v>12</v>
      </c>
      <c r="I6503" t="s">
        <v>13</v>
      </c>
    </row>
    <row r="6504" spans="1:9" x14ac:dyDescent="0.25">
      <c r="A6504">
        <v>1</v>
      </c>
      <c r="B6504">
        <v>387</v>
      </c>
      <c r="C6504">
        <v>3</v>
      </c>
      <c r="D6504" t="s">
        <v>14</v>
      </c>
      <c r="E6504" t="s">
        <v>46</v>
      </c>
      <c r="F6504" t="s">
        <v>6557</v>
      </c>
      <c r="G6504">
        <v>129</v>
      </c>
      <c r="H6504" t="s">
        <v>16</v>
      </c>
      <c r="I6504" t="s">
        <v>13</v>
      </c>
    </row>
    <row r="6505" spans="1:9" x14ac:dyDescent="0.25">
      <c r="A6505">
        <v>1</v>
      </c>
      <c r="B6505">
        <v>540</v>
      </c>
      <c r="C6505">
        <v>4</v>
      </c>
      <c r="D6505" t="s">
        <v>18</v>
      </c>
      <c r="E6505" t="s">
        <v>46</v>
      </c>
      <c r="F6505" t="s">
        <v>6558</v>
      </c>
      <c r="G6505">
        <v>135</v>
      </c>
      <c r="H6505" t="s">
        <v>12</v>
      </c>
      <c r="I6505" t="s">
        <v>13</v>
      </c>
    </row>
    <row r="6506" spans="1:9" x14ac:dyDescent="0.25">
      <c r="A6506">
        <v>1</v>
      </c>
      <c r="B6506">
        <v>170</v>
      </c>
      <c r="C6506">
        <v>5</v>
      </c>
      <c r="D6506" t="s">
        <v>18</v>
      </c>
      <c r="E6506" t="s">
        <v>46</v>
      </c>
      <c r="F6506" t="s">
        <v>6559</v>
      </c>
      <c r="G6506">
        <v>34</v>
      </c>
      <c r="H6506" t="s">
        <v>12</v>
      </c>
      <c r="I6506" t="s">
        <v>13</v>
      </c>
    </row>
    <row r="6507" spans="1:9" x14ac:dyDescent="0.25">
      <c r="A6507">
        <v>1</v>
      </c>
      <c r="B6507">
        <v>712</v>
      </c>
      <c r="C6507">
        <v>4</v>
      </c>
      <c r="D6507" t="s">
        <v>18</v>
      </c>
      <c r="E6507" t="s">
        <v>10</v>
      </c>
      <c r="F6507" t="s">
        <v>6560</v>
      </c>
      <c r="G6507">
        <v>178</v>
      </c>
      <c r="H6507" t="s">
        <v>12</v>
      </c>
      <c r="I6507" t="s">
        <v>13</v>
      </c>
    </row>
    <row r="6508" spans="1:9" x14ac:dyDescent="0.25">
      <c r="A6508">
        <v>1</v>
      </c>
      <c r="B6508">
        <v>712</v>
      </c>
      <c r="C6508">
        <v>4</v>
      </c>
      <c r="D6508" t="s">
        <v>18</v>
      </c>
      <c r="E6508" t="s">
        <v>10</v>
      </c>
      <c r="F6508" t="s">
        <v>6561</v>
      </c>
      <c r="G6508">
        <v>178</v>
      </c>
      <c r="H6508" t="s">
        <v>12</v>
      </c>
      <c r="I6508" t="s">
        <v>13</v>
      </c>
    </row>
    <row r="6509" spans="1:9" x14ac:dyDescent="0.25">
      <c r="A6509">
        <v>1</v>
      </c>
      <c r="B6509">
        <v>348</v>
      </c>
      <c r="C6509">
        <v>4</v>
      </c>
      <c r="D6509" t="s">
        <v>18</v>
      </c>
      <c r="E6509" t="s">
        <v>46</v>
      </c>
      <c r="F6509" t="s">
        <v>6562</v>
      </c>
      <c r="G6509">
        <v>87</v>
      </c>
      <c r="H6509" t="s">
        <v>12</v>
      </c>
      <c r="I6509" t="s">
        <v>13</v>
      </c>
    </row>
    <row r="6510" spans="1:9" x14ac:dyDescent="0.25">
      <c r="A6510">
        <v>1</v>
      </c>
      <c r="B6510">
        <v>1165</v>
      </c>
      <c r="C6510">
        <v>5</v>
      </c>
      <c r="D6510" t="s">
        <v>18</v>
      </c>
      <c r="E6510" t="s">
        <v>46</v>
      </c>
      <c r="F6510" t="s">
        <v>6563</v>
      </c>
      <c r="G6510">
        <v>233</v>
      </c>
      <c r="H6510" t="s">
        <v>12</v>
      </c>
      <c r="I6510" t="s">
        <v>13</v>
      </c>
    </row>
    <row r="6511" spans="1:9" x14ac:dyDescent="0.25">
      <c r="A6511">
        <v>1</v>
      </c>
      <c r="B6511">
        <v>760</v>
      </c>
      <c r="C6511">
        <v>5</v>
      </c>
      <c r="D6511" t="s">
        <v>18</v>
      </c>
      <c r="E6511" t="s">
        <v>42</v>
      </c>
      <c r="F6511" t="s">
        <v>6564</v>
      </c>
      <c r="G6511">
        <v>152</v>
      </c>
      <c r="H6511" t="s">
        <v>12</v>
      </c>
      <c r="I6511" t="s">
        <v>13</v>
      </c>
    </row>
    <row r="6512" spans="1:9" x14ac:dyDescent="0.25">
      <c r="A6512">
        <v>1</v>
      </c>
      <c r="B6512">
        <v>370</v>
      </c>
      <c r="C6512">
        <v>5</v>
      </c>
      <c r="D6512" t="s">
        <v>18</v>
      </c>
      <c r="E6512" t="s">
        <v>46</v>
      </c>
      <c r="F6512" t="s">
        <v>6565</v>
      </c>
      <c r="G6512">
        <v>74</v>
      </c>
      <c r="H6512" t="s">
        <v>12</v>
      </c>
      <c r="I6512" t="s">
        <v>13</v>
      </c>
    </row>
    <row r="6513" spans="1:9" x14ac:dyDescent="0.25">
      <c r="A6513">
        <v>1</v>
      </c>
      <c r="B6513">
        <v>280</v>
      </c>
      <c r="C6513">
        <v>5</v>
      </c>
      <c r="D6513" t="s">
        <v>18</v>
      </c>
      <c r="E6513" t="s">
        <v>46</v>
      </c>
      <c r="F6513" t="s">
        <v>6566</v>
      </c>
      <c r="G6513">
        <v>56</v>
      </c>
      <c r="H6513" t="s">
        <v>12</v>
      </c>
      <c r="I6513" t="s">
        <v>13</v>
      </c>
    </row>
    <row r="6514" spans="1:9" x14ac:dyDescent="0.25">
      <c r="A6514">
        <v>3</v>
      </c>
      <c r="B6514">
        <v>2035</v>
      </c>
      <c r="C6514">
        <v>10</v>
      </c>
      <c r="D6514" t="s">
        <v>232</v>
      </c>
      <c r="E6514" t="s">
        <v>46</v>
      </c>
      <c r="F6514" t="s">
        <v>6567</v>
      </c>
      <c r="G6514">
        <v>203.5</v>
      </c>
      <c r="H6514" t="s">
        <v>12</v>
      </c>
      <c r="I6514" t="s">
        <v>13</v>
      </c>
    </row>
    <row r="6515" spans="1:9" x14ac:dyDescent="0.25">
      <c r="A6515">
        <v>1</v>
      </c>
      <c r="B6515">
        <v>194</v>
      </c>
      <c r="C6515">
        <v>1</v>
      </c>
      <c r="D6515" t="s">
        <v>14</v>
      </c>
      <c r="E6515" t="s">
        <v>46</v>
      </c>
      <c r="F6515" t="s">
        <v>6568</v>
      </c>
      <c r="G6515">
        <v>194</v>
      </c>
      <c r="H6515" t="s">
        <v>16</v>
      </c>
      <c r="I6515" t="s">
        <v>13</v>
      </c>
    </row>
    <row r="6516" spans="1:9" x14ac:dyDescent="0.25">
      <c r="A6516">
        <v>1</v>
      </c>
      <c r="B6516">
        <v>270</v>
      </c>
      <c r="C6516">
        <v>5</v>
      </c>
      <c r="D6516" t="s">
        <v>18</v>
      </c>
      <c r="E6516" t="s">
        <v>46</v>
      </c>
      <c r="F6516" t="s">
        <v>6569</v>
      </c>
      <c r="G6516">
        <v>54</v>
      </c>
      <c r="H6516" t="s">
        <v>12</v>
      </c>
      <c r="I6516" t="s">
        <v>13</v>
      </c>
    </row>
    <row r="6517" spans="1:9" x14ac:dyDescent="0.25">
      <c r="A6517">
        <v>1</v>
      </c>
      <c r="B6517">
        <v>798</v>
      </c>
      <c r="C6517">
        <v>3</v>
      </c>
      <c r="D6517" t="s">
        <v>18</v>
      </c>
      <c r="E6517" t="s">
        <v>46</v>
      </c>
      <c r="F6517" t="s">
        <v>6570</v>
      </c>
      <c r="G6517">
        <v>266</v>
      </c>
      <c r="H6517" t="s">
        <v>12</v>
      </c>
      <c r="I6517" t="s">
        <v>13</v>
      </c>
    </row>
    <row r="6518" spans="1:9" x14ac:dyDescent="0.25">
      <c r="A6518">
        <v>1</v>
      </c>
      <c r="B6518">
        <v>68</v>
      </c>
      <c r="C6518">
        <v>1</v>
      </c>
      <c r="D6518" t="s">
        <v>18</v>
      </c>
      <c r="E6518" t="s">
        <v>29</v>
      </c>
      <c r="F6518" t="s">
        <v>6571</v>
      </c>
      <c r="G6518">
        <v>68</v>
      </c>
      <c r="H6518" t="s">
        <v>12</v>
      </c>
      <c r="I6518" t="s">
        <v>13</v>
      </c>
    </row>
    <row r="6519" spans="1:9" x14ac:dyDescent="0.25">
      <c r="A6519">
        <v>1</v>
      </c>
      <c r="B6519">
        <v>315</v>
      </c>
      <c r="C6519">
        <v>5</v>
      </c>
      <c r="D6519" t="s">
        <v>18</v>
      </c>
      <c r="E6519" t="s">
        <v>46</v>
      </c>
      <c r="F6519" t="s">
        <v>6572</v>
      </c>
      <c r="G6519">
        <v>63</v>
      </c>
      <c r="H6519" t="s">
        <v>12</v>
      </c>
      <c r="I6519" t="s">
        <v>13</v>
      </c>
    </row>
    <row r="6520" spans="1:9" x14ac:dyDescent="0.25">
      <c r="A6520">
        <v>1</v>
      </c>
      <c r="B6520">
        <v>1880</v>
      </c>
      <c r="C6520">
        <v>4</v>
      </c>
      <c r="D6520" t="s">
        <v>18</v>
      </c>
      <c r="E6520" t="s">
        <v>46</v>
      </c>
      <c r="F6520" t="s">
        <v>6573</v>
      </c>
      <c r="G6520">
        <v>470</v>
      </c>
      <c r="H6520" t="s">
        <v>12</v>
      </c>
      <c r="I6520" t="s">
        <v>13</v>
      </c>
    </row>
    <row r="6521" spans="1:9" x14ac:dyDescent="0.25">
      <c r="A6521">
        <v>1</v>
      </c>
      <c r="B6521">
        <v>344</v>
      </c>
      <c r="C6521">
        <v>4</v>
      </c>
      <c r="D6521" t="s">
        <v>18</v>
      </c>
      <c r="E6521" t="s">
        <v>39</v>
      </c>
      <c r="F6521" t="s">
        <v>6574</v>
      </c>
      <c r="G6521">
        <v>86</v>
      </c>
      <c r="H6521" t="s">
        <v>12</v>
      </c>
      <c r="I6521" t="s">
        <v>13</v>
      </c>
    </row>
    <row r="6522" spans="1:9" x14ac:dyDescent="0.25">
      <c r="A6522">
        <v>1</v>
      </c>
      <c r="B6522">
        <v>910</v>
      </c>
      <c r="C6522">
        <v>5</v>
      </c>
      <c r="D6522" t="s">
        <v>18</v>
      </c>
      <c r="E6522" t="s">
        <v>42</v>
      </c>
      <c r="F6522" t="s">
        <v>6575</v>
      </c>
      <c r="G6522">
        <v>182</v>
      </c>
      <c r="H6522" t="s">
        <v>12</v>
      </c>
      <c r="I6522" t="s">
        <v>13</v>
      </c>
    </row>
    <row r="6523" spans="1:9" x14ac:dyDescent="0.25">
      <c r="A6523">
        <v>1</v>
      </c>
      <c r="B6523">
        <v>305</v>
      </c>
      <c r="C6523">
        <v>5</v>
      </c>
      <c r="D6523" t="s">
        <v>18</v>
      </c>
      <c r="E6523" t="s">
        <v>42</v>
      </c>
      <c r="F6523" t="s">
        <v>6576</v>
      </c>
      <c r="G6523">
        <v>61</v>
      </c>
      <c r="H6523" t="s">
        <v>12</v>
      </c>
      <c r="I6523" t="s">
        <v>13</v>
      </c>
    </row>
    <row r="6524" spans="1:9" x14ac:dyDescent="0.25">
      <c r="A6524">
        <v>1</v>
      </c>
      <c r="B6524">
        <v>516</v>
      </c>
      <c r="C6524">
        <v>4</v>
      </c>
      <c r="D6524" t="s">
        <v>18</v>
      </c>
      <c r="E6524" t="s">
        <v>10</v>
      </c>
      <c r="F6524" t="s">
        <v>6577</v>
      </c>
      <c r="G6524">
        <v>129</v>
      </c>
      <c r="H6524" t="s">
        <v>12</v>
      </c>
      <c r="I6524" t="s">
        <v>13</v>
      </c>
    </row>
    <row r="6525" spans="1:9" x14ac:dyDescent="0.25">
      <c r="A6525">
        <v>1</v>
      </c>
      <c r="B6525">
        <v>312</v>
      </c>
      <c r="C6525">
        <v>3</v>
      </c>
      <c r="D6525" t="s">
        <v>18</v>
      </c>
      <c r="E6525" t="s">
        <v>10</v>
      </c>
      <c r="F6525" t="s">
        <v>6578</v>
      </c>
      <c r="G6525">
        <v>104</v>
      </c>
      <c r="H6525" t="s">
        <v>12</v>
      </c>
      <c r="I6525" t="s">
        <v>13</v>
      </c>
    </row>
    <row r="6526" spans="1:9" x14ac:dyDescent="0.25">
      <c r="A6526">
        <v>1</v>
      </c>
      <c r="B6526">
        <v>428</v>
      </c>
      <c r="C6526">
        <v>4</v>
      </c>
      <c r="D6526" t="s">
        <v>18</v>
      </c>
      <c r="E6526" t="s">
        <v>10</v>
      </c>
      <c r="F6526" t="s">
        <v>6579</v>
      </c>
      <c r="G6526">
        <v>107</v>
      </c>
      <c r="H6526" t="s">
        <v>12</v>
      </c>
      <c r="I6526" t="s">
        <v>13</v>
      </c>
    </row>
    <row r="6527" spans="1:9" x14ac:dyDescent="0.25">
      <c r="A6527">
        <v>1</v>
      </c>
      <c r="B6527">
        <v>91</v>
      </c>
      <c r="C6527">
        <v>1</v>
      </c>
      <c r="D6527" t="s">
        <v>18</v>
      </c>
      <c r="E6527" t="s">
        <v>10</v>
      </c>
      <c r="F6527" t="s">
        <v>6580</v>
      </c>
      <c r="G6527">
        <v>91</v>
      </c>
      <c r="H6527" t="s">
        <v>12</v>
      </c>
      <c r="I6527" t="s">
        <v>13</v>
      </c>
    </row>
    <row r="6528" spans="1:9" x14ac:dyDescent="0.25">
      <c r="A6528">
        <v>1</v>
      </c>
      <c r="B6528">
        <v>2608</v>
      </c>
      <c r="C6528">
        <v>4</v>
      </c>
      <c r="D6528" t="s">
        <v>18</v>
      </c>
      <c r="E6528" t="s">
        <v>46</v>
      </c>
      <c r="F6528" t="s">
        <v>6581</v>
      </c>
      <c r="G6528">
        <v>652</v>
      </c>
      <c r="H6528" t="s">
        <v>12</v>
      </c>
      <c r="I6528" t="s">
        <v>13</v>
      </c>
    </row>
    <row r="6529" spans="1:9" x14ac:dyDescent="0.25">
      <c r="A6529">
        <v>1</v>
      </c>
      <c r="B6529">
        <v>448</v>
      </c>
      <c r="C6529">
        <v>4</v>
      </c>
      <c r="D6529" t="s">
        <v>18</v>
      </c>
      <c r="E6529" t="s">
        <v>46</v>
      </c>
      <c r="F6529" t="s">
        <v>6582</v>
      </c>
      <c r="G6529">
        <v>112</v>
      </c>
      <c r="H6529" t="s">
        <v>12</v>
      </c>
      <c r="I6529" t="s">
        <v>13</v>
      </c>
    </row>
    <row r="6530" spans="1:9" x14ac:dyDescent="0.25">
      <c r="A6530">
        <v>10</v>
      </c>
      <c r="B6530">
        <v>7489</v>
      </c>
      <c r="C6530">
        <v>37</v>
      </c>
      <c r="D6530" t="s">
        <v>606</v>
      </c>
      <c r="E6530" t="s">
        <v>10</v>
      </c>
      <c r="F6530" t="s">
        <v>6583</v>
      </c>
      <c r="G6530">
        <v>202.40540540540539</v>
      </c>
      <c r="H6530" t="s">
        <v>12</v>
      </c>
      <c r="I6530" t="s">
        <v>13</v>
      </c>
    </row>
    <row r="6531" spans="1:9" x14ac:dyDescent="0.25">
      <c r="A6531">
        <v>1</v>
      </c>
      <c r="B6531">
        <v>126</v>
      </c>
      <c r="C6531">
        <v>3</v>
      </c>
      <c r="D6531" t="s">
        <v>18</v>
      </c>
      <c r="E6531" t="s">
        <v>10</v>
      </c>
      <c r="F6531" t="s">
        <v>6584</v>
      </c>
      <c r="G6531">
        <v>42</v>
      </c>
      <c r="H6531" t="s">
        <v>12</v>
      </c>
      <c r="I6531" t="s">
        <v>13</v>
      </c>
    </row>
    <row r="6532" spans="1:9" x14ac:dyDescent="0.25">
      <c r="A6532">
        <v>1</v>
      </c>
      <c r="B6532">
        <v>62</v>
      </c>
      <c r="C6532">
        <v>1</v>
      </c>
      <c r="D6532" t="s">
        <v>18</v>
      </c>
      <c r="E6532" t="s">
        <v>10</v>
      </c>
      <c r="F6532" t="s">
        <v>6585</v>
      </c>
      <c r="G6532">
        <v>62</v>
      </c>
      <c r="H6532" t="s">
        <v>12</v>
      </c>
      <c r="I6532" t="s">
        <v>13</v>
      </c>
    </row>
    <row r="6533" spans="1:9" x14ac:dyDescent="0.25">
      <c r="A6533">
        <v>1</v>
      </c>
      <c r="B6533">
        <v>250</v>
      </c>
      <c r="C6533">
        <v>5</v>
      </c>
      <c r="D6533" t="s">
        <v>18</v>
      </c>
      <c r="E6533" t="s">
        <v>10</v>
      </c>
      <c r="F6533" t="s">
        <v>6586</v>
      </c>
      <c r="G6533">
        <v>50</v>
      </c>
      <c r="H6533" t="s">
        <v>12</v>
      </c>
      <c r="I6533" t="s">
        <v>13</v>
      </c>
    </row>
    <row r="6534" spans="1:9" x14ac:dyDescent="0.25">
      <c r="A6534">
        <v>1</v>
      </c>
      <c r="B6534">
        <v>80</v>
      </c>
      <c r="C6534">
        <v>1</v>
      </c>
      <c r="D6534" t="s">
        <v>18</v>
      </c>
      <c r="E6534" t="s">
        <v>10</v>
      </c>
      <c r="F6534" t="s">
        <v>6587</v>
      </c>
      <c r="G6534">
        <v>80</v>
      </c>
      <c r="H6534" t="s">
        <v>12</v>
      </c>
      <c r="I6534" t="s">
        <v>13</v>
      </c>
    </row>
    <row r="6535" spans="1:9" x14ac:dyDescent="0.25">
      <c r="A6535">
        <v>1</v>
      </c>
      <c r="B6535">
        <v>370</v>
      </c>
      <c r="C6535">
        <v>5</v>
      </c>
      <c r="D6535" t="s">
        <v>18</v>
      </c>
      <c r="E6535" t="s">
        <v>10</v>
      </c>
      <c r="F6535" t="s">
        <v>6588</v>
      </c>
      <c r="G6535">
        <v>74</v>
      </c>
      <c r="H6535" t="s">
        <v>12</v>
      </c>
      <c r="I6535" t="s">
        <v>13</v>
      </c>
    </row>
    <row r="6536" spans="1:9" x14ac:dyDescent="0.25">
      <c r="A6536">
        <v>1</v>
      </c>
      <c r="B6536">
        <v>819</v>
      </c>
      <c r="C6536">
        <v>3</v>
      </c>
      <c r="D6536" t="s">
        <v>18</v>
      </c>
      <c r="E6536" t="s">
        <v>10</v>
      </c>
      <c r="F6536" t="s">
        <v>6589</v>
      </c>
      <c r="G6536">
        <v>273</v>
      </c>
      <c r="H6536" t="s">
        <v>12</v>
      </c>
      <c r="I6536" t="s">
        <v>13</v>
      </c>
    </row>
    <row r="6537" spans="1:9" x14ac:dyDescent="0.25">
      <c r="A6537">
        <v>1</v>
      </c>
      <c r="B6537">
        <v>128</v>
      </c>
      <c r="C6537">
        <v>4</v>
      </c>
      <c r="D6537" t="s">
        <v>23</v>
      </c>
      <c r="E6537" t="s">
        <v>10</v>
      </c>
      <c r="F6537" t="s">
        <v>6590</v>
      </c>
      <c r="G6537">
        <v>32</v>
      </c>
      <c r="H6537" t="s">
        <v>25</v>
      </c>
      <c r="I6537" t="s">
        <v>13</v>
      </c>
    </row>
    <row r="6538" spans="1:9" x14ac:dyDescent="0.25">
      <c r="A6538">
        <v>1</v>
      </c>
      <c r="B6538">
        <v>740</v>
      </c>
      <c r="C6538">
        <v>5</v>
      </c>
      <c r="D6538" t="s">
        <v>18</v>
      </c>
      <c r="E6538" t="s">
        <v>10</v>
      </c>
      <c r="F6538" t="s">
        <v>6591</v>
      </c>
      <c r="G6538">
        <v>148</v>
      </c>
      <c r="H6538" t="s">
        <v>12</v>
      </c>
      <c r="I6538" t="s">
        <v>13</v>
      </c>
    </row>
    <row r="6539" spans="1:9" x14ac:dyDescent="0.25">
      <c r="A6539">
        <v>1</v>
      </c>
      <c r="B6539">
        <v>300</v>
      </c>
      <c r="C6539">
        <v>4</v>
      </c>
      <c r="D6539" t="s">
        <v>18</v>
      </c>
      <c r="E6539" t="s">
        <v>10</v>
      </c>
      <c r="F6539" t="s">
        <v>6592</v>
      </c>
      <c r="G6539">
        <v>75</v>
      </c>
      <c r="H6539" t="s">
        <v>12</v>
      </c>
      <c r="I6539" t="s">
        <v>13</v>
      </c>
    </row>
    <row r="6540" spans="1:9" x14ac:dyDescent="0.25">
      <c r="A6540">
        <v>1</v>
      </c>
      <c r="B6540">
        <v>2864</v>
      </c>
      <c r="C6540">
        <v>4</v>
      </c>
      <c r="D6540" t="s">
        <v>18</v>
      </c>
      <c r="E6540" t="s">
        <v>10</v>
      </c>
      <c r="F6540" t="s">
        <v>6593</v>
      </c>
      <c r="G6540">
        <v>716</v>
      </c>
      <c r="H6540" t="s">
        <v>12</v>
      </c>
      <c r="I6540" t="s">
        <v>13</v>
      </c>
    </row>
    <row r="6541" spans="1:9" x14ac:dyDescent="0.25">
      <c r="A6541">
        <v>1</v>
      </c>
      <c r="B6541">
        <v>555</v>
      </c>
      <c r="C6541">
        <v>5</v>
      </c>
      <c r="D6541" t="s">
        <v>18</v>
      </c>
      <c r="E6541" t="s">
        <v>10</v>
      </c>
      <c r="F6541" t="s">
        <v>6594</v>
      </c>
      <c r="G6541">
        <v>111</v>
      </c>
      <c r="H6541" t="s">
        <v>12</v>
      </c>
      <c r="I6541" t="s">
        <v>13</v>
      </c>
    </row>
    <row r="6542" spans="1:9" x14ac:dyDescent="0.25">
      <c r="A6542">
        <v>1</v>
      </c>
      <c r="B6542">
        <v>120</v>
      </c>
      <c r="C6542">
        <v>1</v>
      </c>
      <c r="D6542" t="s">
        <v>18</v>
      </c>
      <c r="E6542" t="s">
        <v>10</v>
      </c>
      <c r="F6542" t="s">
        <v>6595</v>
      </c>
      <c r="G6542">
        <v>120</v>
      </c>
      <c r="H6542" t="s">
        <v>12</v>
      </c>
      <c r="I6542" t="s">
        <v>13</v>
      </c>
    </row>
    <row r="6543" spans="1:9" x14ac:dyDescent="0.25">
      <c r="A6543">
        <v>1</v>
      </c>
      <c r="B6543">
        <v>2113</v>
      </c>
      <c r="C6543">
        <v>1</v>
      </c>
      <c r="D6543" t="s">
        <v>18</v>
      </c>
      <c r="E6543" t="s">
        <v>10</v>
      </c>
      <c r="F6543" t="s">
        <v>6596</v>
      </c>
      <c r="G6543">
        <v>2113</v>
      </c>
      <c r="H6543" t="s">
        <v>12</v>
      </c>
      <c r="I6543" t="s">
        <v>13</v>
      </c>
    </row>
    <row r="6544" spans="1:9" x14ac:dyDescent="0.25">
      <c r="A6544">
        <v>1</v>
      </c>
      <c r="B6544">
        <v>300</v>
      </c>
      <c r="C6544">
        <v>4</v>
      </c>
      <c r="D6544" t="s">
        <v>23</v>
      </c>
      <c r="E6544" t="s">
        <v>10</v>
      </c>
      <c r="F6544" t="s">
        <v>6597</v>
      </c>
      <c r="G6544">
        <v>75</v>
      </c>
      <c r="H6544" t="s">
        <v>25</v>
      </c>
      <c r="I6544" t="s">
        <v>13</v>
      </c>
    </row>
    <row r="6545" spans="1:9" x14ac:dyDescent="0.25">
      <c r="A6545">
        <v>1</v>
      </c>
      <c r="B6545">
        <v>237</v>
      </c>
      <c r="C6545">
        <v>1</v>
      </c>
      <c r="D6545" t="s">
        <v>18</v>
      </c>
      <c r="E6545" t="s">
        <v>10</v>
      </c>
      <c r="F6545" t="s">
        <v>6598</v>
      </c>
      <c r="G6545">
        <v>237</v>
      </c>
      <c r="H6545" t="s">
        <v>12</v>
      </c>
      <c r="I6545" t="s">
        <v>13</v>
      </c>
    </row>
    <row r="6546" spans="1:9" x14ac:dyDescent="0.25">
      <c r="A6546">
        <v>1</v>
      </c>
      <c r="B6546">
        <v>5855</v>
      </c>
      <c r="C6546">
        <v>5</v>
      </c>
      <c r="D6546" t="s">
        <v>18</v>
      </c>
      <c r="E6546" t="s">
        <v>10</v>
      </c>
      <c r="F6546" t="s">
        <v>6599</v>
      </c>
      <c r="G6546">
        <v>1171</v>
      </c>
      <c r="H6546" t="s">
        <v>12</v>
      </c>
      <c r="I6546" t="s">
        <v>13</v>
      </c>
    </row>
    <row r="6547" spans="1:9" x14ac:dyDescent="0.25">
      <c r="A6547">
        <v>1</v>
      </c>
      <c r="B6547">
        <v>900</v>
      </c>
      <c r="C6547">
        <v>4</v>
      </c>
      <c r="D6547" t="s">
        <v>18</v>
      </c>
      <c r="E6547" t="s">
        <v>10</v>
      </c>
      <c r="F6547" t="s">
        <v>6600</v>
      </c>
      <c r="G6547">
        <v>225</v>
      </c>
      <c r="H6547" t="s">
        <v>12</v>
      </c>
      <c r="I6547" t="s">
        <v>13</v>
      </c>
    </row>
    <row r="6548" spans="1:9" x14ac:dyDescent="0.25">
      <c r="A6548">
        <v>1</v>
      </c>
      <c r="B6548">
        <v>2064</v>
      </c>
      <c r="C6548">
        <v>3</v>
      </c>
      <c r="D6548" t="s">
        <v>14</v>
      </c>
      <c r="E6548" t="s">
        <v>10</v>
      </c>
      <c r="F6548" t="s">
        <v>6601</v>
      </c>
      <c r="G6548">
        <v>688</v>
      </c>
      <c r="H6548" t="s">
        <v>16</v>
      </c>
      <c r="I6548" t="s">
        <v>13</v>
      </c>
    </row>
    <row r="6549" spans="1:9" x14ac:dyDescent="0.25">
      <c r="A6549">
        <v>1</v>
      </c>
      <c r="B6549">
        <v>1143</v>
      </c>
      <c r="C6549">
        <v>3</v>
      </c>
      <c r="D6549" t="s">
        <v>18</v>
      </c>
      <c r="E6549" t="s">
        <v>10</v>
      </c>
      <c r="F6549" t="s">
        <v>6602</v>
      </c>
      <c r="G6549">
        <v>381</v>
      </c>
      <c r="H6549" t="s">
        <v>12</v>
      </c>
      <c r="I6549" t="s">
        <v>13</v>
      </c>
    </row>
    <row r="6550" spans="1:9" x14ac:dyDescent="0.25">
      <c r="A6550">
        <v>1</v>
      </c>
      <c r="B6550">
        <v>126</v>
      </c>
      <c r="C6550">
        <v>1</v>
      </c>
      <c r="D6550" t="s">
        <v>18</v>
      </c>
      <c r="E6550" t="s">
        <v>10</v>
      </c>
      <c r="F6550" t="s">
        <v>6603</v>
      </c>
      <c r="G6550">
        <v>126</v>
      </c>
      <c r="H6550" t="s">
        <v>12</v>
      </c>
      <c r="I6550" t="s">
        <v>13</v>
      </c>
    </row>
    <row r="6551" spans="1:9" x14ac:dyDescent="0.25">
      <c r="A6551">
        <v>1</v>
      </c>
      <c r="B6551">
        <v>495</v>
      </c>
      <c r="C6551">
        <v>3</v>
      </c>
      <c r="D6551" t="s">
        <v>18</v>
      </c>
      <c r="E6551" t="s">
        <v>10</v>
      </c>
      <c r="F6551" t="s">
        <v>6604</v>
      </c>
      <c r="G6551">
        <v>165</v>
      </c>
      <c r="H6551" t="s">
        <v>12</v>
      </c>
      <c r="I6551" t="s">
        <v>13</v>
      </c>
    </row>
    <row r="6552" spans="1:9" x14ac:dyDescent="0.25">
      <c r="A6552">
        <v>5</v>
      </c>
      <c r="B6552">
        <v>702</v>
      </c>
      <c r="C6552">
        <v>9</v>
      </c>
      <c r="D6552" t="s">
        <v>167</v>
      </c>
      <c r="E6552" t="s">
        <v>10</v>
      </c>
      <c r="F6552" t="s">
        <v>6605</v>
      </c>
      <c r="G6552">
        <v>78</v>
      </c>
      <c r="H6552" t="s">
        <v>12</v>
      </c>
      <c r="I6552" t="s">
        <v>13</v>
      </c>
    </row>
    <row r="6553" spans="1:9" x14ac:dyDescent="0.25">
      <c r="A6553">
        <v>1</v>
      </c>
      <c r="B6553">
        <v>942</v>
      </c>
      <c r="C6553">
        <v>3</v>
      </c>
      <c r="D6553" t="s">
        <v>18</v>
      </c>
      <c r="E6553" t="s">
        <v>10</v>
      </c>
      <c r="F6553" t="s">
        <v>6606</v>
      </c>
      <c r="G6553">
        <v>314</v>
      </c>
      <c r="H6553" t="s">
        <v>12</v>
      </c>
      <c r="I6553" t="s">
        <v>13</v>
      </c>
    </row>
    <row r="6554" spans="1:9" x14ac:dyDescent="0.25">
      <c r="A6554">
        <v>1</v>
      </c>
      <c r="B6554">
        <v>764</v>
      </c>
      <c r="C6554">
        <v>4</v>
      </c>
      <c r="D6554" t="s">
        <v>18</v>
      </c>
      <c r="E6554" t="s">
        <v>39</v>
      </c>
      <c r="F6554" t="s">
        <v>6607</v>
      </c>
      <c r="G6554">
        <v>191</v>
      </c>
      <c r="H6554" t="s">
        <v>12</v>
      </c>
      <c r="I6554" t="s">
        <v>13</v>
      </c>
    </row>
    <row r="6555" spans="1:9" x14ac:dyDescent="0.25">
      <c r="A6555">
        <v>1</v>
      </c>
      <c r="B6555">
        <v>83</v>
      </c>
      <c r="C6555">
        <v>1</v>
      </c>
      <c r="D6555" t="s">
        <v>18</v>
      </c>
      <c r="E6555" t="s">
        <v>10</v>
      </c>
      <c r="F6555" t="s">
        <v>6608</v>
      </c>
      <c r="G6555">
        <v>83</v>
      </c>
      <c r="H6555" t="s">
        <v>12</v>
      </c>
      <c r="I6555" t="s">
        <v>13</v>
      </c>
    </row>
    <row r="6556" spans="1:9" x14ac:dyDescent="0.25">
      <c r="A6556">
        <v>1</v>
      </c>
      <c r="B6556">
        <v>672</v>
      </c>
      <c r="C6556">
        <v>3</v>
      </c>
      <c r="D6556" t="s">
        <v>18</v>
      </c>
      <c r="E6556" t="s">
        <v>10</v>
      </c>
      <c r="F6556" t="s">
        <v>6609</v>
      </c>
      <c r="G6556">
        <v>224</v>
      </c>
      <c r="H6556" t="s">
        <v>12</v>
      </c>
      <c r="I6556" t="s">
        <v>13</v>
      </c>
    </row>
    <row r="6557" spans="1:9" x14ac:dyDescent="0.25">
      <c r="A6557">
        <v>1</v>
      </c>
      <c r="B6557">
        <v>630</v>
      </c>
      <c r="C6557">
        <v>5</v>
      </c>
      <c r="D6557" t="s">
        <v>18</v>
      </c>
      <c r="E6557" t="s">
        <v>46</v>
      </c>
      <c r="F6557" t="s">
        <v>6610</v>
      </c>
      <c r="G6557">
        <v>126</v>
      </c>
      <c r="H6557" t="s">
        <v>12</v>
      </c>
      <c r="I6557" t="s">
        <v>13</v>
      </c>
    </row>
    <row r="6558" spans="1:9" x14ac:dyDescent="0.25">
      <c r="A6558">
        <v>1</v>
      </c>
      <c r="B6558">
        <v>834</v>
      </c>
      <c r="C6558">
        <v>3</v>
      </c>
      <c r="D6558" t="s">
        <v>18</v>
      </c>
      <c r="E6558" t="s">
        <v>46</v>
      </c>
      <c r="F6558" t="s">
        <v>6611</v>
      </c>
      <c r="G6558">
        <v>278</v>
      </c>
      <c r="H6558" t="s">
        <v>12</v>
      </c>
      <c r="I6558" t="s">
        <v>13</v>
      </c>
    </row>
    <row r="6559" spans="1:9" x14ac:dyDescent="0.25">
      <c r="A6559">
        <v>1</v>
      </c>
      <c r="B6559">
        <v>6068</v>
      </c>
      <c r="C6559">
        <v>4</v>
      </c>
      <c r="D6559" t="s">
        <v>18</v>
      </c>
      <c r="E6559" t="s">
        <v>46</v>
      </c>
      <c r="F6559" t="s">
        <v>6612</v>
      </c>
      <c r="G6559">
        <v>1517</v>
      </c>
      <c r="H6559" t="s">
        <v>12</v>
      </c>
      <c r="I6559" t="s">
        <v>13</v>
      </c>
    </row>
    <row r="6560" spans="1:9" x14ac:dyDescent="0.25">
      <c r="A6560">
        <v>1</v>
      </c>
      <c r="B6560">
        <v>55</v>
      </c>
      <c r="C6560">
        <v>1</v>
      </c>
      <c r="D6560" t="s">
        <v>18</v>
      </c>
      <c r="E6560" t="s">
        <v>10</v>
      </c>
      <c r="F6560" t="s">
        <v>6613</v>
      </c>
      <c r="G6560">
        <v>55</v>
      </c>
      <c r="H6560" t="s">
        <v>12</v>
      </c>
      <c r="I6560" t="s">
        <v>13</v>
      </c>
    </row>
    <row r="6561" spans="1:9" x14ac:dyDescent="0.25">
      <c r="A6561">
        <v>2</v>
      </c>
      <c r="B6561">
        <v>918</v>
      </c>
      <c r="C6561">
        <v>8</v>
      </c>
      <c r="D6561" t="s">
        <v>35</v>
      </c>
      <c r="E6561" t="s">
        <v>46</v>
      </c>
      <c r="F6561" t="s">
        <v>6614</v>
      </c>
      <c r="G6561">
        <v>114.75</v>
      </c>
      <c r="H6561" t="s">
        <v>12</v>
      </c>
      <c r="I6561" t="s">
        <v>13</v>
      </c>
    </row>
    <row r="6562" spans="1:9" x14ac:dyDescent="0.25">
      <c r="A6562">
        <v>1</v>
      </c>
      <c r="B6562">
        <v>156</v>
      </c>
      <c r="C6562">
        <v>4</v>
      </c>
      <c r="D6562" t="s">
        <v>18</v>
      </c>
      <c r="E6562" t="s">
        <v>46</v>
      </c>
      <c r="F6562" t="s">
        <v>6615</v>
      </c>
      <c r="G6562">
        <v>39</v>
      </c>
      <c r="H6562" t="s">
        <v>12</v>
      </c>
      <c r="I6562" t="s">
        <v>13</v>
      </c>
    </row>
    <row r="6563" spans="1:9" x14ac:dyDescent="0.25">
      <c r="A6563">
        <v>1</v>
      </c>
      <c r="B6563">
        <v>205</v>
      </c>
      <c r="C6563">
        <v>5</v>
      </c>
      <c r="D6563" t="s">
        <v>18</v>
      </c>
      <c r="E6563" t="s">
        <v>46</v>
      </c>
      <c r="F6563" t="s">
        <v>6616</v>
      </c>
      <c r="G6563">
        <v>41</v>
      </c>
      <c r="H6563" t="s">
        <v>12</v>
      </c>
      <c r="I6563" t="s">
        <v>13</v>
      </c>
    </row>
    <row r="6564" spans="1:9" x14ac:dyDescent="0.25">
      <c r="A6564">
        <v>1</v>
      </c>
      <c r="B6564">
        <v>189</v>
      </c>
      <c r="C6564">
        <v>3</v>
      </c>
      <c r="D6564" t="s">
        <v>18</v>
      </c>
      <c r="E6564" t="s">
        <v>46</v>
      </c>
      <c r="F6564" t="s">
        <v>6617</v>
      </c>
      <c r="G6564">
        <v>63</v>
      </c>
      <c r="H6564" t="s">
        <v>12</v>
      </c>
      <c r="I6564" t="s">
        <v>13</v>
      </c>
    </row>
    <row r="6565" spans="1:9" x14ac:dyDescent="0.25">
      <c r="A6565">
        <v>1</v>
      </c>
      <c r="B6565">
        <v>171</v>
      </c>
      <c r="C6565">
        <v>3</v>
      </c>
      <c r="D6565" t="s">
        <v>18</v>
      </c>
      <c r="E6565" t="s">
        <v>10</v>
      </c>
      <c r="F6565" t="s">
        <v>6618</v>
      </c>
      <c r="G6565">
        <v>57</v>
      </c>
      <c r="H6565" t="s">
        <v>12</v>
      </c>
      <c r="I6565" t="s">
        <v>13</v>
      </c>
    </row>
    <row r="6566" spans="1:9" x14ac:dyDescent="0.25">
      <c r="A6566">
        <v>1</v>
      </c>
      <c r="B6566">
        <v>1820</v>
      </c>
      <c r="C6566">
        <v>4</v>
      </c>
      <c r="D6566" t="s">
        <v>18</v>
      </c>
      <c r="E6566" t="s">
        <v>39</v>
      </c>
      <c r="F6566" t="s">
        <v>6619</v>
      </c>
      <c r="G6566">
        <v>455</v>
      </c>
      <c r="H6566" t="s">
        <v>12</v>
      </c>
      <c r="I6566" t="s">
        <v>13</v>
      </c>
    </row>
    <row r="6567" spans="1:9" x14ac:dyDescent="0.25">
      <c r="A6567">
        <v>5</v>
      </c>
      <c r="B6567">
        <v>3676</v>
      </c>
      <c r="C6567">
        <v>18</v>
      </c>
      <c r="D6567" t="s">
        <v>167</v>
      </c>
      <c r="E6567" t="s">
        <v>10</v>
      </c>
      <c r="F6567" t="s">
        <v>6620</v>
      </c>
      <c r="G6567">
        <v>204.2222222222222</v>
      </c>
      <c r="H6567" t="s">
        <v>12</v>
      </c>
      <c r="I6567" t="s">
        <v>13</v>
      </c>
    </row>
    <row r="6568" spans="1:9" x14ac:dyDescent="0.25">
      <c r="A6568">
        <v>1</v>
      </c>
      <c r="B6568">
        <v>166</v>
      </c>
      <c r="C6568">
        <v>1</v>
      </c>
      <c r="D6568" t="s">
        <v>18</v>
      </c>
      <c r="E6568" t="s">
        <v>10</v>
      </c>
      <c r="F6568" t="s">
        <v>6621</v>
      </c>
      <c r="G6568">
        <v>166</v>
      </c>
      <c r="H6568" t="s">
        <v>12</v>
      </c>
      <c r="I6568" t="s">
        <v>13</v>
      </c>
    </row>
    <row r="6569" spans="1:9" x14ac:dyDescent="0.25">
      <c r="A6569">
        <v>1</v>
      </c>
      <c r="B6569">
        <v>540</v>
      </c>
      <c r="C6569">
        <v>5</v>
      </c>
      <c r="D6569" t="s">
        <v>18</v>
      </c>
      <c r="E6569" t="s">
        <v>46</v>
      </c>
      <c r="F6569" t="s">
        <v>6622</v>
      </c>
      <c r="G6569">
        <v>108</v>
      </c>
      <c r="H6569" t="s">
        <v>12</v>
      </c>
      <c r="I6569" t="s">
        <v>13</v>
      </c>
    </row>
    <row r="6570" spans="1:9" x14ac:dyDescent="0.25">
      <c r="A6570">
        <v>1</v>
      </c>
      <c r="B6570">
        <v>172</v>
      </c>
      <c r="C6570">
        <v>1</v>
      </c>
      <c r="D6570" t="s">
        <v>18</v>
      </c>
      <c r="E6570" t="s">
        <v>46</v>
      </c>
      <c r="F6570" t="s">
        <v>6623</v>
      </c>
      <c r="G6570">
        <v>172</v>
      </c>
      <c r="H6570" t="s">
        <v>12</v>
      </c>
      <c r="I6570" t="s">
        <v>13</v>
      </c>
    </row>
    <row r="6571" spans="1:9" x14ac:dyDescent="0.25">
      <c r="A6571">
        <v>1</v>
      </c>
      <c r="B6571">
        <v>1065</v>
      </c>
      <c r="C6571">
        <v>5</v>
      </c>
      <c r="D6571" t="s">
        <v>18</v>
      </c>
      <c r="E6571" t="s">
        <v>10</v>
      </c>
      <c r="F6571" t="s">
        <v>6624</v>
      </c>
      <c r="G6571">
        <v>213</v>
      </c>
      <c r="H6571" t="s">
        <v>12</v>
      </c>
      <c r="I6571" t="s">
        <v>13</v>
      </c>
    </row>
    <row r="6572" spans="1:9" x14ac:dyDescent="0.25">
      <c r="A6572">
        <v>1</v>
      </c>
      <c r="B6572">
        <v>1065</v>
      </c>
      <c r="C6572">
        <v>5</v>
      </c>
      <c r="D6572" t="s">
        <v>18</v>
      </c>
      <c r="E6572" t="s">
        <v>10</v>
      </c>
      <c r="F6572" t="s">
        <v>6625</v>
      </c>
      <c r="G6572">
        <v>213</v>
      </c>
      <c r="H6572" t="s">
        <v>12</v>
      </c>
      <c r="I6572" t="s">
        <v>13</v>
      </c>
    </row>
    <row r="6573" spans="1:9" x14ac:dyDescent="0.25">
      <c r="A6573">
        <v>1</v>
      </c>
      <c r="B6573">
        <v>477</v>
      </c>
      <c r="C6573">
        <v>3</v>
      </c>
      <c r="D6573" t="s">
        <v>18</v>
      </c>
      <c r="E6573" t="s">
        <v>10</v>
      </c>
      <c r="F6573" t="s">
        <v>6626</v>
      </c>
      <c r="G6573">
        <v>159</v>
      </c>
      <c r="H6573" t="s">
        <v>12</v>
      </c>
      <c r="I6573" t="s">
        <v>13</v>
      </c>
    </row>
    <row r="6574" spans="1:9" x14ac:dyDescent="0.25">
      <c r="A6574">
        <v>1</v>
      </c>
      <c r="B6574">
        <v>2360</v>
      </c>
      <c r="C6574">
        <v>4</v>
      </c>
      <c r="D6574" t="s">
        <v>18</v>
      </c>
      <c r="E6574" t="s">
        <v>10</v>
      </c>
      <c r="F6574" t="s">
        <v>6627</v>
      </c>
      <c r="G6574">
        <v>590</v>
      </c>
      <c r="H6574" t="s">
        <v>12</v>
      </c>
      <c r="I6574" t="s">
        <v>13</v>
      </c>
    </row>
    <row r="6575" spans="1:9" x14ac:dyDescent="0.25">
      <c r="A6575">
        <v>1</v>
      </c>
      <c r="B6575">
        <v>615</v>
      </c>
      <c r="C6575">
        <v>3</v>
      </c>
      <c r="D6575" t="s">
        <v>18</v>
      </c>
      <c r="E6575" t="s">
        <v>10</v>
      </c>
      <c r="F6575" t="s">
        <v>6628</v>
      </c>
      <c r="G6575">
        <v>205</v>
      </c>
      <c r="H6575" t="s">
        <v>12</v>
      </c>
      <c r="I6575" t="s">
        <v>13</v>
      </c>
    </row>
    <row r="6576" spans="1:9" x14ac:dyDescent="0.25">
      <c r="A6576">
        <v>1</v>
      </c>
      <c r="B6576">
        <v>49</v>
      </c>
      <c r="C6576">
        <v>1</v>
      </c>
      <c r="D6576" t="s">
        <v>18</v>
      </c>
      <c r="E6576" t="s">
        <v>10</v>
      </c>
      <c r="F6576" t="s">
        <v>6629</v>
      </c>
      <c r="G6576">
        <v>49</v>
      </c>
      <c r="H6576" t="s">
        <v>12</v>
      </c>
      <c r="I6576" t="s">
        <v>13</v>
      </c>
    </row>
    <row r="6577" spans="1:9" x14ac:dyDescent="0.25">
      <c r="A6577">
        <v>2</v>
      </c>
      <c r="B6577">
        <v>1086</v>
      </c>
      <c r="C6577">
        <v>2</v>
      </c>
      <c r="D6577" t="s">
        <v>35</v>
      </c>
      <c r="E6577" t="s">
        <v>10</v>
      </c>
      <c r="F6577" t="s">
        <v>6630</v>
      </c>
      <c r="G6577">
        <v>543</v>
      </c>
      <c r="H6577" t="s">
        <v>12</v>
      </c>
      <c r="I6577" t="s">
        <v>13</v>
      </c>
    </row>
    <row r="6578" spans="1:9" x14ac:dyDescent="0.25">
      <c r="A6578">
        <v>1</v>
      </c>
      <c r="B6578">
        <v>389</v>
      </c>
      <c r="C6578">
        <v>1</v>
      </c>
      <c r="D6578" t="s">
        <v>18</v>
      </c>
      <c r="E6578" t="s">
        <v>10</v>
      </c>
      <c r="F6578" t="s">
        <v>6631</v>
      </c>
      <c r="G6578">
        <v>389</v>
      </c>
      <c r="H6578" t="s">
        <v>12</v>
      </c>
      <c r="I6578" t="s">
        <v>13</v>
      </c>
    </row>
    <row r="6579" spans="1:9" x14ac:dyDescent="0.25">
      <c r="A6579">
        <v>2</v>
      </c>
      <c r="B6579">
        <v>2105</v>
      </c>
      <c r="C6579">
        <v>10</v>
      </c>
      <c r="D6579" t="s">
        <v>35</v>
      </c>
      <c r="E6579" t="s">
        <v>46</v>
      </c>
      <c r="F6579" t="s">
        <v>6632</v>
      </c>
      <c r="G6579">
        <v>210.5</v>
      </c>
      <c r="H6579" t="s">
        <v>12</v>
      </c>
      <c r="I6579" t="s">
        <v>13</v>
      </c>
    </row>
    <row r="6580" spans="1:9" x14ac:dyDescent="0.25">
      <c r="A6580">
        <v>1</v>
      </c>
      <c r="B6580">
        <v>180</v>
      </c>
      <c r="C6580">
        <v>3</v>
      </c>
      <c r="D6580" t="s">
        <v>18</v>
      </c>
      <c r="E6580" t="s">
        <v>46</v>
      </c>
      <c r="F6580" t="s">
        <v>6633</v>
      </c>
      <c r="G6580">
        <v>60</v>
      </c>
      <c r="H6580" t="s">
        <v>12</v>
      </c>
      <c r="I6580" t="s">
        <v>13</v>
      </c>
    </row>
    <row r="6581" spans="1:9" x14ac:dyDescent="0.25">
      <c r="A6581">
        <v>1</v>
      </c>
      <c r="B6581">
        <v>375</v>
      </c>
      <c r="C6581">
        <v>3</v>
      </c>
      <c r="D6581" t="s">
        <v>18</v>
      </c>
      <c r="E6581" t="s">
        <v>10</v>
      </c>
      <c r="F6581" t="s">
        <v>6634</v>
      </c>
      <c r="G6581">
        <v>125</v>
      </c>
      <c r="H6581" t="s">
        <v>12</v>
      </c>
      <c r="I6581" t="s">
        <v>13</v>
      </c>
    </row>
    <row r="6582" spans="1:9" x14ac:dyDescent="0.25">
      <c r="A6582">
        <v>1</v>
      </c>
      <c r="B6582">
        <v>292</v>
      </c>
      <c r="C6582">
        <v>4</v>
      </c>
      <c r="D6582" t="s">
        <v>18</v>
      </c>
      <c r="E6582" t="s">
        <v>10</v>
      </c>
      <c r="F6582" t="s">
        <v>6635</v>
      </c>
      <c r="G6582">
        <v>73</v>
      </c>
      <c r="H6582" t="s">
        <v>12</v>
      </c>
      <c r="I6582" t="s">
        <v>13</v>
      </c>
    </row>
    <row r="6583" spans="1:9" x14ac:dyDescent="0.25">
      <c r="A6583">
        <v>1</v>
      </c>
      <c r="B6583">
        <v>55</v>
      </c>
      <c r="C6583">
        <v>1</v>
      </c>
      <c r="D6583" t="s">
        <v>18</v>
      </c>
      <c r="E6583" t="s">
        <v>10</v>
      </c>
      <c r="F6583" t="s">
        <v>6636</v>
      </c>
      <c r="G6583">
        <v>55</v>
      </c>
      <c r="H6583" t="s">
        <v>12</v>
      </c>
      <c r="I6583" t="s">
        <v>13</v>
      </c>
    </row>
    <row r="6584" spans="1:9" x14ac:dyDescent="0.25">
      <c r="A6584">
        <v>1</v>
      </c>
      <c r="B6584">
        <v>570</v>
      </c>
      <c r="C6584">
        <v>5</v>
      </c>
      <c r="D6584" t="s">
        <v>18</v>
      </c>
      <c r="E6584" t="s">
        <v>46</v>
      </c>
      <c r="F6584" t="s">
        <v>6637</v>
      </c>
      <c r="G6584">
        <v>114</v>
      </c>
      <c r="H6584" t="s">
        <v>12</v>
      </c>
      <c r="I6584" t="s">
        <v>13</v>
      </c>
    </row>
    <row r="6585" spans="1:9" x14ac:dyDescent="0.25">
      <c r="A6585">
        <v>1</v>
      </c>
      <c r="B6585">
        <v>476</v>
      </c>
      <c r="C6585">
        <v>4</v>
      </c>
      <c r="D6585" t="s">
        <v>18</v>
      </c>
      <c r="E6585" t="s">
        <v>10</v>
      </c>
      <c r="F6585" t="s">
        <v>6638</v>
      </c>
      <c r="G6585">
        <v>119</v>
      </c>
      <c r="H6585" t="s">
        <v>12</v>
      </c>
      <c r="I6585" t="s">
        <v>13</v>
      </c>
    </row>
    <row r="6586" spans="1:9" x14ac:dyDescent="0.25">
      <c r="A6586">
        <v>1</v>
      </c>
      <c r="B6586">
        <v>63</v>
      </c>
      <c r="C6586">
        <v>1</v>
      </c>
      <c r="D6586" t="s">
        <v>18</v>
      </c>
      <c r="E6586" t="s">
        <v>46</v>
      </c>
      <c r="F6586" t="s">
        <v>6639</v>
      </c>
      <c r="G6586">
        <v>63</v>
      </c>
      <c r="H6586" t="s">
        <v>12</v>
      </c>
      <c r="I6586" t="s">
        <v>13</v>
      </c>
    </row>
    <row r="6587" spans="1:9" x14ac:dyDescent="0.25">
      <c r="A6587">
        <v>1</v>
      </c>
      <c r="B6587">
        <v>493</v>
      </c>
      <c r="C6587">
        <v>1</v>
      </c>
      <c r="D6587" t="s">
        <v>18</v>
      </c>
      <c r="E6587" t="s">
        <v>10</v>
      </c>
      <c r="F6587" t="s">
        <v>6640</v>
      </c>
      <c r="G6587">
        <v>493</v>
      </c>
      <c r="H6587" t="s">
        <v>12</v>
      </c>
      <c r="I6587" t="s">
        <v>13</v>
      </c>
    </row>
    <row r="6588" spans="1:9" x14ac:dyDescent="0.25">
      <c r="A6588">
        <v>1</v>
      </c>
      <c r="B6588">
        <v>528</v>
      </c>
      <c r="C6588">
        <v>3</v>
      </c>
      <c r="D6588" t="s">
        <v>18</v>
      </c>
      <c r="E6588" t="s">
        <v>10</v>
      </c>
      <c r="F6588" t="s">
        <v>6641</v>
      </c>
      <c r="G6588">
        <v>176</v>
      </c>
      <c r="H6588" t="s">
        <v>12</v>
      </c>
      <c r="I6588" t="s">
        <v>13</v>
      </c>
    </row>
    <row r="6589" spans="1:9" x14ac:dyDescent="0.25">
      <c r="A6589">
        <v>1</v>
      </c>
      <c r="B6589">
        <v>660</v>
      </c>
      <c r="C6589">
        <v>3</v>
      </c>
      <c r="D6589" t="s">
        <v>18</v>
      </c>
      <c r="E6589" t="s">
        <v>10</v>
      </c>
      <c r="F6589" t="s">
        <v>6642</v>
      </c>
      <c r="G6589">
        <v>220</v>
      </c>
      <c r="H6589" t="s">
        <v>12</v>
      </c>
      <c r="I6589" t="s">
        <v>13</v>
      </c>
    </row>
    <row r="6590" spans="1:9" x14ac:dyDescent="0.25">
      <c r="A6590">
        <v>1</v>
      </c>
      <c r="B6590">
        <v>1755</v>
      </c>
      <c r="C6590">
        <v>5</v>
      </c>
      <c r="D6590" t="s">
        <v>18</v>
      </c>
      <c r="E6590" t="s">
        <v>10</v>
      </c>
      <c r="F6590" t="s">
        <v>6643</v>
      </c>
      <c r="G6590">
        <v>351</v>
      </c>
      <c r="H6590" t="s">
        <v>12</v>
      </c>
      <c r="I6590" t="s">
        <v>13</v>
      </c>
    </row>
    <row r="6591" spans="1:9" x14ac:dyDescent="0.25">
      <c r="A6591">
        <v>1</v>
      </c>
      <c r="B6591">
        <v>1530</v>
      </c>
      <c r="C6591">
        <v>3</v>
      </c>
      <c r="D6591" t="s">
        <v>18</v>
      </c>
      <c r="E6591" t="s">
        <v>29</v>
      </c>
      <c r="F6591" t="s">
        <v>6644</v>
      </c>
      <c r="G6591">
        <v>510</v>
      </c>
      <c r="H6591" t="s">
        <v>12</v>
      </c>
      <c r="I6591" t="s">
        <v>13</v>
      </c>
    </row>
    <row r="6592" spans="1:9" x14ac:dyDescent="0.25">
      <c r="A6592">
        <v>1</v>
      </c>
      <c r="B6592">
        <v>2408</v>
      </c>
      <c r="C6592">
        <v>4</v>
      </c>
      <c r="D6592" t="s">
        <v>18</v>
      </c>
      <c r="E6592" t="s">
        <v>46</v>
      </c>
      <c r="F6592" t="s">
        <v>6645</v>
      </c>
      <c r="G6592">
        <v>602</v>
      </c>
      <c r="H6592" t="s">
        <v>12</v>
      </c>
      <c r="I6592" t="s">
        <v>13</v>
      </c>
    </row>
    <row r="6593" spans="1:9" x14ac:dyDescent="0.25">
      <c r="A6593">
        <v>1</v>
      </c>
      <c r="B6593">
        <v>390</v>
      </c>
      <c r="C6593">
        <v>5</v>
      </c>
      <c r="D6593" t="s">
        <v>18</v>
      </c>
      <c r="E6593" t="s">
        <v>10</v>
      </c>
      <c r="F6593" t="s">
        <v>6646</v>
      </c>
      <c r="G6593">
        <v>78</v>
      </c>
      <c r="H6593" t="s">
        <v>12</v>
      </c>
      <c r="I6593" t="s">
        <v>13</v>
      </c>
    </row>
    <row r="6594" spans="1:9" x14ac:dyDescent="0.25">
      <c r="A6594">
        <v>1</v>
      </c>
      <c r="B6594">
        <v>2646</v>
      </c>
      <c r="C6594">
        <v>3</v>
      </c>
      <c r="D6594" t="s">
        <v>18</v>
      </c>
      <c r="E6594" t="s">
        <v>10</v>
      </c>
      <c r="F6594" t="s">
        <v>6647</v>
      </c>
      <c r="G6594">
        <v>882</v>
      </c>
      <c r="H6594" t="s">
        <v>12</v>
      </c>
      <c r="I6594" t="s">
        <v>13</v>
      </c>
    </row>
    <row r="6595" spans="1:9" x14ac:dyDescent="0.25">
      <c r="A6595">
        <v>1</v>
      </c>
      <c r="B6595">
        <v>130</v>
      </c>
      <c r="C6595">
        <v>1</v>
      </c>
      <c r="D6595" t="s">
        <v>18</v>
      </c>
      <c r="E6595" t="s">
        <v>10</v>
      </c>
      <c r="F6595" t="s">
        <v>6648</v>
      </c>
      <c r="G6595">
        <v>130</v>
      </c>
      <c r="H6595" t="s">
        <v>12</v>
      </c>
      <c r="I6595" t="s">
        <v>13</v>
      </c>
    </row>
    <row r="6596" spans="1:9" x14ac:dyDescent="0.25">
      <c r="A6596">
        <v>1</v>
      </c>
      <c r="B6596">
        <v>60</v>
      </c>
      <c r="C6596">
        <v>1</v>
      </c>
      <c r="D6596" t="s">
        <v>18</v>
      </c>
      <c r="E6596" t="s">
        <v>10</v>
      </c>
      <c r="F6596" t="s">
        <v>6649</v>
      </c>
      <c r="G6596">
        <v>60</v>
      </c>
      <c r="H6596" t="s">
        <v>12</v>
      </c>
      <c r="I6596" t="s">
        <v>13</v>
      </c>
    </row>
    <row r="6597" spans="1:9" x14ac:dyDescent="0.25">
      <c r="A6597">
        <v>1</v>
      </c>
      <c r="B6597">
        <v>2551</v>
      </c>
      <c r="C6597">
        <v>1</v>
      </c>
      <c r="D6597" t="s">
        <v>18</v>
      </c>
      <c r="E6597" t="s">
        <v>10</v>
      </c>
      <c r="F6597" t="s">
        <v>6650</v>
      </c>
      <c r="G6597">
        <v>2551</v>
      </c>
      <c r="H6597" t="s">
        <v>12</v>
      </c>
      <c r="I6597" t="s">
        <v>13</v>
      </c>
    </row>
    <row r="6598" spans="1:9" x14ac:dyDescent="0.25">
      <c r="A6598">
        <v>1</v>
      </c>
      <c r="B6598">
        <v>115</v>
      </c>
      <c r="C6598">
        <v>1</v>
      </c>
      <c r="D6598" t="s">
        <v>18</v>
      </c>
      <c r="E6598" t="s">
        <v>39</v>
      </c>
      <c r="F6598" t="s">
        <v>6651</v>
      </c>
      <c r="G6598">
        <v>115</v>
      </c>
      <c r="H6598" t="s">
        <v>12</v>
      </c>
      <c r="I6598" t="s">
        <v>13</v>
      </c>
    </row>
    <row r="6599" spans="1:9" x14ac:dyDescent="0.25">
      <c r="A6599">
        <v>2</v>
      </c>
      <c r="B6599">
        <v>397</v>
      </c>
      <c r="C6599">
        <v>4</v>
      </c>
      <c r="D6599" t="s">
        <v>35</v>
      </c>
      <c r="E6599" t="s">
        <v>46</v>
      </c>
      <c r="F6599" t="s">
        <v>6652</v>
      </c>
      <c r="G6599">
        <v>99.25</v>
      </c>
      <c r="H6599" t="s">
        <v>12</v>
      </c>
      <c r="I6599" t="s">
        <v>13</v>
      </c>
    </row>
    <row r="6600" spans="1:9" x14ac:dyDescent="0.25">
      <c r="A6600">
        <v>1</v>
      </c>
      <c r="B6600">
        <v>240</v>
      </c>
      <c r="C6600">
        <v>3</v>
      </c>
      <c r="D6600" t="s">
        <v>18</v>
      </c>
      <c r="E6600" t="s">
        <v>46</v>
      </c>
      <c r="F6600" t="s">
        <v>6653</v>
      </c>
      <c r="G6600">
        <v>80</v>
      </c>
      <c r="H6600" t="s">
        <v>12</v>
      </c>
      <c r="I6600" t="s">
        <v>13</v>
      </c>
    </row>
    <row r="6601" spans="1:9" x14ac:dyDescent="0.25">
      <c r="A6601">
        <v>1</v>
      </c>
      <c r="B6601">
        <v>98</v>
      </c>
      <c r="C6601">
        <v>1</v>
      </c>
      <c r="D6601" t="s">
        <v>18</v>
      </c>
      <c r="E6601" t="s">
        <v>10</v>
      </c>
      <c r="F6601" t="s">
        <v>6654</v>
      </c>
      <c r="G6601">
        <v>98</v>
      </c>
      <c r="H6601" t="s">
        <v>12</v>
      </c>
      <c r="I6601" t="s">
        <v>13</v>
      </c>
    </row>
    <row r="6602" spans="1:9" x14ac:dyDescent="0.25">
      <c r="A6602">
        <v>1</v>
      </c>
      <c r="B6602">
        <v>62</v>
      </c>
      <c r="C6602">
        <v>1</v>
      </c>
      <c r="D6602" t="s">
        <v>18</v>
      </c>
      <c r="E6602" t="s">
        <v>46</v>
      </c>
      <c r="F6602" t="s">
        <v>6655</v>
      </c>
      <c r="G6602">
        <v>62</v>
      </c>
      <c r="H6602" t="s">
        <v>12</v>
      </c>
      <c r="I6602" t="s">
        <v>13</v>
      </c>
    </row>
    <row r="6603" spans="1:9" x14ac:dyDescent="0.25">
      <c r="A6603">
        <v>1</v>
      </c>
      <c r="B6603">
        <v>336</v>
      </c>
      <c r="C6603">
        <v>4</v>
      </c>
      <c r="D6603" t="s">
        <v>18</v>
      </c>
      <c r="E6603" t="s">
        <v>46</v>
      </c>
      <c r="F6603" t="s">
        <v>6656</v>
      </c>
      <c r="G6603">
        <v>84</v>
      </c>
      <c r="H6603" t="s">
        <v>12</v>
      </c>
      <c r="I6603" t="s">
        <v>13</v>
      </c>
    </row>
    <row r="6604" spans="1:9" x14ac:dyDescent="0.25">
      <c r="A6604">
        <v>1</v>
      </c>
      <c r="B6604">
        <v>815</v>
      </c>
      <c r="C6604">
        <v>1</v>
      </c>
      <c r="D6604" t="s">
        <v>18</v>
      </c>
      <c r="E6604" t="s">
        <v>39</v>
      </c>
      <c r="F6604" t="s">
        <v>6657</v>
      </c>
      <c r="G6604">
        <v>815</v>
      </c>
      <c r="H6604" t="s">
        <v>12</v>
      </c>
      <c r="I6604" t="s">
        <v>13</v>
      </c>
    </row>
    <row r="6605" spans="1:9" x14ac:dyDescent="0.25">
      <c r="A6605">
        <v>1</v>
      </c>
      <c r="B6605">
        <v>219</v>
      </c>
      <c r="C6605">
        <v>3</v>
      </c>
      <c r="D6605" t="s">
        <v>18</v>
      </c>
      <c r="E6605" t="s">
        <v>46</v>
      </c>
      <c r="F6605" t="s">
        <v>6658</v>
      </c>
      <c r="G6605">
        <v>73</v>
      </c>
      <c r="H6605" t="s">
        <v>12</v>
      </c>
      <c r="I6605" t="s">
        <v>13</v>
      </c>
    </row>
    <row r="6606" spans="1:9" x14ac:dyDescent="0.25">
      <c r="A6606">
        <v>1</v>
      </c>
      <c r="B6606">
        <v>1100</v>
      </c>
      <c r="C6606">
        <v>1</v>
      </c>
      <c r="D6606" t="s">
        <v>18</v>
      </c>
      <c r="E6606" t="s">
        <v>46</v>
      </c>
      <c r="F6606" t="s">
        <v>6659</v>
      </c>
      <c r="G6606">
        <v>1100</v>
      </c>
      <c r="H6606" t="s">
        <v>12</v>
      </c>
      <c r="I6606" t="s">
        <v>13</v>
      </c>
    </row>
    <row r="6607" spans="1:9" x14ac:dyDescent="0.25">
      <c r="A6607">
        <v>1</v>
      </c>
      <c r="B6607">
        <v>133</v>
      </c>
      <c r="C6607">
        <v>1</v>
      </c>
      <c r="D6607" t="s">
        <v>18</v>
      </c>
      <c r="E6607" t="s">
        <v>10</v>
      </c>
      <c r="F6607" t="s">
        <v>6660</v>
      </c>
      <c r="G6607">
        <v>133</v>
      </c>
      <c r="H6607" t="s">
        <v>12</v>
      </c>
      <c r="I6607" t="s">
        <v>13</v>
      </c>
    </row>
    <row r="6608" spans="1:9" x14ac:dyDescent="0.25">
      <c r="A6608">
        <v>1</v>
      </c>
      <c r="B6608">
        <v>1436</v>
      </c>
      <c r="C6608">
        <v>4</v>
      </c>
      <c r="D6608" t="s">
        <v>18</v>
      </c>
      <c r="E6608" t="s">
        <v>39</v>
      </c>
      <c r="F6608" t="s">
        <v>6661</v>
      </c>
      <c r="G6608">
        <v>359</v>
      </c>
      <c r="H6608" t="s">
        <v>12</v>
      </c>
      <c r="I6608" t="s">
        <v>13</v>
      </c>
    </row>
    <row r="6609" spans="1:9" x14ac:dyDescent="0.25">
      <c r="A6609">
        <v>1</v>
      </c>
      <c r="B6609">
        <v>700</v>
      </c>
      <c r="C6609">
        <v>5</v>
      </c>
      <c r="D6609" t="s">
        <v>18</v>
      </c>
      <c r="E6609" t="s">
        <v>42</v>
      </c>
      <c r="F6609" t="s">
        <v>6662</v>
      </c>
      <c r="G6609">
        <v>140</v>
      </c>
      <c r="H6609" t="s">
        <v>12</v>
      </c>
      <c r="I6609" t="s">
        <v>13</v>
      </c>
    </row>
    <row r="6610" spans="1:9" x14ac:dyDescent="0.25">
      <c r="A6610">
        <v>1</v>
      </c>
      <c r="B6610">
        <v>7570</v>
      </c>
      <c r="C6610">
        <v>5</v>
      </c>
      <c r="D6610" t="s">
        <v>18</v>
      </c>
      <c r="E6610" t="s">
        <v>67</v>
      </c>
      <c r="F6610" t="s">
        <v>6663</v>
      </c>
      <c r="G6610">
        <v>1514</v>
      </c>
      <c r="H6610" t="s">
        <v>12</v>
      </c>
      <c r="I6610" t="s">
        <v>13</v>
      </c>
    </row>
    <row r="6611" spans="1:9" x14ac:dyDescent="0.25">
      <c r="A6611">
        <v>1</v>
      </c>
      <c r="B6611">
        <v>285</v>
      </c>
      <c r="C6611">
        <v>5</v>
      </c>
      <c r="D6611" t="s">
        <v>18</v>
      </c>
      <c r="E6611" t="s">
        <v>10</v>
      </c>
      <c r="F6611" t="s">
        <v>6664</v>
      </c>
      <c r="G6611">
        <v>57</v>
      </c>
      <c r="H6611" t="s">
        <v>12</v>
      </c>
      <c r="I6611" t="s">
        <v>13</v>
      </c>
    </row>
    <row r="6612" spans="1:9" x14ac:dyDescent="0.25">
      <c r="A6612">
        <v>1</v>
      </c>
      <c r="B6612">
        <v>215</v>
      </c>
      <c r="C6612">
        <v>1</v>
      </c>
      <c r="D6612" t="s">
        <v>18</v>
      </c>
      <c r="E6612" t="s">
        <v>39</v>
      </c>
      <c r="F6612" t="s">
        <v>6665</v>
      </c>
      <c r="G6612">
        <v>215</v>
      </c>
      <c r="H6612" t="s">
        <v>12</v>
      </c>
      <c r="I6612" t="s">
        <v>13</v>
      </c>
    </row>
    <row r="6613" spans="1:9" x14ac:dyDescent="0.25">
      <c r="A6613">
        <v>1</v>
      </c>
      <c r="B6613">
        <v>47</v>
      </c>
      <c r="C6613">
        <v>1</v>
      </c>
      <c r="D6613" t="s">
        <v>18</v>
      </c>
      <c r="E6613" t="s">
        <v>39</v>
      </c>
      <c r="F6613" t="s">
        <v>6666</v>
      </c>
      <c r="G6613">
        <v>47</v>
      </c>
      <c r="H6613" t="s">
        <v>12</v>
      </c>
      <c r="I6613" t="s">
        <v>13</v>
      </c>
    </row>
    <row r="6614" spans="1:9" x14ac:dyDescent="0.25">
      <c r="A6614">
        <v>1</v>
      </c>
      <c r="B6614">
        <v>471</v>
      </c>
      <c r="C6614">
        <v>3</v>
      </c>
      <c r="D6614" t="s">
        <v>18</v>
      </c>
      <c r="E6614" t="s">
        <v>29</v>
      </c>
      <c r="F6614" t="s">
        <v>6667</v>
      </c>
      <c r="G6614">
        <v>157</v>
      </c>
      <c r="H6614" t="s">
        <v>12</v>
      </c>
      <c r="I6614" t="s">
        <v>13</v>
      </c>
    </row>
    <row r="6615" spans="1:9" x14ac:dyDescent="0.25">
      <c r="A6615">
        <v>1</v>
      </c>
      <c r="B6615">
        <v>164</v>
      </c>
      <c r="C6615">
        <v>4</v>
      </c>
      <c r="D6615" t="s">
        <v>18</v>
      </c>
      <c r="E6615" t="s">
        <v>29</v>
      </c>
      <c r="F6615" t="s">
        <v>6668</v>
      </c>
      <c r="G6615">
        <v>41</v>
      </c>
      <c r="H6615" t="s">
        <v>12</v>
      </c>
      <c r="I6615" t="s">
        <v>13</v>
      </c>
    </row>
    <row r="6616" spans="1:9" x14ac:dyDescent="0.25">
      <c r="A6616">
        <v>2</v>
      </c>
      <c r="B6616">
        <v>1114</v>
      </c>
      <c r="C6616">
        <v>2</v>
      </c>
      <c r="D6616" t="s">
        <v>35</v>
      </c>
      <c r="E6616" t="s">
        <v>10</v>
      </c>
      <c r="F6616" t="s">
        <v>6669</v>
      </c>
      <c r="G6616">
        <v>557</v>
      </c>
      <c r="H6616" t="s">
        <v>12</v>
      </c>
      <c r="I6616" t="s">
        <v>13</v>
      </c>
    </row>
    <row r="6617" spans="1:9" x14ac:dyDescent="0.25">
      <c r="A6617">
        <v>1</v>
      </c>
      <c r="B6617">
        <v>1032</v>
      </c>
      <c r="C6617">
        <v>4</v>
      </c>
      <c r="D6617" t="s">
        <v>23</v>
      </c>
      <c r="E6617" t="s">
        <v>10</v>
      </c>
      <c r="F6617" t="s">
        <v>6670</v>
      </c>
      <c r="G6617">
        <v>258</v>
      </c>
      <c r="H6617" t="s">
        <v>25</v>
      </c>
      <c r="I6617" t="s">
        <v>13</v>
      </c>
    </row>
    <row r="6618" spans="1:9" x14ac:dyDescent="0.25">
      <c r="A6618">
        <v>1</v>
      </c>
      <c r="B6618">
        <v>620</v>
      </c>
      <c r="C6618">
        <v>5</v>
      </c>
      <c r="D6618" t="s">
        <v>18</v>
      </c>
      <c r="E6618" t="s">
        <v>46</v>
      </c>
      <c r="F6618" t="s">
        <v>6671</v>
      </c>
      <c r="G6618">
        <v>124</v>
      </c>
      <c r="H6618" t="s">
        <v>12</v>
      </c>
      <c r="I6618" t="s">
        <v>13</v>
      </c>
    </row>
    <row r="6619" spans="1:9" x14ac:dyDescent="0.25">
      <c r="A6619">
        <v>1</v>
      </c>
      <c r="B6619">
        <v>183</v>
      </c>
      <c r="C6619">
        <v>3</v>
      </c>
      <c r="D6619" t="s">
        <v>18</v>
      </c>
      <c r="E6619" t="s">
        <v>10</v>
      </c>
      <c r="F6619" t="s">
        <v>6672</v>
      </c>
      <c r="G6619">
        <v>61</v>
      </c>
      <c r="H6619" t="s">
        <v>12</v>
      </c>
      <c r="I6619" t="s">
        <v>13</v>
      </c>
    </row>
    <row r="6620" spans="1:9" x14ac:dyDescent="0.25">
      <c r="A6620">
        <v>1</v>
      </c>
      <c r="B6620">
        <v>5092</v>
      </c>
      <c r="C6620">
        <v>4</v>
      </c>
      <c r="D6620" t="s">
        <v>18</v>
      </c>
      <c r="E6620" t="s">
        <v>10</v>
      </c>
      <c r="F6620" t="s">
        <v>6673</v>
      </c>
      <c r="G6620">
        <v>1273</v>
      </c>
      <c r="H6620" t="s">
        <v>12</v>
      </c>
      <c r="I6620" t="s">
        <v>13</v>
      </c>
    </row>
    <row r="6621" spans="1:9" x14ac:dyDescent="0.25">
      <c r="A6621">
        <v>1</v>
      </c>
      <c r="B6621">
        <v>180</v>
      </c>
      <c r="C6621">
        <v>5</v>
      </c>
      <c r="D6621" t="s">
        <v>18</v>
      </c>
      <c r="E6621" t="s">
        <v>10</v>
      </c>
      <c r="F6621" t="s">
        <v>6674</v>
      </c>
      <c r="G6621">
        <v>36</v>
      </c>
      <c r="H6621" t="s">
        <v>12</v>
      </c>
      <c r="I6621" t="s">
        <v>13</v>
      </c>
    </row>
    <row r="6622" spans="1:9" x14ac:dyDescent="0.25">
      <c r="A6622">
        <v>1</v>
      </c>
      <c r="B6622">
        <v>1239</v>
      </c>
      <c r="C6622">
        <v>3</v>
      </c>
      <c r="D6622" t="s">
        <v>18</v>
      </c>
      <c r="E6622" t="s">
        <v>10</v>
      </c>
      <c r="F6622" t="s">
        <v>6675</v>
      </c>
      <c r="G6622">
        <v>413</v>
      </c>
      <c r="H6622" t="s">
        <v>12</v>
      </c>
      <c r="I6622" t="s">
        <v>13</v>
      </c>
    </row>
    <row r="6623" spans="1:9" x14ac:dyDescent="0.25">
      <c r="A6623">
        <v>1</v>
      </c>
      <c r="B6623">
        <v>1935</v>
      </c>
      <c r="C6623">
        <v>3</v>
      </c>
      <c r="D6623" t="s">
        <v>18</v>
      </c>
      <c r="E6623" t="s">
        <v>10</v>
      </c>
      <c r="F6623" t="s">
        <v>6676</v>
      </c>
      <c r="G6623">
        <v>645</v>
      </c>
      <c r="H6623" t="s">
        <v>12</v>
      </c>
      <c r="I6623" t="s">
        <v>13</v>
      </c>
    </row>
    <row r="6624" spans="1:9" x14ac:dyDescent="0.25">
      <c r="A6624">
        <v>1</v>
      </c>
      <c r="B6624">
        <v>865</v>
      </c>
      <c r="C6624">
        <v>5</v>
      </c>
      <c r="D6624" t="s">
        <v>14</v>
      </c>
      <c r="E6624" t="s">
        <v>10</v>
      </c>
      <c r="F6624" t="s">
        <v>6677</v>
      </c>
      <c r="G6624">
        <v>173</v>
      </c>
      <c r="H6624" t="s">
        <v>16</v>
      </c>
      <c r="I6624" t="s">
        <v>13</v>
      </c>
    </row>
    <row r="6625" spans="1:9" x14ac:dyDescent="0.25">
      <c r="A6625">
        <v>1</v>
      </c>
      <c r="B6625">
        <v>1305</v>
      </c>
      <c r="C6625">
        <v>5</v>
      </c>
      <c r="D6625" t="s">
        <v>18</v>
      </c>
      <c r="E6625" t="s">
        <v>10</v>
      </c>
      <c r="F6625" t="s">
        <v>6678</v>
      </c>
      <c r="G6625">
        <v>261</v>
      </c>
      <c r="H6625" t="s">
        <v>12</v>
      </c>
      <c r="I6625" t="s">
        <v>13</v>
      </c>
    </row>
    <row r="6626" spans="1:9" x14ac:dyDescent="0.25">
      <c r="A6626">
        <v>1</v>
      </c>
      <c r="B6626">
        <v>406</v>
      </c>
      <c r="C6626">
        <v>1</v>
      </c>
      <c r="D6626" t="s">
        <v>18</v>
      </c>
      <c r="E6626" t="s">
        <v>10</v>
      </c>
      <c r="F6626" t="s">
        <v>6679</v>
      </c>
      <c r="G6626">
        <v>406</v>
      </c>
      <c r="H6626" t="s">
        <v>12</v>
      </c>
      <c r="I6626" t="s">
        <v>13</v>
      </c>
    </row>
    <row r="6627" spans="1:9" x14ac:dyDescent="0.25">
      <c r="A6627">
        <v>1</v>
      </c>
      <c r="B6627">
        <v>157</v>
      </c>
      <c r="C6627">
        <v>1</v>
      </c>
      <c r="D6627" t="s">
        <v>18</v>
      </c>
      <c r="E6627" t="s">
        <v>10</v>
      </c>
      <c r="F6627" t="s">
        <v>6680</v>
      </c>
      <c r="G6627">
        <v>157</v>
      </c>
      <c r="H6627" t="s">
        <v>12</v>
      </c>
      <c r="I6627" t="s">
        <v>13</v>
      </c>
    </row>
    <row r="6628" spans="1:9" x14ac:dyDescent="0.25">
      <c r="A6628">
        <v>1</v>
      </c>
      <c r="B6628">
        <v>465</v>
      </c>
      <c r="C6628">
        <v>5</v>
      </c>
      <c r="D6628" t="s">
        <v>18</v>
      </c>
      <c r="E6628" t="s">
        <v>10</v>
      </c>
      <c r="F6628" t="s">
        <v>6681</v>
      </c>
      <c r="G6628">
        <v>93</v>
      </c>
      <c r="H6628" t="s">
        <v>12</v>
      </c>
      <c r="I6628" t="s">
        <v>13</v>
      </c>
    </row>
    <row r="6629" spans="1:9" x14ac:dyDescent="0.25">
      <c r="A6629">
        <v>1</v>
      </c>
      <c r="B6629">
        <v>1412</v>
      </c>
      <c r="C6629">
        <v>4</v>
      </c>
      <c r="D6629" t="s">
        <v>18</v>
      </c>
      <c r="E6629" t="s">
        <v>10</v>
      </c>
      <c r="F6629" t="s">
        <v>6682</v>
      </c>
      <c r="G6629">
        <v>353</v>
      </c>
      <c r="H6629" t="s">
        <v>12</v>
      </c>
      <c r="I6629" t="s">
        <v>13</v>
      </c>
    </row>
    <row r="6630" spans="1:9" x14ac:dyDescent="0.25">
      <c r="A6630">
        <v>1</v>
      </c>
      <c r="B6630">
        <v>87</v>
      </c>
      <c r="C6630">
        <v>1</v>
      </c>
      <c r="D6630" t="s">
        <v>18</v>
      </c>
      <c r="E6630" t="s">
        <v>10</v>
      </c>
      <c r="F6630" t="s">
        <v>6683</v>
      </c>
      <c r="G6630">
        <v>87</v>
      </c>
      <c r="H6630" t="s">
        <v>12</v>
      </c>
      <c r="I6630" t="s">
        <v>13</v>
      </c>
    </row>
    <row r="6631" spans="1:9" x14ac:dyDescent="0.25">
      <c r="A6631">
        <v>1</v>
      </c>
      <c r="B6631">
        <v>3232</v>
      </c>
      <c r="C6631">
        <v>4</v>
      </c>
      <c r="D6631" t="s">
        <v>18</v>
      </c>
      <c r="E6631" t="s">
        <v>10</v>
      </c>
      <c r="F6631" t="s">
        <v>6684</v>
      </c>
      <c r="G6631">
        <v>808</v>
      </c>
      <c r="H6631" t="s">
        <v>12</v>
      </c>
      <c r="I6631" t="s">
        <v>13</v>
      </c>
    </row>
    <row r="6632" spans="1:9" x14ac:dyDescent="0.25">
      <c r="A6632">
        <v>1</v>
      </c>
      <c r="B6632">
        <v>345</v>
      </c>
      <c r="C6632">
        <v>3</v>
      </c>
      <c r="D6632" t="s">
        <v>18</v>
      </c>
      <c r="E6632" t="s">
        <v>10</v>
      </c>
      <c r="F6632" t="s">
        <v>6685</v>
      </c>
      <c r="G6632">
        <v>115</v>
      </c>
      <c r="H6632" t="s">
        <v>12</v>
      </c>
      <c r="I6632" t="s">
        <v>13</v>
      </c>
    </row>
    <row r="6633" spans="1:9" x14ac:dyDescent="0.25">
      <c r="A6633">
        <v>2</v>
      </c>
      <c r="B6633">
        <v>366</v>
      </c>
      <c r="C6633">
        <v>5</v>
      </c>
      <c r="D6633" t="s">
        <v>35</v>
      </c>
      <c r="E6633" t="s">
        <v>10</v>
      </c>
      <c r="F6633" t="s">
        <v>6686</v>
      </c>
      <c r="G6633">
        <v>73.2</v>
      </c>
      <c r="H6633" t="s">
        <v>12</v>
      </c>
      <c r="I6633" t="s">
        <v>13</v>
      </c>
    </row>
    <row r="6634" spans="1:9" x14ac:dyDescent="0.25">
      <c r="A6634">
        <v>1</v>
      </c>
      <c r="B6634">
        <v>400</v>
      </c>
      <c r="C6634">
        <v>4</v>
      </c>
      <c r="D6634" t="s">
        <v>18</v>
      </c>
      <c r="E6634" t="s">
        <v>10</v>
      </c>
      <c r="F6634" t="s">
        <v>6687</v>
      </c>
      <c r="G6634">
        <v>100</v>
      </c>
      <c r="H6634" t="s">
        <v>12</v>
      </c>
      <c r="I6634" t="s">
        <v>13</v>
      </c>
    </row>
    <row r="6635" spans="1:9" x14ac:dyDescent="0.25">
      <c r="A6635">
        <v>1</v>
      </c>
      <c r="B6635">
        <v>2862</v>
      </c>
      <c r="C6635">
        <v>3</v>
      </c>
      <c r="D6635" t="s">
        <v>18</v>
      </c>
      <c r="E6635" t="s">
        <v>10</v>
      </c>
      <c r="F6635" t="s">
        <v>6688</v>
      </c>
      <c r="G6635">
        <v>954</v>
      </c>
      <c r="H6635" t="s">
        <v>12</v>
      </c>
      <c r="I6635" t="s">
        <v>13</v>
      </c>
    </row>
    <row r="6636" spans="1:9" x14ac:dyDescent="0.25">
      <c r="A6636">
        <v>1</v>
      </c>
      <c r="B6636">
        <v>420</v>
      </c>
      <c r="C6636">
        <v>1</v>
      </c>
      <c r="D6636" t="s">
        <v>18</v>
      </c>
      <c r="E6636" t="s">
        <v>10</v>
      </c>
      <c r="F6636" t="s">
        <v>6689</v>
      </c>
      <c r="G6636">
        <v>420</v>
      </c>
      <c r="H6636" t="s">
        <v>12</v>
      </c>
      <c r="I6636" t="s">
        <v>13</v>
      </c>
    </row>
    <row r="6637" spans="1:9" x14ac:dyDescent="0.25">
      <c r="A6637">
        <v>1</v>
      </c>
      <c r="B6637">
        <v>4605</v>
      </c>
      <c r="C6637">
        <v>3</v>
      </c>
      <c r="D6637" t="s">
        <v>18</v>
      </c>
      <c r="E6637" t="s">
        <v>10</v>
      </c>
      <c r="F6637" t="s">
        <v>6690</v>
      </c>
      <c r="G6637">
        <v>1535</v>
      </c>
      <c r="H6637" t="s">
        <v>12</v>
      </c>
      <c r="I6637" t="s">
        <v>13</v>
      </c>
    </row>
    <row r="6638" spans="1:9" x14ac:dyDescent="0.25">
      <c r="A6638">
        <v>1</v>
      </c>
      <c r="B6638">
        <v>652</v>
      </c>
      <c r="C6638">
        <v>4</v>
      </c>
      <c r="D6638" t="s">
        <v>18</v>
      </c>
      <c r="E6638" t="s">
        <v>42</v>
      </c>
      <c r="F6638" t="s">
        <v>6691</v>
      </c>
      <c r="G6638">
        <v>163</v>
      </c>
      <c r="H6638" t="s">
        <v>12</v>
      </c>
      <c r="I6638" t="s">
        <v>13</v>
      </c>
    </row>
    <row r="6639" spans="1:9" x14ac:dyDescent="0.25">
      <c r="A6639">
        <v>1</v>
      </c>
      <c r="B6639">
        <v>231</v>
      </c>
      <c r="C6639">
        <v>3</v>
      </c>
      <c r="D6639" t="s">
        <v>14</v>
      </c>
      <c r="E6639" t="s">
        <v>46</v>
      </c>
      <c r="F6639" t="s">
        <v>6692</v>
      </c>
      <c r="G6639">
        <v>77</v>
      </c>
      <c r="H6639" t="s">
        <v>16</v>
      </c>
      <c r="I6639" t="s">
        <v>13</v>
      </c>
    </row>
    <row r="6640" spans="1:9" x14ac:dyDescent="0.25">
      <c r="A6640">
        <v>1</v>
      </c>
      <c r="B6640">
        <v>680</v>
      </c>
      <c r="C6640">
        <v>2</v>
      </c>
      <c r="D6640" t="s">
        <v>18</v>
      </c>
      <c r="E6640" t="s">
        <v>46</v>
      </c>
      <c r="F6640" t="s">
        <v>6693</v>
      </c>
      <c r="G6640">
        <v>340</v>
      </c>
      <c r="H6640" t="s">
        <v>12</v>
      </c>
      <c r="I6640" t="s">
        <v>13</v>
      </c>
    </row>
    <row r="6641" spans="1:9" x14ac:dyDescent="0.25">
      <c r="A6641">
        <v>1</v>
      </c>
      <c r="B6641">
        <v>420</v>
      </c>
      <c r="C6641">
        <v>1</v>
      </c>
      <c r="D6641" t="s">
        <v>18</v>
      </c>
      <c r="E6641" t="s">
        <v>46</v>
      </c>
      <c r="F6641" t="s">
        <v>6694</v>
      </c>
      <c r="G6641">
        <v>420</v>
      </c>
      <c r="H6641" t="s">
        <v>12</v>
      </c>
      <c r="I6641" t="s">
        <v>13</v>
      </c>
    </row>
    <row r="6642" spans="1:9" x14ac:dyDescent="0.25">
      <c r="A6642">
        <v>1</v>
      </c>
      <c r="B6642">
        <v>276</v>
      </c>
      <c r="C6642">
        <v>1</v>
      </c>
      <c r="D6642" t="s">
        <v>18</v>
      </c>
      <c r="E6642" t="s">
        <v>10</v>
      </c>
      <c r="F6642" t="s">
        <v>6695</v>
      </c>
      <c r="G6642">
        <v>276</v>
      </c>
      <c r="H6642" t="s">
        <v>12</v>
      </c>
      <c r="I6642" t="s">
        <v>13</v>
      </c>
    </row>
    <row r="6643" spans="1:9" x14ac:dyDescent="0.25">
      <c r="A6643">
        <v>1</v>
      </c>
      <c r="B6643">
        <v>318</v>
      </c>
      <c r="C6643">
        <v>3</v>
      </c>
      <c r="D6643" t="s">
        <v>18</v>
      </c>
      <c r="E6643" t="s">
        <v>10</v>
      </c>
      <c r="F6643" t="s">
        <v>6696</v>
      </c>
      <c r="G6643">
        <v>106</v>
      </c>
      <c r="H6643" t="s">
        <v>12</v>
      </c>
      <c r="I6643" t="s">
        <v>13</v>
      </c>
    </row>
    <row r="6644" spans="1:9" x14ac:dyDescent="0.25">
      <c r="A6644">
        <v>1</v>
      </c>
      <c r="B6644">
        <v>228</v>
      </c>
      <c r="C6644">
        <v>3</v>
      </c>
      <c r="D6644" t="s">
        <v>18</v>
      </c>
      <c r="E6644" t="s">
        <v>46</v>
      </c>
      <c r="F6644" t="s">
        <v>6697</v>
      </c>
      <c r="G6644">
        <v>76</v>
      </c>
      <c r="H6644" t="s">
        <v>12</v>
      </c>
      <c r="I6644" t="s">
        <v>13</v>
      </c>
    </row>
    <row r="6645" spans="1:9" x14ac:dyDescent="0.25">
      <c r="A6645">
        <v>1</v>
      </c>
      <c r="B6645">
        <v>327</v>
      </c>
      <c r="C6645">
        <v>3</v>
      </c>
      <c r="D6645" t="s">
        <v>18</v>
      </c>
      <c r="E6645" t="s">
        <v>10</v>
      </c>
      <c r="F6645" t="s">
        <v>6698</v>
      </c>
      <c r="G6645">
        <v>109</v>
      </c>
      <c r="H6645" t="s">
        <v>12</v>
      </c>
      <c r="I6645" t="s">
        <v>13</v>
      </c>
    </row>
    <row r="6646" spans="1:9" x14ac:dyDescent="0.25">
      <c r="A6646">
        <v>1</v>
      </c>
      <c r="B6646">
        <v>66</v>
      </c>
      <c r="C6646">
        <v>1</v>
      </c>
      <c r="D6646" t="s">
        <v>18</v>
      </c>
      <c r="E6646" t="s">
        <v>46</v>
      </c>
      <c r="F6646" t="s">
        <v>6699</v>
      </c>
      <c r="G6646">
        <v>66</v>
      </c>
      <c r="H6646" t="s">
        <v>12</v>
      </c>
      <c r="I6646" t="s">
        <v>13</v>
      </c>
    </row>
    <row r="6647" spans="1:9" x14ac:dyDescent="0.25">
      <c r="A6647">
        <v>1</v>
      </c>
      <c r="B6647">
        <v>60</v>
      </c>
      <c r="C6647">
        <v>1</v>
      </c>
      <c r="D6647" t="s">
        <v>18</v>
      </c>
      <c r="E6647" t="s">
        <v>46</v>
      </c>
      <c r="F6647" t="s">
        <v>6700</v>
      </c>
      <c r="G6647">
        <v>60</v>
      </c>
      <c r="H6647" t="s">
        <v>12</v>
      </c>
      <c r="I6647" t="s">
        <v>13</v>
      </c>
    </row>
    <row r="6648" spans="1:9" x14ac:dyDescent="0.25">
      <c r="A6648">
        <v>23</v>
      </c>
      <c r="B6648">
        <v>13061</v>
      </c>
      <c r="C6648">
        <v>76</v>
      </c>
      <c r="D6648" t="s">
        <v>6394</v>
      </c>
      <c r="E6648" t="s">
        <v>46</v>
      </c>
      <c r="F6648" t="s">
        <v>6701</v>
      </c>
      <c r="G6648">
        <v>171.85526315789471</v>
      </c>
      <c r="H6648" t="s">
        <v>12</v>
      </c>
      <c r="I6648" t="s">
        <v>13</v>
      </c>
    </row>
    <row r="6649" spans="1:9" x14ac:dyDescent="0.25">
      <c r="A6649">
        <v>1</v>
      </c>
      <c r="B6649">
        <v>727</v>
      </c>
      <c r="C6649">
        <v>1</v>
      </c>
      <c r="D6649" t="s">
        <v>18</v>
      </c>
      <c r="E6649" t="s">
        <v>46</v>
      </c>
      <c r="F6649" t="s">
        <v>6702</v>
      </c>
      <c r="G6649">
        <v>727</v>
      </c>
      <c r="H6649" t="s">
        <v>12</v>
      </c>
      <c r="I6649" t="s">
        <v>13</v>
      </c>
    </row>
    <row r="6650" spans="1:9" x14ac:dyDescent="0.25">
      <c r="A6650">
        <v>1</v>
      </c>
      <c r="B6650">
        <v>435</v>
      </c>
      <c r="C6650">
        <v>3</v>
      </c>
      <c r="D6650" t="s">
        <v>18</v>
      </c>
      <c r="E6650" t="s">
        <v>46</v>
      </c>
      <c r="F6650" t="s">
        <v>6703</v>
      </c>
      <c r="G6650">
        <v>145</v>
      </c>
      <c r="H6650" t="s">
        <v>12</v>
      </c>
      <c r="I6650" t="s">
        <v>13</v>
      </c>
    </row>
    <row r="6651" spans="1:9" x14ac:dyDescent="0.25">
      <c r="A6651">
        <v>1</v>
      </c>
      <c r="B6651">
        <v>58</v>
      </c>
      <c r="C6651">
        <v>1</v>
      </c>
      <c r="D6651" t="s">
        <v>18</v>
      </c>
      <c r="E6651" t="s">
        <v>46</v>
      </c>
      <c r="F6651" t="s">
        <v>6704</v>
      </c>
      <c r="G6651">
        <v>58</v>
      </c>
      <c r="H6651" t="s">
        <v>12</v>
      </c>
      <c r="I6651" t="s">
        <v>13</v>
      </c>
    </row>
    <row r="6652" spans="1:9" x14ac:dyDescent="0.25">
      <c r="A6652">
        <v>1</v>
      </c>
      <c r="B6652">
        <v>181</v>
      </c>
      <c r="C6652">
        <v>1</v>
      </c>
      <c r="D6652" t="s">
        <v>18</v>
      </c>
      <c r="E6652" t="s">
        <v>46</v>
      </c>
      <c r="F6652" t="s">
        <v>6705</v>
      </c>
      <c r="G6652">
        <v>181</v>
      </c>
      <c r="H6652" t="s">
        <v>12</v>
      </c>
      <c r="I6652" t="s">
        <v>13</v>
      </c>
    </row>
    <row r="6653" spans="1:9" x14ac:dyDescent="0.25">
      <c r="A6653">
        <v>1</v>
      </c>
      <c r="B6653">
        <v>891</v>
      </c>
      <c r="C6653">
        <v>3</v>
      </c>
      <c r="D6653" t="s">
        <v>18</v>
      </c>
      <c r="E6653" t="s">
        <v>46</v>
      </c>
      <c r="F6653" t="s">
        <v>6706</v>
      </c>
      <c r="G6653">
        <v>297</v>
      </c>
      <c r="H6653" t="s">
        <v>12</v>
      </c>
      <c r="I6653" t="s">
        <v>13</v>
      </c>
    </row>
    <row r="6654" spans="1:9" x14ac:dyDescent="0.25">
      <c r="A6654">
        <v>1</v>
      </c>
      <c r="B6654">
        <v>712</v>
      </c>
      <c r="C6654">
        <v>4</v>
      </c>
      <c r="D6654" t="s">
        <v>18</v>
      </c>
      <c r="E6654" t="s">
        <v>46</v>
      </c>
      <c r="F6654" t="s">
        <v>6707</v>
      </c>
      <c r="G6654">
        <v>178</v>
      </c>
      <c r="H6654" t="s">
        <v>12</v>
      </c>
      <c r="I6654" t="s">
        <v>13</v>
      </c>
    </row>
    <row r="6655" spans="1:9" x14ac:dyDescent="0.25">
      <c r="A6655">
        <v>1</v>
      </c>
      <c r="B6655">
        <v>1106</v>
      </c>
      <c r="C6655">
        <v>1</v>
      </c>
      <c r="D6655" t="s">
        <v>18</v>
      </c>
      <c r="E6655" t="s">
        <v>46</v>
      </c>
      <c r="F6655" t="s">
        <v>6708</v>
      </c>
      <c r="G6655">
        <v>1106</v>
      </c>
      <c r="H6655" t="s">
        <v>12</v>
      </c>
      <c r="I6655" t="s">
        <v>13</v>
      </c>
    </row>
    <row r="6656" spans="1:9" x14ac:dyDescent="0.25">
      <c r="A6656">
        <v>1</v>
      </c>
      <c r="B6656">
        <v>290</v>
      </c>
      <c r="C6656">
        <v>5</v>
      </c>
      <c r="D6656" t="s">
        <v>18</v>
      </c>
      <c r="E6656" t="s">
        <v>46</v>
      </c>
      <c r="F6656" t="s">
        <v>6709</v>
      </c>
      <c r="G6656">
        <v>58</v>
      </c>
      <c r="H6656" t="s">
        <v>12</v>
      </c>
      <c r="I6656" t="s">
        <v>13</v>
      </c>
    </row>
    <row r="6657" spans="1:9" x14ac:dyDescent="0.25">
      <c r="A6657">
        <v>1</v>
      </c>
      <c r="B6657">
        <v>804</v>
      </c>
      <c r="C6657">
        <v>4</v>
      </c>
      <c r="D6657" t="s">
        <v>14</v>
      </c>
      <c r="E6657" t="s">
        <v>46</v>
      </c>
      <c r="F6657" t="s">
        <v>6710</v>
      </c>
      <c r="G6657">
        <v>201</v>
      </c>
      <c r="H6657" t="s">
        <v>16</v>
      </c>
      <c r="I6657" t="s">
        <v>13</v>
      </c>
    </row>
    <row r="6658" spans="1:9" x14ac:dyDescent="0.25">
      <c r="A6658">
        <v>1</v>
      </c>
      <c r="B6658">
        <v>2936</v>
      </c>
      <c r="C6658">
        <v>4</v>
      </c>
      <c r="D6658" t="s">
        <v>18</v>
      </c>
      <c r="E6658" t="s">
        <v>46</v>
      </c>
      <c r="F6658" t="s">
        <v>6711</v>
      </c>
      <c r="G6658">
        <v>734</v>
      </c>
      <c r="H6658" t="s">
        <v>12</v>
      </c>
      <c r="I6658" t="s">
        <v>13</v>
      </c>
    </row>
    <row r="6659" spans="1:9" x14ac:dyDescent="0.25">
      <c r="A6659">
        <v>1</v>
      </c>
      <c r="B6659">
        <v>320</v>
      </c>
      <c r="C6659">
        <v>5</v>
      </c>
      <c r="D6659" t="s">
        <v>18</v>
      </c>
      <c r="E6659" t="s">
        <v>46</v>
      </c>
      <c r="F6659" t="s">
        <v>6712</v>
      </c>
      <c r="G6659">
        <v>64</v>
      </c>
      <c r="H6659" t="s">
        <v>12</v>
      </c>
      <c r="I6659" t="s">
        <v>13</v>
      </c>
    </row>
    <row r="6660" spans="1:9" x14ac:dyDescent="0.25">
      <c r="A6660">
        <v>1</v>
      </c>
      <c r="B6660">
        <v>832</v>
      </c>
      <c r="C6660">
        <v>4</v>
      </c>
      <c r="D6660" t="s">
        <v>14</v>
      </c>
      <c r="E6660" t="s">
        <v>46</v>
      </c>
      <c r="F6660" t="s">
        <v>6713</v>
      </c>
      <c r="G6660">
        <v>208</v>
      </c>
      <c r="H6660" t="s">
        <v>16</v>
      </c>
      <c r="I6660" t="s">
        <v>13</v>
      </c>
    </row>
    <row r="6661" spans="1:9" x14ac:dyDescent="0.25">
      <c r="A6661">
        <v>1</v>
      </c>
      <c r="B6661">
        <v>220</v>
      </c>
      <c r="C6661">
        <v>5</v>
      </c>
      <c r="D6661" t="s">
        <v>18</v>
      </c>
      <c r="E6661" t="s">
        <v>46</v>
      </c>
      <c r="F6661" t="s">
        <v>6714</v>
      </c>
      <c r="G6661">
        <v>44</v>
      </c>
      <c r="H6661" t="s">
        <v>12</v>
      </c>
      <c r="I6661" t="s">
        <v>13</v>
      </c>
    </row>
    <row r="6662" spans="1:9" x14ac:dyDescent="0.25">
      <c r="A6662">
        <v>1</v>
      </c>
      <c r="B6662">
        <v>171</v>
      </c>
      <c r="C6662">
        <v>3</v>
      </c>
      <c r="D6662" t="s">
        <v>18</v>
      </c>
      <c r="E6662" t="s">
        <v>46</v>
      </c>
      <c r="F6662" t="s">
        <v>6715</v>
      </c>
      <c r="G6662">
        <v>57</v>
      </c>
      <c r="H6662" t="s">
        <v>12</v>
      </c>
      <c r="I6662" t="s">
        <v>13</v>
      </c>
    </row>
    <row r="6663" spans="1:9" x14ac:dyDescent="0.25">
      <c r="A6663">
        <v>1</v>
      </c>
      <c r="B6663">
        <v>470</v>
      </c>
      <c r="C6663">
        <v>5</v>
      </c>
      <c r="D6663" t="s">
        <v>18</v>
      </c>
      <c r="E6663" t="s">
        <v>46</v>
      </c>
      <c r="F6663" t="s">
        <v>6716</v>
      </c>
      <c r="G6663">
        <v>94</v>
      </c>
      <c r="H6663" t="s">
        <v>12</v>
      </c>
      <c r="I6663" t="s">
        <v>13</v>
      </c>
    </row>
    <row r="6664" spans="1:9" x14ac:dyDescent="0.25">
      <c r="A6664">
        <v>1</v>
      </c>
      <c r="B6664">
        <v>98</v>
      </c>
      <c r="C6664">
        <v>2</v>
      </c>
      <c r="D6664" t="s">
        <v>18</v>
      </c>
      <c r="E6664" t="s">
        <v>46</v>
      </c>
      <c r="F6664" t="s">
        <v>6717</v>
      </c>
      <c r="G6664">
        <v>49</v>
      </c>
      <c r="H6664" t="s">
        <v>12</v>
      </c>
      <c r="I6664" t="s">
        <v>13</v>
      </c>
    </row>
    <row r="6665" spans="1:9" x14ac:dyDescent="0.25">
      <c r="A6665">
        <v>1</v>
      </c>
      <c r="B6665">
        <v>276</v>
      </c>
      <c r="C6665">
        <v>3</v>
      </c>
      <c r="D6665" t="s">
        <v>14</v>
      </c>
      <c r="E6665" t="s">
        <v>46</v>
      </c>
      <c r="F6665" t="s">
        <v>6718</v>
      </c>
      <c r="G6665">
        <v>92</v>
      </c>
      <c r="H6665" t="s">
        <v>16</v>
      </c>
      <c r="I6665" t="s">
        <v>13</v>
      </c>
    </row>
    <row r="6666" spans="1:9" x14ac:dyDescent="0.25">
      <c r="A6666">
        <v>1</v>
      </c>
      <c r="B6666">
        <v>246</v>
      </c>
      <c r="C6666">
        <v>6</v>
      </c>
      <c r="D6666" t="s">
        <v>18</v>
      </c>
      <c r="E6666" t="s">
        <v>46</v>
      </c>
      <c r="F6666" t="s">
        <v>6719</v>
      </c>
      <c r="G6666">
        <v>41</v>
      </c>
      <c r="H6666" t="s">
        <v>12</v>
      </c>
      <c r="I6666" t="s">
        <v>13</v>
      </c>
    </row>
    <row r="6667" spans="1:9" x14ac:dyDescent="0.25">
      <c r="A6667">
        <v>1</v>
      </c>
      <c r="B6667">
        <v>268</v>
      </c>
      <c r="C6667">
        <v>4</v>
      </c>
      <c r="D6667" t="s">
        <v>18</v>
      </c>
      <c r="E6667" t="s">
        <v>46</v>
      </c>
      <c r="F6667" t="s">
        <v>6720</v>
      </c>
      <c r="G6667">
        <v>67</v>
      </c>
      <c r="H6667" t="s">
        <v>12</v>
      </c>
      <c r="I6667" t="s">
        <v>13</v>
      </c>
    </row>
    <row r="6668" spans="1:9" x14ac:dyDescent="0.25">
      <c r="A6668">
        <v>1</v>
      </c>
      <c r="B6668">
        <v>588</v>
      </c>
      <c r="C6668">
        <v>4</v>
      </c>
      <c r="D6668" t="s">
        <v>18</v>
      </c>
      <c r="E6668" t="s">
        <v>29</v>
      </c>
      <c r="F6668" t="s">
        <v>6721</v>
      </c>
      <c r="G6668">
        <v>147</v>
      </c>
      <c r="H6668" t="s">
        <v>12</v>
      </c>
      <c r="I6668" t="s">
        <v>13</v>
      </c>
    </row>
    <row r="6669" spans="1:9" x14ac:dyDescent="0.25">
      <c r="A6669">
        <v>1</v>
      </c>
      <c r="B6669">
        <v>192</v>
      </c>
      <c r="C6669">
        <v>3</v>
      </c>
      <c r="D6669" t="s">
        <v>18</v>
      </c>
      <c r="E6669" t="s">
        <v>46</v>
      </c>
      <c r="F6669" t="s">
        <v>6722</v>
      </c>
      <c r="G6669">
        <v>64</v>
      </c>
      <c r="H6669" t="s">
        <v>12</v>
      </c>
      <c r="I6669" t="s">
        <v>13</v>
      </c>
    </row>
    <row r="6670" spans="1:9" x14ac:dyDescent="0.25">
      <c r="A6670">
        <v>1</v>
      </c>
      <c r="B6670">
        <v>195</v>
      </c>
      <c r="C6670">
        <v>3</v>
      </c>
      <c r="D6670" t="s">
        <v>18</v>
      </c>
      <c r="E6670" t="s">
        <v>10</v>
      </c>
      <c r="F6670" t="s">
        <v>6723</v>
      </c>
      <c r="G6670">
        <v>65</v>
      </c>
      <c r="H6670" t="s">
        <v>12</v>
      </c>
      <c r="I6670" t="s">
        <v>13</v>
      </c>
    </row>
    <row r="6671" spans="1:9" x14ac:dyDescent="0.25">
      <c r="A6671">
        <v>1</v>
      </c>
      <c r="B6671">
        <v>87</v>
      </c>
      <c r="C6671">
        <v>1</v>
      </c>
      <c r="D6671" t="s">
        <v>14</v>
      </c>
      <c r="E6671" t="s">
        <v>46</v>
      </c>
      <c r="F6671" t="s">
        <v>6724</v>
      </c>
      <c r="G6671">
        <v>87</v>
      </c>
      <c r="H6671" t="s">
        <v>16</v>
      </c>
      <c r="I6671" t="s">
        <v>13</v>
      </c>
    </row>
    <row r="6672" spans="1:9" x14ac:dyDescent="0.25">
      <c r="A6672">
        <v>1</v>
      </c>
      <c r="B6672">
        <v>100</v>
      </c>
      <c r="C6672">
        <v>1</v>
      </c>
      <c r="D6672" t="s">
        <v>14</v>
      </c>
      <c r="E6672" t="s">
        <v>46</v>
      </c>
      <c r="F6672" t="s">
        <v>6725</v>
      </c>
      <c r="G6672">
        <v>100</v>
      </c>
      <c r="H6672" t="s">
        <v>16</v>
      </c>
      <c r="I6672" t="s">
        <v>13</v>
      </c>
    </row>
    <row r="6673" spans="1:9" x14ac:dyDescent="0.25">
      <c r="A6673">
        <v>1</v>
      </c>
      <c r="B6673">
        <v>340</v>
      </c>
      <c r="C6673">
        <v>5</v>
      </c>
      <c r="D6673" t="s">
        <v>18</v>
      </c>
      <c r="E6673" t="s">
        <v>46</v>
      </c>
      <c r="F6673" t="s">
        <v>6726</v>
      </c>
      <c r="G6673">
        <v>68</v>
      </c>
      <c r="H6673" t="s">
        <v>12</v>
      </c>
      <c r="I6673" t="s">
        <v>13</v>
      </c>
    </row>
    <row r="6674" spans="1:9" x14ac:dyDescent="0.25">
      <c r="A6674">
        <v>1</v>
      </c>
      <c r="B6674">
        <v>1205</v>
      </c>
      <c r="C6674">
        <v>5</v>
      </c>
      <c r="D6674" t="s">
        <v>18</v>
      </c>
      <c r="E6674" t="s">
        <v>46</v>
      </c>
      <c r="F6674" t="s">
        <v>6727</v>
      </c>
      <c r="G6674">
        <v>241</v>
      </c>
      <c r="H6674" t="s">
        <v>12</v>
      </c>
      <c r="I6674" t="s">
        <v>13</v>
      </c>
    </row>
    <row r="6675" spans="1:9" x14ac:dyDescent="0.25">
      <c r="A6675">
        <v>1</v>
      </c>
      <c r="B6675">
        <v>492</v>
      </c>
      <c r="C6675">
        <v>9</v>
      </c>
      <c r="D6675" t="s">
        <v>18</v>
      </c>
      <c r="E6675" t="s">
        <v>46</v>
      </c>
      <c r="F6675" t="s">
        <v>6728</v>
      </c>
      <c r="G6675">
        <v>54.666666666666657</v>
      </c>
      <c r="H6675" t="s">
        <v>12</v>
      </c>
      <c r="I6675" t="s">
        <v>13</v>
      </c>
    </row>
    <row r="6676" spans="1:9" x14ac:dyDescent="0.25">
      <c r="A6676">
        <v>1</v>
      </c>
      <c r="B6676">
        <v>336</v>
      </c>
      <c r="C6676">
        <v>1</v>
      </c>
      <c r="D6676" t="s">
        <v>18</v>
      </c>
      <c r="E6676" t="s">
        <v>10</v>
      </c>
      <c r="F6676" t="s">
        <v>6729</v>
      </c>
      <c r="G6676">
        <v>336</v>
      </c>
      <c r="H6676" t="s">
        <v>12</v>
      </c>
      <c r="I6676" t="s">
        <v>13</v>
      </c>
    </row>
    <row r="6677" spans="1:9" x14ac:dyDescent="0.25">
      <c r="A6677">
        <v>1</v>
      </c>
      <c r="B6677">
        <v>570</v>
      </c>
      <c r="C6677">
        <v>5</v>
      </c>
      <c r="D6677" t="s">
        <v>18</v>
      </c>
      <c r="E6677" t="s">
        <v>46</v>
      </c>
      <c r="F6677" t="s">
        <v>6730</v>
      </c>
      <c r="G6677">
        <v>114</v>
      </c>
      <c r="H6677" t="s">
        <v>12</v>
      </c>
      <c r="I6677" t="s">
        <v>13</v>
      </c>
    </row>
    <row r="6678" spans="1:9" x14ac:dyDescent="0.25">
      <c r="A6678">
        <v>1</v>
      </c>
      <c r="B6678">
        <v>199</v>
      </c>
      <c r="C6678">
        <v>1</v>
      </c>
      <c r="D6678" t="s">
        <v>18</v>
      </c>
      <c r="E6678" t="s">
        <v>42</v>
      </c>
      <c r="F6678" t="s">
        <v>6731</v>
      </c>
      <c r="G6678">
        <v>199</v>
      </c>
      <c r="H6678" t="s">
        <v>12</v>
      </c>
      <c r="I6678" t="s">
        <v>13</v>
      </c>
    </row>
    <row r="6679" spans="1:9" x14ac:dyDescent="0.25">
      <c r="A6679">
        <v>1</v>
      </c>
      <c r="B6679">
        <v>96</v>
      </c>
      <c r="C6679">
        <v>1</v>
      </c>
      <c r="D6679" t="s">
        <v>18</v>
      </c>
      <c r="E6679" t="s">
        <v>42</v>
      </c>
      <c r="F6679" t="s">
        <v>6732</v>
      </c>
      <c r="G6679">
        <v>96</v>
      </c>
      <c r="H6679" t="s">
        <v>12</v>
      </c>
      <c r="I6679" t="s">
        <v>13</v>
      </c>
    </row>
    <row r="6680" spans="1:9" x14ac:dyDescent="0.25">
      <c r="A6680">
        <v>1</v>
      </c>
      <c r="B6680">
        <v>200</v>
      </c>
      <c r="C6680">
        <v>4</v>
      </c>
      <c r="D6680" t="s">
        <v>18</v>
      </c>
      <c r="E6680" t="s">
        <v>42</v>
      </c>
      <c r="F6680" t="s">
        <v>6733</v>
      </c>
      <c r="G6680">
        <v>50</v>
      </c>
      <c r="H6680" t="s">
        <v>12</v>
      </c>
      <c r="I6680" t="s">
        <v>13</v>
      </c>
    </row>
    <row r="6681" spans="1:9" x14ac:dyDescent="0.25">
      <c r="A6681">
        <v>1</v>
      </c>
      <c r="B6681">
        <v>540</v>
      </c>
      <c r="C6681">
        <v>5</v>
      </c>
      <c r="D6681" t="s">
        <v>18</v>
      </c>
      <c r="E6681" t="s">
        <v>46</v>
      </c>
      <c r="F6681" t="s">
        <v>6734</v>
      </c>
      <c r="G6681">
        <v>108</v>
      </c>
      <c r="H6681" t="s">
        <v>12</v>
      </c>
      <c r="I6681" t="s">
        <v>13</v>
      </c>
    </row>
    <row r="6682" spans="1:9" x14ac:dyDescent="0.25">
      <c r="A6682">
        <v>1</v>
      </c>
      <c r="B6682">
        <v>62</v>
      </c>
      <c r="C6682">
        <v>1</v>
      </c>
      <c r="D6682" t="s">
        <v>18</v>
      </c>
      <c r="E6682" t="s">
        <v>46</v>
      </c>
      <c r="F6682" t="s">
        <v>6735</v>
      </c>
      <c r="G6682">
        <v>62</v>
      </c>
      <c r="H6682" t="s">
        <v>12</v>
      </c>
      <c r="I6682" t="s">
        <v>13</v>
      </c>
    </row>
    <row r="6683" spans="1:9" x14ac:dyDescent="0.25">
      <c r="A6683">
        <v>1</v>
      </c>
      <c r="B6683">
        <v>1075</v>
      </c>
      <c r="C6683">
        <v>5</v>
      </c>
      <c r="D6683" t="s">
        <v>18</v>
      </c>
      <c r="E6683" t="s">
        <v>46</v>
      </c>
      <c r="F6683" t="s">
        <v>6736</v>
      </c>
      <c r="G6683">
        <v>215</v>
      </c>
      <c r="H6683" t="s">
        <v>12</v>
      </c>
      <c r="I6683" t="s">
        <v>13</v>
      </c>
    </row>
    <row r="6684" spans="1:9" x14ac:dyDescent="0.25">
      <c r="A6684">
        <v>1</v>
      </c>
      <c r="B6684">
        <v>728</v>
      </c>
      <c r="C6684">
        <v>4</v>
      </c>
      <c r="D6684" t="s">
        <v>18</v>
      </c>
      <c r="E6684" t="s">
        <v>10</v>
      </c>
      <c r="F6684" t="s">
        <v>6737</v>
      </c>
      <c r="G6684">
        <v>182</v>
      </c>
      <c r="H6684" t="s">
        <v>12</v>
      </c>
      <c r="I6684" t="s">
        <v>13</v>
      </c>
    </row>
    <row r="6685" spans="1:9" x14ac:dyDescent="0.25">
      <c r="A6685">
        <v>1</v>
      </c>
      <c r="B6685">
        <v>295</v>
      </c>
      <c r="C6685">
        <v>5</v>
      </c>
      <c r="D6685" t="s">
        <v>18</v>
      </c>
      <c r="E6685" t="s">
        <v>46</v>
      </c>
      <c r="F6685" t="s">
        <v>6738</v>
      </c>
      <c r="G6685">
        <v>59</v>
      </c>
      <c r="H6685" t="s">
        <v>12</v>
      </c>
      <c r="I6685" t="s">
        <v>13</v>
      </c>
    </row>
    <row r="6686" spans="1:9" x14ac:dyDescent="0.25">
      <c r="A6686">
        <v>1</v>
      </c>
      <c r="B6686">
        <v>72</v>
      </c>
      <c r="C6686">
        <v>1</v>
      </c>
      <c r="D6686" t="s">
        <v>18</v>
      </c>
      <c r="E6686" t="s">
        <v>46</v>
      </c>
      <c r="F6686" t="s">
        <v>6739</v>
      </c>
      <c r="G6686">
        <v>72</v>
      </c>
      <c r="H6686" t="s">
        <v>12</v>
      </c>
      <c r="I6686" t="s">
        <v>13</v>
      </c>
    </row>
    <row r="6687" spans="1:9" x14ac:dyDescent="0.25">
      <c r="A6687">
        <v>1</v>
      </c>
      <c r="B6687">
        <v>401</v>
      </c>
      <c r="C6687">
        <v>1</v>
      </c>
      <c r="D6687" t="s">
        <v>18</v>
      </c>
      <c r="E6687" t="s">
        <v>10</v>
      </c>
      <c r="F6687" t="s">
        <v>6740</v>
      </c>
      <c r="G6687">
        <v>401</v>
      </c>
      <c r="H6687" t="s">
        <v>12</v>
      </c>
      <c r="I6687" t="s">
        <v>13</v>
      </c>
    </row>
    <row r="6688" spans="1:9" x14ac:dyDescent="0.25">
      <c r="A6688">
        <v>2</v>
      </c>
      <c r="B6688">
        <v>2325</v>
      </c>
      <c r="C6688">
        <v>6</v>
      </c>
      <c r="D6688" t="s">
        <v>35</v>
      </c>
      <c r="E6688" t="s">
        <v>10</v>
      </c>
      <c r="F6688" t="s">
        <v>6741</v>
      </c>
      <c r="G6688">
        <v>387.5</v>
      </c>
      <c r="H6688" t="s">
        <v>12</v>
      </c>
      <c r="I6688" t="s">
        <v>13</v>
      </c>
    </row>
    <row r="6689" spans="1:9" x14ac:dyDescent="0.25">
      <c r="A6689">
        <v>2</v>
      </c>
      <c r="B6689">
        <v>567</v>
      </c>
      <c r="C6689">
        <v>6</v>
      </c>
      <c r="D6689" t="s">
        <v>35</v>
      </c>
      <c r="E6689" t="s">
        <v>10</v>
      </c>
      <c r="F6689" t="s">
        <v>6742</v>
      </c>
      <c r="G6689">
        <v>94.5</v>
      </c>
      <c r="H6689" t="s">
        <v>12</v>
      </c>
      <c r="I6689" t="s">
        <v>13</v>
      </c>
    </row>
    <row r="6690" spans="1:9" x14ac:dyDescent="0.25">
      <c r="A6690">
        <v>1</v>
      </c>
      <c r="B6690">
        <v>981</v>
      </c>
      <c r="C6690">
        <v>3</v>
      </c>
      <c r="D6690" t="s">
        <v>14</v>
      </c>
      <c r="E6690" t="s">
        <v>46</v>
      </c>
      <c r="F6690" t="s">
        <v>6743</v>
      </c>
      <c r="G6690">
        <v>327</v>
      </c>
      <c r="H6690" t="s">
        <v>16</v>
      </c>
      <c r="I6690" t="s">
        <v>13</v>
      </c>
    </row>
    <row r="6691" spans="1:9" x14ac:dyDescent="0.25">
      <c r="A6691">
        <v>4</v>
      </c>
      <c r="B6691">
        <v>1632</v>
      </c>
      <c r="C6691">
        <v>13</v>
      </c>
      <c r="D6691" t="s">
        <v>9</v>
      </c>
      <c r="E6691" t="s">
        <v>46</v>
      </c>
      <c r="F6691" t="s">
        <v>6744</v>
      </c>
      <c r="G6691">
        <v>125.5384615384615</v>
      </c>
      <c r="H6691" t="s">
        <v>12</v>
      </c>
      <c r="I6691" t="s">
        <v>13</v>
      </c>
    </row>
    <row r="6692" spans="1:9" x14ac:dyDescent="0.25">
      <c r="A6692">
        <v>1</v>
      </c>
      <c r="B6692">
        <v>624</v>
      </c>
      <c r="C6692">
        <v>4</v>
      </c>
      <c r="D6692" t="s">
        <v>18</v>
      </c>
      <c r="E6692" t="s">
        <v>46</v>
      </c>
      <c r="F6692" t="s">
        <v>6745</v>
      </c>
      <c r="G6692">
        <v>156</v>
      </c>
      <c r="H6692" t="s">
        <v>12</v>
      </c>
      <c r="I6692" t="s">
        <v>13</v>
      </c>
    </row>
    <row r="6693" spans="1:9" x14ac:dyDescent="0.25">
      <c r="A6693">
        <v>1</v>
      </c>
      <c r="B6693">
        <v>6618</v>
      </c>
      <c r="C6693">
        <v>6</v>
      </c>
      <c r="D6693" t="s">
        <v>18</v>
      </c>
      <c r="E6693" t="s">
        <v>46</v>
      </c>
      <c r="F6693" t="s">
        <v>6746</v>
      </c>
      <c r="G6693">
        <v>1103</v>
      </c>
      <c r="H6693" t="s">
        <v>12</v>
      </c>
      <c r="I6693" t="s">
        <v>13</v>
      </c>
    </row>
    <row r="6694" spans="1:9" x14ac:dyDescent="0.25">
      <c r="A6694">
        <v>1</v>
      </c>
      <c r="B6694">
        <v>460</v>
      </c>
      <c r="C6694">
        <v>4</v>
      </c>
      <c r="D6694" t="s">
        <v>18</v>
      </c>
      <c r="E6694" t="s">
        <v>46</v>
      </c>
      <c r="F6694" t="s">
        <v>6747</v>
      </c>
      <c r="G6694">
        <v>115</v>
      </c>
      <c r="H6694" t="s">
        <v>12</v>
      </c>
      <c r="I6694" t="s">
        <v>13</v>
      </c>
    </row>
    <row r="6695" spans="1:9" x14ac:dyDescent="0.25">
      <c r="A6695">
        <v>1</v>
      </c>
      <c r="B6695">
        <v>234</v>
      </c>
      <c r="C6695">
        <v>3</v>
      </c>
      <c r="D6695" t="s">
        <v>18</v>
      </c>
      <c r="E6695" t="s">
        <v>42</v>
      </c>
      <c r="F6695" t="s">
        <v>6748</v>
      </c>
      <c r="G6695">
        <v>78</v>
      </c>
      <c r="H6695" t="s">
        <v>12</v>
      </c>
      <c r="I6695" t="s">
        <v>13</v>
      </c>
    </row>
    <row r="6696" spans="1:9" x14ac:dyDescent="0.25">
      <c r="A6696">
        <v>1</v>
      </c>
      <c r="B6696">
        <v>252</v>
      </c>
      <c r="C6696">
        <v>4</v>
      </c>
      <c r="D6696" t="s">
        <v>18</v>
      </c>
      <c r="E6696" t="s">
        <v>10</v>
      </c>
      <c r="F6696" t="s">
        <v>6749</v>
      </c>
      <c r="G6696">
        <v>63</v>
      </c>
      <c r="H6696" t="s">
        <v>12</v>
      </c>
      <c r="I6696" t="s">
        <v>13</v>
      </c>
    </row>
    <row r="6697" spans="1:9" x14ac:dyDescent="0.25">
      <c r="A6697">
        <v>1</v>
      </c>
      <c r="B6697">
        <v>500</v>
      </c>
      <c r="C6697">
        <v>5</v>
      </c>
      <c r="D6697" t="s">
        <v>18</v>
      </c>
      <c r="E6697" t="s">
        <v>46</v>
      </c>
      <c r="F6697" t="s">
        <v>6750</v>
      </c>
      <c r="G6697">
        <v>100</v>
      </c>
      <c r="H6697" t="s">
        <v>12</v>
      </c>
      <c r="I6697" t="s">
        <v>13</v>
      </c>
    </row>
    <row r="6698" spans="1:9" x14ac:dyDescent="0.25">
      <c r="A6698">
        <v>1</v>
      </c>
      <c r="B6698">
        <v>618</v>
      </c>
      <c r="C6698">
        <v>3</v>
      </c>
      <c r="D6698" t="s">
        <v>18</v>
      </c>
      <c r="E6698" t="s">
        <v>46</v>
      </c>
      <c r="F6698" t="s">
        <v>6751</v>
      </c>
      <c r="G6698">
        <v>206</v>
      </c>
      <c r="H6698" t="s">
        <v>12</v>
      </c>
      <c r="I6698" t="s">
        <v>13</v>
      </c>
    </row>
    <row r="6699" spans="1:9" x14ac:dyDescent="0.25">
      <c r="A6699">
        <v>1</v>
      </c>
      <c r="B6699">
        <v>480</v>
      </c>
      <c r="C6699">
        <v>2</v>
      </c>
      <c r="D6699" t="s">
        <v>18</v>
      </c>
      <c r="E6699" t="s">
        <v>10</v>
      </c>
      <c r="F6699" t="s">
        <v>6752</v>
      </c>
      <c r="G6699">
        <v>240</v>
      </c>
      <c r="H6699" t="s">
        <v>12</v>
      </c>
      <c r="I6699" t="s">
        <v>13</v>
      </c>
    </row>
    <row r="6700" spans="1:9" x14ac:dyDescent="0.25">
      <c r="A6700">
        <v>1</v>
      </c>
      <c r="B6700">
        <v>834</v>
      </c>
      <c r="C6700">
        <v>3</v>
      </c>
      <c r="D6700" t="s">
        <v>18</v>
      </c>
      <c r="E6700" t="s">
        <v>10</v>
      </c>
      <c r="F6700" t="s">
        <v>6753</v>
      </c>
      <c r="G6700">
        <v>278</v>
      </c>
      <c r="H6700" t="s">
        <v>12</v>
      </c>
      <c r="I6700" t="s">
        <v>13</v>
      </c>
    </row>
    <row r="6701" spans="1:9" x14ac:dyDescent="0.25">
      <c r="A6701">
        <v>1</v>
      </c>
      <c r="B6701">
        <v>528</v>
      </c>
      <c r="C6701">
        <v>3</v>
      </c>
      <c r="D6701" t="s">
        <v>18</v>
      </c>
      <c r="E6701" t="s">
        <v>67</v>
      </c>
      <c r="F6701" t="s">
        <v>6754</v>
      </c>
      <c r="G6701">
        <v>176</v>
      </c>
      <c r="H6701" t="s">
        <v>12</v>
      </c>
      <c r="I6701" t="s">
        <v>13</v>
      </c>
    </row>
    <row r="6702" spans="1:9" x14ac:dyDescent="0.25">
      <c r="A6702">
        <v>1</v>
      </c>
      <c r="B6702">
        <v>675</v>
      </c>
      <c r="C6702">
        <v>5</v>
      </c>
      <c r="D6702" t="s">
        <v>18</v>
      </c>
      <c r="E6702" t="s">
        <v>10</v>
      </c>
      <c r="F6702" t="s">
        <v>6755</v>
      </c>
      <c r="G6702">
        <v>135</v>
      </c>
      <c r="H6702" t="s">
        <v>12</v>
      </c>
      <c r="I6702" t="s">
        <v>13</v>
      </c>
    </row>
    <row r="6703" spans="1:9" x14ac:dyDescent="0.25">
      <c r="A6703">
        <v>1</v>
      </c>
      <c r="B6703">
        <v>104</v>
      </c>
      <c r="C6703">
        <v>2</v>
      </c>
      <c r="D6703" t="s">
        <v>18</v>
      </c>
      <c r="E6703" t="s">
        <v>10</v>
      </c>
      <c r="F6703" t="s">
        <v>6756</v>
      </c>
      <c r="G6703">
        <v>52</v>
      </c>
      <c r="H6703" t="s">
        <v>12</v>
      </c>
      <c r="I6703" t="s">
        <v>13</v>
      </c>
    </row>
    <row r="6704" spans="1:9" x14ac:dyDescent="0.25">
      <c r="A6704">
        <v>1</v>
      </c>
      <c r="B6704">
        <v>840</v>
      </c>
      <c r="C6704">
        <v>5</v>
      </c>
      <c r="D6704" t="s">
        <v>18</v>
      </c>
      <c r="E6704" t="s">
        <v>10</v>
      </c>
      <c r="F6704" t="s">
        <v>6757</v>
      </c>
      <c r="G6704">
        <v>168</v>
      </c>
      <c r="H6704" t="s">
        <v>12</v>
      </c>
      <c r="I6704" t="s">
        <v>13</v>
      </c>
    </row>
    <row r="6705" spans="1:9" x14ac:dyDescent="0.25">
      <c r="A6705">
        <v>1</v>
      </c>
      <c r="B6705">
        <v>244</v>
      </c>
      <c r="C6705">
        <v>4</v>
      </c>
      <c r="D6705" t="s">
        <v>18</v>
      </c>
      <c r="E6705" t="s">
        <v>39</v>
      </c>
      <c r="F6705" t="s">
        <v>6758</v>
      </c>
      <c r="G6705">
        <v>61</v>
      </c>
      <c r="H6705" t="s">
        <v>12</v>
      </c>
      <c r="I6705" t="s">
        <v>13</v>
      </c>
    </row>
    <row r="6706" spans="1:9" x14ac:dyDescent="0.25">
      <c r="A6706">
        <v>1</v>
      </c>
      <c r="B6706">
        <v>2946</v>
      </c>
      <c r="C6706">
        <v>3</v>
      </c>
      <c r="D6706" t="s">
        <v>18</v>
      </c>
      <c r="E6706" t="s">
        <v>46</v>
      </c>
      <c r="F6706" t="s">
        <v>6759</v>
      </c>
      <c r="G6706">
        <v>982</v>
      </c>
      <c r="H6706" t="s">
        <v>12</v>
      </c>
      <c r="I6706" t="s">
        <v>13</v>
      </c>
    </row>
    <row r="6707" spans="1:9" x14ac:dyDescent="0.25">
      <c r="A6707">
        <v>3</v>
      </c>
      <c r="B6707">
        <v>642</v>
      </c>
      <c r="C6707">
        <v>8</v>
      </c>
      <c r="D6707" t="s">
        <v>232</v>
      </c>
      <c r="E6707" t="s">
        <v>46</v>
      </c>
      <c r="F6707" t="s">
        <v>6760</v>
      </c>
      <c r="G6707">
        <v>80.25</v>
      </c>
      <c r="H6707" t="s">
        <v>12</v>
      </c>
      <c r="I6707" t="s">
        <v>13</v>
      </c>
    </row>
    <row r="6708" spans="1:9" x14ac:dyDescent="0.25">
      <c r="A6708">
        <v>1</v>
      </c>
      <c r="B6708">
        <v>66</v>
      </c>
      <c r="C6708">
        <v>1</v>
      </c>
      <c r="D6708" t="s">
        <v>18</v>
      </c>
      <c r="E6708" t="s">
        <v>46</v>
      </c>
      <c r="F6708" t="s">
        <v>6761</v>
      </c>
      <c r="G6708">
        <v>66</v>
      </c>
      <c r="H6708" t="s">
        <v>12</v>
      </c>
      <c r="I6708" t="s">
        <v>13</v>
      </c>
    </row>
    <row r="6709" spans="1:9" x14ac:dyDescent="0.25">
      <c r="A6709">
        <v>2</v>
      </c>
      <c r="B6709">
        <v>2277</v>
      </c>
      <c r="C6709">
        <v>6</v>
      </c>
      <c r="D6709" t="s">
        <v>35</v>
      </c>
      <c r="E6709" t="s">
        <v>46</v>
      </c>
      <c r="F6709" t="s">
        <v>6762</v>
      </c>
      <c r="G6709">
        <v>379.5</v>
      </c>
      <c r="H6709" t="s">
        <v>12</v>
      </c>
      <c r="I6709" t="s">
        <v>13</v>
      </c>
    </row>
    <row r="6710" spans="1:9" x14ac:dyDescent="0.25">
      <c r="A6710">
        <v>1</v>
      </c>
      <c r="B6710">
        <v>1188</v>
      </c>
      <c r="C6710">
        <v>4</v>
      </c>
      <c r="D6710" t="s">
        <v>18</v>
      </c>
      <c r="E6710" t="s">
        <v>46</v>
      </c>
      <c r="F6710" t="s">
        <v>6763</v>
      </c>
      <c r="G6710">
        <v>297</v>
      </c>
      <c r="H6710" t="s">
        <v>12</v>
      </c>
      <c r="I6710" t="s">
        <v>13</v>
      </c>
    </row>
    <row r="6711" spans="1:9" x14ac:dyDescent="0.25">
      <c r="A6711">
        <v>1</v>
      </c>
      <c r="B6711">
        <v>3840</v>
      </c>
      <c r="C6711">
        <v>5</v>
      </c>
      <c r="D6711" t="s">
        <v>18</v>
      </c>
      <c r="E6711" t="s">
        <v>46</v>
      </c>
      <c r="F6711" t="s">
        <v>6764</v>
      </c>
      <c r="G6711">
        <v>768</v>
      </c>
      <c r="H6711" t="s">
        <v>12</v>
      </c>
      <c r="I6711" t="s">
        <v>13</v>
      </c>
    </row>
    <row r="6712" spans="1:9" x14ac:dyDescent="0.25">
      <c r="A6712">
        <v>1</v>
      </c>
      <c r="B6712">
        <v>228</v>
      </c>
      <c r="C6712">
        <v>4</v>
      </c>
      <c r="D6712" t="s">
        <v>18</v>
      </c>
      <c r="E6712" t="s">
        <v>46</v>
      </c>
      <c r="F6712" t="s">
        <v>6765</v>
      </c>
      <c r="G6712">
        <v>57</v>
      </c>
      <c r="H6712" t="s">
        <v>12</v>
      </c>
      <c r="I6712" t="s">
        <v>13</v>
      </c>
    </row>
    <row r="6713" spans="1:9" x14ac:dyDescent="0.25">
      <c r="A6713">
        <v>1</v>
      </c>
      <c r="B6713">
        <v>316</v>
      </c>
      <c r="C6713">
        <v>4</v>
      </c>
      <c r="D6713" t="s">
        <v>18</v>
      </c>
      <c r="E6713" t="s">
        <v>46</v>
      </c>
      <c r="F6713" t="s">
        <v>6766</v>
      </c>
      <c r="G6713">
        <v>79</v>
      </c>
      <c r="H6713" t="s">
        <v>12</v>
      </c>
      <c r="I6713" t="s">
        <v>13</v>
      </c>
    </row>
    <row r="6714" spans="1:9" x14ac:dyDescent="0.25">
      <c r="A6714">
        <v>13</v>
      </c>
      <c r="B6714">
        <v>5607</v>
      </c>
      <c r="C6714">
        <v>51</v>
      </c>
      <c r="D6714" t="s">
        <v>4754</v>
      </c>
      <c r="E6714" t="s">
        <v>46</v>
      </c>
      <c r="F6714" t="s">
        <v>6767</v>
      </c>
      <c r="G6714">
        <v>109.9411764705882</v>
      </c>
      <c r="H6714" t="s">
        <v>12</v>
      </c>
      <c r="I6714" t="s">
        <v>13</v>
      </c>
    </row>
    <row r="6715" spans="1:9" x14ac:dyDescent="0.25">
      <c r="A6715">
        <v>1</v>
      </c>
      <c r="B6715">
        <v>450</v>
      </c>
      <c r="C6715">
        <v>3</v>
      </c>
      <c r="D6715" t="s">
        <v>18</v>
      </c>
      <c r="E6715" t="s">
        <v>46</v>
      </c>
      <c r="F6715" t="s">
        <v>6768</v>
      </c>
      <c r="G6715">
        <v>150</v>
      </c>
      <c r="H6715" t="s">
        <v>12</v>
      </c>
      <c r="I6715" t="s">
        <v>13</v>
      </c>
    </row>
    <row r="6716" spans="1:9" x14ac:dyDescent="0.25">
      <c r="A6716">
        <v>1</v>
      </c>
      <c r="B6716">
        <v>968</v>
      </c>
      <c r="C6716">
        <v>4</v>
      </c>
      <c r="D6716" t="s">
        <v>18</v>
      </c>
      <c r="E6716" t="s">
        <v>46</v>
      </c>
      <c r="F6716" t="s">
        <v>6769</v>
      </c>
      <c r="G6716">
        <v>242</v>
      </c>
      <c r="H6716" t="s">
        <v>12</v>
      </c>
      <c r="I6716" t="s">
        <v>13</v>
      </c>
    </row>
    <row r="6717" spans="1:9" x14ac:dyDescent="0.25">
      <c r="A6717">
        <v>1</v>
      </c>
      <c r="B6717">
        <v>432</v>
      </c>
      <c r="C6717">
        <v>3</v>
      </c>
      <c r="D6717" t="s">
        <v>18</v>
      </c>
      <c r="E6717" t="s">
        <v>46</v>
      </c>
      <c r="F6717" t="s">
        <v>6770</v>
      </c>
      <c r="G6717">
        <v>144</v>
      </c>
      <c r="H6717" t="s">
        <v>12</v>
      </c>
      <c r="I6717" t="s">
        <v>13</v>
      </c>
    </row>
    <row r="6718" spans="1:9" x14ac:dyDescent="0.25">
      <c r="A6718">
        <v>2</v>
      </c>
      <c r="B6718">
        <v>288</v>
      </c>
      <c r="C6718">
        <v>7</v>
      </c>
      <c r="D6718" t="s">
        <v>35</v>
      </c>
      <c r="E6718" t="s">
        <v>46</v>
      </c>
      <c r="F6718" t="s">
        <v>6771</v>
      </c>
      <c r="G6718">
        <v>41.142857142857153</v>
      </c>
      <c r="H6718" t="s">
        <v>12</v>
      </c>
      <c r="I6718" t="s">
        <v>13</v>
      </c>
    </row>
    <row r="6719" spans="1:9" x14ac:dyDescent="0.25">
      <c r="A6719">
        <v>8</v>
      </c>
      <c r="B6719">
        <v>8200</v>
      </c>
      <c r="C6719">
        <v>29</v>
      </c>
      <c r="D6719" t="s">
        <v>2143</v>
      </c>
      <c r="E6719" t="s">
        <v>46</v>
      </c>
      <c r="F6719" t="s">
        <v>6772</v>
      </c>
      <c r="G6719">
        <v>282.75862068965517</v>
      </c>
      <c r="H6719" t="s">
        <v>12</v>
      </c>
      <c r="I6719" t="s">
        <v>13</v>
      </c>
    </row>
    <row r="6720" spans="1:9" x14ac:dyDescent="0.25">
      <c r="A6720">
        <v>1</v>
      </c>
      <c r="B6720">
        <v>308</v>
      </c>
      <c r="C6720">
        <v>1</v>
      </c>
      <c r="D6720" t="s">
        <v>18</v>
      </c>
      <c r="E6720" t="s">
        <v>46</v>
      </c>
      <c r="F6720" t="s">
        <v>6773</v>
      </c>
      <c r="G6720">
        <v>308</v>
      </c>
      <c r="H6720" t="s">
        <v>12</v>
      </c>
      <c r="I6720" t="s">
        <v>13</v>
      </c>
    </row>
    <row r="6721" spans="1:9" x14ac:dyDescent="0.25">
      <c r="A6721">
        <v>1</v>
      </c>
      <c r="B6721">
        <v>640</v>
      </c>
      <c r="C6721">
        <v>5</v>
      </c>
      <c r="D6721" t="s">
        <v>14</v>
      </c>
      <c r="E6721" t="s">
        <v>46</v>
      </c>
      <c r="F6721" t="s">
        <v>6774</v>
      </c>
      <c r="G6721">
        <v>128</v>
      </c>
      <c r="H6721" t="s">
        <v>16</v>
      </c>
      <c r="I6721" t="s">
        <v>13</v>
      </c>
    </row>
    <row r="6722" spans="1:9" x14ac:dyDescent="0.25">
      <c r="A6722">
        <v>1</v>
      </c>
      <c r="B6722">
        <v>168</v>
      </c>
      <c r="C6722">
        <v>3</v>
      </c>
      <c r="D6722" t="s">
        <v>18</v>
      </c>
      <c r="E6722" t="s">
        <v>46</v>
      </c>
      <c r="F6722" t="s">
        <v>6775</v>
      </c>
      <c r="G6722">
        <v>56</v>
      </c>
      <c r="H6722" t="s">
        <v>12</v>
      </c>
      <c r="I6722" t="s">
        <v>13</v>
      </c>
    </row>
    <row r="6723" spans="1:9" x14ac:dyDescent="0.25">
      <c r="A6723">
        <v>1</v>
      </c>
      <c r="B6723">
        <v>555</v>
      </c>
      <c r="C6723">
        <v>5</v>
      </c>
      <c r="D6723" t="s">
        <v>18</v>
      </c>
      <c r="E6723" t="s">
        <v>46</v>
      </c>
      <c r="F6723" t="s">
        <v>6776</v>
      </c>
      <c r="G6723">
        <v>111</v>
      </c>
      <c r="H6723" t="s">
        <v>12</v>
      </c>
      <c r="I6723" t="s">
        <v>13</v>
      </c>
    </row>
    <row r="6724" spans="1:9" x14ac:dyDescent="0.25">
      <c r="A6724">
        <v>1</v>
      </c>
      <c r="B6724">
        <v>381</v>
      </c>
      <c r="C6724">
        <v>3</v>
      </c>
      <c r="D6724" t="s">
        <v>18</v>
      </c>
      <c r="E6724" t="s">
        <v>46</v>
      </c>
      <c r="F6724" t="s">
        <v>6777</v>
      </c>
      <c r="G6724">
        <v>127</v>
      </c>
      <c r="H6724" t="s">
        <v>12</v>
      </c>
      <c r="I6724" t="s">
        <v>13</v>
      </c>
    </row>
    <row r="6725" spans="1:9" x14ac:dyDescent="0.25">
      <c r="A6725">
        <v>1</v>
      </c>
      <c r="B6725">
        <v>2865</v>
      </c>
      <c r="C6725">
        <v>5</v>
      </c>
      <c r="D6725" t="s">
        <v>18</v>
      </c>
      <c r="E6725" t="s">
        <v>10</v>
      </c>
      <c r="F6725" t="s">
        <v>6778</v>
      </c>
      <c r="G6725">
        <v>573</v>
      </c>
      <c r="H6725" t="s">
        <v>12</v>
      </c>
      <c r="I6725" t="s">
        <v>13</v>
      </c>
    </row>
    <row r="6726" spans="1:9" x14ac:dyDescent="0.25">
      <c r="A6726">
        <v>5</v>
      </c>
      <c r="B6726">
        <v>2899</v>
      </c>
      <c r="C6726">
        <v>17</v>
      </c>
      <c r="D6726" t="s">
        <v>167</v>
      </c>
      <c r="E6726" t="s">
        <v>46</v>
      </c>
      <c r="F6726" t="s">
        <v>6779</v>
      </c>
      <c r="G6726">
        <v>170.52941176470591</v>
      </c>
      <c r="H6726" t="s">
        <v>12</v>
      </c>
      <c r="I6726" t="s">
        <v>13</v>
      </c>
    </row>
    <row r="6727" spans="1:9" x14ac:dyDescent="0.25">
      <c r="A6727">
        <v>1</v>
      </c>
      <c r="B6727">
        <v>296</v>
      </c>
      <c r="C6727">
        <v>4</v>
      </c>
      <c r="D6727" t="s">
        <v>18</v>
      </c>
      <c r="E6727" t="s">
        <v>46</v>
      </c>
      <c r="F6727" t="s">
        <v>6780</v>
      </c>
      <c r="G6727">
        <v>74</v>
      </c>
      <c r="H6727" t="s">
        <v>12</v>
      </c>
      <c r="I6727" t="s">
        <v>13</v>
      </c>
    </row>
    <row r="6728" spans="1:9" x14ac:dyDescent="0.25">
      <c r="A6728">
        <v>1</v>
      </c>
      <c r="B6728">
        <v>239</v>
      </c>
      <c r="C6728">
        <v>1</v>
      </c>
      <c r="D6728" t="s">
        <v>18</v>
      </c>
      <c r="E6728" t="s">
        <v>46</v>
      </c>
      <c r="F6728" t="s">
        <v>6781</v>
      </c>
      <c r="G6728">
        <v>239</v>
      </c>
      <c r="H6728" t="s">
        <v>12</v>
      </c>
      <c r="I6728" t="s">
        <v>13</v>
      </c>
    </row>
    <row r="6729" spans="1:9" x14ac:dyDescent="0.25">
      <c r="A6729">
        <v>1</v>
      </c>
      <c r="B6729">
        <v>585</v>
      </c>
      <c r="C6729">
        <v>5</v>
      </c>
      <c r="D6729" t="s">
        <v>18</v>
      </c>
      <c r="E6729" t="s">
        <v>46</v>
      </c>
      <c r="F6729" t="s">
        <v>6782</v>
      </c>
      <c r="G6729">
        <v>117</v>
      </c>
      <c r="H6729" t="s">
        <v>12</v>
      </c>
      <c r="I6729" t="s">
        <v>13</v>
      </c>
    </row>
    <row r="6730" spans="1:9" x14ac:dyDescent="0.25">
      <c r="A6730">
        <v>1</v>
      </c>
      <c r="B6730">
        <v>1732</v>
      </c>
      <c r="C6730">
        <v>4</v>
      </c>
      <c r="D6730" t="s">
        <v>23</v>
      </c>
      <c r="E6730" t="s">
        <v>10</v>
      </c>
      <c r="F6730" t="s">
        <v>6783</v>
      </c>
      <c r="G6730">
        <v>433</v>
      </c>
      <c r="H6730" t="s">
        <v>25</v>
      </c>
      <c r="I6730" t="s">
        <v>13</v>
      </c>
    </row>
    <row r="6731" spans="1:9" x14ac:dyDescent="0.25">
      <c r="A6731">
        <v>1</v>
      </c>
      <c r="B6731">
        <v>324</v>
      </c>
      <c r="C6731">
        <v>4</v>
      </c>
      <c r="D6731" t="s">
        <v>18</v>
      </c>
      <c r="E6731" t="s">
        <v>46</v>
      </c>
      <c r="F6731" t="s">
        <v>6784</v>
      </c>
      <c r="G6731">
        <v>81</v>
      </c>
      <c r="H6731" t="s">
        <v>12</v>
      </c>
      <c r="I6731" t="s">
        <v>13</v>
      </c>
    </row>
    <row r="6732" spans="1:9" x14ac:dyDescent="0.25">
      <c r="A6732">
        <v>1</v>
      </c>
      <c r="B6732">
        <v>588</v>
      </c>
      <c r="C6732">
        <v>4</v>
      </c>
      <c r="D6732" t="s">
        <v>18</v>
      </c>
      <c r="E6732" t="s">
        <v>46</v>
      </c>
      <c r="F6732" t="s">
        <v>6785</v>
      </c>
      <c r="G6732">
        <v>147</v>
      </c>
      <c r="H6732" t="s">
        <v>12</v>
      </c>
      <c r="I6732" t="s">
        <v>13</v>
      </c>
    </row>
    <row r="6733" spans="1:9" x14ac:dyDescent="0.25">
      <c r="A6733">
        <v>1</v>
      </c>
      <c r="B6733">
        <v>276</v>
      </c>
      <c r="C6733">
        <v>4</v>
      </c>
      <c r="D6733" t="s">
        <v>18</v>
      </c>
      <c r="E6733" t="s">
        <v>67</v>
      </c>
      <c r="F6733" t="s">
        <v>6786</v>
      </c>
      <c r="G6733">
        <v>69</v>
      </c>
      <c r="H6733" t="s">
        <v>12</v>
      </c>
      <c r="I6733" t="s">
        <v>13</v>
      </c>
    </row>
    <row r="6734" spans="1:9" x14ac:dyDescent="0.25">
      <c r="A6734">
        <v>1</v>
      </c>
      <c r="B6734">
        <v>171</v>
      </c>
      <c r="C6734">
        <v>3</v>
      </c>
      <c r="D6734" t="s">
        <v>23</v>
      </c>
      <c r="E6734" t="s">
        <v>10</v>
      </c>
      <c r="F6734" t="s">
        <v>6787</v>
      </c>
      <c r="G6734">
        <v>57</v>
      </c>
      <c r="H6734" t="s">
        <v>25</v>
      </c>
      <c r="I6734" t="s">
        <v>13</v>
      </c>
    </row>
    <row r="6735" spans="1:9" x14ac:dyDescent="0.25">
      <c r="A6735">
        <v>1</v>
      </c>
      <c r="B6735">
        <v>393</v>
      </c>
      <c r="C6735">
        <v>3</v>
      </c>
      <c r="D6735" t="s">
        <v>18</v>
      </c>
      <c r="E6735" t="s">
        <v>10</v>
      </c>
      <c r="F6735" t="s">
        <v>6788</v>
      </c>
      <c r="G6735">
        <v>131</v>
      </c>
      <c r="H6735" t="s">
        <v>12</v>
      </c>
      <c r="I6735" t="s">
        <v>13</v>
      </c>
    </row>
    <row r="6736" spans="1:9" x14ac:dyDescent="0.25">
      <c r="A6736">
        <v>4</v>
      </c>
      <c r="B6736">
        <v>1626</v>
      </c>
      <c r="C6736">
        <v>12</v>
      </c>
      <c r="D6736" t="s">
        <v>9</v>
      </c>
      <c r="E6736" t="s">
        <v>46</v>
      </c>
      <c r="F6736" t="s">
        <v>6789</v>
      </c>
      <c r="G6736">
        <v>135.5</v>
      </c>
      <c r="H6736" t="s">
        <v>12</v>
      </c>
      <c r="I6736" t="s">
        <v>13</v>
      </c>
    </row>
    <row r="6737" spans="1:9" x14ac:dyDescent="0.25">
      <c r="A6737">
        <v>1</v>
      </c>
      <c r="B6737">
        <v>156</v>
      </c>
      <c r="C6737">
        <v>3</v>
      </c>
      <c r="D6737" t="s">
        <v>18</v>
      </c>
      <c r="E6737" t="s">
        <v>46</v>
      </c>
      <c r="F6737" t="s">
        <v>6790</v>
      </c>
      <c r="G6737">
        <v>52</v>
      </c>
      <c r="H6737" t="s">
        <v>12</v>
      </c>
      <c r="I6737" t="s">
        <v>13</v>
      </c>
    </row>
    <row r="6738" spans="1:9" x14ac:dyDescent="0.25">
      <c r="A6738">
        <v>1</v>
      </c>
      <c r="B6738">
        <v>275</v>
      </c>
      <c r="C6738">
        <v>1</v>
      </c>
      <c r="D6738" t="s">
        <v>18</v>
      </c>
      <c r="E6738" t="s">
        <v>46</v>
      </c>
      <c r="F6738" t="s">
        <v>6791</v>
      </c>
      <c r="G6738">
        <v>275</v>
      </c>
      <c r="H6738" t="s">
        <v>12</v>
      </c>
      <c r="I6738" t="s">
        <v>13</v>
      </c>
    </row>
    <row r="6739" spans="1:9" x14ac:dyDescent="0.25">
      <c r="A6739">
        <v>1</v>
      </c>
      <c r="B6739">
        <v>144</v>
      </c>
      <c r="C6739">
        <v>3</v>
      </c>
      <c r="D6739" t="s">
        <v>18</v>
      </c>
      <c r="E6739" t="s">
        <v>46</v>
      </c>
      <c r="F6739" t="s">
        <v>6792</v>
      </c>
      <c r="G6739">
        <v>48</v>
      </c>
      <c r="H6739" t="s">
        <v>12</v>
      </c>
      <c r="I6739" t="s">
        <v>13</v>
      </c>
    </row>
    <row r="6740" spans="1:9" x14ac:dyDescent="0.25">
      <c r="A6740">
        <v>1</v>
      </c>
      <c r="B6740">
        <v>62</v>
      </c>
      <c r="C6740">
        <v>1</v>
      </c>
      <c r="D6740" t="s">
        <v>18</v>
      </c>
      <c r="E6740" t="s">
        <v>46</v>
      </c>
      <c r="F6740" t="s">
        <v>6793</v>
      </c>
      <c r="G6740">
        <v>62</v>
      </c>
      <c r="H6740" t="s">
        <v>12</v>
      </c>
      <c r="I6740" t="s">
        <v>13</v>
      </c>
    </row>
    <row r="6741" spans="1:9" x14ac:dyDescent="0.25">
      <c r="A6741">
        <v>1</v>
      </c>
      <c r="B6741">
        <v>1554</v>
      </c>
      <c r="C6741">
        <v>3</v>
      </c>
      <c r="D6741" t="s">
        <v>18</v>
      </c>
      <c r="E6741" t="s">
        <v>46</v>
      </c>
      <c r="F6741" t="s">
        <v>6794</v>
      </c>
      <c r="G6741">
        <v>518</v>
      </c>
      <c r="H6741" t="s">
        <v>12</v>
      </c>
      <c r="I6741" t="s">
        <v>13</v>
      </c>
    </row>
    <row r="6742" spans="1:9" x14ac:dyDescent="0.25">
      <c r="A6742">
        <v>1</v>
      </c>
      <c r="B6742">
        <v>95</v>
      </c>
      <c r="C6742">
        <v>1</v>
      </c>
      <c r="D6742" t="s">
        <v>18</v>
      </c>
      <c r="E6742" t="s">
        <v>10</v>
      </c>
      <c r="F6742" t="s">
        <v>6795</v>
      </c>
      <c r="G6742">
        <v>95</v>
      </c>
      <c r="H6742" t="s">
        <v>12</v>
      </c>
      <c r="I6742" t="s">
        <v>13</v>
      </c>
    </row>
    <row r="6743" spans="1:9" x14ac:dyDescent="0.25">
      <c r="A6743">
        <v>1</v>
      </c>
      <c r="B6743">
        <v>83</v>
      </c>
      <c r="C6743">
        <v>1</v>
      </c>
      <c r="D6743" t="s">
        <v>18</v>
      </c>
      <c r="E6743" t="s">
        <v>10</v>
      </c>
      <c r="F6743" t="s">
        <v>6796</v>
      </c>
      <c r="G6743">
        <v>83</v>
      </c>
      <c r="H6743" t="s">
        <v>12</v>
      </c>
      <c r="I6743" t="s">
        <v>13</v>
      </c>
    </row>
    <row r="6744" spans="1:9" x14ac:dyDescent="0.25">
      <c r="A6744">
        <v>1</v>
      </c>
      <c r="B6744">
        <v>324</v>
      </c>
      <c r="C6744">
        <v>4</v>
      </c>
      <c r="D6744" t="s">
        <v>14</v>
      </c>
      <c r="E6744" t="s">
        <v>10</v>
      </c>
      <c r="F6744" t="s">
        <v>6797</v>
      </c>
      <c r="G6744">
        <v>81</v>
      </c>
      <c r="H6744" t="s">
        <v>16</v>
      </c>
      <c r="I6744" t="s">
        <v>13</v>
      </c>
    </row>
    <row r="6745" spans="1:9" x14ac:dyDescent="0.25">
      <c r="A6745">
        <v>1</v>
      </c>
      <c r="B6745">
        <v>264</v>
      </c>
      <c r="C6745">
        <v>3</v>
      </c>
      <c r="D6745" t="s">
        <v>18</v>
      </c>
      <c r="E6745" t="s">
        <v>10</v>
      </c>
      <c r="F6745" t="s">
        <v>6798</v>
      </c>
      <c r="G6745">
        <v>88</v>
      </c>
      <c r="H6745" t="s">
        <v>12</v>
      </c>
      <c r="I6745" t="s">
        <v>13</v>
      </c>
    </row>
    <row r="6746" spans="1:9" x14ac:dyDescent="0.25">
      <c r="A6746">
        <v>1</v>
      </c>
      <c r="B6746">
        <v>633</v>
      </c>
      <c r="C6746">
        <v>3</v>
      </c>
      <c r="D6746" t="s">
        <v>18</v>
      </c>
      <c r="E6746" t="s">
        <v>46</v>
      </c>
      <c r="F6746" t="s">
        <v>6799</v>
      </c>
      <c r="G6746">
        <v>211</v>
      </c>
      <c r="H6746" t="s">
        <v>12</v>
      </c>
      <c r="I6746" t="s">
        <v>13</v>
      </c>
    </row>
    <row r="6747" spans="1:9" x14ac:dyDescent="0.25">
      <c r="A6747">
        <v>1</v>
      </c>
      <c r="B6747">
        <v>592</v>
      </c>
      <c r="C6747">
        <v>4</v>
      </c>
      <c r="D6747" t="s">
        <v>18</v>
      </c>
      <c r="E6747" t="s">
        <v>46</v>
      </c>
      <c r="F6747" t="s">
        <v>6800</v>
      </c>
      <c r="G6747">
        <v>148</v>
      </c>
      <c r="H6747" t="s">
        <v>12</v>
      </c>
      <c r="I6747" t="s">
        <v>13</v>
      </c>
    </row>
    <row r="6748" spans="1:9" x14ac:dyDescent="0.25">
      <c r="A6748">
        <v>1</v>
      </c>
      <c r="B6748">
        <v>213</v>
      </c>
      <c r="C6748">
        <v>3</v>
      </c>
      <c r="D6748" t="s">
        <v>18</v>
      </c>
      <c r="E6748" t="s">
        <v>46</v>
      </c>
      <c r="F6748" t="s">
        <v>6801</v>
      </c>
      <c r="G6748">
        <v>71</v>
      </c>
      <c r="H6748" t="s">
        <v>12</v>
      </c>
      <c r="I6748" t="s">
        <v>13</v>
      </c>
    </row>
    <row r="6749" spans="1:9" x14ac:dyDescent="0.25">
      <c r="A6749">
        <v>1</v>
      </c>
      <c r="B6749">
        <v>375</v>
      </c>
      <c r="C6749">
        <v>5</v>
      </c>
      <c r="D6749" t="s">
        <v>18</v>
      </c>
      <c r="E6749" t="s">
        <v>10</v>
      </c>
      <c r="F6749" t="s">
        <v>6802</v>
      </c>
      <c r="G6749">
        <v>75</v>
      </c>
      <c r="H6749" t="s">
        <v>12</v>
      </c>
      <c r="I6749" t="s">
        <v>13</v>
      </c>
    </row>
    <row r="6750" spans="1:9" x14ac:dyDescent="0.25">
      <c r="A6750">
        <v>1</v>
      </c>
      <c r="B6750">
        <v>325</v>
      </c>
      <c r="C6750">
        <v>5</v>
      </c>
      <c r="D6750" t="s">
        <v>18</v>
      </c>
      <c r="E6750" t="s">
        <v>10</v>
      </c>
      <c r="F6750" t="s">
        <v>6803</v>
      </c>
      <c r="G6750">
        <v>65</v>
      </c>
      <c r="H6750" t="s">
        <v>12</v>
      </c>
      <c r="I6750" t="s">
        <v>13</v>
      </c>
    </row>
    <row r="6751" spans="1:9" x14ac:dyDescent="0.25">
      <c r="A6751">
        <v>1</v>
      </c>
      <c r="B6751">
        <v>1431</v>
      </c>
      <c r="C6751">
        <v>3</v>
      </c>
      <c r="D6751" t="s">
        <v>18</v>
      </c>
      <c r="E6751" t="s">
        <v>46</v>
      </c>
      <c r="F6751" t="s">
        <v>6804</v>
      </c>
      <c r="G6751">
        <v>477</v>
      </c>
      <c r="H6751" t="s">
        <v>12</v>
      </c>
      <c r="I6751" t="s">
        <v>13</v>
      </c>
    </row>
    <row r="6752" spans="1:9" x14ac:dyDescent="0.25">
      <c r="A6752">
        <v>1</v>
      </c>
      <c r="B6752">
        <v>328</v>
      </c>
      <c r="C6752">
        <v>4</v>
      </c>
      <c r="D6752" t="s">
        <v>18</v>
      </c>
      <c r="E6752" t="s">
        <v>10</v>
      </c>
      <c r="F6752" t="s">
        <v>6805</v>
      </c>
      <c r="G6752">
        <v>82</v>
      </c>
      <c r="H6752" t="s">
        <v>12</v>
      </c>
      <c r="I6752" t="s">
        <v>13</v>
      </c>
    </row>
    <row r="6753" spans="1:9" x14ac:dyDescent="0.25">
      <c r="A6753">
        <v>1</v>
      </c>
      <c r="B6753">
        <v>1096</v>
      </c>
      <c r="C6753">
        <v>8</v>
      </c>
      <c r="D6753" t="s">
        <v>14</v>
      </c>
      <c r="E6753" t="s">
        <v>10</v>
      </c>
      <c r="F6753" t="s">
        <v>6806</v>
      </c>
      <c r="G6753">
        <v>137</v>
      </c>
      <c r="H6753" t="s">
        <v>16</v>
      </c>
      <c r="I6753" t="s">
        <v>13</v>
      </c>
    </row>
    <row r="6754" spans="1:9" x14ac:dyDescent="0.25">
      <c r="A6754">
        <v>1</v>
      </c>
      <c r="B6754">
        <v>490</v>
      </c>
      <c r="C6754">
        <v>5</v>
      </c>
      <c r="D6754" t="s">
        <v>18</v>
      </c>
      <c r="E6754" t="s">
        <v>42</v>
      </c>
      <c r="F6754" t="s">
        <v>6807</v>
      </c>
      <c r="G6754">
        <v>98</v>
      </c>
      <c r="H6754" t="s">
        <v>12</v>
      </c>
      <c r="I6754" t="s">
        <v>13</v>
      </c>
    </row>
    <row r="6755" spans="1:9" x14ac:dyDescent="0.25">
      <c r="A6755">
        <v>2</v>
      </c>
      <c r="B6755">
        <v>1474</v>
      </c>
      <c r="C6755">
        <v>4</v>
      </c>
      <c r="D6755" t="s">
        <v>35</v>
      </c>
      <c r="E6755" t="s">
        <v>10</v>
      </c>
      <c r="F6755" t="s">
        <v>6808</v>
      </c>
      <c r="G6755">
        <v>368.5</v>
      </c>
      <c r="H6755" t="s">
        <v>12</v>
      </c>
      <c r="I6755" t="s">
        <v>13</v>
      </c>
    </row>
    <row r="6756" spans="1:9" x14ac:dyDescent="0.25">
      <c r="A6756">
        <v>1</v>
      </c>
      <c r="B6756">
        <v>1432</v>
      </c>
      <c r="C6756">
        <v>4</v>
      </c>
      <c r="D6756" t="s">
        <v>18</v>
      </c>
      <c r="E6756" t="s">
        <v>29</v>
      </c>
      <c r="F6756" t="s">
        <v>6809</v>
      </c>
      <c r="G6756">
        <v>358</v>
      </c>
      <c r="H6756" t="s">
        <v>12</v>
      </c>
      <c r="I6756" t="s">
        <v>13</v>
      </c>
    </row>
    <row r="6757" spans="1:9" x14ac:dyDescent="0.25">
      <c r="A6757">
        <v>1</v>
      </c>
      <c r="B6757">
        <v>2665</v>
      </c>
      <c r="C6757">
        <v>5</v>
      </c>
      <c r="D6757" t="s">
        <v>18</v>
      </c>
      <c r="E6757" t="s">
        <v>10</v>
      </c>
      <c r="F6757" t="s">
        <v>6810</v>
      </c>
      <c r="G6757">
        <v>533</v>
      </c>
      <c r="H6757" t="s">
        <v>12</v>
      </c>
      <c r="I6757" t="s">
        <v>13</v>
      </c>
    </row>
    <row r="6758" spans="1:9" x14ac:dyDescent="0.25">
      <c r="A6758">
        <v>1</v>
      </c>
      <c r="B6758">
        <v>645</v>
      </c>
      <c r="C6758">
        <v>5</v>
      </c>
      <c r="D6758" t="s">
        <v>18</v>
      </c>
      <c r="E6758" t="s">
        <v>10</v>
      </c>
      <c r="F6758" t="s">
        <v>6811</v>
      </c>
      <c r="G6758">
        <v>129</v>
      </c>
      <c r="H6758" t="s">
        <v>12</v>
      </c>
      <c r="I6758" t="s">
        <v>13</v>
      </c>
    </row>
    <row r="6759" spans="1:9" x14ac:dyDescent="0.25">
      <c r="A6759">
        <v>1</v>
      </c>
      <c r="B6759">
        <v>897</v>
      </c>
      <c r="C6759">
        <v>1</v>
      </c>
      <c r="D6759" t="s">
        <v>18</v>
      </c>
      <c r="E6759" t="s">
        <v>10</v>
      </c>
      <c r="F6759" t="s">
        <v>6812</v>
      </c>
      <c r="G6759">
        <v>897</v>
      </c>
      <c r="H6759" t="s">
        <v>12</v>
      </c>
      <c r="I6759" t="s">
        <v>13</v>
      </c>
    </row>
    <row r="6760" spans="1:9" x14ac:dyDescent="0.25">
      <c r="A6760">
        <v>1</v>
      </c>
      <c r="B6760">
        <v>640</v>
      </c>
      <c r="C6760">
        <v>4</v>
      </c>
      <c r="D6760" t="s">
        <v>18</v>
      </c>
      <c r="E6760" t="s">
        <v>46</v>
      </c>
      <c r="F6760" t="s">
        <v>6813</v>
      </c>
      <c r="G6760">
        <v>160</v>
      </c>
      <c r="H6760" t="s">
        <v>12</v>
      </c>
      <c r="I6760" t="s">
        <v>13</v>
      </c>
    </row>
    <row r="6761" spans="1:9" x14ac:dyDescent="0.25">
      <c r="A6761">
        <v>1</v>
      </c>
      <c r="B6761">
        <v>400</v>
      </c>
      <c r="C6761">
        <v>5</v>
      </c>
      <c r="D6761" t="s">
        <v>18</v>
      </c>
      <c r="E6761" t="s">
        <v>46</v>
      </c>
      <c r="F6761" t="s">
        <v>6814</v>
      </c>
      <c r="G6761">
        <v>80</v>
      </c>
      <c r="H6761" t="s">
        <v>12</v>
      </c>
      <c r="I6761" t="s">
        <v>13</v>
      </c>
    </row>
    <row r="6762" spans="1:9" x14ac:dyDescent="0.25">
      <c r="A6762">
        <v>1</v>
      </c>
      <c r="B6762">
        <v>147</v>
      </c>
      <c r="C6762">
        <v>3</v>
      </c>
      <c r="D6762" t="s">
        <v>18</v>
      </c>
      <c r="E6762" t="s">
        <v>46</v>
      </c>
      <c r="F6762" t="s">
        <v>6815</v>
      </c>
      <c r="G6762">
        <v>49</v>
      </c>
      <c r="H6762" t="s">
        <v>12</v>
      </c>
      <c r="I6762" t="s">
        <v>13</v>
      </c>
    </row>
    <row r="6763" spans="1:9" x14ac:dyDescent="0.25">
      <c r="A6763">
        <v>1</v>
      </c>
      <c r="B6763">
        <v>3056</v>
      </c>
      <c r="C6763">
        <v>4</v>
      </c>
      <c r="D6763" t="s">
        <v>18</v>
      </c>
      <c r="E6763" t="s">
        <v>46</v>
      </c>
      <c r="F6763" t="s">
        <v>6816</v>
      </c>
      <c r="G6763">
        <v>764</v>
      </c>
      <c r="H6763" t="s">
        <v>12</v>
      </c>
      <c r="I6763" t="s">
        <v>13</v>
      </c>
    </row>
    <row r="6764" spans="1:9" x14ac:dyDescent="0.25">
      <c r="A6764">
        <v>1</v>
      </c>
      <c r="B6764">
        <v>320</v>
      </c>
      <c r="C6764">
        <v>4</v>
      </c>
      <c r="D6764" t="s">
        <v>18</v>
      </c>
      <c r="E6764" t="s">
        <v>46</v>
      </c>
      <c r="F6764" t="s">
        <v>6817</v>
      </c>
      <c r="G6764">
        <v>80</v>
      </c>
      <c r="H6764" t="s">
        <v>12</v>
      </c>
      <c r="I6764" t="s">
        <v>13</v>
      </c>
    </row>
    <row r="6765" spans="1:9" x14ac:dyDescent="0.25">
      <c r="A6765">
        <v>3</v>
      </c>
      <c r="B6765">
        <v>1239</v>
      </c>
      <c r="C6765">
        <v>7</v>
      </c>
      <c r="D6765" t="s">
        <v>232</v>
      </c>
      <c r="E6765" t="s">
        <v>10</v>
      </c>
      <c r="F6765" t="s">
        <v>6818</v>
      </c>
      <c r="G6765">
        <v>177</v>
      </c>
      <c r="H6765" t="s">
        <v>12</v>
      </c>
      <c r="I6765" t="s">
        <v>13</v>
      </c>
    </row>
    <row r="6766" spans="1:9" x14ac:dyDescent="0.25">
      <c r="A6766">
        <v>1</v>
      </c>
      <c r="B6766">
        <v>558</v>
      </c>
      <c r="C6766">
        <v>3</v>
      </c>
      <c r="D6766" t="s">
        <v>18</v>
      </c>
      <c r="E6766" t="s">
        <v>10</v>
      </c>
      <c r="F6766" t="s">
        <v>6819</v>
      </c>
      <c r="G6766">
        <v>186</v>
      </c>
      <c r="H6766" t="s">
        <v>12</v>
      </c>
      <c r="I6766" t="s">
        <v>13</v>
      </c>
    </row>
    <row r="6767" spans="1:9" x14ac:dyDescent="0.25">
      <c r="A6767">
        <v>1</v>
      </c>
      <c r="B6767">
        <v>4092</v>
      </c>
      <c r="C6767">
        <v>4</v>
      </c>
      <c r="D6767" t="s">
        <v>18</v>
      </c>
      <c r="E6767" t="s">
        <v>10</v>
      </c>
      <c r="F6767" t="s">
        <v>6820</v>
      </c>
      <c r="G6767">
        <v>1023</v>
      </c>
      <c r="H6767" t="s">
        <v>12</v>
      </c>
      <c r="I6767" t="s">
        <v>13</v>
      </c>
    </row>
    <row r="6768" spans="1:9" x14ac:dyDescent="0.25">
      <c r="A6768">
        <v>1</v>
      </c>
      <c r="B6768">
        <v>376</v>
      </c>
      <c r="C6768">
        <v>4</v>
      </c>
      <c r="D6768" t="s">
        <v>18</v>
      </c>
      <c r="E6768" t="s">
        <v>10</v>
      </c>
      <c r="F6768" t="s">
        <v>6821</v>
      </c>
      <c r="G6768">
        <v>94</v>
      </c>
      <c r="H6768" t="s">
        <v>12</v>
      </c>
      <c r="I6768" t="s">
        <v>13</v>
      </c>
    </row>
    <row r="6769" spans="1:9" x14ac:dyDescent="0.25">
      <c r="A6769">
        <v>1</v>
      </c>
      <c r="B6769">
        <v>8090</v>
      </c>
      <c r="C6769">
        <v>5</v>
      </c>
      <c r="D6769" t="s">
        <v>18</v>
      </c>
      <c r="E6769" t="s">
        <v>10</v>
      </c>
      <c r="F6769" t="s">
        <v>6822</v>
      </c>
      <c r="G6769">
        <v>1618</v>
      </c>
      <c r="H6769" t="s">
        <v>12</v>
      </c>
      <c r="I6769" t="s">
        <v>13</v>
      </c>
    </row>
    <row r="6770" spans="1:9" x14ac:dyDescent="0.25">
      <c r="A6770">
        <v>1</v>
      </c>
      <c r="B6770">
        <v>120</v>
      </c>
      <c r="C6770">
        <v>4</v>
      </c>
      <c r="D6770" t="s">
        <v>18</v>
      </c>
      <c r="E6770" t="s">
        <v>46</v>
      </c>
      <c r="F6770" t="s">
        <v>6823</v>
      </c>
      <c r="G6770">
        <v>30</v>
      </c>
      <c r="H6770" t="s">
        <v>12</v>
      </c>
      <c r="I6770" t="s">
        <v>13</v>
      </c>
    </row>
    <row r="6771" spans="1:9" x14ac:dyDescent="0.25">
      <c r="A6771">
        <v>1</v>
      </c>
      <c r="B6771">
        <v>93</v>
      </c>
      <c r="C6771">
        <v>1</v>
      </c>
      <c r="D6771" t="s">
        <v>18</v>
      </c>
      <c r="E6771" t="s">
        <v>46</v>
      </c>
      <c r="F6771" t="s">
        <v>6824</v>
      </c>
      <c r="G6771">
        <v>93</v>
      </c>
      <c r="H6771" t="s">
        <v>12</v>
      </c>
      <c r="I6771" t="s">
        <v>13</v>
      </c>
    </row>
    <row r="6772" spans="1:9" x14ac:dyDescent="0.25">
      <c r="A6772">
        <v>1</v>
      </c>
      <c r="B6772">
        <v>868</v>
      </c>
      <c r="C6772">
        <v>4</v>
      </c>
      <c r="D6772" t="s">
        <v>18</v>
      </c>
      <c r="E6772" t="s">
        <v>10</v>
      </c>
      <c r="F6772" t="s">
        <v>6825</v>
      </c>
      <c r="G6772">
        <v>217</v>
      </c>
      <c r="H6772" t="s">
        <v>12</v>
      </c>
      <c r="I6772" t="s">
        <v>13</v>
      </c>
    </row>
    <row r="6773" spans="1:9" x14ac:dyDescent="0.25">
      <c r="A6773">
        <v>1</v>
      </c>
      <c r="B6773">
        <v>1337</v>
      </c>
      <c r="C6773">
        <v>1</v>
      </c>
      <c r="D6773" t="s">
        <v>18</v>
      </c>
      <c r="E6773" t="s">
        <v>10</v>
      </c>
      <c r="F6773" t="s">
        <v>6826</v>
      </c>
      <c r="G6773">
        <v>1337</v>
      </c>
      <c r="H6773" t="s">
        <v>12</v>
      </c>
      <c r="I6773" t="s">
        <v>13</v>
      </c>
    </row>
    <row r="6774" spans="1:9" x14ac:dyDescent="0.25">
      <c r="A6774">
        <v>1</v>
      </c>
      <c r="B6774">
        <v>1337</v>
      </c>
      <c r="C6774">
        <v>1</v>
      </c>
      <c r="D6774" t="s">
        <v>18</v>
      </c>
      <c r="E6774" t="s">
        <v>10</v>
      </c>
      <c r="F6774" t="s">
        <v>6827</v>
      </c>
      <c r="G6774">
        <v>1337</v>
      </c>
      <c r="H6774" t="s">
        <v>12</v>
      </c>
      <c r="I6774" t="s">
        <v>13</v>
      </c>
    </row>
    <row r="6775" spans="1:9" x14ac:dyDescent="0.25">
      <c r="A6775">
        <v>1</v>
      </c>
      <c r="B6775">
        <v>459</v>
      </c>
      <c r="C6775">
        <v>3</v>
      </c>
      <c r="D6775" t="s">
        <v>18</v>
      </c>
      <c r="E6775" t="s">
        <v>10</v>
      </c>
      <c r="F6775" t="s">
        <v>6828</v>
      </c>
      <c r="G6775">
        <v>153</v>
      </c>
      <c r="H6775" t="s">
        <v>12</v>
      </c>
      <c r="I6775" t="s">
        <v>13</v>
      </c>
    </row>
    <row r="6776" spans="1:9" x14ac:dyDescent="0.25">
      <c r="A6776">
        <v>1</v>
      </c>
      <c r="B6776">
        <v>210</v>
      </c>
      <c r="C6776">
        <v>3</v>
      </c>
      <c r="D6776" t="s">
        <v>23</v>
      </c>
      <c r="E6776" t="s">
        <v>10</v>
      </c>
      <c r="F6776" t="s">
        <v>6829</v>
      </c>
      <c r="G6776">
        <v>70</v>
      </c>
      <c r="H6776" t="s">
        <v>25</v>
      </c>
      <c r="I6776" t="s">
        <v>13</v>
      </c>
    </row>
    <row r="6777" spans="1:9" x14ac:dyDescent="0.25">
      <c r="A6777">
        <v>1</v>
      </c>
      <c r="B6777">
        <v>2420</v>
      </c>
      <c r="C6777">
        <v>5</v>
      </c>
      <c r="D6777" t="s">
        <v>18</v>
      </c>
      <c r="E6777" t="s">
        <v>10</v>
      </c>
      <c r="F6777" t="s">
        <v>6830</v>
      </c>
      <c r="G6777">
        <v>484</v>
      </c>
      <c r="H6777" t="s">
        <v>12</v>
      </c>
      <c r="I6777" t="s">
        <v>13</v>
      </c>
    </row>
    <row r="6778" spans="1:9" x14ac:dyDescent="0.25">
      <c r="A6778">
        <v>1</v>
      </c>
      <c r="B6778">
        <v>380</v>
      </c>
      <c r="C6778">
        <v>4</v>
      </c>
      <c r="D6778" t="s">
        <v>18</v>
      </c>
      <c r="E6778" t="s">
        <v>46</v>
      </c>
      <c r="F6778" t="s">
        <v>6831</v>
      </c>
      <c r="G6778">
        <v>95</v>
      </c>
      <c r="H6778" t="s">
        <v>12</v>
      </c>
      <c r="I6778" t="s">
        <v>13</v>
      </c>
    </row>
    <row r="6779" spans="1:9" x14ac:dyDescent="0.25">
      <c r="A6779">
        <v>1</v>
      </c>
      <c r="B6779">
        <v>192</v>
      </c>
      <c r="C6779">
        <v>3</v>
      </c>
      <c r="D6779" t="s">
        <v>18</v>
      </c>
      <c r="E6779" t="s">
        <v>46</v>
      </c>
      <c r="F6779" t="s">
        <v>6832</v>
      </c>
      <c r="G6779">
        <v>64</v>
      </c>
      <c r="H6779" t="s">
        <v>12</v>
      </c>
      <c r="I6779" t="s">
        <v>13</v>
      </c>
    </row>
    <row r="6780" spans="1:9" x14ac:dyDescent="0.25">
      <c r="A6780">
        <v>1</v>
      </c>
      <c r="B6780">
        <v>1685</v>
      </c>
      <c r="C6780">
        <v>5</v>
      </c>
      <c r="D6780" t="s">
        <v>18</v>
      </c>
      <c r="E6780" t="s">
        <v>29</v>
      </c>
      <c r="F6780" t="s">
        <v>6833</v>
      </c>
      <c r="G6780">
        <v>337</v>
      </c>
      <c r="H6780" t="s">
        <v>12</v>
      </c>
      <c r="I6780" t="s">
        <v>13</v>
      </c>
    </row>
    <row r="6781" spans="1:9" x14ac:dyDescent="0.25">
      <c r="A6781">
        <v>1</v>
      </c>
      <c r="B6781">
        <v>356</v>
      </c>
      <c r="C6781">
        <v>4</v>
      </c>
      <c r="D6781" t="s">
        <v>18</v>
      </c>
      <c r="E6781" t="s">
        <v>46</v>
      </c>
      <c r="F6781" t="s">
        <v>6834</v>
      </c>
      <c r="G6781">
        <v>89</v>
      </c>
      <c r="H6781" t="s">
        <v>12</v>
      </c>
      <c r="I6781" t="s">
        <v>13</v>
      </c>
    </row>
    <row r="6782" spans="1:9" x14ac:dyDescent="0.25">
      <c r="A6782">
        <v>1</v>
      </c>
      <c r="B6782">
        <v>198</v>
      </c>
      <c r="C6782">
        <v>3</v>
      </c>
      <c r="D6782" t="s">
        <v>18</v>
      </c>
      <c r="E6782" t="s">
        <v>46</v>
      </c>
      <c r="F6782" t="s">
        <v>6835</v>
      </c>
      <c r="G6782">
        <v>66</v>
      </c>
      <c r="H6782" t="s">
        <v>12</v>
      </c>
      <c r="I6782" t="s">
        <v>13</v>
      </c>
    </row>
    <row r="6783" spans="1:9" x14ac:dyDescent="0.25">
      <c r="A6783">
        <v>1</v>
      </c>
      <c r="B6783">
        <v>67</v>
      </c>
      <c r="C6783">
        <v>1</v>
      </c>
      <c r="D6783" t="s">
        <v>18</v>
      </c>
      <c r="E6783" t="s">
        <v>10</v>
      </c>
      <c r="F6783" t="s">
        <v>6836</v>
      </c>
      <c r="G6783">
        <v>67</v>
      </c>
      <c r="H6783" t="s">
        <v>12</v>
      </c>
      <c r="I6783" t="s">
        <v>13</v>
      </c>
    </row>
    <row r="6784" spans="1:9" x14ac:dyDescent="0.25">
      <c r="A6784">
        <v>1</v>
      </c>
      <c r="B6784">
        <v>140</v>
      </c>
      <c r="C6784">
        <v>1</v>
      </c>
      <c r="D6784" t="s">
        <v>18</v>
      </c>
      <c r="E6784" t="s">
        <v>10</v>
      </c>
      <c r="F6784" t="s">
        <v>6837</v>
      </c>
      <c r="G6784">
        <v>140</v>
      </c>
      <c r="H6784" t="s">
        <v>12</v>
      </c>
      <c r="I6784" t="s">
        <v>13</v>
      </c>
    </row>
    <row r="6785" spans="1:9" x14ac:dyDescent="0.25">
      <c r="A6785">
        <v>1</v>
      </c>
      <c r="B6785">
        <v>1016</v>
      </c>
      <c r="C6785">
        <v>4</v>
      </c>
      <c r="D6785" t="s">
        <v>18</v>
      </c>
      <c r="E6785" t="s">
        <v>39</v>
      </c>
      <c r="F6785" t="s">
        <v>6838</v>
      </c>
      <c r="G6785">
        <v>254</v>
      </c>
      <c r="H6785" t="s">
        <v>12</v>
      </c>
      <c r="I6785" t="s">
        <v>13</v>
      </c>
    </row>
    <row r="6786" spans="1:9" x14ac:dyDescent="0.25">
      <c r="A6786">
        <v>1</v>
      </c>
      <c r="B6786">
        <v>1242</v>
      </c>
      <c r="C6786">
        <v>3</v>
      </c>
      <c r="D6786" t="s">
        <v>18</v>
      </c>
      <c r="E6786" t="s">
        <v>29</v>
      </c>
      <c r="F6786" t="s">
        <v>6839</v>
      </c>
      <c r="G6786">
        <v>414</v>
      </c>
      <c r="H6786" t="s">
        <v>12</v>
      </c>
      <c r="I6786" t="s">
        <v>13</v>
      </c>
    </row>
    <row r="6787" spans="1:9" x14ac:dyDescent="0.25">
      <c r="A6787">
        <v>1</v>
      </c>
      <c r="B6787">
        <v>70</v>
      </c>
      <c r="C6787">
        <v>1</v>
      </c>
      <c r="D6787" t="s">
        <v>18</v>
      </c>
      <c r="E6787" t="s">
        <v>10</v>
      </c>
      <c r="F6787" t="s">
        <v>6840</v>
      </c>
      <c r="G6787">
        <v>70</v>
      </c>
      <c r="H6787" t="s">
        <v>12</v>
      </c>
      <c r="I6787" t="s">
        <v>13</v>
      </c>
    </row>
    <row r="6788" spans="1:9" x14ac:dyDescent="0.25">
      <c r="A6788">
        <v>1</v>
      </c>
      <c r="B6788">
        <v>370</v>
      </c>
      <c r="C6788">
        <v>5</v>
      </c>
      <c r="D6788" t="s">
        <v>18</v>
      </c>
      <c r="E6788" t="s">
        <v>10</v>
      </c>
      <c r="F6788" t="s">
        <v>6841</v>
      </c>
      <c r="G6788">
        <v>74</v>
      </c>
      <c r="H6788" t="s">
        <v>12</v>
      </c>
      <c r="I6788" t="s">
        <v>13</v>
      </c>
    </row>
    <row r="6789" spans="1:9" x14ac:dyDescent="0.25">
      <c r="A6789">
        <v>1</v>
      </c>
      <c r="B6789">
        <v>288</v>
      </c>
      <c r="C6789">
        <v>4</v>
      </c>
      <c r="D6789" t="s">
        <v>18</v>
      </c>
      <c r="E6789" t="s">
        <v>10</v>
      </c>
      <c r="F6789" t="s">
        <v>6842</v>
      </c>
      <c r="G6789">
        <v>72</v>
      </c>
      <c r="H6789" t="s">
        <v>12</v>
      </c>
      <c r="I6789" t="s">
        <v>13</v>
      </c>
    </row>
    <row r="6790" spans="1:9" x14ac:dyDescent="0.25">
      <c r="A6790">
        <v>1</v>
      </c>
      <c r="B6790">
        <v>384</v>
      </c>
      <c r="C6790">
        <v>6</v>
      </c>
      <c r="D6790" t="s">
        <v>18</v>
      </c>
      <c r="E6790" t="s">
        <v>10</v>
      </c>
      <c r="F6790" t="s">
        <v>6843</v>
      </c>
      <c r="G6790">
        <v>64</v>
      </c>
      <c r="H6790" t="s">
        <v>12</v>
      </c>
      <c r="I6790" t="s">
        <v>13</v>
      </c>
    </row>
    <row r="6791" spans="1:9" x14ac:dyDescent="0.25">
      <c r="A6791">
        <v>1</v>
      </c>
      <c r="B6791">
        <v>294</v>
      </c>
      <c r="C6791">
        <v>3</v>
      </c>
      <c r="D6791" t="s">
        <v>18</v>
      </c>
      <c r="E6791" t="s">
        <v>10</v>
      </c>
      <c r="F6791" t="s">
        <v>6844</v>
      </c>
      <c r="G6791">
        <v>98</v>
      </c>
      <c r="H6791" t="s">
        <v>12</v>
      </c>
      <c r="I6791" t="s">
        <v>13</v>
      </c>
    </row>
    <row r="6792" spans="1:9" x14ac:dyDescent="0.25">
      <c r="A6792">
        <v>2</v>
      </c>
      <c r="B6792">
        <v>804</v>
      </c>
      <c r="C6792">
        <v>6</v>
      </c>
      <c r="D6792" t="s">
        <v>35</v>
      </c>
      <c r="E6792" t="s">
        <v>10</v>
      </c>
      <c r="F6792" t="s">
        <v>6845</v>
      </c>
      <c r="G6792">
        <v>134</v>
      </c>
      <c r="H6792" t="s">
        <v>12</v>
      </c>
      <c r="I6792" t="s">
        <v>13</v>
      </c>
    </row>
    <row r="6793" spans="1:9" x14ac:dyDescent="0.25">
      <c r="A6793">
        <v>1</v>
      </c>
      <c r="B6793">
        <v>609</v>
      </c>
      <c r="C6793">
        <v>3</v>
      </c>
      <c r="D6793" t="s">
        <v>18</v>
      </c>
      <c r="E6793" t="s">
        <v>10</v>
      </c>
      <c r="F6793" t="s">
        <v>6846</v>
      </c>
      <c r="G6793">
        <v>203</v>
      </c>
      <c r="H6793" t="s">
        <v>12</v>
      </c>
      <c r="I6793" t="s">
        <v>13</v>
      </c>
    </row>
    <row r="6794" spans="1:9" x14ac:dyDescent="0.25">
      <c r="A6794">
        <v>1</v>
      </c>
      <c r="B6794">
        <v>1010</v>
      </c>
      <c r="C6794">
        <v>5</v>
      </c>
      <c r="D6794" t="s">
        <v>18</v>
      </c>
      <c r="E6794" t="s">
        <v>10</v>
      </c>
      <c r="F6794" t="s">
        <v>6847</v>
      </c>
      <c r="G6794">
        <v>202</v>
      </c>
      <c r="H6794" t="s">
        <v>12</v>
      </c>
      <c r="I6794" t="s">
        <v>13</v>
      </c>
    </row>
    <row r="6795" spans="1:9" x14ac:dyDescent="0.25">
      <c r="A6795">
        <v>1</v>
      </c>
      <c r="B6795">
        <v>58</v>
      </c>
      <c r="C6795">
        <v>1</v>
      </c>
      <c r="D6795" t="s">
        <v>18</v>
      </c>
      <c r="E6795" t="s">
        <v>10</v>
      </c>
      <c r="F6795" t="s">
        <v>6848</v>
      </c>
      <c r="G6795">
        <v>58</v>
      </c>
      <c r="H6795" t="s">
        <v>12</v>
      </c>
      <c r="I6795" t="s">
        <v>13</v>
      </c>
    </row>
    <row r="6796" spans="1:9" x14ac:dyDescent="0.25">
      <c r="A6796">
        <v>1</v>
      </c>
      <c r="B6796">
        <v>780</v>
      </c>
      <c r="C6796">
        <v>3</v>
      </c>
      <c r="D6796" t="s">
        <v>18</v>
      </c>
      <c r="E6796" t="s">
        <v>10</v>
      </c>
      <c r="F6796" t="s">
        <v>6849</v>
      </c>
      <c r="G6796">
        <v>260</v>
      </c>
      <c r="H6796" t="s">
        <v>12</v>
      </c>
      <c r="I6796" t="s">
        <v>13</v>
      </c>
    </row>
    <row r="6797" spans="1:9" x14ac:dyDescent="0.25">
      <c r="A6797">
        <v>1</v>
      </c>
      <c r="B6797">
        <v>1225</v>
      </c>
      <c r="C6797">
        <v>5</v>
      </c>
      <c r="D6797" t="s">
        <v>18</v>
      </c>
      <c r="E6797" t="s">
        <v>10</v>
      </c>
      <c r="F6797" t="s">
        <v>6850</v>
      </c>
      <c r="G6797">
        <v>245</v>
      </c>
      <c r="H6797" t="s">
        <v>12</v>
      </c>
      <c r="I6797" t="s">
        <v>13</v>
      </c>
    </row>
    <row r="6798" spans="1:9" x14ac:dyDescent="0.25">
      <c r="A6798">
        <v>1</v>
      </c>
      <c r="B6798">
        <v>3155</v>
      </c>
      <c r="C6798">
        <v>5</v>
      </c>
      <c r="D6798" t="s">
        <v>18</v>
      </c>
      <c r="E6798" t="s">
        <v>10</v>
      </c>
      <c r="F6798" t="s">
        <v>6851</v>
      </c>
      <c r="G6798">
        <v>631</v>
      </c>
      <c r="H6798" t="s">
        <v>12</v>
      </c>
      <c r="I6798" t="s">
        <v>13</v>
      </c>
    </row>
    <row r="6799" spans="1:9" x14ac:dyDescent="0.25">
      <c r="A6799">
        <v>1</v>
      </c>
      <c r="B6799">
        <v>670</v>
      </c>
      <c r="C6799">
        <v>5</v>
      </c>
      <c r="D6799" t="s">
        <v>18</v>
      </c>
      <c r="E6799" t="s">
        <v>39</v>
      </c>
      <c r="F6799" t="s">
        <v>6852</v>
      </c>
      <c r="G6799">
        <v>134</v>
      </c>
      <c r="H6799" t="s">
        <v>12</v>
      </c>
      <c r="I6799" t="s">
        <v>13</v>
      </c>
    </row>
    <row r="6800" spans="1:9" x14ac:dyDescent="0.25">
      <c r="A6800">
        <v>1</v>
      </c>
      <c r="B6800">
        <v>94</v>
      </c>
      <c r="C6800">
        <v>1</v>
      </c>
      <c r="D6800" t="s">
        <v>18</v>
      </c>
      <c r="E6800" t="s">
        <v>10</v>
      </c>
      <c r="F6800" t="s">
        <v>6853</v>
      </c>
      <c r="G6800">
        <v>94</v>
      </c>
      <c r="H6800" t="s">
        <v>12</v>
      </c>
      <c r="I6800" t="s">
        <v>13</v>
      </c>
    </row>
    <row r="6801" spans="1:9" x14ac:dyDescent="0.25">
      <c r="A6801">
        <v>1</v>
      </c>
      <c r="B6801">
        <v>972</v>
      </c>
      <c r="C6801">
        <v>6</v>
      </c>
      <c r="D6801" t="s">
        <v>18</v>
      </c>
      <c r="E6801" t="s">
        <v>10</v>
      </c>
      <c r="F6801" t="s">
        <v>6854</v>
      </c>
      <c r="G6801">
        <v>162</v>
      </c>
      <c r="H6801" t="s">
        <v>12</v>
      </c>
      <c r="I6801" t="s">
        <v>13</v>
      </c>
    </row>
    <row r="6802" spans="1:9" x14ac:dyDescent="0.25">
      <c r="A6802">
        <v>2</v>
      </c>
      <c r="B6802">
        <v>738</v>
      </c>
      <c r="C6802">
        <v>7</v>
      </c>
      <c r="D6802" t="s">
        <v>35</v>
      </c>
      <c r="E6802" t="s">
        <v>46</v>
      </c>
      <c r="F6802" t="s">
        <v>6855</v>
      </c>
      <c r="G6802">
        <v>105.4285714285714</v>
      </c>
      <c r="H6802" t="s">
        <v>12</v>
      </c>
      <c r="I6802" t="s">
        <v>13</v>
      </c>
    </row>
    <row r="6803" spans="1:9" x14ac:dyDescent="0.25">
      <c r="A6803">
        <v>1</v>
      </c>
      <c r="B6803">
        <v>252</v>
      </c>
      <c r="C6803">
        <v>4</v>
      </c>
      <c r="D6803" t="s">
        <v>18</v>
      </c>
      <c r="E6803" t="s">
        <v>46</v>
      </c>
      <c r="F6803" t="s">
        <v>6856</v>
      </c>
      <c r="G6803">
        <v>63</v>
      </c>
      <c r="H6803" t="s">
        <v>12</v>
      </c>
      <c r="I6803" t="s">
        <v>13</v>
      </c>
    </row>
    <row r="6804" spans="1:9" x14ac:dyDescent="0.25">
      <c r="A6804">
        <v>1</v>
      </c>
      <c r="B6804">
        <v>2660</v>
      </c>
      <c r="C6804">
        <v>5</v>
      </c>
      <c r="D6804" t="s">
        <v>18</v>
      </c>
      <c r="E6804" t="s">
        <v>46</v>
      </c>
      <c r="F6804" t="s">
        <v>6857</v>
      </c>
      <c r="G6804">
        <v>532</v>
      </c>
      <c r="H6804" t="s">
        <v>12</v>
      </c>
      <c r="I6804" t="s">
        <v>13</v>
      </c>
    </row>
    <row r="6805" spans="1:9" x14ac:dyDescent="0.25">
      <c r="A6805">
        <v>1</v>
      </c>
      <c r="B6805">
        <v>432</v>
      </c>
      <c r="C6805">
        <v>4</v>
      </c>
      <c r="D6805" t="s">
        <v>18</v>
      </c>
      <c r="E6805" t="s">
        <v>29</v>
      </c>
      <c r="F6805" t="s">
        <v>6858</v>
      </c>
      <c r="G6805">
        <v>108</v>
      </c>
      <c r="H6805" t="s">
        <v>12</v>
      </c>
      <c r="I6805" t="s">
        <v>13</v>
      </c>
    </row>
    <row r="6806" spans="1:9" x14ac:dyDescent="0.25">
      <c r="A6806">
        <v>1</v>
      </c>
      <c r="B6806">
        <v>33</v>
      </c>
      <c r="C6806">
        <v>1</v>
      </c>
      <c r="D6806" t="s">
        <v>18</v>
      </c>
      <c r="E6806" t="s">
        <v>10</v>
      </c>
      <c r="F6806" t="s">
        <v>6859</v>
      </c>
      <c r="G6806">
        <v>33</v>
      </c>
      <c r="H6806" t="s">
        <v>12</v>
      </c>
      <c r="I6806" t="s">
        <v>13</v>
      </c>
    </row>
    <row r="6807" spans="1:9" x14ac:dyDescent="0.25">
      <c r="A6807">
        <v>1</v>
      </c>
      <c r="B6807">
        <v>378</v>
      </c>
      <c r="C6807">
        <v>3</v>
      </c>
      <c r="D6807" t="s">
        <v>18</v>
      </c>
      <c r="E6807" t="s">
        <v>10</v>
      </c>
      <c r="F6807" t="s">
        <v>6860</v>
      </c>
      <c r="G6807">
        <v>126</v>
      </c>
      <c r="H6807" t="s">
        <v>12</v>
      </c>
      <c r="I6807" t="s">
        <v>13</v>
      </c>
    </row>
    <row r="6808" spans="1:9" x14ac:dyDescent="0.25">
      <c r="A6808">
        <v>1</v>
      </c>
      <c r="B6808">
        <v>700</v>
      </c>
      <c r="C6808">
        <v>5</v>
      </c>
      <c r="D6808" t="s">
        <v>18</v>
      </c>
      <c r="E6808" t="s">
        <v>10</v>
      </c>
      <c r="F6808" t="s">
        <v>6861</v>
      </c>
      <c r="G6808">
        <v>140</v>
      </c>
      <c r="H6808" t="s">
        <v>12</v>
      </c>
      <c r="I6808" t="s">
        <v>13</v>
      </c>
    </row>
    <row r="6809" spans="1:9" x14ac:dyDescent="0.25">
      <c r="A6809">
        <v>1</v>
      </c>
      <c r="B6809">
        <v>3630</v>
      </c>
      <c r="C6809">
        <v>3</v>
      </c>
      <c r="D6809" t="s">
        <v>18</v>
      </c>
      <c r="E6809" t="s">
        <v>10</v>
      </c>
      <c r="F6809" t="s">
        <v>6862</v>
      </c>
      <c r="G6809">
        <v>1210</v>
      </c>
      <c r="H6809" t="s">
        <v>12</v>
      </c>
      <c r="I6809" t="s">
        <v>13</v>
      </c>
    </row>
    <row r="6810" spans="1:9" x14ac:dyDescent="0.25">
      <c r="A6810">
        <v>1</v>
      </c>
      <c r="B6810">
        <v>976</v>
      </c>
      <c r="C6810">
        <v>4</v>
      </c>
      <c r="D6810" t="s">
        <v>18</v>
      </c>
      <c r="E6810" t="s">
        <v>46</v>
      </c>
      <c r="F6810" t="s">
        <v>6863</v>
      </c>
      <c r="G6810">
        <v>244</v>
      </c>
      <c r="H6810" t="s">
        <v>12</v>
      </c>
      <c r="I6810" t="s">
        <v>13</v>
      </c>
    </row>
    <row r="6811" spans="1:9" x14ac:dyDescent="0.25">
      <c r="A6811">
        <v>1</v>
      </c>
      <c r="B6811">
        <v>810</v>
      </c>
      <c r="C6811">
        <v>3</v>
      </c>
      <c r="D6811" t="s">
        <v>18</v>
      </c>
      <c r="E6811" t="s">
        <v>10</v>
      </c>
      <c r="F6811" t="s">
        <v>6864</v>
      </c>
      <c r="G6811">
        <v>270</v>
      </c>
      <c r="H6811" t="s">
        <v>12</v>
      </c>
      <c r="I6811" t="s">
        <v>13</v>
      </c>
    </row>
    <row r="6812" spans="1:9" x14ac:dyDescent="0.25">
      <c r="A6812">
        <v>1</v>
      </c>
      <c r="B6812">
        <v>1203</v>
      </c>
      <c r="C6812">
        <v>1</v>
      </c>
      <c r="D6812" t="s">
        <v>18</v>
      </c>
      <c r="E6812" t="s">
        <v>10</v>
      </c>
      <c r="F6812" t="s">
        <v>6865</v>
      </c>
      <c r="G6812">
        <v>1203</v>
      </c>
      <c r="H6812" t="s">
        <v>12</v>
      </c>
      <c r="I6812" t="s">
        <v>13</v>
      </c>
    </row>
    <row r="6813" spans="1:9" x14ac:dyDescent="0.25">
      <c r="A6813">
        <v>1</v>
      </c>
      <c r="B6813">
        <v>1876</v>
      </c>
      <c r="C6813">
        <v>4</v>
      </c>
      <c r="D6813" t="s">
        <v>18</v>
      </c>
      <c r="E6813" t="s">
        <v>46</v>
      </c>
      <c r="F6813" t="s">
        <v>6866</v>
      </c>
      <c r="G6813">
        <v>469</v>
      </c>
      <c r="H6813" t="s">
        <v>12</v>
      </c>
      <c r="I6813" t="s">
        <v>13</v>
      </c>
    </row>
    <row r="6814" spans="1:9" x14ac:dyDescent="0.25">
      <c r="A6814">
        <v>1</v>
      </c>
      <c r="B6814">
        <v>805</v>
      </c>
      <c r="C6814">
        <v>5</v>
      </c>
      <c r="D6814" t="s">
        <v>18</v>
      </c>
      <c r="E6814" t="s">
        <v>10</v>
      </c>
      <c r="F6814" t="s">
        <v>6867</v>
      </c>
      <c r="G6814">
        <v>161</v>
      </c>
      <c r="H6814" t="s">
        <v>12</v>
      </c>
      <c r="I6814" t="s">
        <v>13</v>
      </c>
    </row>
    <row r="6815" spans="1:9" x14ac:dyDescent="0.25">
      <c r="A6815">
        <v>1</v>
      </c>
      <c r="B6815">
        <v>396</v>
      </c>
      <c r="C6815">
        <v>4</v>
      </c>
      <c r="D6815" t="s">
        <v>18</v>
      </c>
      <c r="E6815" t="s">
        <v>10</v>
      </c>
      <c r="F6815" t="s">
        <v>6868</v>
      </c>
      <c r="G6815">
        <v>99</v>
      </c>
      <c r="H6815" t="s">
        <v>12</v>
      </c>
      <c r="I6815" t="s">
        <v>13</v>
      </c>
    </row>
    <row r="6816" spans="1:9" x14ac:dyDescent="0.25">
      <c r="A6816">
        <v>1</v>
      </c>
      <c r="B6816">
        <v>87</v>
      </c>
      <c r="C6816">
        <v>3</v>
      </c>
      <c r="D6816" t="s">
        <v>18</v>
      </c>
      <c r="E6816" t="s">
        <v>10</v>
      </c>
      <c r="F6816" t="s">
        <v>6869</v>
      </c>
      <c r="G6816">
        <v>29</v>
      </c>
      <c r="H6816" t="s">
        <v>12</v>
      </c>
      <c r="I6816" t="s">
        <v>13</v>
      </c>
    </row>
    <row r="6817" spans="1:9" x14ac:dyDescent="0.25">
      <c r="A6817">
        <v>1</v>
      </c>
      <c r="B6817">
        <v>864</v>
      </c>
      <c r="C6817">
        <v>3</v>
      </c>
      <c r="D6817" t="s">
        <v>18</v>
      </c>
      <c r="E6817" t="s">
        <v>10</v>
      </c>
      <c r="F6817" t="s">
        <v>6870</v>
      </c>
      <c r="G6817">
        <v>288</v>
      </c>
      <c r="H6817" t="s">
        <v>12</v>
      </c>
      <c r="I6817" t="s">
        <v>13</v>
      </c>
    </row>
    <row r="6818" spans="1:9" x14ac:dyDescent="0.25">
      <c r="A6818">
        <v>1</v>
      </c>
      <c r="B6818">
        <v>195</v>
      </c>
      <c r="C6818">
        <v>3</v>
      </c>
      <c r="D6818" t="s">
        <v>18</v>
      </c>
      <c r="E6818" t="s">
        <v>10</v>
      </c>
      <c r="F6818" t="s">
        <v>6871</v>
      </c>
      <c r="G6818">
        <v>65</v>
      </c>
      <c r="H6818" t="s">
        <v>12</v>
      </c>
      <c r="I6818" t="s">
        <v>13</v>
      </c>
    </row>
    <row r="6819" spans="1:9" x14ac:dyDescent="0.25">
      <c r="A6819">
        <v>1</v>
      </c>
      <c r="B6819">
        <v>397</v>
      </c>
      <c r="C6819">
        <v>1</v>
      </c>
      <c r="D6819" t="s">
        <v>18</v>
      </c>
      <c r="E6819" t="s">
        <v>39</v>
      </c>
      <c r="F6819" t="s">
        <v>6872</v>
      </c>
      <c r="G6819">
        <v>397</v>
      </c>
      <c r="H6819" t="s">
        <v>12</v>
      </c>
      <c r="I6819" t="s">
        <v>13</v>
      </c>
    </row>
    <row r="6820" spans="1:9" x14ac:dyDescent="0.25">
      <c r="A6820">
        <v>2</v>
      </c>
      <c r="B6820">
        <v>179</v>
      </c>
      <c r="C6820">
        <v>2</v>
      </c>
      <c r="D6820" t="s">
        <v>35</v>
      </c>
      <c r="E6820" t="s">
        <v>39</v>
      </c>
      <c r="F6820" t="s">
        <v>6873</v>
      </c>
      <c r="G6820">
        <v>89.5</v>
      </c>
      <c r="H6820" t="s">
        <v>12</v>
      </c>
      <c r="I6820" t="s">
        <v>13</v>
      </c>
    </row>
    <row r="6821" spans="1:9" x14ac:dyDescent="0.25">
      <c r="A6821">
        <v>1</v>
      </c>
      <c r="B6821">
        <v>119</v>
      </c>
      <c r="C6821">
        <v>1</v>
      </c>
      <c r="D6821" t="s">
        <v>18</v>
      </c>
      <c r="E6821" t="s">
        <v>39</v>
      </c>
      <c r="F6821" t="s">
        <v>6874</v>
      </c>
      <c r="G6821">
        <v>119</v>
      </c>
      <c r="H6821" t="s">
        <v>12</v>
      </c>
      <c r="I6821" t="s">
        <v>13</v>
      </c>
    </row>
    <row r="6822" spans="1:9" x14ac:dyDescent="0.25">
      <c r="A6822">
        <v>1</v>
      </c>
      <c r="B6822">
        <v>1110</v>
      </c>
      <c r="C6822">
        <v>5</v>
      </c>
      <c r="D6822" t="s">
        <v>18</v>
      </c>
      <c r="E6822" t="s">
        <v>10</v>
      </c>
      <c r="F6822" t="s">
        <v>6875</v>
      </c>
      <c r="G6822">
        <v>222</v>
      </c>
      <c r="H6822" t="s">
        <v>12</v>
      </c>
      <c r="I6822" t="s">
        <v>13</v>
      </c>
    </row>
    <row r="6823" spans="1:9" x14ac:dyDescent="0.25">
      <c r="A6823">
        <v>1</v>
      </c>
      <c r="B6823">
        <v>340</v>
      </c>
      <c r="C6823">
        <v>5</v>
      </c>
      <c r="D6823" t="s">
        <v>18</v>
      </c>
      <c r="E6823" t="s">
        <v>39</v>
      </c>
      <c r="F6823" t="s">
        <v>6876</v>
      </c>
      <c r="G6823">
        <v>68</v>
      </c>
      <c r="H6823" t="s">
        <v>12</v>
      </c>
      <c r="I6823" t="s">
        <v>13</v>
      </c>
    </row>
    <row r="6824" spans="1:9" x14ac:dyDescent="0.25">
      <c r="A6824">
        <v>1</v>
      </c>
      <c r="B6824">
        <v>348</v>
      </c>
      <c r="C6824">
        <v>3</v>
      </c>
      <c r="D6824" t="s">
        <v>18</v>
      </c>
      <c r="E6824" t="s">
        <v>10</v>
      </c>
      <c r="F6824" t="s">
        <v>6877</v>
      </c>
      <c r="G6824">
        <v>116</v>
      </c>
      <c r="H6824" t="s">
        <v>12</v>
      </c>
      <c r="I6824" t="s">
        <v>13</v>
      </c>
    </row>
    <row r="6825" spans="1:9" x14ac:dyDescent="0.25">
      <c r="A6825">
        <v>1</v>
      </c>
      <c r="B6825">
        <v>229</v>
      </c>
      <c r="C6825">
        <v>1</v>
      </c>
      <c r="D6825" t="s">
        <v>18</v>
      </c>
      <c r="E6825" t="s">
        <v>39</v>
      </c>
      <c r="F6825" t="s">
        <v>6878</v>
      </c>
      <c r="G6825">
        <v>229</v>
      </c>
      <c r="H6825" t="s">
        <v>12</v>
      </c>
      <c r="I6825" t="s">
        <v>13</v>
      </c>
    </row>
    <row r="6826" spans="1:9" x14ac:dyDescent="0.25">
      <c r="A6826">
        <v>1</v>
      </c>
      <c r="B6826">
        <v>999</v>
      </c>
      <c r="C6826">
        <v>3</v>
      </c>
      <c r="D6826" t="s">
        <v>18</v>
      </c>
      <c r="E6826" t="s">
        <v>46</v>
      </c>
      <c r="F6826" t="s">
        <v>6879</v>
      </c>
      <c r="G6826">
        <v>333</v>
      </c>
      <c r="H6826" t="s">
        <v>12</v>
      </c>
      <c r="I6826" t="s">
        <v>13</v>
      </c>
    </row>
    <row r="6827" spans="1:9" x14ac:dyDescent="0.25">
      <c r="A6827">
        <v>1</v>
      </c>
      <c r="B6827">
        <v>360</v>
      </c>
      <c r="C6827">
        <v>4</v>
      </c>
      <c r="D6827" t="s">
        <v>18</v>
      </c>
      <c r="E6827" t="s">
        <v>46</v>
      </c>
      <c r="F6827" t="s">
        <v>6880</v>
      </c>
      <c r="G6827">
        <v>90</v>
      </c>
      <c r="H6827" t="s">
        <v>12</v>
      </c>
      <c r="I6827" t="s">
        <v>13</v>
      </c>
    </row>
    <row r="6828" spans="1:9" x14ac:dyDescent="0.25">
      <c r="A6828">
        <v>1</v>
      </c>
      <c r="B6828">
        <v>85</v>
      </c>
      <c r="C6828">
        <v>1</v>
      </c>
      <c r="D6828" t="s">
        <v>18</v>
      </c>
      <c r="E6828" t="s">
        <v>10</v>
      </c>
      <c r="F6828" t="s">
        <v>6881</v>
      </c>
      <c r="G6828">
        <v>85</v>
      </c>
      <c r="H6828" t="s">
        <v>12</v>
      </c>
      <c r="I6828" t="s">
        <v>13</v>
      </c>
    </row>
    <row r="6829" spans="1:9" x14ac:dyDescent="0.25">
      <c r="A6829">
        <v>1</v>
      </c>
      <c r="B6829">
        <v>1115</v>
      </c>
      <c r="C6829">
        <v>5</v>
      </c>
      <c r="D6829" t="s">
        <v>14</v>
      </c>
      <c r="E6829" t="s">
        <v>46</v>
      </c>
      <c r="F6829" t="s">
        <v>6882</v>
      </c>
      <c r="G6829">
        <v>223</v>
      </c>
      <c r="H6829" t="s">
        <v>16</v>
      </c>
      <c r="I6829" t="s">
        <v>13</v>
      </c>
    </row>
    <row r="6830" spans="1:9" x14ac:dyDescent="0.25">
      <c r="A6830">
        <v>1</v>
      </c>
      <c r="B6830">
        <v>1148</v>
      </c>
      <c r="C6830">
        <v>4</v>
      </c>
      <c r="D6830" t="s">
        <v>18</v>
      </c>
      <c r="E6830" t="s">
        <v>10</v>
      </c>
      <c r="F6830" t="s">
        <v>6883</v>
      </c>
      <c r="G6830">
        <v>287</v>
      </c>
      <c r="H6830" t="s">
        <v>12</v>
      </c>
      <c r="I6830" t="s">
        <v>13</v>
      </c>
    </row>
    <row r="6831" spans="1:9" x14ac:dyDescent="0.25">
      <c r="A6831">
        <v>1</v>
      </c>
      <c r="B6831">
        <v>532</v>
      </c>
      <c r="C6831">
        <v>1</v>
      </c>
      <c r="D6831" t="s">
        <v>18</v>
      </c>
      <c r="E6831" t="s">
        <v>10</v>
      </c>
      <c r="F6831" t="s">
        <v>6884</v>
      </c>
      <c r="G6831">
        <v>532</v>
      </c>
      <c r="H6831" t="s">
        <v>12</v>
      </c>
      <c r="I6831" t="s">
        <v>13</v>
      </c>
    </row>
    <row r="6832" spans="1:9" x14ac:dyDescent="0.25">
      <c r="A6832">
        <v>1</v>
      </c>
      <c r="B6832">
        <v>532</v>
      </c>
      <c r="C6832">
        <v>1</v>
      </c>
      <c r="D6832" t="s">
        <v>18</v>
      </c>
      <c r="E6832" t="s">
        <v>10</v>
      </c>
      <c r="F6832" t="s">
        <v>6885</v>
      </c>
      <c r="G6832">
        <v>532</v>
      </c>
      <c r="H6832" t="s">
        <v>12</v>
      </c>
      <c r="I6832" t="s">
        <v>13</v>
      </c>
    </row>
    <row r="6833" spans="1:9" x14ac:dyDescent="0.25">
      <c r="A6833">
        <v>1</v>
      </c>
      <c r="B6833">
        <v>1860</v>
      </c>
      <c r="C6833">
        <v>4</v>
      </c>
      <c r="D6833" t="s">
        <v>18</v>
      </c>
      <c r="E6833" t="s">
        <v>10</v>
      </c>
      <c r="F6833" t="s">
        <v>6886</v>
      </c>
      <c r="G6833">
        <v>465</v>
      </c>
      <c r="H6833" t="s">
        <v>12</v>
      </c>
      <c r="I6833" t="s">
        <v>13</v>
      </c>
    </row>
    <row r="6834" spans="1:9" x14ac:dyDescent="0.25">
      <c r="A6834">
        <v>1</v>
      </c>
      <c r="B6834">
        <v>157</v>
      </c>
      <c r="C6834">
        <v>1</v>
      </c>
      <c r="D6834" t="s">
        <v>18</v>
      </c>
      <c r="E6834" t="s">
        <v>10</v>
      </c>
      <c r="F6834" t="s">
        <v>6887</v>
      </c>
      <c r="G6834">
        <v>157</v>
      </c>
      <c r="H6834" t="s">
        <v>12</v>
      </c>
      <c r="I6834" t="s">
        <v>13</v>
      </c>
    </row>
    <row r="6835" spans="1:9" x14ac:dyDescent="0.25">
      <c r="A6835">
        <v>1</v>
      </c>
      <c r="B6835">
        <v>2523</v>
      </c>
      <c r="C6835">
        <v>3</v>
      </c>
      <c r="D6835" t="s">
        <v>18</v>
      </c>
      <c r="E6835" t="s">
        <v>10</v>
      </c>
      <c r="F6835" t="s">
        <v>6888</v>
      </c>
      <c r="G6835">
        <v>841</v>
      </c>
      <c r="H6835" t="s">
        <v>12</v>
      </c>
      <c r="I6835" t="s">
        <v>13</v>
      </c>
    </row>
    <row r="6836" spans="1:9" x14ac:dyDescent="0.25">
      <c r="A6836">
        <v>1</v>
      </c>
      <c r="B6836">
        <v>400</v>
      </c>
      <c r="C6836">
        <v>5</v>
      </c>
      <c r="D6836" t="s">
        <v>18</v>
      </c>
      <c r="E6836" t="s">
        <v>39</v>
      </c>
      <c r="F6836" t="s">
        <v>6889</v>
      </c>
      <c r="G6836">
        <v>80</v>
      </c>
      <c r="H6836" t="s">
        <v>12</v>
      </c>
      <c r="I6836" t="s">
        <v>13</v>
      </c>
    </row>
    <row r="6837" spans="1:9" x14ac:dyDescent="0.25">
      <c r="A6837">
        <v>1</v>
      </c>
      <c r="B6837">
        <v>243</v>
      </c>
      <c r="C6837">
        <v>1</v>
      </c>
      <c r="D6837" t="s">
        <v>18</v>
      </c>
      <c r="E6837" t="s">
        <v>10</v>
      </c>
      <c r="F6837" t="s">
        <v>6890</v>
      </c>
      <c r="G6837">
        <v>243</v>
      </c>
      <c r="H6837" t="s">
        <v>12</v>
      </c>
      <c r="I6837" t="s">
        <v>13</v>
      </c>
    </row>
    <row r="6838" spans="1:9" x14ac:dyDescent="0.25">
      <c r="A6838">
        <v>5</v>
      </c>
      <c r="B6838">
        <v>3283</v>
      </c>
      <c r="C6838">
        <v>11</v>
      </c>
      <c r="D6838" t="s">
        <v>167</v>
      </c>
      <c r="E6838" t="s">
        <v>10</v>
      </c>
      <c r="F6838" t="s">
        <v>6891</v>
      </c>
      <c r="G6838">
        <v>298.45454545454538</v>
      </c>
      <c r="H6838" t="s">
        <v>12</v>
      </c>
      <c r="I6838" t="s">
        <v>13</v>
      </c>
    </row>
    <row r="6839" spans="1:9" x14ac:dyDescent="0.25">
      <c r="A6839">
        <v>1</v>
      </c>
      <c r="B6839">
        <v>207</v>
      </c>
      <c r="C6839">
        <v>1</v>
      </c>
      <c r="D6839" t="s">
        <v>18</v>
      </c>
      <c r="E6839" t="s">
        <v>39</v>
      </c>
      <c r="F6839" t="s">
        <v>6892</v>
      </c>
      <c r="G6839">
        <v>207</v>
      </c>
      <c r="H6839" t="s">
        <v>12</v>
      </c>
      <c r="I6839" t="s">
        <v>13</v>
      </c>
    </row>
    <row r="6840" spans="1:9" x14ac:dyDescent="0.25">
      <c r="A6840">
        <v>1</v>
      </c>
      <c r="B6840">
        <v>206</v>
      </c>
      <c r="C6840">
        <v>1</v>
      </c>
      <c r="D6840" t="s">
        <v>18</v>
      </c>
      <c r="E6840" t="s">
        <v>10</v>
      </c>
      <c r="F6840" t="s">
        <v>6893</v>
      </c>
      <c r="G6840">
        <v>206</v>
      </c>
      <c r="H6840" t="s">
        <v>12</v>
      </c>
      <c r="I6840" t="s">
        <v>13</v>
      </c>
    </row>
    <row r="6841" spans="1:9" x14ac:dyDescent="0.25">
      <c r="A6841">
        <v>1</v>
      </c>
      <c r="B6841">
        <v>108</v>
      </c>
      <c r="C6841">
        <v>1</v>
      </c>
      <c r="D6841" t="s">
        <v>18</v>
      </c>
      <c r="E6841" t="s">
        <v>39</v>
      </c>
      <c r="F6841" t="s">
        <v>6894</v>
      </c>
      <c r="G6841">
        <v>108</v>
      </c>
      <c r="H6841" t="s">
        <v>12</v>
      </c>
      <c r="I6841" t="s">
        <v>13</v>
      </c>
    </row>
    <row r="6842" spans="1:9" x14ac:dyDescent="0.25">
      <c r="A6842">
        <v>1</v>
      </c>
      <c r="B6842">
        <v>298</v>
      </c>
      <c r="C6842">
        <v>1</v>
      </c>
      <c r="D6842" t="s">
        <v>18</v>
      </c>
      <c r="E6842" t="s">
        <v>39</v>
      </c>
      <c r="F6842" t="s">
        <v>6895</v>
      </c>
      <c r="G6842">
        <v>298</v>
      </c>
      <c r="H6842" t="s">
        <v>12</v>
      </c>
      <c r="I6842" t="s">
        <v>13</v>
      </c>
    </row>
    <row r="6843" spans="1:9" x14ac:dyDescent="0.25">
      <c r="A6843">
        <v>1</v>
      </c>
      <c r="B6843">
        <v>4528</v>
      </c>
      <c r="C6843">
        <v>4</v>
      </c>
      <c r="D6843" t="s">
        <v>18</v>
      </c>
      <c r="E6843" t="s">
        <v>46</v>
      </c>
      <c r="F6843" t="s">
        <v>6896</v>
      </c>
      <c r="G6843">
        <v>1132</v>
      </c>
      <c r="H6843" t="s">
        <v>12</v>
      </c>
      <c r="I6843" t="s">
        <v>13</v>
      </c>
    </row>
    <row r="6844" spans="1:9" x14ac:dyDescent="0.25">
      <c r="A6844">
        <v>1</v>
      </c>
      <c r="B6844">
        <v>3100</v>
      </c>
      <c r="C6844">
        <v>5</v>
      </c>
      <c r="D6844" t="s">
        <v>18</v>
      </c>
      <c r="E6844" t="s">
        <v>46</v>
      </c>
      <c r="F6844" t="s">
        <v>6897</v>
      </c>
      <c r="G6844">
        <v>620</v>
      </c>
      <c r="H6844" t="s">
        <v>12</v>
      </c>
      <c r="I6844" t="s">
        <v>13</v>
      </c>
    </row>
    <row r="6845" spans="1:9" x14ac:dyDescent="0.25">
      <c r="A6845">
        <v>1</v>
      </c>
      <c r="B6845">
        <v>2028</v>
      </c>
      <c r="C6845">
        <v>3</v>
      </c>
      <c r="D6845" t="s">
        <v>18</v>
      </c>
      <c r="E6845" t="s">
        <v>10</v>
      </c>
      <c r="F6845" t="s">
        <v>6898</v>
      </c>
      <c r="G6845">
        <v>676</v>
      </c>
      <c r="H6845" t="s">
        <v>12</v>
      </c>
      <c r="I6845" t="s">
        <v>13</v>
      </c>
    </row>
    <row r="6846" spans="1:9" x14ac:dyDescent="0.25">
      <c r="A6846">
        <v>1</v>
      </c>
      <c r="B6846">
        <v>455</v>
      </c>
      <c r="C6846">
        <v>5</v>
      </c>
      <c r="D6846" t="s">
        <v>18</v>
      </c>
      <c r="E6846" t="s">
        <v>39</v>
      </c>
      <c r="F6846" t="s">
        <v>6899</v>
      </c>
      <c r="G6846">
        <v>91</v>
      </c>
      <c r="H6846" t="s">
        <v>12</v>
      </c>
      <c r="I6846" t="s">
        <v>13</v>
      </c>
    </row>
    <row r="6847" spans="1:9" x14ac:dyDescent="0.25">
      <c r="A6847">
        <v>1</v>
      </c>
      <c r="B6847">
        <v>1180</v>
      </c>
      <c r="C6847">
        <v>5</v>
      </c>
      <c r="D6847" t="s">
        <v>18</v>
      </c>
      <c r="E6847" t="s">
        <v>42</v>
      </c>
      <c r="F6847" t="s">
        <v>6900</v>
      </c>
      <c r="G6847">
        <v>236</v>
      </c>
      <c r="H6847" t="s">
        <v>12</v>
      </c>
      <c r="I6847" t="s">
        <v>13</v>
      </c>
    </row>
    <row r="6848" spans="1:9" x14ac:dyDescent="0.25">
      <c r="A6848">
        <v>1</v>
      </c>
      <c r="B6848">
        <v>87</v>
      </c>
      <c r="C6848">
        <v>1</v>
      </c>
      <c r="D6848" t="s">
        <v>18</v>
      </c>
      <c r="E6848" t="s">
        <v>42</v>
      </c>
      <c r="F6848" t="s">
        <v>6901</v>
      </c>
      <c r="G6848">
        <v>87</v>
      </c>
      <c r="H6848" t="s">
        <v>12</v>
      </c>
      <c r="I6848" t="s">
        <v>13</v>
      </c>
    </row>
    <row r="6849" spans="1:9" x14ac:dyDescent="0.25">
      <c r="A6849">
        <v>1</v>
      </c>
      <c r="B6849">
        <v>409</v>
      </c>
      <c r="C6849">
        <v>1</v>
      </c>
      <c r="D6849" t="s">
        <v>18</v>
      </c>
      <c r="E6849" t="s">
        <v>42</v>
      </c>
      <c r="F6849" t="s">
        <v>6902</v>
      </c>
      <c r="G6849">
        <v>409</v>
      </c>
      <c r="H6849" t="s">
        <v>12</v>
      </c>
      <c r="I6849" t="s">
        <v>13</v>
      </c>
    </row>
    <row r="6850" spans="1:9" x14ac:dyDescent="0.25">
      <c r="A6850">
        <v>1</v>
      </c>
      <c r="B6850">
        <v>1590</v>
      </c>
      <c r="C6850">
        <v>5</v>
      </c>
      <c r="D6850" t="s">
        <v>18</v>
      </c>
      <c r="E6850" t="s">
        <v>42</v>
      </c>
      <c r="F6850" t="s">
        <v>6903</v>
      </c>
      <c r="G6850">
        <v>318</v>
      </c>
      <c r="H6850" t="s">
        <v>12</v>
      </c>
      <c r="I6850" t="s">
        <v>13</v>
      </c>
    </row>
    <row r="6851" spans="1:9" x14ac:dyDescent="0.25">
      <c r="A6851">
        <v>1</v>
      </c>
      <c r="B6851">
        <v>688</v>
      </c>
      <c r="C6851">
        <v>4</v>
      </c>
      <c r="D6851" t="s">
        <v>18</v>
      </c>
      <c r="E6851" t="s">
        <v>39</v>
      </c>
      <c r="F6851" t="s">
        <v>6904</v>
      </c>
      <c r="G6851">
        <v>172</v>
      </c>
      <c r="H6851" t="s">
        <v>12</v>
      </c>
      <c r="I6851" t="s">
        <v>13</v>
      </c>
    </row>
    <row r="6852" spans="1:9" x14ac:dyDescent="0.25">
      <c r="A6852">
        <v>1</v>
      </c>
      <c r="B6852">
        <v>573</v>
      </c>
      <c r="C6852">
        <v>3</v>
      </c>
      <c r="D6852" t="s">
        <v>18</v>
      </c>
      <c r="E6852" t="s">
        <v>29</v>
      </c>
      <c r="F6852" t="s">
        <v>6905</v>
      </c>
      <c r="G6852">
        <v>191</v>
      </c>
      <c r="H6852" t="s">
        <v>12</v>
      </c>
      <c r="I6852" t="s">
        <v>13</v>
      </c>
    </row>
    <row r="6853" spans="1:9" x14ac:dyDescent="0.25">
      <c r="A6853">
        <v>1</v>
      </c>
      <c r="B6853">
        <v>4520</v>
      </c>
      <c r="C6853">
        <v>5</v>
      </c>
      <c r="D6853" t="s">
        <v>18</v>
      </c>
      <c r="E6853" t="s">
        <v>39</v>
      </c>
      <c r="F6853" t="s">
        <v>6906</v>
      </c>
      <c r="G6853">
        <v>904</v>
      </c>
      <c r="H6853" t="s">
        <v>12</v>
      </c>
      <c r="I6853" t="s">
        <v>13</v>
      </c>
    </row>
    <row r="6854" spans="1:9" x14ac:dyDescent="0.25">
      <c r="A6854">
        <v>1</v>
      </c>
      <c r="B6854">
        <v>1725</v>
      </c>
      <c r="C6854">
        <v>5</v>
      </c>
      <c r="D6854" t="s">
        <v>18</v>
      </c>
      <c r="E6854" t="s">
        <v>42</v>
      </c>
      <c r="F6854" t="s">
        <v>6907</v>
      </c>
      <c r="G6854">
        <v>345</v>
      </c>
      <c r="H6854" t="s">
        <v>12</v>
      </c>
      <c r="I6854" t="s">
        <v>13</v>
      </c>
    </row>
    <row r="6855" spans="1:9" x14ac:dyDescent="0.25">
      <c r="A6855">
        <v>1</v>
      </c>
      <c r="B6855">
        <v>465</v>
      </c>
      <c r="C6855">
        <v>5</v>
      </c>
      <c r="D6855" t="s">
        <v>18</v>
      </c>
      <c r="E6855" t="s">
        <v>46</v>
      </c>
      <c r="F6855" t="s">
        <v>6908</v>
      </c>
      <c r="G6855">
        <v>93</v>
      </c>
      <c r="H6855" t="s">
        <v>12</v>
      </c>
      <c r="I6855" t="s">
        <v>13</v>
      </c>
    </row>
    <row r="6856" spans="1:9" x14ac:dyDescent="0.25">
      <c r="A6856">
        <v>1</v>
      </c>
      <c r="B6856">
        <v>1260</v>
      </c>
      <c r="C6856">
        <v>5</v>
      </c>
      <c r="D6856" t="s">
        <v>14</v>
      </c>
      <c r="E6856" t="s">
        <v>46</v>
      </c>
      <c r="F6856" t="s">
        <v>6909</v>
      </c>
      <c r="G6856">
        <v>252</v>
      </c>
      <c r="H6856" t="s">
        <v>16</v>
      </c>
      <c r="I6856" t="s">
        <v>13</v>
      </c>
    </row>
    <row r="6857" spans="1:9" x14ac:dyDescent="0.25">
      <c r="A6857">
        <v>1</v>
      </c>
      <c r="B6857">
        <v>210</v>
      </c>
      <c r="C6857">
        <v>3</v>
      </c>
      <c r="D6857" t="s">
        <v>18</v>
      </c>
      <c r="E6857" t="s">
        <v>46</v>
      </c>
      <c r="F6857" t="s">
        <v>6910</v>
      </c>
      <c r="G6857">
        <v>70</v>
      </c>
      <c r="H6857" t="s">
        <v>12</v>
      </c>
      <c r="I6857" t="s">
        <v>13</v>
      </c>
    </row>
    <row r="6858" spans="1:9" x14ac:dyDescent="0.25">
      <c r="A6858">
        <v>1</v>
      </c>
      <c r="B6858">
        <v>387</v>
      </c>
      <c r="C6858">
        <v>3</v>
      </c>
      <c r="D6858" t="s">
        <v>18</v>
      </c>
      <c r="E6858" t="s">
        <v>10</v>
      </c>
      <c r="F6858" t="s">
        <v>6911</v>
      </c>
      <c r="G6858">
        <v>129</v>
      </c>
      <c r="H6858" t="s">
        <v>12</v>
      </c>
      <c r="I6858" t="s">
        <v>13</v>
      </c>
    </row>
    <row r="6859" spans="1:9" x14ac:dyDescent="0.25">
      <c r="A6859">
        <v>1</v>
      </c>
      <c r="B6859">
        <v>2028</v>
      </c>
      <c r="C6859">
        <v>3</v>
      </c>
      <c r="D6859" t="s">
        <v>18</v>
      </c>
      <c r="E6859" t="s">
        <v>10</v>
      </c>
      <c r="F6859" t="s">
        <v>6912</v>
      </c>
      <c r="G6859">
        <v>676</v>
      </c>
      <c r="H6859" t="s">
        <v>12</v>
      </c>
      <c r="I6859" t="s">
        <v>13</v>
      </c>
    </row>
    <row r="6860" spans="1:9" x14ac:dyDescent="0.25">
      <c r="A6860">
        <v>1</v>
      </c>
      <c r="B6860">
        <v>850</v>
      </c>
      <c r="C6860">
        <v>5</v>
      </c>
      <c r="D6860" t="s">
        <v>18</v>
      </c>
      <c r="E6860" t="s">
        <v>42</v>
      </c>
      <c r="F6860" t="s">
        <v>6913</v>
      </c>
      <c r="G6860">
        <v>170</v>
      </c>
      <c r="H6860" t="s">
        <v>12</v>
      </c>
      <c r="I6860" t="s">
        <v>13</v>
      </c>
    </row>
    <row r="6861" spans="1:9" x14ac:dyDescent="0.25">
      <c r="A6861">
        <v>1</v>
      </c>
      <c r="B6861">
        <v>265</v>
      </c>
      <c r="C6861">
        <v>5</v>
      </c>
      <c r="D6861" t="s">
        <v>18</v>
      </c>
      <c r="E6861" t="s">
        <v>10</v>
      </c>
      <c r="F6861" t="s">
        <v>6914</v>
      </c>
      <c r="G6861">
        <v>53</v>
      </c>
      <c r="H6861" t="s">
        <v>12</v>
      </c>
      <c r="I6861" t="s">
        <v>13</v>
      </c>
    </row>
    <row r="6862" spans="1:9" x14ac:dyDescent="0.25">
      <c r="A6862">
        <v>1</v>
      </c>
      <c r="B6862">
        <v>570</v>
      </c>
      <c r="C6862">
        <v>5</v>
      </c>
      <c r="D6862" t="s">
        <v>18</v>
      </c>
      <c r="E6862" t="s">
        <v>42</v>
      </c>
      <c r="F6862" t="s">
        <v>6915</v>
      </c>
      <c r="G6862">
        <v>114</v>
      </c>
      <c r="H6862" t="s">
        <v>12</v>
      </c>
      <c r="I6862" t="s">
        <v>13</v>
      </c>
    </row>
    <row r="6863" spans="1:9" x14ac:dyDescent="0.25">
      <c r="A6863">
        <v>1</v>
      </c>
      <c r="B6863">
        <v>195</v>
      </c>
      <c r="C6863">
        <v>3</v>
      </c>
      <c r="D6863" t="s">
        <v>23</v>
      </c>
      <c r="E6863" t="s">
        <v>10</v>
      </c>
      <c r="F6863" t="s">
        <v>6916</v>
      </c>
      <c r="G6863">
        <v>65</v>
      </c>
      <c r="H6863" t="s">
        <v>25</v>
      </c>
      <c r="I6863" t="s">
        <v>13</v>
      </c>
    </row>
    <row r="6864" spans="1:9" x14ac:dyDescent="0.25">
      <c r="A6864">
        <v>1</v>
      </c>
      <c r="B6864">
        <v>171</v>
      </c>
      <c r="C6864">
        <v>1</v>
      </c>
      <c r="D6864" t="s">
        <v>18</v>
      </c>
      <c r="E6864" t="s">
        <v>10</v>
      </c>
      <c r="F6864" t="s">
        <v>6917</v>
      </c>
      <c r="G6864">
        <v>171</v>
      </c>
      <c r="H6864" t="s">
        <v>12</v>
      </c>
      <c r="I6864" t="s">
        <v>13</v>
      </c>
    </row>
    <row r="6865" spans="1:9" x14ac:dyDescent="0.25">
      <c r="A6865">
        <v>1</v>
      </c>
      <c r="B6865">
        <v>2910</v>
      </c>
      <c r="C6865">
        <v>5</v>
      </c>
      <c r="D6865" t="s">
        <v>18</v>
      </c>
      <c r="E6865" t="s">
        <v>10</v>
      </c>
      <c r="F6865" t="s">
        <v>6918</v>
      </c>
      <c r="G6865">
        <v>582</v>
      </c>
      <c r="H6865" t="s">
        <v>12</v>
      </c>
      <c r="I6865" t="s">
        <v>13</v>
      </c>
    </row>
    <row r="6866" spans="1:9" x14ac:dyDescent="0.25">
      <c r="A6866">
        <v>1</v>
      </c>
      <c r="B6866">
        <v>328</v>
      </c>
      <c r="C6866">
        <v>4</v>
      </c>
      <c r="D6866" t="s">
        <v>18</v>
      </c>
      <c r="E6866" t="s">
        <v>10</v>
      </c>
      <c r="F6866" t="s">
        <v>6919</v>
      </c>
      <c r="G6866">
        <v>82</v>
      </c>
      <c r="H6866" t="s">
        <v>12</v>
      </c>
      <c r="I6866" t="s">
        <v>13</v>
      </c>
    </row>
    <row r="6867" spans="1:9" x14ac:dyDescent="0.25">
      <c r="A6867">
        <v>1</v>
      </c>
      <c r="B6867">
        <v>172</v>
      </c>
      <c r="C6867">
        <v>4</v>
      </c>
      <c r="D6867" t="s">
        <v>18</v>
      </c>
      <c r="E6867" t="s">
        <v>46</v>
      </c>
      <c r="F6867" t="s">
        <v>6920</v>
      </c>
      <c r="G6867">
        <v>43</v>
      </c>
      <c r="H6867" t="s">
        <v>12</v>
      </c>
      <c r="I6867" t="s">
        <v>13</v>
      </c>
    </row>
    <row r="6868" spans="1:9" x14ac:dyDescent="0.25">
      <c r="A6868">
        <v>1</v>
      </c>
      <c r="B6868">
        <v>1359</v>
      </c>
      <c r="C6868">
        <v>3</v>
      </c>
      <c r="D6868" t="s">
        <v>18</v>
      </c>
      <c r="E6868" t="s">
        <v>39</v>
      </c>
      <c r="F6868" t="s">
        <v>6921</v>
      </c>
      <c r="G6868">
        <v>453</v>
      </c>
      <c r="H6868" t="s">
        <v>12</v>
      </c>
      <c r="I6868" t="s">
        <v>13</v>
      </c>
    </row>
    <row r="6869" spans="1:9" x14ac:dyDescent="0.25">
      <c r="A6869">
        <v>1</v>
      </c>
      <c r="B6869">
        <v>501</v>
      </c>
      <c r="C6869">
        <v>3</v>
      </c>
      <c r="D6869" t="s">
        <v>18</v>
      </c>
      <c r="E6869" t="s">
        <v>39</v>
      </c>
      <c r="F6869" t="s">
        <v>6922</v>
      </c>
      <c r="G6869">
        <v>167</v>
      </c>
      <c r="H6869" t="s">
        <v>12</v>
      </c>
      <c r="I6869" t="s">
        <v>13</v>
      </c>
    </row>
    <row r="6870" spans="1:9" x14ac:dyDescent="0.25">
      <c r="A6870">
        <v>1</v>
      </c>
      <c r="B6870">
        <v>772</v>
      </c>
      <c r="C6870">
        <v>4</v>
      </c>
      <c r="D6870" t="s">
        <v>18</v>
      </c>
      <c r="E6870" t="s">
        <v>42</v>
      </c>
      <c r="F6870" t="s">
        <v>6923</v>
      </c>
      <c r="G6870">
        <v>193</v>
      </c>
      <c r="H6870" t="s">
        <v>12</v>
      </c>
      <c r="I6870" t="s">
        <v>13</v>
      </c>
    </row>
    <row r="6871" spans="1:9" x14ac:dyDescent="0.25">
      <c r="A6871">
        <v>1</v>
      </c>
      <c r="B6871">
        <v>56</v>
      </c>
      <c r="C6871">
        <v>1</v>
      </c>
      <c r="D6871" t="s">
        <v>18</v>
      </c>
      <c r="E6871" t="s">
        <v>10</v>
      </c>
      <c r="F6871" t="s">
        <v>6924</v>
      </c>
      <c r="G6871">
        <v>56</v>
      </c>
      <c r="H6871" t="s">
        <v>12</v>
      </c>
      <c r="I6871" t="s">
        <v>13</v>
      </c>
    </row>
    <row r="6872" spans="1:9" x14ac:dyDescent="0.25">
      <c r="A6872">
        <v>1</v>
      </c>
      <c r="B6872">
        <v>1542</v>
      </c>
      <c r="C6872">
        <v>6</v>
      </c>
      <c r="D6872" t="s">
        <v>18</v>
      </c>
      <c r="E6872" t="s">
        <v>46</v>
      </c>
      <c r="F6872" t="s">
        <v>6925</v>
      </c>
      <c r="G6872">
        <v>257</v>
      </c>
      <c r="H6872" t="s">
        <v>12</v>
      </c>
      <c r="I6872" t="s">
        <v>13</v>
      </c>
    </row>
    <row r="6873" spans="1:9" x14ac:dyDescent="0.25">
      <c r="A6873">
        <v>1</v>
      </c>
      <c r="B6873">
        <v>1070</v>
      </c>
      <c r="C6873">
        <v>5</v>
      </c>
      <c r="D6873" t="s">
        <v>18</v>
      </c>
      <c r="E6873" t="s">
        <v>42</v>
      </c>
      <c r="F6873" t="s">
        <v>6926</v>
      </c>
      <c r="G6873">
        <v>214</v>
      </c>
      <c r="H6873" t="s">
        <v>12</v>
      </c>
      <c r="I6873" t="s">
        <v>13</v>
      </c>
    </row>
    <row r="6874" spans="1:9" x14ac:dyDescent="0.25">
      <c r="A6874">
        <v>1</v>
      </c>
      <c r="B6874">
        <v>861</v>
      </c>
      <c r="C6874">
        <v>3</v>
      </c>
      <c r="D6874" t="s">
        <v>18</v>
      </c>
      <c r="E6874" t="s">
        <v>10</v>
      </c>
      <c r="F6874" t="s">
        <v>6927</v>
      </c>
      <c r="G6874">
        <v>287</v>
      </c>
      <c r="H6874" t="s">
        <v>12</v>
      </c>
      <c r="I6874" t="s">
        <v>13</v>
      </c>
    </row>
    <row r="6875" spans="1:9" x14ac:dyDescent="0.25">
      <c r="A6875">
        <v>1</v>
      </c>
      <c r="B6875">
        <v>224</v>
      </c>
      <c r="C6875">
        <v>2</v>
      </c>
      <c r="D6875" t="s">
        <v>18</v>
      </c>
      <c r="E6875" t="s">
        <v>10</v>
      </c>
      <c r="F6875" t="s">
        <v>6928</v>
      </c>
      <c r="G6875">
        <v>112</v>
      </c>
      <c r="H6875" t="s">
        <v>12</v>
      </c>
      <c r="I6875" t="s">
        <v>13</v>
      </c>
    </row>
    <row r="6876" spans="1:9" x14ac:dyDescent="0.25">
      <c r="A6876">
        <v>1</v>
      </c>
      <c r="B6876">
        <v>1194</v>
      </c>
      <c r="C6876">
        <v>3</v>
      </c>
      <c r="D6876" t="s">
        <v>18</v>
      </c>
      <c r="E6876" t="s">
        <v>10</v>
      </c>
      <c r="F6876" t="s">
        <v>6929</v>
      </c>
      <c r="G6876">
        <v>398</v>
      </c>
      <c r="H6876" t="s">
        <v>12</v>
      </c>
      <c r="I6876" t="s">
        <v>13</v>
      </c>
    </row>
    <row r="6877" spans="1:9" x14ac:dyDescent="0.25">
      <c r="A6877">
        <v>1</v>
      </c>
      <c r="B6877">
        <v>735</v>
      </c>
      <c r="C6877">
        <v>3</v>
      </c>
      <c r="D6877" t="s">
        <v>18</v>
      </c>
      <c r="E6877" t="s">
        <v>10</v>
      </c>
      <c r="F6877" t="s">
        <v>6930</v>
      </c>
      <c r="G6877">
        <v>245</v>
      </c>
      <c r="H6877" t="s">
        <v>12</v>
      </c>
      <c r="I6877" t="s">
        <v>13</v>
      </c>
    </row>
    <row r="6878" spans="1:9" x14ac:dyDescent="0.25">
      <c r="A6878">
        <v>1</v>
      </c>
      <c r="B6878">
        <v>1566</v>
      </c>
      <c r="C6878">
        <v>1</v>
      </c>
      <c r="D6878" t="s">
        <v>18</v>
      </c>
      <c r="E6878" t="s">
        <v>10</v>
      </c>
      <c r="F6878" t="s">
        <v>6931</v>
      </c>
      <c r="G6878">
        <v>1566</v>
      </c>
      <c r="H6878" t="s">
        <v>12</v>
      </c>
      <c r="I6878" t="s">
        <v>13</v>
      </c>
    </row>
    <row r="6879" spans="1:9" x14ac:dyDescent="0.25">
      <c r="A6879">
        <v>1</v>
      </c>
      <c r="B6879">
        <v>690</v>
      </c>
      <c r="C6879">
        <v>5</v>
      </c>
      <c r="D6879" t="s">
        <v>18</v>
      </c>
      <c r="E6879" t="s">
        <v>10</v>
      </c>
      <c r="F6879" t="s">
        <v>6932</v>
      </c>
      <c r="G6879">
        <v>138</v>
      </c>
      <c r="H6879" t="s">
        <v>12</v>
      </c>
      <c r="I6879" t="s">
        <v>13</v>
      </c>
    </row>
    <row r="6880" spans="1:9" x14ac:dyDescent="0.25">
      <c r="A6880">
        <v>1</v>
      </c>
      <c r="B6880">
        <v>621</v>
      </c>
      <c r="C6880">
        <v>3</v>
      </c>
      <c r="D6880" t="s">
        <v>14</v>
      </c>
      <c r="E6880" t="s">
        <v>46</v>
      </c>
      <c r="F6880" t="s">
        <v>6933</v>
      </c>
      <c r="G6880">
        <v>207</v>
      </c>
      <c r="H6880" t="s">
        <v>16</v>
      </c>
      <c r="I6880" t="s">
        <v>13</v>
      </c>
    </row>
    <row r="6881" spans="1:9" x14ac:dyDescent="0.25">
      <c r="A6881">
        <v>1</v>
      </c>
      <c r="B6881">
        <v>680</v>
      </c>
      <c r="C6881">
        <v>5</v>
      </c>
      <c r="D6881" t="s">
        <v>14</v>
      </c>
      <c r="E6881" t="s">
        <v>42</v>
      </c>
      <c r="F6881" t="s">
        <v>6934</v>
      </c>
      <c r="G6881">
        <v>136</v>
      </c>
      <c r="H6881" t="s">
        <v>16</v>
      </c>
      <c r="I6881" t="s">
        <v>13</v>
      </c>
    </row>
    <row r="6882" spans="1:9" x14ac:dyDescent="0.25">
      <c r="A6882">
        <v>1</v>
      </c>
      <c r="B6882">
        <v>1368</v>
      </c>
      <c r="C6882">
        <v>8</v>
      </c>
      <c r="D6882" t="s">
        <v>23</v>
      </c>
      <c r="E6882" t="s">
        <v>39</v>
      </c>
      <c r="F6882" t="s">
        <v>6935</v>
      </c>
      <c r="G6882">
        <v>171</v>
      </c>
      <c r="H6882" t="s">
        <v>25</v>
      </c>
      <c r="I6882" t="s">
        <v>13</v>
      </c>
    </row>
    <row r="6883" spans="1:9" x14ac:dyDescent="0.25">
      <c r="A6883">
        <v>1</v>
      </c>
      <c r="B6883">
        <v>370</v>
      </c>
      <c r="C6883">
        <v>5</v>
      </c>
      <c r="D6883" t="s">
        <v>18</v>
      </c>
      <c r="E6883" t="s">
        <v>39</v>
      </c>
      <c r="F6883" t="s">
        <v>6936</v>
      </c>
      <c r="G6883">
        <v>74</v>
      </c>
      <c r="H6883" t="s">
        <v>12</v>
      </c>
      <c r="I6883" t="s">
        <v>13</v>
      </c>
    </row>
    <row r="6884" spans="1:9" x14ac:dyDescent="0.25">
      <c r="A6884">
        <v>1</v>
      </c>
      <c r="B6884">
        <v>106</v>
      </c>
      <c r="C6884">
        <v>1</v>
      </c>
      <c r="D6884" t="s">
        <v>18</v>
      </c>
      <c r="E6884" t="s">
        <v>10</v>
      </c>
      <c r="F6884" t="s">
        <v>6937</v>
      </c>
      <c r="G6884">
        <v>106</v>
      </c>
      <c r="H6884" t="s">
        <v>12</v>
      </c>
      <c r="I6884" t="s">
        <v>13</v>
      </c>
    </row>
    <row r="6885" spans="1:9" x14ac:dyDescent="0.25">
      <c r="A6885">
        <v>1</v>
      </c>
      <c r="B6885">
        <v>117</v>
      </c>
      <c r="C6885">
        <v>3</v>
      </c>
      <c r="D6885" t="s">
        <v>18</v>
      </c>
      <c r="E6885" t="s">
        <v>10</v>
      </c>
      <c r="F6885" t="s">
        <v>6938</v>
      </c>
      <c r="G6885">
        <v>39</v>
      </c>
      <c r="H6885" t="s">
        <v>12</v>
      </c>
      <c r="I6885" t="s">
        <v>13</v>
      </c>
    </row>
    <row r="6886" spans="1:9" x14ac:dyDescent="0.25">
      <c r="A6886">
        <v>1</v>
      </c>
      <c r="B6886">
        <v>1180</v>
      </c>
      <c r="C6886">
        <v>5</v>
      </c>
      <c r="D6886" t="s">
        <v>18</v>
      </c>
      <c r="E6886" t="s">
        <v>42</v>
      </c>
      <c r="F6886" t="s">
        <v>6939</v>
      </c>
      <c r="G6886">
        <v>236</v>
      </c>
      <c r="H6886" t="s">
        <v>12</v>
      </c>
      <c r="I6886" t="s">
        <v>13</v>
      </c>
    </row>
    <row r="6887" spans="1:9" x14ac:dyDescent="0.25">
      <c r="A6887">
        <v>1</v>
      </c>
      <c r="B6887">
        <v>195</v>
      </c>
      <c r="C6887">
        <v>3</v>
      </c>
      <c r="D6887" t="s">
        <v>18</v>
      </c>
      <c r="E6887" t="s">
        <v>10</v>
      </c>
      <c r="F6887" t="s">
        <v>6940</v>
      </c>
      <c r="G6887">
        <v>65</v>
      </c>
      <c r="H6887" t="s">
        <v>12</v>
      </c>
      <c r="I6887" t="s">
        <v>13</v>
      </c>
    </row>
    <row r="6888" spans="1:9" x14ac:dyDescent="0.25">
      <c r="A6888">
        <v>1</v>
      </c>
      <c r="B6888">
        <v>792</v>
      </c>
      <c r="C6888">
        <v>6</v>
      </c>
      <c r="D6888" t="s">
        <v>18</v>
      </c>
      <c r="E6888" t="s">
        <v>46</v>
      </c>
      <c r="F6888" t="s">
        <v>6941</v>
      </c>
      <c r="G6888">
        <v>132</v>
      </c>
      <c r="H6888" t="s">
        <v>12</v>
      </c>
      <c r="I6888" t="s">
        <v>13</v>
      </c>
    </row>
    <row r="6889" spans="1:9" x14ac:dyDescent="0.25">
      <c r="A6889">
        <v>1</v>
      </c>
      <c r="B6889">
        <v>40</v>
      </c>
      <c r="C6889">
        <v>5</v>
      </c>
      <c r="D6889" t="s">
        <v>18</v>
      </c>
      <c r="E6889" t="s">
        <v>46</v>
      </c>
      <c r="F6889" t="s">
        <v>6942</v>
      </c>
      <c r="G6889">
        <v>8</v>
      </c>
      <c r="H6889" t="s">
        <v>12</v>
      </c>
      <c r="I6889" t="s">
        <v>13</v>
      </c>
    </row>
    <row r="6890" spans="1:9" x14ac:dyDescent="0.25">
      <c r="A6890">
        <v>1</v>
      </c>
      <c r="B6890">
        <v>162</v>
      </c>
      <c r="C6890">
        <v>3</v>
      </c>
      <c r="D6890" t="s">
        <v>18</v>
      </c>
      <c r="E6890" t="s">
        <v>10</v>
      </c>
      <c r="F6890" t="s">
        <v>6943</v>
      </c>
      <c r="G6890">
        <v>54</v>
      </c>
      <c r="H6890" t="s">
        <v>12</v>
      </c>
      <c r="I6890" t="s">
        <v>13</v>
      </c>
    </row>
    <row r="6891" spans="1:9" x14ac:dyDescent="0.25">
      <c r="A6891">
        <v>1</v>
      </c>
      <c r="B6891">
        <v>552</v>
      </c>
      <c r="C6891">
        <v>3</v>
      </c>
      <c r="D6891" t="s">
        <v>18</v>
      </c>
      <c r="E6891" t="s">
        <v>42</v>
      </c>
      <c r="F6891" t="s">
        <v>6944</v>
      </c>
      <c r="G6891">
        <v>184</v>
      </c>
      <c r="H6891" t="s">
        <v>12</v>
      </c>
      <c r="I6891" t="s">
        <v>13</v>
      </c>
    </row>
    <row r="6892" spans="1:9" x14ac:dyDescent="0.25">
      <c r="A6892">
        <v>1</v>
      </c>
      <c r="B6892">
        <v>1134</v>
      </c>
      <c r="C6892">
        <v>3</v>
      </c>
      <c r="D6892" t="s">
        <v>18</v>
      </c>
      <c r="E6892" t="s">
        <v>46</v>
      </c>
      <c r="F6892" t="s">
        <v>6945</v>
      </c>
      <c r="G6892">
        <v>378</v>
      </c>
      <c r="H6892" t="s">
        <v>12</v>
      </c>
      <c r="I6892" t="s">
        <v>13</v>
      </c>
    </row>
    <row r="6893" spans="1:9" x14ac:dyDescent="0.25">
      <c r="A6893">
        <v>1</v>
      </c>
      <c r="B6893">
        <v>370</v>
      </c>
      <c r="C6893">
        <v>5</v>
      </c>
      <c r="D6893" t="s">
        <v>18</v>
      </c>
      <c r="E6893" t="s">
        <v>10</v>
      </c>
      <c r="F6893" t="s">
        <v>6946</v>
      </c>
      <c r="G6893">
        <v>74</v>
      </c>
      <c r="H6893" t="s">
        <v>12</v>
      </c>
      <c r="I6893" t="s">
        <v>13</v>
      </c>
    </row>
    <row r="6894" spans="1:9" x14ac:dyDescent="0.25">
      <c r="A6894">
        <v>1</v>
      </c>
      <c r="B6894">
        <v>537</v>
      </c>
      <c r="C6894">
        <v>3</v>
      </c>
      <c r="D6894" t="s">
        <v>18</v>
      </c>
      <c r="E6894" t="s">
        <v>10</v>
      </c>
      <c r="F6894" t="s">
        <v>6947</v>
      </c>
      <c r="G6894">
        <v>179</v>
      </c>
      <c r="H6894" t="s">
        <v>12</v>
      </c>
      <c r="I6894" t="s">
        <v>13</v>
      </c>
    </row>
    <row r="6895" spans="1:9" x14ac:dyDescent="0.25">
      <c r="A6895">
        <v>1</v>
      </c>
      <c r="B6895">
        <v>100</v>
      </c>
      <c r="C6895">
        <v>1</v>
      </c>
      <c r="D6895" t="s">
        <v>18</v>
      </c>
      <c r="E6895" t="s">
        <v>46</v>
      </c>
      <c r="F6895" t="s">
        <v>6948</v>
      </c>
      <c r="G6895">
        <v>100</v>
      </c>
      <c r="H6895" t="s">
        <v>12</v>
      </c>
      <c r="I6895" t="s">
        <v>13</v>
      </c>
    </row>
    <row r="6896" spans="1:9" x14ac:dyDescent="0.25">
      <c r="A6896">
        <v>1</v>
      </c>
      <c r="B6896">
        <v>1599</v>
      </c>
      <c r="C6896">
        <v>3</v>
      </c>
      <c r="D6896" t="s">
        <v>18</v>
      </c>
      <c r="E6896" t="s">
        <v>10</v>
      </c>
      <c r="F6896" t="s">
        <v>6949</v>
      </c>
      <c r="G6896">
        <v>533</v>
      </c>
      <c r="H6896" t="s">
        <v>12</v>
      </c>
      <c r="I6896" t="s">
        <v>13</v>
      </c>
    </row>
    <row r="6897" spans="1:9" x14ac:dyDescent="0.25">
      <c r="A6897">
        <v>1</v>
      </c>
      <c r="B6897">
        <v>350</v>
      </c>
      <c r="C6897">
        <v>5</v>
      </c>
      <c r="D6897" t="s">
        <v>18</v>
      </c>
      <c r="E6897" t="s">
        <v>39</v>
      </c>
      <c r="F6897" t="s">
        <v>6950</v>
      </c>
      <c r="G6897">
        <v>70</v>
      </c>
      <c r="H6897" t="s">
        <v>12</v>
      </c>
      <c r="I6897" t="s">
        <v>13</v>
      </c>
    </row>
    <row r="6898" spans="1:9" x14ac:dyDescent="0.25">
      <c r="A6898">
        <v>1</v>
      </c>
      <c r="B6898">
        <v>2676</v>
      </c>
      <c r="C6898">
        <v>4</v>
      </c>
      <c r="D6898" t="s">
        <v>18</v>
      </c>
      <c r="E6898" t="s">
        <v>10</v>
      </c>
      <c r="F6898" t="s">
        <v>6951</v>
      </c>
      <c r="G6898">
        <v>669</v>
      </c>
      <c r="H6898" t="s">
        <v>12</v>
      </c>
      <c r="I6898" t="s">
        <v>13</v>
      </c>
    </row>
    <row r="6899" spans="1:9" x14ac:dyDescent="0.25">
      <c r="A6899">
        <v>1</v>
      </c>
      <c r="B6899">
        <v>617</v>
      </c>
      <c r="C6899">
        <v>1</v>
      </c>
      <c r="D6899" t="s">
        <v>18</v>
      </c>
      <c r="E6899" t="s">
        <v>10</v>
      </c>
      <c r="F6899" t="s">
        <v>6952</v>
      </c>
      <c r="G6899">
        <v>617</v>
      </c>
      <c r="H6899" t="s">
        <v>12</v>
      </c>
      <c r="I6899" t="s">
        <v>13</v>
      </c>
    </row>
    <row r="6900" spans="1:9" x14ac:dyDescent="0.25">
      <c r="A6900">
        <v>1</v>
      </c>
      <c r="B6900">
        <v>432</v>
      </c>
      <c r="C6900">
        <v>4</v>
      </c>
      <c r="D6900" t="s">
        <v>18</v>
      </c>
      <c r="E6900" t="s">
        <v>10</v>
      </c>
      <c r="F6900" t="s">
        <v>6953</v>
      </c>
      <c r="G6900">
        <v>108</v>
      </c>
      <c r="H6900" t="s">
        <v>12</v>
      </c>
      <c r="I6900" t="s">
        <v>13</v>
      </c>
    </row>
    <row r="6901" spans="1:9" x14ac:dyDescent="0.25">
      <c r="A6901">
        <v>1</v>
      </c>
      <c r="B6901">
        <v>530</v>
      </c>
      <c r="C6901">
        <v>5</v>
      </c>
      <c r="D6901" t="s">
        <v>18</v>
      </c>
      <c r="E6901" t="s">
        <v>46</v>
      </c>
      <c r="F6901" t="s">
        <v>6954</v>
      </c>
      <c r="G6901">
        <v>106</v>
      </c>
      <c r="H6901" t="s">
        <v>12</v>
      </c>
      <c r="I6901" t="s">
        <v>13</v>
      </c>
    </row>
    <row r="6902" spans="1:9" x14ac:dyDescent="0.25">
      <c r="A6902">
        <v>1</v>
      </c>
      <c r="B6902">
        <v>405</v>
      </c>
      <c r="C6902">
        <v>3</v>
      </c>
      <c r="D6902" t="s">
        <v>18</v>
      </c>
      <c r="E6902" t="s">
        <v>46</v>
      </c>
      <c r="F6902" t="s">
        <v>6955</v>
      </c>
      <c r="G6902">
        <v>135</v>
      </c>
      <c r="H6902" t="s">
        <v>12</v>
      </c>
      <c r="I6902" t="s">
        <v>13</v>
      </c>
    </row>
    <row r="6903" spans="1:9" x14ac:dyDescent="0.25">
      <c r="A6903">
        <v>1</v>
      </c>
      <c r="B6903">
        <v>1215</v>
      </c>
      <c r="C6903">
        <v>3</v>
      </c>
      <c r="D6903" t="s">
        <v>18</v>
      </c>
      <c r="E6903" t="s">
        <v>10</v>
      </c>
      <c r="F6903" t="s">
        <v>6956</v>
      </c>
      <c r="G6903">
        <v>405</v>
      </c>
      <c r="H6903" t="s">
        <v>12</v>
      </c>
      <c r="I6903" t="s">
        <v>13</v>
      </c>
    </row>
    <row r="6904" spans="1:9" x14ac:dyDescent="0.25">
      <c r="A6904">
        <v>1</v>
      </c>
      <c r="B6904">
        <v>1116</v>
      </c>
      <c r="C6904">
        <v>3</v>
      </c>
      <c r="D6904" t="s">
        <v>18</v>
      </c>
      <c r="E6904" t="s">
        <v>46</v>
      </c>
      <c r="F6904" t="s">
        <v>6957</v>
      </c>
      <c r="G6904">
        <v>372</v>
      </c>
      <c r="H6904" t="s">
        <v>12</v>
      </c>
      <c r="I6904" t="s">
        <v>13</v>
      </c>
    </row>
    <row r="6905" spans="1:9" x14ac:dyDescent="0.25">
      <c r="A6905">
        <v>1</v>
      </c>
      <c r="B6905">
        <v>144</v>
      </c>
      <c r="C6905">
        <v>1</v>
      </c>
      <c r="D6905" t="s">
        <v>18</v>
      </c>
      <c r="E6905" t="s">
        <v>10</v>
      </c>
      <c r="F6905" t="s">
        <v>6958</v>
      </c>
      <c r="G6905">
        <v>144</v>
      </c>
      <c r="H6905" t="s">
        <v>12</v>
      </c>
      <c r="I6905" t="s">
        <v>13</v>
      </c>
    </row>
    <row r="6906" spans="1:9" x14ac:dyDescent="0.25">
      <c r="A6906">
        <v>1</v>
      </c>
      <c r="B6906">
        <v>13350</v>
      </c>
      <c r="C6906">
        <v>3</v>
      </c>
      <c r="D6906" t="s">
        <v>18</v>
      </c>
      <c r="E6906" t="s">
        <v>39</v>
      </c>
      <c r="F6906" t="s">
        <v>6959</v>
      </c>
      <c r="G6906">
        <v>4450</v>
      </c>
      <c r="H6906" t="s">
        <v>12</v>
      </c>
      <c r="I6906" t="s">
        <v>13</v>
      </c>
    </row>
    <row r="6907" spans="1:9" x14ac:dyDescent="0.25">
      <c r="A6907">
        <v>1</v>
      </c>
      <c r="B6907">
        <v>85</v>
      </c>
      <c r="C6907">
        <v>1</v>
      </c>
      <c r="D6907" t="s">
        <v>14</v>
      </c>
      <c r="E6907" t="s">
        <v>39</v>
      </c>
      <c r="F6907" t="s">
        <v>6960</v>
      </c>
      <c r="G6907">
        <v>85</v>
      </c>
      <c r="H6907" t="s">
        <v>16</v>
      </c>
      <c r="I6907" t="s">
        <v>13</v>
      </c>
    </row>
    <row r="6908" spans="1:9" x14ac:dyDescent="0.25">
      <c r="A6908">
        <v>1</v>
      </c>
      <c r="B6908">
        <v>160</v>
      </c>
      <c r="C6908">
        <v>4</v>
      </c>
      <c r="D6908" t="s">
        <v>18</v>
      </c>
      <c r="E6908" t="s">
        <v>10</v>
      </c>
      <c r="F6908" t="s">
        <v>6961</v>
      </c>
      <c r="G6908">
        <v>40</v>
      </c>
      <c r="H6908" t="s">
        <v>12</v>
      </c>
      <c r="I6908" t="s">
        <v>13</v>
      </c>
    </row>
    <row r="6909" spans="1:9" x14ac:dyDescent="0.25">
      <c r="A6909">
        <v>1</v>
      </c>
      <c r="B6909">
        <v>270</v>
      </c>
      <c r="C6909">
        <v>5</v>
      </c>
      <c r="D6909" t="s">
        <v>18</v>
      </c>
      <c r="E6909" t="s">
        <v>46</v>
      </c>
      <c r="F6909" t="s">
        <v>6962</v>
      </c>
      <c r="G6909">
        <v>54</v>
      </c>
      <c r="H6909" t="s">
        <v>12</v>
      </c>
      <c r="I6909" t="s">
        <v>13</v>
      </c>
    </row>
    <row r="6910" spans="1:9" x14ac:dyDescent="0.25">
      <c r="A6910">
        <v>1</v>
      </c>
      <c r="B6910">
        <v>275</v>
      </c>
      <c r="C6910">
        <v>5</v>
      </c>
      <c r="D6910" t="s">
        <v>18</v>
      </c>
      <c r="E6910" t="s">
        <v>10</v>
      </c>
      <c r="F6910" t="s">
        <v>6963</v>
      </c>
      <c r="G6910">
        <v>55</v>
      </c>
      <c r="H6910" t="s">
        <v>12</v>
      </c>
      <c r="I6910" t="s">
        <v>13</v>
      </c>
    </row>
    <row r="6911" spans="1:9" x14ac:dyDescent="0.25">
      <c r="A6911">
        <v>1</v>
      </c>
      <c r="B6911">
        <v>375</v>
      </c>
      <c r="C6911">
        <v>5</v>
      </c>
      <c r="D6911" t="s">
        <v>18</v>
      </c>
      <c r="E6911" t="s">
        <v>10</v>
      </c>
      <c r="F6911" t="s">
        <v>6964</v>
      </c>
      <c r="G6911">
        <v>75</v>
      </c>
      <c r="H6911" t="s">
        <v>12</v>
      </c>
      <c r="I6911" t="s">
        <v>13</v>
      </c>
    </row>
    <row r="6912" spans="1:9" x14ac:dyDescent="0.25">
      <c r="A6912">
        <v>1</v>
      </c>
      <c r="B6912">
        <v>401</v>
      </c>
      <c r="C6912">
        <v>1</v>
      </c>
      <c r="D6912" t="s">
        <v>18</v>
      </c>
      <c r="E6912" t="s">
        <v>10</v>
      </c>
      <c r="F6912" t="s">
        <v>6965</v>
      </c>
      <c r="G6912">
        <v>401</v>
      </c>
      <c r="H6912" t="s">
        <v>12</v>
      </c>
      <c r="I6912" t="s">
        <v>13</v>
      </c>
    </row>
    <row r="6913" spans="1:9" x14ac:dyDescent="0.25">
      <c r="A6913">
        <v>1</v>
      </c>
      <c r="B6913">
        <v>485</v>
      </c>
      <c r="C6913">
        <v>5</v>
      </c>
      <c r="D6913" t="s">
        <v>18</v>
      </c>
      <c r="E6913" t="s">
        <v>10</v>
      </c>
      <c r="F6913" t="s">
        <v>6966</v>
      </c>
      <c r="G6913">
        <v>97</v>
      </c>
      <c r="H6913" t="s">
        <v>12</v>
      </c>
      <c r="I6913" t="s">
        <v>13</v>
      </c>
    </row>
    <row r="6914" spans="1:9" x14ac:dyDescent="0.25">
      <c r="A6914">
        <v>1</v>
      </c>
      <c r="B6914">
        <v>60</v>
      </c>
      <c r="C6914">
        <v>1</v>
      </c>
      <c r="D6914" t="s">
        <v>18</v>
      </c>
      <c r="E6914" t="s">
        <v>10</v>
      </c>
      <c r="F6914" t="s">
        <v>6967</v>
      </c>
      <c r="G6914">
        <v>60</v>
      </c>
      <c r="H6914" t="s">
        <v>12</v>
      </c>
      <c r="I6914" t="s">
        <v>13</v>
      </c>
    </row>
    <row r="6915" spans="1:9" x14ac:dyDescent="0.25">
      <c r="A6915">
        <v>1</v>
      </c>
      <c r="B6915">
        <v>80</v>
      </c>
      <c r="C6915">
        <v>1</v>
      </c>
      <c r="D6915" t="s">
        <v>18</v>
      </c>
      <c r="E6915" t="s">
        <v>39</v>
      </c>
      <c r="F6915" t="s">
        <v>6968</v>
      </c>
      <c r="G6915">
        <v>80</v>
      </c>
      <c r="H6915" t="s">
        <v>12</v>
      </c>
      <c r="I6915" t="s">
        <v>13</v>
      </c>
    </row>
    <row r="6916" spans="1:9" x14ac:dyDescent="0.25">
      <c r="A6916">
        <v>1</v>
      </c>
      <c r="B6916">
        <v>180</v>
      </c>
      <c r="C6916">
        <v>3</v>
      </c>
      <c r="D6916" t="s">
        <v>14</v>
      </c>
      <c r="E6916" t="s">
        <v>10</v>
      </c>
      <c r="F6916" t="s">
        <v>6969</v>
      </c>
      <c r="G6916">
        <v>60</v>
      </c>
      <c r="H6916" t="s">
        <v>16</v>
      </c>
      <c r="I6916" t="s">
        <v>13</v>
      </c>
    </row>
    <row r="6917" spans="1:9" x14ac:dyDescent="0.25">
      <c r="A6917">
        <v>1</v>
      </c>
      <c r="B6917">
        <v>775</v>
      </c>
      <c r="C6917">
        <v>5</v>
      </c>
      <c r="D6917" t="s">
        <v>18</v>
      </c>
      <c r="E6917" t="s">
        <v>42</v>
      </c>
      <c r="F6917" t="s">
        <v>6970</v>
      </c>
      <c r="G6917">
        <v>155</v>
      </c>
      <c r="H6917" t="s">
        <v>12</v>
      </c>
      <c r="I6917" t="s">
        <v>13</v>
      </c>
    </row>
    <row r="6918" spans="1:9" x14ac:dyDescent="0.25">
      <c r="A6918">
        <v>1</v>
      </c>
      <c r="B6918">
        <v>1194</v>
      </c>
      <c r="C6918">
        <v>6</v>
      </c>
      <c r="D6918" t="s">
        <v>18</v>
      </c>
      <c r="E6918" t="s">
        <v>10</v>
      </c>
      <c r="F6918" t="s">
        <v>6971</v>
      </c>
      <c r="G6918">
        <v>199</v>
      </c>
      <c r="H6918" t="s">
        <v>12</v>
      </c>
      <c r="I6918" t="s">
        <v>13</v>
      </c>
    </row>
    <row r="6919" spans="1:9" x14ac:dyDescent="0.25">
      <c r="A6919">
        <v>2</v>
      </c>
      <c r="B6919">
        <v>1821</v>
      </c>
      <c r="C6919">
        <v>6</v>
      </c>
      <c r="D6919" t="s">
        <v>35</v>
      </c>
      <c r="E6919" t="s">
        <v>10</v>
      </c>
      <c r="F6919" t="s">
        <v>6972</v>
      </c>
      <c r="G6919">
        <v>303.5</v>
      </c>
      <c r="H6919" t="s">
        <v>12</v>
      </c>
      <c r="I6919" t="s">
        <v>13</v>
      </c>
    </row>
    <row r="6920" spans="1:9" x14ac:dyDescent="0.25">
      <c r="A6920">
        <v>1</v>
      </c>
      <c r="B6920">
        <v>147</v>
      </c>
      <c r="C6920">
        <v>3</v>
      </c>
      <c r="D6920" t="s">
        <v>18</v>
      </c>
      <c r="E6920" t="s">
        <v>10</v>
      </c>
      <c r="F6920" t="s">
        <v>6973</v>
      </c>
      <c r="G6920">
        <v>49</v>
      </c>
      <c r="H6920" t="s">
        <v>12</v>
      </c>
      <c r="I6920" t="s">
        <v>13</v>
      </c>
    </row>
    <row r="6921" spans="1:9" x14ac:dyDescent="0.25">
      <c r="A6921">
        <v>1</v>
      </c>
      <c r="B6921">
        <v>1512</v>
      </c>
      <c r="C6921">
        <v>4</v>
      </c>
      <c r="D6921" t="s">
        <v>18</v>
      </c>
      <c r="E6921" t="s">
        <v>10</v>
      </c>
      <c r="F6921" t="s">
        <v>6974</v>
      </c>
      <c r="G6921">
        <v>378</v>
      </c>
      <c r="H6921" t="s">
        <v>12</v>
      </c>
      <c r="I6921" t="s">
        <v>13</v>
      </c>
    </row>
    <row r="6922" spans="1:9" x14ac:dyDescent="0.25">
      <c r="A6922">
        <v>1</v>
      </c>
      <c r="B6922">
        <v>870</v>
      </c>
      <c r="C6922">
        <v>2</v>
      </c>
      <c r="D6922" t="s">
        <v>18</v>
      </c>
      <c r="E6922" t="s">
        <v>10</v>
      </c>
      <c r="F6922" t="s">
        <v>6975</v>
      </c>
      <c r="G6922">
        <v>435</v>
      </c>
      <c r="H6922" t="s">
        <v>12</v>
      </c>
      <c r="I6922" t="s">
        <v>13</v>
      </c>
    </row>
    <row r="6923" spans="1:9" x14ac:dyDescent="0.25">
      <c r="A6923">
        <v>1</v>
      </c>
      <c r="B6923">
        <v>324</v>
      </c>
      <c r="C6923">
        <v>2</v>
      </c>
      <c r="D6923" t="s">
        <v>18</v>
      </c>
      <c r="E6923" t="s">
        <v>42</v>
      </c>
      <c r="F6923" t="s">
        <v>6976</v>
      </c>
      <c r="G6923">
        <v>162</v>
      </c>
      <c r="H6923" t="s">
        <v>12</v>
      </c>
      <c r="I6923" t="s">
        <v>13</v>
      </c>
    </row>
    <row r="6924" spans="1:9" x14ac:dyDescent="0.25">
      <c r="A6924">
        <v>1</v>
      </c>
      <c r="B6924">
        <v>116</v>
      </c>
      <c r="C6924">
        <v>1</v>
      </c>
      <c r="D6924" t="s">
        <v>23</v>
      </c>
      <c r="E6924" t="s">
        <v>39</v>
      </c>
      <c r="F6924" t="s">
        <v>6977</v>
      </c>
      <c r="G6924">
        <v>116</v>
      </c>
      <c r="H6924" t="s">
        <v>25</v>
      </c>
      <c r="I6924" t="s">
        <v>13</v>
      </c>
    </row>
    <row r="6925" spans="1:9" x14ac:dyDescent="0.25">
      <c r="A6925">
        <v>1</v>
      </c>
      <c r="B6925">
        <v>768</v>
      </c>
      <c r="C6925">
        <v>3</v>
      </c>
      <c r="D6925" t="s">
        <v>14</v>
      </c>
      <c r="E6925" t="s">
        <v>10</v>
      </c>
      <c r="F6925" t="s">
        <v>6978</v>
      </c>
      <c r="G6925">
        <v>256</v>
      </c>
      <c r="H6925" t="s">
        <v>16</v>
      </c>
      <c r="I6925" t="s">
        <v>13</v>
      </c>
    </row>
    <row r="6926" spans="1:9" x14ac:dyDescent="0.25">
      <c r="A6926">
        <v>1</v>
      </c>
      <c r="B6926">
        <v>240</v>
      </c>
      <c r="C6926">
        <v>1</v>
      </c>
      <c r="D6926" t="s">
        <v>14</v>
      </c>
      <c r="E6926" t="s">
        <v>42</v>
      </c>
      <c r="F6926" t="s">
        <v>6979</v>
      </c>
      <c r="G6926">
        <v>240</v>
      </c>
      <c r="H6926" t="s">
        <v>16</v>
      </c>
      <c r="I6926" t="s">
        <v>13</v>
      </c>
    </row>
    <row r="6927" spans="1:9" x14ac:dyDescent="0.25">
      <c r="A6927">
        <v>1</v>
      </c>
      <c r="B6927">
        <v>312</v>
      </c>
      <c r="C6927">
        <v>3</v>
      </c>
      <c r="D6927" t="s">
        <v>18</v>
      </c>
      <c r="E6927" t="s">
        <v>29</v>
      </c>
      <c r="F6927" t="s">
        <v>6980</v>
      </c>
      <c r="G6927">
        <v>104</v>
      </c>
      <c r="H6927" t="s">
        <v>12</v>
      </c>
      <c r="I6927" t="s">
        <v>13</v>
      </c>
    </row>
    <row r="6928" spans="1:9" x14ac:dyDescent="0.25">
      <c r="A6928">
        <v>1</v>
      </c>
      <c r="B6928">
        <v>229</v>
      </c>
      <c r="C6928">
        <v>1</v>
      </c>
      <c r="D6928" t="s">
        <v>18</v>
      </c>
      <c r="E6928" t="s">
        <v>46</v>
      </c>
      <c r="F6928" t="s">
        <v>6981</v>
      </c>
      <c r="G6928">
        <v>229</v>
      </c>
      <c r="H6928" t="s">
        <v>12</v>
      </c>
      <c r="I6928" t="s">
        <v>13</v>
      </c>
    </row>
    <row r="6929" spans="1:9" x14ac:dyDescent="0.25">
      <c r="A6929">
        <v>1</v>
      </c>
      <c r="B6929">
        <v>344</v>
      </c>
      <c r="C6929">
        <v>4</v>
      </c>
      <c r="D6929" t="s">
        <v>14</v>
      </c>
      <c r="E6929" t="s">
        <v>42</v>
      </c>
      <c r="F6929" t="s">
        <v>6982</v>
      </c>
      <c r="G6929">
        <v>86</v>
      </c>
      <c r="H6929" t="s">
        <v>16</v>
      </c>
      <c r="I6929" t="s">
        <v>13</v>
      </c>
    </row>
    <row r="6930" spans="1:9" x14ac:dyDescent="0.25">
      <c r="A6930">
        <v>1</v>
      </c>
      <c r="B6930">
        <v>12570</v>
      </c>
      <c r="C6930">
        <v>5</v>
      </c>
      <c r="D6930" t="s">
        <v>14</v>
      </c>
      <c r="E6930" t="s">
        <v>46</v>
      </c>
      <c r="F6930" t="s">
        <v>6983</v>
      </c>
      <c r="G6930">
        <v>2514</v>
      </c>
      <c r="H6930" t="s">
        <v>16</v>
      </c>
      <c r="I6930" t="s">
        <v>13</v>
      </c>
    </row>
    <row r="6931" spans="1:9" x14ac:dyDescent="0.25">
      <c r="A6931">
        <v>1</v>
      </c>
      <c r="B6931">
        <v>2476</v>
      </c>
      <c r="C6931">
        <v>4</v>
      </c>
      <c r="D6931" t="s">
        <v>18</v>
      </c>
      <c r="E6931" t="s">
        <v>29</v>
      </c>
      <c r="F6931" t="s">
        <v>6984</v>
      </c>
      <c r="G6931">
        <v>619</v>
      </c>
      <c r="H6931" t="s">
        <v>12</v>
      </c>
      <c r="I6931" t="s">
        <v>13</v>
      </c>
    </row>
    <row r="6932" spans="1:9" x14ac:dyDescent="0.25">
      <c r="A6932">
        <v>1</v>
      </c>
      <c r="B6932">
        <v>2034</v>
      </c>
      <c r="C6932">
        <v>6</v>
      </c>
      <c r="D6932" t="s">
        <v>18</v>
      </c>
      <c r="E6932" t="s">
        <v>10</v>
      </c>
      <c r="F6932" t="s">
        <v>6985</v>
      </c>
      <c r="G6932">
        <v>339</v>
      </c>
      <c r="H6932" t="s">
        <v>12</v>
      </c>
      <c r="I6932" t="s">
        <v>13</v>
      </c>
    </row>
    <row r="6933" spans="1:9" x14ac:dyDescent="0.25">
      <c r="A6933">
        <v>1</v>
      </c>
      <c r="B6933">
        <v>325</v>
      </c>
      <c r="C6933">
        <v>5</v>
      </c>
      <c r="D6933" t="s">
        <v>18</v>
      </c>
      <c r="E6933" t="s">
        <v>39</v>
      </c>
      <c r="F6933" t="s">
        <v>6986</v>
      </c>
      <c r="G6933">
        <v>65</v>
      </c>
      <c r="H6933" t="s">
        <v>12</v>
      </c>
      <c r="I6933" t="s">
        <v>13</v>
      </c>
    </row>
    <row r="6934" spans="1:9" x14ac:dyDescent="0.25">
      <c r="A6934">
        <v>1</v>
      </c>
      <c r="B6934">
        <v>855</v>
      </c>
      <c r="C6934">
        <v>3</v>
      </c>
      <c r="D6934" t="s">
        <v>18</v>
      </c>
      <c r="E6934" t="s">
        <v>39</v>
      </c>
      <c r="F6934" t="s">
        <v>6987</v>
      </c>
      <c r="G6934">
        <v>285</v>
      </c>
      <c r="H6934" t="s">
        <v>12</v>
      </c>
      <c r="I6934" t="s">
        <v>13</v>
      </c>
    </row>
    <row r="6935" spans="1:9" x14ac:dyDescent="0.25">
      <c r="A6935">
        <v>1</v>
      </c>
      <c r="B6935">
        <v>850</v>
      </c>
      <c r="C6935">
        <v>5</v>
      </c>
      <c r="D6935" t="s">
        <v>18</v>
      </c>
      <c r="E6935" t="s">
        <v>46</v>
      </c>
      <c r="F6935" t="s">
        <v>6988</v>
      </c>
      <c r="G6935">
        <v>170</v>
      </c>
      <c r="H6935" t="s">
        <v>12</v>
      </c>
      <c r="I6935" t="s">
        <v>13</v>
      </c>
    </row>
    <row r="6936" spans="1:9" x14ac:dyDescent="0.25">
      <c r="A6936">
        <v>1</v>
      </c>
      <c r="B6936">
        <v>70</v>
      </c>
      <c r="C6936">
        <v>1</v>
      </c>
      <c r="D6936" t="s">
        <v>18</v>
      </c>
      <c r="E6936" t="s">
        <v>10</v>
      </c>
      <c r="F6936" t="s">
        <v>6989</v>
      </c>
      <c r="G6936">
        <v>70</v>
      </c>
      <c r="H6936" t="s">
        <v>12</v>
      </c>
      <c r="I6936" t="s">
        <v>13</v>
      </c>
    </row>
    <row r="6937" spans="1:9" x14ac:dyDescent="0.25">
      <c r="A6937">
        <v>1</v>
      </c>
      <c r="B6937">
        <v>156</v>
      </c>
      <c r="C6937">
        <v>3</v>
      </c>
      <c r="D6937" t="s">
        <v>18</v>
      </c>
      <c r="E6937" t="s">
        <v>46</v>
      </c>
      <c r="F6937" t="s">
        <v>6990</v>
      </c>
      <c r="G6937">
        <v>52</v>
      </c>
      <c r="H6937" t="s">
        <v>12</v>
      </c>
      <c r="I6937" t="s">
        <v>13</v>
      </c>
    </row>
    <row r="6938" spans="1:9" x14ac:dyDescent="0.25">
      <c r="A6938">
        <v>1</v>
      </c>
      <c r="B6938">
        <v>1422</v>
      </c>
      <c r="C6938">
        <v>3</v>
      </c>
      <c r="D6938" t="s">
        <v>18</v>
      </c>
      <c r="E6938" t="s">
        <v>10</v>
      </c>
      <c r="F6938" t="s">
        <v>6991</v>
      </c>
      <c r="G6938">
        <v>474</v>
      </c>
      <c r="H6938" t="s">
        <v>12</v>
      </c>
      <c r="I6938" t="s">
        <v>13</v>
      </c>
    </row>
    <row r="6939" spans="1:9" x14ac:dyDescent="0.25">
      <c r="A6939">
        <v>1</v>
      </c>
      <c r="B6939">
        <v>640</v>
      </c>
      <c r="C6939">
        <v>5</v>
      </c>
      <c r="D6939" t="s">
        <v>18</v>
      </c>
      <c r="E6939" t="s">
        <v>46</v>
      </c>
      <c r="F6939" t="s">
        <v>6992</v>
      </c>
      <c r="G6939">
        <v>128</v>
      </c>
      <c r="H6939" t="s">
        <v>12</v>
      </c>
      <c r="I6939" t="s">
        <v>13</v>
      </c>
    </row>
    <row r="6940" spans="1:9" x14ac:dyDescent="0.25">
      <c r="A6940">
        <v>1</v>
      </c>
      <c r="B6940">
        <v>137</v>
      </c>
      <c r="C6940">
        <v>1</v>
      </c>
      <c r="D6940" t="s">
        <v>18</v>
      </c>
      <c r="E6940" t="s">
        <v>39</v>
      </c>
      <c r="F6940" t="s">
        <v>6993</v>
      </c>
      <c r="G6940">
        <v>137</v>
      </c>
      <c r="H6940" t="s">
        <v>12</v>
      </c>
      <c r="I6940" t="s">
        <v>13</v>
      </c>
    </row>
    <row r="6941" spans="1:9" x14ac:dyDescent="0.25">
      <c r="A6941">
        <v>1</v>
      </c>
      <c r="B6941">
        <v>72</v>
      </c>
      <c r="C6941">
        <v>1</v>
      </c>
      <c r="D6941" t="s">
        <v>18</v>
      </c>
      <c r="E6941" t="s">
        <v>39</v>
      </c>
      <c r="F6941" t="s">
        <v>6994</v>
      </c>
      <c r="G6941">
        <v>72</v>
      </c>
      <c r="H6941" t="s">
        <v>12</v>
      </c>
      <c r="I6941" t="s">
        <v>13</v>
      </c>
    </row>
    <row r="6942" spans="1:9" x14ac:dyDescent="0.25">
      <c r="A6942">
        <v>1</v>
      </c>
      <c r="B6942">
        <v>2236</v>
      </c>
      <c r="C6942">
        <v>4</v>
      </c>
      <c r="D6942" t="s">
        <v>18</v>
      </c>
      <c r="E6942" t="s">
        <v>39</v>
      </c>
      <c r="F6942" t="s">
        <v>6995</v>
      </c>
      <c r="G6942">
        <v>559</v>
      </c>
      <c r="H6942" t="s">
        <v>12</v>
      </c>
      <c r="I6942" t="s">
        <v>13</v>
      </c>
    </row>
    <row r="6943" spans="1:9" x14ac:dyDescent="0.25">
      <c r="A6943">
        <v>1</v>
      </c>
      <c r="B6943">
        <v>260</v>
      </c>
      <c r="C6943">
        <v>4</v>
      </c>
      <c r="D6943" t="s">
        <v>18</v>
      </c>
      <c r="E6943" t="s">
        <v>39</v>
      </c>
      <c r="F6943" t="s">
        <v>6996</v>
      </c>
      <c r="G6943">
        <v>65</v>
      </c>
      <c r="H6943" t="s">
        <v>12</v>
      </c>
      <c r="I6943" t="s">
        <v>13</v>
      </c>
    </row>
    <row r="6944" spans="1:9" x14ac:dyDescent="0.25">
      <c r="A6944">
        <v>1</v>
      </c>
      <c r="B6944">
        <v>6732</v>
      </c>
      <c r="C6944">
        <v>13</v>
      </c>
      <c r="D6944" t="s">
        <v>18</v>
      </c>
      <c r="E6944" t="s">
        <v>39</v>
      </c>
      <c r="F6944" t="s">
        <v>6997</v>
      </c>
      <c r="G6944">
        <v>517.84615384615381</v>
      </c>
      <c r="H6944" t="s">
        <v>12</v>
      </c>
      <c r="I6944" t="s">
        <v>13</v>
      </c>
    </row>
    <row r="6945" spans="1:9" x14ac:dyDescent="0.25">
      <c r="A6945">
        <v>1</v>
      </c>
      <c r="B6945">
        <v>295</v>
      </c>
      <c r="C6945">
        <v>5</v>
      </c>
      <c r="D6945" t="s">
        <v>18</v>
      </c>
      <c r="E6945" t="s">
        <v>39</v>
      </c>
      <c r="F6945" t="s">
        <v>6998</v>
      </c>
      <c r="G6945">
        <v>59</v>
      </c>
      <c r="H6945" t="s">
        <v>12</v>
      </c>
      <c r="I6945" t="s">
        <v>13</v>
      </c>
    </row>
    <row r="6946" spans="1:9" x14ac:dyDescent="0.25">
      <c r="A6946">
        <v>1</v>
      </c>
      <c r="B6946">
        <v>5025</v>
      </c>
      <c r="C6946">
        <v>5</v>
      </c>
      <c r="D6946" t="s">
        <v>18</v>
      </c>
      <c r="E6946" t="s">
        <v>10</v>
      </c>
      <c r="F6946" t="s">
        <v>6999</v>
      </c>
      <c r="G6946">
        <v>1005</v>
      </c>
      <c r="H6946" t="s">
        <v>12</v>
      </c>
      <c r="I6946" t="s">
        <v>13</v>
      </c>
    </row>
    <row r="6947" spans="1:9" x14ac:dyDescent="0.25">
      <c r="A6947">
        <v>1</v>
      </c>
      <c r="B6947">
        <v>1015</v>
      </c>
      <c r="C6947">
        <v>5</v>
      </c>
      <c r="D6947" t="s">
        <v>23</v>
      </c>
      <c r="E6947" t="s">
        <v>10</v>
      </c>
      <c r="F6947" t="s">
        <v>7000</v>
      </c>
      <c r="G6947">
        <v>203</v>
      </c>
      <c r="H6947" t="s">
        <v>25</v>
      </c>
      <c r="I6947" t="s">
        <v>13</v>
      </c>
    </row>
    <row r="6948" spans="1:9" x14ac:dyDescent="0.25">
      <c r="A6948">
        <v>1</v>
      </c>
      <c r="B6948">
        <v>270</v>
      </c>
      <c r="C6948">
        <v>5</v>
      </c>
      <c r="D6948" t="s">
        <v>18</v>
      </c>
      <c r="E6948" t="s">
        <v>10</v>
      </c>
      <c r="F6948" t="s">
        <v>7001</v>
      </c>
      <c r="G6948">
        <v>54</v>
      </c>
      <c r="H6948" t="s">
        <v>12</v>
      </c>
      <c r="I6948" t="s">
        <v>13</v>
      </c>
    </row>
    <row r="6949" spans="1:9" x14ac:dyDescent="0.25">
      <c r="A6949">
        <v>1</v>
      </c>
      <c r="B6949">
        <v>312</v>
      </c>
      <c r="C6949">
        <v>4</v>
      </c>
      <c r="D6949" t="s">
        <v>18</v>
      </c>
      <c r="E6949" t="s">
        <v>10</v>
      </c>
      <c r="F6949" t="s">
        <v>7002</v>
      </c>
      <c r="G6949">
        <v>78</v>
      </c>
      <c r="H6949" t="s">
        <v>12</v>
      </c>
      <c r="I6949" t="s">
        <v>13</v>
      </c>
    </row>
    <row r="6950" spans="1:9" x14ac:dyDescent="0.25">
      <c r="A6950">
        <v>1</v>
      </c>
      <c r="B6950">
        <v>210</v>
      </c>
      <c r="C6950">
        <v>5</v>
      </c>
      <c r="D6950" t="s">
        <v>18</v>
      </c>
      <c r="E6950" t="s">
        <v>42</v>
      </c>
      <c r="F6950" t="s">
        <v>7003</v>
      </c>
      <c r="G6950">
        <v>42</v>
      </c>
      <c r="H6950" t="s">
        <v>12</v>
      </c>
      <c r="I6950" t="s">
        <v>13</v>
      </c>
    </row>
    <row r="6951" spans="1:9" x14ac:dyDescent="0.25">
      <c r="A6951">
        <v>1</v>
      </c>
      <c r="B6951">
        <v>1130</v>
      </c>
      <c r="C6951">
        <v>5</v>
      </c>
      <c r="D6951" t="s">
        <v>18</v>
      </c>
      <c r="E6951" t="s">
        <v>39</v>
      </c>
      <c r="F6951" t="s">
        <v>7004</v>
      </c>
      <c r="G6951">
        <v>226</v>
      </c>
      <c r="H6951" t="s">
        <v>12</v>
      </c>
      <c r="I6951" t="s">
        <v>13</v>
      </c>
    </row>
    <row r="6952" spans="1:9" x14ac:dyDescent="0.25">
      <c r="A6952">
        <v>1</v>
      </c>
      <c r="B6952">
        <v>204</v>
      </c>
      <c r="C6952">
        <v>4</v>
      </c>
      <c r="D6952" t="s">
        <v>18</v>
      </c>
      <c r="E6952" t="s">
        <v>10</v>
      </c>
      <c r="F6952" t="s">
        <v>7005</v>
      </c>
      <c r="G6952">
        <v>51</v>
      </c>
      <c r="H6952" t="s">
        <v>12</v>
      </c>
      <c r="I6952" t="s">
        <v>13</v>
      </c>
    </row>
    <row r="6953" spans="1:9" x14ac:dyDescent="0.25">
      <c r="A6953">
        <v>1</v>
      </c>
      <c r="B6953">
        <v>340</v>
      </c>
      <c r="C6953">
        <v>4</v>
      </c>
      <c r="D6953" t="s">
        <v>18</v>
      </c>
      <c r="E6953" t="s">
        <v>46</v>
      </c>
      <c r="F6953" t="s">
        <v>7006</v>
      </c>
      <c r="G6953">
        <v>85</v>
      </c>
      <c r="H6953" t="s">
        <v>12</v>
      </c>
      <c r="I6953" t="s">
        <v>13</v>
      </c>
    </row>
    <row r="6954" spans="1:9" x14ac:dyDescent="0.25">
      <c r="A6954">
        <v>1</v>
      </c>
      <c r="B6954">
        <v>415</v>
      </c>
      <c r="C6954">
        <v>5</v>
      </c>
      <c r="D6954" t="s">
        <v>18</v>
      </c>
      <c r="E6954" t="s">
        <v>42</v>
      </c>
      <c r="F6954" t="s">
        <v>7007</v>
      </c>
      <c r="G6954">
        <v>83</v>
      </c>
      <c r="H6954" t="s">
        <v>12</v>
      </c>
      <c r="I6954" t="s">
        <v>13</v>
      </c>
    </row>
    <row r="6955" spans="1:9" x14ac:dyDescent="0.25">
      <c r="A6955">
        <v>1</v>
      </c>
      <c r="B6955">
        <v>1520</v>
      </c>
      <c r="C6955">
        <v>5</v>
      </c>
      <c r="D6955" t="s">
        <v>18</v>
      </c>
      <c r="E6955" t="s">
        <v>46</v>
      </c>
      <c r="F6955" t="s">
        <v>7008</v>
      </c>
      <c r="G6955">
        <v>304</v>
      </c>
      <c r="H6955" t="s">
        <v>12</v>
      </c>
      <c r="I6955" t="s">
        <v>13</v>
      </c>
    </row>
    <row r="6956" spans="1:9" x14ac:dyDescent="0.25">
      <c r="A6956">
        <v>1</v>
      </c>
      <c r="B6956">
        <v>1590</v>
      </c>
      <c r="C6956">
        <v>5</v>
      </c>
      <c r="D6956" t="s">
        <v>18</v>
      </c>
      <c r="E6956" t="s">
        <v>46</v>
      </c>
      <c r="F6956" t="s">
        <v>7009</v>
      </c>
      <c r="G6956">
        <v>318</v>
      </c>
      <c r="H6956" t="s">
        <v>12</v>
      </c>
      <c r="I6956" t="s">
        <v>13</v>
      </c>
    </row>
    <row r="6957" spans="1:9" x14ac:dyDescent="0.25">
      <c r="A6957">
        <v>1</v>
      </c>
      <c r="B6957">
        <v>190</v>
      </c>
      <c r="C6957">
        <v>5</v>
      </c>
      <c r="D6957" t="s">
        <v>18</v>
      </c>
      <c r="E6957" t="s">
        <v>10</v>
      </c>
      <c r="F6957" t="s">
        <v>7010</v>
      </c>
      <c r="G6957">
        <v>38</v>
      </c>
      <c r="H6957" t="s">
        <v>12</v>
      </c>
      <c r="I6957" t="s">
        <v>13</v>
      </c>
    </row>
    <row r="6958" spans="1:9" x14ac:dyDescent="0.25">
      <c r="A6958">
        <v>1</v>
      </c>
      <c r="B6958">
        <v>409</v>
      </c>
      <c r="C6958">
        <v>1</v>
      </c>
      <c r="D6958" t="s">
        <v>18</v>
      </c>
      <c r="E6958" t="s">
        <v>10</v>
      </c>
      <c r="F6958" t="s">
        <v>7011</v>
      </c>
      <c r="G6958">
        <v>409</v>
      </c>
      <c r="H6958" t="s">
        <v>12</v>
      </c>
      <c r="I6958" t="s">
        <v>13</v>
      </c>
    </row>
    <row r="6959" spans="1:9" x14ac:dyDescent="0.25">
      <c r="A6959">
        <v>1</v>
      </c>
      <c r="B6959">
        <v>127</v>
      </c>
      <c r="C6959">
        <v>1</v>
      </c>
      <c r="D6959" t="s">
        <v>18</v>
      </c>
      <c r="E6959" t="s">
        <v>42</v>
      </c>
      <c r="F6959" t="s">
        <v>7012</v>
      </c>
      <c r="G6959">
        <v>127</v>
      </c>
      <c r="H6959" t="s">
        <v>12</v>
      </c>
      <c r="I6959" t="s">
        <v>13</v>
      </c>
    </row>
    <row r="6960" spans="1:9" x14ac:dyDescent="0.25">
      <c r="A6960">
        <v>1</v>
      </c>
      <c r="B6960">
        <v>1134</v>
      </c>
      <c r="C6960">
        <v>3</v>
      </c>
      <c r="D6960" t="s">
        <v>18</v>
      </c>
      <c r="E6960" t="s">
        <v>46</v>
      </c>
      <c r="F6960" t="s">
        <v>7013</v>
      </c>
      <c r="G6960">
        <v>378</v>
      </c>
      <c r="H6960" t="s">
        <v>12</v>
      </c>
      <c r="I6960" t="s">
        <v>13</v>
      </c>
    </row>
    <row r="6961" spans="1:9" x14ac:dyDescent="0.25">
      <c r="A6961">
        <v>1</v>
      </c>
      <c r="B6961">
        <v>1420</v>
      </c>
      <c r="C6961">
        <v>5</v>
      </c>
      <c r="D6961" t="s">
        <v>18</v>
      </c>
      <c r="E6961" t="s">
        <v>46</v>
      </c>
      <c r="F6961" t="s">
        <v>7014</v>
      </c>
      <c r="G6961">
        <v>284</v>
      </c>
      <c r="H6961" t="s">
        <v>12</v>
      </c>
      <c r="I6961" t="s">
        <v>13</v>
      </c>
    </row>
    <row r="6962" spans="1:9" x14ac:dyDescent="0.25">
      <c r="A6962">
        <v>1</v>
      </c>
      <c r="B6962">
        <v>168</v>
      </c>
      <c r="C6962">
        <v>3</v>
      </c>
      <c r="D6962" t="s">
        <v>18</v>
      </c>
      <c r="E6962" t="s">
        <v>42</v>
      </c>
      <c r="F6962" t="s">
        <v>7015</v>
      </c>
      <c r="G6962">
        <v>56</v>
      </c>
      <c r="H6962" t="s">
        <v>12</v>
      </c>
      <c r="I6962" t="s">
        <v>13</v>
      </c>
    </row>
    <row r="6963" spans="1:9" x14ac:dyDescent="0.25">
      <c r="A6963">
        <v>1</v>
      </c>
      <c r="B6963">
        <v>125</v>
      </c>
      <c r="C6963">
        <v>1</v>
      </c>
      <c r="D6963" t="s">
        <v>18</v>
      </c>
      <c r="E6963" t="s">
        <v>10</v>
      </c>
      <c r="F6963" t="s">
        <v>7016</v>
      </c>
      <c r="G6963">
        <v>125</v>
      </c>
      <c r="H6963" t="s">
        <v>12</v>
      </c>
      <c r="I6963" t="s">
        <v>13</v>
      </c>
    </row>
    <row r="6964" spans="1:9" x14ac:dyDescent="0.25">
      <c r="A6964">
        <v>1</v>
      </c>
      <c r="B6964">
        <v>488</v>
      </c>
      <c r="C6964">
        <v>4</v>
      </c>
      <c r="D6964" t="s">
        <v>18</v>
      </c>
      <c r="E6964" t="s">
        <v>42</v>
      </c>
      <c r="F6964" t="s">
        <v>7017</v>
      </c>
      <c r="G6964">
        <v>122</v>
      </c>
      <c r="H6964" t="s">
        <v>12</v>
      </c>
      <c r="I6964" t="s">
        <v>13</v>
      </c>
    </row>
    <row r="6965" spans="1:9" x14ac:dyDescent="0.25">
      <c r="A6965">
        <v>1</v>
      </c>
      <c r="B6965">
        <v>532</v>
      </c>
      <c r="C6965">
        <v>1</v>
      </c>
      <c r="D6965" t="s">
        <v>18</v>
      </c>
      <c r="E6965" t="s">
        <v>39</v>
      </c>
      <c r="F6965" t="s">
        <v>7018</v>
      </c>
      <c r="G6965">
        <v>532</v>
      </c>
      <c r="H6965" t="s">
        <v>12</v>
      </c>
      <c r="I6965" t="s">
        <v>13</v>
      </c>
    </row>
    <row r="6966" spans="1:9" x14ac:dyDescent="0.25">
      <c r="A6966">
        <v>1</v>
      </c>
      <c r="B6966">
        <v>5855</v>
      </c>
      <c r="C6966">
        <v>5</v>
      </c>
      <c r="D6966" t="s">
        <v>18</v>
      </c>
      <c r="E6966" t="s">
        <v>10</v>
      </c>
      <c r="F6966" t="s">
        <v>7019</v>
      </c>
      <c r="G6966">
        <v>1171</v>
      </c>
      <c r="H6966" t="s">
        <v>12</v>
      </c>
      <c r="I6966" t="s">
        <v>13</v>
      </c>
    </row>
    <row r="6967" spans="1:9" x14ac:dyDescent="0.25">
      <c r="A6967">
        <v>1</v>
      </c>
      <c r="B6967">
        <v>5855</v>
      </c>
      <c r="C6967">
        <v>5</v>
      </c>
      <c r="D6967" t="s">
        <v>18</v>
      </c>
      <c r="E6967" t="s">
        <v>10</v>
      </c>
      <c r="F6967" t="s">
        <v>7020</v>
      </c>
      <c r="G6967">
        <v>1171</v>
      </c>
      <c r="H6967" t="s">
        <v>12</v>
      </c>
      <c r="I6967" t="s">
        <v>13</v>
      </c>
    </row>
    <row r="6968" spans="1:9" x14ac:dyDescent="0.25">
      <c r="A6968">
        <v>1</v>
      </c>
      <c r="B6968">
        <v>306</v>
      </c>
      <c r="C6968">
        <v>3</v>
      </c>
      <c r="D6968" t="s">
        <v>18</v>
      </c>
      <c r="E6968" t="s">
        <v>39</v>
      </c>
      <c r="F6968" t="s">
        <v>7021</v>
      </c>
      <c r="G6968">
        <v>102</v>
      </c>
      <c r="H6968" t="s">
        <v>12</v>
      </c>
      <c r="I6968" t="s">
        <v>13</v>
      </c>
    </row>
    <row r="6969" spans="1:9" x14ac:dyDescent="0.25">
      <c r="A6969">
        <v>1</v>
      </c>
      <c r="B6969">
        <v>265</v>
      </c>
      <c r="C6969">
        <v>5</v>
      </c>
      <c r="D6969" t="s">
        <v>18</v>
      </c>
      <c r="E6969" t="s">
        <v>39</v>
      </c>
      <c r="F6969" t="s">
        <v>7022</v>
      </c>
      <c r="G6969">
        <v>53</v>
      </c>
      <c r="H6969" t="s">
        <v>12</v>
      </c>
      <c r="I6969" t="s">
        <v>13</v>
      </c>
    </row>
    <row r="6970" spans="1:9" x14ac:dyDescent="0.25">
      <c r="A6970">
        <v>1</v>
      </c>
      <c r="B6970">
        <v>385</v>
      </c>
      <c r="C6970">
        <v>5</v>
      </c>
      <c r="D6970" t="s">
        <v>18</v>
      </c>
      <c r="E6970" t="s">
        <v>39</v>
      </c>
      <c r="F6970" t="s">
        <v>7023</v>
      </c>
      <c r="G6970">
        <v>77</v>
      </c>
      <c r="H6970" t="s">
        <v>12</v>
      </c>
      <c r="I6970" t="s">
        <v>13</v>
      </c>
    </row>
    <row r="6971" spans="1:9" x14ac:dyDescent="0.25">
      <c r="A6971">
        <v>1</v>
      </c>
      <c r="B6971">
        <v>485</v>
      </c>
      <c r="C6971">
        <v>5</v>
      </c>
      <c r="D6971" t="s">
        <v>18</v>
      </c>
      <c r="E6971" t="s">
        <v>39</v>
      </c>
      <c r="F6971" t="s">
        <v>7024</v>
      </c>
      <c r="G6971">
        <v>97</v>
      </c>
      <c r="H6971" t="s">
        <v>12</v>
      </c>
      <c r="I6971" t="s">
        <v>13</v>
      </c>
    </row>
    <row r="6972" spans="1:9" x14ac:dyDescent="0.25">
      <c r="A6972">
        <v>1</v>
      </c>
      <c r="B6972">
        <v>298</v>
      </c>
      <c r="C6972">
        <v>1</v>
      </c>
      <c r="D6972" t="s">
        <v>18</v>
      </c>
      <c r="E6972" t="s">
        <v>39</v>
      </c>
      <c r="F6972" t="s">
        <v>7025</v>
      </c>
      <c r="G6972">
        <v>298</v>
      </c>
      <c r="H6972" t="s">
        <v>12</v>
      </c>
      <c r="I6972" t="s">
        <v>13</v>
      </c>
    </row>
    <row r="6973" spans="1:9" x14ac:dyDescent="0.25">
      <c r="A6973">
        <v>1</v>
      </c>
      <c r="B6973">
        <v>573</v>
      </c>
      <c r="C6973">
        <v>3</v>
      </c>
      <c r="D6973" t="s">
        <v>18</v>
      </c>
      <c r="E6973" t="s">
        <v>39</v>
      </c>
      <c r="F6973" t="s">
        <v>7026</v>
      </c>
      <c r="G6973">
        <v>191</v>
      </c>
      <c r="H6973" t="s">
        <v>12</v>
      </c>
      <c r="I6973" t="s">
        <v>13</v>
      </c>
    </row>
    <row r="6974" spans="1:9" x14ac:dyDescent="0.25">
      <c r="A6974">
        <v>1</v>
      </c>
      <c r="B6974">
        <v>692</v>
      </c>
      <c r="C6974">
        <v>4</v>
      </c>
      <c r="D6974" t="s">
        <v>18</v>
      </c>
      <c r="E6974" t="s">
        <v>39</v>
      </c>
      <c r="F6974" t="s">
        <v>7027</v>
      </c>
      <c r="G6974">
        <v>173</v>
      </c>
      <c r="H6974" t="s">
        <v>12</v>
      </c>
      <c r="I6974" t="s">
        <v>13</v>
      </c>
    </row>
    <row r="6975" spans="1:9" x14ac:dyDescent="0.25">
      <c r="A6975">
        <v>1</v>
      </c>
      <c r="B6975">
        <v>5025</v>
      </c>
      <c r="C6975">
        <v>5</v>
      </c>
      <c r="D6975" t="s">
        <v>18</v>
      </c>
      <c r="E6975" t="s">
        <v>39</v>
      </c>
      <c r="F6975" t="s">
        <v>7028</v>
      </c>
      <c r="G6975">
        <v>1005</v>
      </c>
      <c r="H6975" t="s">
        <v>12</v>
      </c>
      <c r="I6975" t="s">
        <v>13</v>
      </c>
    </row>
    <row r="6976" spans="1:9" x14ac:dyDescent="0.25">
      <c r="A6976">
        <v>1</v>
      </c>
      <c r="B6976">
        <v>820</v>
      </c>
      <c r="C6976">
        <v>5</v>
      </c>
      <c r="D6976" t="s">
        <v>18</v>
      </c>
      <c r="E6976" t="s">
        <v>10</v>
      </c>
      <c r="F6976" t="s">
        <v>7029</v>
      </c>
      <c r="G6976">
        <v>164</v>
      </c>
      <c r="H6976" t="s">
        <v>12</v>
      </c>
      <c r="I6976" t="s">
        <v>13</v>
      </c>
    </row>
    <row r="6977" spans="1:9" x14ac:dyDescent="0.25">
      <c r="A6977">
        <v>1</v>
      </c>
      <c r="B6977">
        <v>2288</v>
      </c>
      <c r="C6977">
        <v>4</v>
      </c>
      <c r="D6977" t="s">
        <v>18</v>
      </c>
      <c r="E6977" t="s">
        <v>10</v>
      </c>
      <c r="F6977" t="s">
        <v>7030</v>
      </c>
      <c r="G6977">
        <v>572</v>
      </c>
      <c r="H6977" t="s">
        <v>12</v>
      </c>
      <c r="I6977" t="s">
        <v>13</v>
      </c>
    </row>
    <row r="6978" spans="1:9" x14ac:dyDescent="0.25">
      <c r="A6978">
        <v>1</v>
      </c>
      <c r="B6978">
        <v>342</v>
      </c>
      <c r="C6978">
        <v>3</v>
      </c>
      <c r="D6978" t="s">
        <v>18</v>
      </c>
      <c r="E6978" t="s">
        <v>10</v>
      </c>
      <c r="F6978" t="s">
        <v>7031</v>
      </c>
      <c r="G6978">
        <v>114</v>
      </c>
      <c r="H6978" t="s">
        <v>12</v>
      </c>
      <c r="I6978" t="s">
        <v>13</v>
      </c>
    </row>
    <row r="6979" spans="1:9" x14ac:dyDescent="0.25">
      <c r="A6979">
        <v>1</v>
      </c>
      <c r="B6979">
        <v>4605</v>
      </c>
      <c r="C6979">
        <v>3</v>
      </c>
      <c r="D6979" t="s">
        <v>18</v>
      </c>
      <c r="E6979" t="s">
        <v>42</v>
      </c>
      <c r="F6979" t="s">
        <v>7032</v>
      </c>
      <c r="G6979">
        <v>1535</v>
      </c>
      <c r="H6979" t="s">
        <v>12</v>
      </c>
      <c r="I6979" t="s">
        <v>13</v>
      </c>
    </row>
    <row r="6980" spans="1:9" x14ac:dyDescent="0.25">
      <c r="A6980">
        <v>1</v>
      </c>
      <c r="B6980">
        <v>472</v>
      </c>
      <c r="C6980">
        <v>4</v>
      </c>
      <c r="D6980" t="s">
        <v>18</v>
      </c>
      <c r="E6980" t="s">
        <v>39</v>
      </c>
      <c r="F6980" t="s">
        <v>7033</v>
      </c>
      <c r="G6980">
        <v>118</v>
      </c>
      <c r="H6980" t="s">
        <v>12</v>
      </c>
      <c r="I6980" t="s">
        <v>13</v>
      </c>
    </row>
    <row r="6981" spans="1:9" x14ac:dyDescent="0.25">
      <c r="A6981">
        <v>1</v>
      </c>
      <c r="B6981">
        <v>370</v>
      </c>
      <c r="C6981">
        <v>5</v>
      </c>
      <c r="D6981" t="s">
        <v>18</v>
      </c>
      <c r="E6981" t="s">
        <v>10</v>
      </c>
      <c r="F6981" t="s">
        <v>7034</v>
      </c>
      <c r="G6981">
        <v>74</v>
      </c>
      <c r="H6981" t="s">
        <v>12</v>
      </c>
      <c r="I6981" t="s">
        <v>13</v>
      </c>
    </row>
    <row r="6982" spans="1:9" x14ac:dyDescent="0.25">
      <c r="A6982">
        <v>1</v>
      </c>
      <c r="B6982">
        <v>972</v>
      </c>
      <c r="C6982">
        <v>6</v>
      </c>
      <c r="D6982" t="s">
        <v>18</v>
      </c>
      <c r="E6982" t="s">
        <v>39</v>
      </c>
      <c r="F6982" t="s">
        <v>7035</v>
      </c>
      <c r="G6982">
        <v>162</v>
      </c>
      <c r="H6982" t="s">
        <v>12</v>
      </c>
      <c r="I6982" t="s">
        <v>13</v>
      </c>
    </row>
    <row r="6983" spans="1:9" x14ac:dyDescent="0.25">
      <c r="A6983">
        <v>1</v>
      </c>
      <c r="B6983">
        <v>624</v>
      </c>
      <c r="C6983">
        <v>3</v>
      </c>
      <c r="D6983" t="s">
        <v>18</v>
      </c>
      <c r="E6983" t="s">
        <v>10</v>
      </c>
      <c r="F6983" t="s">
        <v>7036</v>
      </c>
      <c r="G6983">
        <v>208</v>
      </c>
      <c r="H6983" t="s">
        <v>12</v>
      </c>
      <c r="I6983" t="s">
        <v>13</v>
      </c>
    </row>
    <row r="6984" spans="1:9" x14ac:dyDescent="0.25">
      <c r="A6984">
        <v>1</v>
      </c>
      <c r="B6984">
        <v>888</v>
      </c>
      <c r="C6984">
        <v>3</v>
      </c>
      <c r="D6984" t="s">
        <v>18</v>
      </c>
      <c r="E6984" t="s">
        <v>10</v>
      </c>
      <c r="F6984" t="s">
        <v>7037</v>
      </c>
      <c r="G6984">
        <v>296</v>
      </c>
      <c r="H6984" t="s">
        <v>12</v>
      </c>
      <c r="I6984" t="s">
        <v>13</v>
      </c>
    </row>
    <row r="6985" spans="1:9" x14ac:dyDescent="0.25">
      <c r="A6985">
        <v>1</v>
      </c>
      <c r="B6985">
        <v>2380</v>
      </c>
      <c r="C6985">
        <v>5</v>
      </c>
      <c r="D6985" t="s">
        <v>18</v>
      </c>
      <c r="E6985" t="s">
        <v>39</v>
      </c>
      <c r="F6985" t="s">
        <v>7038</v>
      </c>
      <c r="G6985">
        <v>476</v>
      </c>
      <c r="H6985" t="s">
        <v>12</v>
      </c>
      <c r="I6985" t="s">
        <v>13</v>
      </c>
    </row>
    <row r="6986" spans="1:9" x14ac:dyDescent="0.25">
      <c r="A6986">
        <v>1</v>
      </c>
      <c r="B6986">
        <v>85</v>
      </c>
      <c r="C6986">
        <v>1</v>
      </c>
      <c r="D6986" t="s">
        <v>18</v>
      </c>
      <c r="E6986" t="s">
        <v>10</v>
      </c>
      <c r="F6986" t="s">
        <v>7039</v>
      </c>
      <c r="G6986">
        <v>85</v>
      </c>
      <c r="H6986" t="s">
        <v>12</v>
      </c>
      <c r="I6986" t="s">
        <v>13</v>
      </c>
    </row>
    <row r="6987" spans="1:9" x14ac:dyDescent="0.25">
      <c r="A6987">
        <v>1</v>
      </c>
      <c r="B6987">
        <v>658</v>
      </c>
      <c r="C6987">
        <v>1</v>
      </c>
      <c r="D6987" t="s">
        <v>18</v>
      </c>
      <c r="E6987" t="s">
        <v>10</v>
      </c>
      <c r="F6987" t="s">
        <v>7040</v>
      </c>
      <c r="G6987">
        <v>658</v>
      </c>
      <c r="H6987" t="s">
        <v>12</v>
      </c>
      <c r="I6987" t="s">
        <v>13</v>
      </c>
    </row>
    <row r="6988" spans="1:9" x14ac:dyDescent="0.25">
      <c r="A6988">
        <v>1</v>
      </c>
      <c r="B6988">
        <v>524</v>
      </c>
      <c r="C6988">
        <v>4</v>
      </c>
      <c r="D6988" t="s">
        <v>18</v>
      </c>
      <c r="E6988" t="s">
        <v>10</v>
      </c>
      <c r="F6988" t="s">
        <v>7041</v>
      </c>
      <c r="G6988">
        <v>131</v>
      </c>
      <c r="H6988" t="s">
        <v>12</v>
      </c>
      <c r="I6988" t="s">
        <v>13</v>
      </c>
    </row>
    <row r="6989" spans="1:9" x14ac:dyDescent="0.25">
      <c r="A6989">
        <v>1</v>
      </c>
      <c r="B6989">
        <v>200</v>
      </c>
      <c r="C6989">
        <v>5</v>
      </c>
      <c r="D6989" t="s">
        <v>18</v>
      </c>
      <c r="E6989" t="s">
        <v>10</v>
      </c>
      <c r="F6989" t="s">
        <v>7042</v>
      </c>
      <c r="G6989">
        <v>40</v>
      </c>
      <c r="H6989" t="s">
        <v>12</v>
      </c>
      <c r="I6989" t="s">
        <v>13</v>
      </c>
    </row>
    <row r="6990" spans="1:9" x14ac:dyDescent="0.25">
      <c r="A6990">
        <v>3</v>
      </c>
      <c r="B6990">
        <v>894</v>
      </c>
      <c r="C6990">
        <v>6</v>
      </c>
      <c r="D6990" t="s">
        <v>232</v>
      </c>
      <c r="E6990" t="s">
        <v>10</v>
      </c>
      <c r="F6990" t="s">
        <v>7043</v>
      </c>
      <c r="G6990">
        <v>149</v>
      </c>
      <c r="H6990" t="s">
        <v>12</v>
      </c>
      <c r="I6990" t="s">
        <v>13</v>
      </c>
    </row>
    <row r="6991" spans="1:9" x14ac:dyDescent="0.25">
      <c r="A6991">
        <v>1</v>
      </c>
      <c r="B6991">
        <v>75</v>
      </c>
      <c r="C6991">
        <v>1</v>
      </c>
      <c r="D6991" t="s">
        <v>18</v>
      </c>
      <c r="E6991" t="s">
        <v>10</v>
      </c>
      <c r="F6991" t="s">
        <v>7044</v>
      </c>
      <c r="G6991">
        <v>75</v>
      </c>
      <c r="H6991" t="s">
        <v>12</v>
      </c>
      <c r="I6991" t="s">
        <v>13</v>
      </c>
    </row>
    <row r="6992" spans="1:9" x14ac:dyDescent="0.25">
      <c r="A6992">
        <v>1</v>
      </c>
      <c r="B6992">
        <v>216</v>
      </c>
      <c r="C6992">
        <v>1</v>
      </c>
      <c r="D6992" t="s">
        <v>18</v>
      </c>
      <c r="E6992" t="s">
        <v>10</v>
      </c>
      <c r="F6992" t="s">
        <v>7045</v>
      </c>
      <c r="G6992">
        <v>216</v>
      </c>
      <c r="H6992" t="s">
        <v>12</v>
      </c>
      <c r="I6992" t="s">
        <v>13</v>
      </c>
    </row>
    <row r="6993" spans="1:9" x14ac:dyDescent="0.25">
      <c r="A6993">
        <v>1</v>
      </c>
      <c r="B6993">
        <v>107</v>
      </c>
      <c r="C6993">
        <v>1</v>
      </c>
      <c r="D6993" t="s">
        <v>18</v>
      </c>
      <c r="E6993" t="s">
        <v>10</v>
      </c>
      <c r="F6993" t="s">
        <v>7046</v>
      </c>
      <c r="G6993">
        <v>107</v>
      </c>
      <c r="H6993" t="s">
        <v>12</v>
      </c>
      <c r="I6993" t="s">
        <v>13</v>
      </c>
    </row>
    <row r="6994" spans="1:9" x14ac:dyDescent="0.25">
      <c r="A6994">
        <v>1</v>
      </c>
      <c r="B6994">
        <v>61</v>
      </c>
      <c r="C6994">
        <v>1</v>
      </c>
      <c r="D6994" t="s">
        <v>18</v>
      </c>
      <c r="E6994" t="s">
        <v>67</v>
      </c>
      <c r="F6994" t="s">
        <v>7047</v>
      </c>
      <c r="G6994">
        <v>61</v>
      </c>
      <c r="H6994" t="s">
        <v>12</v>
      </c>
      <c r="I6994" t="s">
        <v>13</v>
      </c>
    </row>
    <row r="6995" spans="1:9" x14ac:dyDescent="0.25">
      <c r="A6995">
        <v>1</v>
      </c>
      <c r="B6995">
        <v>1674</v>
      </c>
      <c r="C6995">
        <v>3</v>
      </c>
      <c r="D6995" t="s">
        <v>18</v>
      </c>
      <c r="E6995" t="s">
        <v>10</v>
      </c>
      <c r="F6995" t="s">
        <v>7048</v>
      </c>
      <c r="G6995">
        <v>558</v>
      </c>
      <c r="H6995" t="s">
        <v>12</v>
      </c>
      <c r="I6995" t="s">
        <v>13</v>
      </c>
    </row>
    <row r="6996" spans="1:9" x14ac:dyDescent="0.25">
      <c r="A6996">
        <v>1</v>
      </c>
      <c r="B6996">
        <v>116</v>
      </c>
      <c r="C6996">
        <v>1</v>
      </c>
      <c r="D6996" t="s">
        <v>23</v>
      </c>
      <c r="E6996" t="s">
        <v>67</v>
      </c>
      <c r="F6996" t="s">
        <v>7049</v>
      </c>
      <c r="G6996">
        <v>116</v>
      </c>
      <c r="H6996" t="s">
        <v>25</v>
      </c>
      <c r="I6996" t="s">
        <v>13</v>
      </c>
    </row>
    <row r="6997" spans="1:9" x14ac:dyDescent="0.25">
      <c r="A6997">
        <v>2</v>
      </c>
      <c r="B6997">
        <v>140</v>
      </c>
      <c r="C6997">
        <v>2</v>
      </c>
      <c r="D6997" t="s">
        <v>35</v>
      </c>
      <c r="E6997" t="s">
        <v>10</v>
      </c>
      <c r="F6997" t="s">
        <v>7050</v>
      </c>
      <c r="G6997">
        <v>70</v>
      </c>
      <c r="H6997" t="s">
        <v>12</v>
      </c>
      <c r="I6997" t="s">
        <v>13</v>
      </c>
    </row>
    <row r="6998" spans="1:9" x14ac:dyDescent="0.25">
      <c r="A6998">
        <v>1</v>
      </c>
      <c r="B6998">
        <v>736</v>
      </c>
      <c r="C6998">
        <v>4</v>
      </c>
      <c r="D6998" t="s">
        <v>18</v>
      </c>
      <c r="E6998" t="s">
        <v>10</v>
      </c>
      <c r="F6998" t="s">
        <v>7051</v>
      </c>
      <c r="G6998">
        <v>184</v>
      </c>
      <c r="H6998" t="s">
        <v>12</v>
      </c>
      <c r="I6998" t="s">
        <v>13</v>
      </c>
    </row>
    <row r="6999" spans="1:9" x14ac:dyDescent="0.25">
      <c r="A6999">
        <v>1</v>
      </c>
      <c r="B6999">
        <v>416</v>
      </c>
      <c r="C6999">
        <v>4</v>
      </c>
      <c r="D6999" t="s">
        <v>18</v>
      </c>
      <c r="E6999" t="s">
        <v>10</v>
      </c>
      <c r="F6999" t="s">
        <v>7052</v>
      </c>
      <c r="G6999">
        <v>104</v>
      </c>
      <c r="H6999" t="s">
        <v>12</v>
      </c>
      <c r="I6999" t="s">
        <v>13</v>
      </c>
    </row>
    <row r="7000" spans="1:9" x14ac:dyDescent="0.25">
      <c r="A7000">
        <v>1</v>
      </c>
      <c r="B7000">
        <v>691</v>
      </c>
      <c r="C7000">
        <v>1</v>
      </c>
      <c r="D7000" t="s">
        <v>18</v>
      </c>
      <c r="E7000" t="s">
        <v>67</v>
      </c>
      <c r="F7000" t="s">
        <v>7053</v>
      </c>
      <c r="G7000">
        <v>691</v>
      </c>
      <c r="H7000" t="s">
        <v>12</v>
      </c>
      <c r="I7000" t="s">
        <v>13</v>
      </c>
    </row>
    <row r="7001" spans="1:9" x14ac:dyDescent="0.25">
      <c r="A7001">
        <v>1</v>
      </c>
      <c r="B7001">
        <v>236</v>
      </c>
      <c r="C7001">
        <v>2</v>
      </c>
      <c r="D7001" t="s">
        <v>18</v>
      </c>
      <c r="E7001" t="s">
        <v>67</v>
      </c>
      <c r="F7001" t="s">
        <v>7054</v>
      </c>
      <c r="G7001">
        <v>118</v>
      </c>
      <c r="H7001" t="s">
        <v>12</v>
      </c>
      <c r="I7001" t="s">
        <v>13</v>
      </c>
    </row>
    <row r="7002" spans="1:9" x14ac:dyDescent="0.25">
      <c r="A7002">
        <v>1</v>
      </c>
      <c r="B7002">
        <v>270</v>
      </c>
      <c r="C7002">
        <v>5</v>
      </c>
      <c r="D7002" t="s">
        <v>18</v>
      </c>
      <c r="E7002" t="s">
        <v>67</v>
      </c>
      <c r="F7002" t="s">
        <v>7055</v>
      </c>
      <c r="G7002">
        <v>54</v>
      </c>
      <c r="H7002" t="s">
        <v>12</v>
      </c>
      <c r="I7002" t="s">
        <v>13</v>
      </c>
    </row>
    <row r="7003" spans="1:9" x14ac:dyDescent="0.25">
      <c r="A7003">
        <v>1</v>
      </c>
      <c r="B7003">
        <v>284</v>
      </c>
      <c r="C7003">
        <v>4</v>
      </c>
      <c r="D7003" t="s">
        <v>18</v>
      </c>
      <c r="E7003" t="s">
        <v>67</v>
      </c>
      <c r="F7003" t="s">
        <v>7056</v>
      </c>
      <c r="G7003">
        <v>71</v>
      </c>
      <c r="H7003" t="s">
        <v>12</v>
      </c>
      <c r="I7003" t="s">
        <v>13</v>
      </c>
    </row>
    <row r="7004" spans="1:9" x14ac:dyDescent="0.25">
      <c r="A7004">
        <v>1</v>
      </c>
      <c r="B7004">
        <v>239</v>
      </c>
      <c r="C7004">
        <v>1</v>
      </c>
      <c r="D7004" t="s">
        <v>18</v>
      </c>
      <c r="E7004" t="s">
        <v>67</v>
      </c>
      <c r="F7004" t="s">
        <v>7057</v>
      </c>
      <c r="G7004">
        <v>239</v>
      </c>
      <c r="H7004" t="s">
        <v>12</v>
      </c>
      <c r="I7004" t="s">
        <v>13</v>
      </c>
    </row>
    <row r="7005" spans="1:9" x14ac:dyDescent="0.25">
      <c r="A7005">
        <v>1</v>
      </c>
      <c r="B7005">
        <v>1180</v>
      </c>
      <c r="C7005">
        <v>5</v>
      </c>
      <c r="D7005" t="s">
        <v>18</v>
      </c>
      <c r="E7005" t="s">
        <v>39</v>
      </c>
      <c r="F7005" t="s">
        <v>7058</v>
      </c>
      <c r="G7005">
        <v>236</v>
      </c>
      <c r="H7005" t="s">
        <v>12</v>
      </c>
      <c r="I7005" t="s">
        <v>13</v>
      </c>
    </row>
    <row r="7006" spans="1:9" x14ac:dyDescent="0.25">
      <c r="A7006">
        <v>1</v>
      </c>
      <c r="B7006">
        <v>174</v>
      </c>
      <c r="C7006">
        <v>3</v>
      </c>
      <c r="D7006" t="s">
        <v>18</v>
      </c>
      <c r="E7006" t="s">
        <v>10</v>
      </c>
      <c r="F7006" t="s">
        <v>7059</v>
      </c>
      <c r="G7006">
        <v>58</v>
      </c>
      <c r="H7006" t="s">
        <v>12</v>
      </c>
      <c r="I7006" t="s">
        <v>13</v>
      </c>
    </row>
    <row r="7007" spans="1:9" x14ac:dyDescent="0.25">
      <c r="A7007">
        <v>1</v>
      </c>
      <c r="B7007">
        <v>1527</v>
      </c>
      <c r="C7007">
        <v>1</v>
      </c>
      <c r="D7007" t="s">
        <v>23</v>
      </c>
      <c r="E7007" t="s">
        <v>10</v>
      </c>
      <c r="F7007" t="s">
        <v>7060</v>
      </c>
      <c r="G7007">
        <v>1527</v>
      </c>
      <c r="H7007" t="s">
        <v>25</v>
      </c>
      <c r="I7007" t="s">
        <v>13</v>
      </c>
    </row>
    <row r="7008" spans="1:9" x14ac:dyDescent="0.25">
      <c r="A7008">
        <v>1</v>
      </c>
      <c r="B7008">
        <v>375</v>
      </c>
      <c r="C7008">
        <v>5</v>
      </c>
      <c r="D7008" t="s">
        <v>18</v>
      </c>
      <c r="E7008" t="s">
        <v>10</v>
      </c>
      <c r="F7008" t="s">
        <v>7061</v>
      </c>
      <c r="G7008">
        <v>75</v>
      </c>
      <c r="H7008" t="s">
        <v>12</v>
      </c>
      <c r="I7008" t="s">
        <v>13</v>
      </c>
    </row>
    <row r="7009" spans="1:9" x14ac:dyDescent="0.25">
      <c r="A7009">
        <v>1</v>
      </c>
      <c r="B7009">
        <v>849</v>
      </c>
      <c r="C7009">
        <v>3</v>
      </c>
      <c r="D7009" t="s">
        <v>18</v>
      </c>
      <c r="E7009" t="s">
        <v>10</v>
      </c>
      <c r="F7009" t="s">
        <v>7062</v>
      </c>
      <c r="G7009">
        <v>283</v>
      </c>
      <c r="H7009" t="s">
        <v>12</v>
      </c>
      <c r="I7009" t="s">
        <v>13</v>
      </c>
    </row>
    <row r="7010" spans="1:9" x14ac:dyDescent="0.25">
      <c r="A7010">
        <v>1</v>
      </c>
      <c r="B7010">
        <v>153</v>
      </c>
      <c r="C7010">
        <v>3</v>
      </c>
      <c r="D7010" t="s">
        <v>18</v>
      </c>
      <c r="E7010" t="s">
        <v>10</v>
      </c>
      <c r="F7010" t="s">
        <v>7063</v>
      </c>
      <c r="G7010">
        <v>51</v>
      </c>
      <c r="H7010" t="s">
        <v>12</v>
      </c>
      <c r="I7010" t="s">
        <v>13</v>
      </c>
    </row>
    <row r="7011" spans="1:9" x14ac:dyDescent="0.25">
      <c r="A7011">
        <v>1</v>
      </c>
      <c r="B7011">
        <v>166</v>
      </c>
      <c r="C7011">
        <v>1</v>
      </c>
      <c r="D7011" t="s">
        <v>18</v>
      </c>
      <c r="E7011" t="s">
        <v>10</v>
      </c>
      <c r="F7011" t="s">
        <v>7064</v>
      </c>
      <c r="G7011">
        <v>166</v>
      </c>
      <c r="H7011" t="s">
        <v>12</v>
      </c>
      <c r="I7011" t="s">
        <v>13</v>
      </c>
    </row>
    <row r="7012" spans="1:9" x14ac:dyDescent="0.25">
      <c r="A7012">
        <v>1</v>
      </c>
      <c r="B7012">
        <v>1080</v>
      </c>
      <c r="C7012">
        <v>3</v>
      </c>
      <c r="D7012" t="s">
        <v>18</v>
      </c>
      <c r="E7012" t="s">
        <v>10</v>
      </c>
      <c r="F7012" t="s">
        <v>7065</v>
      </c>
      <c r="G7012">
        <v>360</v>
      </c>
      <c r="H7012" t="s">
        <v>12</v>
      </c>
      <c r="I7012" t="s">
        <v>13</v>
      </c>
    </row>
    <row r="7013" spans="1:9" x14ac:dyDescent="0.25">
      <c r="A7013">
        <v>1</v>
      </c>
      <c r="B7013">
        <v>64</v>
      </c>
      <c r="C7013">
        <v>1</v>
      </c>
      <c r="D7013" t="s">
        <v>18</v>
      </c>
      <c r="E7013" t="s">
        <v>42</v>
      </c>
      <c r="F7013" t="s">
        <v>7066</v>
      </c>
      <c r="G7013">
        <v>64</v>
      </c>
      <c r="H7013" t="s">
        <v>12</v>
      </c>
      <c r="I7013" t="s">
        <v>13</v>
      </c>
    </row>
    <row r="7014" spans="1:9" x14ac:dyDescent="0.25">
      <c r="A7014">
        <v>1</v>
      </c>
      <c r="B7014">
        <v>984</v>
      </c>
      <c r="C7014">
        <v>4</v>
      </c>
      <c r="D7014" t="s">
        <v>18</v>
      </c>
      <c r="E7014" t="s">
        <v>39</v>
      </c>
      <c r="F7014" t="s">
        <v>7067</v>
      </c>
      <c r="G7014">
        <v>246</v>
      </c>
      <c r="H7014" t="s">
        <v>12</v>
      </c>
      <c r="I7014" t="s">
        <v>13</v>
      </c>
    </row>
    <row r="7015" spans="1:9" x14ac:dyDescent="0.25">
      <c r="A7015">
        <v>1</v>
      </c>
      <c r="B7015">
        <v>960</v>
      </c>
      <c r="C7015">
        <v>4</v>
      </c>
      <c r="D7015" t="s">
        <v>18</v>
      </c>
      <c r="E7015" t="s">
        <v>10</v>
      </c>
      <c r="F7015" t="s">
        <v>7068</v>
      </c>
      <c r="G7015">
        <v>240</v>
      </c>
      <c r="H7015" t="s">
        <v>12</v>
      </c>
      <c r="I7015" t="s">
        <v>13</v>
      </c>
    </row>
    <row r="7016" spans="1:9" x14ac:dyDescent="0.25">
      <c r="A7016">
        <v>1</v>
      </c>
      <c r="B7016">
        <v>384</v>
      </c>
      <c r="C7016">
        <v>4</v>
      </c>
      <c r="D7016" t="s">
        <v>18</v>
      </c>
      <c r="E7016" t="s">
        <v>29</v>
      </c>
      <c r="F7016" t="s">
        <v>7069</v>
      </c>
      <c r="G7016">
        <v>96</v>
      </c>
      <c r="H7016" t="s">
        <v>12</v>
      </c>
      <c r="I7016" t="s">
        <v>13</v>
      </c>
    </row>
    <row r="7017" spans="1:9" x14ac:dyDescent="0.25">
      <c r="A7017">
        <v>1</v>
      </c>
      <c r="B7017">
        <v>625</v>
      </c>
      <c r="C7017">
        <v>5</v>
      </c>
      <c r="D7017" t="s">
        <v>18</v>
      </c>
      <c r="E7017" t="s">
        <v>39</v>
      </c>
      <c r="F7017" t="s">
        <v>7070</v>
      </c>
      <c r="G7017">
        <v>125</v>
      </c>
      <c r="H7017" t="s">
        <v>12</v>
      </c>
      <c r="I7017" t="s">
        <v>13</v>
      </c>
    </row>
    <row r="7018" spans="1:9" x14ac:dyDescent="0.25">
      <c r="A7018">
        <v>1</v>
      </c>
      <c r="B7018">
        <v>136</v>
      </c>
      <c r="C7018">
        <v>1</v>
      </c>
      <c r="D7018" t="s">
        <v>18</v>
      </c>
      <c r="E7018" t="s">
        <v>10</v>
      </c>
      <c r="F7018" t="s">
        <v>7071</v>
      </c>
      <c r="G7018">
        <v>136</v>
      </c>
      <c r="H7018" t="s">
        <v>12</v>
      </c>
      <c r="I7018" t="s">
        <v>13</v>
      </c>
    </row>
    <row r="7019" spans="1:9" x14ac:dyDescent="0.25">
      <c r="A7019">
        <v>1</v>
      </c>
      <c r="B7019">
        <v>79</v>
      </c>
      <c r="C7019">
        <v>1</v>
      </c>
      <c r="D7019" t="s">
        <v>18</v>
      </c>
      <c r="E7019" t="s">
        <v>39</v>
      </c>
      <c r="F7019" t="s">
        <v>7072</v>
      </c>
      <c r="G7019">
        <v>79</v>
      </c>
      <c r="H7019" t="s">
        <v>12</v>
      </c>
      <c r="I7019" t="s">
        <v>13</v>
      </c>
    </row>
    <row r="7020" spans="1:9" x14ac:dyDescent="0.25">
      <c r="A7020">
        <v>1</v>
      </c>
      <c r="B7020">
        <v>2590</v>
      </c>
      <c r="C7020">
        <v>5</v>
      </c>
      <c r="D7020" t="s">
        <v>18</v>
      </c>
      <c r="E7020" t="s">
        <v>10</v>
      </c>
      <c r="F7020" t="s">
        <v>7073</v>
      </c>
      <c r="G7020">
        <v>518</v>
      </c>
      <c r="H7020" t="s">
        <v>12</v>
      </c>
      <c r="I7020" t="s">
        <v>13</v>
      </c>
    </row>
    <row r="7021" spans="1:9" x14ac:dyDescent="0.25">
      <c r="A7021">
        <v>1</v>
      </c>
      <c r="B7021">
        <v>84</v>
      </c>
      <c r="C7021">
        <v>1</v>
      </c>
      <c r="D7021" t="s">
        <v>18</v>
      </c>
      <c r="E7021" t="s">
        <v>10</v>
      </c>
      <c r="F7021" t="s">
        <v>7074</v>
      </c>
      <c r="G7021">
        <v>84</v>
      </c>
      <c r="H7021" t="s">
        <v>12</v>
      </c>
      <c r="I7021" t="s">
        <v>13</v>
      </c>
    </row>
    <row r="7022" spans="1:9" x14ac:dyDescent="0.25">
      <c r="A7022">
        <v>2</v>
      </c>
      <c r="B7022">
        <v>1596</v>
      </c>
      <c r="C7022">
        <v>8</v>
      </c>
      <c r="D7022" t="s">
        <v>35</v>
      </c>
      <c r="E7022" t="s">
        <v>10</v>
      </c>
      <c r="F7022" t="s">
        <v>7075</v>
      </c>
      <c r="G7022">
        <v>199.5</v>
      </c>
      <c r="H7022" t="s">
        <v>12</v>
      </c>
      <c r="I7022" t="s">
        <v>13</v>
      </c>
    </row>
    <row r="7023" spans="1:9" x14ac:dyDescent="0.25">
      <c r="A7023">
        <v>1</v>
      </c>
      <c r="B7023">
        <v>8775</v>
      </c>
      <c r="C7023">
        <v>5</v>
      </c>
      <c r="D7023" t="s">
        <v>18</v>
      </c>
      <c r="E7023" t="s">
        <v>10</v>
      </c>
      <c r="F7023" t="s">
        <v>7076</v>
      </c>
      <c r="G7023">
        <v>1755</v>
      </c>
      <c r="H7023" t="s">
        <v>12</v>
      </c>
      <c r="I7023" t="s">
        <v>13</v>
      </c>
    </row>
    <row r="7024" spans="1:9" x14ac:dyDescent="0.25">
      <c r="A7024">
        <v>1</v>
      </c>
      <c r="B7024">
        <v>1228</v>
      </c>
      <c r="C7024">
        <v>4</v>
      </c>
      <c r="D7024" t="s">
        <v>18</v>
      </c>
      <c r="E7024" t="s">
        <v>10</v>
      </c>
      <c r="F7024" t="s">
        <v>7077</v>
      </c>
      <c r="G7024">
        <v>307</v>
      </c>
      <c r="H7024" t="s">
        <v>12</v>
      </c>
      <c r="I7024" t="s">
        <v>13</v>
      </c>
    </row>
    <row r="7025" spans="1:9" x14ac:dyDescent="0.25">
      <c r="A7025">
        <v>1</v>
      </c>
      <c r="B7025">
        <v>1124</v>
      </c>
      <c r="C7025">
        <v>4</v>
      </c>
      <c r="D7025" t="s">
        <v>18</v>
      </c>
      <c r="E7025" t="s">
        <v>39</v>
      </c>
      <c r="F7025" t="s">
        <v>7078</v>
      </c>
      <c r="G7025">
        <v>281</v>
      </c>
      <c r="H7025" t="s">
        <v>12</v>
      </c>
      <c r="I7025" t="s">
        <v>13</v>
      </c>
    </row>
    <row r="7026" spans="1:9" x14ac:dyDescent="0.25">
      <c r="A7026">
        <v>1</v>
      </c>
      <c r="B7026">
        <v>135</v>
      </c>
      <c r="C7026">
        <v>3</v>
      </c>
      <c r="D7026" t="s">
        <v>18</v>
      </c>
      <c r="E7026" t="s">
        <v>10</v>
      </c>
      <c r="F7026" t="s">
        <v>7079</v>
      </c>
      <c r="G7026">
        <v>45</v>
      </c>
      <c r="H7026" t="s">
        <v>12</v>
      </c>
      <c r="I7026" t="s">
        <v>13</v>
      </c>
    </row>
    <row r="7027" spans="1:9" x14ac:dyDescent="0.25">
      <c r="A7027">
        <v>1</v>
      </c>
      <c r="B7027">
        <v>163</v>
      </c>
      <c r="C7027">
        <v>1</v>
      </c>
      <c r="D7027" t="s">
        <v>18</v>
      </c>
      <c r="E7027" t="s">
        <v>39</v>
      </c>
      <c r="F7027" t="s">
        <v>7080</v>
      </c>
      <c r="G7027">
        <v>163</v>
      </c>
      <c r="H7027" t="s">
        <v>12</v>
      </c>
      <c r="I7027" t="s">
        <v>13</v>
      </c>
    </row>
    <row r="7028" spans="1:9" x14ac:dyDescent="0.25">
      <c r="A7028">
        <v>1</v>
      </c>
      <c r="B7028">
        <v>78</v>
      </c>
      <c r="C7028">
        <v>1</v>
      </c>
      <c r="D7028" t="s">
        <v>18</v>
      </c>
      <c r="E7028" t="s">
        <v>10</v>
      </c>
      <c r="F7028" t="s">
        <v>7081</v>
      </c>
      <c r="G7028">
        <v>78</v>
      </c>
      <c r="H7028" t="s">
        <v>12</v>
      </c>
      <c r="I7028" t="s">
        <v>13</v>
      </c>
    </row>
    <row r="7029" spans="1:9" x14ac:dyDescent="0.25">
      <c r="A7029">
        <v>1</v>
      </c>
      <c r="B7029">
        <v>822</v>
      </c>
      <c r="C7029">
        <v>3</v>
      </c>
      <c r="D7029" t="s">
        <v>18</v>
      </c>
      <c r="E7029" t="s">
        <v>39</v>
      </c>
      <c r="F7029" t="s">
        <v>7082</v>
      </c>
      <c r="G7029">
        <v>274</v>
      </c>
      <c r="H7029" t="s">
        <v>12</v>
      </c>
      <c r="I7029" t="s">
        <v>13</v>
      </c>
    </row>
    <row r="7030" spans="1:9" x14ac:dyDescent="0.25">
      <c r="A7030">
        <v>1</v>
      </c>
      <c r="B7030">
        <v>7</v>
      </c>
      <c r="C7030">
        <v>1</v>
      </c>
      <c r="D7030" t="s">
        <v>14</v>
      </c>
      <c r="E7030" t="s">
        <v>67</v>
      </c>
      <c r="F7030" t="s">
        <v>7083</v>
      </c>
      <c r="G7030">
        <v>7</v>
      </c>
      <c r="H7030" t="s">
        <v>16</v>
      </c>
      <c r="I7030" t="s">
        <v>13</v>
      </c>
    </row>
    <row r="7031" spans="1:9" x14ac:dyDescent="0.25">
      <c r="A7031">
        <v>1</v>
      </c>
      <c r="B7031">
        <v>1014</v>
      </c>
      <c r="C7031">
        <v>3</v>
      </c>
      <c r="D7031" t="s">
        <v>18</v>
      </c>
      <c r="E7031" t="s">
        <v>46</v>
      </c>
      <c r="F7031" t="s">
        <v>7084</v>
      </c>
      <c r="G7031">
        <v>338</v>
      </c>
      <c r="H7031" t="s">
        <v>12</v>
      </c>
      <c r="I7031" t="s">
        <v>13</v>
      </c>
    </row>
    <row r="7032" spans="1:9" x14ac:dyDescent="0.25">
      <c r="A7032">
        <v>1</v>
      </c>
      <c r="B7032">
        <v>2490</v>
      </c>
      <c r="C7032">
        <v>5</v>
      </c>
      <c r="D7032" t="s">
        <v>18</v>
      </c>
      <c r="E7032" t="s">
        <v>10</v>
      </c>
      <c r="F7032" t="s">
        <v>7085</v>
      </c>
      <c r="G7032">
        <v>498</v>
      </c>
      <c r="H7032" t="s">
        <v>12</v>
      </c>
      <c r="I7032" t="s">
        <v>13</v>
      </c>
    </row>
    <row r="7033" spans="1:9" x14ac:dyDescent="0.25">
      <c r="A7033">
        <v>1</v>
      </c>
      <c r="B7033">
        <v>4782</v>
      </c>
      <c r="C7033">
        <v>3</v>
      </c>
      <c r="D7033" t="s">
        <v>18</v>
      </c>
      <c r="E7033" t="s">
        <v>10</v>
      </c>
      <c r="F7033" t="s">
        <v>7086</v>
      </c>
      <c r="G7033">
        <v>1594</v>
      </c>
      <c r="H7033" t="s">
        <v>12</v>
      </c>
      <c r="I7033" t="s">
        <v>13</v>
      </c>
    </row>
    <row r="7034" spans="1:9" x14ac:dyDescent="0.25">
      <c r="A7034">
        <v>1</v>
      </c>
      <c r="B7034">
        <v>680</v>
      </c>
      <c r="C7034">
        <v>2</v>
      </c>
      <c r="D7034" t="s">
        <v>18</v>
      </c>
      <c r="E7034" t="s">
        <v>10</v>
      </c>
      <c r="F7034" t="s">
        <v>7087</v>
      </c>
      <c r="G7034">
        <v>340</v>
      </c>
      <c r="H7034" t="s">
        <v>12</v>
      </c>
      <c r="I7034" t="s">
        <v>13</v>
      </c>
    </row>
    <row r="7035" spans="1:9" x14ac:dyDescent="0.25">
      <c r="A7035">
        <v>1</v>
      </c>
      <c r="B7035">
        <v>177</v>
      </c>
      <c r="C7035">
        <v>1</v>
      </c>
      <c r="D7035" t="s">
        <v>18</v>
      </c>
      <c r="E7035" t="s">
        <v>10</v>
      </c>
      <c r="F7035" t="s">
        <v>7088</v>
      </c>
      <c r="G7035">
        <v>177</v>
      </c>
      <c r="H7035" t="s">
        <v>12</v>
      </c>
      <c r="I7035" t="s">
        <v>13</v>
      </c>
    </row>
    <row r="7036" spans="1:9" x14ac:dyDescent="0.25">
      <c r="A7036">
        <v>1</v>
      </c>
      <c r="B7036">
        <v>10548</v>
      </c>
      <c r="C7036">
        <v>4</v>
      </c>
      <c r="D7036" t="s">
        <v>18</v>
      </c>
      <c r="E7036" t="s">
        <v>10</v>
      </c>
      <c r="F7036" t="s">
        <v>7089</v>
      </c>
      <c r="G7036">
        <v>2637</v>
      </c>
      <c r="H7036" t="s">
        <v>12</v>
      </c>
      <c r="I7036" t="s">
        <v>13</v>
      </c>
    </row>
    <row r="7037" spans="1:9" x14ac:dyDescent="0.25">
      <c r="A7037">
        <v>1</v>
      </c>
      <c r="B7037">
        <v>55</v>
      </c>
      <c r="C7037">
        <v>1</v>
      </c>
      <c r="D7037" t="s">
        <v>18</v>
      </c>
      <c r="E7037" t="s">
        <v>29</v>
      </c>
      <c r="F7037" t="s">
        <v>7090</v>
      </c>
      <c r="G7037">
        <v>55</v>
      </c>
      <c r="H7037" t="s">
        <v>12</v>
      </c>
      <c r="I7037" t="s">
        <v>13</v>
      </c>
    </row>
    <row r="7038" spans="1:9" x14ac:dyDescent="0.25">
      <c r="A7038">
        <v>2</v>
      </c>
      <c r="B7038">
        <v>292</v>
      </c>
      <c r="C7038">
        <v>5</v>
      </c>
      <c r="D7038" t="s">
        <v>35</v>
      </c>
      <c r="E7038" t="s">
        <v>46</v>
      </c>
      <c r="F7038" t="s">
        <v>7091</v>
      </c>
      <c r="G7038">
        <v>58.4</v>
      </c>
      <c r="H7038" t="s">
        <v>12</v>
      </c>
      <c r="I7038" t="s">
        <v>13</v>
      </c>
    </row>
    <row r="7039" spans="1:9" x14ac:dyDescent="0.25">
      <c r="A7039">
        <v>1</v>
      </c>
      <c r="B7039">
        <v>715</v>
      </c>
      <c r="C7039">
        <v>5</v>
      </c>
      <c r="D7039" t="s">
        <v>18</v>
      </c>
      <c r="E7039" t="s">
        <v>10</v>
      </c>
      <c r="F7039" t="s">
        <v>7092</v>
      </c>
      <c r="G7039">
        <v>143</v>
      </c>
      <c r="H7039" t="s">
        <v>12</v>
      </c>
      <c r="I7039" t="s">
        <v>13</v>
      </c>
    </row>
    <row r="7040" spans="1:9" x14ac:dyDescent="0.25">
      <c r="A7040">
        <v>1</v>
      </c>
      <c r="B7040">
        <v>2300</v>
      </c>
      <c r="C7040">
        <v>5</v>
      </c>
      <c r="D7040" t="s">
        <v>18</v>
      </c>
      <c r="E7040" t="s">
        <v>46</v>
      </c>
      <c r="F7040" t="s">
        <v>7093</v>
      </c>
      <c r="G7040">
        <v>460</v>
      </c>
      <c r="H7040" t="s">
        <v>12</v>
      </c>
      <c r="I7040" t="s">
        <v>13</v>
      </c>
    </row>
    <row r="7041" spans="1:9" x14ac:dyDescent="0.25">
      <c r="A7041">
        <v>1</v>
      </c>
      <c r="B7041">
        <v>1014</v>
      </c>
      <c r="C7041">
        <v>3</v>
      </c>
      <c r="D7041" t="s">
        <v>23</v>
      </c>
      <c r="E7041" t="s">
        <v>46</v>
      </c>
      <c r="F7041" t="s">
        <v>7094</v>
      </c>
      <c r="G7041">
        <v>338</v>
      </c>
      <c r="H7041" t="s">
        <v>25</v>
      </c>
      <c r="I7041" t="s">
        <v>13</v>
      </c>
    </row>
    <row r="7042" spans="1:9" x14ac:dyDescent="0.25">
      <c r="A7042">
        <v>1</v>
      </c>
      <c r="B7042">
        <v>3260</v>
      </c>
      <c r="C7042">
        <v>4</v>
      </c>
      <c r="D7042" t="s">
        <v>18</v>
      </c>
      <c r="E7042" t="s">
        <v>46</v>
      </c>
      <c r="F7042" t="s">
        <v>7095</v>
      </c>
      <c r="G7042">
        <v>815</v>
      </c>
      <c r="H7042" t="s">
        <v>12</v>
      </c>
      <c r="I7042" t="s">
        <v>13</v>
      </c>
    </row>
    <row r="7043" spans="1:9" x14ac:dyDescent="0.25">
      <c r="A7043">
        <v>1</v>
      </c>
      <c r="B7043">
        <v>384</v>
      </c>
      <c r="C7043">
        <v>4</v>
      </c>
      <c r="D7043" t="s">
        <v>18</v>
      </c>
      <c r="E7043" t="s">
        <v>46</v>
      </c>
      <c r="F7043" t="s">
        <v>7096</v>
      </c>
      <c r="G7043">
        <v>96</v>
      </c>
      <c r="H7043" t="s">
        <v>12</v>
      </c>
      <c r="I7043" t="s">
        <v>13</v>
      </c>
    </row>
    <row r="7044" spans="1:9" x14ac:dyDescent="0.25">
      <c r="A7044">
        <v>1</v>
      </c>
      <c r="B7044">
        <v>885</v>
      </c>
      <c r="C7044">
        <v>3</v>
      </c>
      <c r="D7044" t="s">
        <v>18</v>
      </c>
      <c r="E7044" t="s">
        <v>46</v>
      </c>
      <c r="F7044" t="s">
        <v>7097</v>
      </c>
      <c r="G7044">
        <v>295</v>
      </c>
      <c r="H7044" t="s">
        <v>12</v>
      </c>
      <c r="I7044" t="s">
        <v>13</v>
      </c>
    </row>
    <row r="7045" spans="1:9" x14ac:dyDescent="0.25">
      <c r="A7045">
        <v>1</v>
      </c>
      <c r="B7045">
        <v>258</v>
      </c>
      <c r="C7045">
        <v>3</v>
      </c>
      <c r="D7045" t="s">
        <v>18</v>
      </c>
      <c r="E7045" t="s">
        <v>46</v>
      </c>
      <c r="F7045" t="s">
        <v>7098</v>
      </c>
      <c r="G7045">
        <v>86</v>
      </c>
      <c r="H7045" t="s">
        <v>12</v>
      </c>
      <c r="I7045" t="s">
        <v>13</v>
      </c>
    </row>
    <row r="7046" spans="1:9" x14ac:dyDescent="0.25">
      <c r="A7046">
        <v>1</v>
      </c>
      <c r="B7046">
        <v>82</v>
      </c>
      <c r="C7046">
        <v>1</v>
      </c>
      <c r="D7046" t="s">
        <v>18</v>
      </c>
      <c r="E7046" t="s">
        <v>10</v>
      </c>
      <c r="F7046" t="s">
        <v>7099</v>
      </c>
      <c r="G7046">
        <v>82</v>
      </c>
      <c r="H7046" t="s">
        <v>12</v>
      </c>
      <c r="I7046" t="s">
        <v>13</v>
      </c>
    </row>
    <row r="7047" spans="1:9" x14ac:dyDescent="0.25">
      <c r="A7047">
        <v>1</v>
      </c>
      <c r="B7047">
        <v>208</v>
      </c>
      <c r="C7047">
        <v>4</v>
      </c>
      <c r="D7047" t="s">
        <v>18</v>
      </c>
      <c r="E7047" t="s">
        <v>10</v>
      </c>
      <c r="F7047" t="s">
        <v>7100</v>
      </c>
      <c r="G7047">
        <v>52</v>
      </c>
      <c r="H7047" t="s">
        <v>12</v>
      </c>
      <c r="I7047" t="s">
        <v>13</v>
      </c>
    </row>
    <row r="7048" spans="1:9" x14ac:dyDescent="0.25">
      <c r="A7048">
        <v>1</v>
      </c>
      <c r="B7048">
        <v>405</v>
      </c>
      <c r="C7048">
        <v>3</v>
      </c>
      <c r="D7048" t="s">
        <v>23</v>
      </c>
      <c r="E7048" t="s">
        <v>39</v>
      </c>
      <c r="F7048" t="s">
        <v>7101</v>
      </c>
      <c r="G7048">
        <v>135</v>
      </c>
      <c r="H7048" t="s">
        <v>25</v>
      </c>
      <c r="I7048" t="s">
        <v>13</v>
      </c>
    </row>
    <row r="7049" spans="1:9" x14ac:dyDescent="0.25">
      <c r="A7049">
        <v>1</v>
      </c>
      <c r="B7049">
        <v>884</v>
      </c>
      <c r="C7049">
        <v>4</v>
      </c>
      <c r="D7049" t="s">
        <v>18</v>
      </c>
      <c r="E7049" t="s">
        <v>10</v>
      </c>
      <c r="F7049" t="s">
        <v>7102</v>
      </c>
      <c r="G7049">
        <v>221</v>
      </c>
      <c r="H7049" t="s">
        <v>12</v>
      </c>
      <c r="I7049" t="s">
        <v>13</v>
      </c>
    </row>
    <row r="7050" spans="1:9" x14ac:dyDescent="0.25">
      <c r="A7050">
        <v>1</v>
      </c>
      <c r="B7050">
        <v>392</v>
      </c>
      <c r="C7050">
        <v>4</v>
      </c>
      <c r="D7050" t="s">
        <v>18</v>
      </c>
      <c r="E7050" t="s">
        <v>10</v>
      </c>
      <c r="F7050" t="s">
        <v>7103</v>
      </c>
      <c r="G7050">
        <v>98</v>
      </c>
      <c r="H7050" t="s">
        <v>12</v>
      </c>
      <c r="I7050" t="s">
        <v>13</v>
      </c>
    </row>
    <row r="7051" spans="1:9" x14ac:dyDescent="0.25">
      <c r="A7051">
        <v>1</v>
      </c>
      <c r="B7051">
        <v>536</v>
      </c>
      <c r="C7051">
        <v>4</v>
      </c>
      <c r="D7051" t="s">
        <v>18</v>
      </c>
      <c r="E7051" t="s">
        <v>10</v>
      </c>
      <c r="F7051" t="s">
        <v>7104</v>
      </c>
      <c r="G7051">
        <v>134</v>
      </c>
      <c r="H7051" t="s">
        <v>12</v>
      </c>
      <c r="I7051" t="s">
        <v>13</v>
      </c>
    </row>
    <row r="7052" spans="1:9" x14ac:dyDescent="0.25">
      <c r="A7052">
        <v>1</v>
      </c>
      <c r="B7052">
        <v>365</v>
      </c>
      <c r="C7052">
        <v>5</v>
      </c>
      <c r="D7052" t="s">
        <v>18</v>
      </c>
      <c r="E7052" t="s">
        <v>46</v>
      </c>
      <c r="F7052" t="s">
        <v>7105</v>
      </c>
      <c r="G7052">
        <v>73</v>
      </c>
      <c r="H7052" t="s">
        <v>12</v>
      </c>
      <c r="I7052" t="s">
        <v>13</v>
      </c>
    </row>
    <row r="7053" spans="1:9" x14ac:dyDescent="0.25">
      <c r="A7053">
        <v>1</v>
      </c>
      <c r="B7053">
        <v>177</v>
      </c>
      <c r="C7053">
        <v>3</v>
      </c>
      <c r="D7053" t="s">
        <v>18</v>
      </c>
      <c r="E7053" t="s">
        <v>46</v>
      </c>
      <c r="F7053" t="s">
        <v>7106</v>
      </c>
      <c r="G7053">
        <v>59</v>
      </c>
      <c r="H7053" t="s">
        <v>12</v>
      </c>
      <c r="I7053" t="s">
        <v>13</v>
      </c>
    </row>
    <row r="7054" spans="1:9" x14ac:dyDescent="0.25">
      <c r="A7054">
        <v>1</v>
      </c>
      <c r="B7054">
        <v>976</v>
      </c>
      <c r="C7054">
        <v>4</v>
      </c>
      <c r="D7054" t="s">
        <v>18</v>
      </c>
      <c r="E7054" t="s">
        <v>46</v>
      </c>
      <c r="F7054" t="s">
        <v>7107</v>
      </c>
      <c r="G7054">
        <v>244</v>
      </c>
      <c r="H7054" t="s">
        <v>12</v>
      </c>
      <c r="I7054" t="s">
        <v>13</v>
      </c>
    </row>
    <row r="7055" spans="1:9" x14ac:dyDescent="0.25">
      <c r="A7055">
        <v>1</v>
      </c>
      <c r="B7055">
        <v>2595</v>
      </c>
      <c r="C7055">
        <v>5</v>
      </c>
      <c r="D7055" t="s">
        <v>18</v>
      </c>
      <c r="E7055" t="s">
        <v>42</v>
      </c>
      <c r="F7055" t="s">
        <v>7108</v>
      </c>
      <c r="G7055">
        <v>519</v>
      </c>
      <c r="H7055" t="s">
        <v>12</v>
      </c>
      <c r="I7055" t="s">
        <v>13</v>
      </c>
    </row>
    <row r="7056" spans="1:9" x14ac:dyDescent="0.25">
      <c r="A7056">
        <v>1</v>
      </c>
      <c r="B7056">
        <v>976</v>
      </c>
      <c r="C7056">
        <v>4</v>
      </c>
      <c r="D7056" t="s">
        <v>14</v>
      </c>
      <c r="E7056" t="s">
        <v>46</v>
      </c>
      <c r="F7056" t="s">
        <v>7109</v>
      </c>
      <c r="G7056">
        <v>244</v>
      </c>
      <c r="H7056" t="s">
        <v>16</v>
      </c>
      <c r="I7056" t="s">
        <v>13</v>
      </c>
    </row>
    <row r="7057" spans="1:9" x14ac:dyDescent="0.25">
      <c r="A7057">
        <v>1</v>
      </c>
      <c r="B7057">
        <v>2595</v>
      </c>
      <c r="C7057">
        <v>5</v>
      </c>
      <c r="D7057" t="s">
        <v>18</v>
      </c>
      <c r="E7057" t="s">
        <v>42</v>
      </c>
      <c r="F7057" t="s">
        <v>7110</v>
      </c>
      <c r="G7057">
        <v>519</v>
      </c>
      <c r="H7057" t="s">
        <v>12</v>
      </c>
      <c r="I7057" t="s">
        <v>13</v>
      </c>
    </row>
    <row r="7058" spans="1:9" x14ac:dyDescent="0.25">
      <c r="A7058">
        <v>2</v>
      </c>
      <c r="B7058">
        <v>1050</v>
      </c>
      <c r="C7058">
        <v>5</v>
      </c>
      <c r="D7058" t="s">
        <v>35</v>
      </c>
      <c r="E7058" t="s">
        <v>29</v>
      </c>
      <c r="F7058" t="s">
        <v>7111</v>
      </c>
      <c r="G7058">
        <v>210</v>
      </c>
      <c r="H7058" t="s">
        <v>12</v>
      </c>
      <c r="I7058" t="s">
        <v>13</v>
      </c>
    </row>
    <row r="7059" spans="1:9" x14ac:dyDescent="0.25">
      <c r="A7059">
        <v>1</v>
      </c>
      <c r="B7059">
        <v>456</v>
      </c>
      <c r="C7059">
        <v>2</v>
      </c>
      <c r="D7059" t="s">
        <v>18</v>
      </c>
      <c r="E7059" t="s">
        <v>29</v>
      </c>
      <c r="F7059" t="s">
        <v>7112</v>
      </c>
      <c r="G7059">
        <v>228</v>
      </c>
      <c r="H7059" t="s">
        <v>12</v>
      </c>
      <c r="I7059" t="s">
        <v>13</v>
      </c>
    </row>
    <row r="7060" spans="1:9" x14ac:dyDescent="0.25">
      <c r="A7060">
        <v>1</v>
      </c>
      <c r="B7060">
        <v>2660</v>
      </c>
      <c r="C7060">
        <v>5</v>
      </c>
      <c r="D7060" t="s">
        <v>18</v>
      </c>
      <c r="E7060" t="s">
        <v>29</v>
      </c>
      <c r="F7060" t="s">
        <v>7113</v>
      </c>
      <c r="G7060">
        <v>532</v>
      </c>
      <c r="H7060" t="s">
        <v>12</v>
      </c>
      <c r="I7060" t="s">
        <v>13</v>
      </c>
    </row>
    <row r="7061" spans="1:9" x14ac:dyDescent="0.25">
      <c r="A7061">
        <v>1</v>
      </c>
      <c r="B7061">
        <v>187</v>
      </c>
      <c r="C7061">
        <v>1</v>
      </c>
      <c r="D7061" t="s">
        <v>23</v>
      </c>
      <c r="E7061" t="s">
        <v>29</v>
      </c>
      <c r="F7061" t="s">
        <v>7114</v>
      </c>
      <c r="G7061">
        <v>187</v>
      </c>
      <c r="H7061" t="s">
        <v>25</v>
      </c>
      <c r="I7061" t="s">
        <v>13</v>
      </c>
    </row>
    <row r="7062" spans="1:9" x14ac:dyDescent="0.25">
      <c r="A7062">
        <v>1</v>
      </c>
      <c r="B7062">
        <v>405</v>
      </c>
      <c r="C7062">
        <v>5</v>
      </c>
      <c r="D7062" t="s">
        <v>18</v>
      </c>
      <c r="E7062" t="s">
        <v>29</v>
      </c>
      <c r="F7062" t="s">
        <v>7115</v>
      </c>
      <c r="G7062">
        <v>81</v>
      </c>
      <c r="H7062" t="s">
        <v>12</v>
      </c>
      <c r="I7062" t="s">
        <v>13</v>
      </c>
    </row>
    <row r="7063" spans="1:9" x14ac:dyDescent="0.25">
      <c r="A7063">
        <v>1</v>
      </c>
      <c r="B7063">
        <v>6200</v>
      </c>
      <c r="C7063">
        <v>4</v>
      </c>
      <c r="D7063" t="s">
        <v>18</v>
      </c>
      <c r="E7063" t="s">
        <v>29</v>
      </c>
      <c r="F7063" t="s">
        <v>7116</v>
      </c>
      <c r="G7063">
        <v>1550</v>
      </c>
      <c r="H7063" t="s">
        <v>12</v>
      </c>
      <c r="I7063" t="s">
        <v>13</v>
      </c>
    </row>
    <row r="7064" spans="1:9" x14ac:dyDescent="0.25">
      <c r="A7064">
        <v>1</v>
      </c>
      <c r="B7064">
        <v>2916</v>
      </c>
      <c r="C7064">
        <v>3</v>
      </c>
      <c r="D7064" t="s">
        <v>18</v>
      </c>
      <c r="E7064" t="s">
        <v>29</v>
      </c>
      <c r="F7064" t="s">
        <v>7117</v>
      </c>
      <c r="G7064">
        <v>972</v>
      </c>
      <c r="H7064" t="s">
        <v>12</v>
      </c>
      <c r="I7064" t="s">
        <v>13</v>
      </c>
    </row>
    <row r="7065" spans="1:9" x14ac:dyDescent="0.25">
      <c r="A7065">
        <v>1</v>
      </c>
      <c r="B7065">
        <v>696</v>
      </c>
      <c r="C7065">
        <v>3</v>
      </c>
      <c r="D7065" t="s">
        <v>18</v>
      </c>
      <c r="E7065" t="s">
        <v>39</v>
      </c>
      <c r="F7065" t="s">
        <v>7118</v>
      </c>
      <c r="G7065">
        <v>232</v>
      </c>
      <c r="H7065" t="s">
        <v>12</v>
      </c>
      <c r="I7065" t="s">
        <v>13</v>
      </c>
    </row>
    <row r="7066" spans="1:9" x14ac:dyDescent="0.25">
      <c r="A7066">
        <v>1</v>
      </c>
      <c r="B7066">
        <v>745</v>
      </c>
      <c r="C7066">
        <v>5</v>
      </c>
      <c r="D7066" t="s">
        <v>18</v>
      </c>
      <c r="E7066" t="s">
        <v>39</v>
      </c>
      <c r="F7066" t="s">
        <v>7119</v>
      </c>
      <c r="G7066">
        <v>149</v>
      </c>
      <c r="H7066" t="s">
        <v>12</v>
      </c>
      <c r="I7066" t="s">
        <v>13</v>
      </c>
    </row>
    <row r="7067" spans="1:9" x14ac:dyDescent="0.25">
      <c r="A7067">
        <v>1</v>
      </c>
      <c r="B7067">
        <v>2240</v>
      </c>
      <c r="C7067">
        <v>4</v>
      </c>
      <c r="D7067" t="s">
        <v>18</v>
      </c>
      <c r="E7067" t="s">
        <v>10</v>
      </c>
      <c r="F7067" t="s">
        <v>7120</v>
      </c>
      <c r="G7067">
        <v>560</v>
      </c>
      <c r="H7067" t="s">
        <v>12</v>
      </c>
      <c r="I7067" t="s">
        <v>13</v>
      </c>
    </row>
    <row r="7068" spans="1:9" x14ac:dyDescent="0.25">
      <c r="A7068">
        <v>1</v>
      </c>
      <c r="B7068">
        <v>1560</v>
      </c>
      <c r="C7068">
        <v>5</v>
      </c>
      <c r="D7068" t="s">
        <v>18</v>
      </c>
      <c r="E7068" t="s">
        <v>46</v>
      </c>
      <c r="F7068" t="s">
        <v>7121</v>
      </c>
      <c r="G7068">
        <v>312</v>
      </c>
      <c r="H7068" t="s">
        <v>12</v>
      </c>
      <c r="I7068" t="s">
        <v>13</v>
      </c>
    </row>
    <row r="7069" spans="1:9" x14ac:dyDescent="0.25">
      <c r="A7069">
        <v>1</v>
      </c>
      <c r="B7069">
        <v>60</v>
      </c>
      <c r="C7069">
        <v>1</v>
      </c>
      <c r="D7069" t="s">
        <v>18</v>
      </c>
      <c r="E7069" t="s">
        <v>46</v>
      </c>
      <c r="F7069" t="s">
        <v>7122</v>
      </c>
      <c r="G7069">
        <v>60</v>
      </c>
      <c r="H7069" t="s">
        <v>12</v>
      </c>
      <c r="I7069" t="s">
        <v>13</v>
      </c>
    </row>
    <row r="7070" spans="1:9" x14ac:dyDescent="0.25">
      <c r="A7070">
        <v>4</v>
      </c>
      <c r="B7070">
        <v>4660</v>
      </c>
      <c r="C7070">
        <v>12</v>
      </c>
      <c r="D7070" t="s">
        <v>9</v>
      </c>
      <c r="E7070" t="s">
        <v>46</v>
      </c>
      <c r="F7070" t="s">
        <v>7123</v>
      </c>
      <c r="G7070">
        <v>388.33333333333331</v>
      </c>
      <c r="H7070" t="s">
        <v>12</v>
      </c>
      <c r="I7070" t="s">
        <v>13</v>
      </c>
    </row>
    <row r="7071" spans="1:9" x14ac:dyDescent="0.25">
      <c r="A7071">
        <v>2</v>
      </c>
      <c r="B7071">
        <v>167</v>
      </c>
      <c r="C7071">
        <v>2</v>
      </c>
      <c r="D7071" t="s">
        <v>35</v>
      </c>
      <c r="E7071" t="s">
        <v>46</v>
      </c>
      <c r="F7071" t="s">
        <v>7124</v>
      </c>
      <c r="G7071">
        <v>83.5</v>
      </c>
      <c r="H7071" t="s">
        <v>12</v>
      </c>
      <c r="I7071" t="s">
        <v>13</v>
      </c>
    </row>
    <row r="7072" spans="1:9" x14ac:dyDescent="0.25">
      <c r="A7072">
        <v>1</v>
      </c>
      <c r="B7072">
        <v>755</v>
      </c>
      <c r="C7072">
        <v>5</v>
      </c>
      <c r="D7072" t="s">
        <v>18</v>
      </c>
      <c r="E7072" t="s">
        <v>46</v>
      </c>
      <c r="F7072" t="s">
        <v>7125</v>
      </c>
      <c r="G7072">
        <v>151</v>
      </c>
      <c r="H7072" t="s">
        <v>12</v>
      </c>
      <c r="I7072" t="s">
        <v>13</v>
      </c>
    </row>
    <row r="7073" spans="1:9" x14ac:dyDescent="0.25">
      <c r="A7073">
        <v>1</v>
      </c>
      <c r="B7073">
        <v>832</v>
      </c>
      <c r="C7073">
        <v>4</v>
      </c>
      <c r="D7073" t="s">
        <v>18</v>
      </c>
      <c r="E7073" t="s">
        <v>46</v>
      </c>
      <c r="F7073" t="s">
        <v>7126</v>
      </c>
      <c r="G7073">
        <v>208</v>
      </c>
      <c r="H7073" t="s">
        <v>12</v>
      </c>
      <c r="I7073" t="s">
        <v>13</v>
      </c>
    </row>
    <row r="7074" spans="1:9" x14ac:dyDescent="0.25">
      <c r="A7074">
        <v>1</v>
      </c>
      <c r="B7074">
        <v>75</v>
      </c>
      <c r="C7074">
        <v>1</v>
      </c>
      <c r="D7074" t="s">
        <v>18</v>
      </c>
      <c r="E7074" t="s">
        <v>46</v>
      </c>
      <c r="F7074" t="s">
        <v>7127</v>
      </c>
      <c r="G7074">
        <v>75</v>
      </c>
      <c r="H7074" t="s">
        <v>12</v>
      </c>
      <c r="I7074" t="s">
        <v>13</v>
      </c>
    </row>
    <row r="7075" spans="1:9" x14ac:dyDescent="0.25">
      <c r="A7075">
        <v>1</v>
      </c>
      <c r="B7075">
        <v>75</v>
      </c>
      <c r="C7075">
        <v>1</v>
      </c>
      <c r="D7075" t="s">
        <v>18</v>
      </c>
      <c r="E7075" t="s">
        <v>46</v>
      </c>
      <c r="F7075" t="s">
        <v>7128</v>
      </c>
      <c r="G7075">
        <v>75</v>
      </c>
      <c r="H7075" t="s">
        <v>12</v>
      </c>
      <c r="I7075" t="s">
        <v>13</v>
      </c>
    </row>
    <row r="7076" spans="1:9" x14ac:dyDescent="0.25">
      <c r="A7076">
        <v>1</v>
      </c>
      <c r="B7076">
        <v>634</v>
      </c>
      <c r="C7076">
        <v>1</v>
      </c>
      <c r="D7076" t="s">
        <v>18</v>
      </c>
      <c r="E7076" t="s">
        <v>46</v>
      </c>
      <c r="F7076" t="s">
        <v>7129</v>
      </c>
      <c r="G7076">
        <v>634</v>
      </c>
      <c r="H7076" t="s">
        <v>12</v>
      </c>
      <c r="I7076" t="s">
        <v>13</v>
      </c>
    </row>
    <row r="7077" spans="1:9" x14ac:dyDescent="0.25">
      <c r="A7077">
        <v>1</v>
      </c>
      <c r="B7077">
        <v>2072</v>
      </c>
      <c r="C7077">
        <v>1</v>
      </c>
      <c r="D7077" t="s">
        <v>18</v>
      </c>
      <c r="E7077" t="s">
        <v>46</v>
      </c>
      <c r="F7077" t="s">
        <v>7130</v>
      </c>
      <c r="G7077">
        <v>2072</v>
      </c>
      <c r="H7077" t="s">
        <v>12</v>
      </c>
      <c r="I7077" t="s">
        <v>13</v>
      </c>
    </row>
    <row r="7078" spans="1:9" x14ac:dyDescent="0.25">
      <c r="A7078">
        <v>1</v>
      </c>
      <c r="B7078">
        <v>276</v>
      </c>
      <c r="C7078">
        <v>4</v>
      </c>
      <c r="D7078" t="s">
        <v>18</v>
      </c>
      <c r="E7078" t="s">
        <v>29</v>
      </c>
      <c r="F7078" t="s">
        <v>7131</v>
      </c>
      <c r="G7078">
        <v>69</v>
      </c>
      <c r="H7078" t="s">
        <v>12</v>
      </c>
      <c r="I7078" t="s">
        <v>13</v>
      </c>
    </row>
    <row r="7079" spans="1:9" x14ac:dyDescent="0.25">
      <c r="A7079">
        <v>1</v>
      </c>
      <c r="B7079">
        <v>306</v>
      </c>
      <c r="C7079">
        <v>3</v>
      </c>
      <c r="D7079" t="s">
        <v>14</v>
      </c>
      <c r="E7079" t="s">
        <v>46</v>
      </c>
      <c r="F7079" t="s">
        <v>7132</v>
      </c>
      <c r="G7079">
        <v>102</v>
      </c>
      <c r="H7079" t="s">
        <v>16</v>
      </c>
      <c r="I7079" t="s">
        <v>13</v>
      </c>
    </row>
    <row r="7080" spans="1:9" x14ac:dyDescent="0.25">
      <c r="A7080">
        <v>1</v>
      </c>
      <c r="B7080">
        <v>1608</v>
      </c>
      <c r="C7080">
        <v>3</v>
      </c>
      <c r="D7080" t="s">
        <v>18</v>
      </c>
      <c r="E7080" t="s">
        <v>10</v>
      </c>
      <c r="F7080" t="s">
        <v>7133</v>
      </c>
      <c r="G7080">
        <v>536</v>
      </c>
      <c r="H7080" t="s">
        <v>12</v>
      </c>
      <c r="I7080" t="s">
        <v>13</v>
      </c>
    </row>
    <row r="7081" spans="1:9" x14ac:dyDescent="0.25">
      <c r="A7081">
        <v>1</v>
      </c>
      <c r="B7081">
        <v>104</v>
      </c>
      <c r="C7081">
        <v>1</v>
      </c>
      <c r="D7081" t="s">
        <v>18</v>
      </c>
      <c r="E7081" t="s">
        <v>46</v>
      </c>
      <c r="F7081" t="s">
        <v>7134</v>
      </c>
      <c r="G7081">
        <v>104</v>
      </c>
      <c r="H7081" t="s">
        <v>12</v>
      </c>
      <c r="I7081" t="s">
        <v>13</v>
      </c>
    </row>
    <row r="7082" spans="1:9" x14ac:dyDescent="0.25">
      <c r="A7082">
        <v>1</v>
      </c>
      <c r="B7082">
        <v>770</v>
      </c>
      <c r="C7082">
        <v>5</v>
      </c>
      <c r="D7082" t="s">
        <v>18</v>
      </c>
      <c r="E7082" t="s">
        <v>39</v>
      </c>
      <c r="F7082" t="s">
        <v>7135</v>
      </c>
      <c r="G7082">
        <v>154</v>
      </c>
      <c r="H7082" t="s">
        <v>12</v>
      </c>
      <c r="I7082" t="s">
        <v>13</v>
      </c>
    </row>
    <row r="7083" spans="1:9" x14ac:dyDescent="0.25">
      <c r="A7083">
        <v>1</v>
      </c>
      <c r="B7083">
        <v>461</v>
      </c>
      <c r="C7083">
        <v>1</v>
      </c>
      <c r="D7083" t="s">
        <v>18</v>
      </c>
      <c r="E7083" t="s">
        <v>10</v>
      </c>
      <c r="F7083" t="s">
        <v>7136</v>
      </c>
      <c r="G7083">
        <v>461</v>
      </c>
      <c r="H7083" t="s">
        <v>12</v>
      </c>
      <c r="I7083" t="s">
        <v>13</v>
      </c>
    </row>
    <row r="7084" spans="1:9" x14ac:dyDescent="0.25">
      <c r="A7084">
        <v>1</v>
      </c>
      <c r="B7084">
        <v>880</v>
      </c>
      <c r="C7084">
        <v>4</v>
      </c>
      <c r="D7084" t="s">
        <v>18</v>
      </c>
      <c r="E7084" t="s">
        <v>10</v>
      </c>
      <c r="F7084" t="s">
        <v>7137</v>
      </c>
      <c r="G7084">
        <v>220</v>
      </c>
      <c r="H7084" t="s">
        <v>12</v>
      </c>
      <c r="I7084" t="s">
        <v>13</v>
      </c>
    </row>
    <row r="7085" spans="1:9" x14ac:dyDescent="0.25">
      <c r="A7085">
        <v>1</v>
      </c>
      <c r="B7085">
        <v>2260</v>
      </c>
      <c r="C7085">
        <v>4</v>
      </c>
      <c r="D7085" t="s">
        <v>14</v>
      </c>
      <c r="E7085" t="s">
        <v>46</v>
      </c>
      <c r="F7085" t="s">
        <v>7138</v>
      </c>
      <c r="G7085">
        <v>565</v>
      </c>
      <c r="H7085" t="s">
        <v>16</v>
      </c>
      <c r="I7085" t="s">
        <v>13</v>
      </c>
    </row>
    <row r="7086" spans="1:9" x14ac:dyDescent="0.25">
      <c r="A7086">
        <v>1</v>
      </c>
      <c r="B7086">
        <v>618</v>
      </c>
      <c r="C7086">
        <v>3</v>
      </c>
      <c r="D7086" t="s">
        <v>18</v>
      </c>
      <c r="E7086" t="s">
        <v>10</v>
      </c>
      <c r="F7086" t="s">
        <v>7139</v>
      </c>
      <c r="G7086">
        <v>206</v>
      </c>
      <c r="H7086" t="s">
        <v>12</v>
      </c>
      <c r="I7086" t="s">
        <v>13</v>
      </c>
    </row>
    <row r="7087" spans="1:9" x14ac:dyDescent="0.25">
      <c r="A7087">
        <v>1</v>
      </c>
      <c r="B7087">
        <v>126</v>
      </c>
      <c r="C7087">
        <v>1</v>
      </c>
      <c r="D7087" t="s">
        <v>18</v>
      </c>
      <c r="E7087" t="s">
        <v>10</v>
      </c>
      <c r="F7087" t="s">
        <v>7140</v>
      </c>
      <c r="G7087">
        <v>126</v>
      </c>
      <c r="H7087" t="s">
        <v>12</v>
      </c>
      <c r="I7087" t="s">
        <v>13</v>
      </c>
    </row>
    <row r="7088" spans="1:9" x14ac:dyDescent="0.25">
      <c r="A7088">
        <v>1</v>
      </c>
      <c r="B7088">
        <v>258</v>
      </c>
      <c r="C7088">
        <v>1</v>
      </c>
      <c r="D7088" t="s">
        <v>18</v>
      </c>
      <c r="E7088" t="s">
        <v>10</v>
      </c>
      <c r="F7088" t="s">
        <v>7141</v>
      </c>
      <c r="G7088">
        <v>258</v>
      </c>
      <c r="H7088" t="s">
        <v>12</v>
      </c>
      <c r="I7088" t="s">
        <v>13</v>
      </c>
    </row>
    <row r="7089" spans="1:9" x14ac:dyDescent="0.25">
      <c r="A7089">
        <v>1</v>
      </c>
      <c r="B7089">
        <v>840</v>
      </c>
      <c r="C7089">
        <v>3</v>
      </c>
      <c r="D7089" t="s">
        <v>18</v>
      </c>
      <c r="E7089" t="s">
        <v>10</v>
      </c>
      <c r="F7089" t="s">
        <v>7142</v>
      </c>
      <c r="G7089">
        <v>280</v>
      </c>
      <c r="H7089" t="s">
        <v>12</v>
      </c>
      <c r="I7089" t="s">
        <v>13</v>
      </c>
    </row>
    <row r="7090" spans="1:9" x14ac:dyDescent="0.25">
      <c r="A7090">
        <v>1</v>
      </c>
      <c r="B7090">
        <v>244</v>
      </c>
      <c r="C7090">
        <v>4</v>
      </c>
      <c r="D7090" t="s">
        <v>18</v>
      </c>
      <c r="E7090" t="s">
        <v>10</v>
      </c>
      <c r="F7090" t="s">
        <v>7143</v>
      </c>
      <c r="G7090">
        <v>61</v>
      </c>
      <c r="H7090" t="s">
        <v>12</v>
      </c>
      <c r="I7090" t="s">
        <v>13</v>
      </c>
    </row>
    <row r="7091" spans="1:9" x14ac:dyDescent="0.25">
      <c r="A7091">
        <v>1</v>
      </c>
      <c r="B7091">
        <v>2916</v>
      </c>
      <c r="C7091">
        <v>3</v>
      </c>
      <c r="D7091" t="s">
        <v>18</v>
      </c>
      <c r="E7091" t="s">
        <v>10</v>
      </c>
      <c r="F7091" t="s">
        <v>7144</v>
      </c>
      <c r="G7091">
        <v>972</v>
      </c>
      <c r="H7091" t="s">
        <v>12</v>
      </c>
      <c r="I7091" t="s">
        <v>13</v>
      </c>
    </row>
    <row r="7092" spans="1:9" x14ac:dyDescent="0.25">
      <c r="A7092">
        <v>1</v>
      </c>
      <c r="B7092">
        <v>239</v>
      </c>
      <c r="C7092">
        <v>1</v>
      </c>
      <c r="D7092" t="s">
        <v>18</v>
      </c>
      <c r="E7092" t="s">
        <v>10</v>
      </c>
      <c r="F7092" t="s">
        <v>7145</v>
      </c>
      <c r="G7092">
        <v>239</v>
      </c>
      <c r="H7092" t="s">
        <v>12</v>
      </c>
      <c r="I7092" t="s">
        <v>13</v>
      </c>
    </row>
    <row r="7093" spans="1:9" x14ac:dyDescent="0.25">
      <c r="A7093">
        <v>5</v>
      </c>
      <c r="B7093">
        <v>2951</v>
      </c>
      <c r="C7093">
        <v>23</v>
      </c>
      <c r="D7093" t="s">
        <v>167</v>
      </c>
      <c r="E7093" t="s">
        <v>10</v>
      </c>
      <c r="F7093" t="s">
        <v>7146</v>
      </c>
      <c r="G7093">
        <v>128.304347826087</v>
      </c>
      <c r="H7093" t="s">
        <v>12</v>
      </c>
      <c r="I7093" t="s">
        <v>13</v>
      </c>
    </row>
    <row r="7094" spans="1:9" x14ac:dyDescent="0.25">
      <c r="A7094">
        <v>1</v>
      </c>
      <c r="B7094">
        <v>1008</v>
      </c>
      <c r="C7094">
        <v>4</v>
      </c>
      <c r="D7094" t="s">
        <v>23</v>
      </c>
      <c r="E7094" t="s">
        <v>39</v>
      </c>
      <c r="F7094" t="s">
        <v>7147</v>
      </c>
      <c r="G7094">
        <v>252</v>
      </c>
      <c r="H7094" t="s">
        <v>25</v>
      </c>
      <c r="I7094" t="s">
        <v>13</v>
      </c>
    </row>
    <row r="7095" spans="1:9" x14ac:dyDescent="0.25">
      <c r="A7095">
        <v>1</v>
      </c>
      <c r="B7095">
        <v>948</v>
      </c>
      <c r="C7095">
        <v>3</v>
      </c>
      <c r="D7095" t="s">
        <v>18</v>
      </c>
      <c r="E7095" t="s">
        <v>39</v>
      </c>
      <c r="F7095" t="s">
        <v>7148</v>
      </c>
      <c r="G7095">
        <v>316</v>
      </c>
      <c r="H7095" t="s">
        <v>12</v>
      </c>
      <c r="I7095" t="s">
        <v>13</v>
      </c>
    </row>
    <row r="7096" spans="1:9" x14ac:dyDescent="0.25">
      <c r="A7096">
        <v>1</v>
      </c>
      <c r="B7096">
        <v>1200</v>
      </c>
      <c r="C7096">
        <v>3</v>
      </c>
      <c r="D7096" t="s">
        <v>18</v>
      </c>
      <c r="E7096" t="s">
        <v>39</v>
      </c>
      <c r="F7096" t="s">
        <v>7149</v>
      </c>
      <c r="G7096">
        <v>400</v>
      </c>
      <c r="H7096" t="s">
        <v>12</v>
      </c>
      <c r="I7096" t="s">
        <v>13</v>
      </c>
    </row>
    <row r="7097" spans="1:9" x14ac:dyDescent="0.25">
      <c r="A7097">
        <v>1</v>
      </c>
      <c r="B7097">
        <v>150</v>
      </c>
      <c r="C7097">
        <v>1</v>
      </c>
      <c r="D7097" t="s">
        <v>23</v>
      </c>
      <c r="E7097" t="s">
        <v>29</v>
      </c>
      <c r="F7097" t="s">
        <v>7150</v>
      </c>
      <c r="G7097">
        <v>150</v>
      </c>
      <c r="H7097" t="s">
        <v>25</v>
      </c>
      <c r="I7097" t="s">
        <v>13</v>
      </c>
    </row>
    <row r="7098" spans="1:9" x14ac:dyDescent="0.25">
      <c r="A7098">
        <v>1</v>
      </c>
      <c r="B7098">
        <v>1832</v>
      </c>
      <c r="C7098">
        <v>4</v>
      </c>
      <c r="D7098" t="s">
        <v>18</v>
      </c>
      <c r="E7098" t="s">
        <v>39</v>
      </c>
      <c r="F7098" t="s">
        <v>7151</v>
      </c>
      <c r="G7098">
        <v>458</v>
      </c>
      <c r="H7098" t="s">
        <v>12</v>
      </c>
      <c r="I7098" t="s">
        <v>13</v>
      </c>
    </row>
    <row r="7099" spans="1:9" x14ac:dyDescent="0.25">
      <c r="A7099">
        <v>1</v>
      </c>
      <c r="B7099">
        <v>159</v>
      </c>
      <c r="C7099">
        <v>1</v>
      </c>
      <c r="D7099" t="s">
        <v>18</v>
      </c>
      <c r="E7099" t="s">
        <v>10</v>
      </c>
      <c r="F7099" t="s">
        <v>7152</v>
      </c>
      <c r="G7099">
        <v>159</v>
      </c>
      <c r="H7099" t="s">
        <v>12</v>
      </c>
      <c r="I7099" t="s">
        <v>13</v>
      </c>
    </row>
    <row r="7100" spans="1:9" x14ac:dyDescent="0.25">
      <c r="A7100">
        <v>4</v>
      </c>
      <c r="B7100">
        <v>2847</v>
      </c>
      <c r="C7100">
        <v>15</v>
      </c>
      <c r="D7100" t="s">
        <v>9</v>
      </c>
      <c r="E7100" t="s">
        <v>10</v>
      </c>
      <c r="F7100" t="s">
        <v>7153</v>
      </c>
      <c r="G7100">
        <v>189.8</v>
      </c>
      <c r="H7100" t="s">
        <v>12</v>
      </c>
      <c r="I7100" t="s">
        <v>13</v>
      </c>
    </row>
    <row r="7101" spans="1:9" x14ac:dyDescent="0.25">
      <c r="A7101">
        <v>3</v>
      </c>
      <c r="B7101">
        <v>2033</v>
      </c>
      <c r="C7101">
        <v>13</v>
      </c>
      <c r="D7101" t="s">
        <v>232</v>
      </c>
      <c r="E7101" t="s">
        <v>10</v>
      </c>
      <c r="F7101" t="s">
        <v>7154</v>
      </c>
      <c r="G7101">
        <v>156.38461538461539</v>
      </c>
      <c r="H7101" t="s">
        <v>12</v>
      </c>
      <c r="I7101" t="s">
        <v>13</v>
      </c>
    </row>
    <row r="7102" spans="1:9" x14ac:dyDescent="0.25">
      <c r="A7102">
        <v>1</v>
      </c>
      <c r="B7102">
        <v>523</v>
      </c>
      <c r="C7102">
        <v>1</v>
      </c>
      <c r="D7102" t="s">
        <v>18</v>
      </c>
      <c r="E7102" t="s">
        <v>10</v>
      </c>
      <c r="F7102" t="s">
        <v>7155</v>
      </c>
      <c r="G7102">
        <v>523</v>
      </c>
      <c r="H7102" t="s">
        <v>12</v>
      </c>
      <c r="I7102" t="s">
        <v>13</v>
      </c>
    </row>
    <row r="7103" spans="1:9" x14ac:dyDescent="0.25">
      <c r="A7103">
        <v>1</v>
      </c>
      <c r="B7103">
        <v>54</v>
      </c>
      <c r="C7103">
        <v>1</v>
      </c>
      <c r="D7103" t="s">
        <v>18</v>
      </c>
      <c r="E7103" t="s">
        <v>10</v>
      </c>
      <c r="F7103" t="s">
        <v>7156</v>
      </c>
      <c r="G7103">
        <v>54</v>
      </c>
      <c r="H7103" t="s">
        <v>12</v>
      </c>
      <c r="I7103" t="s">
        <v>13</v>
      </c>
    </row>
    <row r="7104" spans="1:9" x14ac:dyDescent="0.25">
      <c r="A7104">
        <v>1</v>
      </c>
      <c r="B7104">
        <v>128</v>
      </c>
      <c r="C7104">
        <v>1</v>
      </c>
      <c r="D7104" t="s">
        <v>18</v>
      </c>
      <c r="E7104" t="s">
        <v>10</v>
      </c>
      <c r="F7104" t="s">
        <v>7157</v>
      </c>
      <c r="G7104">
        <v>128</v>
      </c>
      <c r="H7104" t="s">
        <v>12</v>
      </c>
      <c r="I7104" t="s">
        <v>13</v>
      </c>
    </row>
    <row r="7105" spans="1:9" x14ac:dyDescent="0.25">
      <c r="A7105">
        <v>1</v>
      </c>
      <c r="B7105">
        <v>657</v>
      </c>
      <c r="C7105">
        <v>3</v>
      </c>
      <c r="D7105" t="s">
        <v>23</v>
      </c>
      <c r="E7105" t="s">
        <v>10</v>
      </c>
      <c r="F7105" t="s">
        <v>7158</v>
      </c>
      <c r="G7105">
        <v>219</v>
      </c>
      <c r="H7105" t="s">
        <v>25</v>
      </c>
      <c r="I7105" t="s">
        <v>13</v>
      </c>
    </row>
    <row r="7106" spans="1:9" x14ac:dyDescent="0.25">
      <c r="A7106">
        <v>1</v>
      </c>
      <c r="B7106">
        <v>212</v>
      </c>
      <c r="C7106">
        <v>4</v>
      </c>
      <c r="D7106" t="s">
        <v>18</v>
      </c>
      <c r="E7106" t="s">
        <v>46</v>
      </c>
      <c r="F7106" t="s">
        <v>7159</v>
      </c>
      <c r="G7106">
        <v>53</v>
      </c>
      <c r="H7106" t="s">
        <v>12</v>
      </c>
      <c r="I7106" t="s">
        <v>13</v>
      </c>
    </row>
    <row r="7107" spans="1:9" x14ac:dyDescent="0.25">
      <c r="A7107">
        <v>1</v>
      </c>
      <c r="B7107">
        <v>192</v>
      </c>
      <c r="C7107">
        <v>3</v>
      </c>
      <c r="D7107" t="s">
        <v>18</v>
      </c>
      <c r="E7107" t="s">
        <v>46</v>
      </c>
      <c r="F7107" t="s">
        <v>7160</v>
      </c>
      <c r="G7107">
        <v>64</v>
      </c>
      <c r="H7107" t="s">
        <v>12</v>
      </c>
      <c r="I7107" t="s">
        <v>13</v>
      </c>
    </row>
    <row r="7108" spans="1:9" x14ac:dyDescent="0.25">
      <c r="A7108">
        <v>1</v>
      </c>
      <c r="B7108">
        <v>610</v>
      </c>
      <c r="C7108">
        <v>5</v>
      </c>
      <c r="D7108" t="s">
        <v>18</v>
      </c>
      <c r="E7108" t="s">
        <v>46</v>
      </c>
      <c r="F7108" t="s">
        <v>7161</v>
      </c>
      <c r="G7108">
        <v>122</v>
      </c>
      <c r="H7108" t="s">
        <v>12</v>
      </c>
      <c r="I7108" t="s">
        <v>13</v>
      </c>
    </row>
    <row r="7109" spans="1:9" x14ac:dyDescent="0.25">
      <c r="A7109">
        <v>1</v>
      </c>
      <c r="B7109">
        <v>268</v>
      </c>
      <c r="C7109">
        <v>4</v>
      </c>
      <c r="D7109" t="s">
        <v>14</v>
      </c>
      <c r="E7109" t="s">
        <v>46</v>
      </c>
      <c r="F7109" t="s">
        <v>7162</v>
      </c>
      <c r="G7109">
        <v>67</v>
      </c>
      <c r="H7109" t="s">
        <v>16</v>
      </c>
      <c r="I7109" t="s">
        <v>13</v>
      </c>
    </row>
    <row r="7110" spans="1:9" x14ac:dyDescent="0.25">
      <c r="A7110">
        <v>1</v>
      </c>
      <c r="B7110">
        <v>198</v>
      </c>
      <c r="C7110">
        <v>3</v>
      </c>
      <c r="D7110" t="s">
        <v>18</v>
      </c>
      <c r="E7110" t="s">
        <v>42</v>
      </c>
      <c r="F7110" t="s">
        <v>7163</v>
      </c>
      <c r="G7110">
        <v>66</v>
      </c>
      <c r="H7110" t="s">
        <v>12</v>
      </c>
      <c r="I7110" t="s">
        <v>13</v>
      </c>
    </row>
    <row r="7111" spans="1:9" x14ac:dyDescent="0.25">
      <c r="A7111">
        <v>1</v>
      </c>
      <c r="B7111">
        <v>222</v>
      </c>
      <c r="C7111">
        <v>3</v>
      </c>
      <c r="D7111" t="s">
        <v>18</v>
      </c>
      <c r="E7111" t="s">
        <v>10</v>
      </c>
      <c r="F7111" t="s">
        <v>7164</v>
      </c>
      <c r="G7111">
        <v>74</v>
      </c>
      <c r="H7111" t="s">
        <v>12</v>
      </c>
      <c r="I7111" t="s">
        <v>13</v>
      </c>
    </row>
    <row r="7112" spans="1:9" x14ac:dyDescent="0.25">
      <c r="A7112">
        <v>1</v>
      </c>
      <c r="B7112">
        <v>3536</v>
      </c>
      <c r="C7112">
        <v>4</v>
      </c>
      <c r="D7112" t="s">
        <v>18</v>
      </c>
      <c r="E7112" t="s">
        <v>10</v>
      </c>
      <c r="F7112" t="s">
        <v>7165</v>
      </c>
      <c r="G7112">
        <v>884</v>
      </c>
      <c r="H7112" t="s">
        <v>12</v>
      </c>
      <c r="I7112" t="s">
        <v>13</v>
      </c>
    </row>
    <row r="7113" spans="1:9" x14ac:dyDescent="0.25">
      <c r="A7113">
        <v>1</v>
      </c>
      <c r="B7113">
        <v>653</v>
      </c>
      <c r="C7113">
        <v>1</v>
      </c>
      <c r="D7113" t="s">
        <v>18</v>
      </c>
      <c r="E7113" t="s">
        <v>10</v>
      </c>
      <c r="F7113" t="s">
        <v>7166</v>
      </c>
      <c r="G7113">
        <v>653</v>
      </c>
      <c r="H7113" t="s">
        <v>12</v>
      </c>
      <c r="I7113" t="s">
        <v>13</v>
      </c>
    </row>
    <row r="7114" spans="1:9" x14ac:dyDescent="0.25">
      <c r="A7114">
        <v>1</v>
      </c>
      <c r="B7114">
        <v>2500</v>
      </c>
      <c r="C7114">
        <v>5</v>
      </c>
      <c r="D7114" t="s">
        <v>18</v>
      </c>
      <c r="E7114" t="s">
        <v>46</v>
      </c>
      <c r="F7114" t="s">
        <v>7167</v>
      </c>
      <c r="G7114">
        <v>500</v>
      </c>
      <c r="H7114" t="s">
        <v>12</v>
      </c>
      <c r="I7114" t="s">
        <v>13</v>
      </c>
    </row>
    <row r="7115" spans="1:9" x14ac:dyDescent="0.25">
      <c r="A7115">
        <v>2</v>
      </c>
      <c r="B7115">
        <v>1845</v>
      </c>
      <c r="C7115">
        <v>10</v>
      </c>
      <c r="D7115" t="s">
        <v>35</v>
      </c>
      <c r="E7115" t="s">
        <v>46</v>
      </c>
      <c r="F7115" t="s">
        <v>7168</v>
      </c>
      <c r="G7115">
        <v>184.5</v>
      </c>
      <c r="H7115" t="s">
        <v>12</v>
      </c>
      <c r="I7115" t="s">
        <v>13</v>
      </c>
    </row>
    <row r="7116" spans="1:9" x14ac:dyDescent="0.25">
      <c r="A7116">
        <v>1</v>
      </c>
      <c r="B7116">
        <v>372</v>
      </c>
      <c r="C7116">
        <v>4</v>
      </c>
      <c r="D7116" t="s">
        <v>18</v>
      </c>
      <c r="E7116" t="s">
        <v>46</v>
      </c>
      <c r="F7116" t="s">
        <v>7169</v>
      </c>
      <c r="G7116">
        <v>93</v>
      </c>
      <c r="H7116" t="s">
        <v>12</v>
      </c>
      <c r="I7116" t="s">
        <v>13</v>
      </c>
    </row>
    <row r="7117" spans="1:9" x14ac:dyDescent="0.25">
      <c r="A7117">
        <v>1</v>
      </c>
      <c r="B7117">
        <v>189</v>
      </c>
      <c r="C7117">
        <v>3</v>
      </c>
      <c r="D7117" t="s">
        <v>18</v>
      </c>
      <c r="E7117" t="s">
        <v>46</v>
      </c>
      <c r="F7117" t="s">
        <v>7170</v>
      </c>
      <c r="G7117">
        <v>63</v>
      </c>
      <c r="H7117" t="s">
        <v>12</v>
      </c>
      <c r="I7117" t="s">
        <v>13</v>
      </c>
    </row>
    <row r="7118" spans="1:9" x14ac:dyDescent="0.25">
      <c r="A7118">
        <v>1</v>
      </c>
      <c r="B7118">
        <v>1112</v>
      </c>
      <c r="C7118">
        <v>4</v>
      </c>
      <c r="D7118" t="s">
        <v>18</v>
      </c>
      <c r="E7118" t="s">
        <v>46</v>
      </c>
      <c r="F7118" t="s">
        <v>7171</v>
      </c>
      <c r="G7118">
        <v>278</v>
      </c>
      <c r="H7118" t="s">
        <v>12</v>
      </c>
      <c r="I7118" t="s">
        <v>13</v>
      </c>
    </row>
    <row r="7119" spans="1:9" x14ac:dyDescent="0.25">
      <c r="A7119">
        <v>1</v>
      </c>
      <c r="B7119">
        <v>309</v>
      </c>
      <c r="C7119">
        <v>1</v>
      </c>
      <c r="D7119" t="s">
        <v>18</v>
      </c>
      <c r="E7119" t="s">
        <v>46</v>
      </c>
      <c r="F7119" t="s">
        <v>7172</v>
      </c>
      <c r="G7119">
        <v>309</v>
      </c>
      <c r="H7119" t="s">
        <v>12</v>
      </c>
      <c r="I7119" t="s">
        <v>13</v>
      </c>
    </row>
    <row r="7120" spans="1:9" x14ac:dyDescent="0.25">
      <c r="A7120">
        <v>1</v>
      </c>
      <c r="B7120">
        <v>255</v>
      </c>
      <c r="C7120">
        <v>3</v>
      </c>
      <c r="D7120" t="s">
        <v>18</v>
      </c>
      <c r="E7120" t="s">
        <v>46</v>
      </c>
      <c r="F7120" t="s">
        <v>7173</v>
      </c>
      <c r="G7120">
        <v>85</v>
      </c>
      <c r="H7120" t="s">
        <v>12</v>
      </c>
      <c r="I7120" t="s">
        <v>13</v>
      </c>
    </row>
    <row r="7121" spans="1:9" x14ac:dyDescent="0.25">
      <c r="A7121">
        <v>1</v>
      </c>
      <c r="B7121">
        <v>555</v>
      </c>
      <c r="C7121">
        <v>5</v>
      </c>
      <c r="D7121" t="s">
        <v>14</v>
      </c>
      <c r="E7121" t="s">
        <v>46</v>
      </c>
      <c r="F7121" t="s">
        <v>7174</v>
      </c>
      <c r="G7121">
        <v>111</v>
      </c>
      <c r="H7121" t="s">
        <v>16</v>
      </c>
      <c r="I7121" t="s">
        <v>13</v>
      </c>
    </row>
    <row r="7122" spans="1:9" x14ac:dyDescent="0.25">
      <c r="A7122">
        <v>1</v>
      </c>
      <c r="B7122">
        <v>206</v>
      </c>
      <c r="C7122">
        <v>1</v>
      </c>
      <c r="D7122" t="s">
        <v>14</v>
      </c>
      <c r="E7122" t="s">
        <v>46</v>
      </c>
      <c r="F7122" t="s">
        <v>7175</v>
      </c>
      <c r="G7122">
        <v>206</v>
      </c>
      <c r="H7122" t="s">
        <v>16</v>
      </c>
      <c r="I7122" t="s">
        <v>13</v>
      </c>
    </row>
    <row r="7123" spans="1:9" x14ac:dyDescent="0.25">
      <c r="A7123">
        <v>1</v>
      </c>
      <c r="B7123">
        <v>206</v>
      </c>
      <c r="C7123">
        <v>1</v>
      </c>
      <c r="D7123" t="s">
        <v>14</v>
      </c>
      <c r="E7123" t="s">
        <v>46</v>
      </c>
      <c r="F7123" t="s">
        <v>7176</v>
      </c>
      <c r="G7123">
        <v>206</v>
      </c>
      <c r="H7123" t="s">
        <v>16</v>
      </c>
      <c r="I7123" t="s">
        <v>13</v>
      </c>
    </row>
    <row r="7124" spans="1:9" x14ac:dyDescent="0.25">
      <c r="A7124">
        <v>2</v>
      </c>
      <c r="B7124">
        <v>5142</v>
      </c>
      <c r="C7124">
        <v>9</v>
      </c>
      <c r="D7124" t="s">
        <v>35</v>
      </c>
      <c r="E7124" t="s">
        <v>46</v>
      </c>
      <c r="F7124" t="s">
        <v>7177</v>
      </c>
      <c r="G7124">
        <v>571.33333333333337</v>
      </c>
      <c r="H7124" t="s">
        <v>12</v>
      </c>
      <c r="I7124" t="s">
        <v>13</v>
      </c>
    </row>
    <row r="7125" spans="1:9" x14ac:dyDescent="0.25">
      <c r="A7125">
        <v>1</v>
      </c>
      <c r="B7125">
        <v>192</v>
      </c>
      <c r="C7125">
        <v>1</v>
      </c>
      <c r="D7125" t="s">
        <v>18</v>
      </c>
      <c r="E7125" t="s">
        <v>46</v>
      </c>
      <c r="F7125" t="s">
        <v>7178</v>
      </c>
      <c r="G7125">
        <v>192</v>
      </c>
      <c r="H7125" t="s">
        <v>12</v>
      </c>
      <c r="I7125" t="s">
        <v>13</v>
      </c>
    </row>
    <row r="7126" spans="1:9" x14ac:dyDescent="0.25">
      <c r="A7126">
        <v>1</v>
      </c>
      <c r="B7126">
        <v>220</v>
      </c>
      <c r="C7126">
        <v>4</v>
      </c>
      <c r="D7126" t="s">
        <v>18</v>
      </c>
      <c r="E7126" t="s">
        <v>46</v>
      </c>
      <c r="F7126" t="s">
        <v>7179</v>
      </c>
      <c r="G7126">
        <v>55</v>
      </c>
      <c r="H7126" t="s">
        <v>12</v>
      </c>
      <c r="I7126" t="s">
        <v>13</v>
      </c>
    </row>
    <row r="7127" spans="1:9" x14ac:dyDescent="0.25">
      <c r="A7127">
        <v>1</v>
      </c>
      <c r="B7127">
        <v>438</v>
      </c>
      <c r="C7127">
        <v>1</v>
      </c>
      <c r="D7127" t="s">
        <v>18</v>
      </c>
      <c r="E7127" t="s">
        <v>46</v>
      </c>
      <c r="F7127" t="s">
        <v>7180</v>
      </c>
      <c r="G7127">
        <v>438</v>
      </c>
      <c r="H7127" t="s">
        <v>12</v>
      </c>
      <c r="I7127" t="s">
        <v>13</v>
      </c>
    </row>
    <row r="7128" spans="1:9" x14ac:dyDescent="0.25">
      <c r="A7128">
        <v>1</v>
      </c>
      <c r="B7128">
        <v>316</v>
      </c>
      <c r="C7128">
        <v>4</v>
      </c>
      <c r="D7128" t="s">
        <v>18</v>
      </c>
      <c r="E7128" t="s">
        <v>46</v>
      </c>
      <c r="F7128" t="s">
        <v>7181</v>
      </c>
      <c r="G7128">
        <v>79</v>
      </c>
      <c r="H7128" t="s">
        <v>12</v>
      </c>
      <c r="I7128" t="s">
        <v>13</v>
      </c>
    </row>
    <row r="7129" spans="1:9" x14ac:dyDescent="0.25">
      <c r="A7129">
        <v>1</v>
      </c>
      <c r="B7129">
        <v>225</v>
      </c>
      <c r="C7129">
        <v>3</v>
      </c>
      <c r="D7129" t="s">
        <v>18</v>
      </c>
      <c r="E7129" t="s">
        <v>46</v>
      </c>
      <c r="F7129" t="s">
        <v>7182</v>
      </c>
      <c r="G7129">
        <v>75</v>
      </c>
      <c r="H7129" t="s">
        <v>12</v>
      </c>
      <c r="I7129" t="s">
        <v>13</v>
      </c>
    </row>
    <row r="7130" spans="1:9" x14ac:dyDescent="0.25">
      <c r="A7130">
        <v>1</v>
      </c>
      <c r="B7130">
        <v>875</v>
      </c>
      <c r="C7130">
        <v>5</v>
      </c>
      <c r="D7130" t="s">
        <v>18</v>
      </c>
      <c r="E7130" t="s">
        <v>46</v>
      </c>
      <c r="F7130" t="s">
        <v>7183</v>
      </c>
      <c r="G7130">
        <v>175</v>
      </c>
      <c r="H7130" t="s">
        <v>12</v>
      </c>
      <c r="I7130" t="s">
        <v>13</v>
      </c>
    </row>
    <row r="7131" spans="1:9" x14ac:dyDescent="0.25">
      <c r="A7131">
        <v>1</v>
      </c>
      <c r="B7131">
        <v>309</v>
      </c>
      <c r="C7131">
        <v>1</v>
      </c>
      <c r="D7131" t="s">
        <v>18</v>
      </c>
      <c r="E7131" t="s">
        <v>46</v>
      </c>
      <c r="F7131" t="s">
        <v>7184</v>
      </c>
      <c r="G7131">
        <v>309</v>
      </c>
      <c r="H7131" t="s">
        <v>12</v>
      </c>
      <c r="I7131" t="s">
        <v>13</v>
      </c>
    </row>
    <row r="7132" spans="1:9" x14ac:dyDescent="0.25">
      <c r="A7132">
        <v>1</v>
      </c>
      <c r="B7132">
        <v>480</v>
      </c>
      <c r="C7132">
        <v>5</v>
      </c>
      <c r="D7132" t="s">
        <v>14</v>
      </c>
      <c r="E7132" t="s">
        <v>46</v>
      </c>
      <c r="F7132" t="s">
        <v>7185</v>
      </c>
      <c r="G7132">
        <v>96</v>
      </c>
      <c r="H7132" t="s">
        <v>16</v>
      </c>
      <c r="I7132" t="s">
        <v>13</v>
      </c>
    </row>
    <row r="7133" spans="1:9" x14ac:dyDescent="0.25">
      <c r="A7133">
        <v>1</v>
      </c>
      <c r="B7133">
        <v>276</v>
      </c>
      <c r="C7133">
        <v>4</v>
      </c>
      <c r="D7133" t="s">
        <v>18</v>
      </c>
      <c r="E7133" t="s">
        <v>10</v>
      </c>
      <c r="F7133" t="s">
        <v>7186</v>
      </c>
      <c r="G7133">
        <v>69</v>
      </c>
      <c r="H7133" t="s">
        <v>12</v>
      </c>
      <c r="I7133" t="s">
        <v>13</v>
      </c>
    </row>
    <row r="7134" spans="1:9" x14ac:dyDescent="0.25">
      <c r="A7134">
        <v>1</v>
      </c>
      <c r="B7134">
        <v>222</v>
      </c>
      <c r="C7134">
        <v>1</v>
      </c>
      <c r="D7134" t="s">
        <v>18</v>
      </c>
      <c r="E7134" t="s">
        <v>46</v>
      </c>
      <c r="F7134" t="s">
        <v>7187</v>
      </c>
      <c r="G7134">
        <v>222</v>
      </c>
      <c r="H7134" t="s">
        <v>12</v>
      </c>
      <c r="I7134" t="s">
        <v>13</v>
      </c>
    </row>
    <row r="7135" spans="1:9" x14ac:dyDescent="0.25">
      <c r="A7135">
        <v>1</v>
      </c>
      <c r="B7135">
        <v>370</v>
      </c>
      <c r="C7135">
        <v>1</v>
      </c>
      <c r="D7135" t="s">
        <v>18</v>
      </c>
      <c r="E7135" t="s">
        <v>10</v>
      </c>
      <c r="F7135" t="s">
        <v>7188</v>
      </c>
      <c r="G7135">
        <v>370</v>
      </c>
      <c r="H7135" t="s">
        <v>12</v>
      </c>
      <c r="I7135" t="s">
        <v>13</v>
      </c>
    </row>
    <row r="7136" spans="1:9" x14ac:dyDescent="0.25">
      <c r="A7136">
        <v>1</v>
      </c>
      <c r="B7136">
        <v>1059</v>
      </c>
      <c r="C7136">
        <v>3</v>
      </c>
      <c r="D7136" t="s">
        <v>18</v>
      </c>
      <c r="E7136" t="s">
        <v>42</v>
      </c>
      <c r="F7136" t="s">
        <v>7189</v>
      </c>
      <c r="G7136">
        <v>353</v>
      </c>
      <c r="H7136" t="s">
        <v>12</v>
      </c>
      <c r="I7136" t="s">
        <v>13</v>
      </c>
    </row>
    <row r="7137" spans="1:9" x14ac:dyDescent="0.25">
      <c r="A7137">
        <v>1</v>
      </c>
      <c r="B7137">
        <v>292</v>
      </c>
      <c r="C7137">
        <v>4</v>
      </c>
      <c r="D7137" t="s">
        <v>18</v>
      </c>
      <c r="E7137" t="s">
        <v>10</v>
      </c>
      <c r="F7137" t="s">
        <v>7190</v>
      </c>
      <c r="G7137">
        <v>73</v>
      </c>
      <c r="H7137" t="s">
        <v>12</v>
      </c>
      <c r="I7137" t="s">
        <v>13</v>
      </c>
    </row>
    <row r="7138" spans="1:9" x14ac:dyDescent="0.25">
      <c r="A7138">
        <v>1</v>
      </c>
      <c r="B7138">
        <v>474</v>
      </c>
      <c r="C7138">
        <v>6</v>
      </c>
      <c r="D7138" t="s">
        <v>18</v>
      </c>
      <c r="E7138" t="s">
        <v>10</v>
      </c>
      <c r="F7138" t="s">
        <v>7191</v>
      </c>
      <c r="G7138">
        <v>79</v>
      </c>
      <c r="H7138" t="s">
        <v>12</v>
      </c>
      <c r="I7138" t="s">
        <v>13</v>
      </c>
    </row>
    <row r="7139" spans="1:9" x14ac:dyDescent="0.25">
      <c r="A7139">
        <v>1</v>
      </c>
      <c r="B7139">
        <v>548</v>
      </c>
      <c r="C7139">
        <v>4</v>
      </c>
      <c r="D7139" t="s">
        <v>18</v>
      </c>
      <c r="E7139" t="s">
        <v>39</v>
      </c>
      <c r="F7139" t="s">
        <v>7192</v>
      </c>
      <c r="G7139">
        <v>137</v>
      </c>
      <c r="H7139" t="s">
        <v>12</v>
      </c>
      <c r="I7139" t="s">
        <v>13</v>
      </c>
    </row>
    <row r="7140" spans="1:9" x14ac:dyDescent="0.25">
      <c r="A7140">
        <v>7</v>
      </c>
      <c r="B7140">
        <v>2809</v>
      </c>
      <c r="C7140">
        <v>22</v>
      </c>
      <c r="D7140" t="s">
        <v>170</v>
      </c>
      <c r="E7140" t="s">
        <v>39</v>
      </c>
      <c r="F7140" t="s">
        <v>7193</v>
      </c>
      <c r="G7140">
        <v>127.6818181818182</v>
      </c>
      <c r="H7140" t="s">
        <v>12</v>
      </c>
      <c r="I7140" t="s">
        <v>13</v>
      </c>
    </row>
    <row r="7141" spans="1:9" x14ac:dyDescent="0.25">
      <c r="A7141">
        <v>1</v>
      </c>
      <c r="B7141">
        <v>417</v>
      </c>
      <c r="C7141">
        <v>3</v>
      </c>
      <c r="D7141" t="s">
        <v>18</v>
      </c>
      <c r="E7141" t="s">
        <v>39</v>
      </c>
      <c r="F7141" t="s">
        <v>7194</v>
      </c>
      <c r="G7141">
        <v>139</v>
      </c>
      <c r="H7141" t="s">
        <v>12</v>
      </c>
      <c r="I7141" t="s">
        <v>13</v>
      </c>
    </row>
    <row r="7142" spans="1:9" x14ac:dyDescent="0.25">
      <c r="A7142">
        <v>1</v>
      </c>
      <c r="B7142">
        <v>417</v>
      </c>
      <c r="C7142">
        <v>3</v>
      </c>
      <c r="D7142" t="s">
        <v>18</v>
      </c>
      <c r="E7142" t="s">
        <v>39</v>
      </c>
      <c r="F7142" t="s">
        <v>7195</v>
      </c>
      <c r="G7142">
        <v>139</v>
      </c>
      <c r="H7142" t="s">
        <v>12</v>
      </c>
      <c r="I7142" t="s">
        <v>13</v>
      </c>
    </row>
    <row r="7143" spans="1:9" x14ac:dyDescent="0.25">
      <c r="A7143">
        <v>1</v>
      </c>
      <c r="B7143">
        <v>224</v>
      </c>
      <c r="C7143">
        <v>4</v>
      </c>
      <c r="D7143" t="s">
        <v>18</v>
      </c>
      <c r="E7143" t="s">
        <v>46</v>
      </c>
      <c r="F7143" t="s">
        <v>7196</v>
      </c>
      <c r="G7143">
        <v>56</v>
      </c>
      <c r="H7143" t="s">
        <v>12</v>
      </c>
      <c r="I7143" t="s">
        <v>13</v>
      </c>
    </row>
    <row r="7144" spans="1:9" x14ac:dyDescent="0.25">
      <c r="A7144">
        <v>1</v>
      </c>
      <c r="B7144">
        <v>182</v>
      </c>
      <c r="C7144">
        <v>1</v>
      </c>
      <c r="D7144" t="s">
        <v>18</v>
      </c>
      <c r="E7144" t="s">
        <v>39</v>
      </c>
      <c r="F7144" t="s">
        <v>7197</v>
      </c>
      <c r="G7144">
        <v>182</v>
      </c>
      <c r="H7144" t="s">
        <v>12</v>
      </c>
      <c r="I7144" t="s">
        <v>13</v>
      </c>
    </row>
    <row r="7145" spans="1:9" x14ac:dyDescent="0.25">
      <c r="A7145">
        <v>1</v>
      </c>
      <c r="B7145">
        <v>620</v>
      </c>
      <c r="C7145">
        <v>4</v>
      </c>
      <c r="D7145" t="s">
        <v>18</v>
      </c>
      <c r="E7145" t="s">
        <v>39</v>
      </c>
      <c r="F7145" t="s">
        <v>7198</v>
      </c>
      <c r="G7145">
        <v>155</v>
      </c>
      <c r="H7145" t="s">
        <v>12</v>
      </c>
      <c r="I7145" t="s">
        <v>13</v>
      </c>
    </row>
    <row r="7146" spans="1:9" x14ac:dyDescent="0.25">
      <c r="A7146">
        <v>1</v>
      </c>
      <c r="B7146">
        <v>1131</v>
      </c>
      <c r="C7146">
        <v>3</v>
      </c>
      <c r="D7146" t="s">
        <v>18</v>
      </c>
      <c r="E7146" t="s">
        <v>39</v>
      </c>
      <c r="F7146" t="s">
        <v>7199</v>
      </c>
      <c r="G7146">
        <v>377</v>
      </c>
      <c r="H7146" t="s">
        <v>12</v>
      </c>
      <c r="I7146" t="s">
        <v>13</v>
      </c>
    </row>
    <row r="7147" spans="1:9" x14ac:dyDescent="0.25">
      <c r="A7147">
        <v>2</v>
      </c>
      <c r="B7147">
        <v>671</v>
      </c>
      <c r="C7147">
        <v>6</v>
      </c>
      <c r="D7147" t="s">
        <v>35</v>
      </c>
      <c r="E7147" t="s">
        <v>39</v>
      </c>
      <c r="F7147" t="s">
        <v>7200</v>
      </c>
      <c r="G7147">
        <v>111.8333333333333</v>
      </c>
      <c r="H7147" t="s">
        <v>12</v>
      </c>
      <c r="I7147" t="s">
        <v>13</v>
      </c>
    </row>
    <row r="7148" spans="1:9" x14ac:dyDescent="0.25">
      <c r="A7148">
        <v>1</v>
      </c>
      <c r="B7148">
        <v>54</v>
      </c>
      <c r="C7148">
        <v>1</v>
      </c>
      <c r="D7148" t="s">
        <v>18</v>
      </c>
      <c r="E7148" t="s">
        <v>39</v>
      </c>
      <c r="F7148" t="s">
        <v>7201</v>
      </c>
      <c r="G7148">
        <v>54</v>
      </c>
      <c r="H7148" t="s">
        <v>12</v>
      </c>
      <c r="I7148" t="s">
        <v>13</v>
      </c>
    </row>
    <row r="7149" spans="1:9" x14ac:dyDescent="0.25">
      <c r="A7149">
        <v>1</v>
      </c>
      <c r="B7149">
        <v>528</v>
      </c>
      <c r="C7149">
        <v>1</v>
      </c>
      <c r="D7149" t="s">
        <v>18</v>
      </c>
      <c r="E7149" t="s">
        <v>39</v>
      </c>
      <c r="F7149" t="s">
        <v>7202</v>
      </c>
      <c r="G7149">
        <v>528</v>
      </c>
      <c r="H7149" t="s">
        <v>12</v>
      </c>
      <c r="I7149" t="s">
        <v>13</v>
      </c>
    </row>
    <row r="7150" spans="1:9" x14ac:dyDescent="0.25">
      <c r="A7150">
        <v>1</v>
      </c>
      <c r="B7150">
        <v>1299</v>
      </c>
      <c r="C7150">
        <v>3</v>
      </c>
      <c r="D7150" t="s">
        <v>18</v>
      </c>
      <c r="E7150" t="s">
        <v>39</v>
      </c>
      <c r="F7150" t="s">
        <v>7203</v>
      </c>
      <c r="G7150">
        <v>433</v>
      </c>
      <c r="H7150" t="s">
        <v>12</v>
      </c>
      <c r="I7150" t="s">
        <v>13</v>
      </c>
    </row>
    <row r="7151" spans="1:9" x14ac:dyDescent="0.25">
      <c r="A7151">
        <v>3</v>
      </c>
      <c r="B7151">
        <v>1720</v>
      </c>
      <c r="C7151">
        <v>15</v>
      </c>
      <c r="D7151" t="s">
        <v>232</v>
      </c>
      <c r="E7151" t="s">
        <v>39</v>
      </c>
      <c r="F7151" t="s">
        <v>7204</v>
      </c>
      <c r="G7151">
        <v>114.6666666666667</v>
      </c>
      <c r="H7151" t="s">
        <v>12</v>
      </c>
      <c r="I7151" t="s">
        <v>13</v>
      </c>
    </row>
    <row r="7152" spans="1:9" x14ac:dyDescent="0.25">
      <c r="A7152">
        <v>1</v>
      </c>
      <c r="B7152">
        <v>4370</v>
      </c>
      <c r="C7152">
        <v>5</v>
      </c>
      <c r="D7152" t="s">
        <v>18</v>
      </c>
      <c r="E7152" t="s">
        <v>39</v>
      </c>
      <c r="F7152" t="s">
        <v>7205</v>
      </c>
      <c r="G7152">
        <v>874</v>
      </c>
      <c r="H7152" t="s">
        <v>12</v>
      </c>
      <c r="I7152" t="s">
        <v>13</v>
      </c>
    </row>
    <row r="7153" spans="1:9" x14ac:dyDescent="0.25">
      <c r="A7153">
        <v>1</v>
      </c>
      <c r="B7153">
        <v>716</v>
      </c>
      <c r="C7153">
        <v>4</v>
      </c>
      <c r="D7153" t="s">
        <v>18</v>
      </c>
      <c r="E7153" t="s">
        <v>39</v>
      </c>
      <c r="F7153" t="s">
        <v>7206</v>
      </c>
      <c r="G7153">
        <v>179</v>
      </c>
      <c r="H7153" t="s">
        <v>12</v>
      </c>
      <c r="I7153" t="s">
        <v>13</v>
      </c>
    </row>
    <row r="7154" spans="1:9" x14ac:dyDescent="0.25">
      <c r="A7154">
        <v>1</v>
      </c>
      <c r="B7154">
        <v>62</v>
      </c>
      <c r="C7154">
        <v>1</v>
      </c>
      <c r="D7154" t="s">
        <v>18</v>
      </c>
      <c r="E7154" t="s">
        <v>39</v>
      </c>
      <c r="F7154" t="s">
        <v>7207</v>
      </c>
      <c r="G7154">
        <v>62</v>
      </c>
      <c r="H7154" t="s">
        <v>12</v>
      </c>
      <c r="I7154" t="s">
        <v>13</v>
      </c>
    </row>
    <row r="7155" spans="1:9" x14ac:dyDescent="0.25">
      <c r="A7155">
        <v>6</v>
      </c>
      <c r="B7155">
        <v>2545</v>
      </c>
      <c r="C7155">
        <v>18</v>
      </c>
      <c r="D7155" t="s">
        <v>32</v>
      </c>
      <c r="E7155" t="s">
        <v>39</v>
      </c>
      <c r="F7155" t="s">
        <v>7208</v>
      </c>
      <c r="G7155">
        <v>141.38888888888891</v>
      </c>
      <c r="H7155" t="s">
        <v>12</v>
      </c>
      <c r="I7155" t="s">
        <v>13</v>
      </c>
    </row>
    <row r="7156" spans="1:9" x14ac:dyDescent="0.25">
      <c r="A7156">
        <v>1</v>
      </c>
      <c r="B7156">
        <v>3435</v>
      </c>
      <c r="C7156">
        <v>5</v>
      </c>
      <c r="D7156" t="s">
        <v>18</v>
      </c>
      <c r="E7156" t="s">
        <v>39</v>
      </c>
      <c r="F7156" t="s">
        <v>7209</v>
      </c>
      <c r="G7156">
        <v>687</v>
      </c>
      <c r="H7156" t="s">
        <v>12</v>
      </c>
      <c r="I7156" t="s">
        <v>13</v>
      </c>
    </row>
    <row r="7157" spans="1:9" x14ac:dyDescent="0.25">
      <c r="A7157">
        <v>1</v>
      </c>
      <c r="B7157">
        <v>144</v>
      </c>
      <c r="C7157">
        <v>3</v>
      </c>
      <c r="D7157" t="s">
        <v>18</v>
      </c>
      <c r="E7157" t="s">
        <v>39</v>
      </c>
      <c r="F7157" t="s">
        <v>7210</v>
      </c>
      <c r="G7157">
        <v>48</v>
      </c>
      <c r="H7157" t="s">
        <v>12</v>
      </c>
      <c r="I7157" t="s">
        <v>13</v>
      </c>
    </row>
    <row r="7158" spans="1:9" x14ac:dyDescent="0.25">
      <c r="A7158">
        <v>1</v>
      </c>
      <c r="B7158">
        <v>296</v>
      </c>
      <c r="C7158">
        <v>4</v>
      </c>
      <c r="D7158" t="s">
        <v>18</v>
      </c>
      <c r="E7158" t="s">
        <v>39</v>
      </c>
      <c r="F7158" t="s">
        <v>7211</v>
      </c>
      <c r="G7158">
        <v>74</v>
      </c>
      <c r="H7158" t="s">
        <v>12</v>
      </c>
      <c r="I7158" t="s">
        <v>13</v>
      </c>
    </row>
    <row r="7159" spans="1:9" x14ac:dyDescent="0.25">
      <c r="A7159">
        <v>3</v>
      </c>
      <c r="B7159">
        <v>3451</v>
      </c>
      <c r="C7159">
        <v>14</v>
      </c>
      <c r="D7159" t="s">
        <v>232</v>
      </c>
      <c r="E7159" t="s">
        <v>39</v>
      </c>
      <c r="F7159" t="s">
        <v>7212</v>
      </c>
      <c r="G7159">
        <v>246.5</v>
      </c>
      <c r="H7159" t="s">
        <v>12</v>
      </c>
      <c r="I7159" t="s">
        <v>13</v>
      </c>
    </row>
    <row r="7160" spans="1:9" x14ac:dyDescent="0.25">
      <c r="A7160">
        <v>1</v>
      </c>
      <c r="B7160">
        <v>200</v>
      </c>
      <c r="C7160">
        <v>1</v>
      </c>
      <c r="D7160" t="s">
        <v>18</v>
      </c>
      <c r="E7160" t="s">
        <v>39</v>
      </c>
      <c r="F7160" t="s">
        <v>7213</v>
      </c>
      <c r="G7160">
        <v>200</v>
      </c>
      <c r="H7160" t="s">
        <v>12</v>
      </c>
      <c r="I7160" t="s">
        <v>13</v>
      </c>
    </row>
    <row r="7161" spans="1:9" x14ac:dyDescent="0.25">
      <c r="A7161">
        <v>1</v>
      </c>
      <c r="B7161">
        <v>1240</v>
      </c>
      <c r="C7161">
        <v>5</v>
      </c>
      <c r="D7161" t="s">
        <v>14</v>
      </c>
      <c r="E7161" t="s">
        <v>39</v>
      </c>
      <c r="F7161" t="s">
        <v>7214</v>
      </c>
      <c r="G7161">
        <v>248</v>
      </c>
      <c r="H7161" t="s">
        <v>16</v>
      </c>
      <c r="I7161" t="s">
        <v>13</v>
      </c>
    </row>
    <row r="7162" spans="1:9" x14ac:dyDescent="0.25">
      <c r="A7162">
        <v>1</v>
      </c>
      <c r="B7162">
        <v>960</v>
      </c>
      <c r="C7162">
        <v>5</v>
      </c>
      <c r="D7162" t="s">
        <v>18</v>
      </c>
      <c r="E7162" t="s">
        <v>39</v>
      </c>
      <c r="F7162" t="s">
        <v>7215</v>
      </c>
      <c r="G7162">
        <v>192</v>
      </c>
      <c r="H7162" t="s">
        <v>12</v>
      </c>
      <c r="I7162" t="s">
        <v>13</v>
      </c>
    </row>
    <row r="7163" spans="1:9" x14ac:dyDescent="0.25">
      <c r="A7163">
        <v>1</v>
      </c>
      <c r="B7163">
        <v>1020</v>
      </c>
      <c r="C7163">
        <v>4</v>
      </c>
      <c r="D7163" t="s">
        <v>18</v>
      </c>
      <c r="E7163" t="s">
        <v>39</v>
      </c>
      <c r="F7163" t="s">
        <v>7216</v>
      </c>
      <c r="G7163">
        <v>255</v>
      </c>
      <c r="H7163" t="s">
        <v>12</v>
      </c>
      <c r="I7163" t="s">
        <v>13</v>
      </c>
    </row>
    <row r="7164" spans="1:9" x14ac:dyDescent="0.25">
      <c r="A7164">
        <v>2</v>
      </c>
      <c r="B7164">
        <v>359</v>
      </c>
      <c r="C7164">
        <v>6</v>
      </c>
      <c r="D7164" t="s">
        <v>35</v>
      </c>
      <c r="E7164" t="s">
        <v>39</v>
      </c>
      <c r="F7164" t="s">
        <v>7217</v>
      </c>
      <c r="G7164">
        <v>59.833333333333343</v>
      </c>
      <c r="H7164" t="s">
        <v>12</v>
      </c>
      <c r="I7164" t="s">
        <v>13</v>
      </c>
    </row>
    <row r="7165" spans="1:9" x14ac:dyDescent="0.25">
      <c r="A7165">
        <v>1</v>
      </c>
      <c r="B7165">
        <v>732</v>
      </c>
      <c r="C7165">
        <v>3</v>
      </c>
      <c r="D7165" t="s">
        <v>18</v>
      </c>
      <c r="E7165" t="s">
        <v>39</v>
      </c>
      <c r="F7165" t="s">
        <v>7218</v>
      </c>
      <c r="G7165">
        <v>244</v>
      </c>
      <c r="H7165" t="s">
        <v>12</v>
      </c>
      <c r="I7165" t="s">
        <v>13</v>
      </c>
    </row>
    <row r="7166" spans="1:9" x14ac:dyDescent="0.25">
      <c r="A7166">
        <v>1</v>
      </c>
      <c r="B7166">
        <v>348</v>
      </c>
      <c r="C7166">
        <v>2</v>
      </c>
      <c r="D7166" t="s">
        <v>18</v>
      </c>
      <c r="E7166" t="s">
        <v>39</v>
      </c>
      <c r="F7166" t="s">
        <v>7219</v>
      </c>
      <c r="G7166">
        <v>174</v>
      </c>
      <c r="H7166" t="s">
        <v>12</v>
      </c>
      <c r="I7166" t="s">
        <v>13</v>
      </c>
    </row>
    <row r="7167" spans="1:9" x14ac:dyDescent="0.25">
      <c r="A7167">
        <v>2</v>
      </c>
      <c r="B7167">
        <v>894</v>
      </c>
      <c r="C7167">
        <v>6</v>
      </c>
      <c r="D7167" t="s">
        <v>35</v>
      </c>
      <c r="E7167" t="s">
        <v>39</v>
      </c>
      <c r="F7167" t="s">
        <v>7220</v>
      </c>
      <c r="G7167">
        <v>149</v>
      </c>
      <c r="H7167" t="s">
        <v>12</v>
      </c>
      <c r="I7167" t="s">
        <v>13</v>
      </c>
    </row>
    <row r="7168" spans="1:9" x14ac:dyDescent="0.25">
      <c r="A7168">
        <v>1</v>
      </c>
      <c r="B7168">
        <v>264</v>
      </c>
      <c r="C7168">
        <v>4</v>
      </c>
      <c r="D7168" t="s">
        <v>18</v>
      </c>
      <c r="E7168" t="s">
        <v>39</v>
      </c>
      <c r="F7168" t="s">
        <v>7221</v>
      </c>
      <c r="G7168">
        <v>66</v>
      </c>
      <c r="H7168" t="s">
        <v>12</v>
      </c>
      <c r="I7168" t="s">
        <v>13</v>
      </c>
    </row>
    <row r="7169" spans="1:9" x14ac:dyDescent="0.25">
      <c r="A7169">
        <v>1</v>
      </c>
      <c r="B7169">
        <v>314</v>
      </c>
      <c r="C7169">
        <v>2</v>
      </c>
      <c r="D7169" t="s">
        <v>18</v>
      </c>
      <c r="E7169" t="s">
        <v>39</v>
      </c>
      <c r="F7169" t="s">
        <v>7222</v>
      </c>
      <c r="G7169">
        <v>157</v>
      </c>
      <c r="H7169" t="s">
        <v>12</v>
      </c>
      <c r="I7169" t="s">
        <v>13</v>
      </c>
    </row>
    <row r="7170" spans="1:9" x14ac:dyDescent="0.25">
      <c r="A7170">
        <v>2</v>
      </c>
      <c r="B7170">
        <v>2256</v>
      </c>
      <c r="C7170">
        <v>9</v>
      </c>
      <c r="D7170" t="s">
        <v>35</v>
      </c>
      <c r="E7170" t="s">
        <v>39</v>
      </c>
      <c r="F7170" t="s">
        <v>7223</v>
      </c>
      <c r="G7170">
        <v>250.66666666666671</v>
      </c>
      <c r="H7170" t="s">
        <v>12</v>
      </c>
      <c r="I7170" t="s">
        <v>13</v>
      </c>
    </row>
    <row r="7171" spans="1:9" x14ac:dyDescent="0.25">
      <c r="A7171">
        <v>1</v>
      </c>
      <c r="B7171">
        <v>780</v>
      </c>
      <c r="C7171">
        <v>5</v>
      </c>
      <c r="D7171" t="s">
        <v>18</v>
      </c>
      <c r="E7171" t="s">
        <v>46</v>
      </c>
      <c r="F7171" t="s">
        <v>7224</v>
      </c>
      <c r="G7171">
        <v>156</v>
      </c>
      <c r="H7171" t="s">
        <v>12</v>
      </c>
      <c r="I7171" t="s">
        <v>13</v>
      </c>
    </row>
    <row r="7172" spans="1:9" x14ac:dyDescent="0.25">
      <c r="A7172">
        <v>1</v>
      </c>
      <c r="B7172">
        <v>64</v>
      </c>
      <c r="C7172">
        <v>1</v>
      </c>
      <c r="D7172" t="s">
        <v>18</v>
      </c>
      <c r="E7172" t="s">
        <v>39</v>
      </c>
      <c r="F7172" t="s">
        <v>7225</v>
      </c>
      <c r="G7172">
        <v>64</v>
      </c>
      <c r="H7172" t="s">
        <v>12</v>
      </c>
      <c r="I7172" t="s">
        <v>13</v>
      </c>
    </row>
    <row r="7173" spans="1:9" x14ac:dyDescent="0.25">
      <c r="A7173">
        <v>1</v>
      </c>
      <c r="B7173">
        <v>448</v>
      </c>
      <c r="C7173">
        <v>4</v>
      </c>
      <c r="D7173" t="s">
        <v>18</v>
      </c>
      <c r="E7173" t="s">
        <v>39</v>
      </c>
      <c r="F7173" t="s">
        <v>7226</v>
      </c>
      <c r="G7173">
        <v>112</v>
      </c>
      <c r="H7173" t="s">
        <v>12</v>
      </c>
      <c r="I7173" t="s">
        <v>13</v>
      </c>
    </row>
    <row r="7174" spans="1:9" x14ac:dyDescent="0.25">
      <c r="A7174">
        <v>1</v>
      </c>
      <c r="B7174">
        <v>1677</v>
      </c>
      <c r="C7174">
        <v>3</v>
      </c>
      <c r="D7174" t="s">
        <v>18</v>
      </c>
      <c r="E7174" t="s">
        <v>39</v>
      </c>
      <c r="F7174" t="s">
        <v>7227</v>
      </c>
      <c r="G7174">
        <v>559</v>
      </c>
      <c r="H7174" t="s">
        <v>12</v>
      </c>
      <c r="I7174" t="s">
        <v>13</v>
      </c>
    </row>
    <row r="7175" spans="1:9" x14ac:dyDescent="0.25">
      <c r="A7175">
        <v>1</v>
      </c>
      <c r="B7175">
        <v>687</v>
      </c>
      <c r="C7175">
        <v>3</v>
      </c>
      <c r="D7175" t="s">
        <v>18</v>
      </c>
      <c r="E7175" t="s">
        <v>39</v>
      </c>
      <c r="F7175" t="s">
        <v>7228</v>
      </c>
      <c r="G7175">
        <v>229</v>
      </c>
      <c r="H7175" t="s">
        <v>12</v>
      </c>
      <c r="I7175" t="s">
        <v>13</v>
      </c>
    </row>
    <row r="7176" spans="1:9" x14ac:dyDescent="0.25">
      <c r="A7176">
        <v>1</v>
      </c>
      <c r="B7176">
        <v>880</v>
      </c>
      <c r="C7176">
        <v>5</v>
      </c>
      <c r="D7176" t="s">
        <v>18</v>
      </c>
      <c r="E7176" t="s">
        <v>46</v>
      </c>
      <c r="F7176" t="s">
        <v>7229</v>
      </c>
      <c r="G7176">
        <v>176</v>
      </c>
      <c r="H7176" t="s">
        <v>12</v>
      </c>
      <c r="I7176" t="s">
        <v>13</v>
      </c>
    </row>
    <row r="7177" spans="1:9" x14ac:dyDescent="0.25">
      <c r="A7177">
        <v>1</v>
      </c>
      <c r="B7177">
        <v>177</v>
      </c>
      <c r="C7177">
        <v>3</v>
      </c>
      <c r="D7177" t="s">
        <v>18</v>
      </c>
      <c r="E7177" t="s">
        <v>39</v>
      </c>
      <c r="F7177" t="s">
        <v>7230</v>
      </c>
      <c r="G7177">
        <v>59</v>
      </c>
      <c r="H7177" t="s">
        <v>12</v>
      </c>
      <c r="I7177" t="s">
        <v>13</v>
      </c>
    </row>
    <row r="7178" spans="1:9" x14ac:dyDescent="0.25">
      <c r="A7178">
        <v>1</v>
      </c>
      <c r="B7178">
        <v>4698</v>
      </c>
      <c r="C7178">
        <v>3</v>
      </c>
      <c r="D7178" t="s">
        <v>18</v>
      </c>
      <c r="E7178" t="s">
        <v>46</v>
      </c>
      <c r="F7178" t="s">
        <v>7231</v>
      </c>
      <c r="G7178">
        <v>1566</v>
      </c>
      <c r="H7178" t="s">
        <v>12</v>
      </c>
      <c r="I7178" t="s">
        <v>13</v>
      </c>
    </row>
    <row r="7179" spans="1:9" x14ac:dyDescent="0.25">
      <c r="A7179">
        <v>1</v>
      </c>
      <c r="B7179">
        <v>1260</v>
      </c>
      <c r="C7179">
        <v>3</v>
      </c>
      <c r="D7179" t="s">
        <v>18</v>
      </c>
      <c r="E7179" t="s">
        <v>46</v>
      </c>
      <c r="F7179" t="s">
        <v>7232</v>
      </c>
      <c r="G7179">
        <v>420</v>
      </c>
      <c r="H7179" t="s">
        <v>12</v>
      </c>
      <c r="I7179" t="s">
        <v>13</v>
      </c>
    </row>
    <row r="7180" spans="1:9" x14ac:dyDescent="0.25">
      <c r="A7180">
        <v>1</v>
      </c>
      <c r="B7180">
        <v>180</v>
      </c>
      <c r="C7180">
        <v>3</v>
      </c>
      <c r="D7180" t="s">
        <v>18</v>
      </c>
      <c r="E7180" t="s">
        <v>46</v>
      </c>
      <c r="F7180" t="s">
        <v>7233</v>
      </c>
      <c r="G7180">
        <v>60</v>
      </c>
      <c r="H7180" t="s">
        <v>12</v>
      </c>
      <c r="I7180" t="s">
        <v>13</v>
      </c>
    </row>
    <row r="7181" spans="1:9" x14ac:dyDescent="0.25">
      <c r="A7181">
        <v>1</v>
      </c>
      <c r="B7181">
        <v>1304</v>
      </c>
      <c r="C7181">
        <v>4</v>
      </c>
      <c r="D7181" t="s">
        <v>18</v>
      </c>
      <c r="E7181" t="s">
        <v>39</v>
      </c>
      <c r="F7181" t="s">
        <v>7234</v>
      </c>
      <c r="G7181">
        <v>326</v>
      </c>
      <c r="H7181" t="s">
        <v>12</v>
      </c>
      <c r="I7181" t="s">
        <v>13</v>
      </c>
    </row>
    <row r="7182" spans="1:9" x14ac:dyDescent="0.25">
      <c r="A7182">
        <v>1</v>
      </c>
      <c r="B7182">
        <v>190</v>
      </c>
      <c r="C7182">
        <v>5</v>
      </c>
      <c r="D7182" t="s">
        <v>18</v>
      </c>
      <c r="E7182" t="s">
        <v>39</v>
      </c>
      <c r="F7182" t="s">
        <v>7235</v>
      </c>
      <c r="G7182">
        <v>38</v>
      </c>
      <c r="H7182" t="s">
        <v>12</v>
      </c>
      <c r="I7182" t="s">
        <v>13</v>
      </c>
    </row>
    <row r="7183" spans="1:9" x14ac:dyDescent="0.25">
      <c r="A7183">
        <v>1</v>
      </c>
      <c r="B7183">
        <v>2610</v>
      </c>
      <c r="C7183">
        <v>5</v>
      </c>
      <c r="D7183" t="s">
        <v>18</v>
      </c>
      <c r="E7183" t="s">
        <v>39</v>
      </c>
      <c r="F7183" t="s">
        <v>7236</v>
      </c>
      <c r="G7183">
        <v>522</v>
      </c>
      <c r="H7183" t="s">
        <v>12</v>
      </c>
      <c r="I7183" t="s">
        <v>13</v>
      </c>
    </row>
    <row r="7184" spans="1:9" x14ac:dyDescent="0.25">
      <c r="A7184">
        <v>1</v>
      </c>
      <c r="B7184">
        <v>484</v>
      </c>
      <c r="C7184">
        <v>4</v>
      </c>
      <c r="D7184" t="s">
        <v>18</v>
      </c>
      <c r="E7184" t="s">
        <v>39</v>
      </c>
      <c r="F7184" t="s">
        <v>7237</v>
      </c>
      <c r="G7184">
        <v>121</v>
      </c>
      <c r="H7184" t="s">
        <v>12</v>
      </c>
      <c r="I7184" t="s">
        <v>13</v>
      </c>
    </row>
    <row r="7185" spans="1:9" x14ac:dyDescent="0.25">
      <c r="A7185">
        <v>1</v>
      </c>
      <c r="B7185">
        <v>1996</v>
      </c>
      <c r="C7185">
        <v>4</v>
      </c>
      <c r="D7185" t="s">
        <v>18</v>
      </c>
      <c r="E7185" t="s">
        <v>46</v>
      </c>
      <c r="F7185" t="s">
        <v>7238</v>
      </c>
      <c r="G7185">
        <v>499</v>
      </c>
      <c r="H7185" t="s">
        <v>12</v>
      </c>
      <c r="I7185" t="s">
        <v>13</v>
      </c>
    </row>
    <row r="7186" spans="1:9" x14ac:dyDescent="0.25">
      <c r="A7186">
        <v>1</v>
      </c>
      <c r="B7186">
        <v>384</v>
      </c>
      <c r="C7186">
        <v>3</v>
      </c>
      <c r="D7186" t="s">
        <v>23</v>
      </c>
      <c r="E7186" t="s">
        <v>39</v>
      </c>
      <c r="F7186" t="s">
        <v>7239</v>
      </c>
      <c r="G7186">
        <v>128</v>
      </c>
      <c r="H7186" t="s">
        <v>25</v>
      </c>
      <c r="I7186" t="s">
        <v>13</v>
      </c>
    </row>
    <row r="7187" spans="1:9" x14ac:dyDescent="0.25">
      <c r="A7187">
        <v>1</v>
      </c>
      <c r="B7187">
        <v>171</v>
      </c>
      <c r="C7187">
        <v>3</v>
      </c>
      <c r="D7187" t="s">
        <v>18</v>
      </c>
      <c r="E7187" t="s">
        <v>39</v>
      </c>
      <c r="F7187" t="s">
        <v>7240</v>
      </c>
      <c r="G7187">
        <v>57</v>
      </c>
      <c r="H7187" t="s">
        <v>12</v>
      </c>
      <c r="I7187" t="s">
        <v>13</v>
      </c>
    </row>
    <row r="7188" spans="1:9" x14ac:dyDescent="0.25">
      <c r="A7188">
        <v>1</v>
      </c>
      <c r="B7188">
        <v>208</v>
      </c>
      <c r="C7188">
        <v>4</v>
      </c>
      <c r="D7188" t="s">
        <v>18</v>
      </c>
      <c r="E7188" t="s">
        <v>39</v>
      </c>
      <c r="F7188" t="s">
        <v>7241</v>
      </c>
      <c r="G7188">
        <v>52</v>
      </c>
      <c r="H7188" t="s">
        <v>12</v>
      </c>
      <c r="I7188" t="s">
        <v>13</v>
      </c>
    </row>
    <row r="7189" spans="1:9" x14ac:dyDescent="0.25">
      <c r="A7189">
        <v>1</v>
      </c>
      <c r="B7189">
        <v>2255</v>
      </c>
      <c r="C7189">
        <v>5</v>
      </c>
      <c r="D7189" t="s">
        <v>18</v>
      </c>
      <c r="E7189" t="s">
        <v>39</v>
      </c>
      <c r="F7189" t="s">
        <v>7242</v>
      </c>
      <c r="G7189">
        <v>451</v>
      </c>
      <c r="H7189" t="s">
        <v>12</v>
      </c>
      <c r="I7189" t="s">
        <v>13</v>
      </c>
    </row>
    <row r="7190" spans="1:9" x14ac:dyDescent="0.25">
      <c r="A7190">
        <v>1</v>
      </c>
      <c r="B7190">
        <v>5940</v>
      </c>
      <c r="C7190">
        <v>4</v>
      </c>
      <c r="D7190" t="s">
        <v>18</v>
      </c>
      <c r="E7190" t="s">
        <v>39</v>
      </c>
      <c r="F7190" t="s">
        <v>7243</v>
      </c>
      <c r="G7190">
        <v>1485</v>
      </c>
      <c r="H7190" t="s">
        <v>12</v>
      </c>
      <c r="I7190" t="s">
        <v>13</v>
      </c>
    </row>
    <row r="7191" spans="1:9" x14ac:dyDescent="0.25">
      <c r="A7191">
        <v>1</v>
      </c>
      <c r="B7191">
        <v>195</v>
      </c>
      <c r="C7191">
        <v>3</v>
      </c>
      <c r="D7191" t="s">
        <v>23</v>
      </c>
      <c r="E7191" t="s">
        <v>46</v>
      </c>
      <c r="F7191" t="s">
        <v>7244</v>
      </c>
      <c r="G7191">
        <v>65</v>
      </c>
      <c r="H7191" t="s">
        <v>25</v>
      </c>
      <c r="I7191" t="s">
        <v>13</v>
      </c>
    </row>
    <row r="7192" spans="1:9" x14ac:dyDescent="0.25">
      <c r="A7192">
        <v>1</v>
      </c>
      <c r="B7192">
        <v>208</v>
      </c>
      <c r="C7192">
        <v>4</v>
      </c>
      <c r="D7192" t="s">
        <v>18</v>
      </c>
      <c r="E7192" t="s">
        <v>39</v>
      </c>
      <c r="F7192" t="s">
        <v>7245</v>
      </c>
      <c r="G7192">
        <v>52</v>
      </c>
      <c r="H7192" t="s">
        <v>12</v>
      </c>
      <c r="I7192" t="s">
        <v>13</v>
      </c>
    </row>
    <row r="7193" spans="1:9" x14ac:dyDescent="0.25">
      <c r="A7193">
        <v>2</v>
      </c>
      <c r="B7193">
        <v>596</v>
      </c>
      <c r="C7193">
        <v>7</v>
      </c>
      <c r="D7193" t="s">
        <v>35</v>
      </c>
      <c r="E7193" t="s">
        <v>39</v>
      </c>
      <c r="F7193" t="s">
        <v>7246</v>
      </c>
      <c r="G7193">
        <v>85.142857142857139</v>
      </c>
      <c r="H7193" t="s">
        <v>12</v>
      </c>
      <c r="I7193" t="s">
        <v>13</v>
      </c>
    </row>
    <row r="7194" spans="1:9" x14ac:dyDescent="0.25">
      <c r="A7194">
        <v>1</v>
      </c>
      <c r="B7194">
        <v>669</v>
      </c>
      <c r="C7194">
        <v>3</v>
      </c>
      <c r="D7194" t="s">
        <v>18</v>
      </c>
      <c r="E7194" t="s">
        <v>39</v>
      </c>
      <c r="F7194" t="s">
        <v>7247</v>
      </c>
      <c r="G7194">
        <v>223</v>
      </c>
      <c r="H7194" t="s">
        <v>12</v>
      </c>
      <c r="I7194" t="s">
        <v>13</v>
      </c>
    </row>
    <row r="7195" spans="1:9" x14ac:dyDescent="0.25">
      <c r="A7195">
        <v>1</v>
      </c>
      <c r="B7195">
        <v>240</v>
      </c>
      <c r="C7195">
        <v>5</v>
      </c>
      <c r="D7195" t="s">
        <v>18</v>
      </c>
      <c r="E7195" t="s">
        <v>39</v>
      </c>
      <c r="F7195" t="s">
        <v>7248</v>
      </c>
      <c r="G7195">
        <v>48</v>
      </c>
      <c r="H7195" t="s">
        <v>12</v>
      </c>
      <c r="I7195" t="s">
        <v>13</v>
      </c>
    </row>
    <row r="7196" spans="1:9" x14ac:dyDescent="0.25">
      <c r="A7196">
        <v>1</v>
      </c>
      <c r="B7196">
        <v>1044</v>
      </c>
      <c r="C7196">
        <v>3</v>
      </c>
      <c r="D7196" t="s">
        <v>23</v>
      </c>
      <c r="E7196" t="s">
        <v>39</v>
      </c>
      <c r="F7196" t="s">
        <v>7249</v>
      </c>
      <c r="G7196">
        <v>348</v>
      </c>
      <c r="H7196" t="s">
        <v>25</v>
      </c>
      <c r="I7196" t="s">
        <v>13</v>
      </c>
    </row>
    <row r="7197" spans="1:9" x14ac:dyDescent="0.25">
      <c r="A7197">
        <v>1</v>
      </c>
      <c r="B7197">
        <v>280</v>
      </c>
      <c r="C7197">
        <v>5</v>
      </c>
      <c r="D7197" t="s">
        <v>23</v>
      </c>
      <c r="E7197" t="s">
        <v>39</v>
      </c>
      <c r="F7197" t="s">
        <v>7250</v>
      </c>
      <c r="G7197">
        <v>56</v>
      </c>
      <c r="H7197" t="s">
        <v>25</v>
      </c>
      <c r="I7197" t="s">
        <v>13</v>
      </c>
    </row>
    <row r="7198" spans="1:9" x14ac:dyDescent="0.25">
      <c r="A7198">
        <v>1</v>
      </c>
      <c r="B7198">
        <v>1345</v>
      </c>
      <c r="C7198">
        <v>5</v>
      </c>
      <c r="D7198" t="s">
        <v>18</v>
      </c>
      <c r="E7198" t="s">
        <v>39</v>
      </c>
      <c r="F7198" t="s">
        <v>7251</v>
      </c>
      <c r="G7198">
        <v>269</v>
      </c>
      <c r="H7198" t="s">
        <v>12</v>
      </c>
      <c r="I7198" t="s">
        <v>13</v>
      </c>
    </row>
    <row r="7199" spans="1:9" x14ac:dyDescent="0.25">
      <c r="A7199">
        <v>1</v>
      </c>
      <c r="B7199">
        <v>1225</v>
      </c>
      <c r="C7199">
        <v>5</v>
      </c>
      <c r="D7199" t="s">
        <v>18</v>
      </c>
      <c r="E7199" t="s">
        <v>39</v>
      </c>
      <c r="F7199" t="s">
        <v>7252</v>
      </c>
      <c r="G7199">
        <v>245</v>
      </c>
      <c r="H7199" t="s">
        <v>12</v>
      </c>
      <c r="I7199" t="s">
        <v>13</v>
      </c>
    </row>
    <row r="7200" spans="1:9" x14ac:dyDescent="0.25">
      <c r="A7200">
        <v>1</v>
      </c>
      <c r="B7200">
        <v>3537</v>
      </c>
      <c r="C7200">
        <v>3</v>
      </c>
      <c r="D7200" t="s">
        <v>18</v>
      </c>
      <c r="E7200" t="s">
        <v>46</v>
      </c>
      <c r="F7200" t="s">
        <v>7253</v>
      </c>
      <c r="G7200">
        <v>1179</v>
      </c>
      <c r="H7200" t="s">
        <v>12</v>
      </c>
      <c r="I7200" t="s">
        <v>13</v>
      </c>
    </row>
    <row r="7201" spans="1:9" x14ac:dyDescent="0.25">
      <c r="A7201">
        <v>1</v>
      </c>
      <c r="B7201">
        <v>921</v>
      </c>
      <c r="C7201">
        <v>3</v>
      </c>
      <c r="D7201" t="s">
        <v>18</v>
      </c>
      <c r="E7201" t="s">
        <v>39</v>
      </c>
      <c r="F7201" t="s">
        <v>7254</v>
      </c>
      <c r="G7201">
        <v>307</v>
      </c>
      <c r="H7201" t="s">
        <v>12</v>
      </c>
      <c r="I7201" t="s">
        <v>13</v>
      </c>
    </row>
    <row r="7202" spans="1:9" x14ac:dyDescent="0.25">
      <c r="A7202">
        <v>1</v>
      </c>
      <c r="B7202">
        <v>483</v>
      </c>
      <c r="C7202">
        <v>3</v>
      </c>
      <c r="D7202" t="s">
        <v>18</v>
      </c>
      <c r="E7202" t="s">
        <v>39</v>
      </c>
      <c r="F7202" t="s">
        <v>7255</v>
      </c>
      <c r="G7202">
        <v>161</v>
      </c>
      <c r="H7202" t="s">
        <v>12</v>
      </c>
      <c r="I7202" t="s">
        <v>13</v>
      </c>
    </row>
    <row r="7203" spans="1:9" x14ac:dyDescent="0.25">
      <c r="A7203">
        <v>1</v>
      </c>
      <c r="B7203">
        <v>364</v>
      </c>
      <c r="C7203">
        <v>4</v>
      </c>
      <c r="D7203" t="s">
        <v>18</v>
      </c>
      <c r="E7203" t="s">
        <v>39</v>
      </c>
      <c r="F7203" t="s">
        <v>7256</v>
      </c>
      <c r="G7203">
        <v>91</v>
      </c>
      <c r="H7203" t="s">
        <v>12</v>
      </c>
      <c r="I7203" t="s">
        <v>13</v>
      </c>
    </row>
    <row r="7204" spans="1:9" x14ac:dyDescent="0.25">
      <c r="A7204">
        <v>1</v>
      </c>
      <c r="B7204">
        <v>1615</v>
      </c>
      <c r="C7204">
        <v>5</v>
      </c>
      <c r="D7204" t="s">
        <v>18</v>
      </c>
      <c r="E7204" t="s">
        <v>46</v>
      </c>
      <c r="F7204" t="s">
        <v>7257</v>
      </c>
      <c r="G7204">
        <v>323</v>
      </c>
      <c r="H7204" t="s">
        <v>12</v>
      </c>
      <c r="I7204" t="s">
        <v>13</v>
      </c>
    </row>
    <row r="7205" spans="1:9" x14ac:dyDescent="0.25">
      <c r="A7205">
        <v>1</v>
      </c>
      <c r="B7205">
        <v>234</v>
      </c>
      <c r="C7205">
        <v>3</v>
      </c>
      <c r="D7205" t="s">
        <v>18</v>
      </c>
      <c r="E7205" t="s">
        <v>10</v>
      </c>
      <c r="F7205" t="s">
        <v>7258</v>
      </c>
      <c r="G7205">
        <v>78</v>
      </c>
      <c r="H7205" t="s">
        <v>12</v>
      </c>
      <c r="I7205" t="s">
        <v>13</v>
      </c>
    </row>
    <row r="7206" spans="1:9" x14ac:dyDescent="0.25">
      <c r="A7206">
        <v>1</v>
      </c>
      <c r="B7206">
        <v>352</v>
      </c>
      <c r="C7206">
        <v>2</v>
      </c>
      <c r="D7206" t="s">
        <v>18</v>
      </c>
      <c r="E7206" t="s">
        <v>10</v>
      </c>
      <c r="F7206" t="s">
        <v>7259</v>
      </c>
      <c r="G7206">
        <v>176</v>
      </c>
      <c r="H7206" t="s">
        <v>12</v>
      </c>
      <c r="I7206" t="s">
        <v>13</v>
      </c>
    </row>
    <row r="7207" spans="1:9" x14ac:dyDescent="0.25">
      <c r="A7207">
        <v>1</v>
      </c>
      <c r="B7207">
        <v>240</v>
      </c>
      <c r="C7207">
        <v>5</v>
      </c>
      <c r="D7207" t="s">
        <v>18</v>
      </c>
      <c r="E7207" t="s">
        <v>39</v>
      </c>
      <c r="F7207" t="s">
        <v>7260</v>
      </c>
      <c r="G7207">
        <v>48</v>
      </c>
      <c r="H7207" t="s">
        <v>12</v>
      </c>
      <c r="I7207" t="s">
        <v>13</v>
      </c>
    </row>
    <row r="7208" spans="1:9" x14ac:dyDescent="0.25">
      <c r="A7208">
        <v>1</v>
      </c>
      <c r="B7208">
        <v>195</v>
      </c>
      <c r="C7208">
        <v>3</v>
      </c>
      <c r="D7208" t="s">
        <v>18</v>
      </c>
      <c r="E7208" t="s">
        <v>10</v>
      </c>
      <c r="F7208" t="s">
        <v>7261</v>
      </c>
      <c r="G7208">
        <v>65</v>
      </c>
      <c r="H7208" t="s">
        <v>12</v>
      </c>
      <c r="I7208" t="s">
        <v>13</v>
      </c>
    </row>
    <row r="7209" spans="1:9" x14ac:dyDescent="0.25">
      <c r="A7209">
        <v>1</v>
      </c>
      <c r="B7209">
        <v>1266</v>
      </c>
      <c r="C7209">
        <v>3</v>
      </c>
      <c r="D7209" t="s">
        <v>18</v>
      </c>
      <c r="E7209" t="s">
        <v>10</v>
      </c>
      <c r="F7209" t="s">
        <v>7262</v>
      </c>
      <c r="G7209">
        <v>422</v>
      </c>
      <c r="H7209" t="s">
        <v>12</v>
      </c>
      <c r="I7209" t="s">
        <v>13</v>
      </c>
    </row>
    <row r="7210" spans="1:9" x14ac:dyDescent="0.25">
      <c r="A7210">
        <v>1</v>
      </c>
      <c r="B7210">
        <v>846</v>
      </c>
      <c r="C7210">
        <v>3</v>
      </c>
      <c r="D7210" t="s">
        <v>18</v>
      </c>
      <c r="E7210" t="s">
        <v>39</v>
      </c>
      <c r="F7210" t="s">
        <v>7263</v>
      </c>
      <c r="G7210">
        <v>282</v>
      </c>
      <c r="H7210" t="s">
        <v>12</v>
      </c>
      <c r="I7210" t="s">
        <v>13</v>
      </c>
    </row>
    <row r="7211" spans="1:9" x14ac:dyDescent="0.25">
      <c r="A7211">
        <v>1</v>
      </c>
      <c r="B7211">
        <v>748</v>
      </c>
      <c r="C7211">
        <v>4</v>
      </c>
      <c r="D7211" t="s">
        <v>23</v>
      </c>
      <c r="E7211" t="s">
        <v>39</v>
      </c>
      <c r="F7211" t="s">
        <v>7264</v>
      </c>
      <c r="G7211">
        <v>187</v>
      </c>
      <c r="H7211" t="s">
        <v>25</v>
      </c>
      <c r="I7211" t="s">
        <v>13</v>
      </c>
    </row>
    <row r="7212" spans="1:9" x14ac:dyDescent="0.25">
      <c r="A7212">
        <v>1</v>
      </c>
      <c r="B7212">
        <v>273</v>
      </c>
      <c r="C7212">
        <v>3</v>
      </c>
      <c r="D7212" t="s">
        <v>18</v>
      </c>
      <c r="E7212" t="s">
        <v>10</v>
      </c>
      <c r="F7212" t="s">
        <v>7265</v>
      </c>
      <c r="G7212">
        <v>91</v>
      </c>
      <c r="H7212" t="s">
        <v>12</v>
      </c>
      <c r="I7212" t="s">
        <v>13</v>
      </c>
    </row>
    <row r="7213" spans="1:9" x14ac:dyDescent="0.25">
      <c r="A7213">
        <v>1</v>
      </c>
      <c r="B7213">
        <v>240</v>
      </c>
      <c r="C7213">
        <v>5</v>
      </c>
      <c r="D7213" t="s">
        <v>18</v>
      </c>
      <c r="E7213" t="s">
        <v>10</v>
      </c>
      <c r="F7213" t="s">
        <v>7266</v>
      </c>
      <c r="G7213">
        <v>48</v>
      </c>
      <c r="H7213" t="s">
        <v>12</v>
      </c>
      <c r="I7213" t="s">
        <v>13</v>
      </c>
    </row>
    <row r="7214" spans="1:9" x14ac:dyDescent="0.25">
      <c r="A7214">
        <v>1</v>
      </c>
      <c r="B7214">
        <v>392</v>
      </c>
      <c r="C7214">
        <v>4</v>
      </c>
      <c r="D7214" t="s">
        <v>18</v>
      </c>
      <c r="E7214" t="s">
        <v>10</v>
      </c>
      <c r="F7214" t="s">
        <v>7267</v>
      </c>
      <c r="G7214">
        <v>98</v>
      </c>
      <c r="H7214" t="s">
        <v>12</v>
      </c>
      <c r="I7214" t="s">
        <v>13</v>
      </c>
    </row>
    <row r="7215" spans="1:9" x14ac:dyDescent="0.25">
      <c r="A7215">
        <v>1</v>
      </c>
      <c r="B7215">
        <v>74</v>
      </c>
      <c r="C7215">
        <v>1</v>
      </c>
      <c r="D7215" t="s">
        <v>18</v>
      </c>
      <c r="E7215" t="s">
        <v>39</v>
      </c>
      <c r="F7215" t="s">
        <v>7268</v>
      </c>
      <c r="G7215">
        <v>74</v>
      </c>
      <c r="H7215" t="s">
        <v>12</v>
      </c>
      <c r="I7215" t="s">
        <v>13</v>
      </c>
    </row>
    <row r="7216" spans="1:9" x14ac:dyDescent="0.25">
      <c r="A7216">
        <v>1</v>
      </c>
      <c r="B7216">
        <v>123</v>
      </c>
      <c r="C7216">
        <v>1</v>
      </c>
      <c r="D7216" t="s">
        <v>18</v>
      </c>
      <c r="E7216" t="s">
        <v>46</v>
      </c>
      <c r="F7216" t="s">
        <v>7269</v>
      </c>
      <c r="G7216">
        <v>123</v>
      </c>
      <c r="H7216" t="s">
        <v>12</v>
      </c>
      <c r="I7216" t="s">
        <v>13</v>
      </c>
    </row>
    <row r="7217" spans="1:9" x14ac:dyDescent="0.25">
      <c r="A7217">
        <v>1</v>
      </c>
      <c r="B7217">
        <v>462</v>
      </c>
      <c r="C7217">
        <v>1</v>
      </c>
      <c r="D7217" t="s">
        <v>23</v>
      </c>
      <c r="E7217" t="s">
        <v>10</v>
      </c>
      <c r="F7217" t="s">
        <v>7270</v>
      </c>
      <c r="G7217">
        <v>462</v>
      </c>
      <c r="H7217" t="s">
        <v>25</v>
      </c>
      <c r="I7217" t="s">
        <v>13</v>
      </c>
    </row>
    <row r="7218" spans="1:9" x14ac:dyDescent="0.25">
      <c r="A7218">
        <v>1</v>
      </c>
      <c r="B7218">
        <v>101</v>
      </c>
      <c r="C7218">
        <v>1</v>
      </c>
      <c r="D7218" t="s">
        <v>23</v>
      </c>
      <c r="E7218" t="s">
        <v>67</v>
      </c>
      <c r="F7218" t="s">
        <v>7271</v>
      </c>
      <c r="G7218">
        <v>101</v>
      </c>
      <c r="H7218" t="s">
        <v>25</v>
      </c>
      <c r="I7218" t="s">
        <v>13</v>
      </c>
    </row>
    <row r="7219" spans="1:9" x14ac:dyDescent="0.25">
      <c r="A7219">
        <v>1</v>
      </c>
      <c r="B7219">
        <v>324</v>
      </c>
      <c r="C7219">
        <v>4</v>
      </c>
      <c r="D7219" t="s">
        <v>18</v>
      </c>
      <c r="E7219" t="s">
        <v>10</v>
      </c>
      <c r="F7219" t="s">
        <v>7272</v>
      </c>
      <c r="G7219">
        <v>81</v>
      </c>
      <c r="H7219" t="s">
        <v>12</v>
      </c>
      <c r="I7219" t="s">
        <v>13</v>
      </c>
    </row>
    <row r="7220" spans="1:9" x14ac:dyDescent="0.25">
      <c r="A7220">
        <v>1</v>
      </c>
      <c r="B7220">
        <v>458</v>
      </c>
      <c r="C7220">
        <v>1</v>
      </c>
      <c r="D7220" t="s">
        <v>23</v>
      </c>
      <c r="E7220" t="s">
        <v>46</v>
      </c>
      <c r="F7220" t="s">
        <v>7273</v>
      </c>
      <c r="G7220">
        <v>458</v>
      </c>
      <c r="H7220" t="s">
        <v>25</v>
      </c>
      <c r="I7220" t="s">
        <v>13</v>
      </c>
    </row>
    <row r="7221" spans="1:9" x14ac:dyDescent="0.25">
      <c r="A7221">
        <v>1</v>
      </c>
      <c r="B7221">
        <v>3378</v>
      </c>
      <c r="C7221">
        <v>3</v>
      </c>
      <c r="D7221" t="s">
        <v>18</v>
      </c>
      <c r="E7221" t="s">
        <v>10</v>
      </c>
      <c r="F7221" t="s">
        <v>7274</v>
      </c>
      <c r="G7221">
        <v>1126</v>
      </c>
      <c r="H7221" t="s">
        <v>12</v>
      </c>
      <c r="I7221" t="s">
        <v>13</v>
      </c>
    </row>
    <row r="7222" spans="1:9" x14ac:dyDescent="0.25">
      <c r="A7222">
        <v>2</v>
      </c>
      <c r="B7222">
        <v>3716</v>
      </c>
      <c r="C7222">
        <v>6</v>
      </c>
      <c r="D7222" t="s">
        <v>3228</v>
      </c>
      <c r="E7222" t="s">
        <v>46</v>
      </c>
      <c r="F7222" t="s">
        <v>7275</v>
      </c>
      <c r="G7222">
        <v>619.33333333333337</v>
      </c>
      <c r="H7222" t="s">
        <v>16</v>
      </c>
      <c r="I7222" t="s">
        <v>13</v>
      </c>
    </row>
    <row r="7223" spans="1:9" x14ac:dyDescent="0.25">
      <c r="A7223">
        <v>1</v>
      </c>
      <c r="B7223">
        <v>396</v>
      </c>
      <c r="C7223">
        <v>1</v>
      </c>
      <c r="D7223" t="s">
        <v>18</v>
      </c>
      <c r="E7223" t="s">
        <v>10</v>
      </c>
      <c r="F7223" t="s">
        <v>7276</v>
      </c>
      <c r="G7223">
        <v>396</v>
      </c>
      <c r="H7223" t="s">
        <v>12</v>
      </c>
      <c r="I7223" t="s">
        <v>13</v>
      </c>
    </row>
    <row r="7224" spans="1:9" x14ac:dyDescent="0.25">
      <c r="A7224">
        <v>1</v>
      </c>
      <c r="B7224">
        <v>153</v>
      </c>
      <c r="C7224">
        <v>1</v>
      </c>
      <c r="D7224" t="s">
        <v>18</v>
      </c>
      <c r="E7224" t="s">
        <v>10</v>
      </c>
      <c r="F7224" t="s">
        <v>7277</v>
      </c>
      <c r="G7224">
        <v>153</v>
      </c>
      <c r="H7224" t="s">
        <v>12</v>
      </c>
      <c r="I7224" t="s">
        <v>13</v>
      </c>
    </row>
    <row r="7225" spans="1:9" x14ac:dyDescent="0.25">
      <c r="A7225">
        <v>1</v>
      </c>
      <c r="B7225">
        <v>388</v>
      </c>
      <c r="C7225">
        <v>4</v>
      </c>
      <c r="D7225" t="s">
        <v>18</v>
      </c>
      <c r="E7225" t="s">
        <v>46</v>
      </c>
      <c r="F7225" t="s">
        <v>7278</v>
      </c>
      <c r="G7225">
        <v>97</v>
      </c>
      <c r="H7225" t="s">
        <v>12</v>
      </c>
      <c r="I7225" t="s">
        <v>13</v>
      </c>
    </row>
    <row r="7226" spans="1:9" x14ac:dyDescent="0.25">
      <c r="A7226">
        <v>1</v>
      </c>
      <c r="B7226">
        <v>280</v>
      </c>
      <c r="C7226">
        <v>4</v>
      </c>
      <c r="D7226" t="s">
        <v>18</v>
      </c>
      <c r="E7226" t="s">
        <v>42</v>
      </c>
      <c r="F7226" t="s">
        <v>7279</v>
      </c>
      <c r="G7226">
        <v>70</v>
      </c>
      <c r="H7226" t="s">
        <v>12</v>
      </c>
      <c r="I7226" t="s">
        <v>13</v>
      </c>
    </row>
    <row r="7227" spans="1:9" x14ac:dyDescent="0.25">
      <c r="A7227">
        <v>1</v>
      </c>
      <c r="B7227">
        <v>42</v>
      </c>
      <c r="C7227">
        <v>1</v>
      </c>
      <c r="D7227" t="s">
        <v>18</v>
      </c>
      <c r="E7227" t="s">
        <v>46</v>
      </c>
      <c r="F7227" t="s">
        <v>7280</v>
      </c>
      <c r="G7227">
        <v>42</v>
      </c>
      <c r="H7227" t="s">
        <v>12</v>
      </c>
      <c r="I7227" t="s">
        <v>13</v>
      </c>
    </row>
    <row r="7228" spans="1:9" x14ac:dyDescent="0.25">
      <c r="A7228">
        <v>1</v>
      </c>
      <c r="B7228">
        <v>432</v>
      </c>
      <c r="C7228">
        <v>4</v>
      </c>
      <c r="D7228" t="s">
        <v>18</v>
      </c>
      <c r="E7228" t="s">
        <v>46</v>
      </c>
      <c r="F7228" t="s">
        <v>7281</v>
      </c>
      <c r="G7228">
        <v>108</v>
      </c>
      <c r="H7228" t="s">
        <v>12</v>
      </c>
      <c r="I7228" t="s">
        <v>13</v>
      </c>
    </row>
    <row r="7229" spans="1:9" x14ac:dyDescent="0.25">
      <c r="A7229">
        <v>1</v>
      </c>
      <c r="B7229">
        <v>291</v>
      </c>
      <c r="C7229">
        <v>3</v>
      </c>
      <c r="D7229" t="s">
        <v>18</v>
      </c>
      <c r="E7229" t="s">
        <v>10</v>
      </c>
      <c r="F7229" t="s">
        <v>7282</v>
      </c>
      <c r="G7229">
        <v>97</v>
      </c>
      <c r="H7229" t="s">
        <v>12</v>
      </c>
      <c r="I7229" t="s">
        <v>13</v>
      </c>
    </row>
    <row r="7230" spans="1:9" x14ac:dyDescent="0.25">
      <c r="A7230">
        <v>1</v>
      </c>
      <c r="B7230">
        <v>892</v>
      </c>
      <c r="C7230">
        <v>4</v>
      </c>
      <c r="D7230" t="s">
        <v>18</v>
      </c>
      <c r="E7230" t="s">
        <v>46</v>
      </c>
      <c r="F7230" t="s">
        <v>7283</v>
      </c>
      <c r="G7230">
        <v>223</v>
      </c>
      <c r="H7230" t="s">
        <v>12</v>
      </c>
      <c r="I7230" t="s">
        <v>13</v>
      </c>
    </row>
    <row r="7231" spans="1:9" x14ac:dyDescent="0.25">
      <c r="A7231">
        <v>1</v>
      </c>
      <c r="B7231">
        <v>448</v>
      </c>
      <c r="C7231">
        <v>4</v>
      </c>
      <c r="D7231" t="s">
        <v>18</v>
      </c>
      <c r="E7231" t="s">
        <v>46</v>
      </c>
      <c r="F7231" t="s">
        <v>7284</v>
      </c>
      <c r="G7231">
        <v>112</v>
      </c>
      <c r="H7231" t="s">
        <v>12</v>
      </c>
      <c r="I7231" t="s">
        <v>13</v>
      </c>
    </row>
    <row r="7232" spans="1:9" x14ac:dyDescent="0.25">
      <c r="A7232">
        <v>1</v>
      </c>
      <c r="B7232">
        <v>1784</v>
      </c>
      <c r="C7232">
        <v>4</v>
      </c>
      <c r="D7232" t="s">
        <v>18</v>
      </c>
      <c r="E7232" t="s">
        <v>46</v>
      </c>
      <c r="F7232" t="s">
        <v>7285</v>
      </c>
      <c r="G7232">
        <v>446</v>
      </c>
      <c r="H7232" t="s">
        <v>12</v>
      </c>
      <c r="I7232" t="s">
        <v>13</v>
      </c>
    </row>
    <row r="7233" spans="1:9" x14ac:dyDescent="0.25">
      <c r="A7233">
        <v>1</v>
      </c>
      <c r="B7233">
        <v>1095</v>
      </c>
      <c r="C7233">
        <v>3</v>
      </c>
      <c r="D7233" t="s">
        <v>18</v>
      </c>
      <c r="E7233" t="s">
        <v>10</v>
      </c>
      <c r="F7233" t="s">
        <v>7286</v>
      </c>
      <c r="G7233">
        <v>365</v>
      </c>
      <c r="H7233" t="s">
        <v>12</v>
      </c>
      <c r="I7233" t="s">
        <v>13</v>
      </c>
    </row>
    <row r="7234" spans="1:9" x14ac:dyDescent="0.25">
      <c r="A7234">
        <v>1</v>
      </c>
      <c r="B7234">
        <v>704</v>
      </c>
      <c r="C7234">
        <v>4</v>
      </c>
      <c r="D7234" t="s">
        <v>18</v>
      </c>
      <c r="E7234" t="s">
        <v>10</v>
      </c>
      <c r="F7234" t="s">
        <v>7287</v>
      </c>
      <c r="G7234">
        <v>176</v>
      </c>
      <c r="H7234" t="s">
        <v>12</v>
      </c>
      <c r="I7234" t="s">
        <v>13</v>
      </c>
    </row>
    <row r="7235" spans="1:9" x14ac:dyDescent="0.25">
      <c r="A7235">
        <v>1</v>
      </c>
      <c r="B7235">
        <v>159</v>
      </c>
      <c r="C7235">
        <v>1</v>
      </c>
      <c r="D7235" t="s">
        <v>18</v>
      </c>
      <c r="E7235" t="s">
        <v>10</v>
      </c>
      <c r="F7235" t="s">
        <v>7288</v>
      </c>
      <c r="G7235">
        <v>159</v>
      </c>
      <c r="H7235" t="s">
        <v>12</v>
      </c>
      <c r="I7235" t="s">
        <v>13</v>
      </c>
    </row>
    <row r="7236" spans="1:9" x14ac:dyDescent="0.25">
      <c r="A7236">
        <v>1</v>
      </c>
      <c r="B7236">
        <v>156</v>
      </c>
      <c r="C7236">
        <v>4</v>
      </c>
      <c r="D7236" t="s">
        <v>18</v>
      </c>
      <c r="E7236" t="s">
        <v>10</v>
      </c>
      <c r="F7236" t="s">
        <v>7289</v>
      </c>
      <c r="G7236">
        <v>39</v>
      </c>
      <c r="H7236" t="s">
        <v>12</v>
      </c>
      <c r="I7236" t="s">
        <v>13</v>
      </c>
    </row>
    <row r="7237" spans="1:9" x14ac:dyDescent="0.25">
      <c r="A7237">
        <v>1</v>
      </c>
      <c r="B7237">
        <v>1660</v>
      </c>
      <c r="C7237">
        <v>4</v>
      </c>
      <c r="D7237" t="s">
        <v>18</v>
      </c>
      <c r="E7237" t="s">
        <v>10</v>
      </c>
      <c r="F7237" t="s">
        <v>7290</v>
      </c>
      <c r="G7237">
        <v>415</v>
      </c>
      <c r="H7237" t="s">
        <v>12</v>
      </c>
      <c r="I7237" t="s">
        <v>13</v>
      </c>
    </row>
    <row r="7238" spans="1:9" x14ac:dyDescent="0.25">
      <c r="A7238">
        <v>1</v>
      </c>
      <c r="B7238">
        <v>88</v>
      </c>
      <c r="C7238">
        <v>1</v>
      </c>
      <c r="D7238" t="s">
        <v>18</v>
      </c>
      <c r="E7238" t="s">
        <v>46</v>
      </c>
      <c r="F7238" t="s">
        <v>7291</v>
      </c>
      <c r="G7238">
        <v>88</v>
      </c>
      <c r="H7238" t="s">
        <v>12</v>
      </c>
      <c r="I7238" t="s">
        <v>13</v>
      </c>
    </row>
    <row r="7239" spans="1:9" x14ac:dyDescent="0.25">
      <c r="A7239">
        <v>1</v>
      </c>
      <c r="B7239">
        <v>59</v>
      </c>
      <c r="C7239">
        <v>1</v>
      </c>
      <c r="D7239" t="s">
        <v>18</v>
      </c>
      <c r="E7239" t="s">
        <v>46</v>
      </c>
      <c r="F7239" t="s">
        <v>7292</v>
      </c>
      <c r="G7239">
        <v>59</v>
      </c>
      <c r="H7239" t="s">
        <v>12</v>
      </c>
      <c r="I7239" t="s">
        <v>13</v>
      </c>
    </row>
    <row r="7240" spans="1:9" x14ac:dyDescent="0.25">
      <c r="A7240">
        <v>1</v>
      </c>
      <c r="B7240">
        <v>604</v>
      </c>
      <c r="C7240">
        <v>4</v>
      </c>
      <c r="D7240" t="s">
        <v>18</v>
      </c>
      <c r="E7240" t="s">
        <v>46</v>
      </c>
      <c r="F7240" t="s">
        <v>7293</v>
      </c>
      <c r="G7240">
        <v>151</v>
      </c>
      <c r="H7240" t="s">
        <v>12</v>
      </c>
      <c r="I7240" t="s">
        <v>13</v>
      </c>
    </row>
    <row r="7241" spans="1:9" x14ac:dyDescent="0.25">
      <c r="A7241">
        <v>1</v>
      </c>
      <c r="B7241">
        <v>252</v>
      </c>
      <c r="C7241">
        <v>4</v>
      </c>
      <c r="D7241" t="s">
        <v>18</v>
      </c>
      <c r="E7241" t="s">
        <v>46</v>
      </c>
      <c r="F7241" t="s">
        <v>7294</v>
      </c>
      <c r="G7241">
        <v>63</v>
      </c>
      <c r="H7241" t="s">
        <v>12</v>
      </c>
      <c r="I7241" t="s">
        <v>13</v>
      </c>
    </row>
    <row r="7242" spans="1:9" x14ac:dyDescent="0.25">
      <c r="A7242">
        <v>3</v>
      </c>
      <c r="B7242">
        <v>1009</v>
      </c>
      <c r="C7242">
        <v>8</v>
      </c>
      <c r="D7242" t="s">
        <v>232</v>
      </c>
      <c r="E7242" t="s">
        <v>46</v>
      </c>
      <c r="F7242" t="s">
        <v>7295</v>
      </c>
      <c r="G7242">
        <v>126.125</v>
      </c>
      <c r="H7242" t="s">
        <v>12</v>
      </c>
      <c r="I7242" t="s">
        <v>13</v>
      </c>
    </row>
    <row r="7243" spans="1:9" x14ac:dyDescent="0.25">
      <c r="A7243">
        <v>2</v>
      </c>
      <c r="B7243">
        <v>437</v>
      </c>
      <c r="C7243">
        <v>4</v>
      </c>
      <c r="D7243" t="s">
        <v>35</v>
      </c>
      <c r="E7243" t="s">
        <v>46</v>
      </c>
      <c r="F7243" t="s">
        <v>7296</v>
      </c>
      <c r="G7243">
        <v>109.25</v>
      </c>
      <c r="H7243" t="s">
        <v>12</v>
      </c>
      <c r="I7243" t="s">
        <v>13</v>
      </c>
    </row>
    <row r="7244" spans="1:9" x14ac:dyDescent="0.25">
      <c r="A7244">
        <v>1</v>
      </c>
      <c r="B7244">
        <v>728</v>
      </c>
      <c r="C7244">
        <v>4</v>
      </c>
      <c r="D7244" t="s">
        <v>18</v>
      </c>
      <c r="E7244" t="s">
        <v>46</v>
      </c>
      <c r="F7244" t="s">
        <v>7297</v>
      </c>
      <c r="G7244">
        <v>182</v>
      </c>
      <c r="H7244" t="s">
        <v>12</v>
      </c>
      <c r="I7244" t="s">
        <v>13</v>
      </c>
    </row>
    <row r="7245" spans="1:9" x14ac:dyDescent="0.25">
      <c r="A7245">
        <v>1</v>
      </c>
      <c r="B7245">
        <v>1431</v>
      </c>
      <c r="C7245">
        <v>3</v>
      </c>
      <c r="D7245" t="s">
        <v>14</v>
      </c>
      <c r="E7245" t="s">
        <v>46</v>
      </c>
      <c r="F7245" t="s">
        <v>7298</v>
      </c>
      <c r="G7245">
        <v>477</v>
      </c>
      <c r="H7245" t="s">
        <v>16</v>
      </c>
      <c r="I7245" t="s">
        <v>13</v>
      </c>
    </row>
    <row r="7246" spans="1:9" x14ac:dyDescent="0.25">
      <c r="A7246">
        <v>1</v>
      </c>
      <c r="B7246">
        <v>119</v>
      </c>
      <c r="C7246">
        <v>1</v>
      </c>
      <c r="D7246" t="s">
        <v>18</v>
      </c>
      <c r="E7246" t="s">
        <v>46</v>
      </c>
      <c r="F7246" t="s">
        <v>7299</v>
      </c>
      <c r="G7246">
        <v>119</v>
      </c>
      <c r="H7246" t="s">
        <v>12</v>
      </c>
      <c r="I7246" t="s">
        <v>13</v>
      </c>
    </row>
    <row r="7247" spans="1:9" x14ac:dyDescent="0.25">
      <c r="A7247">
        <v>1</v>
      </c>
      <c r="B7247">
        <v>1780</v>
      </c>
      <c r="C7247">
        <v>4</v>
      </c>
      <c r="D7247" t="s">
        <v>18</v>
      </c>
      <c r="E7247" t="s">
        <v>46</v>
      </c>
      <c r="F7247" t="s">
        <v>7300</v>
      </c>
      <c r="G7247">
        <v>445</v>
      </c>
      <c r="H7247" t="s">
        <v>12</v>
      </c>
      <c r="I7247" t="s">
        <v>13</v>
      </c>
    </row>
    <row r="7248" spans="1:9" x14ac:dyDescent="0.25">
      <c r="A7248">
        <v>1</v>
      </c>
      <c r="B7248">
        <v>726</v>
      </c>
      <c r="C7248">
        <v>3</v>
      </c>
      <c r="D7248" t="s">
        <v>14</v>
      </c>
      <c r="E7248" t="s">
        <v>46</v>
      </c>
      <c r="F7248" t="s">
        <v>7301</v>
      </c>
      <c r="G7248">
        <v>242</v>
      </c>
      <c r="H7248" t="s">
        <v>16</v>
      </c>
      <c r="I7248" t="s">
        <v>13</v>
      </c>
    </row>
    <row r="7249" spans="1:9" x14ac:dyDescent="0.25">
      <c r="A7249">
        <v>1</v>
      </c>
      <c r="B7249">
        <v>849</v>
      </c>
      <c r="C7249">
        <v>3</v>
      </c>
      <c r="D7249" t="s">
        <v>18</v>
      </c>
      <c r="E7249" t="s">
        <v>46</v>
      </c>
      <c r="F7249" t="s">
        <v>7302</v>
      </c>
      <c r="G7249">
        <v>283</v>
      </c>
      <c r="H7249" t="s">
        <v>12</v>
      </c>
      <c r="I7249" t="s">
        <v>13</v>
      </c>
    </row>
    <row r="7250" spans="1:9" x14ac:dyDescent="0.25">
      <c r="A7250">
        <v>1</v>
      </c>
      <c r="B7250">
        <v>1125</v>
      </c>
      <c r="C7250">
        <v>3</v>
      </c>
      <c r="D7250" t="s">
        <v>18</v>
      </c>
      <c r="E7250" t="s">
        <v>42</v>
      </c>
      <c r="F7250" t="s">
        <v>7303</v>
      </c>
      <c r="G7250">
        <v>375</v>
      </c>
      <c r="H7250" t="s">
        <v>12</v>
      </c>
      <c r="I7250" t="s">
        <v>13</v>
      </c>
    </row>
    <row r="7251" spans="1:9" x14ac:dyDescent="0.25">
      <c r="A7251">
        <v>2</v>
      </c>
      <c r="B7251">
        <v>1044</v>
      </c>
      <c r="C7251">
        <v>2</v>
      </c>
      <c r="D7251" t="s">
        <v>35</v>
      </c>
      <c r="E7251" t="s">
        <v>46</v>
      </c>
      <c r="F7251" t="s">
        <v>7304</v>
      </c>
      <c r="G7251">
        <v>522</v>
      </c>
      <c r="H7251" t="s">
        <v>12</v>
      </c>
      <c r="I7251" t="s">
        <v>13</v>
      </c>
    </row>
    <row r="7252" spans="1:9" x14ac:dyDescent="0.25">
      <c r="A7252">
        <v>1</v>
      </c>
      <c r="B7252">
        <v>306</v>
      </c>
      <c r="C7252">
        <v>1</v>
      </c>
      <c r="D7252" t="s">
        <v>18</v>
      </c>
      <c r="E7252" t="s">
        <v>10</v>
      </c>
      <c r="F7252" t="s">
        <v>7305</v>
      </c>
      <c r="G7252">
        <v>306</v>
      </c>
      <c r="H7252" t="s">
        <v>12</v>
      </c>
      <c r="I7252" t="s">
        <v>13</v>
      </c>
    </row>
    <row r="7253" spans="1:9" x14ac:dyDescent="0.25">
      <c r="A7253">
        <v>1</v>
      </c>
      <c r="B7253">
        <v>380</v>
      </c>
      <c r="C7253">
        <v>5</v>
      </c>
      <c r="D7253" t="s">
        <v>18</v>
      </c>
      <c r="E7253" t="s">
        <v>46</v>
      </c>
      <c r="F7253" t="s">
        <v>7306</v>
      </c>
      <c r="G7253">
        <v>76</v>
      </c>
      <c r="H7253" t="s">
        <v>12</v>
      </c>
      <c r="I7253" t="s">
        <v>13</v>
      </c>
    </row>
    <row r="7254" spans="1:9" x14ac:dyDescent="0.25">
      <c r="A7254">
        <v>1</v>
      </c>
      <c r="B7254">
        <v>200</v>
      </c>
      <c r="C7254">
        <v>1</v>
      </c>
      <c r="D7254" t="s">
        <v>18</v>
      </c>
      <c r="E7254" t="s">
        <v>46</v>
      </c>
      <c r="F7254" t="s">
        <v>7307</v>
      </c>
      <c r="G7254">
        <v>200</v>
      </c>
      <c r="H7254" t="s">
        <v>12</v>
      </c>
      <c r="I7254" t="s">
        <v>13</v>
      </c>
    </row>
    <row r="7255" spans="1:9" x14ac:dyDescent="0.25">
      <c r="A7255">
        <v>1</v>
      </c>
      <c r="B7255">
        <v>204</v>
      </c>
      <c r="C7255">
        <v>4</v>
      </c>
      <c r="D7255" t="s">
        <v>18</v>
      </c>
      <c r="E7255" t="s">
        <v>42</v>
      </c>
      <c r="F7255" t="s">
        <v>7308</v>
      </c>
      <c r="G7255">
        <v>51</v>
      </c>
      <c r="H7255" t="s">
        <v>12</v>
      </c>
      <c r="I7255" t="s">
        <v>13</v>
      </c>
    </row>
    <row r="7256" spans="1:9" x14ac:dyDescent="0.25">
      <c r="A7256">
        <v>1</v>
      </c>
      <c r="B7256">
        <v>189</v>
      </c>
      <c r="C7256">
        <v>3</v>
      </c>
      <c r="D7256" t="s">
        <v>18</v>
      </c>
      <c r="E7256" t="s">
        <v>46</v>
      </c>
      <c r="F7256" t="s">
        <v>7309</v>
      </c>
      <c r="G7256">
        <v>63</v>
      </c>
      <c r="H7256" t="s">
        <v>12</v>
      </c>
      <c r="I7256" t="s">
        <v>13</v>
      </c>
    </row>
    <row r="7257" spans="1:9" x14ac:dyDescent="0.25">
      <c r="A7257">
        <v>5</v>
      </c>
      <c r="B7257">
        <v>4618</v>
      </c>
      <c r="C7257">
        <v>24</v>
      </c>
      <c r="D7257" t="s">
        <v>167</v>
      </c>
      <c r="E7257" t="s">
        <v>46</v>
      </c>
      <c r="F7257" t="s">
        <v>7310</v>
      </c>
      <c r="G7257">
        <v>192.41666666666671</v>
      </c>
      <c r="H7257" t="s">
        <v>12</v>
      </c>
      <c r="I7257" t="s">
        <v>13</v>
      </c>
    </row>
    <row r="7258" spans="1:9" x14ac:dyDescent="0.25">
      <c r="A7258">
        <v>1</v>
      </c>
      <c r="B7258">
        <v>2949</v>
      </c>
      <c r="C7258">
        <v>3</v>
      </c>
      <c r="D7258" t="s">
        <v>18</v>
      </c>
      <c r="E7258" t="s">
        <v>46</v>
      </c>
      <c r="F7258" t="s">
        <v>7311</v>
      </c>
      <c r="G7258">
        <v>983</v>
      </c>
      <c r="H7258" t="s">
        <v>12</v>
      </c>
      <c r="I7258" t="s">
        <v>13</v>
      </c>
    </row>
    <row r="7259" spans="1:9" x14ac:dyDescent="0.25">
      <c r="A7259">
        <v>1</v>
      </c>
      <c r="B7259">
        <v>201</v>
      </c>
      <c r="C7259">
        <v>3</v>
      </c>
      <c r="D7259" t="s">
        <v>23</v>
      </c>
      <c r="E7259" t="s">
        <v>46</v>
      </c>
      <c r="F7259" t="s">
        <v>7312</v>
      </c>
      <c r="G7259">
        <v>67</v>
      </c>
      <c r="H7259" t="s">
        <v>25</v>
      </c>
      <c r="I7259" t="s">
        <v>13</v>
      </c>
    </row>
    <row r="7260" spans="1:9" x14ac:dyDescent="0.25">
      <c r="A7260">
        <v>1</v>
      </c>
      <c r="B7260">
        <v>1545</v>
      </c>
      <c r="C7260">
        <v>3</v>
      </c>
      <c r="D7260" t="s">
        <v>18</v>
      </c>
      <c r="E7260" t="s">
        <v>46</v>
      </c>
      <c r="F7260" t="s">
        <v>7313</v>
      </c>
      <c r="G7260">
        <v>515</v>
      </c>
      <c r="H7260" t="s">
        <v>12</v>
      </c>
      <c r="I7260" t="s">
        <v>13</v>
      </c>
    </row>
    <row r="7261" spans="1:9" x14ac:dyDescent="0.25">
      <c r="A7261">
        <v>1</v>
      </c>
      <c r="B7261">
        <v>825</v>
      </c>
      <c r="C7261">
        <v>5</v>
      </c>
      <c r="D7261" t="s">
        <v>18</v>
      </c>
      <c r="E7261" t="s">
        <v>46</v>
      </c>
      <c r="F7261" t="s">
        <v>7314</v>
      </c>
      <c r="G7261">
        <v>165</v>
      </c>
      <c r="H7261" t="s">
        <v>12</v>
      </c>
      <c r="I7261" t="s">
        <v>13</v>
      </c>
    </row>
    <row r="7262" spans="1:9" x14ac:dyDescent="0.25">
      <c r="A7262">
        <v>1</v>
      </c>
      <c r="B7262">
        <v>220</v>
      </c>
      <c r="C7262">
        <v>5</v>
      </c>
      <c r="D7262" t="s">
        <v>18</v>
      </c>
      <c r="E7262" t="s">
        <v>42</v>
      </c>
      <c r="F7262" t="s">
        <v>7315</v>
      </c>
      <c r="G7262">
        <v>44</v>
      </c>
      <c r="H7262" t="s">
        <v>12</v>
      </c>
      <c r="I7262" t="s">
        <v>13</v>
      </c>
    </row>
    <row r="7263" spans="1:9" x14ac:dyDescent="0.25">
      <c r="A7263">
        <v>1</v>
      </c>
      <c r="B7263">
        <v>1018</v>
      </c>
      <c r="C7263">
        <v>1</v>
      </c>
      <c r="D7263" t="s">
        <v>18</v>
      </c>
      <c r="E7263" t="s">
        <v>67</v>
      </c>
      <c r="F7263" t="s">
        <v>7316</v>
      </c>
      <c r="G7263">
        <v>1018</v>
      </c>
      <c r="H7263" t="s">
        <v>12</v>
      </c>
      <c r="I7263" t="s">
        <v>13</v>
      </c>
    </row>
    <row r="7264" spans="1:9" x14ac:dyDescent="0.25">
      <c r="A7264">
        <v>1</v>
      </c>
      <c r="B7264">
        <v>1435</v>
      </c>
      <c r="C7264">
        <v>5</v>
      </c>
      <c r="D7264" t="s">
        <v>18</v>
      </c>
      <c r="E7264" t="s">
        <v>46</v>
      </c>
      <c r="F7264" t="s">
        <v>7317</v>
      </c>
      <c r="G7264">
        <v>287</v>
      </c>
      <c r="H7264" t="s">
        <v>12</v>
      </c>
      <c r="I7264" t="s">
        <v>13</v>
      </c>
    </row>
    <row r="7265" spans="1:9" x14ac:dyDescent="0.25">
      <c r="A7265">
        <v>1</v>
      </c>
      <c r="B7265">
        <v>1935</v>
      </c>
      <c r="C7265">
        <v>3</v>
      </c>
      <c r="D7265" t="s">
        <v>18</v>
      </c>
      <c r="E7265" t="s">
        <v>46</v>
      </c>
      <c r="F7265" t="s">
        <v>7318</v>
      </c>
      <c r="G7265">
        <v>645</v>
      </c>
      <c r="H7265" t="s">
        <v>12</v>
      </c>
      <c r="I7265" t="s">
        <v>13</v>
      </c>
    </row>
    <row r="7266" spans="1:9" x14ac:dyDescent="0.25">
      <c r="A7266">
        <v>3</v>
      </c>
      <c r="B7266">
        <v>821</v>
      </c>
      <c r="C7266">
        <v>13</v>
      </c>
      <c r="D7266" t="s">
        <v>232</v>
      </c>
      <c r="E7266" t="s">
        <v>46</v>
      </c>
      <c r="F7266" t="s">
        <v>7319</v>
      </c>
      <c r="G7266">
        <v>63.153846153846153</v>
      </c>
      <c r="H7266" t="s">
        <v>12</v>
      </c>
      <c r="I7266" t="s">
        <v>13</v>
      </c>
    </row>
    <row r="7267" spans="1:9" x14ac:dyDescent="0.25">
      <c r="A7267">
        <v>1</v>
      </c>
      <c r="B7267">
        <v>1150</v>
      </c>
      <c r="C7267">
        <v>5</v>
      </c>
      <c r="D7267" t="s">
        <v>18</v>
      </c>
      <c r="E7267" t="s">
        <v>46</v>
      </c>
      <c r="F7267" t="s">
        <v>7320</v>
      </c>
      <c r="G7267">
        <v>230</v>
      </c>
      <c r="H7267" t="s">
        <v>12</v>
      </c>
      <c r="I7267" t="s">
        <v>13</v>
      </c>
    </row>
    <row r="7268" spans="1:9" x14ac:dyDescent="0.25">
      <c r="A7268">
        <v>1</v>
      </c>
      <c r="B7268">
        <v>280</v>
      </c>
      <c r="C7268">
        <v>5</v>
      </c>
      <c r="D7268" t="s">
        <v>18</v>
      </c>
      <c r="E7268" t="s">
        <v>46</v>
      </c>
      <c r="F7268" t="s">
        <v>7321</v>
      </c>
      <c r="G7268">
        <v>56</v>
      </c>
      <c r="H7268" t="s">
        <v>12</v>
      </c>
      <c r="I7268" t="s">
        <v>13</v>
      </c>
    </row>
    <row r="7269" spans="1:9" x14ac:dyDescent="0.25">
      <c r="A7269">
        <v>1</v>
      </c>
      <c r="B7269">
        <v>230</v>
      </c>
      <c r="C7269">
        <v>5</v>
      </c>
      <c r="D7269" t="s">
        <v>18</v>
      </c>
      <c r="E7269" t="s">
        <v>46</v>
      </c>
      <c r="F7269" t="s">
        <v>7322</v>
      </c>
      <c r="G7269">
        <v>46</v>
      </c>
      <c r="H7269" t="s">
        <v>12</v>
      </c>
      <c r="I7269" t="s">
        <v>13</v>
      </c>
    </row>
    <row r="7270" spans="1:9" x14ac:dyDescent="0.25">
      <c r="A7270">
        <v>1</v>
      </c>
      <c r="B7270">
        <v>1620</v>
      </c>
      <c r="C7270">
        <v>3</v>
      </c>
      <c r="D7270" t="s">
        <v>18</v>
      </c>
      <c r="E7270" t="s">
        <v>67</v>
      </c>
      <c r="F7270" t="s">
        <v>7323</v>
      </c>
      <c r="G7270">
        <v>540</v>
      </c>
      <c r="H7270" t="s">
        <v>12</v>
      </c>
      <c r="I7270" t="s">
        <v>13</v>
      </c>
    </row>
    <row r="7271" spans="1:9" x14ac:dyDescent="0.25">
      <c r="A7271">
        <v>1</v>
      </c>
      <c r="B7271">
        <v>6068</v>
      </c>
      <c r="C7271">
        <v>4</v>
      </c>
      <c r="D7271" t="s">
        <v>18</v>
      </c>
      <c r="E7271" t="s">
        <v>46</v>
      </c>
      <c r="F7271" t="s">
        <v>7324</v>
      </c>
      <c r="G7271">
        <v>1517</v>
      </c>
      <c r="H7271" t="s">
        <v>12</v>
      </c>
      <c r="I7271" t="s">
        <v>13</v>
      </c>
    </row>
    <row r="7272" spans="1:9" x14ac:dyDescent="0.25">
      <c r="A7272">
        <v>1</v>
      </c>
      <c r="B7272">
        <v>210</v>
      </c>
      <c r="C7272">
        <v>5</v>
      </c>
      <c r="D7272" t="s">
        <v>14</v>
      </c>
      <c r="E7272" t="s">
        <v>46</v>
      </c>
      <c r="F7272" t="s">
        <v>7325</v>
      </c>
      <c r="G7272">
        <v>42</v>
      </c>
      <c r="H7272" t="s">
        <v>16</v>
      </c>
      <c r="I7272" t="s">
        <v>13</v>
      </c>
    </row>
    <row r="7273" spans="1:9" x14ac:dyDescent="0.25">
      <c r="A7273">
        <v>1</v>
      </c>
      <c r="B7273">
        <v>93</v>
      </c>
      <c r="C7273">
        <v>1</v>
      </c>
      <c r="D7273" t="s">
        <v>18</v>
      </c>
      <c r="E7273" t="s">
        <v>10</v>
      </c>
      <c r="F7273" t="s">
        <v>7326</v>
      </c>
      <c r="G7273">
        <v>93</v>
      </c>
      <c r="H7273" t="s">
        <v>12</v>
      </c>
      <c r="I7273" t="s">
        <v>13</v>
      </c>
    </row>
    <row r="7274" spans="1:9" x14ac:dyDescent="0.25">
      <c r="A7274">
        <v>1</v>
      </c>
      <c r="B7274">
        <v>345</v>
      </c>
      <c r="C7274">
        <v>5</v>
      </c>
      <c r="D7274" t="s">
        <v>18</v>
      </c>
      <c r="E7274" t="s">
        <v>10</v>
      </c>
      <c r="F7274" t="s">
        <v>7327</v>
      </c>
      <c r="G7274">
        <v>69</v>
      </c>
      <c r="H7274" t="s">
        <v>12</v>
      </c>
      <c r="I7274" t="s">
        <v>13</v>
      </c>
    </row>
    <row r="7275" spans="1:9" x14ac:dyDescent="0.25">
      <c r="A7275">
        <v>1</v>
      </c>
      <c r="B7275">
        <v>186</v>
      </c>
      <c r="C7275">
        <v>3</v>
      </c>
      <c r="D7275" t="s">
        <v>14</v>
      </c>
      <c r="E7275" t="s">
        <v>46</v>
      </c>
      <c r="F7275" t="s">
        <v>7328</v>
      </c>
      <c r="G7275">
        <v>62</v>
      </c>
      <c r="H7275" t="s">
        <v>16</v>
      </c>
      <c r="I7275" t="s">
        <v>13</v>
      </c>
    </row>
    <row r="7276" spans="1:9" x14ac:dyDescent="0.25">
      <c r="A7276">
        <v>1</v>
      </c>
      <c r="B7276">
        <v>1344</v>
      </c>
      <c r="C7276">
        <v>4</v>
      </c>
      <c r="D7276" t="s">
        <v>18</v>
      </c>
      <c r="E7276" t="s">
        <v>10</v>
      </c>
      <c r="F7276" t="s">
        <v>7329</v>
      </c>
      <c r="G7276">
        <v>336</v>
      </c>
      <c r="H7276" t="s">
        <v>12</v>
      </c>
      <c r="I7276" t="s">
        <v>13</v>
      </c>
    </row>
    <row r="7277" spans="1:9" x14ac:dyDescent="0.25">
      <c r="A7277">
        <v>1</v>
      </c>
      <c r="B7277">
        <v>495</v>
      </c>
      <c r="C7277">
        <v>5</v>
      </c>
      <c r="D7277" t="s">
        <v>18</v>
      </c>
      <c r="E7277" t="s">
        <v>46</v>
      </c>
      <c r="F7277" t="s">
        <v>7330</v>
      </c>
      <c r="G7277">
        <v>99</v>
      </c>
      <c r="H7277" t="s">
        <v>12</v>
      </c>
      <c r="I7277" t="s">
        <v>13</v>
      </c>
    </row>
    <row r="7278" spans="1:9" x14ac:dyDescent="0.25">
      <c r="A7278">
        <v>1</v>
      </c>
      <c r="B7278">
        <v>1030</v>
      </c>
      <c r="C7278">
        <v>5</v>
      </c>
      <c r="D7278" t="s">
        <v>18</v>
      </c>
      <c r="E7278" t="s">
        <v>39</v>
      </c>
      <c r="F7278" t="s">
        <v>7331</v>
      </c>
      <c r="G7278">
        <v>206</v>
      </c>
      <c r="H7278" t="s">
        <v>12</v>
      </c>
      <c r="I7278" t="s">
        <v>13</v>
      </c>
    </row>
    <row r="7279" spans="1:9" x14ac:dyDescent="0.25">
      <c r="A7279">
        <v>1</v>
      </c>
      <c r="B7279">
        <v>130</v>
      </c>
      <c r="C7279">
        <v>1</v>
      </c>
      <c r="D7279" t="s">
        <v>23</v>
      </c>
      <c r="E7279" t="s">
        <v>39</v>
      </c>
      <c r="F7279" t="s">
        <v>7332</v>
      </c>
      <c r="G7279">
        <v>130</v>
      </c>
      <c r="H7279" t="s">
        <v>25</v>
      </c>
      <c r="I7279" t="s">
        <v>13</v>
      </c>
    </row>
    <row r="7280" spans="1:9" x14ac:dyDescent="0.25">
      <c r="A7280">
        <v>1</v>
      </c>
      <c r="B7280">
        <v>1135</v>
      </c>
      <c r="C7280">
        <v>5</v>
      </c>
      <c r="D7280" t="s">
        <v>18</v>
      </c>
      <c r="E7280" t="s">
        <v>39</v>
      </c>
      <c r="F7280" t="s">
        <v>7333</v>
      </c>
      <c r="G7280">
        <v>227</v>
      </c>
      <c r="H7280" t="s">
        <v>12</v>
      </c>
      <c r="I7280" t="s">
        <v>13</v>
      </c>
    </row>
    <row r="7281" spans="1:9" x14ac:dyDescent="0.25">
      <c r="A7281">
        <v>1</v>
      </c>
      <c r="B7281">
        <v>1034</v>
      </c>
      <c r="C7281">
        <v>1</v>
      </c>
      <c r="D7281" t="s">
        <v>18</v>
      </c>
      <c r="E7281" t="s">
        <v>10</v>
      </c>
      <c r="F7281" t="s">
        <v>7334</v>
      </c>
      <c r="G7281">
        <v>1034</v>
      </c>
      <c r="H7281" t="s">
        <v>12</v>
      </c>
      <c r="I7281" t="s">
        <v>13</v>
      </c>
    </row>
    <row r="7282" spans="1:9" x14ac:dyDescent="0.25">
      <c r="A7282">
        <v>1</v>
      </c>
      <c r="B7282">
        <v>500</v>
      </c>
      <c r="C7282">
        <v>4</v>
      </c>
      <c r="D7282" t="s">
        <v>18</v>
      </c>
      <c r="E7282" t="s">
        <v>10</v>
      </c>
      <c r="F7282" t="s">
        <v>7335</v>
      </c>
      <c r="G7282">
        <v>125</v>
      </c>
      <c r="H7282" t="s">
        <v>12</v>
      </c>
      <c r="I7282" t="s">
        <v>13</v>
      </c>
    </row>
    <row r="7283" spans="1:9" x14ac:dyDescent="0.25">
      <c r="A7283">
        <v>1</v>
      </c>
      <c r="B7283">
        <v>101</v>
      </c>
      <c r="C7283">
        <v>1</v>
      </c>
      <c r="D7283" t="s">
        <v>23</v>
      </c>
      <c r="E7283" t="s">
        <v>39</v>
      </c>
      <c r="F7283" t="s">
        <v>7336</v>
      </c>
      <c r="G7283">
        <v>101</v>
      </c>
      <c r="H7283" t="s">
        <v>25</v>
      </c>
      <c r="I7283" t="s">
        <v>13</v>
      </c>
    </row>
    <row r="7284" spans="1:9" x14ac:dyDescent="0.25">
      <c r="A7284">
        <v>1</v>
      </c>
      <c r="B7284">
        <v>1480</v>
      </c>
      <c r="C7284">
        <v>5</v>
      </c>
      <c r="D7284" t="s">
        <v>18</v>
      </c>
      <c r="E7284" t="s">
        <v>39</v>
      </c>
      <c r="F7284" t="s">
        <v>7337</v>
      </c>
      <c r="G7284">
        <v>296</v>
      </c>
      <c r="H7284" t="s">
        <v>12</v>
      </c>
      <c r="I7284" t="s">
        <v>13</v>
      </c>
    </row>
    <row r="7285" spans="1:9" x14ac:dyDescent="0.25">
      <c r="A7285">
        <v>1</v>
      </c>
      <c r="B7285">
        <v>165</v>
      </c>
      <c r="C7285">
        <v>1</v>
      </c>
      <c r="D7285" t="s">
        <v>23</v>
      </c>
      <c r="E7285" t="s">
        <v>39</v>
      </c>
      <c r="F7285" t="s">
        <v>7338</v>
      </c>
      <c r="G7285">
        <v>165</v>
      </c>
      <c r="H7285" t="s">
        <v>25</v>
      </c>
      <c r="I7285" t="s">
        <v>13</v>
      </c>
    </row>
    <row r="7286" spans="1:9" x14ac:dyDescent="0.25">
      <c r="A7286">
        <v>1</v>
      </c>
      <c r="B7286">
        <v>108</v>
      </c>
      <c r="C7286">
        <v>1</v>
      </c>
      <c r="D7286" t="s">
        <v>23</v>
      </c>
      <c r="E7286" t="s">
        <v>39</v>
      </c>
      <c r="F7286" t="s">
        <v>7339</v>
      </c>
      <c r="G7286">
        <v>108</v>
      </c>
      <c r="H7286" t="s">
        <v>25</v>
      </c>
      <c r="I7286" t="s">
        <v>13</v>
      </c>
    </row>
    <row r="7287" spans="1:9" x14ac:dyDescent="0.25">
      <c r="A7287">
        <v>1</v>
      </c>
      <c r="B7287">
        <v>360</v>
      </c>
      <c r="C7287">
        <v>4</v>
      </c>
      <c r="D7287" t="s">
        <v>18</v>
      </c>
      <c r="E7287" t="s">
        <v>10</v>
      </c>
      <c r="F7287" t="s">
        <v>7340</v>
      </c>
      <c r="G7287">
        <v>90</v>
      </c>
      <c r="H7287" t="s">
        <v>12</v>
      </c>
      <c r="I7287" t="s">
        <v>13</v>
      </c>
    </row>
    <row r="7288" spans="1:9" x14ac:dyDescent="0.25">
      <c r="A7288">
        <v>1</v>
      </c>
      <c r="B7288">
        <v>7</v>
      </c>
      <c r="C7288">
        <v>1</v>
      </c>
      <c r="D7288" t="s">
        <v>18</v>
      </c>
      <c r="E7288" t="s">
        <v>10</v>
      </c>
      <c r="F7288" t="s">
        <v>7341</v>
      </c>
      <c r="G7288">
        <v>7</v>
      </c>
      <c r="H7288" t="s">
        <v>12</v>
      </c>
      <c r="I7288" t="s">
        <v>13</v>
      </c>
    </row>
    <row r="7289" spans="1:9" x14ac:dyDescent="0.25">
      <c r="A7289">
        <v>1</v>
      </c>
      <c r="B7289">
        <v>1232</v>
      </c>
      <c r="C7289">
        <v>4</v>
      </c>
      <c r="D7289" t="s">
        <v>18</v>
      </c>
      <c r="E7289" t="s">
        <v>10</v>
      </c>
      <c r="F7289" t="s">
        <v>7342</v>
      </c>
      <c r="G7289">
        <v>308</v>
      </c>
      <c r="H7289" t="s">
        <v>12</v>
      </c>
      <c r="I7289" t="s">
        <v>13</v>
      </c>
    </row>
    <row r="7290" spans="1:9" x14ac:dyDescent="0.25">
      <c r="A7290">
        <v>1</v>
      </c>
      <c r="B7290">
        <v>15</v>
      </c>
      <c r="C7290">
        <v>3</v>
      </c>
      <c r="D7290" t="s">
        <v>18</v>
      </c>
      <c r="E7290" t="s">
        <v>10</v>
      </c>
      <c r="F7290" t="s">
        <v>7343</v>
      </c>
      <c r="G7290">
        <v>5</v>
      </c>
      <c r="H7290" t="s">
        <v>12</v>
      </c>
      <c r="I7290" t="s">
        <v>13</v>
      </c>
    </row>
    <row r="7291" spans="1:9" x14ac:dyDescent="0.25">
      <c r="A7291">
        <v>1</v>
      </c>
      <c r="B7291">
        <v>292</v>
      </c>
      <c r="C7291">
        <v>1</v>
      </c>
      <c r="D7291" t="s">
        <v>18</v>
      </c>
      <c r="E7291" t="s">
        <v>10</v>
      </c>
      <c r="F7291" t="s">
        <v>7344</v>
      </c>
      <c r="G7291">
        <v>292</v>
      </c>
      <c r="H7291" t="s">
        <v>12</v>
      </c>
      <c r="I7291" t="s">
        <v>13</v>
      </c>
    </row>
    <row r="7292" spans="1:9" x14ac:dyDescent="0.25">
      <c r="A7292">
        <v>1</v>
      </c>
      <c r="B7292">
        <v>98</v>
      </c>
      <c r="C7292">
        <v>1</v>
      </c>
      <c r="D7292" t="s">
        <v>18</v>
      </c>
      <c r="E7292" t="s">
        <v>10</v>
      </c>
      <c r="F7292" t="s">
        <v>7345</v>
      </c>
      <c r="G7292">
        <v>98</v>
      </c>
      <c r="H7292" t="s">
        <v>12</v>
      </c>
      <c r="I7292" t="s">
        <v>13</v>
      </c>
    </row>
    <row r="7293" spans="1:9" x14ac:dyDescent="0.25">
      <c r="A7293">
        <v>1</v>
      </c>
      <c r="B7293">
        <v>905</v>
      </c>
      <c r="C7293">
        <v>5</v>
      </c>
      <c r="D7293" t="s">
        <v>18</v>
      </c>
      <c r="E7293" t="s">
        <v>10</v>
      </c>
      <c r="F7293" t="s">
        <v>7346</v>
      </c>
      <c r="G7293">
        <v>181</v>
      </c>
      <c r="H7293" t="s">
        <v>12</v>
      </c>
      <c r="I7293" t="s">
        <v>13</v>
      </c>
    </row>
    <row r="7294" spans="1:9" x14ac:dyDescent="0.25">
      <c r="A7294">
        <v>1</v>
      </c>
      <c r="B7294">
        <v>5330</v>
      </c>
      <c r="C7294">
        <v>5</v>
      </c>
      <c r="D7294" t="s">
        <v>18</v>
      </c>
      <c r="E7294" t="s">
        <v>10</v>
      </c>
      <c r="F7294" t="s">
        <v>7347</v>
      </c>
      <c r="G7294">
        <v>1066</v>
      </c>
      <c r="H7294" t="s">
        <v>12</v>
      </c>
      <c r="I7294" t="s">
        <v>13</v>
      </c>
    </row>
    <row r="7295" spans="1:9" x14ac:dyDescent="0.25">
      <c r="A7295">
        <v>1</v>
      </c>
      <c r="B7295">
        <v>54</v>
      </c>
      <c r="C7295">
        <v>1</v>
      </c>
      <c r="D7295" t="s">
        <v>18</v>
      </c>
      <c r="E7295" t="s">
        <v>10</v>
      </c>
      <c r="F7295" t="s">
        <v>7348</v>
      </c>
      <c r="G7295">
        <v>54</v>
      </c>
      <c r="H7295" t="s">
        <v>12</v>
      </c>
      <c r="I7295" t="s">
        <v>13</v>
      </c>
    </row>
    <row r="7296" spans="1:9" x14ac:dyDescent="0.25">
      <c r="A7296">
        <v>1</v>
      </c>
      <c r="B7296">
        <v>390</v>
      </c>
      <c r="C7296">
        <v>5</v>
      </c>
      <c r="D7296" t="s">
        <v>18</v>
      </c>
      <c r="E7296" t="s">
        <v>10</v>
      </c>
      <c r="F7296" t="s">
        <v>7349</v>
      </c>
      <c r="G7296">
        <v>78</v>
      </c>
      <c r="H7296" t="s">
        <v>12</v>
      </c>
      <c r="I7296" t="s">
        <v>13</v>
      </c>
    </row>
    <row r="7297" spans="1:9" x14ac:dyDescent="0.25">
      <c r="A7297">
        <v>1</v>
      </c>
      <c r="B7297">
        <v>168</v>
      </c>
      <c r="C7297">
        <v>3</v>
      </c>
      <c r="D7297" t="s">
        <v>18</v>
      </c>
      <c r="E7297" t="s">
        <v>10</v>
      </c>
      <c r="F7297" t="s">
        <v>7350</v>
      </c>
      <c r="G7297">
        <v>56</v>
      </c>
      <c r="H7297" t="s">
        <v>12</v>
      </c>
      <c r="I7297" t="s">
        <v>13</v>
      </c>
    </row>
    <row r="7298" spans="1:9" x14ac:dyDescent="0.25">
      <c r="A7298">
        <v>1</v>
      </c>
      <c r="B7298">
        <v>304</v>
      </c>
      <c r="C7298">
        <v>4</v>
      </c>
      <c r="D7298" t="s">
        <v>18</v>
      </c>
      <c r="E7298" t="s">
        <v>10</v>
      </c>
      <c r="F7298" t="s">
        <v>7351</v>
      </c>
      <c r="G7298">
        <v>76</v>
      </c>
      <c r="H7298" t="s">
        <v>12</v>
      </c>
      <c r="I7298" t="s">
        <v>13</v>
      </c>
    </row>
    <row r="7299" spans="1:9" x14ac:dyDescent="0.25">
      <c r="A7299">
        <v>1</v>
      </c>
      <c r="B7299">
        <v>267</v>
      </c>
      <c r="C7299">
        <v>3</v>
      </c>
      <c r="D7299" t="s">
        <v>18</v>
      </c>
      <c r="E7299" t="s">
        <v>46</v>
      </c>
      <c r="F7299" t="s">
        <v>7352</v>
      </c>
      <c r="G7299">
        <v>89</v>
      </c>
      <c r="H7299" t="s">
        <v>12</v>
      </c>
      <c r="I7299" t="s">
        <v>13</v>
      </c>
    </row>
    <row r="7300" spans="1:9" x14ac:dyDescent="0.25">
      <c r="A7300">
        <v>1</v>
      </c>
      <c r="B7300">
        <v>960</v>
      </c>
      <c r="C7300">
        <v>3</v>
      </c>
      <c r="D7300" t="s">
        <v>23</v>
      </c>
      <c r="E7300" t="s">
        <v>46</v>
      </c>
      <c r="F7300" t="s">
        <v>7353</v>
      </c>
      <c r="G7300">
        <v>320</v>
      </c>
      <c r="H7300" t="s">
        <v>25</v>
      </c>
      <c r="I7300" t="s">
        <v>13</v>
      </c>
    </row>
    <row r="7301" spans="1:9" x14ac:dyDescent="0.25">
      <c r="A7301">
        <v>1</v>
      </c>
      <c r="B7301">
        <v>94</v>
      </c>
      <c r="C7301">
        <v>1</v>
      </c>
      <c r="D7301" t="s">
        <v>18</v>
      </c>
      <c r="E7301" t="s">
        <v>46</v>
      </c>
      <c r="F7301" t="s">
        <v>7354</v>
      </c>
      <c r="G7301">
        <v>94</v>
      </c>
      <c r="H7301" t="s">
        <v>12</v>
      </c>
      <c r="I7301" t="s">
        <v>13</v>
      </c>
    </row>
    <row r="7302" spans="1:9" x14ac:dyDescent="0.25">
      <c r="A7302">
        <v>1</v>
      </c>
      <c r="B7302">
        <v>176</v>
      </c>
      <c r="C7302">
        <v>4</v>
      </c>
      <c r="D7302" t="s">
        <v>18</v>
      </c>
      <c r="E7302" t="s">
        <v>39</v>
      </c>
      <c r="F7302" t="s">
        <v>7355</v>
      </c>
      <c r="G7302">
        <v>44</v>
      </c>
      <c r="H7302" t="s">
        <v>12</v>
      </c>
      <c r="I7302" t="s">
        <v>13</v>
      </c>
    </row>
    <row r="7303" spans="1:9" x14ac:dyDescent="0.25">
      <c r="A7303">
        <v>1</v>
      </c>
      <c r="B7303">
        <v>332</v>
      </c>
      <c r="C7303">
        <v>1</v>
      </c>
      <c r="D7303" t="s">
        <v>18</v>
      </c>
      <c r="E7303" t="s">
        <v>10</v>
      </c>
      <c r="F7303" t="s">
        <v>7356</v>
      </c>
      <c r="G7303">
        <v>332</v>
      </c>
      <c r="H7303" t="s">
        <v>12</v>
      </c>
      <c r="I7303" t="s">
        <v>13</v>
      </c>
    </row>
    <row r="7304" spans="1:9" x14ac:dyDescent="0.25">
      <c r="A7304">
        <v>1</v>
      </c>
      <c r="B7304">
        <v>1225</v>
      </c>
      <c r="C7304">
        <v>5</v>
      </c>
      <c r="D7304" t="s">
        <v>18</v>
      </c>
      <c r="E7304" t="s">
        <v>39</v>
      </c>
      <c r="F7304" t="s">
        <v>7357</v>
      </c>
      <c r="G7304">
        <v>245</v>
      </c>
      <c r="H7304" t="s">
        <v>12</v>
      </c>
      <c r="I7304" t="s">
        <v>13</v>
      </c>
    </row>
    <row r="7305" spans="1:9" x14ac:dyDescent="0.25">
      <c r="A7305">
        <v>1</v>
      </c>
      <c r="B7305">
        <v>1084</v>
      </c>
      <c r="C7305">
        <v>4</v>
      </c>
      <c r="D7305" t="s">
        <v>18</v>
      </c>
      <c r="E7305" t="s">
        <v>39</v>
      </c>
      <c r="F7305" t="s">
        <v>7358</v>
      </c>
      <c r="G7305">
        <v>271</v>
      </c>
      <c r="H7305" t="s">
        <v>12</v>
      </c>
      <c r="I7305" t="s">
        <v>13</v>
      </c>
    </row>
    <row r="7306" spans="1:9" x14ac:dyDescent="0.25">
      <c r="A7306">
        <v>1</v>
      </c>
      <c r="B7306">
        <v>494</v>
      </c>
      <c r="C7306">
        <v>1</v>
      </c>
      <c r="D7306" t="s">
        <v>18</v>
      </c>
      <c r="E7306" t="s">
        <v>39</v>
      </c>
      <c r="F7306" t="s">
        <v>7359</v>
      </c>
      <c r="G7306">
        <v>494</v>
      </c>
      <c r="H7306" t="s">
        <v>12</v>
      </c>
      <c r="I7306" t="s">
        <v>13</v>
      </c>
    </row>
    <row r="7307" spans="1:9" x14ac:dyDescent="0.25">
      <c r="A7307">
        <v>1</v>
      </c>
      <c r="B7307">
        <v>280</v>
      </c>
      <c r="C7307">
        <v>5</v>
      </c>
      <c r="D7307" t="s">
        <v>18</v>
      </c>
      <c r="E7307" t="s">
        <v>42</v>
      </c>
      <c r="F7307" t="s">
        <v>7360</v>
      </c>
      <c r="G7307">
        <v>56</v>
      </c>
      <c r="H7307" t="s">
        <v>12</v>
      </c>
      <c r="I7307" t="s">
        <v>13</v>
      </c>
    </row>
    <row r="7308" spans="1:9" x14ac:dyDescent="0.25">
      <c r="A7308">
        <v>1</v>
      </c>
      <c r="B7308">
        <v>916</v>
      </c>
      <c r="C7308">
        <v>4</v>
      </c>
      <c r="D7308" t="s">
        <v>18</v>
      </c>
      <c r="E7308" t="s">
        <v>10</v>
      </c>
      <c r="F7308" t="s">
        <v>7361</v>
      </c>
      <c r="G7308">
        <v>229</v>
      </c>
      <c r="H7308" t="s">
        <v>12</v>
      </c>
      <c r="I7308" t="s">
        <v>13</v>
      </c>
    </row>
    <row r="7309" spans="1:9" x14ac:dyDescent="0.25">
      <c r="A7309">
        <v>1</v>
      </c>
      <c r="B7309">
        <v>3072</v>
      </c>
      <c r="C7309">
        <v>3</v>
      </c>
      <c r="D7309" t="s">
        <v>18</v>
      </c>
      <c r="E7309" t="s">
        <v>10</v>
      </c>
      <c r="F7309" t="s">
        <v>7362</v>
      </c>
      <c r="G7309">
        <v>1024</v>
      </c>
      <c r="H7309" t="s">
        <v>12</v>
      </c>
      <c r="I7309" t="s">
        <v>13</v>
      </c>
    </row>
    <row r="7310" spans="1:9" x14ac:dyDescent="0.25">
      <c r="A7310">
        <v>1</v>
      </c>
      <c r="B7310">
        <v>684</v>
      </c>
      <c r="C7310">
        <v>3</v>
      </c>
      <c r="D7310" t="s">
        <v>18</v>
      </c>
      <c r="E7310" t="s">
        <v>42</v>
      </c>
      <c r="F7310" t="s">
        <v>7363</v>
      </c>
      <c r="G7310">
        <v>228</v>
      </c>
      <c r="H7310" t="s">
        <v>12</v>
      </c>
      <c r="I7310" t="s">
        <v>13</v>
      </c>
    </row>
    <row r="7311" spans="1:9" x14ac:dyDescent="0.25">
      <c r="A7311">
        <v>1</v>
      </c>
      <c r="B7311">
        <v>376</v>
      </c>
      <c r="C7311">
        <v>4</v>
      </c>
      <c r="D7311" t="s">
        <v>18</v>
      </c>
      <c r="E7311" t="s">
        <v>10</v>
      </c>
      <c r="F7311" t="s">
        <v>7364</v>
      </c>
      <c r="G7311">
        <v>94</v>
      </c>
      <c r="H7311" t="s">
        <v>12</v>
      </c>
      <c r="I7311" t="s">
        <v>13</v>
      </c>
    </row>
    <row r="7312" spans="1:9" x14ac:dyDescent="0.25">
      <c r="A7312">
        <v>1</v>
      </c>
      <c r="B7312">
        <v>2765</v>
      </c>
      <c r="C7312">
        <v>5</v>
      </c>
      <c r="D7312" t="s">
        <v>18</v>
      </c>
      <c r="E7312" t="s">
        <v>39</v>
      </c>
      <c r="F7312" t="s">
        <v>7365</v>
      </c>
      <c r="G7312">
        <v>553</v>
      </c>
      <c r="H7312" t="s">
        <v>12</v>
      </c>
      <c r="I7312" t="s">
        <v>13</v>
      </c>
    </row>
    <row r="7313" spans="1:9" x14ac:dyDescent="0.25">
      <c r="A7313">
        <v>1</v>
      </c>
      <c r="B7313">
        <v>396</v>
      </c>
      <c r="C7313">
        <v>3</v>
      </c>
      <c r="D7313" t="s">
        <v>18</v>
      </c>
      <c r="E7313" t="s">
        <v>10</v>
      </c>
      <c r="F7313" t="s">
        <v>7366</v>
      </c>
      <c r="G7313">
        <v>132</v>
      </c>
      <c r="H7313" t="s">
        <v>12</v>
      </c>
      <c r="I7313" t="s">
        <v>13</v>
      </c>
    </row>
    <row r="7314" spans="1:9" x14ac:dyDescent="0.25">
      <c r="A7314">
        <v>1</v>
      </c>
      <c r="B7314">
        <v>1225</v>
      </c>
      <c r="C7314">
        <v>5</v>
      </c>
      <c r="D7314" t="s">
        <v>18</v>
      </c>
      <c r="E7314" t="s">
        <v>10</v>
      </c>
      <c r="F7314" t="s">
        <v>7367</v>
      </c>
      <c r="G7314">
        <v>245</v>
      </c>
      <c r="H7314" t="s">
        <v>12</v>
      </c>
      <c r="I7314" t="s">
        <v>13</v>
      </c>
    </row>
    <row r="7315" spans="1:9" x14ac:dyDescent="0.25">
      <c r="A7315">
        <v>1</v>
      </c>
      <c r="B7315">
        <v>93</v>
      </c>
      <c r="C7315">
        <v>1</v>
      </c>
      <c r="D7315" t="s">
        <v>18</v>
      </c>
      <c r="E7315" t="s">
        <v>10</v>
      </c>
      <c r="F7315" t="s">
        <v>7368</v>
      </c>
      <c r="G7315">
        <v>93</v>
      </c>
      <c r="H7315" t="s">
        <v>12</v>
      </c>
      <c r="I7315" t="s">
        <v>13</v>
      </c>
    </row>
    <row r="7316" spans="1:9" x14ac:dyDescent="0.25">
      <c r="A7316">
        <v>1</v>
      </c>
      <c r="B7316">
        <v>580</v>
      </c>
      <c r="C7316">
        <v>4</v>
      </c>
      <c r="D7316" t="s">
        <v>18</v>
      </c>
      <c r="E7316" t="s">
        <v>46</v>
      </c>
      <c r="F7316" t="s">
        <v>7369</v>
      </c>
      <c r="G7316">
        <v>145</v>
      </c>
      <c r="H7316" t="s">
        <v>12</v>
      </c>
      <c r="I7316" t="s">
        <v>13</v>
      </c>
    </row>
    <row r="7317" spans="1:9" x14ac:dyDescent="0.25">
      <c r="A7317">
        <v>1</v>
      </c>
      <c r="B7317">
        <v>849</v>
      </c>
      <c r="C7317">
        <v>3</v>
      </c>
      <c r="D7317" t="s">
        <v>18</v>
      </c>
      <c r="E7317" t="s">
        <v>46</v>
      </c>
      <c r="F7317" t="s">
        <v>7370</v>
      </c>
      <c r="G7317">
        <v>283</v>
      </c>
      <c r="H7317" t="s">
        <v>12</v>
      </c>
      <c r="I7317" t="s">
        <v>13</v>
      </c>
    </row>
    <row r="7318" spans="1:9" x14ac:dyDescent="0.25">
      <c r="A7318">
        <v>1</v>
      </c>
      <c r="B7318">
        <v>849</v>
      </c>
      <c r="C7318">
        <v>3</v>
      </c>
      <c r="D7318" t="s">
        <v>18</v>
      </c>
      <c r="E7318" t="s">
        <v>46</v>
      </c>
      <c r="F7318" t="s">
        <v>7371</v>
      </c>
      <c r="G7318">
        <v>283</v>
      </c>
      <c r="H7318" t="s">
        <v>12</v>
      </c>
      <c r="I7318" t="s">
        <v>13</v>
      </c>
    </row>
    <row r="7319" spans="1:9" x14ac:dyDescent="0.25">
      <c r="A7319">
        <v>1</v>
      </c>
      <c r="B7319">
        <v>685</v>
      </c>
      <c r="C7319">
        <v>5</v>
      </c>
      <c r="D7319" t="s">
        <v>18</v>
      </c>
      <c r="E7319" t="s">
        <v>46</v>
      </c>
      <c r="F7319" t="s">
        <v>7372</v>
      </c>
      <c r="G7319">
        <v>137</v>
      </c>
      <c r="H7319" t="s">
        <v>12</v>
      </c>
      <c r="I7319" t="s">
        <v>13</v>
      </c>
    </row>
    <row r="7320" spans="1:9" x14ac:dyDescent="0.25">
      <c r="A7320">
        <v>1</v>
      </c>
      <c r="B7320">
        <v>240</v>
      </c>
      <c r="C7320">
        <v>3</v>
      </c>
      <c r="D7320" t="s">
        <v>18</v>
      </c>
      <c r="E7320" t="s">
        <v>10</v>
      </c>
      <c r="F7320" t="s">
        <v>7373</v>
      </c>
      <c r="G7320">
        <v>80</v>
      </c>
      <c r="H7320" t="s">
        <v>12</v>
      </c>
      <c r="I7320" t="s">
        <v>13</v>
      </c>
    </row>
    <row r="7321" spans="1:9" x14ac:dyDescent="0.25">
      <c r="A7321">
        <v>1</v>
      </c>
      <c r="B7321">
        <v>291</v>
      </c>
      <c r="C7321">
        <v>3</v>
      </c>
      <c r="D7321" t="s">
        <v>18</v>
      </c>
      <c r="E7321" t="s">
        <v>46</v>
      </c>
      <c r="F7321" t="s">
        <v>7374</v>
      </c>
      <c r="G7321">
        <v>97</v>
      </c>
      <c r="H7321" t="s">
        <v>12</v>
      </c>
      <c r="I7321" t="s">
        <v>13</v>
      </c>
    </row>
    <row r="7322" spans="1:9" x14ac:dyDescent="0.25">
      <c r="A7322">
        <v>1</v>
      </c>
      <c r="B7322">
        <v>1155</v>
      </c>
      <c r="C7322">
        <v>5</v>
      </c>
      <c r="D7322" t="s">
        <v>18</v>
      </c>
      <c r="E7322" t="s">
        <v>10</v>
      </c>
      <c r="F7322" t="s">
        <v>7375</v>
      </c>
      <c r="G7322">
        <v>231</v>
      </c>
      <c r="H7322" t="s">
        <v>12</v>
      </c>
      <c r="I7322" t="s">
        <v>13</v>
      </c>
    </row>
    <row r="7323" spans="1:9" x14ac:dyDescent="0.25">
      <c r="A7323">
        <v>1</v>
      </c>
      <c r="B7323">
        <v>115</v>
      </c>
      <c r="C7323">
        <v>1</v>
      </c>
      <c r="D7323" t="s">
        <v>18</v>
      </c>
      <c r="E7323" t="s">
        <v>10</v>
      </c>
      <c r="F7323" t="s">
        <v>7376</v>
      </c>
      <c r="G7323">
        <v>115</v>
      </c>
      <c r="H7323" t="s">
        <v>12</v>
      </c>
      <c r="I7323" t="s">
        <v>13</v>
      </c>
    </row>
    <row r="7324" spans="1:9" x14ac:dyDescent="0.25">
      <c r="A7324">
        <v>1</v>
      </c>
      <c r="B7324">
        <v>264</v>
      </c>
      <c r="C7324">
        <v>4</v>
      </c>
      <c r="D7324" t="s">
        <v>18</v>
      </c>
      <c r="E7324" t="s">
        <v>46</v>
      </c>
      <c r="F7324" t="s">
        <v>7377</v>
      </c>
      <c r="G7324">
        <v>66</v>
      </c>
      <c r="H7324" t="s">
        <v>12</v>
      </c>
      <c r="I7324" t="s">
        <v>13</v>
      </c>
    </row>
    <row r="7325" spans="1:9" x14ac:dyDescent="0.25">
      <c r="A7325">
        <v>1</v>
      </c>
      <c r="B7325">
        <v>62</v>
      </c>
      <c r="C7325">
        <v>1</v>
      </c>
      <c r="D7325" t="s">
        <v>18</v>
      </c>
      <c r="E7325" t="s">
        <v>46</v>
      </c>
      <c r="F7325" t="s">
        <v>7378</v>
      </c>
      <c r="G7325">
        <v>62</v>
      </c>
      <c r="H7325" t="s">
        <v>12</v>
      </c>
      <c r="I7325" t="s">
        <v>13</v>
      </c>
    </row>
    <row r="7326" spans="1:9" x14ac:dyDescent="0.25">
      <c r="A7326">
        <v>1</v>
      </c>
      <c r="B7326">
        <v>1123</v>
      </c>
      <c r="C7326">
        <v>1</v>
      </c>
      <c r="D7326" t="s">
        <v>18</v>
      </c>
      <c r="E7326" t="s">
        <v>10</v>
      </c>
      <c r="F7326" t="s">
        <v>7379</v>
      </c>
      <c r="G7326">
        <v>1123</v>
      </c>
      <c r="H7326" t="s">
        <v>12</v>
      </c>
      <c r="I7326" t="s">
        <v>13</v>
      </c>
    </row>
    <row r="7327" spans="1:9" x14ac:dyDescent="0.25">
      <c r="A7327">
        <v>1</v>
      </c>
      <c r="B7327">
        <v>231</v>
      </c>
      <c r="C7327">
        <v>3</v>
      </c>
      <c r="D7327" t="s">
        <v>18</v>
      </c>
      <c r="E7327" t="s">
        <v>46</v>
      </c>
      <c r="F7327" t="s">
        <v>7380</v>
      </c>
      <c r="G7327">
        <v>77</v>
      </c>
      <c r="H7327" t="s">
        <v>12</v>
      </c>
      <c r="I7327" t="s">
        <v>13</v>
      </c>
    </row>
    <row r="7328" spans="1:9" x14ac:dyDescent="0.25">
      <c r="A7328">
        <v>1</v>
      </c>
      <c r="B7328">
        <v>182</v>
      </c>
      <c r="C7328">
        <v>1</v>
      </c>
      <c r="D7328" t="s">
        <v>18</v>
      </c>
      <c r="E7328" t="s">
        <v>46</v>
      </c>
      <c r="F7328" t="s">
        <v>7381</v>
      </c>
      <c r="G7328">
        <v>182</v>
      </c>
      <c r="H7328" t="s">
        <v>12</v>
      </c>
      <c r="I7328" t="s">
        <v>13</v>
      </c>
    </row>
    <row r="7329" spans="1:9" x14ac:dyDescent="0.25">
      <c r="A7329">
        <v>1</v>
      </c>
      <c r="B7329">
        <v>192</v>
      </c>
      <c r="C7329">
        <v>4</v>
      </c>
      <c r="D7329" t="s">
        <v>18</v>
      </c>
      <c r="E7329" t="s">
        <v>46</v>
      </c>
      <c r="F7329" t="s">
        <v>7382</v>
      </c>
      <c r="G7329">
        <v>48</v>
      </c>
      <c r="H7329" t="s">
        <v>12</v>
      </c>
      <c r="I7329" t="s">
        <v>13</v>
      </c>
    </row>
    <row r="7330" spans="1:9" x14ac:dyDescent="0.25">
      <c r="A7330">
        <v>1</v>
      </c>
      <c r="B7330">
        <v>849</v>
      </c>
      <c r="C7330">
        <v>3</v>
      </c>
      <c r="D7330" t="s">
        <v>18</v>
      </c>
      <c r="E7330" t="s">
        <v>42</v>
      </c>
      <c r="F7330" t="s">
        <v>7383</v>
      </c>
      <c r="G7330">
        <v>283</v>
      </c>
      <c r="H7330" t="s">
        <v>12</v>
      </c>
      <c r="I7330" t="s">
        <v>13</v>
      </c>
    </row>
    <row r="7331" spans="1:9" x14ac:dyDescent="0.25">
      <c r="A7331">
        <v>1</v>
      </c>
      <c r="B7331">
        <v>58</v>
      </c>
      <c r="C7331">
        <v>1</v>
      </c>
      <c r="D7331" t="s">
        <v>18</v>
      </c>
      <c r="E7331" t="s">
        <v>46</v>
      </c>
      <c r="F7331" t="s">
        <v>7384</v>
      </c>
      <c r="G7331">
        <v>58</v>
      </c>
      <c r="H7331" t="s">
        <v>12</v>
      </c>
      <c r="I7331" t="s">
        <v>13</v>
      </c>
    </row>
    <row r="7332" spans="1:9" x14ac:dyDescent="0.25">
      <c r="A7332">
        <v>1</v>
      </c>
      <c r="B7332">
        <v>681</v>
      </c>
      <c r="C7332">
        <v>3</v>
      </c>
      <c r="D7332" t="s">
        <v>18</v>
      </c>
      <c r="E7332" t="s">
        <v>46</v>
      </c>
      <c r="F7332" t="s">
        <v>7385</v>
      </c>
      <c r="G7332">
        <v>227</v>
      </c>
      <c r="H7332" t="s">
        <v>12</v>
      </c>
      <c r="I7332" t="s">
        <v>13</v>
      </c>
    </row>
    <row r="7333" spans="1:9" x14ac:dyDescent="0.25">
      <c r="A7333">
        <v>1</v>
      </c>
      <c r="B7333">
        <v>516</v>
      </c>
      <c r="C7333">
        <v>4</v>
      </c>
      <c r="D7333" t="s">
        <v>18</v>
      </c>
      <c r="E7333" t="s">
        <v>10</v>
      </c>
      <c r="F7333" t="s">
        <v>7386</v>
      </c>
      <c r="G7333">
        <v>129</v>
      </c>
      <c r="H7333" t="s">
        <v>12</v>
      </c>
      <c r="I7333" t="s">
        <v>13</v>
      </c>
    </row>
    <row r="7334" spans="1:9" x14ac:dyDescent="0.25">
      <c r="A7334">
        <v>1</v>
      </c>
      <c r="B7334">
        <v>1599</v>
      </c>
      <c r="C7334">
        <v>3</v>
      </c>
      <c r="D7334" t="s">
        <v>18</v>
      </c>
      <c r="E7334" t="s">
        <v>46</v>
      </c>
      <c r="F7334" t="s">
        <v>7387</v>
      </c>
      <c r="G7334">
        <v>533</v>
      </c>
      <c r="H7334" t="s">
        <v>12</v>
      </c>
      <c r="I7334" t="s">
        <v>13</v>
      </c>
    </row>
    <row r="7335" spans="1:9" x14ac:dyDescent="0.25">
      <c r="A7335">
        <v>1</v>
      </c>
      <c r="B7335">
        <v>137</v>
      </c>
      <c r="C7335">
        <v>1</v>
      </c>
      <c r="D7335" t="s">
        <v>18</v>
      </c>
      <c r="E7335" t="s">
        <v>10</v>
      </c>
      <c r="F7335" t="s">
        <v>7388</v>
      </c>
      <c r="G7335">
        <v>137</v>
      </c>
      <c r="H7335" t="s">
        <v>12</v>
      </c>
      <c r="I7335" t="s">
        <v>13</v>
      </c>
    </row>
    <row r="7336" spans="1:9" x14ac:dyDescent="0.25">
      <c r="A7336">
        <v>1</v>
      </c>
      <c r="B7336">
        <v>234</v>
      </c>
      <c r="C7336">
        <v>3</v>
      </c>
      <c r="D7336" t="s">
        <v>18</v>
      </c>
      <c r="E7336" t="s">
        <v>10</v>
      </c>
      <c r="F7336" t="s">
        <v>7389</v>
      </c>
      <c r="G7336">
        <v>78</v>
      </c>
      <c r="H7336" t="s">
        <v>12</v>
      </c>
      <c r="I7336" t="s">
        <v>13</v>
      </c>
    </row>
    <row r="7337" spans="1:9" x14ac:dyDescent="0.25">
      <c r="A7337">
        <v>1</v>
      </c>
      <c r="B7337">
        <v>159</v>
      </c>
      <c r="C7337">
        <v>3</v>
      </c>
      <c r="D7337" t="s">
        <v>18</v>
      </c>
      <c r="E7337" t="s">
        <v>10</v>
      </c>
      <c r="F7337" t="s">
        <v>7390</v>
      </c>
      <c r="G7337">
        <v>53</v>
      </c>
      <c r="H7337" t="s">
        <v>12</v>
      </c>
      <c r="I7337" t="s">
        <v>13</v>
      </c>
    </row>
    <row r="7338" spans="1:9" x14ac:dyDescent="0.25">
      <c r="A7338">
        <v>1</v>
      </c>
      <c r="B7338">
        <v>288</v>
      </c>
      <c r="C7338">
        <v>3</v>
      </c>
      <c r="D7338" t="s">
        <v>18</v>
      </c>
      <c r="E7338" t="s">
        <v>10</v>
      </c>
      <c r="F7338" t="s">
        <v>7391</v>
      </c>
      <c r="G7338">
        <v>96</v>
      </c>
      <c r="H7338" t="s">
        <v>12</v>
      </c>
      <c r="I7338" t="s">
        <v>13</v>
      </c>
    </row>
    <row r="7339" spans="1:9" x14ac:dyDescent="0.25">
      <c r="A7339">
        <v>1</v>
      </c>
      <c r="B7339">
        <v>171</v>
      </c>
      <c r="C7339">
        <v>3</v>
      </c>
      <c r="D7339" t="s">
        <v>18</v>
      </c>
      <c r="E7339" t="s">
        <v>10</v>
      </c>
      <c r="F7339" t="s">
        <v>7392</v>
      </c>
      <c r="G7339">
        <v>57</v>
      </c>
      <c r="H7339" t="s">
        <v>12</v>
      </c>
      <c r="I7339" t="s">
        <v>13</v>
      </c>
    </row>
    <row r="7340" spans="1:9" x14ac:dyDescent="0.25">
      <c r="A7340">
        <v>1</v>
      </c>
      <c r="B7340">
        <v>541</v>
      </c>
      <c r="C7340">
        <v>1</v>
      </c>
      <c r="D7340" t="s">
        <v>18</v>
      </c>
      <c r="E7340" t="s">
        <v>10</v>
      </c>
      <c r="F7340" t="s">
        <v>7393</v>
      </c>
      <c r="G7340">
        <v>541</v>
      </c>
      <c r="H7340" t="s">
        <v>12</v>
      </c>
      <c r="I7340" t="s">
        <v>13</v>
      </c>
    </row>
    <row r="7341" spans="1:9" x14ac:dyDescent="0.25">
      <c r="A7341">
        <v>3</v>
      </c>
      <c r="B7341">
        <v>1132</v>
      </c>
      <c r="C7341">
        <v>8</v>
      </c>
      <c r="D7341" t="s">
        <v>232</v>
      </c>
      <c r="E7341" t="s">
        <v>10</v>
      </c>
      <c r="F7341" t="s">
        <v>7394</v>
      </c>
      <c r="G7341">
        <v>141.5</v>
      </c>
      <c r="H7341" t="s">
        <v>12</v>
      </c>
      <c r="I7341" t="s">
        <v>13</v>
      </c>
    </row>
    <row r="7342" spans="1:9" x14ac:dyDescent="0.25">
      <c r="A7342">
        <v>1</v>
      </c>
      <c r="B7342">
        <v>235</v>
      </c>
      <c r="C7342">
        <v>5</v>
      </c>
      <c r="D7342" t="s">
        <v>18</v>
      </c>
      <c r="E7342" t="s">
        <v>10</v>
      </c>
      <c r="F7342" t="s">
        <v>7395</v>
      </c>
      <c r="G7342">
        <v>47</v>
      </c>
      <c r="H7342" t="s">
        <v>12</v>
      </c>
      <c r="I7342" t="s">
        <v>13</v>
      </c>
    </row>
    <row r="7343" spans="1:9" x14ac:dyDescent="0.25">
      <c r="A7343">
        <v>1</v>
      </c>
      <c r="B7343">
        <v>2236</v>
      </c>
      <c r="C7343">
        <v>4</v>
      </c>
      <c r="D7343" t="s">
        <v>18</v>
      </c>
      <c r="E7343" t="s">
        <v>10</v>
      </c>
      <c r="F7343" t="s">
        <v>7396</v>
      </c>
      <c r="G7343">
        <v>559</v>
      </c>
      <c r="H7343" t="s">
        <v>12</v>
      </c>
      <c r="I7343" t="s">
        <v>13</v>
      </c>
    </row>
    <row r="7344" spans="1:9" x14ac:dyDescent="0.25">
      <c r="A7344">
        <v>1</v>
      </c>
      <c r="B7344">
        <v>325</v>
      </c>
      <c r="C7344">
        <v>1</v>
      </c>
      <c r="D7344" t="s">
        <v>23</v>
      </c>
      <c r="E7344" t="s">
        <v>67</v>
      </c>
      <c r="F7344" t="s">
        <v>7397</v>
      </c>
      <c r="G7344">
        <v>325</v>
      </c>
      <c r="H7344" t="s">
        <v>25</v>
      </c>
      <c r="I7344" t="s">
        <v>13</v>
      </c>
    </row>
    <row r="7345" spans="1:9" x14ac:dyDescent="0.25">
      <c r="A7345">
        <v>1</v>
      </c>
      <c r="B7345">
        <v>304</v>
      </c>
      <c r="C7345">
        <v>4</v>
      </c>
      <c r="D7345" t="s">
        <v>18</v>
      </c>
      <c r="E7345" t="s">
        <v>10</v>
      </c>
      <c r="F7345" t="s">
        <v>7398</v>
      </c>
      <c r="G7345">
        <v>76</v>
      </c>
      <c r="H7345" t="s">
        <v>12</v>
      </c>
      <c r="I7345" t="s">
        <v>13</v>
      </c>
    </row>
    <row r="7346" spans="1:9" x14ac:dyDescent="0.25">
      <c r="A7346">
        <v>2</v>
      </c>
      <c r="B7346">
        <v>224</v>
      </c>
      <c r="C7346">
        <v>4</v>
      </c>
      <c r="D7346" t="s">
        <v>35</v>
      </c>
      <c r="E7346" t="s">
        <v>10</v>
      </c>
      <c r="F7346" t="s">
        <v>7399</v>
      </c>
      <c r="G7346">
        <v>56</v>
      </c>
      <c r="H7346" t="s">
        <v>12</v>
      </c>
      <c r="I7346" t="s">
        <v>13</v>
      </c>
    </row>
    <row r="7347" spans="1:9" x14ac:dyDescent="0.25">
      <c r="A7347">
        <v>2</v>
      </c>
      <c r="B7347">
        <v>76</v>
      </c>
      <c r="C7347">
        <v>2</v>
      </c>
      <c r="D7347" t="s">
        <v>35</v>
      </c>
      <c r="E7347" t="s">
        <v>10</v>
      </c>
      <c r="F7347" t="s">
        <v>7400</v>
      </c>
      <c r="G7347">
        <v>38</v>
      </c>
      <c r="H7347" t="s">
        <v>12</v>
      </c>
      <c r="I7347" t="s">
        <v>13</v>
      </c>
    </row>
    <row r="7348" spans="1:9" x14ac:dyDescent="0.25">
      <c r="A7348">
        <v>1</v>
      </c>
      <c r="B7348">
        <v>761</v>
      </c>
      <c r="C7348">
        <v>1</v>
      </c>
      <c r="D7348" t="s">
        <v>18</v>
      </c>
      <c r="E7348" t="s">
        <v>67</v>
      </c>
      <c r="F7348" t="s">
        <v>7401</v>
      </c>
      <c r="G7348">
        <v>761</v>
      </c>
      <c r="H7348" t="s">
        <v>12</v>
      </c>
      <c r="I7348" t="s">
        <v>13</v>
      </c>
    </row>
    <row r="7349" spans="1:9" x14ac:dyDescent="0.25">
      <c r="A7349">
        <v>1</v>
      </c>
      <c r="B7349">
        <v>360</v>
      </c>
      <c r="C7349">
        <v>4</v>
      </c>
      <c r="D7349" t="s">
        <v>18</v>
      </c>
      <c r="E7349" t="s">
        <v>39</v>
      </c>
      <c r="F7349" t="s">
        <v>7402</v>
      </c>
      <c r="G7349">
        <v>90</v>
      </c>
      <c r="H7349" t="s">
        <v>12</v>
      </c>
      <c r="I7349" t="s">
        <v>13</v>
      </c>
    </row>
    <row r="7350" spans="1:9" x14ac:dyDescent="0.25">
      <c r="A7350">
        <v>1</v>
      </c>
      <c r="B7350">
        <v>213</v>
      </c>
      <c r="C7350">
        <v>1</v>
      </c>
      <c r="D7350" t="s">
        <v>18</v>
      </c>
      <c r="E7350" t="s">
        <v>10</v>
      </c>
      <c r="F7350" t="s">
        <v>7403</v>
      </c>
      <c r="G7350">
        <v>213</v>
      </c>
      <c r="H7350" t="s">
        <v>12</v>
      </c>
      <c r="I7350" t="s">
        <v>13</v>
      </c>
    </row>
    <row r="7351" spans="1:9" x14ac:dyDescent="0.25">
      <c r="A7351">
        <v>2</v>
      </c>
      <c r="B7351">
        <v>381</v>
      </c>
      <c r="C7351">
        <v>5</v>
      </c>
      <c r="D7351" t="s">
        <v>35</v>
      </c>
      <c r="E7351" t="s">
        <v>39</v>
      </c>
      <c r="F7351" t="s">
        <v>7404</v>
      </c>
      <c r="G7351">
        <v>76.2</v>
      </c>
      <c r="H7351" t="s">
        <v>12</v>
      </c>
      <c r="I7351" t="s">
        <v>13</v>
      </c>
    </row>
    <row r="7352" spans="1:9" x14ac:dyDescent="0.25">
      <c r="A7352">
        <v>1</v>
      </c>
      <c r="B7352">
        <v>745</v>
      </c>
      <c r="C7352">
        <v>5</v>
      </c>
      <c r="D7352" t="s">
        <v>18</v>
      </c>
      <c r="E7352" t="s">
        <v>39</v>
      </c>
      <c r="F7352" t="s">
        <v>7405</v>
      </c>
      <c r="G7352">
        <v>149</v>
      </c>
      <c r="H7352" t="s">
        <v>12</v>
      </c>
      <c r="I7352" t="s">
        <v>13</v>
      </c>
    </row>
    <row r="7353" spans="1:9" x14ac:dyDescent="0.25">
      <c r="A7353">
        <v>1</v>
      </c>
      <c r="B7353">
        <v>231</v>
      </c>
      <c r="C7353">
        <v>3</v>
      </c>
      <c r="D7353" t="s">
        <v>23</v>
      </c>
      <c r="E7353" t="s">
        <v>39</v>
      </c>
      <c r="F7353" t="s">
        <v>7406</v>
      </c>
      <c r="G7353">
        <v>77</v>
      </c>
      <c r="H7353" t="s">
        <v>25</v>
      </c>
      <c r="I7353" t="s">
        <v>13</v>
      </c>
    </row>
    <row r="7354" spans="1:9" x14ac:dyDescent="0.25">
      <c r="A7354">
        <v>1</v>
      </c>
      <c r="B7354">
        <v>47</v>
      </c>
      <c r="C7354">
        <v>1</v>
      </c>
      <c r="D7354" t="s">
        <v>18</v>
      </c>
      <c r="E7354" t="s">
        <v>46</v>
      </c>
      <c r="F7354" t="s">
        <v>7407</v>
      </c>
      <c r="G7354">
        <v>47</v>
      </c>
      <c r="H7354" t="s">
        <v>12</v>
      </c>
      <c r="I7354" t="s">
        <v>13</v>
      </c>
    </row>
    <row r="7355" spans="1:9" x14ac:dyDescent="0.25">
      <c r="A7355">
        <v>1</v>
      </c>
      <c r="B7355">
        <v>578</v>
      </c>
      <c r="C7355">
        <v>1</v>
      </c>
      <c r="D7355" t="s">
        <v>18</v>
      </c>
      <c r="E7355" t="s">
        <v>10</v>
      </c>
      <c r="F7355" t="s">
        <v>7408</v>
      </c>
      <c r="G7355">
        <v>578</v>
      </c>
      <c r="H7355" t="s">
        <v>12</v>
      </c>
      <c r="I7355" t="s">
        <v>13</v>
      </c>
    </row>
    <row r="7356" spans="1:9" x14ac:dyDescent="0.25">
      <c r="A7356">
        <v>1</v>
      </c>
      <c r="B7356">
        <v>390</v>
      </c>
      <c r="C7356">
        <v>5</v>
      </c>
      <c r="D7356" t="s">
        <v>18</v>
      </c>
      <c r="E7356" t="s">
        <v>39</v>
      </c>
      <c r="F7356" t="s">
        <v>7409</v>
      </c>
      <c r="G7356">
        <v>78</v>
      </c>
      <c r="H7356" t="s">
        <v>12</v>
      </c>
      <c r="I7356" t="s">
        <v>13</v>
      </c>
    </row>
    <row r="7357" spans="1:9" x14ac:dyDescent="0.25">
      <c r="A7357">
        <v>1</v>
      </c>
      <c r="B7357">
        <v>67</v>
      </c>
      <c r="C7357">
        <v>1</v>
      </c>
      <c r="D7357" t="s">
        <v>18</v>
      </c>
      <c r="E7357" t="s">
        <v>39</v>
      </c>
      <c r="F7357" t="s">
        <v>7410</v>
      </c>
      <c r="G7357">
        <v>67</v>
      </c>
      <c r="H7357" t="s">
        <v>12</v>
      </c>
      <c r="I7357" t="s">
        <v>13</v>
      </c>
    </row>
    <row r="7358" spans="1:9" x14ac:dyDescent="0.25">
      <c r="A7358">
        <v>1</v>
      </c>
      <c r="B7358">
        <v>167</v>
      </c>
      <c r="C7358">
        <v>1</v>
      </c>
      <c r="D7358" t="s">
        <v>18</v>
      </c>
      <c r="E7358" t="s">
        <v>39</v>
      </c>
      <c r="F7358" t="s">
        <v>7411</v>
      </c>
      <c r="G7358">
        <v>167</v>
      </c>
      <c r="H7358" t="s">
        <v>12</v>
      </c>
      <c r="I7358" t="s">
        <v>13</v>
      </c>
    </row>
    <row r="7359" spans="1:9" x14ac:dyDescent="0.25">
      <c r="A7359">
        <v>1</v>
      </c>
      <c r="B7359">
        <v>775</v>
      </c>
      <c r="C7359">
        <v>5</v>
      </c>
      <c r="D7359" t="s">
        <v>18</v>
      </c>
      <c r="E7359" t="s">
        <v>10</v>
      </c>
      <c r="F7359" t="s">
        <v>7412</v>
      </c>
      <c r="G7359">
        <v>155</v>
      </c>
      <c r="H7359" t="s">
        <v>12</v>
      </c>
      <c r="I7359" t="s">
        <v>13</v>
      </c>
    </row>
    <row r="7360" spans="1:9" x14ac:dyDescent="0.25">
      <c r="A7360">
        <v>1</v>
      </c>
      <c r="B7360">
        <v>250</v>
      </c>
      <c r="C7360">
        <v>5</v>
      </c>
      <c r="D7360" t="s">
        <v>18</v>
      </c>
      <c r="E7360" t="s">
        <v>10</v>
      </c>
      <c r="F7360" t="s">
        <v>7413</v>
      </c>
      <c r="G7360">
        <v>50</v>
      </c>
      <c r="H7360" t="s">
        <v>12</v>
      </c>
      <c r="I7360" t="s">
        <v>13</v>
      </c>
    </row>
    <row r="7361" spans="1:9" x14ac:dyDescent="0.25">
      <c r="A7361">
        <v>1</v>
      </c>
      <c r="B7361">
        <v>51</v>
      </c>
      <c r="C7361">
        <v>1</v>
      </c>
      <c r="D7361" t="s">
        <v>18</v>
      </c>
      <c r="E7361" t="s">
        <v>39</v>
      </c>
      <c r="F7361" t="s">
        <v>7414</v>
      </c>
      <c r="G7361">
        <v>51</v>
      </c>
      <c r="H7361" t="s">
        <v>12</v>
      </c>
      <c r="I7361" t="s">
        <v>13</v>
      </c>
    </row>
    <row r="7362" spans="1:9" x14ac:dyDescent="0.25">
      <c r="A7362">
        <v>1</v>
      </c>
      <c r="B7362">
        <v>1082</v>
      </c>
      <c r="C7362">
        <v>1</v>
      </c>
      <c r="D7362" t="s">
        <v>18</v>
      </c>
      <c r="E7362" t="s">
        <v>10</v>
      </c>
      <c r="F7362" t="s">
        <v>7415</v>
      </c>
      <c r="G7362">
        <v>1082</v>
      </c>
      <c r="H7362" t="s">
        <v>12</v>
      </c>
      <c r="I7362" t="s">
        <v>13</v>
      </c>
    </row>
    <row r="7363" spans="1:9" x14ac:dyDescent="0.25">
      <c r="A7363">
        <v>1</v>
      </c>
      <c r="B7363">
        <v>1460</v>
      </c>
      <c r="C7363">
        <v>4</v>
      </c>
      <c r="D7363" t="s">
        <v>18</v>
      </c>
      <c r="E7363" t="s">
        <v>10</v>
      </c>
      <c r="F7363" t="s">
        <v>7416</v>
      </c>
      <c r="G7363">
        <v>365</v>
      </c>
      <c r="H7363" t="s">
        <v>12</v>
      </c>
      <c r="I7363" t="s">
        <v>13</v>
      </c>
    </row>
    <row r="7364" spans="1:9" x14ac:dyDescent="0.25">
      <c r="A7364">
        <v>1</v>
      </c>
      <c r="B7364">
        <v>364</v>
      </c>
      <c r="C7364">
        <v>4</v>
      </c>
      <c r="D7364" t="s">
        <v>18</v>
      </c>
      <c r="E7364" t="s">
        <v>10</v>
      </c>
      <c r="F7364" t="s">
        <v>7417</v>
      </c>
      <c r="G7364">
        <v>91</v>
      </c>
      <c r="H7364" t="s">
        <v>12</v>
      </c>
      <c r="I7364" t="s">
        <v>13</v>
      </c>
    </row>
    <row r="7365" spans="1:9" x14ac:dyDescent="0.25">
      <c r="A7365">
        <v>1</v>
      </c>
      <c r="B7365">
        <v>1430</v>
      </c>
      <c r="C7365">
        <v>5</v>
      </c>
      <c r="D7365" t="s">
        <v>18</v>
      </c>
      <c r="E7365" t="s">
        <v>10</v>
      </c>
      <c r="F7365" t="s">
        <v>7418</v>
      </c>
      <c r="G7365">
        <v>286</v>
      </c>
      <c r="H7365" t="s">
        <v>12</v>
      </c>
      <c r="I7365" t="s">
        <v>13</v>
      </c>
    </row>
    <row r="7366" spans="1:9" x14ac:dyDescent="0.25">
      <c r="A7366">
        <v>1</v>
      </c>
      <c r="B7366">
        <v>1504</v>
      </c>
      <c r="C7366">
        <v>4</v>
      </c>
      <c r="D7366" t="s">
        <v>18</v>
      </c>
      <c r="E7366" t="s">
        <v>10</v>
      </c>
      <c r="F7366" t="s">
        <v>7419</v>
      </c>
      <c r="G7366">
        <v>376</v>
      </c>
      <c r="H7366" t="s">
        <v>12</v>
      </c>
      <c r="I7366" t="s">
        <v>13</v>
      </c>
    </row>
    <row r="7367" spans="1:9" x14ac:dyDescent="0.25">
      <c r="A7367">
        <v>1</v>
      </c>
      <c r="B7367">
        <v>740</v>
      </c>
      <c r="C7367">
        <v>4</v>
      </c>
      <c r="D7367" t="s">
        <v>18</v>
      </c>
      <c r="E7367" t="s">
        <v>10</v>
      </c>
      <c r="F7367" t="s">
        <v>7420</v>
      </c>
      <c r="G7367">
        <v>185</v>
      </c>
      <c r="H7367" t="s">
        <v>12</v>
      </c>
      <c r="I7367" t="s">
        <v>13</v>
      </c>
    </row>
    <row r="7368" spans="1:9" x14ac:dyDescent="0.25">
      <c r="A7368">
        <v>1</v>
      </c>
      <c r="B7368">
        <v>525</v>
      </c>
      <c r="C7368">
        <v>1</v>
      </c>
      <c r="D7368" t="s">
        <v>18</v>
      </c>
      <c r="E7368" t="s">
        <v>39</v>
      </c>
      <c r="F7368" t="s">
        <v>7421</v>
      </c>
      <c r="G7368">
        <v>525</v>
      </c>
      <c r="H7368" t="s">
        <v>12</v>
      </c>
      <c r="I7368" t="s">
        <v>13</v>
      </c>
    </row>
    <row r="7369" spans="1:9" x14ac:dyDescent="0.25">
      <c r="A7369">
        <v>1</v>
      </c>
      <c r="B7369">
        <v>1268</v>
      </c>
      <c r="C7369">
        <v>4</v>
      </c>
      <c r="D7369" t="s">
        <v>18</v>
      </c>
      <c r="E7369" t="s">
        <v>39</v>
      </c>
      <c r="F7369" t="s">
        <v>7422</v>
      </c>
      <c r="G7369">
        <v>317</v>
      </c>
      <c r="H7369" t="s">
        <v>12</v>
      </c>
      <c r="I7369" t="s">
        <v>13</v>
      </c>
    </row>
    <row r="7370" spans="1:9" x14ac:dyDescent="0.25">
      <c r="A7370">
        <v>2</v>
      </c>
      <c r="B7370">
        <v>1608</v>
      </c>
      <c r="C7370">
        <v>8</v>
      </c>
      <c r="D7370" t="s">
        <v>35</v>
      </c>
      <c r="E7370" t="s">
        <v>10</v>
      </c>
      <c r="F7370" t="s">
        <v>7423</v>
      </c>
      <c r="G7370">
        <v>201</v>
      </c>
      <c r="H7370" t="s">
        <v>12</v>
      </c>
      <c r="I7370" t="s">
        <v>13</v>
      </c>
    </row>
    <row r="7371" spans="1:9" x14ac:dyDescent="0.25">
      <c r="A7371">
        <v>5</v>
      </c>
      <c r="B7371">
        <v>2286</v>
      </c>
      <c r="C7371">
        <v>12</v>
      </c>
      <c r="D7371" t="s">
        <v>167</v>
      </c>
      <c r="E7371" t="s">
        <v>10</v>
      </c>
      <c r="F7371" t="s">
        <v>7424</v>
      </c>
      <c r="G7371">
        <v>190.5</v>
      </c>
      <c r="H7371" t="s">
        <v>12</v>
      </c>
      <c r="I7371" t="s">
        <v>13</v>
      </c>
    </row>
    <row r="7372" spans="1:9" x14ac:dyDescent="0.25">
      <c r="A7372">
        <v>1</v>
      </c>
      <c r="B7372">
        <v>328</v>
      </c>
      <c r="C7372">
        <v>1</v>
      </c>
      <c r="D7372" t="s">
        <v>23</v>
      </c>
      <c r="E7372" t="s">
        <v>10</v>
      </c>
      <c r="F7372" t="s">
        <v>7425</v>
      </c>
      <c r="G7372">
        <v>328</v>
      </c>
      <c r="H7372" t="s">
        <v>25</v>
      </c>
      <c r="I7372" t="s">
        <v>13</v>
      </c>
    </row>
    <row r="7373" spans="1:9" x14ac:dyDescent="0.25">
      <c r="A7373">
        <v>1</v>
      </c>
      <c r="B7373">
        <v>316</v>
      </c>
      <c r="C7373">
        <v>4</v>
      </c>
      <c r="D7373" t="s">
        <v>18</v>
      </c>
      <c r="E7373" t="s">
        <v>10</v>
      </c>
      <c r="F7373" t="s">
        <v>7426</v>
      </c>
      <c r="G7373">
        <v>79</v>
      </c>
      <c r="H7373" t="s">
        <v>12</v>
      </c>
      <c r="I7373" t="s">
        <v>13</v>
      </c>
    </row>
    <row r="7374" spans="1:9" x14ac:dyDescent="0.25">
      <c r="A7374">
        <v>1</v>
      </c>
      <c r="B7374">
        <v>138</v>
      </c>
      <c r="C7374">
        <v>3</v>
      </c>
      <c r="D7374" t="s">
        <v>18</v>
      </c>
      <c r="E7374" t="s">
        <v>10</v>
      </c>
      <c r="F7374" t="s">
        <v>7427</v>
      </c>
      <c r="G7374">
        <v>46</v>
      </c>
      <c r="H7374" t="s">
        <v>12</v>
      </c>
      <c r="I7374" t="s">
        <v>13</v>
      </c>
    </row>
    <row r="7375" spans="1:9" x14ac:dyDescent="0.25">
      <c r="A7375">
        <v>1</v>
      </c>
      <c r="B7375">
        <v>143</v>
      </c>
      <c r="C7375">
        <v>1</v>
      </c>
      <c r="D7375" t="s">
        <v>18</v>
      </c>
      <c r="E7375" t="s">
        <v>10</v>
      </c>
      <c r="F7375" t="s">
        <v>7428</v>
      </c>
      <c r="G7375">
        <v>143</v>
      </c>
      <c r="H7375" t="s">
        <v>12</v>
      </c>
      <c r="I7375" t="s">
        <v>13</v>
      </c>
    </row>
    <row r="7376" spans="1:9" x14ac:dyDescent="0.25">
      <c r="A7376">
        <v>1</v>
      </c>
      <c r="B7376">
        <v>432</v>
      </c>
      <c r="C7376">
        <v>3</v>
      </c>
      <c r="D7376" t="s">
        <v>18</v>
      </c>
      <c r="E7376" t="s">
        <v>10</v>
      </c>
      <c r="F7376" t="s">
        <v>7429</v>
      </c>
      <c r="G7376">
        <v>144</v>
      </c>
      <c r="H7376" t="s">
        <v>12</v>
      </c>
      <c r="I7376" t="s">
        <v>13</v>
      </c>
    </row>
    <row r="7377" spans="1:9" x14ac:dyDescent="0.25">
      <c r="A7377">
        <v>1</v>
      </c>
      <c r="B7377">
        <v>710</v>
      </c>
      <c r="C7377">
        <v>5</v>
      </c>
      <c r="D7377" t="s">
        <v>18</v>
      </c>
      <c r="E7377" t="s">
        <v>10</v>
      </c>
      <c r="F7377" t="s">
        <v>7430</v>
      </c>
      <c r="G7377">
        <v>142</v>
      </c>
      <c r="H7377" t="s">
        <v>12</v>
      </c>
      <c r="I7377" t="s">
        <v>13</v>
      </c>
    </row>
    <row r="7378" spans="1:9" x14ac:dyDescent="0.25">
      <c r="A7378">
        <v>1</v>
      </c>
      <c r="B7378">
        <v>775</v>
      </c>
      <c r="C7378">
        <v>1</v>
      </c>
      <c r="D7378" t="s">
        <v>18</v>
      </c>
      <c r="E7378" t="s">
        <v>10</v>
      </c>
      <c r="F7378" t="s">
        <v>7431</v>
      </c>
      <c r="G7378">
        <v>775</v>
      </c>
      <c r="H7378" t="s">
        <v>12</v>
      </c>
      <c r="I7378" t="s">
        <v>13</v>
      </c>
    </row>
    <row r="7379" spans="1:9" x14ac:dyDescent="0.25">
      <c r="A7379">
        <v>1</v>
      </c>
      <c r="B7379">
        <v>445</v>
      </c>
      <c r="C7379">
        <v>1</v>
      </c>
      <c r="D7379" t="s">
        <v>18</v>
      </c>
      <c r="E7379" t="s">
        <v>46</v>
      </c>
      <c r="F7379" t="s">
        <v>7432</v>
      </c>
      <c r="G7379">
        <v>445</v>
      </c>
      <c r="H7379" t="s">
        <v>12</v>
      </c>
      <c r="I7379" t="s">
        <v>13</v>
      </c>
    </row>
    <row r="7380" spans="1:9" x14ac:dyDescent="0.25">
      <c r="A7380">
        <v>1</v>
      </c>
      <c r="B7380">
        <v>678</v>
      </c>
      <c r="C7380">
        <v>3</v>
      </c>
      <c r="D7380" t="s">
        <v>18</v>
      </c>
      <c r="E7380" t="s">
        <v>10</v>
      </c>
      <c r="F7380" t="s">
        <v>7433</v>
      </c>
      <c r="G7380">
        <v>226</v>
      </c>
      <c r="H7380" t="s">
        <v>12</v>
      </c>
      <c r="I7380" t="s">
        <v>13</v>
      </c>
    </row>
    <row r="7381" spans="1:9" x14ac:dyDescent="0.25">
      <c r="A7381">
        <v>1</v>
      </c>
      <c r="B7381">
        <v>222</v>
      </c>
      <c r="C7381">
        <v>3</v>
      </c>
      <c r="D7381" t="s">
        <v>18</v>
      </c>
      <c r="E7381" t="s">
        <v>10</v>
      </c>
      <c r="F7381" t="s">
        <v>7434</v>
      </c>
      <c r="G7381">
        <v>74</v>
      </c>
      <c r="H7381" t="s">
        <v>12</v>
      </c>
      <c r="I7381" t="s">
        <v>13</v>
      </c>
    </row>
    <row r="7382" spans="1:9" x14ac:dyDescent="0.25">
      <c r="A7382">
        <v>1</v>
      </c>
      <c r="B7382">
        <v>2113</v>
      </c>
      <c r="C7382">
        <v>1</v>
      </c>
      <c r="D7382" t="s">
        <v>18</v>
      </c>
      <c r="E7382" t="s">
        <v>10</v>
      </c>
      <c r="F7382" t="s">
        <v>7435</v>
      </c>
      <c r="G7382">
        <v>2113</v>
      </c>
      <c r="H7382" t="s">
        <v>12</v>
      </c>
      <c r="I7382" t="s">
        <v>13</v>
      </c>
    </row>
    <row r="7383" spans="1:9" x14ac:dyDescent="0.25">
      <c r="A7383">
        <v>1</v>
      </c>
      <c r="B7383">
        <v>339</v>
      </c>
      <c r="C7383">
        <v>3</v>
      </c>
      <c r="D7383" t="s">
        <v>18</v>
      </c>
      <c r="E7383" t="s">
        <v>10</v>
      </c>
      <c r="F7383" t="s">
        <v>7436</v>
      </c>
      <c r="G7383">
        <v>113</v>
      </c>
      <c r="H7383" t="s">
        <v>12</v>
      </c>
      <c r="I7383" t="s">
        <v>13</v>
      </c>
    </row>
    <row r="7384" spans="1:9" x14ac:dyDescent="0.25">
      <c r="A7384">
        <v>1</v>
      </c>
      <c r="B7384">
        <v>996</v>
      </c>
      <c r="C7384">
        <v>3</v>
      </c>
      <c r="D7384" t="s">
        <v>18</v>
      </c>
      <c r="E7384" t="s">
        <v>10</v>
      </c>
      <c r="F7384" t="s">
        <v>7437</v>
      </c>
      <c r="G7384">
        <v>332</v>
      </c>
      <c r="H7384" t="s">
        <v>12</v>
      </c>
      <c r="I7384" t="s">
        <v>13</v>
      </c>
    </row>
    <row r="7385" spans="1:9" x14ac:dyDescent="0.25">
      <c r="A7385">
        <v>1</v>
      </c>
      <c r="B7385">
        <v>156</v>
      </c>
      <c r="C7385">
        <v>3</v>
      </c>
      <c r="D7385" t="s">
        <v>18</v>
      </c>
      <c r="E7385" t="s">
        <v>42</v>
      </c>
      <c r="F7385" t="s">
        <v>7438</v>
      </c>
      <c r="G7385">
        <v>52</v>
      </c>
      <c r="H7385" t="s">
        <v>12</v>
      </c>
      <c r="I7385" t="s">
        <v>13</v>
      </c>
    </row>
    <row r="7386" spans="1:9" x14ac:dyDescent="0.25">
      <c r="A7386">
        <v>1</v>
      </c>
      <c r="B7386">
        <v>335</v>
      </c>
      <c r="C7386">
        <v>5</v>
      </c>
      <c r="D7386" t="s">
        <v>18</v>
      </c>
      <c r="E7386" t="s">
        <v>42</v>
      </c>
      <c r="F7386" t="s">
        <v>7439</v>
      </c>
      <c r="G7386">
        <v>67</v>
      </c>
      <c r="H7386" t="s">
        <v>12</v>
      </c>
      <c r="I7386" t="s">
        <v>13</v>
      </c>
    </row>
    <row r="7387" spans="1:9" x14ac:dyDescent="0.25">
      <c r="A7387">
        <v>1</v>
      </c>
      <c r="B7387">
        <v>228</v>
      </c>
      <c r="C7387">
        <v>3</v>
      </c>
      <c r="D7387" t="s">
        <v>18</v>
      </c>
      <c r="E7387" t="s">
        <v>10</v>
      </c>
      <c r="F7387" t="s">
        <v>7440</v>
      </c>
      <c r="G7387">
        <v>76</v>
      </c>
      <c r="H7387" t="s">
        <v>12</v>
      </c>
      <c r="I7387" t="s">
        <v>13</v>
      </c>
    </row>
    <row r="7388" spans="1:9" x14ac:dyDescent="0.25">
      <c r="A7388">
        <v>2</v>
      </c>
      <c r="B7388">
        <v>176</v>
      </c>
      <c r="C7388">
        <v>2</v>
      </c>
      <c r="D7388" t="s">
        <v>35</v>
      </c>
      <c r="E7388" t="s">
        <v>39</v>
      </c>
      <c r="F7388" t="s">
        <v>7441</v>
      </c>
      <c r="G7388">
        <v>88</v>
      </c>
      <c r="H7388" t="s">
        <v>12</v>
      </c>
      <c r="I7388" t="s">
        <v>13</v>
      </c>
    </row>
    <row r="7389" spans="1:9" x14ac:dyDescent="0.25">
      <c r="A7389">
        <v>1</v>
      </c>
      <c r="B7389">
        <v>544</v>
      </c>
      <c r="C7389">
        <v>4</v>
      </c>
      <c r="D7389" t="s">
        <v>18</v>
      </c>
      <c r="E7389" t="s">
        <v>10</v>
      </c>
      <c r="F7389" t="s">
        <v>7442</v>
      </c>
      <c r="G7389">
        <v>136</v>
      </c>
      <c r="H7389" t="s">
        <v>12</v>
      </c>
      <c r="I7389" t="s">
        <v>13</v>
      </c>
    </row>
    <row r="7390" spans="1:9" x14ac:dyDescent="0.25">
      <c r="A7390">
        <v>1</v>
      </c>
      <c r="B7390">
        <v>535</v>
      </c>
      <c r="C7390">
        <v>5</v>
      </c>
      <c r="D7390" t="s">
        <v>18</v>
      </c>
      <c r="E7390" t="s">
        <v>42</v>
      </c>
      <c r="F7390" t="s">
        <v>7443</v>
      </c>
      <c r="G7390">
        <v>107</v>
      </c>
      <c r="H7390" t="s">
        <v>12</v>
      </c>
      <c r="I7390" t="s">
        <v>13</v>
      </c>
    </row>
    <row r="7391" spans="1:9" x14ac:dyDescent="0.25">
      <c r="A7391">
        <v>1</v>
      </c>
      <c r="B7391">
        <v>3435</v>
      </c>
      <c r="C7391">
        <v>5</v>
      </c>
      <c r="D7391" t="s">
        <v>18</v>
      </c>
      <c r="E7391" t="s">
        <v>42</v>
      </c>
      <c r="F7391" t="s">
        <v>7444</v>
      </c>
      <c r="G7391">
        <v>687</v>
      </c>
      <c r="H7391" t="s">
        <v>12</v>
      </c>
      <c r="I7391" t="s">
        <v>13</v>
      </c>
    </row>
    <row r="7392" spans="1:9" x14ac:dyDescent="0.25">
      <c r="A7392">
        <v>1</v>
      </c>
      <c r="B7392">
        <v>2080</v>
      </c>
      <c r="C7392">
        <v>4</v>
      </c>
      <c r="D7392" t="s">
        <v>18</v>
      </c>
      <c r="E7392" t="s">
        <v>39</v>
      </c>
      <c r="F7392" t="s">
        <v>7445</v>
      </c>
      <c r="G7392">
        <v>520</v>
      </c>
      <c r="H7392" t="s">
        <v>12</v>
      </c>
      <c r="I7392" t="s">
        <v>13</v>
      </c>
    </row>
    <row r="7393" spans="1:9" x14ac:dyDescent="0.25">
      <c r="A7393">
        <v>1</v>
      </c>
      <c r="B7393">
        <v>981</v>
      </c>
      <c r="C7393">
        <v>3</v>
      </c>
      <c r="D7393" t="s">
        <v>18</v>
      </c>
      <c r="E7393" t="s">
        <v>10</v>
      </c>
      <c r="F7393" t="s">
        <v>7446</v>
      </c>
      <c r="G7393">
        <v>327</v>
      </c>
      <c r="H7393" t="s">
        <v>12</v>
      </c>
      <c r="I7393" t="s">
        <v>13</v>
      </c>
    </row>
    <row r="7394" spans="1:9" x14ac:dyDescent="0.25">
      <c r="A7394">
        <v>1</v>
      </c>
      <c r="B7394">
        <v>325</v>
      </c>
      <c r="C7394">
        <v>5</v>
      </c>
      <c r="D7394" t="s">
        <v>18</v>
      </c>
      <c r="E7394" t="s">
        <v>39</v>
      </c>
      <c r="F7394" t="s">
        <v>7447</v>
      </c>
      <c r="G7394">
        <v>65</v>
      </c>
      <c r="H7394" t="s">
        <v>12</v>
      </c>
      <c r="I7394" t="s">
        <v>13</v>
      </c>
    </row>
    <row r="7395" spans="1:9" x14ac:dyDescent="0.25">
      <c r="A7395">
        <v>1</v>
      </c>
      <c r="B7395">
        <v>45</v>
      </c>
      <c r="C7395">
        <v>5</v>
      </c>
      <c r="D7395" t="s">
        <v>18</v>
      </c>
      <c r="E7395" t="s">
        <v>67</v>
      </c>
      <c r="F7395" t="s">
        <v>7448</v>
      </c>
      <c r="G7395">
        <v>9</v>
      </c>
      <c r="H7395" t="s">
        <v>12</v>
      </c>
      <c r="I7395" t="s">
        <v>13</v>
      </c>
    </row>
    <row r="7396" spans="1:9" x14ac:dyDescent="0.25">
      <c r="A7396">
        <v>1</v>
      </c>
      <c r="B7396">
        <v>2590</v>
      </c>
      <c r="C7396">
        <v>5</v>
      </c>
      <c r="D7396" t="s">
        <v>18</v>
      </c>
      <c r="E7396" t="s">
        <v>10</v>
      </c>
      <c r="F7396" t="s">
        <v>7449</v>
      </c>
      <c r="G7396">
        <v>518</v>
      </c>
      <c r="H7396" t="s">
        <v>12</v>
      </c>
      <c r="I7396" t="s">
        <v>13</v>
      </c>
    </row>
    <row r="7397" spans="1:9" x14ac:dyDescent="0.25">
      <c r="A7397">
        <v>1</v>
      </c>
      <c r="B7397">
        <v>399</v>
      </c>
      <c r="C7397">
        <v>3</v>
      </c>
      <c r="D7397" t="s">
        <v>18</v>
      </c>
      <c r="E7397" t="s">
        <v>10</v>
      </c>
      <c r="F7397" t="s">
        <v>7450</v>
      </c>
      <c r="G7397">
        <v>133</v>
      </c>
      <c r="H7397" t="s">
        <v>12</v>
      </c>
      <c r="I7397" t="s">
        <v>13</v>
      </c>
    </row>
    <row r="7398" spans="1:9" x14ac:dyDescent="0.25">
      <c r="A7398">
        <v>1</v>
      </c>
      <c r="B7398">
        <v>485</v>
      </c>
      <c r="C7398">
        <v>5</v>
      </c>
      <c r="D7398" t="s">
        <v>18</v>
      </c>
      <c r="E7398" t="s">
        <v>10</v>
      </c>
      <c r="F7398" t="s">
        <v>7451</v>
      </c>
      <c r="G7398">
        <v>97</v>
      </c>
      <c r="H7398" t="s">
        <v>12</v>
      </c>
      <c r="I7398" t="s">
        <v>13</v>
      </c>
    </row>
    <row r="7399" spans="1:9" x14ac:dyDescent="0.25">
      <c r="A7399">
        <v>1</v>
      </c>
      <c r="B7399">
        <v>1220</v>
      </c>
      <c r="C7399">
        <v>5</v>
      </c>
      <c r="D7399" t="s">
        <v>18</v>
      </c>
      <c r="E7399" t="s">
        <v>39</v>
      </c>
      <c r="F7399" t="s">
        <v>7452</v>
      </c>
      <c r="G7399">
        <v>244</v>
      </c>
      <c r="H7399" t="s">
        <v>12</v>
      </c>
      <c r="I7399" t="s">
        <v>13</v>
      </c>
    </row>
    <row r="7400" spans="1:9" x14ac:dyDescent="0.25">
      <c r="A7400">
        <v>1</v>
      </c>
      <c r="B7400">
        <v>2515</v>
      </c>
      <c r="C7400">
        <v>5</v>
      </c>
      <c r="D7400" t="s">
        <v>18</v>
      </c>
      <c r="E7400" t="s">
        <v>46</v>
      </c>
      <c r="F7400" t="s">
        <v>7453</v>
      </c>
      <c r="G7400">
        <v>503</v>
      </c>
      <c r="H7400" t="s">
        <v>12</v>
      </c>
      <c r="I7400" t="s">
        <v>13</v>
      </c>
    </row>
    <row r="7401" spans="1:9" x14ac:dyDescent="0.25">
      <c r="A7401">
        <v>1</v>
      </c>
      <c r="B7401">
        <v>715</v>
      </c>
      <c r="C7401">
        <v>5</v>
      </c>
      <c r="D7401" t="s">
        <v>18</v>
      </c>
      <c r="E7401" t="s">
        <v>46</v>
      </c>
      <c r="F7401" t="s">
        <v>7454</v>
      </c>
      <c r="G7401">
        <v>143</v>
      </c>
      <c r="H7401" t="s">
        <v>12</v>
      </c>
      <c r="I7401" t="s">
        <v>13</v>
      </c>
    </row>
    <row r="7402" spans="1:9" x14ac:dyDescent="0.25">
      <c r="A7402">
        <v>1</v>
      </c>
      <c r="B7402">
        <v>750</v>
      </c>
      <c r="C7402">
        <v>1</v>
      </c>
      <c r="D7402" t="s">
        <v>18</v>
      </c>
      <c r="E7402" t="s">
        <v>42</v>
      </c>
      <c r="F7402" t="s">
        <v>7455</v>
      </c>
      <c r="G7402">
        <v>750</v>
      </c>
      <c r="H7402" t="s">
        <v>12</v>
      </c>
      <c r="I7402" t="s">
        <v>13</v>
      </c>
    </row>
    <row r="7403" spans="1:9" x14ac:dyDescent="0.25">
      <c r="A7403">
        <v>1</v>
      </c>
      <c r="B7403">
        <v>212</v>
      </c>
      <c r="C7403">
        <v>4</v>
      </c>
      <c r="D7403" t="s">
        <v>18</v>
      </c>
      <c r="E7403" t="s">
        <v>42</v>
      </c>
      <c r="F7403" t="s">
        <v>7456</v>
      </c>
      <c r="G7403">
        <v>53</v>
      </c>
      <c r="H7403" t="s">
        <v>12</v>
      </c>
      <c r="I7403" t="s">
        <v>13</v>
      </c>
    </row>
    <row r="7404" spans="1:9" x14ac:dyDescent="0.25">
      <c r="A7404">
        <v>1</v>
      </c>
      <c r="B7404">
        <v>475</v>
      </c>
      <c r="C7404">
        <v>5</v>
      </c>
      <c r="D7404" t="s">
        <v>18</v>
      </c>
      <c r="E7404" t="s">
        <v>42</v>
      </c>
      <c r="F7404" t="s">
        <v>7457</v>
      </c>
      <c r="G7404">
        <v>95</v>
      </c>
      <c r="H7404" t="s">
        <v>12</v>
      </c>
      <c r="I7404" t="s">
        <v>13</v>
      </c>
    </row>
    <row r="7405" spans="1:9" x14ac:dyDescent="0.25">
      <c r="A7405">
        <v>1</v>
      </c>
      <c r="B7405">
        <v>231</v>
      </c>
      <c r="C7405">
        <v>3</v>
      </c>
      <c r="D7405" t="s">
        <v>18</v>
      </c>
      <c r="E7405" t="s">
        <v>42</v>
      </c>
      <c r="F7405" t="s">
        <v>7458</v>
      </c>
      <c r="G7405">
        <v>77</v>
      </c>
      <c r="H7405" t="s">
        <v>12</v>
      </c>
      <c r="I7405" t="s">
        <v>13</v>
      </c>
    </row>
    <row r="7406" spans="1:9" x14ac:dyDescent="0.25">
      <c r="A7406">
        <v>1</v>
      </c>
      <c r="B7406">
        <v>192</v>
      </c>
      <c r="C7406">
        <v>3</v>
      </c>
      <c r="D7406" t="s">
        <v>18</v>
      </c>
      <c r="E7406" t="s">
        <v>42</v>
      </c>
      <c r="F7406" t="s">
        <v>7459</v>
      </c>
      <c r="G7406">
        <v>64</v>
      </c>
      <c r="H7406" t="s">
        <v>12</v>
      </c>
      <c r="I7406" t="s">
        <v>13</v>
      </c>
    </row>
    <row r="7407" spans="1:9" x14ac:dyDescent="0.25">
      <c r="A7407">
        <v>1</v>
      </c>
      <c r="B7407">
        <v>348</v>
      </c>
      <c r="C7407">
        <v>4</v>
      </c>
      <c r="D7407" t="s">
        <v>18</v>
      </c>
      <c r="E7407" t="s">
        <v>42</v>
      </c>
      <c r="F7407" t="s">
        <v>7460</v>
      </c>
      <c r="G7407">
        <v>87</v>
      </c>
      <c r="H7407" t="s">
        <v>12</v>
      </c>
      <c r="I7407" t="s">
        <v>13</v>
      </c>
    </row>
    <row r="7408" spans="1:9" x14ac:dyDescent="0.25">
      <c r="A7408">
        <v>1</v>
      </c>
      <c r="B7408">
        <v>1060</v>
      </c>
      <c r="C7408">
        <v>5</v>
      </c>
      <c r="D7408" t="s">
        <v>18</v>
      </c>
      <c r="E7408" t="s">
        <v>42</v>
      </c>
      <c r="F7408" t="s">
        <v>7461</v>
      </c>
      <c r="G7408">
        <v>212</v>
      </c>
      <c r="H7408" t="s">
        <v>12</v>
      </c>
      <c r="I7408" t="s">
        <v>13</v>
      </c>
    </row>
    <row r="7409" spans="1:9" x14ac:dyDescent="0.25">
      <c r="A7409">
        <v>1</v>
      </c>
      <c r="B7409">
        <v>1030</v>
      </c>
      <c r="C7409">
        <v>5</v>
      </c>
      <c r="D7409" t="s">
        <v>18</v>
      </c>
      <c r="E7409" t="s">
        <v>42</v>
      </c>
      <c r="F7409" t="s">
        <v>7462</v>
      </c>
      <c r="G7409">
        <v>206</v>
      </c>
      <c r="H7409" t="s">
        <v>12</v>
      </c>
      <c r="I7409" t="s">
        <v>13</v>
      </c>
    </row>
    <row r="7410" spans="1:9" x14ac:dyDescent="0.25">
      <c r="A7410">
        <v>1</v>
      </c>
      <c r="B7410">
        <v>141</v>
      </c>
      <c r="C7410">
        <v>3</v>
      </c>
      <c r="D7410" t="s">
        <v>18</v>
      </c>
      <c r="E7410" t="s">
        <v>46</v>
      </c>
      <c r="F7410" t="s">
        <v>7463</v>
      </c>
      <c r="G7410">
        <v>47</v>
      </c>
      <c r="H7410" t="s">
        <v>12</v>
      </c>
      <c r="I7410" t="s">
        <v>13</v>
      </c>
    </row>
    <row r="7411" spans="1:9" x14ac:dyDescent="0.25">
      <c r="A7411">
        <v>1</v>
      </c>
      <c r="B7411">
        <v>760</v>
      </c>
      <c r="C7411">
        <v>5</v>
      </c>
      <c r="D7411" t="s">
        <v>18</v>
      </c>
      <c r="E7411" t="s">
        <v>10</v>
      </c>
      <c r="F7411" t="s">
        <v>7464</v>
      </c>
      <c r="G7411">
        <v>152</v>
      </c>
      <c r="H7411" t="s">
        <v>12</v>
      </c>
      <c r="I7411" t="s">
        <v>13</v>
      </c>
    </row>
    <row r="7412" spans="1:9" x14ac:dyDescent="0.25">
      <c r="A7412">
        <v>1</v>
      </c>
      <c r="B7412">
        <v>501</v>
      </c>
      <c r="C7412">
        <v>3</v>
      </c>
      <c r="D7412" t="s">
        <v>18</v>
      </c>
      <c r="E7412" t="s">
        <v>39</v>
      </c>
      <c r="F7412" t="s">
        <v>7465</v>
      </c>
      <c r="G7412">
        <v>167</v>
      </c>
      <c r="H7412" t="s">
        <v>12</v>
      </c>
      <c r="I7412" t="s">
        <v>13</v>
      </c>
    </row>
    <row r="7413" spans="1:9" x14ac:dyDescent="0.25">
      <c r="A7413">
        <v>1</v>
      </c>
      <c r="B7413">
        <v>208</v>
      </c>
      <c r="C7413">
        <v>4</v>
      </c>
      <c r="D7413" t="s">
        <v>18</v>
      </c>
      <c r="E7413" t="s">
        <v>10</v>
      </c>
      <c r="F7413" t="s">
        <v>7466</v>
      </c>
      <c r="G7413">
        <v>52</v>
      </c>
      <c r="H7413" t="s">
        <v>12</v>
      </c>
      <c r="I7413" t="s">
        <v>13</v>
      </c>
    </row>
    <row r="7414" spans="1:9" x14ac:dyDescent="0.25">
      <c r="A7414">
        <v>1</v>
      </c>
      <c r="B7414">
        <v>654</v>
      </c>
      <c r="C7414">
        <v>3</v>
      </c>
      <c r="D7414" t="s">
        <v>18</v>
      </c>
      <c r="E7414" t="s">
        <v>10</v>
      </c>
      <c r="F7414" t="s">
        <v>7467</v>
      </c>
      <c r="G7414">
        <v>218</v>
      </c>
      <c r="H7414" t="s">
        <v>12</v>
      </c>
      <c r="I7414" t="s">
        <v>13</v>
      </c>
    </row>
    <row r="7415" spans="1:9" x14ac:dyDescent="0.25">
      <c r="A7415">
        <v>1</v>
      </c>
      <c r="B7415">
        <v>91</v>
      </c>
      <c r="C7415">
        <v>1</v>
      </c>
      <c r="D7415" t="s">
        <v>18</v>
      </c>
      <c r="E7415" t="s">
        <v>42</v>
      </c>
      <c r="F7415" t="s">
        <v>7468</v>
      </c>
      <c r="G7415">
        <v>91</v>
      </c>
      <c r="H7415" t="s">
        <v>12</v>
      </c>
      <c r="I7415" t="s">
        <v>13</v>
      </c>
    </row>
    <row r="7416" spans="1:9" x14ac:dyDescent="0.25">
      <c r="A7416">
        <v>1</v>
      </c>
      <c r="B7416">
        <v>732</v>
      </c>
      <c r="C7416">
        <v>3</v>
      </c>
      <c r="D7416" t="s">
        <v>18</v>
      </c>
      <c r="E7416" t="s">
        <v>42</v>
      </c>
      <c r="F7416" t="s">
        <v>7469</v>
      </c>
      <c r="G7416">
        <v>244</v>
      </c>
      <c r="H7416" t="s">
        <v>12</v>
      </c>
      <c r="I7416" t="s">
        <v>13</v>
      </c>
    </row>
    <row r="7417" spans="1:9" x14ac:dyDescent="0.25">
      <c r="A7417">
        <v>1</v>
      </c>
      <c r="B7417">
        <v>636</v>
      </c>
      <c r="C7417">
        <v>4</v>
      </c>
      <c r="D7417" t="s">
        <v>18</v>
      </c>
      <c r="E7417" t="s">
        <v>46</v>
      </c>
      <c r="F7417" t="s">
        <v>7470</v>
      </c>
      <c r="G7417">
        <v>159</v>
      </c>
      <c r="H7417" t="s">
        <v>12</v>
      </c>
      <c r="I7417" t="s">
        <v>13</v>
      </c>
    </row>
    <row r="7418" spans="1:9" x14ac:dyDescent="0.25">
      <c r="A7418">
        <v>1</v>
      </c>
      <c r="B7418">
        <v>2650</v>
      </c>
      <c r="C7418">
        <v>5</v>
      </c>
      <c r="D7418" t="s">
        <v>18</v>
      </c>
      <c r="E7418" t="s">
        <v>46</v>
      </c>
      <c r="F7418" t="s">
        <v>7471</v>
      </c>
      <c r="G7418">
        <v>530</v>
      </c>
      <c r="H7418" t="s">
        <v>12</v>
      </c>
      <c r="I7418" t="s">
        <v>13</v>
      </c>
    </row>
    <row r="7419" spans="1:9" x14ac:dyDescent="0.25">
      <c r="A7419">
        <v>1</v>
      </c>
      <c r="B7419">
        <v>2650</v>
      </c>
      <c r="C7419">
        <v>5</v>
      </c>
      <c r="D7419" t="s">
        <v>18</v>
      </c>
      <c r="E7419" t="s">
        <v>10</v>
      </c>
      <c r="F7419" t="s">
        <v>7472</v>
      </c>
      <c r="G7419">
        <v>530</v>
      </c>
      <c r="H7419" t="s">
        <v>12</v>
      </c>
      <c r="I7419" t="s">
        <v>13</v>
      </c>
    </row>
    <row r="7420" spans="1:9" x14ac:dyDescent="0.25">
      <c r="A7420">
        <v>1</v>
      </c>
      <c r="B7420">
        <v>104</v>
      </c>
      <c r="C7420">
        <v>1</v>
      </c>
      <c r="D7420" t="s">
        <v>18</v>
      </c>
      <c r="E7420" t="s">
        <v>46</v>
      </c>
      <c r="F7420" t="s">
        <v>7473</v>
      </c>
      <c r="G7420">
        <v>104</v>
      </c>
      <c r="H7420" t="s">
        <v>12</v>
      </c>
      <c r="I7420" t="s">
        <v>13</v>
      </c>
    </row>
    <row r="7421" spans="1:9" x14ac:dyDescent="0.25">
      <c r="A7421">
        <v>1</v>
      </c>
      <c r="B7421">
        <v>345</v>
      </c>
      <c r="C7421">
        <v>5</v>
      </c>
      <c r="D7421" t="s">
        <v>18</v>
      </c>
      <c r="E7421" t="s">
        <v>42</v>
      </c>
      <c r="F7421" t="s">
        <v>7474</v>
      </c>
      <c r="G7421">
        <v>69</v>
      </c>
      <c r="H7421" t="s">
        <v>12</v>
      </c>
      <c r="I7421" t="s">
        <v>13</v>
      </c>
    </row>
    <row r="7422" spans="1:9" x14ac:dyDescent="0.25">
      <c r="A7422">
        <v>1</v>
      </c>
      <c r="B7422">
        <v>768</v>
      </c>
      <c r="C7422">
        <v>3</v>
      </c>
      <c r="D7422" t="s">
        <v>18</v>
      </c>
      <c r="E7422" t="s">
        <v>10</v>
      </c>
      <c r="F7422" t="s">
        <v>7475</v>
      </c>
      <c r="G7422">
        <v>256</v>
      </c>
      <c r="H7422" t="s">
        <v>12</v>
      </c>
      <c r="I7422" t="s">
        <v>13</v>
      </c>
    </row>
    <row r="7423" spans="1:9" x14ac:dyDescent="0.25">
      <c r="A7423">
        <v>1</v>
      </c>
      <c r="B7423">
        <v>57</v>
      </c>
      <c r="C7423">
        <v>1</v>
      </c>
      <c r="D7423" t="s">
        <v>18</v>
      </c>
      <c r="E7423" t="s">
        <v>10</v>
      </c>
      <c r="F7423" t="s">
        <v>7476</v>
      </c>
      <c r="G7423">
        <v>57</v>
      </c>
      <c r="H7423" t="s">
        <v>12</v>
      </c>
      <c r="I7423" t="s">
        <v>13</v>
      </c>
    </row>
    <row r="7424" spans="1:9" x14ac:dyDescent="0.25">
      <c r="A7424">
        <v>1</v>
      </c>
      <c r="B7424">
        <v>564</v>
      </c>
      <c r="C7424">
        <v>1</v>
      </c>
      <c r="D7424" t="s">
        <v>18</v>
      </c>
      <c r="E7424" t="s">
        <v>10</v>
      </c>
      <c r="F7424" t="s">
        <v>7477</v>
      </c>
      <c r="G7424">
        <v>564</v>
      </c>
      <c r="H7424" t="s">
        <v>12</v>
      </c>
      <c r="I7424" t="s">
        <v>13</v>
      </c>
    </row>
    <row r="7425" spans="1:9" x14ac:dyDescent="0.25">
      <c r="A7425">
        <v>1</v>
      </c>
      <c r="B7425">
        <v>231</v>
      </c>
      <c r="C7425">
        <v>3</v>
      </c>
      <c r="D7425" t="s">
        <v>18</v>
      </c>
      <c r="E7425" t="s">
        <v>39</v>
      </c>
      <c r="F7425" t="s">
        <v>7478</v>
      </c>
      <c r="G7425">
        <v>77</v>
      </c>
      <c r="H7425" t="s">
        <v>12</v>
      </c>
      <c r="I7425" t="s">
        <v>13</v>
      </c>
    </row>
    <row r="7426" spans="1:9" x14ac:dyDescent="0.25">
      <c r="A7426">
        <v>1</v>
      </c>
      <c r="B7426">
        <v>189</v>
      </c>
      <c r="C7426">
        <v>1</v>
      </c>
      <c r="D7426" t="s">
        <v>18</v>
      </c>
      <c r="E7426" t="s">
        <v>39</v>
      </c>
      <c r="F7426" t="s">
        <v>7479</v>
      </c>
      <c r="G7426">
        <v>189</v>
      </c>
      <c r="H7426" t="s">
        <v>12</v>
      </c>
      <c r="I7426" t="s">
        <v>13</v>
      </c>
    </row>
    <row r="7427" spans="1:9" x14ac:dyDescent="0.25">
      <c r="A7427">
        <v>1</v>
      </c>
      <c r="B7427">
        <v>270</v>
      </c>
      <c r="C7427">
        <v>3</v>
      </c>
      <c r="D7427" t="s">
        <v>18</v>
      </c>
      <c r="E7427" t="s">
        <v>42</v>
      </c>
      <c r="F7427" t="s">
        <v>7480</v>
      </c>
      <c r="G7427">
        <v>90</v>
      </c>
      <c r="H7427" t="s">
        <v>12</v>
      </c>
      <c r="I7427" t="s">
        <v>13</v>
      </c>
    </row>
    <row r="7428" spans="1:9" x14ac:dyDescent="0.25">
      <c r="A7428">
        <v>1</v>
      </c>
      <c r="B7428">
        <v>328</v>
      </c>
      <c r="C7428">
        <v>4</v>
      </c>
      <c r="D7428" t="s">
        <v>18</v>
      </c>
      <c r="E7428" t="s">
        <v>46</v>
      </c>
      <c r="F7428" t="s">
        <v>7481</v>
      </c>
      <c r="G7428">
        <v>82</v>
      </c>
      <c r="H7428" t="s">
        <v>12</v>
      </c>
      <c r="I7428" t="s">
        <v>13</v>
      </c>
    </row>
    <row r="7429" spans="1:9" x14ac:dyDescent="0.25">
      <c r="A7429">
        <v>1</v>
      </c>
      <c r="B7429">
        <v>3714</v>
      </c>
      <c r="C7429">
        <v>3</v>
      </c>
      <c r="D7429" t="s">
        <v>18</v>
      </c>
      <c r="E7429" t="s">
        <v>10</v>
      </c>
      <c r="F7429" t="s">
        <v>7482</v>
      </c>
      <c r="G7429">
        <v>1238</v>
      </c>
      <c r="H7429" t="s">
        <v>12</v>
      </c>
      <c r="I7429" t="s">
        <v>13</v>
      </c>
    </row>
    <row r="7430" spans="1:9" x14ac:dyDescent="0.25">
      <c r="A7430">
        <v>1</v>
      </c>
      <c r="B7430">
        <v>2010</v>
      </c>
      <c r="C7430">
        <v>5</v>
      </c>
      <c r="D7430" t="s">
        <v>18</v>
      </c>
      <c r="E7430" t="s">
        <v>10</v>
      </c>
      <c r="F7430" t="s">
        <v>7483</v>
      </c>
      <c r="G7430">
        <v>402</v>
      </c>
      <c r="H7430" t="s">
        <v>12</v>
      </c>
      <c r="I7430" t="s">
        <v>13</v>
      </c>
    </row>
    <row r="7431" spans="1:9" x14ac:dyDescent="0.25">
      <c r="A7431">
        <v>1</v>
      </c>
      <c r="B7431">
        <v>93</v>
      </c>
      <c r="C7431">
        <v>1</v>
      </c>
      <c r="D7431" t="s">
        <v>18</v>
      </c>
      <c r="E7431" t="s">
        <v>10</v>
      </c>
      <c r="F7431" t="s">
        <v>7484</v>
      </c>
      <c r="G7431">
        <v>93</v>
      </c>
      <c r="H7431" t="s">
        <v>12</v>
      </c>
      <c r="I7431" t="s">
        <v>13</v>
      </c>
    </row>
    <row r="7432" spans="1:9" x14ac:dyDescent="0.25">
      <c r="A7432">
        <v>2</v>
      </c>
      <c r="B7432">
        <v>2790</v>
      </c>
      <c r="C7432">
        <v>8</v>
      </c>
      <c r="D7432" t="s">
        <v>35</v>
      </c>
      <c r="E7432" t="s">
        <v>10</v>
      </c>
      <c r="F7432" t="s">
        <v>7485</v>
      </c>
      <c r="G7432">
        <v>348.75</v>
      </c>
      <c r="H7432" t="s">
        <v>12</v>
      </c>
      <c r="I7432" t="s">
        <v>13</v>
      </c>
    </row>
    <row r="7433" spans="1:9" x14ac:dyDescent="0.25">
      <c r="A7433">
        <v>1</v>
      </c>
      <c r="B7433">
        <v>402</v>
      </c>
      <c r="C7433">
        <v>3</v>
      </c>
      <c r="D7433" t="s">
        <v>18</v>
      </c>
      <c r="E7433" t="s">
        <v>10</v>
      </c>
      <c r="F7433" t="s">
        <v>7486</v>
      </c>
      <c r="G7433">
        <v>134</v>
      </c>
      <c r="H7433" t="s">
        <v>12</v>
      </c>
      <c r="I7433" t="s">
        <v>13</v>
      </c>
    </row>
    <row r="7434" spans="1:9" x14ac:dyDescent="0.25">
      <c r="A7434">
        <v>2</v>
      </c>
      <c r="B7434">
        <v>700</v>
      </c>
      <c r="C7434">
        <v>10</v>
      </c>
      <c r="D7434" t="s">
        <v>35</v>
      </c>
      <c r="E7434" t="s">
        <v>10</v>
      </c>
      <c r="F7434" t="s">
        <v>7487</v>
      </c>
      <c r="G7434">
        <v>70</v>
      </c>
      <c r="H7434" t="s">
        <v>12</v>
      </c>
      <c r="I7434" t="s">
        <v>13</v>
      </c>
    </row>
    <row r="7435" spans="1:9" x14ac:dyDescent="0.25">
      <c r="A7435">
        <v>1</v>
      </c>
      <c r="B7435">
        <v>426</v>
      </c>
      <c r="C7435">
        <v>3</v>
      </c>
      <c r="D7435" t="s">
        <v>18</v>
      </c>
      <c r="E7435" t="s">
        <v>10</v>
      </c>
      <c r="F7435" t="s">
        <v>7488</v>
      </c>
      <c r="G7435">
        <v>142</v>
      </c>
      <c r="H7435" t="s">
        <v>12</v>
      </c>
      <c r="I7435" t="s">
        <v>13</v>
      </c>
    </row>
    <row r="7436" spans="1:9" x14ac:dyDescent="0.25">
      <c r="A7436">
        <v>1</v>
      </c>
      <c r="B7436">
        <v>680</v>
      </c>
      <c r="C7436">
        <v>5</v>
      </c>
      <c r="D7436" t="s">
        <v>18</v>
      </c>
      <c r="E7436" t="s">
        <v>10</v>
      </c>
      <c r="F7436" t="s">
        <v>7489</v>
      </c>
      <c r="G7436">
        <v>136</v>
      </c>
      <c r="H7436" t="s">
        <v>12</v>
      </c>
      <c r="I7436" t="s">
        <v>13</v>
      </c>
    </row>
    <row r="7437" spans="1:9" x14ac:dyDescent="0.25">
      <c r="A7437">
        <v>1</v>
      </c>
      <c r="B7437">
        <v>800</v>
      </c>
      <c r="C7437">
        <v>5</v>
      </c>
      <c r="D7437" t="s">
        <v>18</v>
      </c>
      <c r="E7437" t="s">
        <v>10</v>
      </c>
      <c r="F7437" t="s">
        <v>7490</v>
      </c>
      <c r="G7437">
        <v>160</v>
      </c>
      <c r="H7437" t="s">
        <v>12</v>
      </c>
      <c r="I7437" t="s">
        <v>13</v>
      </c>
    </row>
    <row r="7438" spans="1:9" x14ac:dyDescent="0.25">
      <c r="A7438">
        <v>18</v>
      </c>
      <c r="B7438">
        <v>21002</v>
      </c>
      <c r="C7438">
        <v>59</v>
      </c>
      <c r="D7438" t="s">
        <v>616</v>
      </c>
      <c r="E7438" t="s">
        <v>10</v>
      </c>
      <c r="F7438" t="s">
        <v>7491</v>
      </c>
      <c r="G7438">
        <v>355.96610169491532</v>
      </c>
      <c r="H7438" t="s">
        <v>12</v>
      </c>
      <c r="I7438" t="s">
        <v>13</v>
      </c>
    </row>
    <row r="7439" spans="1:9" x14ac:dyDescent="0.25">
      <c r="A7439">
        <v>2</v>
      </c>
      <c r="B7439">
        <v>424</v>
      </c>
      <c r="C7439">
        <v>4</v>
      </c>
      <c r="D7439" t="s">
        <v>35</v>
      </c>
      <c r="E7439" t="s">
        <v>10</v>
      </c>
      <c r="F7439" t="s">
        <v>7492</v>
      </c>
      <c r="G7439">
        <v>106</v>
      </c>
      <c r="H7439" t="s">
        <v>12</v>
      </c>
      <c r="I7439" t="s">
        <v>13</v>
      </c>
    </row>
    <row r="7440" spans="1:9" x14ac:dyDescent="0.25">
      <c r="A7440">
        <v>2</v>
      </c>
      <c r="B7440">
        <v>909</v>
      </c>
      <c r="C7440">
        <v>9</v>
      </c>
      <c r="D7440" t="s">
        <v>35</v>
      </c>
      <c r="E7440" t="s">
        <v>10</v>
      </c>
      <c r="F7440" t="s">
        <v>7493</v>
      </c>
      <c r="G7440">
        <v>101</v>
      </c>
      <c r="H7440" t="s">
        <v>12</v>
      </c>
      <c r="I7440" t="s">
        <v>13</v>
      </c>
    </row>
    <row r="7441" spans="1:9" x14ac:dyDescent="0.25">
      <c r="A7441">
        <v>1</v>
      </c>
      <c r="B7441">
        <v>237</v>
      </c>
      <c r="C7441">
        <v>3</v>
      </c>
      <c r="D7441" t="s">
        <v>18</v>
      </c>
      <c r="E7441" t="s">
        <v>10</v>
      </c>
      <c r="F7441" t="s">
        <v>7494</v>
      </c>
      <c r="G7441">
        <v>79</v>
      </c>
      <c r="H7441" t="s">
        <v>12</v>
      </c>
      <c r="I7441" t="s">
        <v>13</v>
      </c>
    </row>
    <row r="7442" spans="1:9" x14ac:dyDescent="0.25">
      <c r="A7442">
        <v>1</v>
      </c>
      <c r="B7442">
        <v>238</v>
      </c>
      <c r="C7442">
        <v>1</v>
      </c>
      <c r="D7442" t="s">
        <v>18</v>
      </c>
      <c r="E7442" t="s">
        <v>10</v>
      </c>
      <c r="F7442" t="s">
        <v>7495</v>
      </c>
      <c r="G7442">
        <v>238</v>
      </c>
      <c r="H7442" t="s">
        <v>12</v>
      </c>
      <c r="I7442" t="s">
        <v>13</v>
      </c>
    </row>
    <row r="7443" spans="1:9" x14ac:dyDescent="0.25">
      <c r="A7443">
        <v>2</v>
      </c>
      <c r="B7443">
        <v>2524</v>
      </c>
      <c r="C7443">
        <v>4</v>
      </c>
      <c r="D7443" t="s">
        <v>35</v>
      </c>
      <c r="E7443" t="s">
        <v>10</v>
      </c>
      <c r="F7443" t="s">
        <v>7496</v>
      </c>
      <c r="G7443">
        <v>631</v>
      </c>
      <c r="H7443" t="s">
        <v>12</v>
      </c>
      <c r="I7443" t="s">
        <v>13</v>
      </c>
    </row>
    <row r="7444" spans="1:9" x14ac:dyDescent="0.25">
      <c r="A7444">
        <v>1</v>
      </c>
      <c r="B7444">
        <v>379</v>
      </c>
      <c r="C7444">
        <v>1</v>
      </c>
      <c r="D7444" t="s">
        <v>18</v>
      </c>
      <c r="E7444" t="s">
        <v>10</v>
      </c>
      <c r="F7444" t="s">
        <v>7497</v>
      </c>
      <c r="G7444">
        <v>379</v>
      </c>
      <c r="H7444" t="s">
        <v>12</v>
      </c>
      <c r="I7444" t="s">
        <v>13</v>
      </c>
    </row>
    <row r="7445" spans="1:9" x14ac:dyDescent="0.25">
      <c r="A7445">
        <v>1</v>
      </c>
      <c r="B7445">
        <v>688</v>
      </c>
      <c r="C7445">
        <v>2</v>
      </c>
      <c r="D7445" t="s">
        <v>18</v>
      </c>
      <c r="E7445" t="s">
        <v>10</v>
      </c>
      <c r="F7445" t="s">
        <v>7498</v>
      </c>
      <c r="G7445">
        <v>344</v>
      </c>
      <c r="H7445" t="s">
        <v>12</v>
      </c>
      <c r="I7445" t="s">
        <v>13</v>
      </c>
    </row>
    <row r="7446" spans="1:9" x14ac:dyDescent="0.25">
      <c r="A7446">
        <v>1</v>
      </c>
      <c r="B7446">
        <v>417</v>
      </c>
      <c r="C7446">
        <v>3</v>
      </c>
      <c r="D7446" t="s">
        <v>18</v>
      </c>
      <c r="E7446" t="s">
        <v>10</v>
      </c>
      <c r="F7446" t="s">
        <v>7499</v>
      </c>
      <c r="G7446">
        <v>139</v>
      </c>
      <c r="H7446" t="s">
        <v>12</v>
      </c>
      <c r="I7446" t="s">
        <v>13</v>
      </c>
    </row>
    <row r="7447" spans="1:9" x14ac:dyDescent="0.25">
      <c r="A7447">
        <v>1</v>
      </c>
      <c r="B7447">
        <v>495</v>
      </c>
      <c r="C7447">
        <v>5</v>
      </c>
      <c r="D7447" t="s">
        <v>18</v>
      </c>
      <c r="E7447" t="s">
        <v>10</v>
      </c>
      <c r="F7447" t="s">
        <v>7500</v>
      </c>
      <c r="G7447">
        <v>99</v>
      </c>
      <c r="H7447" t="s">
        <v>12</v>
      </c>
      <c r="I7447" t="s">
        <v>13</v>
      </c>
    </row>
    <row r="7448" spans="1:9" x14ac:dyDescent="0.25">
      <c r="A7448">
        <v>1</v>
      </c>
      <c r="B7448">
        <v>896</v>
      </c>
      <c r="C7448">
        <v>4</v>
      </c>
      <c r="D7448" t="s">
        <v>18</v>
      </c>
      <c r="E7448" t="s">
        <v>10</v>
      </c>
      <c r="F7448" t="s">
        <v>7501</v>
      </c>
      <c r="G7448">
        <v>224</v>
      </c>
      <c r="H7448" t="s">
        <v>12</v>
      </c>
      <c r="I7448" t="s">
        <v>13</v>
      </c>
    </row>
    <row r="7449" spans="1:9" x14ac:dyDescent="0.25">
      <c r="A7449">
        <v>1</v>
      </c>
      <c r="B7449">
        <v>762</v>
      </c>
      <c r="C7449">
        <v>6</v>
      </c>
      <c r="D7449" t="s">
        <v>18</v>
      </c>
      <c r="E7449" t="s">
        <v>10</v>
      </c>
      <c r="F7449" t="s">
        <v>7502</v>
      </c>
      <c r="G7449">
        <v>127</v>
      </c>
      <c r="H7449" t="s">
        <v>12</v>
      </c>
      <c r="I7449" t="s">
        <v>13</v>
      </c>
    </row>
    <row r="7450" spans="1:9" x14ac:dyDescent="0.25">
      <c r="A7450">
        <v>1</v>
      </c>
      <c r="B7450">
        <v>216</v>
      </c>
      <c r="C7450">
        <v>4</v>
      </c>
      <c r="D7450" t="s">
        <v>18</v>
      </c>
      <c r="E7450" t="s">
        <v>10</v>
      </c>
      <c r="F7450" t="s">
        <v>7503</v>
      </c>
      <c r="G7450">
        <v>54</v>
      </c>
      <c r="H7450" t="s">
        <v>12</v>
      </c>
      <c r="I7450" t="s">
        <v>13</v>
      </c>
    </row>
    <row r="7451" spans="1:9" x14ac:dyDescent="0.25">
      <c r="A7451">
        <v>1</v>
      </c>
      <c r="B7451">
        <v>488</v>
      </c>
      <c r="C7451">
        <v>4</v>
      </c>
      <c r="D7451" t="s">
        <v>18</v>
      </c>
      <c r="E7451" t="s">
        <v>10</v>
      </c>
      <c r="F7451" t="s">
        <v>7504</v>
      </c>
      <c r="G7451">
        <v>122</v>
      </c>
      <c r="H7451" t="s">
        <v>12</v>
      </c>
      <c r="I7451" t="s">
        <v>13</v>
      </c>
    </row>
    <row r="7452" spans="1:9" x14ac:dyDescent="0.25">
      <c r="A7452">
        <v>1</v>
      </c>
      <c r="B7452">
        <v>132</v>
      </c>
      <c r="C7452">
        <v>1</v>
      </c>
      <c r="D7452" t="s">
        <v>18</v>
      </c>
      <c r="E7452" t="s">
        <v>10</v>
      </c>
      <c r="F7452" t="s">
        <v>7505</v>
      </c>
      <c r="G7452">
        <v>132</v>
      </c>
      <c r="H7452" t="s">
        <v>12</v>
      </c>
      <c r="I7452" t="s">
        <v>13</v>
      </c>
    </row>
    <row r="7453" spans="1:9" x14ac:dyDescent="0.25">
      <c r="A7453">
        <v>1</v>
      </c>
      <c r="B7453">
        <v>1245</v>
      </c>
      <c r="C7453">
        <v>5</v>
      </c>
      <c r="D7453" t="s">
        <v>18</v>
      </c>
      <c r="E7453" t="s">
        <v>10</v>
      </c>
      <c r="F7453" t="s">
        <v>7506</v>
      </c>
      <c r="G7453">
        <v>249</v>
      </c>
      <c r="H7453" t="s">
        <v>12</v>
      </c>
      <c r="I7453" t="s">
        <v>13</v>
      </c>
    </row>
    <row r="7454" spans="1:9" x14ac:dyDescent="0.25">
      <c r="A7454">
        <v>1</v>
      </c>
      <c r="B7454">
        <v>310</v>
      </c>
      <c r="C7454">
        <v>5</v>
      </c>
      <c r="D7454" t="s">
        <v>18</v>
      </c>
      <c r="E7454" t="s">
        <v>10</v>
      </c>
      <c r="F7454" t="s">
        <v>7507</v>
      </c>
      <c r="G7454">
        <v>62</v>
      </c>
      <c r="H7454" t="s">
        <v>12</v>
      </c>
      <c r="I7454" t="s">
        <v>13</v>
      </c>
    </row>
    <row r="7455" spans="1:9" x14ac:dyDescent="0.25">
      <c r="A7455">
        <v>1</v>
      </c>
      <c r="B7455">
        <v>256</v>
      </c>
      <c r="C7455">
        <v>4</v>
      </c>
      <c r="D7455" t="s">
        <v>18</v>
      </c>
      <c r="E7455" t="s">
        <v>46</v>
      </c>
      <c r="F7455" t="s">
        <v>7508</v>
      </c>
      <c r="G7455">
        <v>64</v>
      </c>
      <c r="H7455" t="s">
        <v>12</v>
      </c>
      <c r="I7455" t="s">
        <v>13</v>
      </c>
    </row>
    <row r="7456" spans="1:9" x14ac:dyDescent="0.25">
      <c r="A7456">
        <v>1</v>
      </c>
      <c r="B7456">
        <v>627</v>
      </c>
      <c r="C7456">
        <v>3</v>
      </c>
      <c r="D7456" t="s">
        <v>18</v>
      </c>
      <c r="E7456" t="s">
        <v>10</v>
      </c>
      <c r="F7456" t="s">
        <v>7509</v>
      </c>
      <c r="G7456">
        <v>209</v>
      </c>
      <c r="H7456" t="s">
        <v>12</v>
      </c>
      <c r="I7456" t="s">
        <v>13</v>
      </c>
    </row>
    <row r="7457" spans="1:9" x14ac:dyDescent="0.25">
      <c r="A7457">
        <v>1</v>
      </c>
      <c r="B7457">
        <v>1016</v>
      </c>
      <c r="C7457">
        <v>4</v>
      </c>
      <c r="D7457" t="s">
        <v>18</v>
      </c>
      <c r="E7457" t="s">
        <v>10</v>
      </c>
      <c r="F7457" t="s">
        <v>7510</v>
      </c>
      <c r="G7457">
        <v>254</v>
      </c>
      <c r="H7457" t="s">
        <v>12</v>
      </c>
      <c r="I7457" t="s">
        <v>13</v>
      </c>
    </row>
    <row r="7458" spans="1:9" x14ac:dyDescent="0.25">
      <c r="A7458">
        <v>1</v>
      </c>
      <c r="B7458">
        <v>1599</v>
      </c>
      <c r="C7458">
        <v>3</v>
      </c>
      <c r="D7458" t="s">
        <v>18</v>
      </c>
      <c r="E7458" t="s">
        <v>10</v>
      </c>
      <c r="F7458" t="s">
        <v>7511</v>
      </c>
      <c r="G7458">
        <v>533</v>
      </c>
      <c r="H7458" t="s">
        <v>12</v>
      </c>
      <c r="I7458" t="s">
        <v>13</v>
      </c>
    </row>
    <row r="7459" spans="1:9" x14ac:dyDescent="0.25">
      <c r="A7459">
        <v>1</v>
      </c>
      <c r="B7459">
        <v>1599</v>
      </c>
      <c r="C7459">
        <v>3</v>
      </c>
      <c r="D7459" t="s">
        <v>18</v>
      </c>
      <c r="E7459" t="s">
        <v>10</v>
      </c>
      <c r="F7459" t="s">
        <v>7512</v>
      </c>
      <c r="G7459">
        <v>533</v>
      </c>
      <c r="H7459" t="s">
        <v>12</v>
      </c>
      <c r="I7459" t="s">
        <v>13</v>
      </c>
    </row>
    <row r="7460" spans="1:9" x14ac:dyDescent="0.25">
      <c r="A7460">
        <v>1</v>
      </c>
      <c r="B7460">
        <v>476</v>
      </c>
      <c r="C7460">
        <v>4</v>
      </c>
      <c r="D7460" t="s">
        <v>18</v>
      </c>
      <c r="E7460" t="s">
        <v>10</v>
      </c>
      <c r="F7460" t="s">
        <v>7513</v>
      </c>
      <c r="G7460">
        <v>119</v>
      </c>
      <c r="H7460" t="s">
        <v>12</v>
      </c>
      <c r="I7460" t="s">
        <v>13</v>
      </c>
    </row>
    <row r="7461" spans="1:9" x14ac:dyDescent="0.25">
      <c r="A7461">
        <v>1</v>
      </c>
      <c r="B7461">
        <v>337</v>
      </c>
      <c r="C7461">
        <v>1</v>
      </c>
      <c r="D7461" t="s">
        <v>18</v>
      </c>
      <c r="E7461" t="s">
        <v>10</v>
      </c>
      <c r="F7461" t="s">
        <v>7514</v>
      </c>
      <c r="G7461">
        <v>337</v>
      </c>
      <c r="H7461" t="s">
        <v>12</v>
      </c>
      <c r="I7461" t="s">
        <v>13</v>
      </c>
    </row>
    <row r="7462" spans="1:9" x14ac:dyDescent="0.25">
      <c r="A7462">
        <v>1</v>
      </c>
      <c r="B7462">
        <v>1100</v>
      </c>
      <c r="C7462">
        <v>5</v>
      </c>
      <c r="D7462" t="s">
        <v>18</v>
      </c>
      <c r="E7462" t="s">
        <v>46</v>
      </c>
      <c r="F7462" t="s">
        <v>7515</v>
      </c>
      <c r="G7462">
        <v>220</v>
      </c>
      <c r="H7462" t="s">
        <v>12</v>
      </c>
      <c r="I7462" t="s">
        <v>13</v>
      </c>
    </row>
    <row r="7463" spans="1:9" x14ac:dyDescent="0.25">
      <c r="A7463">
        <v>1</v>
      </c>
      <c r="B7463">
        <v>400</v>
      </c>
      <c r="C7463">
        <v>5</v>
      </c>
      <c r="D7463" t="s">
        <v>18</v>
      </c>
      <c r="E7463" t="s">
        <v>46</v>
      </c>
      <c r="F7463" t="s">
        <v>7516</v>
      </c>
      <c r="G7463">
        <v>80</v>
      </c>
      <c r="H7463" t="s">
        <v>12</v>
      </c>
      <c r="I7463" t="s">
        <v>13</v>
      </c>
    </row>
    <row r="7464" spans="1:9" x14ac:dyDescent="0.25">
      <c r="A7464">
        <v>1</v>
      </c>
      <c r="B7464">
        <v>337</v>
      </c>
      <c r="C7464">
        <v>1</v>
      </c>
      <c r="D7464" t="s">
        <v>18</v>
      </c>
      <c r="E7464" t="s">
        <v>46</v>
      </c>
      <c r="F7464" t="s">
        <v>7517</v>
      </c>
      <c r="G7464">
        <v>337</v>
      </c>
      <c r="H7464" t="s">
        <v>12</v>
      </c>
      <c r="I7464" t="s">
        <v>13</v>
      </c>
    </row>
    <row r="7465" spans="1:9" x14ac:dyDescent="0.25">
      <c r="A7465">
        <v>1</v>
      </c>
      <c r="B7465">
        <v>674</v>
      </c>
      <c r="C7465">
        <v>1</v>
      </c>
      <c r="D7465" t="s">
        <v>18</v>
      </c>
      <c r="E7465" t="s">
        <v>10</v>
      </c>
      <c r="F7465" t="s">
        <v>7518</v>
      </c>
      <c r="G7465">
        <v>674</v>
      </c>
      <c r="H7465" t="s">
        <v>12</v>
      </c>
      <c r="I7465" t="s">
        <v>13</v>
      </c>
    </row>
    <row r="7466" spans="1:9" x14ac:dyDescent="0.25">
      <c r="A7466">
        <v>1</v>
      </c>
      <c r="B7466">
        <v>90</v>
      </c>
      <c r="C7466">
        <v>1</v>
      </c>
      <c r="D7466" t="s">
        <v>18</v>
      </c>
      <c r="E7466" t="s">
        <v>10</v>
      </c>
      <c r="F7466" t="s">
        <v>7519</v>
      </c>
      <c r="G7466">
        <v>90</v>
      </c>
      <c r="H7466" t="s">
        <v>12</v>
      </c>
      <c r="I7466" t="s">
        <v>13</v>
      </c>
    </row>
    <row r="7467" spans="1:9" x14ac:dyDescent="0.25">
      <c r="A7467">
        <v>1</v>
      </c>
      <c r="B7467">
        <v>240</v>
      </c>
      <c r="C7467">
        <v>4</v>
      </c>
      <c r="D7467" t="s">
        <v>18</v>
      </c>
      <c r="E7467" t="s">
        <v>10</v>
      </c>
      <c r="F7467" t="s">
        <v>7520</v>
      </c>
      <c r="G7467">
        <v>60</v>
      </c>
      <c r="H7467" t="s">
        <v>12</v>
      </c>
      <c r="I7467" t="s">
        <v>13</v>
      </c>
    </row>
    <row r="7468" spans="1:9" x14ac:dyDescent="0.25">
      <c r="A7468">
        <v>1</v>
      </c>
      <c r="B7468">
        <v>2740</v>
      </c>
      <c r="C7468">
        <v>5</v>
      </c>
      <c r="D7468" t="s">
        <v>18</v>
      </c>
      <c r="E7468" t="s">
        <v>67</v>
      </c>
      <c r="F7468" t="s">
        <v>7521</v>
      </c>
      <c r="G7468">
        <v>548</v>
      </c>
      <c r="H7468" t="s">
        <v>12</v>
      </c>
      <c r="I7468" t="s">
        <v>13</v>
      </c>
    </row>
    <row r="7469" spans="1:9" x14ac:dyDescent="0.25">
      <c r="A7469">
        <v>1</v>
      </c>
      <c r="B7469">
        <v>535</v>
      </c>
      <c r="C7469">
        <v>5</v>
      </c>
      <c r="D7469" t="s">
        <v>18</v>
      </c>
      <c r="E7469" t="s">
        <v>10</v>
      </c>
      <c r="F7469" t="s">
        <v>7522</v>
      </c>
      <c r="G7469">
        <v>107</v>
      </c>
      <c r="H7469" t="s">
        <v>12</v>
      </c>
      <c r="I7469" t="s">
        <v>13</v>
      </c>
    </row>
    <row r="7470" spans="1:9" x14ac:dyDescent="0.25">
      <c r="A7470">
        <v>1</v>
      </c>
      <c r="B7470">
        <v>231</v>
      </c>
      <c r="C7470">
        <v>3</v>
      </c>
      <c r="D7470" t="s">
        <v>18</v>
      </c>
      <c r="E7470" t="s">
        <v>10</v>
      </c>
      <c r="F7470" t="s">
        <v>7523</v>
      </c>
      <c r="G7470">
        <v>77</v>
      </c>
      <c r="H7470" t="s">
        <v>12</v>
      </c>
      <c r="I7470" t="s">
        <v>13</v>
      </c>
    </row>
    <row r="7471" spans="1:9" x14ac:dyDescent="0.25">
      <c r="A7471">
        <v>1</v>
      </c>
      <c r="B7471">
        <v>980</v>
      </c>
      <c r="C7471">
        <v>4</v>
      </c>
      <c r="D7471" t="s">
        <v>18</v>
      </c>
      <c r="E7471" t="s">
        <v>46</v>
      </c>
      <c r="F7471" t="s">
        <v>7524</v>
      </c>
      <c r="G7471">
        <v>245</v>
      </c>
      <c r="H7471" t="s">
        <v>12</v>
      </c>
      <c r="I7471" t="s">
        <v>13</v>
      </c>
    </row>
    <row r="7472" spans="1:9" x14ac:dyDescent="0.25">
      <c r="A7472">
        <v>1</v>
      </c>
      <c r="B7472">
        <v>120</v>
      </c>
      <c r="C7472">
        <v>3</v>
      </c>
      <c r="D7472" t="s">
        <v>18</v>
      </c>
      <c r="E7472" t="s">
        <v>29</v>
      </c>
      <c r="F7472" t="s">
        <v>7525</v>
      </c>
      <c r="G7472">
        <v>40</v>
      </c>
      <c r="H7472" t="s">
        <v>12</v>
      </c>
      <c r="I7472" t="s">
        <v>13</v>
      </c>
    </row>
    <row r="7473" spans="1:9" x14ac:dyDescent="0.25">
      <c r="A7473">
        <v>1</v>
      </c>
      <c r="B7473">
        <v>420</v>
      </c>
      <c r="C7473">
        <v>4</v>
      </c>
      <c r="D7473" t="s">
        <v>18</v>
      </c>
      <c r="E7473" t="s">
        <v>10</v>
      </c>
      <c r="F7473" t="s">
        <v>7526</v>
      </c>
      <c r="G7473">
        <v>105</v>
      </c>
      <c r="H7473" t="s">
        <v>12</v>
      </c>
      <c r="I7473" t="s">
        <v>13</v>
      </c>
    </row>
    <row r="7474" spans="1:9" x14ac:dyDescent="0.25">
      <c r="A7474">
        <v>1</v>
      </c>
      <c r="B7474">
        <v>452</v>
      </c>
      <c r="C7474">
        <v>4</v>
      </c>
      <c r="D7474" t="s">
        <v>18</v>
      </c>
      <c r="E7474" t="s">
        <v>46</v>
      </c>
      <c r="F7474" t="s">
        <v>7527</v>
      </c>
      <c r="G7474">
        <v>113</v>
      </c>
      <c r="H7474" t="s">
        <v>12</v>
      </c>
      <c r="I7474" t="s">
        <v>13</v>
      </c>
    </row>
    <row r="7475" spans="1:9" x14ac:dyDescent="0.25">
      <c r="A7475">
        <v>1</v>
      </c>
      <c r="B7475">
        <v>992</v>
      </c>
      <c r="C7475">
        <v>4</v>
      </c>
      <c r="D7475" t="s">
        <v>18</v>
      </c>
      <c r="E7475" t="s">
        <v>39</v>
      </c>
      <c r="F7475" t="s">
        <v>7528</v>
      </c>
      <c r="G7475">
        <v>248</v>
      </c>
      <c r="H7475" t="s">
        <v>12</v>
      </c>
      <c r="I7475" t="s">
        <v>13</v>
      </c>
    </row>
    <row r="7476" spans="1:9" x14ac:dyDescent="0.25">
      <c r="A7476">
        <v>1</v>
      </c>
      <c r="B7476">
        <v>376</v>
      </c>
      <c r="C7476">
        <v>1</v>
      </c>
      <c r="D7476" t="s">
        <v>18</v>
      </c>
      <c r="E7476" t="s">
        <v>10</v>
      </c>
      <c r="F7476" t="s">
        <v>7529</v>
      </c>
      <c r="G7476">
        <v>376</v>
      </c>
      <c r="H7476" t="s">
        <v>12</v>
      </c>
      <c r="I7476" t="s">
        <v>13</v>
      </c>
    </row>
    <row r="7477" spans="1:9" x14ac:dyDescent="0.25">
      <c r="A7477">
        <v>1</v>
      </c>
      <c r="B7477">
        <v>344</v>
      </c>
      <c r="C7477">
        <v>4</v>
      </c>
      <c r="D7477" t="s">
        <v>18</v>
      </c>
      <c r="E7477" t="s">
        <v>10</v>
      </c>
      <c r="F7477" t="s">
        <v>7530</v>
      </c>
      <c r="G7477">
        <v>86</v>
      </c>
      <c r="H7477" t="s">
        <v>12</v>
      </c>
      <c r="I7477" t="s">
        <v>13</v>
      </c>
    </row>
    <row r="7478" spans="1:9" x14ac:dyDescent="0.25">
      <c r="A7478">
        <v>1</v>
      </c>
      <c r="B7478">
        <v>243</v>
      </c>
      <c r="C7478">
        <v>3</v>
      </c>
      <c r="D7478" t="s">
        <v>18</v>
      </c>
      <c r="E7478" t="s">
        <v>29</v>
      </c>
      <c r="F7478" t="s">
        <v>7531</v>
      </c>
      <c r="G7478">
        <v>81</v>
      </c>
      <c r="H7478" t="s">
        <v>12</v>
      </c>
      <c r="I7478" t="s">
        <v>13</v>
      </c>
    </row>
    <row r="7479" spans="1:9" x14ac:dyDescent="0.25">
      <c r="A7479">
        <v>1</v>
      </c>
      <c r="B7479">
        <v>1104</v>
      </c>
      <c r="C7479">
        <v>6</v>
      </c>
      <c r="D7479" t="s">
        <v>18</v>
      </c>
      <c r="E7479" t="s">
        <v>10</v>
      </c>
      <c r="F7479" t="s">
        <v>7532</v>
      </c>
      <c r="G7479">
        <v>184</v>
      </c>
      <c r="H7479" t="s">
        <v>12</v>
      </c>
      <c r="I7479" t="s">
        <v>13</v>
      </c>
    </row>
    <row r="7480" spans="1:9" x14ac:dyDescent="0.25">
      <c r="A7480">
        <v>1</v>
      </c>
      <c r="B7480">
        <v>152</v>
      </c>
      <c r="C7480">
        <v>2</v>
      </c>
      <c r="D7480" t="s">
        <v>18</v>
      </c>
      <c r="E7480" t="s">
        <v>39</v>
      </c>
      <c r="F7480" t="s">
        <v>7533</v>
      </c>
      <c r="G7480">
        <v>76</v>
      </c>
      <c r="H7480" t="s">
        <v>12</v>
      </c>
      <c r="I7480" t="s">
        <v>13</v>
      </c>
    </row>
    <row r="7481" spans="1:9" x14ac:dyDescent="0.25">
      <c r="A7481">
        <v>1</v>
      </c>
      <c r="B7481">
        <v>213</v>
      </c>
      <c r="C7481">
        <v>1</v>
      </c>
      <c r="D7481" t="s">
        <v>18</v>
      </c>
      <c r="E7481" t="s">
        <v>10</v>
      </c>
      <c r="F7481" t="s">
        <v>7534</v>
      </c>
      <c r="G7481">
        <v>213</v>
      </c>
      <c r="H7481" t="s">
        <v>12</v>
      </c>
      <c r="I7481" t="s">
        <v>13</v>
      </c>
    </row>
    <row r="7482" spans="1:9" x14ac:dyDescent="0.25">
      <c r="A7482">
        <v>2</v>
      </c>
      <c r="B7482">
        <v>1603</v>
      </c>
      <c r="C7482">
        <v>7</v>
      </c>
      <c r="D7482" t="s">
        <v>35</v>
      </c>
      <c r="E7482" t="s">
        <v>10</v>
      </c>
      <c r="F7482" t="s">
        <v>7535</v>
      </c>
      <c r="G7482">
        <v>229</v>
      </c>
      <c r="H7482" t="s">
        <v>12</v>
      </c>
      <c r="I7482" t="s">
        <v>13</v>
      </c>
    </row>
    <row r="7483" spans="1:9" x14ac:dyDescent="0.25">
      <c r="A7483">
        <v>1</v>
      </c>
      <c r="B7483">
        <v>1100</v>
      </c>
      <c r="C7483">
        <v>4</v>
      </c>
      <c r="D7483" t="s">
        <v>18</v>
      </c>
      <c r="E7483" t="s">
        <v>10</v>
      </c>
      <c r="F7483" t="s">
        <v>7536</v>
      </c>
      <c r="G7483">
        <v>275</v>
      </c>
      <c r="H7483" t="s">
        <v>12</v>
      </c>
      <c r="I7483" t="s">
        <v>13</v>
      </c>
    </row>
    <row r="7484" spans="1:9" x14ac:dyDescent="0.25">
      <c r="A7484">
        <v>1</v>
      </c>
      <c r="B7484">
        <v>399</v>
      </c>
      <c r="C7484">
        <v>3</v>
      </c>
      <c r="D7484" t="s">
        <v>18</v>
      </c>
      <c r="E7484" t="s">
        <v>10</v>
      </c>
      <c r="F7484" t="s">
        <v>7537</v>
      </c>
      <c r="G7484">
        <v>133</v>
      </c>
      <c r="H7484" t="s">
        <v>12</v>
      </c>
      <c r="I7484" t="s">
        <v>13</v>
      </c>
    </row>
    <row r="7485" spans="1:9" x14ac:dyDescent="0.25">
      <c r="A7485">
        <v>1</v>
      </c>
      <c r="B7485">
        <v>825</v>
      </c>
      <c r="C7485">
        <v>5</v>
      </c>
      <c r="D7485" t="s">
        <v>23</v>
      </c>
      <c r="E7485" t="s">
        <v>39</v>
      </c>
      <c r="F7485" t="s">
        <v>7538</v>
      </c>
      <c r="G7485">
        <v>165</v>
      </c>
      <c r="H7485" t="s">
        <v>25</v>
      </c>
      <c r="I7485" t="s">
        <v>13</v>
      </c>
    </row>
    <row r="7486" spans="1:9" x14ac:dyDescent="0.25">
      <c r="A7486">
        <v>1</v>
      </c>
      <c r="B7486">
        <v>516</v>
      </c>
      <c r="C7486">
        <v>4</v>
      </c>
      <c r="D7486" t="s">
        <v>18</v>
      </c>
      <c r="E7486" t="s">
        <v>39</v>
      </c>
      <c r="F7486" t="s">
        <v>7539</v>
      </c>
      <c r="G7486">
        <v>129</v>
      </c>
      <c r="H7486" t="s">
        <v>12</v>
      </c>
      <c r="I7486" t="s">
        <v>13</v>
      </c>
    </row>
    <row r="7487" spans="1:9" x14ac:dyDescent="0.25">
      <c r="A7487">
        <v>1</v>
      </c>
      <c r="B7487">
        <v>252</v>
      </c>
      <c r="C7487">
        <v>3</v>
      </c>
      <c r="D7487" t="s">
        <v>23</v>
      </c>
      <c r="E7487" t="s">
        <v>39</v>
      </c>
      <c r="F7487" t="s">
        <v>7540</v>
      </c>
      <c r="G7487">
        <v>84</v>
      </c>
      <c r="H7487" t="s">
        <v>25</v>
      </c>
      <c r="I7487" t="s">
        <v>13</v>
      </c>
    </row>
    <row r="7488" spans="1:9" x14ac:dyDescent="0.25">
      <c r="A7488">
        <v>8</v>
      </c>
      <c r="B7488">
        <v>2000</v>
      </c>
      <c r="C7488">
        <v>26</v>
      </c>
      <c r="D7488" t="s">
        <v>7541</v>
      </c>
      <c r="E7488" t="s">
        <v>39</v>
      </c>
      <c r="F7488" t="s">
        <v>7542</v>
      </c>
      <c r="G7488">
        <v>76.92307692307692</v>
      </c>
      <c r="H7488" t="s">
        <v>7543</v>
      </c>
      <c r="I7488" t="s">
        <v>13</v>
      </c>
    </row>
    <row r="7489" spans="1:9" x14ac:dyDescent="0.25">
      <c r="A7489">
        <v>1</v>
      </c>
      <c r="B7489">
        <v>1820</v>
      </c>
      <c r="C7489">
        <v>5</v>
      </c>
      <c r="D7489" t="s">
        <v>18</v>
      </c>
      <c r="E7489" t="s">
        <v>39</v>
      </c>
      <c r="F7489" t="s">
        <v>7544</v>
      </c>
      <c r="G7489">
        <v>364</v>
      </c>
      <c r="H7489" t="s">
        <v>12</v>
      </c>
      <c r="I7489" t="s">
        <v>13</v>
      </c>
    </row>
    <row r="7490" spans="1:9" x14ac:dyDescent="0.25">
      <c r="A7490">
        <v>9</v>
      </c>
      <c r="B7490">
        <v>7319</v>
      </c>
      <c r="C7490">
        <v>39</v>
      </c>
      <c r="D7490" t="s">
        <v>4403</v>
      </c>
      <c r="E7490" t="s">
        <v>39</v>
      </c>
      <c r="F7490" t="s">
        <v>7545</v>
      </c>
      <c r="G7490">
        <v>187.66666666666671</v>
      </c>
      <c r="H7490" t="s">
        <v>12</v>
      </c>
      <c r="I7490" t="s">
        <v>13</v>
      </c>
    </row>
    <row r="7491" spans="1:9" x14ac:dyDescent="0.25">
      <c r="A7491">
        <v>1</v>
      </c>
      <c r="B7491">
        <v>696</v>
      </c>
      <c r="C7491">
        <v>3</v>
      </c>
      <c r="D7491" t="s">
        <v>18</v>
      </c>
      <c r="E7491" t="s">
        <v>39</v>
      </c>
      <c r="F7491" t="s">
        <v>7546</v>
      </c>
      <c r="G7491">
        <v>232</v>
      </c>
      <c r="H7491" t="s">
        <v>12</v>
      </c>
      <c r="I7491" t="s">
        <v>13</v>
      </c>
    </row>
    <row r="7492" spans="1:9" x14ac:dyDescent="0.25">
      <c r="A7492">
        <v>1</v>
      </c>
      <c r="B7492">
        <v>196</v>
      </c>
      <c r="C7492">
        <v>4</v>
      </c>
      <c r="D7492" t="s">
        <v>18</v>
      </c>
      <c r="E7492" t="s">
        <v>39</v>
      </c>
      <c r="F7492" t="s">
        <v>7547</v>
      </c>
      <c r="G7492">
        <v>49</v>
      </c>
      <c r="H7492" t="s">
        <v>12</v>
      </c>
      <c r="I7492" t="s">
        <v>13</v>
      </c>
    </row>
    <row r="7493" spans="1:9" x14ac:dyDescent="0.25">
      <c r="A7493">
        <v>1</v>
      </c>
      <c r="B7493">
        <v>1353</v>
      </c>
      <c r="C7493">
        <v>3</v>
      </c>
      <c r="D7493" t="s">
        <v>18</v>
      </c>
      <c r="E7493" t="s">
        <v>39</v>
      </c>
      <c r="F7493" t="s">
        <v>7548</v>
      </c>
      <c r="G7493">
        <v>451</v>
      </c>
      <c r="H7493" t="s">
        <v>12</v>
      </c>
      <c r="I7493" t="s">
        <v>13</v>
      </c>
    </row>
    <row r="7494" spans="1:9" x14ac:dyDescent="0.25">
      <c r="A7494">
        <v>1</v>
      </c>
      <c r="B7494">
        <v>296</v>
      </c>
      <c r="C7494">
        <v>1</v>
      </c>
      <c r="D7494" t="s">
        <v>18</v>
      </c>
      <c r="E7494" t="s">
        <v>39</v>
      </c>
      <c r="F7494" t="s">
        <v>7549</v>
      </c>
      <c r="G7494">
        <v>296</v>
      </c>
      <c r="H7494" t="s">
        <v>12</v>
      </c>
      <c r="I7494" t="s">
        <v>13</v>
      </c>
    </row>
    <row r="7495" spans="1:9" x14ac:dyDescent="0.25">
      <c r="A7495">
        <v>1</v>
      </c>
      <c r="B7495">
        <v>285</v>
      </c>
      <c r="C7495">
        <v>3</v>
      </c>
      <c r="D7495" t="s">
        <v>18</v>
      </c>
      <c r="E7495" t="s">
        <v>10</v>
      </c>
      <c r="F7495" t="s">
        <v>7550</v>
      </c>
      <c r="G7495">
        <v>95</v>
      </c>
      <c r="H7495" t="s">
        <v>12</v>
      </c>
      <c r="I7495" t="s">
        <v>13</v>
      </c>
    </row>
    <row r="7496" spans="1:9" x14ac:dyDescent="0.25">
      <c r="A7496">
        <v>1</v>
      </c>
      <c r="B7496">
        <v>1100</v>
      </c>
      <c r="C7496">
        <v>4</v>
      </c>
      <c r="D7496" t="s">
        <v>18</v>
      </c>
      <c r="E7496" t="s">
        <v>10</v>
      </c>
      <c r="F7496" t="s">
        <v>7551</v>
      </c>
      <c r="G7496">
        <v>275</v>
      </c>
      <c r="H7496" t="s">
        <v>12</v>
      </c>
      <c r="I7496" t="s">
        <v>13</v>
      </c>
    </row>
    <row r="7497" spans="1:9" x14ac:dyDescent="0.25">
      <c r="A7497">
        <v>1</v>
      </c>
      <c r="B7497">
        <v>2211</v>
      </c>
      <c r="C7497">
        <v>3</v>
      </c>
      <c r="D7497" t="s">
        <v>18</v>
      </c>
      <c r="E7497" t="s">
        <v>10</v>
      </c>
      <c r="F7497" t="s">
        <v>7552</v>
      </c>
      <c r="G7497">
        <v>737</v>
      </c>
      <c r="H7497" t="s">
        <v>12</v>
      </c>
      <c r="I7497" t="s">
        <v>13</v>
      </c>
    </row>
    <row r="7498" spans="1:9" x14ac:dyDescent="0.25">
      <c r="A7498">
        <v>1</v>
      </c>
      <c r="B7498">
        <v>340</v>
      </c>
      <c r="C7498">
        <v>4</v>
      </c>
      <c r="D7498" t="s">
        <v>18</v>
      </c>
      <c r="E7498" t="s">
        <v>10</v>
      </c>
      <c r="F7498" t="s">
        <v>7553</v>
      </c>
      <c r="G7498">
        <v>85</v>
      </c>
      <c r="H7498" t="s">
        <v>12</v>
      </c>
      <c r="I7498" t="s">
        <v>13</v>
      </c>
    </row>
    <row r="7499" spans="1:9" x14ac:dyDescent="0.25">
      <c r="A7499">
        <v>3</v>
      </c>
      <c r="B7499">
        <v>4864</v>
      </c>
      <c r="C7499">
        <v>12</v>
      </c>
      <c r="D7499" t="s">
        <v>232</v>
      </c>
      <c r="E7499" t="s">
        <v>39</v>
      </c>
      <c r="F7499" t="s">
        <v>7554</v>
      </c>
      <c r="G7499">
        <v>405.33333333333331</v>
      </c>
      <c r="H7499" t="s">
        <v>12</v>
      </c>
      <c r="I7499" t="s">
        <v>13</v>
      </c>
    </row>
    <row r="7500" spans="1:9" x14ac:dyDescent="0.25">
      <c r="A7500">
        <v>1</v>
      </c>
      <c r="B7500">
        <v>47</v>
      </c>
      <c r="C7500">
        <v>1</v>
      </c>
      <c r="D7500" t="s">
        <v>18</v>
      </c>
      <c r="E7500" t="s">
        <v>10</v>
      </c>
      <c r="F7500" t="s">
        <v>7555</v>
      </c>
      <c r="G7500">
        <v>47</v>
      </c>
      <c r="H7500" t="s">
        <v>12</v>
      </c>
      <c r="I7500" t="s">
        <v>13</v>
      </c>
    </row>
    <row r="7501" spans="1:9" x14ac:dyDescent="0.25">
      <c r="A7501">
        <v>1</v>
      </c>
      <c r="B7501">
        <v>185</v>
      </c>
      <c r="C7501">
        <v>5</v>
      </c>
      <c r="D7501" t="s">
        <v>23</v>
      </c>
      <c r="E7501" t="s">
        <v>39</v>
      </c>
      <c r="F7501" t="s">
        <v>7556</v>
      </c>
      <c r="G7501">
        <v>37</v>
      </c>
      <c r="H7501" t="s">
        <v>25</v>
      </c>
      <c r="I7501" t="s">
        <v>13</v>
      </c>
    </row>
    <row r="7502" spans="1:9" x14ac:dyDescent="0.25">
      <c r="A7502">
        <v>2</v>
      </c>
      <c r="B7502">
        <v>453</v>
      </c>
      <c r="C7502">
        <v>5</v>
      </c>
      <c r="D7502" t="s">
        <v>4690</v>
      </c>
      <c r="E7502" t="s">
        <v>39</v>
      </c>
      <c r="F7502" t="s">
        <v>7557</v>
      </c>
      <c r="G7502">
        <v>90.6</v>
      </c>
      <c r="H7502" t="s">
        <v>4692</v>
      </c>
      <c r="I7502" t="s">
        <v>13</v>
      </c>
    </row>
    <row r="7503" spans="1:9" x14ac:dyDescent="0.25">
      <c r="A7503">
        <v>1</v>
      </c>
      <c r="B7503">
        <v>920</v>
      </c>
      <c r="C7503">
        <v>5</v>
      </c>
      <c r="D7503" t="s">
        <v>18</v>
      </c>
      <c r="E7503" t="s">
        <v>39</v>
      </c>
      <c r="F7503" t="s">
        <v>7558</v>
      </c>
      <c r="G7503">
        <v>184</v>
      </c>
      <c r="H7503" t="s">
        <v>12</v>
      </c>
      <c r="I7503" t="s">
        <v>13</v>
      </c>
    </row>
    <row r="7504" spans="1:9" x14ac:dyDescent="0.25">
      <c r="A7504">
        <v>1</v>
      </c>
      <c r="B7504">
        <v>345</v>
      </c>
      <c r="C7504">
        <v>5</v>
      </c>
      <c r="D7504" t="s">
        <v>18</v>
      </c>
      <c r="E7504" t="s">
        <v>39</v>
      </c>
      <c r="F7504" t="s">
        <v>7559</v>
      </c>
      <c r="G7504">
        <v>69</v>
      </c>
      <c r="H7504" t="s">
        <v>12</v>
      </c>
      <c r="I7504" t="s">
        <v>13</v>
      </c>
    </row>
    <row r="7505" spans="1:9" x14ac:dyDescent="0.25">
      <c r="A7505">
        <v>1</v>
      </c>
      <c r="B7505">
        <v>135</v>
      </c>
      <c r="C7505">
        <v>3</v>
      </c>
      <c r="D7505" t="s">
        <v>18</v>
      </c>
      <c r="E7505" t="s">
        <v>10</v>
      </c>
      <c r="F7505" t="s">
        <v>7560</v>
      </c>
      <c r="G7505">
        <v>45</v>
      </c>
      <c r="H7505" t="s">
        <v>12</v>
      </c>
      <c r="I7505" t="s">
        <v>13</v>
      </c>
    </row>
    <row r="7506" spans="1:9" x14ac:dyDescent="0.25">
      <c r="A7506">
        <v>2</v>
      </c>
      <c r="B7506">
        <v>703</v>
      </c>
      <c r="C7506">
        <v>4</v>
      </c>
      <c r="D7506" t="s">
        <v>35</v>
      </c>
      <c r="E7506" t="s">
        <v>10</v>
      </c>
      <c r="F7506" t="s">
        <v>7561</v>
      </c>
      <c r="G7506">
        <v>175.75</v>
      </c>
      <c r="H7506" t="s">
        <v>12</v>
      </c>
      <c r="I7506" t="s">
        <v>13</v>
      </c>
    </row>
    <row r="7507" spans="1:9" x14ac:dyDescent="0.25">
      <c r="A7507">
        <v>1</v>
      </c>
      <c r="B7507">
        <v>212</v>
      </c>
      <c r="C7507">
        <v>4</v>
      </c>
      <c r="D7507" t="s">
        <v>18</v>
      </c>
      <c r="E7507" t="s">
        <v>10</v>
      </c>
      <c r="F7507" t="s">
        <v>7562</v>
      </c>
      <c r="G7507">
        <v>53</v>
      </c>
      <c r="H7507" t="s">
        <v>12</v>
      </c>
      <c r="I7507" t="s">
        <v>13</v>
      </c>
    </row>
    <row r="7508" spans="1:9" x14ac:dyDescent="0.25">
      <c r="A7508">
        <v>1</v>
      </c>
      <c r="B7508">
        <v>264</v>
      </c>
      <c r="C7508">
        <v>4</v>
      </c>
      <c r="D7508" t="s">
        <v>18</v>
      </c>
      <c r="E7508" t="s">
        <v>39</v>
      </c>
      <c r="F7508" t="s">
        <v>7563</v>
      </c>
      <c r="G7508">
        <v>66</v>
      </c>
      <c r="H7508" t="s">
        <v>12</v>
      </c>
      <c r="I7508" t="s">
        <v>13</v>
      </c>
    </row>
    <row r="7509" spans="1:9" x14ac:dyDescent="0.25">
      <c r="A7509">
        <v>1</v>
      </c>
      <c r="B7509">
        <v>228</v>
      </c>
      <c r="C7509">
        <v>3</v>
      </c>
      <c r="D7509" t="s">
        <v>18</v>
      </c>
      <c r="E7509" t="s">
        <v>10</v>
      </c>
      <c r="F7509" t="s">
        <v>7564</v>
      </c>
      <c r="G7509">
        <v>76</v>
      </c>
      <c r="H7509" t="s">
        <v>12</v>
      </c>
      <c r="I7509" t="s">
        <v>13</v>
      </c>
    </row>
    <row r="7510" spans="1:9" x14ac:dyDescent="0.25">
      <c r="A7510">
        <v>1</v>
      </c>
      <c r="B7510">
        <v>108</v>
      </c>
      <c r="C7510">
        <v>2</v>
      </c>
      <c r="D7510" t="s">
        <v>23</v>
      </c>
      <c r="E7510" t="s">
        <v>10</v>
      </c>
      <c r="F7510" t="s">
        <v>7565</v>
      </c>
      <c r="G7510">
        <v>54</v>
      </c>
      <c r="H7510" t="s">
        <v>25</v>
      </c>
      <c r="I7510" t="s">
        <v>13</v>
      </c>
    </row>
    <row r="7511" spans="1:9" x14ac:dyDescent="0.25">
      <c r="A7511">
        <v>1</v>
      </c>
      <c r="B7511">
        <v>261</v>
      </c>
      <c r="C7511">
        <v>3</v>
      </c>
      <c r="D7511" t="s">
        <v>18</v>
      </c>
      <c r="E7511" t="s">
        <v>39</v>
      </c>
      <c r="F7511" t="s">
        <v>7566</v>
      </c>
      <c r="G7511">
        <v>87</v>
      </c>
      <c r="H7511" t="s">
        <v>12</v>
      </c>
      <c r="I7511" t="s">
        <v>13</v>
      </c>
    </row>
    <row r="7512" spans="1:9" x14ac:dyDescent="0.25">
      <c r="A7512">
        <v>1</v>
      </c>
      <c r="B7512">
        <v>995</v>
      </c>
      <c r="C7512">
        <v>5</v>
      </c>
      <c r="D7512" t="s">
        <v>18</v>
      </c>
      <c r="E7512" t="s">
        <v>10</v>
      </c>
      <c r="F7512" t="s">
        <v>7567</v>
      </c>
      <c r="G7512">
        <v>199</v>
      </c>
      <c r="H7512" t="s">
        <v>12</v>
      </c>
      <c r="I7512" t="s">
        <v>13</v>
      </c>
    </row>
    <row r="7513" spans="1:9" x14ac:dyDescent="0.25">
      <c r="A7513">
        <v>1</v>
      </c>
      <c r="B7513">
        <v>5832</v>
      </c>
      <c r="C7513">
        <v>4</v>
      </c>
      <c r="D7513" t="s">
        <v>18</v>
      </c>
      <c r="E7513" t="s">
        <v>10</v>
      </c>
      <c r="F7513" t="s">
        <v>7568</v>
      </c>
      <c r="G7513">
        <v>1458</v>
      </c>
      <c r="H7513" t="s">
        <v>12</v>
      </c>
      <c r="I7513" t="s">
        <v>13</v>
      </c>
    </row>
    <row r="7514" spans="1:9" x14ac:dyDescent="0.25">
      <c r="A7514">
        <v>1</v>
      </c>
      <c r="B7514">
        <v>297</v>
      </c>
      <c r="C7514">
        <v>1</v>
      </c>
      <c r="D7514" t="s">
        <v>18</v>
      </c>
      <c r="E7514" t="s">
        <v>10</v>
      </c>
      <c r="F7514" t="s">
        <v>7569</v>
      </c>
      <c r="G7514">
        <v>297</v>
      </c>
      <c r="H7514" t="s">
        <v>12</v>
      </c>
      <c r="I7514" t="s">
        <v>13</v>
      </c>
    </row>
    <row r="7515" spans="1:9" x14ac:dyDescent="0.25">
      <c r="A7515">
        <v>1</v>
      </c>
      <c r="B7515">
        <v>144</v>
      </c>
      <c r="C7515">
        <v>4</v>
      </c>
      <c r="D7515" t="s">
        <v>18</v>
      </c>
      <c r="E7515" t="s">
        <v>10</v>
      </c>
      <c r="F7515" t="s">
        <v>7570</v>
      </c>
      <c r="G7515">
        <v>36</v>
      </c>
      <c r="H7515" t="s">
        <v>12</v>
      </c>
      <c r="I7515" t="s">
        <v>13</v>
      </c>
    </row>
    <row r="7516" spans="1:9" x14ac:dyDescent="0.25">
      <c r="A7516">
        <v>1</v>
      </c>
      <c r="B7516">
        <v>2380</v>
      </c>
      <c r="C7516">
        <v>5</v>
      </c>
      <c r="D7516" t="s">
        <v>18</v>
      </c>
      <c r="E7516" t="s">
        <v>10</v>
      </c>
      <c r="F7516" t="s">
        <v>7571</v>
      </c>
      <c r="G7516">
        <v>476</v>
      </c>
      <c r="H7516" t="s">
        <v>12</v>
      </c>
      <c r="I7516" t="s">
        <v>13</v>
      </c>
    </row>
    <row r="7517" spans="1:9" x14ac:dyDescent="0.25">
      <c r="A7517">
        <v>1</v>
      </c>
      <c r="B7517">
        <v>304</v>
      </c>
      <c r="C7517">
        <v>4</v>
      </c>
      <c r="D7517" t="s">
        <v>18</v>
      </c>
      <c r="E7517" t="s">
        <v>46</v>
      </c>
      <c r="F7517" t="s">
        <v>7572</v>
      </c>
      <c r="G7517">
        <v>76</v>
      </c>
      <c r="H7517" t="s">
        <v>12</v>
      </c>
      <c r="I7517" t="s">
        <v>13</v>
      </c>
    </row>
    <row r="7518" spans="1:9" x14ac:dyDescent="0.25">
      <c r="A7518">
        <v>1</v>
      </c>
      <c r="B7518">
        <v>3715</v>
      </c>
      <c r="C7518">
        <v>5</v>
      </c>
      <c r="D7518" t="s">
        <v>18</v>
      </c>
      <c r="E7518" t="s">
        <v>10</v>
      </c>
      <c r="F7518" t="s">
        <v>7573</v>
      </c>
      <c r="G7518">
        <v>743</v>
      </c>
      <c r="H7518" t="s">
        <v>12</v>
      </c>
      <c r="I7518" t="s">
        <v>13</v>
      </c>
    </row>
    <row r="7519" spans="1:9" x14ac:dyDescent="0.25">
      <c r="A7519">
        <v>1</v>
      </c>
      <c r="B7519">
        <v>496</v>
      </c>
      <c r="C7519">
        <v>4</v>
      </c>
      <c r="D7519" t="s">
        <v>18</v>
      </c>
      <c r="E7519" t="s">
        <v>67</v>
      </c>
      <c r="F7519" t="s">
        <v>7574</v>
      </c>
      <c r="G7519">
        <v>124</v>
      </c>
      <c r="H7519" t="s">
        <v>12</v>
      </c>
      <c r="I7519" t="s">
        <v>13</v>
      </c>
    </row>
    <row r="7520" spans="1:9" x14ac:dyDescent="0.25">
      <c r="A7520">
        <v>1</v>
      </c>
      <c r="B7520">
        <v>372</v>
      </c>
      <c r="C7520">
        <v>3</v>
      </c>
      <c r="D7520" t="s">
        <v>18</v>
      </c>
      <c r="E7520" t="s">
        <v>10</v>
      </c>
      <c r="F7520" t="s">
        <v>7575</v>
      </c>
      <c r="G7520">
        <v>124</v>
      </c>
      <c r="H7520" t="s">
        <v>12</v>
      </c>
      <c r="I7520" t="s">
        <v>13</v>
      </c>
    </row>
    <row r="7521" spans="1:9" x14ac:dyDescent="0.25">
      <c r="A7521">
        <v>1</v>
      </c>
      <c r="B7521">
        <v>490</v>
      </c>
      <c r="C7521">
        <v>5</v>
      </c>
      <c r="D7521" t="s">
        <v>18</v>
      </c>
      <c r="E7521" t="s">
        <v>10</v>
      </c>
      <c r="F7521" t="s">
        <v>7576</v>
      </c>
      <c r="G7521">
        <v>98</v>
      </c>
      <c r="H7521" t="s">
        <v>12</v>
      </c>
      <c r="I7521" t="s">
        <v>13</v>
      </c>
    </row>
    <row r="7522" spans="1:9" x14ac:dyDescent="0.25">
      <c r="A7522">
        <v>1</v>
      </c>
      <c r="B7522">
        <v>375</v>
      </c>
      <c r="C7522">
        <v>1</v>
      </c>
      <c r="D7522" t="s">
        <v>18</v>
      </c>
      <c r="E7522" t="s">
        <v>10</v>
      </c>
      <c r="F7522" t="s">
        <v>7577</v>
      </c>
      <c r="G7522">
        <v>375</v>
      </c>
      <c r="H7522" t="s">
        <v>12</v>
      </c>
      <c r="I7522" t="s">
        <v>13</v>
      </c>
    </row>
    <row r="7523" spans="1:9" x14ac:dyDescent="0.25">
      <c r="A7523">
        <v>1</v>
      </c>
      <c r="B7523">
        <v>70</v>
      </c>
      <c r="C7523">
        <v>1</v>
      </c>
      <c r="D7523" t="s">
        <v>18</v>
      </c>
      <c r="E7523" t="s">
        <v>10</v>
      </c>
      <c r="F7523" t="s">
        <v>7578</v>
      </c>
      <c r="G7523">
        <v>70</v>
      </c>
      <c r="H7523" t="s">
        <v>12</v>
      </c>
      <c r="I7523" t="s">
        <v>13</v>
      </c>
    </row>
    <row r="7524" spans="1:9" x14ac:dyDescent="0.25">
      <c r="A7524">
        <v>1</v>
      </c>
      <c r="B7524">
        <v>240</v>
      </c>
      <c r="C7524">
        <v>4</v>
      </c>
      <c r="D7524" t="s">
        <v>18</v>
      </c>
      <c r="E7524" t="s">
        <v>46</v>
      </c>
      <c r="F7524" t="s">
        <v>7579</v>
      </c>
      <c r="G7524">
        <v>60</v>
      </c>
      <c r="H7524" t="s">
        <v>12</v>
      </c>
      <c r="I7524" t="s">
        <v>13</v>
      </c>
    </row>
    <row r="7525" spans="1:9" x14ac:dyDescent="0.25">
      <c r="A7525">
        <v>1</v>
      </c>
      <c r="B7525">
        <v>405</v>
      </c>
      <c r="C7525">
        <v>3</v>
      </c>
      <c r="D7525" t="s">
        <v>18</v>
      </c>
      <c r="E7525" t="s">
        <v>10</v>
      </c>
      <c r="F7525" t="s">
        <v>7580</v>
      </c>
      <c r="G7525">
        <v>135</v>
      </c>
      <c r="H7525" t="s">
        <v>12</v>
      </c>
      <c r="I7525" t="s">
        <v>13</v>
      </c>
    </row>
    <row r="7526" spans="1:9" x14ac:dyDescent="0.25">
      <c r="A7526">
        <v>1</v>
      </c>
      <c r="B7526">
        <v>1320</v>
      </c>
      <c r="C7526">
        <v>3</v>
      </c>
      <c r="D7526" t="s">
        <v>18</v>
      </c>
      <c r="E7526" t="s">
        <v>10</v>
      </c>
      <c r="F7526" t="s">
        <v>7581</v>
      </c>
      <c r="G7526">
        <v>440</v>
      </c>
      <c r="H7526" t="s">
        <v>12</v>
      </c>
      <c r="I7526" t="s">
        <v>13</v>
      </c>
    </row>
    <row r="7527" spans="1:9" x14ac:dyDescent="0.25">
      <c r="A7527">
        <v>1</v>
      </c>
      <c r="B7527">
        <v>762</v>
      </c>
      <c r="C7527">
        <v>3</v>
      </c>
      <c r="D7527" t="s">
        <v>18</v>
      </c>
      <c r="E7527" t="s">
        <v>46</v>
      </c>
      <c r="F7527" t="s">
        <v>7582</v>
      </c>
      <c r="G7527">
        <v>254</v>
      </c>
      <c r="H7527" t="s">
        <v>12</v>
      </c>
      <c r="I7527" t="s">
        <v>13</v>
      </c>
    </row>
    <row r="7528" spans="1:9" x14ac:dyDescent="0.25">
      <c r="A7528">
        <v>1</v>
      </c>
      <c r="B7528">
        <v>231</v>
      </c>
      <c r="C7528">
        <v>3</v>
      </c>
      <c r="D7528" t="s">
        <v>18</v>
      </c>
      <c r="E7528" t="s">
        <v>46</v>
      </c>
      <c r="F7528" t="s">
        <v>7583</v>
      </c>
      <c r="G7528">
        <v>77</v>
      </c>
      <c r="H7528" t="s">
        <v>12</v>
      </c>
      <c r="I7528" t="s">
        <v>13</v>
      </c>
    </row>
    <row r="7529" spans="1:9" x14ac:dyDescent="0.25">
      <c r="A7529">
        <v>1</v>
      </c>
      <c r="B7529">
        <v>165</v>
      </c>
      <c r="C7529">
        <v>1</v>
      </c>
      <c r="D7529" t="s">
        <v>18</v>
      </c>
      <c r="E7529" t="s">
        <v>46</v>
      </c>
      <c r="F7529" t="s">
        <v>7584</v>
      </c>
      <c r="G7529">
        <v>165</v>
      </c>
      <c r="H7529" t="s">
        <v>12</v>
      </c>
      <c r="I7529" t="s">
        <v>13</v>
      </c>
    </row>
    <row r="7530" spans="1:9" x14ac:dyDescent="0.25">
      <c r="A7530">
        <v>1</v>
      </c>
      <c r="B7530">
        <v>450</v>
      </c>
      <c r="C7530">
        <v>5</v>
      </c>
      <c r="D7530" t="s">
        <v>18</v>
      </c>
      <c r="E7530" t="s">
        <v>10</v>
      </c>
      <c r="F7530" t="s">
        <v>7585</v>
      </c>
      <c r="G7530">
        <v>90</v>
      </c>
      <c r="H7530" t="s">
        <v>12</v>
      </c>
      <c r="I7530" t="s">
        <v>13</v>
      </c>
    </row>
    <row r="7531" spans="1:9" x14ac:dyDescent="0.25">
      <c r="A7531">
        <v>1</v>
      </c>
      <c r="B7531">
        <v>65</v>
      </c>
      <c r="C7531">
        <v>1</v>
      </c>
      <c r="D7531" t="s">
        <v>18</v>
      </c>
      <c r="E7531" t="s">
        <v>39</v>
      </c>
      <c r="F7531" t="s">
        <v>7586</v>
      </c>
      <c r="G7531">
        <v>65</v>
      </c>
      <c r="H7531" t="s">
        <v>12</v>
      </c>
      <c r="I7531" t="s">
        <v>13</v>
      </c>
    </row>
    <row r="7532" spans="1:9" x14ac:dyDescent="0.25">
      <c r="A7532">
        <v>1</v>
      </c>
      <c r="B7532">
        <v>84</v>
      </c>
      <c r="C7532">
        <v>1</v>
      </c>
      <c r="D7532" t="s">
        <v>18</v>
      </c>
      <c r="E7532" t="s">
        <v>46</v>
      </c>
      <c r="F7532" t="s">
        <v>7587</v>
      </c>
      <c r="G7532">
        <v>84</v>
      </c>
      <c r="H7532" t="s">
        <v>12</v>
      </c>
      <c r="I7532" t="s">
        <v>13</v>
      </c>
    </row>
    <row r="7533" spans="1:9" x14ac:dyDescent="0.25">
      <c r="A7533">
        <v>1</v>
      </c>
      <c r="B7533">
        <v>765</v>
      </c>
      <c r="C7533">
        <v>5</v>
      </c>
      <c r="D7533" t="s">
        <v>18</v>
      </c>
      <c r="E7533" t="s">
        <v>46</v>
      </c>
      <c r="F7533" t="s">
        <v>7588</v>
      </c>
      <c r="G7533">
        <v>153</v>
      </c>
      <c r="H7533" t="s">
        <v>12</v>
      </c>
      <c r="I7533" t="s">
        <v>13</v>
      </c>
    </row>
    <row r="7534" spans="1:9" x14ac:dyDescent="0.25">
      <c r="A7534">
        <v>1</v>
      </c>
      <c r="B7534">
        <v>861</v>
      </c>
      <c r="C7534">
        <v>3</v>
      </c>
      <c r="D7534" t="s">
        <v>18</v>
      </c>
      <c r="E7534" t="s">
        <v>46</v>
      </c>
      <c r="F7534" t="s">
        <v>7589</v>
      </c>
      <c r="G7534">
        <v>287</v>
      </c>
      <c r="H7534" t="s">
        <v>12</v>
      </c>
      <c r="I7534" t="s">
        <v>13</v>
      </c>
    </row>
    <row r="7535" spans="1:9" x14ac:dyDescent="0.25">
      <c r="A7535">
        <v>1</v>
      </c>
      <c r="B7535">
        <v>459</v>
      </c>
      <c r="C7535">
        <v>3</v>
      </c>
      <c r="D7535" t="s">
        <v>18</v>
      </c>
      <c r="E7535" t="s">
        <v>10</v>
      </c>
      <c r="F7535" t="s">
        <v>7590</v>
      </c>
      <c r="G7535">
        <v>153</v>
      </c>
      <c r="H7535" t="s">
        <v>12</v>
      </c>
      <c r="I7535" t="s">
        <v>13</v>
      </c>
    </row>
    <row r="7536" spans="1:9" x14ac:dyDescent="0.25">
      <c r="A7536">
        <v>1</v>
      </c>
      <c r="B7536">
        <v>420</v>
      </c>
      <c r="C7536">
        <v>3</v>
      </c>
      <c r="D7536" t="s">
        <v>18</v>
      </c>
      <c r="E7536" t="s">
        <v>10</v>
      </c>
      <c r="F7536" t="s">
        <v>7591</v>
      </c>
      <c r="G7536">
        <v>140</v>
      </c>
      <c r="H7536" t="s">
        <v>12</v>
      </c>
      <c r="I7536" t="s">
        <v>13</v>
      </c>
    </row>
    <row r="7537" spans="1:9" x14ac:dyDescent="0.25">
      <c r="A7537">
        <v>1</v>
      </c>
      <c r="B7537">
        <v>896</v>
      </c>
      <c r="C7537">
        <v>4</v>
      </c>
      <c r="D7537" t="s">
        <v>18</v>
      </c>
      <c r="E7537" t="s">
        <v>10</v>
      </c>
      <c r="F7537" t="s">
        <v>7592</v>
      </c>
      <c r="G7537">
        <v>224</v>
      </c>
      <c r="H7537" t="s">
        <v>12</v>
      </c>
      <c r="I7537" t="s">
        <v>13</v>
      </c>
    </row>
    <row r="7538" spans="1:9" x14ac:dyDescent="0.25">
      <c r="A7538">
        <v>1</v>
      </c>
      <c r="B7538">
        <v>1740</v>
      </c>
      <c r="C7538">
        <v>4</v>
      </c>
      <c r="D7538" t="s">
        <v>18</v>
      </c>
      <c r="E7538" t="s">
        <v>39</v>
      </c>
      <c r="F7538" t="s">
        <v>7593</v>
      </c>
      <c r="G7538">
        <v>435</v>
      </c>
      <c r="H7538" t="s">
        <v>12</v>
      </c>
      <c r="I7538" t="s">
        <v>13</v>
      </c>
    </row>
    <row r="7539" spans="1:9" x14ac:dyDescent="0.25">
      <c r="A7539">
        <v>1</v>
      </c>
      <c r="B7539">
        <v>1566</v>
      </c>
      <c r="C7539">
        <v>1</v>
      </c>
      <c r="D7539" t="s">
        <v>18</v>
      </c>
      <c r="E7539" t="s">
        <v>10</v>
      </c>
      <c r="F7539" t="s">
        <v>7594</v>
      </c>
      <c r="G7539">
        <v>1566</v>
      </c>
      <c r="H7539" t="s">
        <v>12</v>
      </c>
      <c r="I7539" t="s">
        <v>13</v>
      </c>
    </row>
    <row r="7540" spans="1:9" x14ac:dyDescent="0.25">
      <c r="A7540">
        <v>1</v>
      </c>
      <c r="B7540">
        <v>5660</v>
      </c>
      <c r="C7540">
        <v>5</v>
      </c>
      <c r="D7540" t="s">
        <v>18</v>
      </c>
      <c r="E7540" t="s">
        <v>10</v>
      </c>
      <c r="F7540" t="s">
        <v>7595</v>
      </c>
      <c r="G7540">
        <v>1132</v>
      </c>
      <c r="H7540" t="s">
        <v>12</v>
      </c>
      <c r="I7540" t="s">
        <v>13</v>
      </c>
    </row>
    <row r="7541" spans="1:9" x14ac:dyDescent="0.25">
      <c r="A7541">
        <v>1</v>
      </c>
      <c r="B7541">
        <v>1770</v>
      </c>
      <c r="C7541">
        <v>3</v>
      </c>
      <c r="D7541" t="s">
        <v>18</v>
      </c>
      <c r="E7541" t="s">
        <v>10</v>
      </c>
      <c r="F7541" t="s">
        <v>7596</v>
      </c>
      <c r="G7541">
        <v>590</v>
      </c>
      <c r="H7541" t="s">
        <v>12</v>
      </c>
      <c r="I7541" t="s">
        <v>13</v>
      </c>
    </row>
    <row r="7542" spans="1:9" x14ac:dyDescent="0.25">
      <c r="A7542">
        <v>1</v>
      </c>
      <c r="B7542">
        <v>121</v>
      </c>
      <c r="C7542">
        <v>1</v>
      </c>
      <c r="D7542" t="s">
        <v>18</v>
      </c>
      <c r="E7542" t="s">
        <v>10</v>
      </c>
      <c r="F7542" t="s">
        <v>7597</v>
      </c>
      <c r="G7542">
        <v>121</v>
      </c>
      <c r="H7542" t="s">
        <v>12</v>
      </c>
      <c r="I7542" t="s">
        <v>13</v>
      </c>
    </row>
    <row r="7543" spans="1:9" x14ac:dyDescent="0.25">
      <c r="A7543">
        <v>1</v>
      </c>
      <c r="B7543">
        <v>900</v>
      </c>
      <c r="C7543">
        <v>4</v>
      </c>
      <c r="D7543" t="s">
        <v>18</v>
      </c>
      <c r="E7543" t="s">
        <v>10</v>
      </c>
      <c r="F7543" t="s">
        <v>7598</v>
      </c>
      <c r="G7543">
        <v>225</v>
      </c>
      <c r="H7543" t="s">
        <v>12</v>
      </c>
      <c r="I7543" t="s">
        <v>13</v>
      </c>
    </row>
    <row r="7544" spans="1:9" x14ac:dyDescent="0.25">
      <c r="A7544">
        <v>1</v>
      </c>
      <c r="B7544">
        <v>164</v>
      </c>
      <c r="C7544">
        <v>1</v>
      </c>
      <c r="D7544" t="s">
        <v>18</v>
      </c>
      <c r="E7544" t="s">
        <v>39</v>
      </c>
      <c r="F7544" t="s">
        <v>7599</v>
      </c>
      <c r="G7544">
        <v>164</v>
      </c>
      <c r="H7544" t="s">
        <v>12</v>
      </c>
      <c r="I7544" t="s">
        <v>13</v>
      </c>
    </row>
    <row r="7545" spans="1:9" x14ac:dyDescent="0.25">
      <c r="A7545">
        <v>1</v>
      </c>
      <c r="B7545">
        <v>1635</v>
      </c>
      <c r="C7545">
        <v>5</v>
      </c>
      <c r="D7545" t="s">
        <v>18</v>
      </c>
      <c r="E7545" t="s">
        <v>10</v>
      </c>
      <c r="F7545" t="s">
        <v>7600</v>
      </c>
      <c r="G7545">
        <v>327</v>
      </c>
      <c r="H7545" t="s">
        <v>12</v>
      </c>
      <c r="I7545" t="s">
        <v>13</v>
      </c>
    </row>
    <row r="7546" spans="1:9" x14ac:dyDescent="0.25">
      <c r="A7546">
        <v>1</v>
      </c>
      <c r="B7546">
        <v>62</v>
      </c>
      <c r="C7546">
        <v>1</v>
      </c>
      <c r="D7546" t="s">
        <v>18</v>
      </c>
      <c r="E7546" t="s">
        <v>10</v>
      </c>
      <c r="F7546" t="s">
        <v>7601</v>
      </c>
      <c r="G7546">
        <v>62</v>
      </c>
      <c r="H7546" t="s">
        <v>12</v>
      </c>
      <c r="I7546" t="s">
        <v>13</v>
      </c>
    </row>
    <row r="7547" spans="1:9" x14ac:dyDescent="0.25">
      <c r="A7547">
        <v>1</v>
      </c>
      <c r="B7547">
        <v>3572</v>
      </c>
      <c r="C7547">
        <v>4</v>
      </c>
      <c r="D7547" t="s">
        <v>18</v>
      </c>
      <c r="E7547" t="s">
        <v>10</v>
      </c>
      <c r="F7547" t="s">
        <v>7602</v>
      </c>
      <c r="G7547">
        <v>893</v>
      </c>
      <c r="H7547" t="s">
        <v>12</v>
      </c>
      <c r="I7547" t="s">
        <v>13</v>
      </c>
    </row>
    <row r="7548" spans="1:9" x14ac:dyDescent="0.25">
      <c r="A7548">
        <v>1</v>
      </c>
      <c r="B7548">
        <v>185</v>
      </c>
      <c r="C7548">
        <v>5</v>
      </c>
      <c r="D7548" t="s">
        <v>18</v>
      </c>
      <c r="E7548" t="s">
        <v>10</v>
      </c>
      <c r="F7548" t="s">
        <v>7603</v>
      </c>
      <c r="G7548">
        <v>37</v>
      </c>
      <c r="H7548" t="s">
        <v>12</v>
      </c>
      <c r="I7548" t="s">
        <v>13</v>
      </c>
    </row>
    <row r="7549" spans="1:9" x14ac:dyDescent="0.25">
      <c r="A7549">
        <v>1</v>
      </c>
      <c r="B7549">
        <v>1155</v>
      </c>
      <c r="C7549">
        <v>3</v>
      </c>
      <c r="D7549" t="s">
        <v>18</v>
      </c>
      <c r="E7549" t="s">
        <v>39</v>
      </c>
      <c r="F7549" t="s">
        <v>7604</v>
      </c>
      <c r="G7549">
        <v>385</v>
      </c>
      <c r="H7549" t="s">
        <v>12</v>
      </c>
      <c r="I7549" t="s">
        <v>13</v>
      </c>
    </row>
    <row r="7550" spans="1:9" x14ac:dyDescent="0.25">
      <c r="A7550">
        <v>1</v>
      </c>
      <c r="B7550">
        <v>493</v>
      </c>
      <c r="C7550">
        <v>1</v>
      </c>
      <c r="D7550" t="s">
        <v>18</v>
      </c>
      <c r="E7550" t="s">
        <v>10</v>
      </c>
      <c r="F7550" t="s">
        <v>7605</v>
      </c>
      <c r="G7550">
        <v>493</v>
      </c>
      <c r="H7550" t="s">
        <v>12</v>
      </c>
      <c r="I7550" t="s">
        <v>13</v>
      </c>
    </row>
    <row r="7551" spans="1:9" x14ac:dyDescent="0.25">
      <c r="A7551">
        <v>1</v>
      </c>
      <c r="B7551">
        <v>1332</v>
      </c>
      <c r="C7551">
        <v>4</v>
      </c>
      <c r="D7551" t="s">
        <v>18</v>
      </c>
      <c r="E7551" t="s">
        <v>10</v>
      </c>
      <c r="F7551" t="s">
        <v>7606</v>
      </c>
      <c r="G7551">
        <v>333</v>
      </c>
      <c r="H7551" t="s">
        <v>12</v>
      </c>
      <c r="I7551" t="s">
        <v>13</v>
      </c>
    </row>
    <row r="7552" spans="1:9" x14ac:dyDescent="0.25">
      <c r="A7552">
        <v>1</v>
      </c>
      <c r="B7552">
        <v>231</v>
      </c>
      <c r="C7552">
        <v>3</v>
      </c>
      <c r="D7552" t="s">
        <v>18</v>
      </c>
      <c r="E7552" t="s">
        <v>10</v>
      </c>
      <c r="F7552" t="s">
        <v>7607</v>
      </c>
      <c r="G7552">
        <v>77</v>
      </c>
      <c r="H7552" t="s">
        <v>12</v>
      </c>
      <c r="I7552" t="s">
        <v>13</v>
      </c>
    </row>
    <row r="7553" spans="1:9" x14ac:dyDescent="0.25">
      <c r="A7553">
        <v>1</v>
      </c>
      <c r="B7553">
        <v>355</v>
      </c>
      <c r="C7553">
        <v>5</v>
      </c>
      <c r="D7553" t="s">
        <v>18</v>
      </c>
      <c r="E7553" t="s">
        <v>29</v>
      </c>
      <c r="F7553" t="s">
        <v>7608</v>
      </c>
      <c r="G7553">
        <v>71</v>
      </c>
      <c r="H7553" t="s">
        <v>12</v>
      </c>
      <c r="I7553" t="s">
        <v>13</v>
      </c>
    </row>
    <row r="7554" spans="1:9" x14ac:dyDescent="0.25">
      <c r="A7554">
        <v>1</v>
      </c>
      <c r="B7554">
        <v>145</v>
      </c>
      <c r="C7554">
        <v>1</v>
      </c>
      <c r="D7554" t="s">
        <v>18</v>
      </c>
      <c r="E7554" t="s">
        <v>10</v>
      </c>
      <c r="F7554" t="s">
        <v>7609</v>
      </c>
      <c r="G7554">
        <v>145</v>
      </c>
      <c r="H7554" t="s">
        <v>12</v>
      </c>
      <c r="I7554" t="s">
        <v>13</v>
      </c>
    </row>
    <row r="7555" spans="1:9" x14ac:dyDescent="0.25">
      <c r="A7555">
        <v>1</v>
      </c>
      <c r="B7555">
        <v>1080</v>
      </c>
      <c r="C7555">
        <v>4</v>
      </c>
      <c r="D7555" t="s">
        <v>18</v>
      </c>
      <c r="E7555" t="s">
        <v>46</v>
      </c>
      <c r="F7555" t="s">
        <v>7610</v>
      </c>
      <c r="G7555">
        <v>270</v>
      </c>
      <c r="H7555" t="s">
        <v>12</v>
      </c>
      <c r="I7555" t="s">
        <v>13</v>
      </c>
    </row>
    <row r="7556" spans="1:9" x14ac:dyDescent="0.25">
      <c r="A7556">
        <v>1</v>
      </c>
      <c r="B7556">
        <v>255</v>
      </c>
      <c r="C7556">
        <v>5</v>
      </c>
      <c r="D7556" t="s">
        <v>18</v>
      </c>
      <c r="E7556" t="s">
        <v>46</v>
      </c>
      <c r="F7556" t="s">
        <v>7611</v>
      </c>
      <c r="G7556">
        <v>51</v>
      </c>
      <c r="H7556" t="s">
        <v>12</v>
      </c>
      <c r="I7556" t="s">
        <v>13</v>
      </c>
    </row>
    <row r="7557" spans="1:9" x14ac:dyDescent="0.25">
      <c r="A7557">
        <v>1</v>
      </c>
      <c r="B7557">
        <v>3816</v>
      </c>
      <c r="C7557">
        <v>4</v>
      </c>
      <c r="D7557" t="s">
        <v>18</v>
      </c>
      <c r="E7557" t="s">
        <v>42</v>
      </c>
      <c r="F7557" t="s">
        <v>7612</v>
      </c>
      <c r="G7557">
        <v>954</v>
      </c>
      <c r="H7557" t="s">
        <v>12</v>
      </c>
      <c r="I7557" t="s">
        <v>13</v>
      </c>
    </row>
    <row r="7558" spans="1:9" x14ac:dyDescent="0.25">
      <c r="A7558">
        <v>1</v>
      </c>
      <c r="B7558">
        <v>244</v>
      </c>
      <c r="C7558">
        <v>4</v>
      </c>
      <c r="D7558" t="s">
        <v>18</v>
      </c>
      <c r="E7558" t="s">
        <v>39</v>
      </c>
      <c r="F7558" t="s">
        <v>7613</v>
      </c>
      <c r="G7558">
        <v>61</v>
      </c>
      <c r="H7558" t="s">
        <v>12</v>
      </c>
      <c r="I7558" t="s">
        <v>13</v>
      </c>
    </row>
    <row r="7559" spans="1:9" x14ac:dyDescent="0.25">
      <c r="A7559">
        <v>1</v>
      </c>
      <c r="B7559">
        <v>672</v>
      </c>
      <c r="C7559">
        <v>4</v>
      </c>
      <c r="D7559" t="s">
        <v>18</v>
      </c>
      <c r="E7559" t="s">
        <v>42</v>
      </c>
      <c r="F7559" t="s">
        <v>7614</v>
      </c>
      <c r="G7559">
        <v>168</v>
      </c>
      <c r="H7559" t="s">
        <v>12</v>
      </c>
      <c r="I7559" t="s">
        <v>13</v>
      </c>
    </row>
    <row r="7560" spans="1:9" x14ac:dyDescent="0.25">
      <c r="A7560">
        <v>1</v>
      </c>
      <c r="B7560">
        <v>680</v>
      </c>
      <c r="C7560">
        <v>4</v>
      </c>
      <c r="D7560" t="s">
        <v>18</v>
      </c>
      <c r="E7560" t="s">
        <v>46</v>
      </c>
      <c r="F7560" t="s">
        <v>7615</v>
      </c>
      <c r="G7560">
        <v>170</v>
      </c>
      <c r="H7560" t="s">
        <v>12</v>
      </c>
      <c r="I7560" t="s">
        <v>13</v>
      </c>
    </row>
    <row r="7561" spans="1:9" x14ac:dyDescent="0.25">
      <c r="A7561">
        <v>1</v>
      </c>
      <c r="B7561">
        <v>5832</v>
      </c>
      <c r="C7561">
        <v>4</v>
      </c>
      <c r="D7561" t="s">
        <v>18</v>
      </c>
      <c r="E7561" t="s">
        <v>10</v>
      </c>
      <c r="F7561" t="s">
        <v>7616</v>
      </c>
      <c r="G7561">
        <v>1458</v>
      </c>
      <c r="H7561" t="s">
        <v>12</v>
      </c>
      <c r="I7561" t="s">
        <v>13</v>
      </c>
    </row>
    <row r="7562" spans="1:9" x14ac:dyDescent="0.25">
      <c r="A7562">
        <v>1</v>
      </c>
      <c r="B7562">
        <v>1424</v>
      </c>
      <c r="C7562">
        <v>1</v>
      </c>
      <c r="D7562" t="s">
        <v>18</v>
      </c>
      <c r="E7562" t="s">
        <v>42</v>
      </c>
      <c r="F7562" t="s">
        <v>7617</v>
      </c>
      <c r="G7562">
        <v>1424</v>
      </c>
      <c r="H7562" t="s">
        <v>12</v>
      </c>
      <c r="I7562" t="s">
        <v>13</v>
      </c>
    </row>
    <row r="7563" spans="1:9" x14ac:dyDescent="0.25">
      <c r="A7563">
        <v>1</v>
      </c>
      <c r="B7563">
        <v>225</v>
      </c>
      <c r="C7563">
        <v>5</v>
      </c>
      <c r="D7563" t="s">
        <v>18</v>
      </c>
      <c r="E7563" t="s">
        <v>39</v>
      </c>
      <c r="F7563" t="s">
        <v>7618</v>
      </c>
      <c r="G7563">
        <v>45</v>
      </c>
      <c r="H7563" t="s">
        <v>12</v>
      </c>
      <c r="I7563" t="s">
        <v>13</v>
      </c>
    </row>
    <row r="7564" spans="1:9" x14ac:dyDescent="0.25">
      <c r="A7564">
        <v>1</v>
      </c>
      <c r="B7564">
        <v>330</v>
      </c>
      <c r="C7564">
        <v>1</v>
      </c>
      <c r="D7564" t="s">
        <v>23</v>
      </c>
      <c r="E7564" t="s">
        <v>39</v>
      </c>
      <c r="F7564" t="s">
        <v>7619</v>
      </c>
      <c r="G7564">
        <v>330</v>
      </c>
      <c r="H7564" t="s">
        <v>25</v>
      </c>
      <c r="I7564" t="s">
        <v>13</v>
      </c>
    </row>
    <row r="7565" spans="1:9" x14ac:dyDescent="0.25">
      <c r="A7565">
        <v>1</v>
      </c>
      <c r="B7565">
        <v>68</v>
      </c>
      <c r="C7565">
        <v>1</v>
      </c>
      <c r="D7565" t="s">
        <v>18</v>
      </c>
      <c r="E7565" t="s">
        <v>39</v>
      </c>
      <c r="F7565" t="s">
        <v>7620</v>
      </c>
      <c r="G7565">
        <v>68</v>
      </c>
      <c r="H7565" t="s">
        <v>12</v>
      </c>
      <c r="I7565" t="s">
        <v>13</v>
      </c>
    </row>
    <row r="7566" spans="1:9" x14ac:dyDescent="0.25">
      <c r="A7566">
        <v>1</v>
      </c>
      <c r="B7566">
        <v>51</v>
      </c>
      <c r="C7566">
        <v>1</v>
      </c>
      <c r="D7566" t="s">
        <v>18</v>
      </c>
      <c r="E7566" t="s">
        <v>10</v>
      </c>
      <c r="F7566" t="s">
        <v>7621</v>
      </c>
      <c r="G7566">
        <v>51</v>
      </c>
      <c r="H7566" t="s">
        <v>12</v>
      </c>
      <c r="I7566" t="s">
        <v>13</v>
      </c>
    </row>
    <row r="7567" spans="1:9" x14ac:dyDescent="0.25">
      <c r="A7567">
        <v>1</v>
      </c>
      <c r="B7567">
        <v>11145</v>
      </c>
      <c r="C7567">
        <v>3</v>
      </c>
      <c r="D7567" t="s">
        <v>18</v>
      </c>
      <c r="E7567" t="s">
        <v>10</v>
      </c>
      <c r="F7567" t="s">
        <v>7622</v>
      </c>
      <c r="G7567">
        <v>3715</v>
      </c>
      <c r="H7567" t="s">
        <v>12</v>
      </c>
      <c r="I7567" t="s">
        <v>13</v>
      </c>
    </row>
    <row r="7568" spans="1:9" x14ac:dyDescent="0.25">
      <c r="A7568">
        <v>1</v>
      </c>
      <c r="B7568">
        <v>736</v>
      </c>
      <c r="C7568">
        <v>4</v>
      </c>
      <c r="D7568" t="s">
        <v>18</v>
      </c>
      <c r="E7568" t="s">
        <v>46</v>
      </c>
      <c r="F7568" t="s">
        <v>7623</v>
      </c>
      <c r="G7568">
        <v>184</v>
      </c>
      <c r="H7568" t="s">
        <v>12</v>
      </c>
      <c r="I7568" t="s">
        <v>13</v>
      </c>
    </row>
    <row r="7569" spans="1:9" x14ac:dyDescent="0.25">
      <c r="A7569">
        <v>1</v>
      </c>
      <c r="B7569">
        <v>834</v>
      </c>
      <c r="C7569">
        <v>3</v>
      </c>
      <c r="D7569" t="s">
        <v>18</v>
      </c>
      <c r="E7569" t="s">
        <v>46</v>
      </c>
      <c r="F7569" t="s">
        <v>7624</v>
      </c>
      <c r="G7569">
        <v>278</v>
      </c>
      <c r="H7569" t="s">
        <v>12</v>
      </c>
      <c r="I7569" t="s">
        <v>13</v>
      </c>
    </row>
    <row r="7570" spans="1:9" x14ac:dyDescent="0.25">
      <c r="A7570">
        <v>1</v>
      </c>
      <c r="B7570">
        <v>432</v>
      </c>
      <c r="C7570">
        <v>3</v>
      </c>
      <c r="D7570" t="s">
        <v>18</v>
      </c>
      <c r="E7570" t="s">
        <v>10</v>
      </c>
      <c r="F7570" t="s">
        <v>7625</v>
      </c>
      <c r="G7570">
        <v>144</v>
      </c>
      <c r="H7570" t="s">
        <v>12</v>
      </c>
      <c r="I7570" t="s">
        <v>13</v>
      </c>
    </row>
    <row r="7571" spans="1:9" x14ac:dyDescent="0.25">
      <c r="A7571">
        <v>1</v>
      </c>
      <c r="B7571">
        <v>128</v>
      </c>
      <c r="C7571">
        <v>1</v>
      </c>
      <c r="D7571" t="s">
        <v>18</v>
      </c>
      <c r="E7571" t="s">
        <v>10</v>
      </c>
      <c r="F7571" t="s">
        <v>7626</v>
      </c>
      <c r="G7571">
        <v>128</v>
      </c>
      <c r="H7571" t="s">
        <v>12</v>
      </c>
      <c r="I7571" t="s">
        <v>13</v>
      </c>
    </row>
    <row r="7572" spans="1:9" x14ac:dyDescent="0.25">
      <c r="A7572">
        <v>1</v>
      </c>
      <c r="B7572">
        <v>312</v>
      </c>
      <c r="C7572">
        <v>3</v>
      </c>
      <c r="D7572" t="s">
        <v>18</v>
      </c>
      <c r="E7572" t="s">
        <v>42</v>
      </c>
      <c r="F7572" t="s">
        <v>7627</v>
      </c>
      <c r="G7572">
        <v>104</v>
      </c>
      <c r="H7572" t="s">
        <v>12</v>
      </c>
      <c r="I7572" t="s">
        <v>13</v>
      </c>
    </row>
    <row r="7573" spans="1:9" x14ac:dyDescent="0.25">
      <c r="A7573">
        <v>1</v>
      </c>
      <c r="B7573">
        <v>1462</v>
      </c>
      <c r="C7573">
        <v>2</v>
      </c>
      <c r="D7573" t="s">
        <v>18</v>
      </c>
      <c r="E7573" t="s">
        <v>46</v>
      </c>
      <c r="F7573" t="s">
        <v>7628</v>
      </c>
      <c r="G7573">
        <v>731</v>
      </c>
      <c r="H7573" t="s">
        <v>12</v>
      </c>
      <c r="I7573" t="s">
        <v>13</v>
      </c>
    </row>
    <row r="7574" spans="1:9" x14ac:dyDescent="0.25">
      <c r="A7574">
        <v>1</v>
      </c>
      <c r="B7574">
        <v>494</v>
      </c>
      <c r="C7574">
        <v>1</v>
      </c>
      <c r="D7574" t="s">
        <v>23</v>
      </c>
      <c r="E7574" t="s">
        <v>39</v>
      </c>
      <c r="F7574" t="s">
        <v>7629</v>
      </c>
      <c r="G7574">
        <v>494</v>
      </c>
      <c r="H7574" t="s">
        <v>25</v>
      </c>
      <c r="I7574" t="s">
        <v>13</v>
      </c>
    </row>
    <row r="7575" spans="1:9" x14ac:dyDescent="0.25">
      <c r="A7575">
        <v>1</v>
      </c>
      <c r="B7575">
        <v>290</v>
      </c>
      <c r="C7575">
        <v>5</v>
      </c>
      <c r="D7575" t="s">
        <v>18</v>
      </c>
      <c r="E7575" t="s">
        <v>67</v>
      </c>
      <c r="F7575" t="s">
        <v>7630</v>
      </c>
      <c r="G7575">
        <v>58</v>
      </c>
      <c r="H7575" t="s">
        <v>12</v>
      </c>
      <c r="I7575" t="s">
        <v>13</v>
      </c>
    </row>
    <row r="7576" spans="1:9" x14ac:dyDescent="0.25">
      <c r="A7576">
        <v>1</v>
      </c>
      <c r="B7576">
        <v>950</v>
      </c>
      <c r="C7576">
        <v>5</v>
      </c>
      <c r="D7576" t="s">
        <v>18</v>
      </c>
      <c r="E7576" t="s">
        <v>46</v>
      </c>
      <c r="F7576" t="s">
        <v>7631</v>
      </c>
      <c r="G7576">
        <v>190</v>
      </c>
      <c r="H7576" t="s">
        <v>12</v>
      </c>
      <c r="I7576" t="s">
        <v>13</v>
      </c>
    </row>
    <row r="7577" spans="1:9" x14ac:dyDescent="0.25">
      <c r="A7577">
        <v>1</v>
      </c>
      <c r="B7577">
        <v>945</v>
      </c>
      <c r="C7577">
        <v>3</v>
      </c>
      <c r="D7577" t="s">
        <v>18</v>
      </c>
      <c r="E7577" t="s">
        <v>39</v>
      </c>
      <c r="F7577" t="s">
        <v>7632</v>
      </c>
      <c r="G7577">
        <v>315</v>
      </c>
      <c r="H7577" t="s">
        <v>12</v>
      </c>
      <c r="I7577" t="s">
        <v>13</v>
      </c>
    </row>
    <row r="7578" spans="1:9" x14ac:dyDescent="0.25">
      <c r="A7578">
        <v>1</v>
      </c>
      <c r="B7578">
        <v>237</v>
      </c>
      <c r="C7578">
        <v>3</v>
      </c>
      <c r="D7578" t="s">
        <v>18</v>
      </c>
      <c r="E7578" t="s">
        <v>10</v>
      </c>
      <c r="F7578" t="s">
        <v>7633</v>
      </c>
      <c r="G7578">
        <v>79</v>
      </c>
      <c r="H7578" t="s">
        <v>12</v>
      </c>
      <c r="I7578" t="s">
        <v>13</v>
      </c>
    </row>
    <row r="7579" spans="1:9" x14ac:dyDescent="0.25">
      <c r="A7579">
        <v>1</v>
      </c>
      <c r="B7579">
        <v>1398</v>
      </c>
      <c r="C7579">
        <v>3</v>
      </c>
      <c r="D7579" t="s">
        <v>18</v>
      </c>
      <c r="E7579" t="s">
        <v>39</v>
      </c>
      <c r="F7579" t="s">
        <v>7634</v>
      </c>
      <c r="G7579">
        <v>466</v>
      </c>
      <c r="H7579" t="s">
        <v>12</v>
      </c>
      <c r="I7579" t="s">
        <v>13</v>
      </c>
    </row>
    <row r="7580" spans="1:9" x14ac:dyDescent="0.25">
      <c r="A7580">
        <v>1</v>
      </c>
      <c r="B7580">
        <v>224</v>
      </c>
      <c r="C7580">
        <v>4</v>
      </c>
      <c r="D7580" t="s">
        <v>18</v>
      </c>
      <c r="E7580" t="s">
        <v>10</v>
      </c>
      <c r="F7580" t="s">
        <v>7635</v>
      </c>
      <c r="G7580">
        <v>56</v>
      </c>
      <c r="H7580" t="s">
        <v>12</v>
      </c>
      <c r="I7580" t="s">
        <v>13</v>
      </c>
    </row>
    <row r="7581" spans="1:9" x14ac:dyDescent="0.25">
      <c r="A7581">
        <v>1</v>
      </c>
      <c r="B7581">
        <v>25</v>
      </c>
      <c r="C7581">
        <v>5</v>
      </c>
      <c r="D7581" t="s">
        <v>18</v>
      </c>
      <c r="E7581" t="s">
        <v>10</v>
      </c>
      <c r="F7581" t="s">
        <v>7636</v>
      </c>
      <c r="G7581">
        <v>5</v>
      </c>
      <c r="H7581" t="s">
        <v>12</v>
      </c>
      <c r="I7581" t="s">
        <v>13</v>
      </c>
    </row>
    <row r="7582" spans="1:9" x14ac:dyDescent="0.25">
      <c r="A7582">
        <v>1</v>
      </c>
      <c r="B7582">
        <v>3315</v>
      </c>
      <c r="C7582">
        <v>3</v>
      </c>
      <c r="D7582" t="s">
        <v>18</v>
      </c>
      <c r="E7582" t="s">
        <v>10</v>
      </c>
      <c r="F7582" t="s">
        <v>7637</v>
      </c>
      <c r="G7582">
        <v>1105</v>
      </c>
      <c r="H7582" t="s">
        <v>12</v>
      </c>
      <c r="I7582" t="s">
        <v>13</v>
      </c>
    </row>
    <row r="7583" spans="1:9" x14ac:dyDescent="0.25">
      <c r="A7583">
        <v>1</v>
      </c>
      <c r="B7583">
        <v>876</v>
      </c>
      <c r="C7583">
        <v>6</v>
      </c>
      <c r="D7583" t="s">
        <v>18</v>
      </c>
      <c r="E7583" t="s">
        <v>10</v>
      </c>
      <c r="F7583" t="s">
        <v>7638</v>
      </c>
      <c r="G7583">
        <v>146</v>
      </c>
      <c r="H7583" t="s">
        <v>12</v>
      </c>
      <c r="I7583" t="s">
        <v>13</v>
      </c>
    </row>
    <row r="7584" spans="1:9" x14ac:dyDescent="0.25">
      <c r="A7584">
        <v>1</v>
      </c>
      <c r="B7584">
        <v>1540</v>
      </c>
      <c r="C7584">
        <v>4</v>
      </c>
      <c r="D7584" t="s">
        <v>18</v>
      </c>
      <c r="E7584" t="s">
        <v>10</v>
      </c>
      <c r="F7584" t="s">
        <v>7639</v>
      </c>
      <c r="G7584">
        <v>385</v>
      </c>
      <c r="H7584" t="s">
        <v>12</v>
      </c>
      <c r="I7584" t="s">
        <v>13</v>
      </c>
    </row>
    <row r="7585" spans="1:9" x14ac:dyDescent="0.25">
      <c r="A7585">
        <v>1</v>
      </c>
      <c r="B7585">
        <v>548</v>
      </c>
      <c r="C7585">
        <v>4</v>
      </c>
      <c r="D7585" t="s">
        <v>18</v>
      </c>
      <c r="E7585" t="s">
        <v>42</v>
      </c>
      <c r="F7585" t="s">
        <v>7640</v>
      </c>
      <c r="G7585">
        <v>137</v>
      </c>
      <c r="H7585" t="s">
        <v>12</v>
      </c>
      <c r="I7585" t="s">
        <v>13</v>
      </c>
    </row>
    <row r="7586" spans="1:9" x14ac:dyDescent="0.25">
      <c r="A7586">
        <v>1</v>
      </c>
      <c r="B7586">
        <v>548</v>
      </c>
      <c r="C7586">
        <v>4</v>
      </c>
      <c r="D7586" t="s">
        <v>18</v>
      </c>
      <c r="E7586" t="s">
        <v>42</v>
      </c>
      <c r="F7586" t="s">
        <v>7641</v>
      </c>
      <c r="G7586">
        <v>137</v>
      </c>
      <c r="H7586" t="s">
        <v>12</v>
      </c>
      <c r="I7586" t="s">
        <v>13</v>
      </c>
    </row>
    <row r="7587" spans="1:9" x14ac:dyDescent="0.25">
      <c r="A7587">
        <v>1</v>
      </c>
      <c r="B7587">
        <v>342</v>
      </c>
      <c r="C7587">
        <v>3</v>
      </c>
      <c r="D7587" t="s">
        <v>18</v>
      </c>
      <c r="E7587" t="s">
        <v>39</v>
      </c>
      <c r="F7587" t="s">
        <v>7642</v>
      </c>
      <c r="G7587">
        <v>114</v>
      </c>
      <c r="H7587" t="s">
        <v>12</v>
      </c>
      <c r="I7587" t="s">
        <v>13</v>
      </c>
    </row>
    <row r="7588" spans="1:9" x14ac:dyDescent="0.25">
      <c r="A7588">
        <v>1</v>
      </c>
      <c r="B7588">
        <v>1002</v>
      </c>
      <c r="C7588">
        <v>3</v>
      </c>
      <c r="D7588" t="s">
        <v>18</v>
      </c>
      <c r="E7588" t="s">
        <v>67</v>
      </c>
      <c r="F7588" t="s">
        <v>7643</v>
      </c>
      <c r="G7588">
        <v>334</v>
      </c>
      <c r="H7588" t="s">
        <v>12</v>
      </c>
      <c r="I7588" t="s">
        <v>13</v>
      </c>
    </row>
    <row r="7589" spans="1:9" x14ac:dyDescent="0.25">
      <c r="A7589">
        <v>1</v>
      </c>
      <c r="B7589">
        <v>805</v>
      </c>
      <c r="C7589">
        <v>5</v>
      </c>
      <c r="D7589" t="s">
        <v>18</v>
      </c>
      <c r="E7589" t="s">
        <v>10</v>
      </c>
      <c r="F7589" t="s">
        <v>7644</v>
      </c>
      <c r="G7589">
        <v>161</v>
      </c>
      <c r="H7589" t="s">
        <v>12</v>
      </c>
      <c r="I7589" t="s">
        <v>13</v>
      </c>
    </row>
    <row r="7590" spans="1:9" x14ac:dyDescent="0.25">
      <c r="A7590">
        <v>1</v>
      </c>
      <c r="B7590">
        <v>5244</v>
      </c>
      <c r="C7590">
        <v>4</v>
      </c>
      <c r="D7590" t="s">
        <v>18</v>
      </c>
      <c r="E7590" t="s">
        <v>10</v>
      </c>
      <c r="F7590" t="s">
        <v>7645</v>
      </c>
      <c r="G7590">
        <v>1311</v>
      </c>
      <c r="H7590" t="s">
        <v>12</v>
      </c>
      <c r="I7590" t="s">
        <v>13</v>
      </c>
    </row>
    <row r="7591" spans="1:9" x14ac:dyDescent="0.25">
      <c r="A7591">
        <v>1</v>
      </c>
      <c r="B7591">
        <v>1404</v>
      </c>
      <c r="C7591">
        <v>4</v>
      </c>
      <c r="D7591" t="s">
        <v>18</v>
      </c>
      <c r="E7591" t="s">
        <v>10</v>
      </c>
      <c r="F7591" t="s">
        <v>7646</v>
      </c>
      <c r="G7591">
        <v>351</v>
      </c>
      <c r="H7591" t="s">
        <v>12</v>
      </c>
      <c r="I7591" t="s">
        <v>13</v>
      </c>
    </row>
    <row r="7592" spans="1:9" x14ac:dyDescent="0.25">
      <c r="A7592">
        <v>1</v>
      </c>
      <c r="B7592">
        <v>195</v>
      </c>
      <c r="C7592">
        <v>3</v>
      </c>
      <c r="D7592" t="s">
        <v>18</v>
      </c>
      <c r="E7592" t="s">
        <v>10</v>
      </c>
      <c r="F7592" t="s">
        <v>7647</v>
      </c>
      <c r="G7592">
        <v>65</v>
      </c>
      <c r="H7592" t="s">
        <v>12</v>
      </c>
      <c r="I7592" t="s">
        <v>13</v>
      </c>
    </row>
    <row r="7593" spans="1:9" x14ac:dyDescent="0.25">
      <c r="A7593">
        <v>1</v>
      </c>
      <c r="B7593">
        <v>5844</v>
      </c>
      <c r="C7593">
        <v>6</v>
      </c>
      <c r="D7593" t="s">
        <v>18</v>
      </c>
      <c r="E7593" t="s">
        <v>10</v>
      </c>
      <c r="F7593" t="s">
        <v>7648</v>
      </c>
      <c r="G7593">
        <v>974</v>
      </c>
      <c r="H7593" t="s">
        <v>12</v>
      </c>
      <c r="I7593" t="s">
        <v>13</v>
      </c>
    </row>
    <row r="7594" spans="1:9" x14ac:dyDescent="0.25">
      <c r="A7594">
        <v>1</v>
      </c>
      <c r="B7594">
        <v>149</v>
      </c>
      <c r="C7594">
        <v>1</v>
      </c>
      <c r="D7594" t="s">
        <v>18</v>
      </c>
      <c r="E7594" t="s">
        <v>10</v>
      </c>
      <c r="F7594" t="s">
        <v>7649</v>
      </c>
      <c r="G7594">
        <v>149</v>
      </c>
      <c r="H7594" t="s">
        <v>12</v>
      </c>
      <c r="I7594" t="s">
        <v>13</v>
      </c>
    </row>
    <row r="7595" spans="1:9" x14ac:dyDescent="0.25">
      <c r="A7595">
        <v>1</v>
      </c>
      <c r="B7595">
        <v>177</v>
      </c>
      <c r="C7595">
        <v>3</v>
      </c>
      <c r="D7595" t="s">
        <v>18</v>
      </c>
      <c r="E7595" t="s">
        <v>10</v>
      </c>
      <c r="F7595" t="s">
        <v>7650</v>
      </c>
      <c r="G7595">
        <v>59</v>
      </c>
      <c r="H7595" t="s">
        <v>12</v>
      </c>
      <c r="I7595" t="s">
        <v>13</v>
      </c>
    </row>
    <row r="7596" spans="1:9" x14ac:dyDescent="0.25">
      <c r="A7596">
        <v>1</v>
      </c>
      <c r="B7596">
        <v>1221</v>
      </c>
      <c r="C7596">
        <v>3</v>
      </c>
      <c r="D7596" t="s">
        <v>18</v>
      </c>
      <c r="E7596" t="s">
        <v>10</v>
      </c>
      <c r="F7596" t="s">
        <v>7651</v>
      </c>
      <c r="G7596">
        <v>407</v>
      </c>
      <c r="H7596" t="s">
        <v>12</v>
      </c>
      <c r="I7596" t="s">
        <v>13</v>
      </c>
    </row>
    <row r="7597" spans="1:9" x14ac:dyDescent="0.25">
      <c r="A7597">
        <v>1</v>
      </c>
      <c r="B7597">
        <v>1221</v>
      </c>
      <c r="C7597">
        <v>3</v>
      </c>
      <c r="D7597" t="s">
        <v>18</v>
      </c>
      <c r="E7597" t="s">
        <v>42</v>
      </c>
      <c r="F7597" t="s">
        <v>7652</v>
      </c>
      <c r="G7597">
        <v>407</v>
      </c>
      <c r="H7597" t="s">
        <v>12</v>
      </c>
      <c r="I7597" t="s">
        <v>13</v>
      </c>
    </row>
    <row r="7598" spans="1:9" x14ac:dyDescent="0.25">
      <c r="A7598">
        <v>1</v>
      </c>
      <c r="B7598">
        <v>242</v>
      </c>
      <c r="C7598">
        <v>1</v>
      </c>
      <c r="D7598" t="s">
        <v>18</v>
      </c>
      <c r="E7598" t="s">
        <v>46</v>
      </c>
      <c r="F7598" t="s">
        <v>7653</v>
      </c>
      <c r="G7598">
        <v>242</v>
      </c>
      <c r="H7598" t="s">
        <v>12</v>
      </c>
      <c r="I7598" t="s">
        <v>13</v>
      </c>
    </row>
    <row r="7599" spans="1:9" x14ac:dyDescent="0.25">
      <c r="A7599">
        <v>1</v>
      </c>
      <c r="B7599">
        <v>520</v>
      </c>
      <c r="C7599">
        <v>5</v>
      </c>
      <c r="D7599" t="s">
        <v>18</v>
      </c>
      <c r="E7599" t="s">
        <v>39</v>
      </c>
      <c r="F7599" t="s">
        <v>7654</v>
      </c>
      <c r="G7599">
        <v>104</v>
      </c>
      <c r="H7599" t="s">
        <v>12</v>
      </c>
      <c r="I7599" t="s">
        <v>13</v>
      </c>
    </row>
    <row r="7600" spans="1:9" x14ac:dyDescent="0.25">
      <c r="A7600">
        <v>1</v>
      </c>
      <c r="B7600">
        <v>520</v>
      </c>
      <c r="C7600">
        <v>5</v>
      </c>
      <c r="D7600" t="s">
        <v>18</v>
      </c>
      <c r="E7600" t="s">
        <v>39</v>
      </c>
      <c r="F7600" t="s">
        <v>7655</v>
      </c>
      <c r="G7600">
        <v>104</v>
      </c>
      <c r="H7600" t="s">
        <v>12</v>
      </c>
      <c r="I7600" t="s">
        <v>13</v>
      </c>
    </row>
    <row r="7601" spans="1:9" x14ac:dyDescent="0.25">
      <c r="A7601">
        <v>1</v>
      </c>
      <c r="B7601">
        <v>79</v>
      </c>
      <c r="C7601">
        <v>1</v>
      </c>
      <c r="D7601" t="s">
        <v>18</v>
      </c>
      <c r="E7601" t="s">
        <v>10</v>
      </c>
      <c r="F7601" t="s">
        <v>7656</v>
      </c>
      <c r="G7601">
        <v>79</v>
      </c>
      <c r="H7601" t="s">
        <v>12</v>
      </c>
      <c r="I7601" t="s">
        <v>13</v>
      </c>
    </row>
    <row r="7602" spans="1:9" x14ac:dyDescent="0.25">
      <c r="A7602">
        <v>1</v>
      </c>
      <c r="B7602">
        <v>1932</v>
      </c>
      <c r="C7602">
        <v>4</v>
      </c>
      <c r="D7602" t="s">
        <v>18</v>
      </c>
      <c r="E7602" t="s">
        <v>46</v>
      </c>
      <c r="F7602" t="s">
        <v>7657</v>
      </c>
      <c r="G7602">
        <v>483</v>
      </c>
      <c r="H7602" t="s">
        <v>12</v>
      </c>
      <c r="I7602" t="s">
        <v>13</v>
      </c>
    </row>
    <row r="7603" spans="1:9" x14ac:dyDescent="0.25">
      <c r="A7603">
        <v>1</v>
      </c>
      <c r="B7603">
        <v>339</v>
      </c>
      <c r="C7603">
        <v>3</v>
      </c>
      <c r="D7603" t="s">
        <v>18</v>
      </c>
      <c r="E7603" t="s">
        <v>10</v>
      </c>
      <c r="F7603" t="s">
        <v>7658</v>
      </c>
      <c r="G7603">
        <v>113</v>
      </c>
      <c r="H7603" t="s">
        <v>12</v>
      </c>
      <c r="I7603" t="s">
        <v>13</v>
      </c>
    </row>
    <row r="7604" spans="1:9" x14ac:dyDescent="0.25">
      <c r="A7604">
        <v>1</v>
      </c>
      <c r="B7604">
        <v>1600</v>
      </c>
      <c r="C7604">
        <v>5</v>
      </c>
      <c r="D7604" t="s">
        <v>18</v>
      </c>
      <c r="E7604" t="s">
        <v>10</v>
      </c>
      <c r="F7604" t="s">
        <v>7659</v>
      </c>
      <c r="G7604">
        <v>320</v>
      </c>
      <c r="H7604" t="s">
        <v>12</v>
      </c>
      <c r="I7604" t="s">
        <v>13</v>
      </c>
    </row>
    <row r="7605" spans="1:9" x14ac:dyDescent="0.25">
      <c r="A7605">
        <v>1</v>
      </c>
      <c r="B7605">
        <v>124</v>
      </c>
      <c r="C7605">
        <v>1</v>
      </c>
      <c r="D7605" t="s">
        <v>18</v>
      </c>
      <c r="E7605" t="s">
        <v>10</v>
      </c>
      <c r="F7605" t="s">
        <v>7660</v>
      </c>
      <c r="G7605">
        <v>124</v>
      </c>
      <c r="H7605" t="s">
        <v>12</v>
      </c>
      <c r="I7605" t="s">
        <v>13</v>
      </c>
    </row>
    <row r="7606" spans="1:9" x14ac:dyDescent="0.25">
      <c r="A7606">
        <v>1</v>
      </c>
      <c r="B7606">
        <v>915</v>
      </c>
      <c r="C7606">
        <v>3</v>
      </c>
      <c r="D7606" t="s">
        <v>18</v>
      </c>
      <c r="E7606" t="s">
        <v>10</v>
      </c>
      <c r="F7606" t="s">
        <v>7661</v>
      </c>
      <c r="G7606">
        <v>305</v>
      </c>
      <c r="H7606" t="s">
        <v>12</v>
      </c>
      <c r="I7606" t="s">
        <v>13</v>
      </c>
    </row>
    <row r="7607" spans="1:9" x14ac:dyDescent="0.25">
      <c r="A7607">
        <v>1</v>
      </c>
      <c r="B7607">
        <v>915</v>
      </c>
      <c r="C7607">
        <v>3</v>
      </c>
      <c r="D7607" t="s">
        <v>18</v>
      </c>
      <c r="E7607" t="s">
        <v>10</v>
      </c>
      <c r="F7607" t="s">
        <v>7662</v>
      </c>
      <c r="G7607">
        <v>305</v>
      </c>
      <c r="H7607" t="s">
        <v>12</v>
      </c>
      <c r="I7607" t="s">
        <v>13</v>
      </c>
    </row>
    <row r="7608" spans="1:9" x14ac:dyDescent="0.25">
      <c r="A7608">
        <v>1</v>
      </c>
      <c r="B7608">
        <v>1456</v>
      </c>
      <c r="C7608">
        <v>4</v>
      </c>
      <c r="D7608" t="s">
        <v>18</v>
      </c>
      <c r="E7608" t="s">
        <v>42</v>
      </c>
      <c r="F7608" t="s">
        <v>7663</v>
      </c>
      <c r="G7608">
        <v>364</v>
      </c>
      <c r="H7608" t="s">
        <v>12</v>
      </c>
      <c r="I7608" t="s">
        <v>13</v>
      </c>
    </row>
    <row r="7609" spans="1:9" x14ac:dyDescent="0.25">
      <c r="A7609">
        <v>1</v>
      </c>
      <c r="B7609">
        <v>976</v>
      </c>
      <c r="C7609">
        <v>4</v>
      </c>
      <c r="D7609" t="s">
        <v>18</v>
      </c>
      <c r="E7609" t="s">
        <v>10</v>
      </c>
      <c r="F7609" t="s">
        <v>7664</v>
      </c>
      <c r="G7609">
        <v>244</v>
      </c>
      <c r="H7609" t="s">
        <v>12</v>
      </c>
      <c r="I7609" t="s">
        <v>13</v>
      </c>
    </row>
    <row r="7610" spans="1:9" x14ac:dyDescent="0.25">
      <c r="A7610">
        <v>2</v>
      </c>
      <c r="B7610">
        <v>2770</v>
      </c>
      <c r="C7610">
        <v>10</v>
      </c>
      <c r="D7610" t="s">
        <v>35</v>
      </c>
      <c r="E7610" t="s">
        <v>10</v>
      </c>
      <c r="F7610" t="s">
        <v>7665</v>
      </c>
      <c r="G7610">
        <v>277</v>
      </c>
      <c r="H7610" t="s">
        <v>12</v>
      </c>
      <c r="I7610" t="s">
        <v>13</v>
      </c>
    </row>
    <row r="7611" spans="1:9" x14ac:dyDescent="0.25">
      <c r="A7611">
        <v>2</v>
      </c>
      <c r="B7611">
        <v>6686</v>
      </c>
      <c r="C7611">
        <v>9</v>
      </c>
      <c r="D7611" t="s">
        <v>35</v>
      </c>
      <c r="E7611" t="s">
        <v>10</v>
      </c>
      <c r="F7611" t="s">
        <v>7666</v>
      </c>
      <c r="G7611">
        <v>742.88888888888891</v>
      </c>
      <c r="H7611" t="s">
        <v>12</v>
      </c>
      <c r="I7611" t="s">
        <v>13</v>
      </c>
    </row>
    <row r="7612" spans="1:9" x14ac:dyDescent="0.25">
      <c r="A7612">
        <v>1</v>
      </c>
      <c r="B7612">
        <v>5732</v>
      </c>
      <c r="C7612">
        <v>4</v>
      </c>
      <c r="D7612" t="s">
        <v>18</v>
      </c>
      <c r="E7612" t="s">
        <v>10</v>
      </c>
      <c r="F7612" t="s">
        <v>7667</v>
      </c>
      <c r="G7612">
        <v>1433</v>
      </c>
      <c r="H7612" t="s">
        <v>12</v>
      </c>
      <c r="I7612" t="s">
        <v>13</v>
      </c>
    </row>
    <row r="7613" spans="1:9" x14ac:dyDescent="0.25">
      <c r="A7613">
        <v>1</v>
      </c>
      <c r="B7613">
        <v>183</v>
      </c>
      <c r="C7613">
        <v>3</v>
      </c>
      <c r="D7613" t="s">
        <v>18</v>
      </c>
      <c r="E7613" t="s">
        <v>10</v>
      </c>
      <c r="F7613" t="s">
        <v>7668</v>
      </c>
      <c r="G7613">
        <v>61</v>
      </c>
      <c r="H7613" t="s">
        <v>12</v>
      </c>
      <c r="I7613" t="s">
        <v>13</v>
      </c>
    </row>
    <row r="7614" spans="1:9" x14ac:dyDescent="0.25">
      <c r="A7614">
        <v>1</v>
      </c>
      <c r="B7614">
        <v>479</v>
      </c>
      <c r="C7614">
        <v>1</v>
      </c>
      <c r="D7614" t="s">
        <v>18</v>
      </c>
      <c r="E7614" t="s">
        <v>10</v>
      </c>
      <c r="F7614" t="s">
        <v>7669</v>
      </c>
      <c r="G7614">
        <v>479</v>
      </c>
      <c r="H7614" t="s">
        <v>12</v>
      </c>
      <c r="I7614" t="s">
        <v>13</v>
      </c>
    </row>
    <row r="7615" spans="1:9" x14ac:dyDescent="0.25">
      <c r="A7615">
        <v>1</v>
      </c>
      <c r="B7615">
        <v>564</v>
      </c>
      <c r="C7615">
        <v>4</v>
      </c>
      <c r="D7615" t="s">
        <v>18</v>
      </c>
      <c r="E7615" t="s">
        <v>39</v>
      </c>
      <c r="F7615" t="s">
        <v>7670</v>
      </c>
      <c r="G7615">
        <v>141</v>
      </c>
      <c r="H7615" t="s">
        <v>12</v>
      </c>
      <c r="I7615" t="s">
        <v>13</v>
      </c>
    </row>
    <row r="7616" spans="1:9" x14ac:dyDescent="0.25">
      <c r="A7616">
        <v>1</v>
      </c>
      <c r="B7616">
        <v>1596</v>
      </c>
      <c r="C7616">
        <v>4</v>
      </c>
      <c r="D7616" t="s">
        <v>18</v>
      </c>
      <c r="E7616" t="s">
        <v>39</v>
      </c>
      <c r="F7616" t="s">
        <v>7671</v>
      </c>
      <c r="G7616">
        <v>399</v>
      </c>
      <c r="H7616" t="s">
        <v>12</v>
      </c>
      <c r="I7616" t="s">
        <v>13</v>
      </c>
    </row>
    <row r="7617" spans="1:9" x14ac:dyDescent="0.25">
      <c r="A7617">
        <v>1</v>
      </c>
      <c r="B7617">
        <v>219</v>
      </c>
      <c r="C7617">
        <v>3</v>
      </c>
      <c r="D7617" t="s">
        <v>18</v>
      </c>
      <c r="E7617" t="s">
        <v>10</v>
      </c>
      <c r="F7617" t="s">
        <v>7672</v>
      </c>
      <c r="G7617">
        <v>73</v>
      </c>
      <c r="H7617" t="s">
        <v>12</v>
      </c>
      <c r="I7617" t="s">
        <v>13</v>
      </c>
    </row>
    <row r="7618" spans="1:9" x14ac:dyDescent="0.25">
      <c r="A7618">
        <v>1</v>
      </c>
      <c r="B7618">
        <v>3020</v>
      </c>
      <c r="C7618">
        <v>5</v>
      </c>
      <c r="D7618" t="s">
        <v>18</v>
      </c>
      <c r="E7618" t="s">
        <v>10</v>
      </c>
      <c r="F7618" t="s">
        <v>7673</v>
      </c>
      <c r="G7618">
        <v>604</v>
      </c>
      <c r="H7618" t="s">
        <v>12</v>
      </c>
      <c r="I7618" t="s">
        <v>13</v>
      </c>
    </row>
    <row r="7619" spans="1:9" x14ac:dyDescent="0.25">
      <c r="A7619">
        <v>1</v>
      </c>
      <c r="B7619">
        <v>303</v>
      </c>
      <c r="C7619">
        <v>3</v>
      </c>
      <c r="D7619" t="s">
        <v>18</v>
      </c>
      <c r="E7619" t="s">
        <v>10</v>
      </c>
      <c r="F7619" t="s">
        <v>7674</v>
      </c>
      <c r="G7619">
        <v>101</v>
      </c>
      <c r="H7619" t="s">
        <v>12</v>
      </c>
      <c r="I7619" t="s">
        <v>13</v>
      </c>
    </row>
    <row r="7620" spans="1:9" x14ac:dyDescent="0.25">
      <c r="A7620">
        <v>1</v>
      </c>
      <c r="B7620">
        <v>150</v>
      </c>
      <c r="C7620">
        <v>3</v>
      </c>
      <c r="D7620" t="s">
        <v>18</v>
      </c>
      <c r="E7620" t="s">
        <v>10</v>
      </c>
      <c r="F7620" t="s">
        <v>7675</v>
      </c>
      <c r="G7620">
        <v>50</v>
      </c>
      <c r="H7620" t="s">
        <v>12</v>
      </c>
      <c r="I7620" t="s">
        <v>13</v>
      </c>
    </row>
    <row r="7621" spans="1:9" x14ac:dyDescent="0.25">
      <c r="A7621">
        <v>1</v>
      </c>
      <c r="B7621">
        <v>229</v>
      </c>
      <c r="C7621">
        <v>1</v>
      </c>
      <c r="D7621" t="s">
        <v>18</v>
      </c>
      <c r="E7621" t="s">
        <v>10</v>
      </c>
      <c r="F7621" t="s">
        <v>7676</v>
      </c>
      <c r="G7621">
        <v>229</v>
      </c>
      <c r="H7621" t="s">
        <v>12</v>
      </c>
      <c r="I7621" t="s">
        <v>13</v>
      </c>
    </row>
    <row r="7622" spans="1:9" x14ac:dyDescent="0.25">
      <c r="A7622">
        <v>1</v>
      </c>
      <c r="B7622">
        <v>1820</v>
      </c>
      <c r="C7622">
        <v>4</v>
      </c>
      <c r="D7622" t="s">
        <v>18</v>
      </c>
      <c r="E7622" t="s">
        <v>10</v>
      </c>
      <c r="F7622" t="s">
        <v>7677</v>
      </c>
      <c r="G7622">
        <v>455</v>
      </c>
      <c r="H7622" t="s">
        <v>12</v>
      </c>
      <c r="I7622" t="s">
        <v>13</v>
      </c>
    </row>
    <row r="7623" spans="1:9" x14ac:dyDescent="0.25">
      <c r="A7623">
        <v>1</v>
      </c>
      <c r="B7623">
        <v>767</v>
      </c>
      <c r="C7623">
        <v>1</v>
      </c>
      <c r="D7623" t="s">
        <v>18</v>
      </c>
      <c r="E7623" t="s">
        <v>29</v>
      </c>
      <c r="F7623" t="s">
        <v>7678</v>
      </c>
      <c r="G7623">
        <v>767</v>
      </c>
      <c r="H7623" t="s">
        <v>12</v>
      </c>
      <c r="I7623" t="s">
        <v>13</v>
      </c>
    </row>
    <row r="7624" spans="1:9" x14ac:dyDescent="0.25">
      <c r="A7624">
        <v>1</v>
      </c>
      <c r="B7624">
        <v>288</v>
      </c>
      <c r="C7624">
        <v>3</v>
      </c>
      <c r="D7624" t="s">
        <v>18</v>
      </c>
      <c r="E7624" t="s">
        <v>39</v>
      </c>
      <c r="F7624" t="s">
        <v>7679</v>
      </c>
      <c r="G7624">
        <v>96</v>
      </c>
      <c r="H7624" t="s">
        <v>12</v>
      </c>
      <c r="I7624" t="s">
        <v>13</v>
      </c>
    </row>
    <row r="7625" spans="1:9" x14ac:dyDescent="0.25">
      <c r="A7625">
        <v>1</v>
      </c>
      <c r="B7625">
        <v>325</v>
      </c>
      <c r="C7625">
        <v>5</v>
      </c>
      <c r="D7625" t="s">
        <v>18</v>
      </c>
      <c r="E7625" t="s">
        <v>10</v>
      </c>
      <c r="F7625" t="s">
        <v>7680</v>
      </c>
      <c r="G7625">
        <v>65</v>
      </c>
      <c r="H7625" t="s">
        <v>12</v>
      </c>
      <c r="I7625" t="s">
        <v>13</v>
      </c>
    </row>
    <row r="7626" spans="1:9" x14ac:dyDescent="0.25">
      <c r="A7626">
        <v>1</v>
      </c>
      <c r="B7626">
        <v>94</v>
      </c>
      <c r="C7626">
        <v>1</v>
      </c>
      <c r="D7626" t="s">
        <v>18</v>
      </c>
      <c r="E7626" t="s">
        <v>10</v>
      </c>
      <c r="F7626" t="s">
        <v>7681</v>
      </c>
      <c r="G7626">
        <v>94</v>
      </c>
      <c r="H7626" t="s">
        <v>12</v>
      </c>
      <c r="I7626" t="s">
        <v>13</v>
      </c>
    </row>
    <row r="7627" spans="1:9" x14ac:dyDescent="0.25">
      <c r="A7627">
        <v>1</v>
      </c>
      <c r="B7627">
        <v>212</v>
      </c>
      <c r="C7627">
        <v>4</v>
      </c>
      <c r="D7627" t="s">
        <v>18</v>
      </c>
      <c r="E7627" t="s">
        <v>42</v>
      </c>
      <c r="F7627" t="s">
        <v>7682</v>
      </c>
      <c r="G7627">
        <v>53</v>
      </c>
      <c r="H7627" t="s">
        <v>12</v>
      </c>
      <c r="I7627" t="s">
        <v>13</v>
      </c>
    </row>
    <row r="7628" spans="1:9" x14ac:dyDescent="0.25">
      <c r="A7628">
        <v>1</v>
      </c>
      <c r="B7628">
        <v>2345</v>
      </c>
      <c r="C7628">
        <v>5</v>
      </c>
      <c r="D7628" t="s">
        <v>18</v>
      </c>
      <c r="E7628" t="s">
        <v>10</v>
      </c>
      <c r="F7628" t="s">
        <v>7683</v>
      </c>
      <c r="G7628">
        <v>469</v>
      </c>
      <c r="H7628" t="s">
        <v>12</v>
      </c>
      <c r="I7628" t="s">
        <v>13</v>
      </c>
    </row>
    <row r="7629" spans="1:9" x14ac:dyDescent="0.25">
      <c r="A7629">
        <v>1</v>
      </c>
      <c r="B7629">
        <v>960</v>
      </c>
      <c r="C7629">
        <v>5</v>
      </c>
      <c r="D7629" t="s">
        <v>18</v>
      </c>
      <c r="E7629" t="s">
        <v>39</v>
      </c>
      <c r="F7629" t="s">
        <v>7684</v>
      </c>
      <c r="G7629">
        <v>192</v>
      </c>
      <c r="H7629" t="s">
        <v>12</v>
      </c>
      <c r="I7629" t="s">
        <v>13</v>
      </c>
    </row>
    <row r="7630" spans="1:9" x14ac:dyDescent="0.25">
      <c r="A7630">
        <v>1</v>
      </c>
      <c r="B7630">
        <v>693</v>
      </c>
      <c r="C7630">
        <v>3</v>
      </c>
      <c r="D7630" t="s">
        <v>18</v>
      </c>
      <c r="E7630" t="s">
        <v>10</v>
      </c>
      <c r="F7630" t="s">
        <v>7685</v>
      </c>
      <c r="G7630">
        <v>231</v>
      </c>
      <c r="H7630" t="s">
        <v>12</v>
      </c>
      <c r="I7630" t="s">
        <v>13</v>
      </c>
    </row>
    <row r="7631" spans="1:9" x14ac:dyDescent="0.25">
      <c r="A7631">
        <v>1</v>
      </c>
      <c r="B7631">
        <v>60</v>
      </c>
      <c r="C7631">
        <v>1</v>
      </c>
      <c r="D7631" t="s">
        <v>18</v>
      </c>
      <c r="E7631" t="s">
        <v>10</v>
      </c>
      <c r="F7631" t="s">
        <v>7686</v>
      </c>
      <c r="G7631">
        <v>60</v>
      </c>
      <c r="H7631" t="s">
        <v>12</v>
      </c>
      <c r="I7631" t="s">
        <v>13</v>
      </c>
    </row>
    <row r="7632" spans="1:9" x14ac:dyDescent="0.25">
      <c r="A7632">
        <v>1</v>
      </c>
      <c r="B7632">
        <v>2676</v>
      </c>
      <c r="C7632">
        <v>3</v>
      </c>
      <c r="D7632" t="s">
        <v>18</v>
      </c>
      <c r="E7632" t="s">
        <v>46</v>
      </c>
      <c r="F7632" t="s">
        <v>7687</v>
      </c>
      <c r="G7632">
        <v>892</v>
      </c>
      <c r="H7632" t="s">
        <v>12</v>
      </c>
      <c r="I7632" t="s">
        <v>13</v>
      </c>
    </row>
    <row r="7633" spans="1:9" x14ac:dyDescent="0.25">
      <c r="A7633">
        <v>1</v>
      </c>
      <c r="B7633">
        <v>685</v>
      </c>
      <c r="C7633">
        <v>5</v>
      </c>
      <c r="D7633" t="s">
        <v>18</v>
      </c>
      <c r="E7633" t="s">
        <v>10</v>
      </c>
      <c r="F7633" t="s">
        <v>7688</v>
      </c>
      <c r="G7633">
        <v>137</v>
      </c>
      <c r="H7633" t="s">
        <v>12</v>
      </c>
      <c r="I7633" t="s">
        <v>13</v>
      </c>
    </row>
    <row r="7634" spans="1:9" x14ac:dyDescent="0.25">
      <c r="A7634">
        <v>1</v>
      </c>
      <c r="B7634">
        <v>356</v>
      </c>
      <c r="C7634">
        <v>4</v>
      </c>
      <c r="D7634" t="s">
        <v>18</v>
      </c>
      <c r="E7634" t="s">
        <v>10</v>
      </c>
      <c r="F7634" t="s">
        <v>7689</v>
      </c>
      <c r="G7634">
        <v>89</v>
      </c>
      <c r="H7634" t="s">
        <v>12</v>
      </c>
      <c r="I7634" t="s">
        <v>13</v>
      </c>
    </row>
    <row r="7635" spans="1:9" x14ac:dyDescent="0.25">
      <c r="A7635">
        <v>1</v>
      </c>
      <c r="B7635">
        <v>648</v>
      </c>
      <c r="C7635">
        <v>3</v>
      </c>
      <c r="D7635" t="s">
        <v>18</v>
      </c>
      <c r="E7635" t="s">
        <v>42</v>
      </c>
      <c r="F7635" t="s">
        <v>7690</v>
      </c>
      <c r="G7635">
        <v>216</v>
      </c>
      <c r="H7635" t="s">
        <v>12</v>
      </c>
      <c r="I7635" t="s">
        <v>13</v>
      </c>
    </row>
    <row r="7636" spans="1:9" x14ac:dyDescent="0.25">
      <c r="A7636">
        <v>1</v>
      </c>
      <c r="B7636">
        <v>201</v>
      </c>
      <c r="C7636">
        <v>3</v>
      </c>
      <c r="D7636" t="s">
        <v>18</v>
      </c>
      <c r="E7636" t="s">
        <v>10</v>
      </c>
      <c r="F7636" t="s">
        <v>7691</v>
      </c>
      <c r="G7636">
        <v>67</v>
      </c>
      <c r="H7636" t="s">
        <v>12</v>
      </c>
      <c r="I7636" t="s">
        <v>13</v>
      </c>
    </row>
    <row r="7637" spans="1:9" x14ac:dyDescent="0.25">
      <c r="A7637">
        <v>1</v>
      </c>
      <c r="B7637">
        <v>830</v>
      </c>
      <c r="C7637">
        <v>5</v>
      </c>
      <c r="D7637" t="s">
        <v>18</v>
      </c>
      <c r="E7637" t="s">
        <v>10</v>
      </c>
      <c r="F7637" t="s">
        <v>7692</v>
      </c>
      <c r="G7637">
        <v>166</v>
      </c>
      <c r="H7637" t="s">
        <v>12</v>
      </c>
      <c r="I7637" t="s">
        <v>13</v>
      </c>
    </row>
    <row r="7638" spans="1:9" x14ac:dyDescent="0.25">
      <c r="A7638">
        <v>1</v>
      </c>
      <c r="B7638">
        <v>830</v>
      </c>
      <c r="C7638">
        <v>5</v>
      </c>
      <c r="D7638" t="s">
        <v>18</v>
      </c>
      <c r="E7638" t="s">
        <v>10</v>
      </c>
      <c r="F7638" t="s">
        <v>7693</v>
      </c>
      <c r="G7638">
        <v>166</v>
      </c>
      <c r="H7638" t="s">
        <v>12</v>
      </c>
      <c r="I7638" t="s">
        <v>13</v>
      </c>
    </row>
    <row r="7639" spans="1:9" x14ac:dyDescent="0.25">
      <c r="A7639">
        <v>1</v>
      </c>
      <c r="B7639">
        <v>1917</v>
      </c>
      <c r="C7639">
        <v>3</v>
      </c>
      <c r="D7639" t="s">
        <v>18</v>
      </c>
      <c r="E7639" t="s">
        <v>10</v>
      </c>
      <c r="F7639" t="s">
        <v>7694</v>
      </c>
      <c r="G7639">
        <v>639</v>
      </c>
      <c r="H7639" t="s">
        <v>12</v>
      </c>
      <c r="I7639" t="s">
        <v>13</v>
      </c>
    </row>
    <row r="7640" spans="1:9" x14ac:dyDescent="0.25">
      <c r="A7640">
        <v>1</v>
      </c>
      <c r="B7640">
        <v>1160</v>
      </c>
      <c r="C7640">
        <v>5</v>
      </c>
      <c r="D7640" t="s">
        <v>18</v>
      </c>
      <c r="E7640" t="s">
        <v>46</v>
      </c>
      <c r="F7640" t="s">
        <v>7695</v>
      </c>
      <c r="G7640">
        <v>232</v>
      </c>
      <c r="H7640" t="s">
        <v>12</v>
      </c>
      <c r="I7640" t="s">
        <v>13</v>
      </c>
    </row>
    <row r="7641" spans="1:9" x14ac:dyDescent="0.25">
      <c r="A7641">
        <v>1</v>
      </c>
      <c r="B7641">
        <v>130</v>
      </c>
      <c r="C7641">
        <v>1</v>
      </c>
      <c r="D7641" t="s">
        <v>18</v>
      </c>
      <c r="E7641" t="s">
        <v>10</v>
      </c>
      <c r="F7641" t="s">
        <v>7696</v>
      </c>
      <c r="G7641">
        <v>130</v>
      </c>
      <c r="H7641" t="s">
        <v>12</v>
      </c>
      <c r="I7641" t="s">
        <v>13</v>
      </c>
    </row>
    <row r="7642" spans="1:9" x14ac:dyDescent="0.25">
      <c r="A7642">
        <v>1</v>
      </c>
      <c r="B7642">
        <v>324</v>
      </c>
      <c r="C7642">
        <v>4</v>
      </c>
      <c r="D7642" t="s">
        <v>18</v>
      </c>
      <c r="E7642" t="s">
        <v>10</v>
      </c>
      <c r="F7642" t="s">
        <v>7697</v>
      </c>
      <c r="G7642">
        <v>81</v>
      </c>
      <c r="H7642" t="s">
        <v>12</v>
      </c>
      <c r="I7642" t="s">
        <v>13</v>
      </c>
    </row>
    <row r="7643" spans="1:9" x14ac:dyDescent="0.25">
      <c r="A7643">
        <v>1</v>
      </c>
      <c r="B7643">
        <v>780</v>
      </c>
      <c r="C7643">
        <v>4</v>
      </c>
      <c r="D7643" t="s">
        <v>18</v>
      </c>
      <c r="E7643" t="s">
        <v>42</v>
      </c>
      <c r="F7643" t="s">
        <v>7698</v>
      </c>
      <c r="G7643">
        <v>195</v>
      </c>
      <c r="H7643" t="s">
        <v>12</v>
      </c>
      <c r="I7643" t="s">
        <v>13</v>
      </c>
    </row>
    <row r="7644" spans="1:9" x14ac:dyDescent="0.25">
      <c r="A7644">
        <v>1</v>
      </c>
      <c r="B7644">
        <v>3095</v>
      </c>
      <c r="C7644">
        <v>5</v>
      </c>
      <c r="D7644" t="s">
        <v>18</v>
      </c>
      <c r="E7644" t="s">
        <v>10</v>
      </c>
      <c r="F7644" t="s">
        <v>7699</v>
      </c>
      <c r="G7644">
        <v>619</v>
      </c>
      <c r="H7644" t="s">
        <v>12</v>
      </c>
      <c r="I7644" t="s">
        <v>13</v>
      </c>
    </row>
    <row r="7645" spans="1:9" x14ac:dyDescent="0.25">
      <c r="A7645">
        <v>1</v>
      </c>
      <c r="B7645">
        <v>501</v>
      </c>
      <c r="C7645">
        <v>3</v>
      </c>
      <c r="D7645" t="s">
        <v>18</v>
      </c>
      <c r="E7645" t="s">
        <v>46</v>
      </c>
      <c r="F7645" t="s">
        <v>7700</v>
      </c>
      <c r="G7645">
        <v>167</v>
      </c>
      <c r="H7645" t="s">
        <v>12</v>
      </c>
      <c r="I7645" t="s">
        <v>13</v>
      </c>
    </row>
    <row r="7646" spans="1:9" x14ac:dyDescent="0.25">
      <c r="A7646">
        <v>1</v>
      </c>
      <c r="B7646">
        <v>275</v>
      </c>
      <c r="C7646">
        <v>1</v>
      </c>
      <c r="D7646" t="s">
        <v>18</v>
      </c>
      <c r="E7646" t="s">
        <v>10</v>
      </c>
      <c r="F7646" t="s">
        <v>7701</v>
      </c>
      <c r="G7646">
        <v>275</v>
      </c>
      <c r="H7646" t="s">
        <v>12</v>
      </c>
      <c r="I7646" t="s">
        <v>13</v>
      </c>
    </row>
    <row r="7647" spans="1:9" x14ac:dyDescent="0.25">
      <c r="A7647">
        <v>1</v>
      </c>
      <c r="B7647">
        <v>265</v>
      </c>
      <c r="C7647">
        <v>1</v>
      </c>
      <c r="D7647" t="s">
        <v>18</v>
      </c>
      <c r="E7647" t="s">
        <v>10</v>
      </c>
      <c r="F7647" t="s">
        <v>7702</v>
      </c>
      <c r="G7647">
        <v>265</v>
      </c>
      <c r="H7647" t="s">
        <v>12</v>
      </c>
      <c r="I7647" t="s">
        <v>13</v>
      </c>
    </row>
    <row r="7648" spans="1:9" x14ac:dyDescent="0.25">
      <c r="A7648">
        <v>1</v>
      </c>
      <c r="B7648">
        <v>712</v>
      </c>
      <c r="C7648">
        <v>4</v>
      </c>
      <c r="D7648" t="s">
        <v>18</v>
      </c>
      <c r="E7648" t="s">
        <v>29</v>
      </c>
      <c r="F7648" t="s">
        <v>7703</v>
      </c>
      <c r="G7648">
        <v>178</v>
      </c>
      <c r="H7648" t="s">
        <v>12</v>
      </c>
      <c r="I7648" t="s">
        <v>13</v>
      </c>
    </row>
    <row r="7649" spans="1:9" x14ac:dyDescent="0.25">
      <c r="A7649">
        <v>1</v>
      </c>
      <c r="B7649">
        <v>108</v>
      </c>
      <c r="C7649">
        <v>1</v>
      </c>
      <c r="D7649" t="s">
        <v>18</v>
      </c>
      <c r="E7649" t="s">
        <v>10</v>
      </c>
      <c r="F7649" t="s">
        <v>7704</v>
      </c>
      <c r="G7649">
        <v>108</v>
      </c>
      <c r="H7649" t="s">
        <v>12</v>
      </c>
      <c r="I7649" t="s">
        <v>13</v>
      </c>
    </row>
    <row r="7650" spans="1:9" x14ac:dyDescent="0.25">
      <c r="A7650">
        <v>1</v>
      </c>
      <c r="B7650">
        <v>138</v>
      </c>
      <c r="C7650">
        <v>3</v>
      </c>
      <c r="D7650" t="s">
        <v>18</v>
      </c>
      <c r="E7650" t="s">
        <v>46</v>
      </c>
      <c r="F7650" t="s">
        <v>7705</v>
      </c>
      <c r="G7650">
        <v>46</v>
      </c>
      <c r="H7650" t="s">
        <v>12</v>
      </c>
      <c r="I7650" t="s">
        <v>13</v>
      </c>
    </row>
    <row r="7651" spans="1:9" x14ac:dyDescent="0.25">
      <c r="A7651">
        <v>1</v>
      </c>
      <c r="B7651">
        <v>1535</v>
      </c>
      <c r="C7651">
        <v>5</v>
      </c>
      <c r="D7651" t="s">
        <v>18</v>
      </c>
      <c r="E7651" t="s">
        <v>46</v>
      </c>
      <c r="F7651" t="s">
        <v>7706</v>
      </c>
      <c r="G7651">
        <v>307</v>
      </c>
      <c r="H7651" t="s">
        <v>12</v>
      </c>
      <c r="I7651" t="s">
        <v>13</v>
      </c>
    </row>
    <row r="7652" spans="1:9" x14ac:dyDescent="0.25">
      <c r="A7652">
        <v>1</v>
      </c>
      <c r="B7652">
        <v>1235</v>
      </c>
      <c r="C7652">
        <v>5</v>
      </c>
      <c r="D7652" t="s">
        <v>18</v>
      </c>
      <c r="E7652" t="s">
        <v>46</v>
      </c>
      <c r="F7652" t="s">
        <v>7707</v>
      </c>
      <c r="G7652">
        <v>247</v>
      </c>
      <c r="H7652" t="s">
        <v>12</v>
      </c>
      <c r="I7652" t="s">
        <v>13</v>
      </c>
    </row>
    <row r="7653" spans="1:9" x14ac:dyDescent="0.25">
      <c r="A7653">
        <v>1</v>
      </c>
      <c r="B7653">
        <v>1235</v>
      </c>
      <c r="C7653">
        <v>5</v>
      </c>
      <c r="D7653" t="s">
        <v>14</v>
      </c>
      <c r="E7653" t="s">
        <v>46</v>
      </c>
      <c r="F7653" t="s">
        <v>7708</v>
      </c>
      <c r="G7653">
        <v>247</v>
      </c>
      <c r="H7653" t="s">
        <v>16</v>
      </c>
      <c r="I7653" t="s">
        <v>13</v>
      </c>
    </row>
    <row r="7654" spans="1:9" x14ac:dyDescent="0.25">
      <c r="A7654">
        <v>1</v>
      </c>
      <c r="B7654">
        <v>17124</v>
      </c>
      <c r="C7654">
        <v>4</v>
      </c>
      <c r="D7654" t="s">
        <v>18</v>
      </c>
      <c r="E7654" t="s">
        <v>42</v>
      </c>
      <c r="F7654" t="s">
        <v>7709</v>
      </c>
      <c r="G7654">
        <v>4281</v>
      </c>
      <c r="H7654" t="s">
        <v>12</v>
      </c>
      <c r="I7654" t="s">
        <v>13</v>
      </c>
    </row>
    <row r="7655" spans="1:9" x14ac:dyDescent="0.25">
      <c r="A7655">
        <v>1</v>
      </c>
      <c r="B7655">
        <v>76</v>
      </c>
      <c r="C7655">
        <v>1</v>
      </c>
      <c r="D7655" t="s">
        <v>18</v>
      </c>
      <c r="E7655" t="s">
        <v>42</v>
      </c>
      <c r="F7655" t="s">
        <v>7710</v>
      </c>
      <c r="G7655">
        <v>76</v>
      </c>
      <c r="H7655" t="s">
        <v>12</v>
      </c>
      <c r="I7655" t="s">
        <v>13</v>
      </c>
    </row>
    <row r="7656" spans="1:9" x14ac:dyDescent="0.25">
      <c r="A7656">
        <v>1</v>
      </c>
      <c r="B7656">
        <v>136</v>
      </c>
      <c r="C7656">
        <v>1</v>
      </c>
      <c r="D7656" t="s">
        <v>18</v>
      </c>
      <c r="E7656" t="s">
        <v>10</v>
      </c>
      <c r="F7656" t="s">
        <v>7711</v>
      </c>
      <c r="G7656">
        <v>136</v>
      </c>
      <c r="H7656" t="s">
        <v>12</v>
      </c>
      <c r="I7656" t="s">
        <v>13</v>
      </c>
    </row>
    <row r="7657" spans="1:9" x14ac:dyDescent="0.25">
      <c r="A7657">
        <v>1</v>
      </c>
      <c r="B7657">
        <v>170</v>
      </c>
      <c r="C7657">
        <v>1</v>
      </c>
      <c r="D7657" t="s">
        <v>18</v>
      </c>
      <c r="E7657" t="s">
        <v>29</v>
      </c>
      <c r="F7657" t="s">
        <v>7712</v>
      </c>
      <c r="G7657">
        <v>170</v>
      </c>
      <c r="H7657" t="s">
        <v>12</v>
      </c>
      <c r="I7657" t="s">
        <v>13</v>
      </c>
    </row>
    <row r="7658" spans="1:9" x14ac:dyDescent="0.25">
      <c r="A7658">
        <v>1</v>
      </c>
      <c r="B7658">
        <v>1045</v>
      </c>
      <c r="C7658">
        <v>5</v>
      </c>
      <c r="D7658" t="s">
        <v>18</v>
      </c>
      <c r="E7658" t="s">
        <v>39</v>
      </c>
      <c r="F7658" t="s">
        <v>7713</v>
      </c>
      <c r="G7658">
        <v>209</v>
      </c>
      <c r="H7658" t="s">
        <v>12</v>
      </c>
      <c r="I7658" t="s">
        <v>13</v>
      </c>
    </row>
    <row r="7659" spans="1:9" x14ac:dyDescent="0.25">
      <c r="A7659">
        <v>1</v>
      </c>
      <c r="B7659">
        <v>884</v>
      </c>
      <c r="C7659">
        <v>4</v>
      </c>
      <c r="D7659" t="s">
        <v>18</v>
      </c>
      <c r="E7659" t="s">
        <v>46</v>
      </c>
      <c r="F7659" t="s">
        <v>7714</v>
      </c>
      <c r="G7659">
        <v>221</v>
      </c>
      <c r="H7659" t="s">
        <v>12</v>
      </c>
      <c r="I7659" t="s">
        <v>13</v>
      </c>
    </row>
    <row r="7660" spans="1:9" x14ac:dyDescent="0.25">
      <c r="A7660">
        <v>1</v>
      </c>
      <c r="B7660">
        <v>30</v>
      </c>
      <c r="C7660">
        <v>3</v>
      </c>
      <c r="D7660" t="s">
        <v>23</v>
      </c>
      <c r="E7660" t="s">
        <v>10</v>
      </c>
      <c r="F7660" t="s">
        <v>7715</v>
      </c>
      <c r="G7660">
        <v>10</v>
      </c>
      <c r="H7660" t="s">
        <v>25</v>
      </c>
      <c r="I7660" t="s">
        <v>13</v>
      </c>
    </row>
    <row r="7661" spans="1:9" x14ac:dyDescent="0.25">
      <c r="A7661">
        <v>1</v>
      </c>
      <c r="B7661">
        <v>1018</v>
      </c>
      <c r="C7661">
        <v>1</v>
      </c>
      <c r="D7661" t="s">
        <v>18</v>
      </c>
      <c r="E7661" t="s">
        <v>10</v>
      </c>
      <c r="F7661" t="s">
        <v>7716</v>
      </c>
      <c r="G7661">
        <v>1018</v>
      </c>
      <c r="H7661" t="s">
        <v>12</v>
      </c>
      <c r="I7661" t="s">
        <v>13</v>
      </c>
    </row>
    <row r="7662" spans="1:9" x14ac:dyDescent="0.25">
      <c r="A7662">
        <v>1</v>
      </c>
      <c r="B7662">
        <v>1570</v>
      </c>
      <c r="C7662">
        <v>5</v>
      </c>
      <c r="D7662" t="s">
        <v>18</v>
      </c>
      <c r="E7662" t="s">
        <v>10</v>
      </c>
      <c r="F7662" t="s">
        <v>7717</v>
      </c>
      <c r="G7662">
        <v>314</v>
      </c>
      <c r="H7662" t="s">
        <v>12</v>
      </c>
      <c r="I7662" t="s">
        <v>13</v>
      </c>
    </row>
    <row r="7663" spans="1:9" x14ac:dyDescent="0.25">
      <c r="A7663">
        <v>1</v>
      </c>
      <c r="B7663">
        <v>480</v>
      </c>
      <c r="C7663">
        <v>5</v>
      </c>
      <c r="D7663" t="s">
        <v>23</v>
      </c>
      <c r="E7663" t="s">
        <v>10</v>
      </c>
      <c r="F7663" t="s">
        <v>7718</v>
      </c>
      <c r="G7663">
        <v>96</v>
      </c>
      <c r="H7663" t="s">
        <v>25</v>
      </c>
      <c r="I7663" t="s">
        <v>13</v>
      </c>
    </row>
    <row r="7664" spans="1:9" x14ac:dyDescent="0.25">
      <c r="A7664">
        <v>1</v>
      </c>
      <c r="B7664">
        <v>525</v>
      </c>
      <c r="C7664">
        <v>5</v>
      </c>
      <c r="D7664" t="s">
        <v>18</v>
      </c>
      <c r="E7664" t="s">
        <v>10</v>
      </c>
      <c r="F7664" t="s">
        <v>7719</v>
      </c>
      <c r="G7664">
        <v>105</v>
      </c>
      <c r="H7664" t="s">
        <v>12</v>
      </c>
      <c r="I7664" t="s">
        <v>13</v>
      </c>
    </row>
    <row r="7665" spans="1:9" x14ac:dyDescent="0.25">
      <c r="A7665">
        <v>1</v>
      </c>
      <c r="B7665">
        <v>1372</v>
      </c>
      <c r="C7665">
        <v>4</v>
      </c>
      <c r="D7665" t="s">
        <v>18</v>
      </c>
      <c r="E7665" t="s">
        <v>39</v>
      </c>
      <c r="F7665" t="s">
        <v>7720</v>
      </c>
      <c r="G7665">
        <v>343</v>
      </c>
      <c r="H7665" t="s">
        <v>12</v>
      </c>
      <c r="I7665" t="s">
        <v>13</v>
      </c>
    </row>
    <row r="7666" spans="1:9" x14ac:dyDescent="0.25">
      <c r="A7666">
        <v>1</v>
      </c>
      <c r="B7666">
        <v>890</v>
      </c>
      <c r="C7666">
        <v>5</v>
      </c>
      <c r="D7666" t="s">
        <v>18</v>
      </c>
      <c r="E7666" t="s">
        <v>10</v>
      </c>
      <c r="F7666" t="s">
        <v>7721</v>
      </c>
      <c r="G7666">
        <v>178</v>
      </c>
      <c r="H7666" t="s">
        <v>12</v>
      </c>
      <c r="I7666" t="s">
        <v>13</v>
      </c>
    </row>
    <row r="7667" spans="1:9" x14ac:dyDescent="0.25">
      <c r="A7667">
        <v>1</v>
      </c>
      <c r="B7667">
        <v>930</v>
      </c>
      <c r="C7667">
        <v>5</v>
      </c>
      <c r="D7667" t="s">
        <v>18</v>
      </c>
      <c r="E7667" t="s">
        <v>29</v>
      </c>
      <c r="F7667" t="s">
        <v>7722</v>
      </c>
      <c r="G7667">
        <v>186</v>
      </c>
      <c r="H7667" t="s">
        <v>12</v>
      </c>
      <c r="I7667" t="s">
        <v>13</v>
      </c>
    </row>
    <row r="7668" spans="1:9" x14ac:dyDescent="0.25">
      <c r="A7668">
        <v>1</v>
      </c>
      <c r="B7668">
        <v>944</v>
      </c>
      <c r="C7668">
        <v>4</v>
      </c>
      <c r="D7668" t="s">
        <v>18</v>
      </c>
      <c r="E7668" t="s">
        <v>10</v>
      </c>
      <c r="F7668" t="s">
        <v>7723</v>
      </c>
      <c r="G7668">
        <v>236</v>
      </c>
      <c r="H7668" t="s">
        <v>12</v>
      </c>
      <c r="I7668" t="s">
        <v>13</v>
      </c>
    </row>
    <row r="7669" spans="1:9" x14ac:dyDescent="0.25">
      <c r="A7669">
        <v>1</v>
      </c>
      <c r="B7669">
        <v>398</v>
      </c>
      <c r="C7669">
        <v>1</v>
      </c>
      <c r="D7669" t="s">
        <v>18</v>
      </c>
      <c r="E7669" t="s">
        <v>46</v>
      </c>
      <c r="F7669" t="s">
        <v>7724</v>
      </c>
      <c r="G7669">
        <v>398</v>
      </c>
      <c r="H7669" t="s">
        <v>12</v>
      </c>
      <c r="I7669" t="s">
        <v>13</v>
      </c>
    </row>
    <row r="7670" spans="1:9" x14ac:dyDescent="0.25">
      <c r="A7670">
        <v>1</v>
      </c>
      <c r="B7670">
        <v>3565</v>
      </c>
      <c r="C7670">
        <v>5</v>
      </c>
      <c r="D7670" t="s">
        <v>18</v>
      </c>
      <c r="E7670" t="s">
        <v>46</v>
      </c>
      <c r="F7670" t="s">
        <v>7725</v>
      </c>
      <c r="G7670">
        <v>713</v>
      </c>
      <c r="H7670" t="s">
        <v>12</v>
      </c>
      <c r="I7670" t="s">
        <v>13</v>
      </c>
    </row>
    <row r="7671" spans="1:9" x14ac:dyDescent="0.25">
      <c r="A7671">
        <v>1</v>
      </c>
      <c r="B7671">
        <v>300</v>
      </c>
      <c r="C7671">
        <v>5</v>
      </c>
      <c r="D7671" t="s">
        <v>18</v>
      </c>
      <c r="E7671" t="s">
        <v>10</v>
      </c>
      <c r="F7671" t="s">
        <v>7726</v>
      </c>
      <c r="G7671">
        <v>60</v>
      </c>
      <c r="H7671" t="s">
        <v>12</v>
      </c>
      <c r="I7671" t="s">
        <v>13</v>
      </c>
    </row>
    <row r="7672" spans="1:9" x14ac:dyDescent="0.25">
      <c r="A7672">
        <v>1</v>
      </c>
      <c r="B7672">
        <v>165</v>
      </c>
      <c r="C7672">
        <v>3</v>
      </c>
      <c r="D7672" t="s">
        <v>18</v>
      </c>
      <c r="E7672" t="s">
        <v>39</v>
      </c>
      <c r="F7672" t="s">
        <v>7727</v>
      </c>
      <c r="G7672">
        <v>55</v>
      </c>
      <c r="H7672" t="s">
        <v>12</v>
      </c>
      <c r="I7672" t="s">
        <v>13</v>
      </c>
    </row>
    <row r="7673" spans="1:9" x14ac:dyDescent="0.25">
      <c r="A7673">
        <v>1</v>
      </c>
      <c r="B7673">
        <v>549</v>
      </c>
      <c r="C7673">
        <v>3</v>
      </c>
      <c r="D7673" t="s">
        <v>18</v>
      </c>
      <c r="E7673" t="s">
        <v>10</v>
      </c>
      <c r="F7673" t="s">
        <v>7728</v>
      </c>
      <c r="G7673">
        <v>183</v>
      </c>
      <c r="H7673" t="s">
        <v>12</v>
      </c>
      <c r="I7673" t="s">
        <v>13</v>
      </c>
    </row>
    <row r="7674" spans="1:9" x14ac:dyDescent="0.25">
      <c r="A7674">
        <v>1</v>
      </c>
      <c r="B7674">
        <v>1488</v>
      </c>
      <c r="C7674">
        <v>4</v>
      </c>
      <c r="D7674" t="s">
        <v>18</v>
      </c>
      <c r="E7674" t="s">
        <v>10</v>
      </c>
      <c r="F7674" t="s">
        <v>7729</v>
      </c>
      <c r="G7674">
        <v>372</v>
      </c>
      <c r="H7674" t="s">
        <v>12</v>
      </c>
      <c r="I7674" t="s">
        <v>13</v>
      </c>
    </row>
    <row r="7675" spans="1:9" x14ac:dyDescent="0.25">
      <c r="A7675">
        <v>1</v>
      </c>
      <c r="B7675">
        <v>215</v>
      </c>
      <c r="C7675">
        <v>5</v>
      </c>
      <c r="D7675" t="s">
        <v>18</v>
      </c>
      <c r="E7675" t="s">
        <v>10</v>
      </c>
      <c r="F7675" t="s">
        <v>7730</v>
      </c>
      <c r="G7675">
        <v>43</v>
      </c>
      <c r="H7675" t="s">
        <v>12</v>
      </c>
      <c r="I7675" t="s">
        <v>13</v>
      </c>
    </row>
    <row r="7676" spans="1:9" x14ac:dyDescent="0.25">
      <c r="A7676">
        <v>1</v>
      </c>
      <c r="B7676">
        <v>198</v>
      </c>
      <c r="C7676">
        <v>3</v>
      </c>
      <c r="D7676" t="s">
        <v>18</v>
      </c>
      <c r="E7676" t="s">
        <v>46</v>
      </c>
      <c r="F7676" t="s">
        <v>7731</v>
      </c>
      <c r="G7676">
        <v>66</v>
      </c>
      <c r="H7676" t="s">
        <v>12</v>
      </c>
      <c r="I7676" t="s">
        <v>13</v>
      </c>
    </row>
    <row r="7677" spans="1:9" x14ac:dyDescent="0.25">
      <c r="A7677">
        <v>1</v>
      </c>
      <c r="B7677">
        <v>250</v>
      </c>
      <c r="C7677">
        <v>5</v>
      </c>
      <c r="D7677" t="s">
        <v>18</v>
      </c>
      <c r="E7677" t="s">
        <v>46</v>
      </c>
      <c r="F7677" t="s">
        <v>7732</v>
      </c>
      <c r="G7677">
        <v>50</v>
      </c>
      <c r="H7677" t="s">
        <v>12</v>
      </c>
      <c r="I7677" t="s">
        <v>13</v>
      </c>
    </row>
    <row r="7678" spans="1:9" x14ac:dyDescent="0.25">
      <c r="A7678">
        <v>1</v>
      </c>
      <c r="B7678">
        <v>74</v>
      </c>
      <c r="C7678">
        <v>1</v>
      </c>
      <c r="D7678" t="s">
        <v>18</v>
      </c>
      <c r="E7678" t="s">
        <v>10</v>
      </c>
      <c r="F7678" t="s">
        <v>7733</v>
      </c>
      <c r="G7678">
        <v>74</v>
      </c>
      <c r="H7678" t="s">
        <v>12</v>
      </c>
      <c r="I7678" t="s">
        <v>13</v>
      </c>
    </row>
    <row r="7679" spans="1:9" x14ac:dyDescent="0.25">
      <c r="A7679">
        <v>1</v>
      </c>
      <c r="B7679">
        <v>3445</v>
      </c>
      <c r="C7679">
        <v>5</v>
      </c>
      <c r="D7679" t="s">
        <v>18</v>
      </c>
      <c r="E7679" t="s">
        <v>42</v>
      </c>
      <c r="F7679" t="s">
        <v>7734</v>
      </c>
      <c r="G7679">
        <v>689</v>
      </c>
      <c r="H7679" t="s">
        <v>12</v>
      </c>
      <c r="I7679" t="s">
        <v>13</v>
      </c>
    </row>
    <row r="7680" spans="1:9" x14ac:dyDescent="0.25">
      <c r="A7680">
        <v>1</v>
      </c>
      <c r="B7680">
        <v>2390</v>
      </c>
      <c r="C7680">
        <v>5</v>
      </c>
      <c r="D7680" t="s">
        <v>18</v>
      </c>
      <c r="E7680" t="s">
        <v>10</v>
      </c>
      <c r="F7680" t="s">
        <v>7735</v>
      </c>
      <c r="G7680">
        <v>478</v>
      </c>
      <c r="H7680" t="s">
        <v>12</v>
      </c>
      <c r="I7680" t="s">
        <v>13</v>
      </c>
    </row>
    <row r="7681" spans="1:9" x14ac:dyDescent="0.25">
      <c r="A7681">
        <v>1</v>
      </c>
      <c r="B7681">
        <v>608</v>
      </c>
      <c r="C7681">
        <v>4</v>
      </c>
      <c r="D7681" t="s">
        <v>18</v>
      </c>
      <c r="E7681" t="s">
        <v>46</v>
      </c>
      <c r="F7681" t="s">
        <v>7736</v>
      </c>
      <c r="G7681">
        <v>152</v>
      </c>
      <c r="H7681" t="s">
        <v>12</v>
      </c>
      <c r="I7681" t="s">
        <v>13</v>
      </c>
    </row>
    <row r="7682" spans="1:9" x14ac:dyDescent="0.25">
      <c r="A7682">
        <v>1</v>
      </c>
      <c r="B7682">
        <v>1445</v>
      </c>
      <c r="C7682">
        <v>5</v>
      </c>
      <c r="D7682" t="s">
        <v>18</v>
      </c>
      <c r="E7682" t="s">
        <v>42</v>
      </c>
      <c r="F7682" t="s">
        <v>7737</v>
      </c>
      <c r="G7682">
        <v>289</v>
      </c>
      <c r="H7682" t="s">
        <v>12</v>
      </c>
      <c r="I7682" t="s">
        <v>13</v>
      </c>
    </row>
    <row r="7683" spans="1:9" x14ac:dyDescent="0.25">
      <c r="A7683">
        <v>1</v>
      </c>
      <c r="B7683">
        <v>306</v>
      </c>
      <c r="C7683">
        <v>3</v>
      </c>
      <c r="D7683" t="s">
        <v>18</v>
      </c>
      <c r="E7683" t="s">
        <v>39</v>
      </c>
      <c r="F7683" t="s">
        <v>7738</v>
      </c>
      <c r="G7683">
        <v>102</v>
      </c>
      <c r="H7683" t="s">
        <v>12</v>
      </c>
      <c r="I7683" t="s">
        <v>13</v>
      </c>
    </row>
    <row r="7684" spans="1:9" x14ac:dyDescent="0.25">
      <c r="A7684">
        <v>1</v>
      </c>
      <c r="B7684">
        <v>1304</v>
      </c>
      <c r="C7684">
        <v>4</v>
      </c>
      <c r="D7684" t="s">
        <v>18</v>
      </c>
      <c r="E7684" t="s">
        <v>46</v>
      </c>
      <c r="F7684" t="s">
        <v>7739</v>
      </c>
      <c r="G7684">
        <v>326</v>
      </c>
      <c r="H7684" t="s">
        <v>12</v>
      </c>
      <c r="I7684" t="s">
        <v>13</v>
      </c>
    </row>
    <row r="7685" spans="1:9" x14ac:dyDescent="0.25">
      <c r="A7685">
        <v>1</v>
      </c>
      <c r="B7685">
        <v>70</v>
      </c>
      <c r="C7685">
        <v>1</v>
      </c>
      <c r="D7685" t="s">
        <v>18</v>
      </c>
      <c r="E7685" t="s">
        <v>10</v>
      </c>
      <c r="F7685" t="s">
        <v>7740</v>
      </c>
      <c r="G7685">
        <v>70</v>
      </c>
      <c r="H7685" t="s">
        <v>12</v>
      </c>
      <c r="I7685" t="s">
        <v>13</v>
      </c>
    </row>
    <row r="7686" spans="1:9" x14ac:dyDescent="0.25">
      <c r="A7686">
        <v>1</v>
      </c>
      <c r="B7686">
        <v>2390</v>
      </c>
      <c r="C7686">
        <v>5</v>
      </c>
      <c r="D7686" t="s">
        <v>18</v>
      </c>
      <c r="E7686" t="s">
        <v>10</v>
      </c>
      <c r="F7686" t="s">
        <v>7741</v>
      </c>
      <c r="G7686">
        <v>478</v>
      </c>
      <c r="H7686" t="s">
        <v>12</v>
      </c>
      <c r="I7686" t="s">
        <v>13</v>
      </c>
    </row>
    <row r="7687" spans="1:9" x14ac:dyDescent="0.25">
      <c r="A7687">
        <v>1</v>
      </c>
      <c r="B7687">
        <v>895</v>
      </c>
      <c r="C7687">
        <v>5</v>
      </c>
      <c r="D7687" t="s">
        <v>18</v>
      </c>
      <c r="E7687" t="s">
        <v>10</v>
      </c>
      <c r="F7687" t="s">
        <v>7742</v>
      </c>
      <c r="G7687">
        <v>179</v>
      </c>
      <c r="H7687" t="s">
        <v>12</v>
      </c>
      <c r="I7687" t="s">
        <v>13</v>
      </c>
    </row>
    <row r="7688" spans="1:9" x14ac:dyDescent="0.25">
      <c r="A7688">
        <v>1</v>
      </c>
      <c r="B7688">
        <v>80</v>
      </c>
      <c r="C7688">
        <v>1</v>
      </c>
      <c r="D7688" t="s">
        <v>18</v>
      </c>
      <c r="E7688" t="s">
        <v>10</v>
      </c>
      <c r="F7688" t="s">
        <v>7743</v>
      </c>
      <c r="G7688">
        <v>80</v>
      </c>
      <c r="H7688" t="s">
        <v>12</v>
      </c>
      <c r="I7688" t="s">
        <v>13</v>
      </c>
    </row>
    <row r="7689" spans="1:9" x14ac:dyDescent="0.25">
      <c r="A7689">
        <v>1</v>
      </c>
      <c r="B7689">
        <v>192</v>
      </c>
      <c r="C7689">
        <v>3</v>
      </c>
      <c r="D7689" t="s">
        <v>18</v>
      </c>
      <c r="E7689" t="s">
        <v>10</v>
      </c>
      <c r="F7689" t="s">
        <v>7744</v>
      </c>
      <c r="G7689">
        <v>64</v>
      </c>
      <c r="H7689" t="s">
        <v>12</v>
      </c>
      <c r="I7689" t="s">
        <v>13</v>
      </c>
    </row>
    <row r="7690" spans="1:9" x14ac:dyDescent="0.25">
      <c r="A7690">
        <v>1</v>
      </c>
      <c r="B7690">
        <v>5295</v>
      </c>
      <c r="C7690">
        <v>5</v>
      </c>
      <c r="D7690" t="s">
        <v>18</v>
      </c>
      <c r="E7690" t="s">
        <v>46</v>
      </c>
      <c r="F7690" t="s">
        <v>7745</v>
      </c>
      <c r="G7690">
        <v>1059</v>
      </c>
      <c r="H7690" t="s">
        <v>12</v>
      </c>
      <c r="I7690" t="s">
        <v>13</v>
      </c>
    </row>
    <row r="7691" spans="1:9" x14ac:dyDescent="0.25">
      <c r="A7691">
        <v>1</v>
      </c>
      <c r="B7691">
        <v>5295</v>
      </c>
      <c r="C7691">
        <v>5</v>
      </c>
      <c r="D7691" t="s">
        <v>18</v>
      </c>
      <c r="E7691" t="s">
        <v>42</v>
      </c>
      <c r="F7691" t="s">
        <v>7746</v>
      </c>
      <c r="G7691">
        <v>1059</v>
      </c>
      <c r="H7691" t="s">
        <v>12</v>
      </c>
      <c r="I7691" t="s">
        <v>13</v>
      </c>
    </row>
    <row r="7692" spans="1:9" x14ac:dyDescent="0.25">
      <c r="A7692">
        <v>1</v>
      </c>
      <c r="B7692">
        <v>1248</v>
      </c>
      <c r="C7692">
        <v>4</v>
      </c>
      <c r="D7692" t="s">
        <v>18</v>
      </c>
      <c r="E7692" t="s">
        <v>10</v>
      </c>
      <c r="F7692" t="s">
        <v>7747</v>
      </c>
      <c r="G7692">
        <v>312</v>
      </c>
      <c r="H7692" t="s">
        <v>12</v>
      </c>
      <c r="I7692" t="s">
        <v>13</v>
      </c>
    </row>
    <row r="7693" spans="1:9" x14ac:dyDescent="0.25">
      <c r="A7693">
        <v>1</v>
      </c>
      <c r="B7693">
        <v>5544</v>
      </c>
      <c r="C7693">
        <v>3</v>
      </c>
      <c r="D7693" t="s">
        <v>18</v>
      </c>
      <c r="E7693" t="s">
        <v>10</v>
      </c>
      <c r="F7693" t="s">
        <v>7748</v>
      </c>
      <c r="G7693">
        <v>1848</v>
      </c>
      <c r="H7693" t="s">
        <v>12</v>
      </c>
      <c r="I7693" t="s">
        <v>13</v>
      </c>
    </row>
    <row r="7694" spans="1:9" x14ac:dyDescent="0.25">
      <c r="A7694">
        <v>1</v>
      </c>
      <c r="B7694">
        <v>888</v>
      </c>
      <c r="C7694">
        <v>3</v>
      </c>
      <c r="D7694" t="s">
        <v>18</v>
      </c>
      <c r="E7694" t="s">
        <v>10</v>
      </c>
      <c r="F7694" t="s">
        <v>7749</v>
      </c>
      <c r="G7694">
        <v>296</v>
      </c>
      <c r="H7694" t="s">
        <v>12</v>
      </c>
      <c r="I7694" t="s">
        <v>13</v>
      </c>
    </row>
    <row r="7695" spans="1:9" x14ac:dyDescent="0.25">
      <c r="A7695">
        <v>1</v>
      </c>
      <c r="B7695">
        <v>6942</v>
      </c>
      <c r="C7695">
        <v>3</v>
      </c>
      <c r="D7695" t="s">
        <v>18</v>
      </c>
      <c r="E7695" t="s">
        <v>39</v>
      </c>
      <c r="F7695" t="s">
        <v>7750</v>
      </c>
      <c r="G7695">
        <v>2314</v>
      </c>
      <c r="H7695" t="s">
        <v>12</v>
      </c>
      <c r="I7695" t="s">
        <v>13</v>
      </c>
    </row>
    <row r="7696" spans="1:9" x14ac:dyDescent="0.25">
      <c r="A7696">
        <v>1</v>
      </c>
      <c r="B7696">
        <v>1500</v>
      </c>
      <c r="C7696">
        <v>4</v>
      </c>
      <c r="D7696" t="s">
        <v>18</v>
      </c>
      <c r="E7696" t="s">
        <v>10</v>
      </c>
      <c r="F7696" t="s">
        <v>7751</v>
      </c>
      <c r="G7696">
        <v>375</v>
      </c>
      <c r="H7696" t="s">
        <v>12</v>
      </c>
      <c r="I7696" t="s">
        <v>13</v>
      </c>
    </row>
    <row r="7697" spans="1:9" x14ac:dyDescent="0.25">
      <c r="A7697">
        <v>1</v>
      </c>
      <c r="B7697">
        <v>156</v>
      </c>
      <c r="C7697">
        <v>1</v>
      </c>
      <c r="D7697" t="s">
        <v>18</v>
      </c>
      <c r="E7697" t="s">
        <v>10</v>
      </c>
      <c r="F7697" t="s">
        <v>7752</v>
      </c>
      <c r="G7697">
        <v>156</v>
      </c>
      <c r="H7697" t="s">
        <v>12</v>
      </c>
      <c r="I7697" t="s">
        <v>13</v>
      </c>
    </row>
    <row r="7698" spans="1:9" x14ac:dyDescent="0.25">
      <c r="A7698">
        <v>1</v>
      </c>
      <c r="B7698">
        <v>1675</v>
      </c>
      <c r="C7698">
        <v>5</v>
      </c>
      <c r="D7698" t="s">
        <v>18</v>
      </c>
      <c r="E7698" t="s">
        <v>46</v>
      </c>
      <c r="F7698" t="s">
        <v>7753</v>
      </c>
      <c r="G7698">
        <v>335</v>
      </c>
      <c r="H7698" t="s">
        <v>12</v>
      </c>
      <c r="I7698" t="s">
        <v>13</v>
      </c>
    </row>
    <row r="7699" spans="1:9" x14ac:dyDescent="0.25">
      <c r="A7699">
        <v>1</v>
      </c>
      <c r="B7699">
        <v>6942</v>
      </c>
      <c r="C7699">
        <v>3</v>
      </c>
      <c r="D7699" t="s">
        <v>18</v>
      </c>
      <c r="E7699" t="s">
        <v>10</v>
      </c>
      <c r="F7699" t="s">
        <v>7754</v>
      </c>
      <c r="G7699">
        <v>2314</v>
      </c>
      <c r="H7699" t="s">
        <v>12</v>
      </c>
      <c r="I7699" t="s">
        <v>13</v>
      </c>
    </row>
    <row r="7700" spans="1:9" x14ac:dyDescent="0.25">
      <c r="A7700">
        <v>1</v>
      </c>
      <c r="B7700">
        <v>2076</v>
      </c>
      <c r="C7700">
        <v>3</v>
      </c>
      <c r="D7700" t="s">
        <v>18</v>
      </c>
      <c r="E7700" t="s">
        <v>10</v>
      </c>
      <c r="F7700" t="s">
        <v>7755</v>
      </c>
      <c r="G7700">
        <v>692</v>
      </c>
      <c r="H7700" t="s">
        <v>12</v>
      </c>
      <c r="I7700" t="s">
        <v>13</v>
      </c>
    </row>
    <row r="7701" spans="1:9" x14ac:dyDescent="0.25">
      <c r="A7701">
        <v>1</v>
      </c>
      <c r="B7701">
        <v>501</v>
      </c>
      <c r="C7701">
        <v>3</v>
      </c>
      <c r="D7701" t="s">
        <v>18</v>
      </c>
      <c r="E7701" t="s">
        <v>10</v>
      </c>
      <c r="F7701" t="s">
        <v>7756</v>
      </c>
      <c r="G7701">
        <v>167</v>
      </c>
      <c r="H7701" t="s">
        <v>12</v>
      </c>
      <c r="I7701" t="s">
        <v>13</v>
      </c>
    </row>
    <row r="7702" spans="1:9" x14ac:dyDescent="0.25">
      <c r="A7702">
        <v>1</v>
      </c>
      <c r="B7702">
        <v>4480</v>
      </c>
      <c r="C7702">
        <v>5</v>
      </c>
      <c r="D7702" t="s">
        <v>18</v>
      </c>
      <c r="E7702" t="s">
        <v>10</v>
      </c>
      <c r="F7702" t="s">
        <v>7757</v>
      </c>
      <c r="G7702">
        <v>896</v>
      </c>
      <c r="H7702" t="s">
        <v>12</v>
      </c>
      <c r="I7702" t="s">
        <v>13</v>
      </c>
    </row>
    <row r="7703" spans="1:9" x14ac:dyDescent="0.25">
      <c r="A7703">
        <v>1</v>
      </c>
      <c r="B7703">
        <v>1648</v>
      </c>
      <c r="C7703">
        <v>4</v>
      </c>
      <c r="D7703" t="s">
        <v>18</v>
      </c>
      <c r="E7703" t="s">
        <v>10</v>
      </c>
      <c r="F7703" t="s">
        <v>7758</v>
      </c>
      <c r="G7703">
        <v>412</v>
      </c>
      <c r="H7703" t="s">
        <v>12</v>
      </c>
      <c r="I7703" t="s">
        <v>13</v>
      </c>
    </row>
    <row r="7704" spans="1:9" x14ac:dyDescent="0.25">
      <c r="A7704">
        <v>1</v>
      </c>
      <c r="B7704">
        <v>430</v>
      </c>
      <c r="C7704">
        <v>5</v>
      </c>
      <c r="D7704" t="s">
        <v>18</v>
      </c>
      <c r="E7704" t="s">
        <v>10</v>
      </c>
      <c r="F7704" t="s">
        <v>7759</v>
      </c>
      <c r="G7704">
        <v>86</v>
      </c>
      <c r="H7704" t="s">
        <v>12</v>
      </c>
      <c r="I7704" t="s">
        <v>13</v>
      </c>
    </row>
    <row r="7705" spans="1:9" x14ac:dyDescent="0.25">
      <c r="A7705">
        <v>1</v>
      </c>
      <c r="B7705">
        <v>4020</v>
      </c>
      <c r="C7705">
        <v>5</v>
      </c>
      <c r="D7705" t="s">
        <v>14</v>
      </c>
      <c r="E7705" t="s">
        <v>10</v>
      </c>
      <c r="F7705" t="s">
        <v>7760</v>
      </c>
      <c r="G7705">
        <v>804</v>
      </c>
      <c r="H7705" t="s">
        <v>16</v>
      </c>
      <c r="I7705" t="s">
        <v>13</v>
      </c>
    </row>
    <row r="7706" spans="1:9" x14ac:dyDescent="0.25">
      <c r="A7706">
        <v>1</v>
      </c>
      <c r="B7706">
        <v>1540</v>
      </c>
      <c r="C7706">
        <v>5</v>
      </c>
      <c r="D7706" t="s">
        <v>18</v>
      </c>
      <c r="E7706" t="s">
        <v>29</v>
      </c>
      <c r="F7706" t="s">
        <v>7761</v>
      </c>
      <c r="G7706">
        <v>308</v>
      </c>
      <c r="H7706" t="s">
        <v>12</v>
      </c>
      <c r="I7706" t="s">
        <v>13</v>
      </c>
    </row>
    <row r="7707" spans="1:9" x14ac:dyDescent="0.25">
      <c r="A7707">
        <v>1</v>
      </c>
      <c r="B7707">
        <v>894</v>
      </c>
      <c r="C7707">
        <v>3</v>
      </c>
      <c r="D7707" t="s">
        <v>23</v>
      </c>
      <c r="E7707" t="s">
        <v>29</v>
      </c>
      <c r="F7707" t="s">
        <v>7762</v>
      </c>
      <c r="G7707">
        <v>298</v>
      </c>
      <c r="H7707" t="s">
        <v>25</v>
      </c>
      <c r="I7707" t="s">
        <v>13</v>
      </c>
    </row>
    <row r="7708" spans="1:9" x14ac:dyDescent="0.25">
      <c r="A7708">
        <v>1</v>
      </c>
      <c r="B7708">
        <v>1650</v>
      </c>
      <c r="C7708">
        <v>3</v>
      </c>
      <c r="D7708" t="s">
        <v>18</v>
      </c>
      <c r="E7708" t="s">
        <v>10</v>
      </c>
      <c r="F7708" t="s">
        <v>7763</v>
      </c>
      <c r="G7708">
        <v>550</v>
      </c>
      <c r="H7708" t="s">
        <v>12</v>
      </c>
      <c r="I7708" t="s">
        <v>13</v>
      </c>
    </row>
    <row r="7709" spans="1:9" x14ac:dyDescent="0.25">
      <c r="A7709">
        <v>1</v>
      </c>
      <c r="B7709">
        <v>1650</v>
      </c>
      <c r="C7709">
        <v>3</v>
      </c>
      <c r="D7709" t="s">
        <v>18</v>
      </c>
      <c r="E7709" t="s">
        <v>10</v>
      </c>
      <c r="F7709" t="s">
        <v>7764</v>
      </c>
      <c r="G7709">
        <v>550</v>
      </c>
      <c r="H7709" t="s">
        <v>12</v>
      </c>
      <c r="I7709" t="s">
        <v>13</v>
      </c>
    </row>
    <row r="7710" spans="1:9" x14ac:dyDescent="0.25">
      <c r="A7710">
        <v>1</v>
      </c>
      <c r="B7710">
        <v>505</v>
      </c>
      <c r="C7710">
        <v>5</v>
      </c>
      <c r="D7710" t="s">
        <v>18</v>
      </c>
      <c r="E7710" t="s">
        <v>46</v>
      </c>
      <c r="F7710" t="s">
        <v>7765</v>
      </c>
      <c r="G7710">
        <v>101</v>
      </c>
      <c r="H7710" t="s">
        <v>12</v>
      </c>
      <c r="I7710" t="s">
        <v>13</v>
      </c>
    </row>
    <row r="7711" spans="1:9" x14ac:dyDescent="0.25">
      <c r="A7711">
        <v>1</v>
      </c>
      <c r="B7711">
        <v>249</v>
      </c>
      <c r="C7711">
        <v>1</v>
      </c>
      <c r="D7711" t="s">
        <v>18</v>
      </c>
      <c r="E7711" t="s">
        <v>42</v>
      </c>
      <c r="F7711" t="s">
        <v>7766</v>
      </c>
      <c r="G7711">
        <v>249</v>
      </c>
      <c r="H7711" t="s">
        <v>12</v>
      </c>
      <c r="I7711" t="s">
        <v>13</v>
      </c>
    </row>
    <row r="7712" spans="1:9" x14ac:dyDescent="0.25">
      <c r="A7712">
        <v>1</v>
      </c>
      <c r="B7712">
        <v>966</v>
      </c>
      <c r="C7712">
        <v>3</v>
      </c>
      <c r="D7712" t="s">
        <v>18</v>
      </c>
      <c r="E7712" t="s">
        <v>67</v>
      </c>
      <c r="F7712" t="s">
        <v>7767</v>
      </c>
      <c r="G7712">
        <v>322</v>
      </c>
      <c r="H7712" t="s">
        <v>12</v>
      </c>
      <c r="I7712" t="s">
        <v>13</v>
      </c>
    </row>
    <row r="7713" spans="1:9" x14ac:dyDescent="0.25">
      <c r="A7713">
        <v>1</v>
      </c>
      <c r="B7713">
        <v>1268</v>
      </c>
      <c r="C7713">
        <v>4</v>
      </c>
      <c r="D7713" t="s">
        <v>18</v>
      </c>
      <c r="E7713" t="s">
        <v>10</v>
      </c>
      <c r="F7713" t="s">
        <v>7768</v>
      </c>
      <c r="G7713">
        <v>317</v>
      </c>
      <c r="H7713" t="s">
        <v>12</v>
      </c>
      <c r="I7713" t="s">
        <v>13</v>
      </c>
    </row>
    <row r="7714" spans="1:9" x14ac:dyDescent="0.25">
      <c r="A7714">
        <v>1</v>
      </c>
      <c r="B7714">
        <v>108</v>
      </c>
      <c r="C7714">
        <v>1</v>
      </c>
      <c r="D7714" t="s">
        <v>18</v>
      </c>
      <c r="E7714" t="s">
        <v>46</v>
      </c>
      <c r="F7714" t="s">
        <v>7769</v>
      </c>
      <c r="G7714">
        <v>108</v>
      </c>
      <c r="H7714" t="s">
        <v>12</v>
      </c>
      <c r="I7714" t="s">
        <v>13</v>
      </c>
    </row>
    <row r="7715" spans="1:9" x14ac:dyDescent="0.25">
      <c r="A7715">
        <v>1</v>
      </c>
      <c r="B7715">
        <v>55</v>
      </c>
      <c r="C7715">
        <v>1</v>
      </c>
      <c r="D7715" t="s">
        <v>18</v>
      </c>
      <c r="E7715" t="s">
        <v>39</v>
      </c>
      <c r="F7715" t="s">
        <v>7770</v>
      </c>
      <c r="G7715">
        <v>55</v>
      </c>
      <c r="H7715" t="s">
        <v>12</v>
      </c>
      <c r="I7715" t="s">
        <v>13</v>
      </c>
    </row>
    <row r="7716" spans="1:9" x14ac:dyDescent="0.25">
      <c r="A7716">
        <v>1</v>
      </c>
      <c r="B7716">
        <v>1356</v>
      </c>
      <c r="C7716">
        <v>4</v>
      </c>
      <c r="D7716" t="s">
        <v>18</v>
      </c>
      <c r="E7716" t="s">
        <v>39</v>
      </c>
      <c r="F7716" t="s">
        <v>7771</v>
      </c>
      <c r="G7716">
        <v>339</v>
      </c>
      <c r="H7716" t="s">
        <v>12</v>
      </c>
      <c r="I7716" t="s">
        <v>13</v>
      </c>
    </row>
    <row r="7717" spans="1:9" x14ac:dyDescent="0.25">
      <c r="A7717">
        <v>1</v>
      </c>
      <c r="B7717">
        <v>159</v>
      </c>
      <c r="C7717">
        <v>3</v>
      </c>
      <c r="D7717" t="s">
        <v>23</v>
      </c>
      <c r="E7717" t="s">
        <v>10</v>
      </c>
      <c r="F7717" t="s">
        <v>7772</v>
      </c>
      <c r="G7717">
        <v>53</v>
      </c>
      <c r="H7717" t="s">
        <v>25</v>
      </c>
      <c r="I7717" t="s">
        <v>13</v>
      </c>
    </row>
    <row r="7718" spans="1:9" x14ac:dyDescent="0.25">
      <c r="A7718">
        <v>1</v>
      </c>
      <c r="B7718">
        <v>861</v>
      </c>
      <c r="C7718">
        <v>3</v>
      </c>
      <c r="D7718" t="s">
        <v>18</v>
      </c>
      <c r="E7718" t="s">
        <v>10</v>
      </c>
      <c r="F7718" t="s">
        <v>7773</v>
      </c>
      <c r="G7718">
        <v>287</v>
      </c>
      <c r="H7718" t="s">
        <v>12</v>
      </c>
      <c r="I7718" t="s">
        <v>13</v>
      </c>
    </row>
    <row r="7719" spans="1:9" x14ac:dyDescent="0.25">
      <c r="A7719">
        <v>1</v>
      </c>
      <c r="B7719">
        <v>50</v>
      </c>
      <c r="C7719">
        <v>1</v>
      </c>
      <c r="D7719" t="s">
        <v>18</v>
      </c>
      <c r="E7719" t="s">
        <v>10</v>
      </c>
      <c r="F7719" t="s">
        <v>7774</v>
      </c>
      <c r="G7719">
        <v>50</v>
      </c>
      <c r="H7719" t="s">
        <v>12</v>
      </c>
      <c r="I7719" t="s">
        <v>13</v>
      </c>
    </row>
    <row r="7720" spans="1:9" x14ac:dyDescent="0.25">
      <c r="A7720">
        <v>1</v>
      </c>
      <c r="B7720">
        <v>6390</v>
      </c>
      <c r="C7720">
        <v>5</v>
      </c>
      <c r="D7720" t="s">
        <v>18</v>
      </c>
      <c r="E7720" t="s">
        <v>39</v>
      </c>
      <c r="F7720" t="s">
        <v>7775</v>
      </c>
      <c r="G7720">
        <v>1278</v>
      </c>
      <c r="H7720" t="s">
        <v>12</v>
      </c>
      <c r="I7720" t="s">
        <v>13</v>
      </c>
    </row>
    <row r="7721" spans="1:9" x14ac:dyDescent="0.25">
      <c r="A7721">
        <v>1</v>
      </c>
      <c r="B7721">
        <v>1275</v>
      </c>
      <c r="C7721">
        <v>5</v>
      </c>
      <c r="D7721" t="s">
        <v>18</v>
      </c>
      <c r="E7721" t="s">
        <v>10</v>
      </c>
      <c r="F7721" t="s">
        <v>7776</v>
      </c>
      <c r="G7721">
        <v>255</v>
      </c>
      <c r="H7721" t="s">
        <v>12</v>
      </c>
      <c r="I7721" t="s">
        <v>13</v>
      </c>
    </row>
    <row r="7722" spans="1:9" x14ac:dyDescent="0.25">
      <c r="A7722">
        <v>1</v>
      </c>
      <c r="B7722">
        <v>163</v>
      </c>
      <c r="C7722">
        <v>1</v>
      </c>
      <c r="D7722" t="s">
        <v>18</v>
      </c>
      <c r="E7722" t="s">
        <v>46</v>
      </c>
      <c r="F7722" t="s">
        <v>7777</v>
      </c>
      <c r="G7722">
        <v>163</v>
      </c>
      <c r="H7722" t="s">
        <v>12</v>
      </c>
      <c r="I7722" t="s">
        <v>13</v>
      </c>
    </row>
    <row r="7723" spans="1:9" x14ac:dyDescent="0.25">
      <c r="A7723">
        <v>1</v>
      </c>
      <c r="B7723">
        <v>285</v>
      </c>
      <c r="C7723">
        <v>3</v>
      </c>
      <c r="D7723" t="s">
        <v>18</v>
      </c>
      <c r="E7723" t="s">
        <v>39</v>
      </c>
      <c r="F7723" t="s">
        <v>7778</v>
      </c>
      <c r="G7723">
        <v>95</v>
      </c>
      <c r="H7723" t="s">
        <v>12</v>
      </c>
      <c r="I7723" t="s">
        <v>13</v>
      </c>
    </row>
    <row r="7724" spans="1:9" x14ac:dyDescent="0.25">
      <c r="A7724">
        <v>1</v>
      </c>
      <c r="B7724">
        <v>288</v>
      </c>
      <c r="C7724">
        <v>3</v>
      </c>
      <c r="D7724" t="s">
        <v>18</v>
      </c>
      <c r="E7724" t="s">
        <v>46</v>
      </c>
      <c r="F7724" t="s">
        <v>7779</v>
      </c>
      <c r="G7724">
        <v>96</v>
      </c>
      <c r="H7724" t="s">
        <v>12</v>
      </c>
      <c r="I7724" t="s">
        <v>13</v>
      </c>
    </row>
    <row r="7725" spans="1:9" x14ac:dyDescent="0.25">
      <c r="A7725">
        <v>1</v>
      </c>
      <c r="B7725">
        <v>565</v>
      </c>
      <c r="C7725">
        <v>5</v>
      </c>
      <c r="D7725" t="s">
        <v>18</v>
      </c>
      <c r="E7725" t="s">
        <v>46</v>
      </c>
      <c r="F7725" t="s">
        <v>7780</v>
      </c>
      <c r="G7725">
        <v>113</v>
      </c>
      <c r="H7725" t="s">
        <v>12</v>
      </c>
      <c r="I7725" t="s">
        <v>13</v>
      </c>
    </row>
    <row r="7726" spans="1:9" x14ac:dyDescent="0.25">
      <c r="A7726">
        <v>1</v>
      </c>
      <c r="B7726">
        <v>333</v>
      </c>
      <c r="C7726">
        <v>3</v>
      </c>
      <c r="D7726" t="s">
        <v>18</v>
      </c>
      <c r="E7726" t="s">
        <v>10</v>
      </c>
      <c r="F7726" t="s">
        <v>7781</v>
      </c>
      <c r="G7726">
        <v>111</v>
      </c>
      <c r="H7726" t="s">
        <v>12</v>
      </c>
      <c r="I7726" t="s">
        <v>13</v>
      </c>
    </row>
    <row r="7727" spans="1:9" x14ac:dyDescent="0.25">
      <c r="A7727">
        <v>1</v>
      </c>
      <c r="B7727">
        <v>496</v>
      </c>
      <c r="C7727">
        <v>1</v>
      </c>
      <c r="D7727" t="s">
        <v>18</v>
      </c>
      <c r="E7727" t="s">
        <v>46</v>
      </c>
      <c r="F7727" t="s">
        <v>7782</v>
      </c>
      <c r="G7727">
        <v>496</v>
      </c>
      <c r="H7727" t="s">
        <v>12</v>
      </c>
      <c r="I7727" t="s">
        <v>13</v>
      </c>
    </row>
    <row r="7728" spans="1:9" x14ac:dyDescent="0.25">
      <c r="A7728">
        <v>1</v>
      </c>
      <c r="B7728">
        <v>235</v>
      </c>
      <c r="C7728">
        <v>1</v>
      </c>
      <c r="D7728" t="s">
        <v>18</v>
      </c>
      <c r="E7728" t="s">
        <v>10</v>
      </c>
      <c r="F7728" t="s">
        <v>7783</v>
      </c>
      <c r="G7728">
        <v>235</v>
      </c>
      <c r="H7728" t="s">
        <v>12</v>
      </c>
      <c r="I7728" t="s">
        <v>13</v>
      </c>
    </row>
    <row r="7729" spans="1:9" x14ac:dyDescent="0.25">
      <c r="A7729">
        <v>1</v>
      </c>
      <c r="B7729">
        <v>51</v>
      </c>
      <c r="C7729">
        <v>1</v>
      </c>
      <c r="D7729" t="s">
        <v>18</v>
      </c>
      <c r="E7729" t="s">
        <v>42</v>
      </c>
      <c r="F7729" t="s">
        <v>7784</v>
      </c>
      <c r="G7729">
        <v>51</v>
      </c>
      <c r="H7729" t="s">
        <v>12</v>
      </c>
      <c r="I7729" t="s">
        <v>13</v>
      </c>
    </row>
    <row r="7730" spans="1:9" x14ac:dyDescent="0.25">
      <c r="A7730">
        <v>1</v>
      </c>
      <c r="B7730">
        <v>75</v>
      </c>
      <c r="C7730">
        <v>1</v>
      </c>
      <c r="D7730" t="s">
        <v>18</v>
      </c>
      <c r="E7730" t="s">
        <v>39</v>
      </c>
      <c r="F7730" t="s">
        <v>7785</v>
      </c>
      <c r="G7730">
        <v>75</v>
      </c>
      <c r="H7730" t="s">
        <v>12</v>
      </c>
      <c r="I7730" t="s">
        <v>13</v>
      </c>
    </row>
    <row r="7731" spans="1:9" x14ac:dyDescent="0.25">
      <c r="A7731">
        <v>1</v>
      </c>
      <c r="B7731">
        <v>195</v>
      </c>
      <c r="C7731">
        <v>1</v>
      </c>
      <c r="D7731" t="s">
        <v>18</v>
      </c>
      <c r="E7731" t="s">
        <v>39</v>
      </c>
      <c r="F7731" t="s">
        <v>7786</v>
      </c>
      <c r="G7731">
        <v>195</v>
      </c>
      <c r="H7731" t="s">
        <v>12</v>
      </c>
      <c r="I7731" t="s">
        <v>13</v>
      </c>
    </row>
    <row r="7732" spans="1:9" x14ac:dyDescent="0.25">
      <c r="A7732">
        <v>1</v>
      </c>
      <c r="B7732">
        <v>860</v>
      </c>
      <c r="C7732">
        <v>5</v>
      </c>
      <c r="D7732" t="s">
        <v>18</v>
      </c>
      <c r="E7732" t="s">
        <v>10</v>
      </c>
      <c r="F7732" t="s">
        <v>7787</v>
      </c>
      <c r="G7732">
        <v>172</v>
      </c>
      <c r="H7732" t="s">
        <v>12</v>
      </c>
      <c r="I7732" t="s">
        <v>13</v>
      </c>
    </row>
    <row r="7733" spans="1:9" x14ac:dyDescent="0.25">
      <c r="A7733">
        <v>1</v>
      </c>
      <c r="B7733">
        <v>728</v>
      </c>
      <c r="C7733">
        <v>4</v>
      </c>
      <c r="D7733" t="s">
        <v>18</v>
      </c>
      <c r="E7733" t="s">
        <v>10</v>
      </c>
      <c r="F7733" t="s">
        <v>7788</v>
      </c>
      <c r="G7733">
        <v>182</v>
      </c>
      <c r="H7733" t="s">
        <v>12</v>
      </c>
      <c r="I7733" t="s">
        <v>13</v>
      </c>
    </row>
    <row r="7734" spans="1:9" x14ac:dyDescent="0.25">
      <c r="A7734">
        <v>1</v>
      </c>
      <c r="B7734">
        <v>2972</v>
      </c>
      <c r="C7734">
        <v>4</v>
      </c>
      <c r="D7734" t="s">
        <v>23</v>
      </c>
      <c r="E7734" t="s">
        <v>29</v>
      </c>
      <c r="F7734" t="s">
        <v>7789</v>
      </c>
      <c r="G7734">
        <v>743</v>
      </c>
      <c r="H7734" t="s">
        <v>25</v>
      </c>
      <c r="I7734" t="s">
        <v>13</v>
      </c>
    </row>
    <row r="7735" spans="1:9" x14ac:dyDescent="0.25">
      <c r="A7735">
        <v>1</v>
      </c>
      <c r="B7735">
        <v>565</v>
      </c>
      <c r="C7735">
        <v>5</v>
      </c>
      <c r="D7735" t="s">
        <v>18</v>
      </c>
      <c r="E7735" t="s">
        <v>10</v>
      </c>
      <c r="F7735" t="s">
        <v>7790</v>
      </c>
      <c r="G7735">
        <v>113</v>
      </c>
      <c r="H7735" t="s">
        <v>12</v>
      </c>
      <c r="I7735" t="s">
        <v>13</v>
      </c>
    </row>
    <row r="7736" spans="1:9" x14ac:dyDescent="0.25">
      <c r="A7736">
        <v>1</v>
      </c>
      <c r="B7736">
        <v>351</v>
      </c>
      <c r="C7736">
        <v>3</v>
      </c>
      <c r="D7736" t="s">
        <v>18</v>
      </c>
      <c r="E7736" t="s">
        <v>46</v>
      </c>
      <c r="F7736" t="s">
        <v>7791</v>
      </c>
      <c r="G7736">
        <v>117</v>
      </c>
      <c r="H7736" t="s">
        <v>12</v>
      </c>
      <c r="I7736" t="s">
        <v>13</v>
      </c>
    </row>
    <row r="7737" spans="1:9" x14ac:dyDescent="0.25">
      <c r="A7737">
        <v>1</v>
      </c>
      <c r="B7737">
        <v>1875</v>
      </c>
      <c r="C7737">
        <v>5</v>
      </c>
      <c r="D7737" t="s">
        <v>18</v>
      </c>
      <c r="E7737" t="s">
        <v>46</v>
      </c>
      <c r="F7737" t="s">
        <v>7792</v>
      </c>
      <c r="G7737">
        <v>375</v>
      </c>
      <c r="H7737" t="s">
        <v>12</v>
      </c>
      <c r="I7737" t="s">
        <v>13</v>
      </c>
    </row>
    <row r="7738" spans="1:9" x14ac:dyDescent="0.25">
      <c r="A7738">
        <v>1</v>
      </c>
      <c r="B7738">
        <v>378</v>
      </c>
      <c r="C7738">
        <v>1</v>
      </c>
      <c r="D7738" t="s">
        <v>18</v>
      </c>
      <c r="E7738" t="s">
        <v>46</v>
      </c>
      <c r="F7738" t="s">
        <v>7793</v>
      </c>
      <c r="G7738">
        <v>378</v>
      </c>
      <c r="H7738" t="s">
        <v>12</v>
      </c>
      <c r="I7738" t="s">
        <v>13</v>
      </c>
    </row>
    <row r="7739" spans="1:9" x14ac:dyDescent="0.25">
      <c r="A7739">
        <v>1</v>
      </c>
      <c r="B7739">
        <v>2192</v>
      </c>
      <c r="C7739">
        <v>4</v>
      </c>
      <c r="D7739" t="s">
        <v>14</v>
      </c>
      <c r="E7739" t="s">
        <v>10</v>
      </c>
      <c r="F7739" t="s">
        <v>7794</v>
      </c>
      <c r="G7739">
        <v>548</v>
      </c>
      <c r="H7739" t="s">
        <v>16</v>
      </c>
      <c r="I7739" t="s">
        <v>13</v>
      </c>
    </row>
    <row r="7740" spans="1:9" x14ac:dyDescent="0.25">
      <c r="A7740">
        <v>1</v>
      </c>
      <c r="B7740">
        <v>324</v>
      </c>
      <c r="C7740">
        <v>4</v>
      </c>
      <c r="D7740" t="s">
        <v>18</v>
      </c>
      <c r="E7740" t="s">
        <v>10</v>
      </c>
      <c r="F7740" t="s">
        <v>7795</v>
      </c>
      <c r="G7740">
        <v>81</v>
      </c>
      <c r="H7740" t="s">
        <v>12</v>
      </c>
      <c r="I7740" t="s">
        <v>13</v>
      </c>
    </row>
    <row r="7741" spans="1:9" x14ac:dyDescent="0.25">
      <c r="A7741">
        <v>1</v>
      </c>
      <c r="B7741">
        <v>530</v>
      </c>
      <c r="C7741">
        <v>5</v>
      </c>
      <c r="D7741" t="s">
        <v>18</v>
      </c>
      <c r="E7741" t="s">
        <v>10</v>
      </c>
      <c r="F7741" t="s">
        <v>7796</v>
      </c>
      <c r="G7741">
        <v>106</v>
      </c>
      <c r="H7741" t="s">
        <v>12</v>
      </c>
      <c r="I7741" t="s">
        <v>13</v>
      </c>
    </row>
    <row r="7742" spans="1:9" x14ac:dyDescent="0.25">
      <c r="A7742">
        <v>1</v>
      </c>
      <c r="B7742">
        <v>489</v>
      </c>
      <c r="C7742">
        <v>3</v>
      </c>
      <c r="D7742" t="s">
        <v>23</v>
      </c>
      <c r="E7742" t="s">
        <v>10</v>
      </c>
      <c r="F7742" t="s">
        <v>7797</v>
      </c>
      <c r="G7742">
        <v>163</v>
      </c>
      <c r="H7742" t="s">
        <v>25</v>
      </c>
      <c r="I7742" t="s">
        <v>13</v>
      </c>
    </row>
    <row r="7743" spans="1:9" x14ac:dyDescent="0.25">
      <c r="A7743">
        <v>1</v>
      </c>
      <c r="B7743">
        <v>3075</v>
      </c>
      <c r="C7743">
        <v>5</v>
      </c>
      <c r="D7743" t="s">
        <v>18</v>
      </c>
      <c r="E7743" t="s">
        <v>46</v>
      </c>
      <c r="F7743" t="s">
        <v>7798</v>
      </c>
      <c r="G7743">
        <v>615</v>
      </c>
      <c r="H7743" t="s">
        <v>12</v>
      </c>
      <c r="I7743" t="s">
        <v>13</v>
      </c>
    </row>
    <row r="7744" spans="1:9" x14ac:dyDescent="0.25">
      <c r="A7744">
        <v>1</v>
      </c>
      <c r="B7744">
        <v>139</v>
      </c>
      <c r="C7744">
        <v>1</v>
      </c>
      <c r="D7744" t="s">
        <v>18</v>
      </c>
      <c r="E7744" t="s">
        <v>46</v>
      </c>
      <c r="F7744" t="s">
        <v>7799</v>
      </c>
      <c r="G7744">
        <v>139</v>
      </c>
      <c r="H7744" t="s">
        <v>12</v>
      </c>
      <c r="I7744" t="s">
        <v>13</v>
      </c>
    </row>
    <row r="7745" spans="1:9" x14ac:dyDescent="0.25">
      <c r="A7745">
        <v>1</v>
      </c>
      <c r="B7745">
        <v>235</v>
      </c>
      <c r="C7745">
        <v>1</v>
      </c>
      <c r="D7745" t="s">
        <v>18</v>
      </c>
      <c r="E7745" t="s">
        <v>46</v>
      </c>
      <c r="F7745" t="s">
        <v>7800</v>
      </c>
      <c r="G7745">
        <v>235</v>
      </c>
      <c r="H7745" t="s">
        <v>12</v>
      </c>
      <c r="I7745" t="s">
        <v>13</v>
      </c>
    </row>
    <row r="7746" spans="1:9" x14ac:dyDescent="0.25">
      <c r="A7746">
        <v>1</v>
      </c>
      <c r="B7746">
        <v>1390</v>
      </c>
      <c r="C7746">
        <v>5</v>
      </c>
      <c r="D7746" t="s">
        <v>18</v>
      </c>
      <c r="E7746" t="s">
        <v>10</v>
      </c>
      <c r="F7746" t="s">
        <v>7801</v>
      </c>
      <c r="G7746">
        <v>278</v>
      </c>
      <c r="H7746" t="s">
        <v>12</v>
      </c>
      <c r="I7746" t="s">
        <v>13</v>
      </c>
    </row>
    <row r="7747" spans="1:9" x14ac:dyDescent="0.25">
      <c r="A7747">
        <v>1</v>
      </c>
      <c r="B7747">
        <v>228</v>
      </c>
      <c r="C7747">
        <v>3</v>
      </c>
      <c r="D7747" t="s">
        <v>18</v>
      </c>
      <c r="E7747" t="s">
        <v>10</v>
      </c>
      <c r="F7747" t="s">
        <v>7802</v>
      </c>
      <c r="G7747">
        <v>76</v>
      </c>
      <c r="H7747" t="s">
        <v>12</v>
      </c>
      <c r="I7747" t="s">
        <v>13</v>
      </c>
    </row>
    <row r="7748" spans="1:9" x14ac:dyDescent="0.25">
      <c r="A7748">
        <v>1</v>
      </c>
      <c r="B7748">
        <v>392</v>
      </c>
      <c r="C7748">
        <v>4</v>
      </c>
      <c r="D7748" t="s">
        <v>18</v>
      </c>
      <c r="E7748" t="s">
        <v>29</v>
      </c>
      <c r="F7748" t="s">
        <v>7803</v>
      </c>
      <c r="G7748">
        <v>98</v>
      </c>
      <c r="H7748" t="s">
        <v>12</v>
      </c>
      <c r="I7748" t="s">
        <v>13</v>
      </c>
    </row>
    <row r="7749" spans="1:9" x14ac:dyDescent="0.25">
      <c r="A7749">
        <v>1</v>
      </c>
      <c r="B7749">
        <v>1128</v>
      </c>
      <c r="C7749">
        <v>3</v>
      </c>
      <c r="D7749" t="s">
        <v>18</v>
      </c>
      <c r="E7749" t="s">
        <v>46</v>
      </c>
      <c r="F7749" t="s">
        <v>7804</v>
      </c>
      <c r="G7749">
        <v>376</v>
      </c>
      <c r="H7749" t="s">
        <v>12</v>
      </c>
      <c r="I7749" t="s">
        <v>13</v>
      </c>
    </row>
    <row r="7750" spans="1:9" x14ac:dyDescent="0.25">
      <c r="A7750">
        <v>1</v>
      </c>
      <c r="B7750">
        <v>162</v>
      </c>
      <c r="C7750">
        <v>3</v>
      </c>
      <c r="D7750" t="s">
        <v>18</v>
      </c>
      <c r="E7750" t="s">
        <v>46</v>
      </c>
      <c r="F7750" t="s">
        <v>7805</v>
      </c>
      <c r="G7750">
        <v>54</v>
      </c>
      <c r="H7750" t="s">
        <v>12</v>
      </c>
      <c r="I7750" t="s">
        <v>13</v>
      </c>
    </row>
    <row r="7751" spans="1:9" x14ac:dyDescent="0.25">
      <c r="A7751">
        <v>1</v>
      </c>
      <c r="B7751">
        <v>1332</v>
      </c>
      <c r="C7751">
        <v>4</v>
      </c>
      <c r="D7751" t="s">
        <v>18</v>
      </c>
      <c r="E7751" t="s">
        <v>10</v>
      </c>
      <c r="F7751" t="s">
        <v>7806</v>
      </c>
      <c r="G7751">
        <v>333</v>
      </c>
      <c r="H7751" t="s">
        <v>12</v>
      </c>
      <c r="I7751" t="s">
        <v>13</v>
      </c>
    </row>
    <row r="7752" spans="1:9" x14ac:dyDescent="0.25">
      <c r="A7752">
        <v>1</v>
      </c>
      <c r="B7752">
        <v>224</v>
      </c>
      <c r="C7752">
        <v>1</v>
      </c>
      <c r="D7752" t="s">
        <v>18</v>
      </c>
      <c r="E7752" t="s">
        <v>10</v>
      </c>
      <c r="F7752" t="s">
        <v>7807</v>
      </c>
      <c r="G7752">
        <v>224</v>
      </c>
      <c r="H7752" t="s">
        <v>12</v>
      </c>
      <c r="I7752" t="s">
        <v>13</v>
      </c>
    </row>
    <row r="7753" spans="1:9" x14ac:dyDescent="0.25">
      <c r="A7753">
        <v>1</v>
      </c>
      <c r="B7753">
        <v>580</v>
      </c>
      <c r="C7753">
        <v>4</v>
      </c>
      <c r="D7753" t="s">
        <v>18</v>
      </c>
      <c r="E7753" t="s">
        <v>46</v>
      </c>
      <c r="F7753" t="s">
        <v>7808</v>
      </c>
      <c r="G7753">
        <v>145</v>
      </c>
      <c r="H7753" t="s">
        <v>12</v>
      </c>
      <c r="I7753" t="s">
        <v>13</v>
      </c>
    </row>
    <row r="7754" spans="1:9" x14ac:dyDescent="0.25">
      <c r="A7754">
        <v>1</v>
      </c>
      <c r="B7754">
        <v>215</v>
      </c>
      <c r="C7754">
        <v>5</v>
      </c>
      <c r="D7754" t="s">
        <v>18</v>
      </c>
      <c r="E7754" t="s">
        <v>39</v>
      </c>
      <c r="F7754" t="s">
        <v>7809</v>
      </c>
      <c r="G7754">
        <v>43</v>
      </c>
      <c r="H7754" t="s">
        <v>12</v>
      </c>
      <c r="I7754" t="s">
        <v>13</v>
      </c>
    </row>
    <row r="7755" spans="1:9" x14ac:dyDescent="0.25">
      <c r="A7755">
        <v>1</v>
      </c>
      <c r="B7755">
        <v>824</v>
      </c>
      <c r="C7755">
        <v>4</v>
      </c>
      <c r="D7755" t="s">
        <v>18</v>
      </c>
      <c r="E7755" t="s">
        <v>46</v>
      </c>
      <c r="F7755" t="s">
        <v>7810</v>
      </c>
      <c r="G7755">
        <v>206</v>
      </c>
      <c r="H7755" t="s">
        <v>12</v>
      </c>
      <c r="I7755" t="s">
        <v>13</v>
      </c>
    </row>
    <row r="7756" spans="1:9" x14ac:dyDescent="0.25">
      <c r="A7756">
        <v>1</v>
      </c>
      <c r="B7756">
        <v>190</v>
      </c>
      <c r="C7756">
        <v>1</v>
      </c>
      <c r="D7756" t="s">
        <v>18</v>
      </c>
      <c r="E7756" t="s">
        <v>10</v>
      </c>
      <c r="F7756" t="s">
        <v>7811</v>
      </c>
      <c r="G7756">
        <v>190</v>
      </c>
      <c r="H7756" t="s">
        <v>12</v>
      </c>
      <c r="I7756" t="s">
        <v>13</v>
      </c>
    </row>
    <row r="7757" spans="1:9" x14ac:dyDescent="0.25">
      <c r="A7757">
        <v>1</v>
      </c>
      <c r="B7757">
        <v>1656</v>
      </c>
      <c r="C7757">
        <v>4</v>
      </c>
      <c r="D7757" t="s">
        <v>18</v>
      </c>
      <c r="E7757" t="s">
        <v>67</v>
      </c>
      <c r="F7757" t="s">
        <v>7812</v>
      </c>
      <c r="G7757">
        <v>414</v>
      </c>
      <c r="H7757" t="s">
        <v>12</v>
      </c>
      <c r="I7757" t="s">
        <v>13</v>
      </c>
    </row>
    <row r="7758" spans="1:9" x14ac:dyDescent="0.25">
      <c r="A7758">
        <v>1</v>
      </c>
      <c r="B7758">
        <v>522</v>
      </c>
      <c r="C7758">
        <v>3</v>
      </c>
      <c r="D7758" t="s">
        <v>18</v>
      </c>
      <c r="E7758" t="s">
        <v>46</v>
      </c>
      <c r="F7758" t="s">
        <v>7813</v>
      </c>
      <c r="G7758">
        <v>174</v>
      </c>
      <c r="H7758" t="s">
        <v>12</v>
      </c>
      <c r="I7758" t="s">
        <v>13</v>
      </c>
    </row>
    <row r="7759" spans="1:9" x14ac:dyDescent="0.25">
      <c r="A7759">
        <v>1</v>
      </c>
      <c r="B7759">
        <v>5488</v>
      </c>
      <c r="C7759">
        <v>4</v>
      </c>
      <c r="D7759" t="s">
        <v>18</v>
      </c>
      <c r="E7759" t="s">
        <v>46</v>
      </c>
      <c r="F7759" t="s">
        <v>7814</v>
      </c>
      <c r="G7759">
        <v>1372</v>
      </c>
      <c r="H7759" t="s">
        <v>12</v>
      </c>
      <c r="I7759" t="s">
        <v>13</v>
      </c>
    </row>
    <row r="7760" spans="1:9" x14ac:dyDescent="0.25">
      <c r="A7760">
        <v>1</v>
      </c>
      <c r="B7760">
        <v>90</v>
      </c>
      <c r="C7760">
        <v>3</v>
      </c>
      <c r="D7760" t="s">
        <v>18</v>
      </c>
      <c r="E7760" t="s">
        <v>46</v>
      </c>
      <c r="F7760" t="s">
        <v>7815</v>
      </c>
      <c r="G7760">
        <v>30</v>
      </c>
      <c r="H7760" t="s">
        <v>12</v>
      </c>
      <c r="I7760" t="s">
        <v>13</v>
      </c>
    </row>
    <row r="7761" spans="1:9" x14ac:dyDescent="0.25">
      <c r="A7761">
        <v>1</v>
      </c>
      <c r="B7761">
        <v>153</v>
      </c>
      <c r="C7761">
        <v>1</v>
      </c>
      <c r="D7761" t="s">
        <v>18</v>
      </c>
      <c r="E7761" t="s">
        <v>42</v>
      </c>
      <c r="F7761" t="s">
        <v>7816</v>
      </c>
      <c r="G7761">
        <v>153</v>
      </c>
      <c r="H7761" t="s">
        <v>12</v>
      </c>
      <c r="I7761" t="s">
        <v>13</v>
      </c>
    </row>
    <row r="7762" spans="1:9" x14ac:dyDescent="0.25">
      <c r="A7762">
        <v>1</v>
      </c>
      <c r="B7762">
        <v>1770</v>
      </c>
      <c r="C7762">
        <v>3</v>
      </c>
      <c r="D7762" t="s">
        <v>18</v>
      </c>
      <c r="E7762" t="s">
        <v>39</v>
      </c>
      <c r="F7762" t="s">
        <v>7817</v>
      </c>
      <c r="G7762">
        <v>590</v>
      </c>
      <c r="H7762" t="s">
        <v>12</v>
      </c>
      <c r="I7762" t="s">
        <v>13</v>
      </c>
    </row>
    <row r="7763" spans="1:9" x14ac:dyDescent="0.25">
      <c r="A7763">
        <v>1</v>
      </c>
      <c r="B7763">
        <v>3429</v>
      </c>
      <c r="C7763">
        <v>3</v>
      </c>
      <c r="D7763" t="s">
        <v>18</v>
      </c>
      <c r="E7763" t="s">
        <v>42</v>
      </c>
      <c r="F7763" t="s">
        <v>7818</v>
      </c>
      <c r="G7763">
        <v>1143</v>
      </c>
      <c r="H7763" t="s">
        <v>12</v>
      </c>
      <c r="I7763" t="s">
        <v>13</v>
      </c>
    </row>
    <row r="7764" spans="1:9" x14ac:dyDescent="0.25">
      <c r="A7764">
        <v>1</v>
      </c>
      <c r="B7764">
        <v>980</v>
      </c>
      <c r="C7764">
        <v>4</v>
      </c>
      <c r="D7764" t="s">
        <v>18</v>
      </c>
      <c r="E7764" t="s">
        <v>10</v>
      </c>
      <c r="F7764" t="s">
        <v>7819</v>
      </c>
      <c r="G7764">
        <v>245</v>
      </c>
      <c r="H7764" t="s">
        <v>12</v>
      </c>
      <c r="I7764" t="s">
        <v>13</v>
      </c>
    </row>
    <row r="7765" spans="1:9" x14ac:dyDescent="0.25">
      <c r="A7765">
        <v>1</v>
      </c>
      <c r="B7765">
        <v>390</v>
      </c>
      <c r="C7765">
        <v>5</v>
      </c>
      <c r="D7765" t="s">
        <v>18</v>
      </c>
      <c r="E7765" t="s">
        <v>46</v>
      </c>
      <c r="F7765" t="s">
        <v>7820</v>
      </c>
      <c r="G7765">
        <v>78</v>
      </c>
      <c r="H7765" t="s">
        <v>12</v>
      </c>
      <c r="I7765" t="s">
        <v>13</v>
      </c>
    </row>
    <row r="7766" spans="1:9" x14ac:dyDescent="0.25">
      <c r="A7766">
        <v>1</v>
      </c>
      <c r="B7766">
        <v>1404</v>
      </c>
      <c r="C7766">
        <v>4</v>
      </c>
      <c r="D7766" t="s">
        <v>18</v>
      </c>
      <c r="E7766" t="s">
        <v>10</v>
      </c>
      <c r="F7766" t="s">
        <v>7821</v>
      </c>
      <c r="G7766">
        <v>351</v>
      </c>
      <c r="H7766" t="s">
        <v>12</v>
      </c>
      <c r="I7766" t="s">
        <v>13</v>
      </c>
    </row>
    <row r="7767" spans="1:9" x14ac:dyDescent="0.25">
      <c r="A7767">
        <v>1</v>
      </c>
      <c r="B7767">
        <v>228</v>
      </c>
      <c r="C7767">
        <v>3</v>
      </c>
      <c r="D7767" t="s">
        <v>18</v>
      </c>
      <c r="E7767" t="s">
        <v>46</v>
      </c>
      <c r="F7767" t="s">
        <v>7822</v>
      </c>
      <c r="G7767">
        <v>76</v>
      </c>
      <c r="H7767" t="s">
        <v>12</v>
      </c>
      <c r="I7767" t="s">
        <v>13</v>
      </c>
    </row>
    <row r="7768" spans="1:9" x14ac:dyDescent="0.25">
      <c r="A7768">
        <v>1</v>
      </c>
      <c r="B7768">
        <v>254</v>
      </c>
      <c r="C7768">
        <v>7</v>
      </c>
      <c r="D7768" t="s">
        <v>18</v>
      </c>
      <c r="E7768" t="s">
        <v>10</v>
      </c>
      <c r="F7768" t="s">
        <v>7823</v>
      </c>
      <c r="G7768">
        <v>36.285714285714278</v>
      </c>
      <c r="H7768" t="s">
        <v>12</v>
      </c>
      <c r="I7768" t="s">
        <v>13</v>
      </c>
    </row>
    <row r="7769" spans="1:9" x14ac:dyDescent="0.25">
      <c r="A7769">
        <v>1</v>
      </c>
      <c r="B7769">
        <v>342</v>
      </c>
      <c r="C7769">
        <v>1</v>
      </c>
      <c r="D7769" t="s">
        <v>18</v>
      </c>
      <c r="E7769" t="s">
        <v>10</v>
      </c>
      <c r="F7769" t="s">
        <v>7824</v>
      </c>
      <c r="G7769">
        <v>342</v>
      </c>
      <c r="H7769" t="s">
        <v>12</v>
      </c>
      <c r="I7769" t="s">
        <v>13</v>
      </c>
    </row>
    <row r="7770" spans="1:9" x14ac:dyDescent="0.25">
      <c r="A7770">
        <v>1</v>
      </c>
      <c r="B7770">
        <v>324</v>
      </c>
      <c r="C7770">
        <v>1</v>
      </c>
      <c r="D7770" t="s">
        <v>18</v>
      </c>
      <c r="E7770" t="s">
        <v>10</v>
      </c>
      <c r="F7770" t="s">
        <v>7825</v>
      </c>
      <c r="G7770">
        <v>324</v>
      </c>
      <c r="H7770" t="s">
        <v>12</v>
      </c>
      <c r="I7770" t="s">
        <v>13</v>
      </c>
    </row>
    <row r="7771" spans="1:9" x14ac:dyDescent="0.25">
      <c r="A7771">
        <v>1</v>
      </c>
      <c r="B7771">
        <v>276</v>
      </c>
      <c r="C7771">
        <v>3</v>
      </c>
      <c r="D7771" t="s">
        <v>18</v>
      </c>
      <c r="E7771" t="s">
        <v>46</v>
      </c>
      <c r="F7771" t="s">
        <v>7826</v>
      </c>
      <c r="G7771">
        <v>92</v>
      </c>
      <c r="H7771" t="s">
        <v>12</v>
      </c>
      <c r="I7771" t="s">
        <v>13</v>
      </c>
    </row>
    <row r="7772" spans="1:9" x14ac:dyDescent="0.25">
      <c r="A7772">
        <v>1</v>
      </c>
      <c r="B7772">
        <v>900</v>
      </c>
      <c r="C7772">
        <v>3</v>
      </c>
      <c r="D7772" t="s">
        <v>18</v>
      </c>
      <c r="E7772" t="s">
        <v>29</v>
      </c>
      <c r="F7772" t="s">
        <v>7827</v>
      </c>
      <c r="G7772">
        <v>300</v>
      </c>
      <c r="H7772" t="s">
        <v>12</v>
      </c>
      <c r="I7772" t="s">
        <v>13</v>
      </c>
    </row>
    <row r="7773" spans="1:9" x14ac:dyDescent="0.25">
      <c r="A7773">
        <v>1</v>
      </c>
      <c r="B7773">
        <v>408</v>
      </c>
      <c r="C7773">
        <v>4</v>
      </c>
      <c r="D7773" t="s">
        <v>18</v>
      </c>
      <c r="E7773" t="s">
        <v>46</v>
      </c>
      <c r="F7773" t="s">
        <v>7828</v>
      </c>
      <c r="G7773">
        <v>102</v>
      </c>
      <c r="H7773" t="s">
        <v>12</v>
      </c>
      <c r="I7773" t="s">
        <v>13</v>
      </c>
    </row>
    <row r="7774" spans="1:9" x14ac:dyDescent="0.25">
      <c r="A7774">
        <v>1</v>
      </c>
      <c r="B7774">
        <v>121</v>
      </c>
      <c r="C7774">
        <v>1</v>
      </c>
      <c r="D7774" t="s">
        <v>18</v>
      </c>
      <c r="E7774" t="s">
        <v>46</v>
      </c>
      <c r="F7774" t="s">
        <v>7829</v>
      </c>
      <c r="G7774">
        <v>121</v>
      </c>
      <c r="H7774" t="s">
        <v>12</v>
      </c>
      <c r="I7774" t="s">
        <v>13</v>
      </c>
    </row>
    <row r="7775" spans="1:9" x14ac:dyDescent="0.25">
      <c r="A7775">
        <v>1</v>
      </c>
      <c r="B7775">
        <v>824</v>
      </c>
      <c r="C7775">
        <v>4</v>
      </c>
      <c r="D7775" t="s">
        <v>18</v>
      </c>
      <c r="E7775" t="s">
        <v>46</v>
      </c>
      <c r="F7775" t="s">
        <v>7830</v>
      </c>
      <c r="G7775">
        <v>206</v>
      </c>
      <c r="H7775" t="s">
        <v>12</v>
      </c>
      <c r="I7775" t="s">
        <v>13</v>
      </c>
    </row>
    <row r="7776" spans="1:9" x14ac:dyDescent="0.25">
      <c r="A7776">
        <v>1</v>
      </c>
      <c r="B7776">
        <v>276</v>
      </c>
      <c r="C7776">
        <v>3</v>
      </c>
      <c r="D7776" t="s">
        <v>18</v>
      </c>
      <c r="E7776" t="s">
        <v>46</v>
      </c>
      <c r="F7776" t="s">
        <v>7831</v>
      </c>
      <c r="G7776">
        <v>92</v>
      </c>
      <c r="H7776" t="s">
        <v>12</v>
      </c>
      <c r="I7776" t="s">
        <v>13</v>
      </c>
    </row>
    <row r="7777" spans="1:9" x14ac:dyDescent="0.25">
      <c r="A7777">
        <v>1</v>
      </c>
      <c r="B7777">
        <v>789</v>
      </c>
      <c r="C7777">
        <v>3</v>
      </c>
      <c r="D7777" t="s">
        <v>18</v>
      </c>
      <c r="E7777" t="s">
        <v>46</v>
      </c>
      <c r="F7777" t="s">
        <v>7832</v>
      </c>
      <c r="G7777">
        <v>263</v>
      </c>
      <c r="H7777" t="s">
        <v>12</v>
      </c>
      <c r="I7777" t="s">
        <v>13</v>
      </c>
    </row>
    <row r="7778" spans="1:9" x14ac:dyDescent="0.25">
      <c r="A7778">
        <v>1</v>
      </c>
      <c r="B7778">
        <v>429</v>
      </c>
      <c r="C7778">
        <v>1</v>
      </c>
      <c r="D7778" t="s">
        <v>18</v>
      </c>
      <c r="E7778" t="s">
        <v>46</v>
      </c>
      <c r="F7778" t="s">
        <v>7833</v>
      </c>
      <c r="G7778">
        <v>429</v>
      </c>
      <c r="H7778" t="s">
        <v>12</v>
      </c>
      <c r="I7778" t="s">
        <v>13</v>
      </c>
    </row>
    <row r="7779" spans="1:9" x14ac:dyDescent="0.25">
      <c r="A7779">
        <v>1</v>
      </c>
      <c r="B7779">
        <v>670</v>
      </c>
      <c r="C7779">
        <v>5</v>
      </c>
      <c r="D7779" t="s">
        <v>18</v>
      </c>
      <c r="E7779" t="s">
        <v>46</v>
      </c>
      <c r="F7779" t="s">
        <v>7834</v>
      </c>
      <c r="G7779">
        <v>134</v>
      </c>
      <c r="H7779" t="s">
        <v>12</v>
      </c>
      <c r="I7779" t="s">
        <v>13</v>
      </c>
    </row>
    <row r="7780" spans="1:9" x14ac:dyDescent="0.25">
      <c r="A7780">
        <v>1</v>
      </c>
      <c r="B7780">
        <v>200</v>
      </c>
      <c r="C7780">
        <v>4</v>
      </c>
      <c r="D7780" t="s">
        <v>18</v>
      </c>
      <c r="E7780" t="s">
        <v>46</v>
      </c>
      <c r="F7780" t="s">
        <v>7835</v>
      </c>
      <c r="G7780">
        <v>50</v>
      </c>
      <c r="H7780" t="s">
        <v>12</v>
      </c>
      <c r="I7780" t="s">
        <v>13</v>
      </c>
    </row>
    <row r="7781" spans="1:9" x14ac:dyDescent="0.25">
      <c r="A7781">
        <v>1</v>
      </c>
      <c r="B7781">
        <v>310</v>
      </c>
      <c r="C7781">
        <v>5</v>
      </c>
      <c r="D7781" t="s">
        <v>18</v>
      </c>
      <c r="E7781" t="s">
        <v>46</v>
      </c>
      <c r="F7781" t="s">
        <v>7836</v>
      </c>
      <c r="G7781">
        <v>62</v>
      </c>
      <c r="H7781" t="s">
        <v>12</v>
      </c>
      <c r="I7781" t="s">
        <v>13</v>
      </c>
    </row>
    <row r="7782" spans="1:9" x14ac:dyDescent="0.25">
      <c r="A7782">
        <v>1</v>
      </c>
      <c r="B7782">
        <v>155</v>
      </c>
      <c r="C7782">
        <v>1</v>
      </c>
      <c r="D7782" t="s">
        <v>18</v>
      </c>
      <c r="E7782" t="s">
        <v>46</v>
      </c>
      <c r="F7782" t="s">
        <v>7837</v>
      </c>
      <c r="G7782">
        <v>155</v>
      </c>
      <c r="H7782" t="s">
        <v>12</v>
      </c>
      <c r="I7782" t="s">
        <v>13</v>
      </c>
    </row>
    <row r="7783" spans="1:9" x14ac:dyDescent="0.25">
      <c r="A7783">
        <v>1</v>
      </c>
      <c r="B7783">
        <v>148</v>
      </c>
      <c r="C7783">
        <v>1</v>
      </c>
      <c r="D7783" t="s">
        <v>18</v>
      </c>
      <c r="E7783" t="s">
        <v>42</v>
      </c>
      <c r="F7783" t="s">
        <v>7838</v>
      </c>
      <c r="G7783">
        <v>148</v>
      </c>
      <c r="H7783" t="s">
        <v>12</v>
      </c>
      <c r="I7783" t="s">
        <v>13</v>
      </c>
    </row>
    <row r="7784" spans="1:9" x14ac:dyDescent="0.25">
      <c r="A7784">
        <v>1</v>
      </c>
      <c r="B7784">
        <v>339</v>
      </c>
      <c r="C7784">
        <v>3</v>
      </c>
      <c r="D7784" t="s">
        <v>18</v>
      </c>
      <c r="E7784" t="s">
        <v>46</v>
      </c>
      <c r="F7784" t="s">
        <v>7839</v>
      </c>
      <c r="G7784">
        <v>113</v>
      </c>
      <c r="H7784" t="s">
        <v>12</v>
      </c>
      <c r="I7784" t="s">
        <v>13</v>
      </c>
    </row>
    <row r="7785" spans="1:9" x14ac:dyDescent="0.25">
      <c r="A7785">
        <v>1</v>
      </c>
      <c r="B7785">
        <v>260</v>
      </c>
      <c r="C7785">
        <v>5</v>
      </c>
      <c r="D7785" t="s">
        <v>18</v>
      </c>
      <c r="E7785" t="s">
        <v>46</v>
      </c>
      <c r="F7785" t="s">
        <v>7840</v>
      </c>
      <c r="G7785">
        <v>52</v>
      </c>
      <c r="H7785" t="s">
        <v>12</v>
      </c>
      <c r="I7785" t="s">
        <v>13</v>
      </c>
    </row>
    <row r="7786" spans="1:9" x14ac:dyDescent="0.25">
      <c r="A7786">
        <v>1</v>
      </c>
      <c r="B7786">
        <v>757</v>
      </c>
      <c r="C7786">
        <v>1</v>
      </c>
      <c r="D7786" t="s">
        <v>18</v>
      </c>
      <c r="E7786" t="s">
        <v>46</v>
      </c>
      <c r="F7786" t="s">
        <v>7841</v>
      </c>
      <c r="G7786">
        <v>757</v>
      </c>
      <c r="H7786" t="s">
        <v>12</v>
      </c>
      <c r="I7786" t="s">
        <v>13</v>
      </c>
    </row>
    <row r="7787" spans="1:9" x14ac:dyDescent="0.25">
      <c r="A7787">
        <v>1</v>
      </c>
      <c r="B7787">
        <v>1770</v>
      </c>
      <c r="C7787">
        <v>3</v>
      </c>
      <c r="D7787" t="s">
        <v>18</v>
      </c>
      <c r="E7787" t="s">
        <v>46</v>
      </c>
      <c r="F7787" t="s">
        <v>7842</v>
      </c>
      <c r="G7787">
        <v>590</v>
      </c>
      <c r="H7787" t="s">
        <v>12</v>
      </c>
      <c r="I7787" t="s">
        <v>13</v>
      </c>
    </row>
    <row r="7788" spans="1:9" x14ac:dyDescent="0.25">
      <c r="A7788">
        <v>3</v>
      </c>
      <c r="B7788">
        <v>1318</v>
      </c>
      <c r="C7788">
        <v>11</v>
      </c>
      <c r="D7788" t="s">
        <v>232</v>
      </c>
      <c r="E7788" t="s">
        <v>46</v>
      </c>
      <c r="F7788" t="s">
        <v>7843</v>
      </c>
      <c r="G7788">
        <v>119.8181818181818</v>
      </c>
      <c r="H7788" t="s">
        <v>12</v>
      </c>
      <c r="I7788" t="s">
        <v>13</v>
      </c>
    </row>
    <row r="7789" spans="1:9" x14ac:dyDescent="0.25">
      <c r="A7789">
        <v>1</v>
      </c>
      <c r="B7789">
        <v>1048</v>
      </c>
      <c r="C7789">
        <v>4</v>
      </c>
      <c r="D7789" t="s">
        <v>18</v>
      </c>
      <c r="E7789" t="s">
        <v>46</v>
      </c>
      <c r="F7789" t="s">
        <v>7844</v>
      </c>
      <c r="G7789">
        <v>262</v>
      </c>
      <c r="H7789" t="s">
        <v>12</v>
      </c>
      <c r="I7789" t="s">
        <v>13</v>
      </c>
    </row>
    <row r="7790" spans="1:9" x14ac:dyDescent="0.25">
      <c r="A7790">
        <v>1</v>
      </c>
      <c r="B7790">
        <v>1073</v>
      </c>
      <c r="C7790">
        <v>1</v>
      </c>
      <c r="D7790" t="s">
        <v>18</v>
      </c>
      <c r="E7790" t="s">
        <v>29</v>
      </c>
      <c r="F7790" t="s">
        <v>7845</v>
      </c>
      <c r="G7790">
        <v>1073</v>
      </c>
      <c r="H7790" t="s">
        <v>12</v>
      </c>
      <c r="I7790" t="s">
        <v>13</v>
      </c>
    </row>
    <row r="7791" spans="1:9" x14ac:dyDescent="0.25">
      <c r="A7791">
        <v>1</v>
      </c>
      <c r="B7791">
        <v>93</v>
      </c>
      <c r="C7791">
        <v>1</v>
      </c>
      <c r="D7791" t="s">
        <v>18</v>
      </c>
      <c r="E7791" t="s">
        <v>46</v>
      </c>
      <c r="F7791" t="s">
        <v>7846</v>
      </c>
      <c r="G7791">
        <v>93</v>
      </c>
      <c r="H7791" t="s">
        <v>12</v>
      </c>
      <c r="I7791" t="s">
        <v>13</v>
      </c>
    </row>
    <row r="7792" spans="1:9" x14ac:dyDescent="0.25">
      <c r="A7792">
        <v>1</v>
      </c>
      <c r="B7792">
        <v>448</v>
      </c>
      <c r="C7792">
        <v>4</v>
      </c>
      <c r="D7792" t="s">
        <v>18</v>
      </c>
      <c r="E7792" t="s">
        <v>46</v>
      </c>
      <c r="F7792" t="s">
        <v>7847</v>
      </c>
      <c r="G7792">
        <v>112</v>
      </c>
      <c r="H7792" t="s">
        <v>12</v>
      </c>
      <c r="I7792" t="s">
        <v>13</v>
      </c>
    </row>
    <row r="7793" spans="1:9" x14ac:dyDescent="0.25">
      <c r="A7793">
        <v>1</v>
      </c>
      <c r="B7793">
        <v>558</v>
      </c>
      <c r="C7793">
        <v>3</v>
      </c>
      <c r="D7793" t="s">
        <v>18</v>
      </c>
      <c r="E7793" t="s">
        <v>46</v>
      </c>
      <c r="F7793" t="s">
        <v>7848</v>
      </c>
      <c r="G7793">
        <v>186</v>
      </c>
      <c r="H7793" t="s">
        <v>12</v>
      </c>
      <c r="I7793" t="s">
        <v>13</v>
      </c>
    </row>
    <row r="7794" spans="1:9" x14ac:dyDescent="0.25">
      <c r="A7794">
        <v>1</v>
      </c>
      <c r="B7794">
        <v>153</v>
      </c>
      <c r="C7794">
        <v>1</v>
      </c>
      <c r="D7794" t="s">
        <v>18</v>
      </c>
      <c r="E7794" t="s">
        <v>10</v>
      </c>
      <c r="F7794" t="s">
        <v>7849</v>
      </c>
      <c r="G7794">
        <v>153</v>
      </c>
      <c r="H7794" t="s">
        <v>12</v>
      </c>
      <c r="I7794" t="s">
        <v>13</v>
      </c>
    </row>
    <row r="7795" spans="1:9" x14ac:dyDescent="0.25">
      <c r="A7795">
        <v>1</v>
      </c>
      <c r="B7795">
        <v>308</v>
      </c>
      <c r="C7795">
        <v>4</v>
      </c>
      <c r="D7795" t="s">
        <v>18</v>
      </c>
      <c r="E7795" t="s">
        <v>46</v>
      </c>
      <c r="F7795" t="s">
        <v>7850</v>
      </c>
      <c r="G7795">
        <v>77</v>
      </c>
      <c r="H7795" t="s">
        <v>12</v>
      </c>
      <c r="I7795" t="s">
        <v>13</v>
      </c>
    </row>
    <row r="7796" spans="1:9" x14ac:dyDescent="0.25">
      <c r="A7796">
        <v>1</v>
      </c>
      <c r="B7796">
        <v>270</v>
      </c>
      <c r="C7796">
        <v>1</v>
      </c>
      <c r="D7796" t="s">
        <v>18</v>
      </c>
      <c r="E7796" t="s">
        <v>46</v>
      </c>
      <c r="F7796" t="s">
        <v>7851</v>
      </c>
      <c r="G7796">
        <v>270</v>
      </c>
      <c r="H7796" t="s">
        <v>12</v>
      </c>
      <c r="I7796" t="s">
        <v>13</v>
      </c>
    </row>
    <row r="7797" spans="1:9" x14ac:dyDescent="0.25">
      <c r="A7797">
        <v>1</v>
      </c>
      <c r="B7797">
        <v>475</v>
      </c>
      <c r="C7797">
        <v>5</v>
      </c>
      <c r="D7797" t="s">
        <v>18</v>
      </c>
      <c r="E7797" t="s">
        <v>46</v>
      </c>
      <c r="F7797" t="s">
        <v>7852</v>
      </c>
      <c r="G7797">
        <v>95</v>
      </c>
      <c r="H7797" t="s">
        <v>12</v>
      </c>
      <c r="I7797" t="s">
        <v>13</v>
      </c>
    </row>
    <row r="7798" spans="1:9" x14ac:dyDescent="0.25">
      <c r="A7798">
        <v>1</v>
      </c>
      <c r="B7798">
        <v>117</v>
      </c>
      <c r="C7798">
        <v>1</v>
      </c>
      <c r="D7798" t="s">
        <v>18</v>
      </c>
      <c r="E7798" t="s">
        <v>10</v>
      </c>
      <c r="F7798" t="s">
        <v>7853</v>
      </c>
      <c r="G7798">
        <v>117</v>
      </c>
      <c r="H7798" t="s">
        <v>12</v>
      </c>
      <c r="I7798" t="s">
        <v>13</v>
      </c>
    </row>
    <row r="7799" spans="1:9" x14ac:dyDescent="0.25">
      <c r="A7799">
        <v>1</v>
      </c>
      <c r="B7799">
        <v>1184</v>
      </c>
      <c r="C7799">
        <v>4</v>
      </c>
      <c r="D7799" t="s">
        <v>18</v>
      </c>
      <c r="E7799" t="s">
        <v>46</v>
      </c>
      <c r="F7799" t="s">
        <v>7854</v>
      </c>
      <c r="G7799">
        <v>296</v>
      </c>
      <c r="H7799" t="s">
        <v>12</v>
      </c>
      <c r="I7799" t="s">
        <v>13</v>
      </c>
    </row>
    <row r="7800" spans="1:9" x14ac:dyDescent="0.25">
      <c r="A7800">
        <v>1</v>
      </c>
      <c r="B7800">
        <v>351</v>
      </c>
      <c r="C7800">
        <v>3</v>
      </c>
      <c r="D7800" t="s">
        <v>18</v>
      </c>
      <c r="E7800" t="s">
        <v>42</v>
      </c>
      <c r="F7800" t="s">
        <v>7855</v>
      </c>
      <c r="G7800">
        <v>117</v>
      </c>
      <c r="H7800" t="s">
        <v>12</v>
      </c>
      <c r="I7800" t="s">
        <v>13</v>
      </c>
    </row>
    <row r="7801" spans="1:9" x14ac:dyDescent="0.25">
      <c r="A7801">
        <v>1</v>
      </c>
      <c r="B7801">
        <v>720</v>
      </c>
      <c r="C7801">
        <v>4</v>
      </c>
      <c r="D7801" t="s">
        <v>18</v>
      </c>
      <c r="E7801" t="s">
        <v>46</v>
      </c>
      <c r="F7801" t="s">
        <v>7856</v>
      </c>
      <c r="G7801">
        <v>180</v>
      </c>
      <c r="H7801" t="s">
        <v>12</v>
      </c>
      <c r="I7801" t="s">
        <v>13</v>
      </c>
    </row>
    <row r="7802" spans="1:9" x14ac:dyDescent="0.25">
      <c r="A7802">
        <v>1</v>
      </c>
      <c r="B7802">
        <v>234</v>
      </c>
      <c r="C7802">
        <v>1</v>
      </c>
      <c r="D7802" t="s">
        <v>18</v>
      </c>
      <c r="E7802" t="s">
        <v>46</v>
      </c>
      <c r="F7802" t="s">
        <v>7857</v>
      </c>
      <c r="G7802">
        <v>234</v>
      </c>
      <c r="H7802" t="s">
        <v>12</v>
      </c>
      <c r="I7802" t="s">
        <v>13</v>
      </c>
    </row>
    <row r="7803" spans="1:9" x14ac:dyDescent="0.25">
      <c r="A7803">
        <v>1</v>
      </c>
      <c r="B7803">
        <v>168</v>
      </c>
      <c r="C7803">
        <v>4</v>
      </c>
      <c r="D7803" t="s">
        <v>18</v>
      </c>
      <c r="E7803" t="s">
        <v>10</v>
      </c>
      <c r="F7803" t="s">
        <v>7858</v>
      </c>
      <c r="G7803">
        <v>42</v>
      </c>
      <c r="H7803" t="s">
        <v>12</v>
      </c>
      <c r="I7803" t="s">
        <v>13</v>
      </c>
    </row>
    <row r="7804" spans="1:9" x14ac:dyDescent="0.25">
      <c r="A7804">
        <v>1</v>
      </c>
      <c r="B7804">
        <v>117</v>
      </c>
      <c r="C7804">
        <v>3</v>
      </c>
      <c r="D7804" t="s">
        <v>18</v>
      </c>
      <c r="E7804" t="s">
        <v>46</v>
      </c>
      <c r="F7804" t="s">
        <v>7859</v>
      </c>
      <c r="G7804">
        <v>39</v>
      </c>
      <c r="H7804" t="s">
        <v>12</v>
      </c>
      <c r="I7804" t="s">
        <v>13</v>
      </c>
    </row>
    <row r="7805" spans="1:9" x14ac:dyDescent="0.25">
      <c r="A7805">
        <v>1</v>
      </c>
      <c r="B7805">
        <v>1773</v>
      </c>
      <c r="C7805">
        <v>3</v>
      </c>
      <c r="D7805" t="s">
        <v>18</v>
      </c>
      <c r="E7805" t="s">
        <v>10</v>
      </c>
      <c r="F7805" t="s">
        <v>7860</v>
      </c>
      <c r="G7805">
        <v>591</v>
      </c>
      <c r="H7805" t="s">
        <v>12</v>
      </c>
      <c r="I7805" t="s">
        <v>13</v>
      </c>
    </row>
    <row r="7806" spans="1:9" x14ac:dyDescent="0.25">
      <c r="A7806">
        <v>1</v>
      </c>
      <c r="B7806">
        <v>396</v>
      </c>
      <c r="C7806">
        <v>4</v>
      </c>
      <c r="D7806" t="s">
        <v>18</v>
      </c>
      <c r="E7806" t="s">
        <v>10</v>
      </c>
      <c r="F7806" t="s">
        <v>7861</v>
      </c>
      <c r="G7806">
        <v>99</v>
      </c>
      <c r="H7806" t="s">
        <v>12</v>
      </c>
      <c r="I7806" t="s">
        <v>13</v>
      </c>
    </row>
    <row r="7807" spans="1:9" x14ac:dyDescent="0.25">
      <c r="A7807">
        <v>1</v>
      </c>
      <c r="B7807">
        <v>245</v>
      </c>
      <c r="C7807">
        <v>1</v>
      </c>
      <c r="D7807" t="s">
        <v>18</v>
      </c>
      <c r="E7807" t="s">
        <v>10</v>
      </c>
      <c r="F7807" t="s">
        <v>7862</v>
      </c>
      <c r="G7807">
        <v>245</v>
      </c>
      <c r="H7807" t="s">
        <v>12</v>
      </c>
      <c r="I7807" t="s">
        <v>13</v>
      </c>
    </row>
    <row r="7808" spans="1:9" x14ac:dyDescent="0.25">
      <c r="A7808">
        <v>1</v>
      </c>
      <c r="B7808">
        <v>616</v>
      </c>
      <c r="C7808">
        <v>4</v>
      </c>
      <c r="D7808" t="s">
        <v>18</v>
      </c>
      <c r="E7808" t="s">
        <v>46</v>
      </c>
      <c r="F7808" t="s">
        <v>7863</v>
      </c>
      <c r="G7808">
        <v>154</v>
      </c>
      <c r="H7808" t="s">
        <v>12</v>
      </c>
      <c r="I7808" t="s">
        <v>13</v>
      </c>
    </row>
    <row r="7809" spans="1:9" x14ac:dyDescent="0.25">
      <c r="A7809">
        <v>1</v>
      </c>
      <c r="B7809">
        <v>860</v>
      </c>
      <c r="C7809">
        <v>5</v>
      </c>
      <c r="D7809" t="s">
        <v>18</v>
      </c>
      <c r="E7809" t="s">
        <v>10</v>
      </c>
      <c r="F7809" t="s">
        <v>7864</v>
      </c>
      <c r="G7809">
        <v>172</v>
      </c>
      <c r="H7809" t="s">
        <v>12</v>
      </c>
      <c r="I7809" t="s">
        <v>13</v>
      </c>
    </row>
    <row r="7810" spans="1:9" x14ac:dyDescent="0.25">
      <c r="A7810">
        <v>1</v>
      </c>
      <c r="B7810">
        <v>6788</v>
      </c>
      <c r="C7810">
        <v>4</v>
      </c>
      <c r="D7810" t="s">
        <v>18</v>
      </c>
      <c r="E7810" t="s">
        <v>39</v>
      </c>
      <c r="F7810" t="s">
        <v>7865</v>
      </c>
      <c r="G7810">
        <v>1697</v>
      </c>
      <c r="H7810" t="s">
        <v>12</v>
      </c>
      <c r="I7810" t="s">
        <v>13</v>
      </c>
    </row>
    <row r="7811" spans="1:9" x14ac:dyDescent="0.25">
      <c r="A7811">
        <v>1</v>
      </c>
      <c r="B7811">
        <v>596</v>
      </c>
      <c r="C7811">
        <v>4</v>
      </c>
      <c r="D7811" t="s">
        <v>18</v>
      </c>
      <c r="E7811" t="s">
        <v>46</v>
      </c>
      <c r="F7811" t="s">
        <v>7866</v>
      </c>
      <c r="G7811">
        <v>149</v>
      </c>
      <c r="H7811" t="s">
        <v>12</v>
      </c>
      <c r="I7811" t="s">
        <v>13</v>
      </c>
    </row>
    <row r="7812" spans="1:9" x14ac:dyDescent="0.25">
      <c r="A7812">
        <v>1</v>
      </c>
      <c r="B7812">
        <v>150</v>
      </c>
      <c r="C7812">
        <v>1</v>
      </c>
      <c r="D7812" t="s">
        <v>18</v>
      </c>
      <c r="E7812" t="s">
        <v>42</v>
      </c>
      <c r="F7812" t="s">
        <v>7867</v>
      </c>
      <c r="G7812">
        <v>150</v>
      </c>
      <c r="H7812" t="s">
        <v>12</v>
      </c>
      <c r="I7812" t="s">
        <v>13</v>
      </c>
    </row>
    <row r="7813" spans="1:9" x14ac:dyDescent="0.25">
      <c r="A7813">
        <v>1</v>
      </c>
      <c r="B7813">
        <v>6788</v>
      </c>
      <c r="C7813">
        <v>4</v>
      </c>
      <c r="D7813" t="s">
        <v>18</v>
      </c>
      <c r="E7813" t="s">
        <v>46</v>
      </c>
      <c r="F7813" t="s">
        <v>7868</v>
      </c>
      <c r="G7813">
        <v>1697</v>
      </c>
      <c r="H7813" t="s">
        <v>12</v>
      </c>
      <c r="I7813" t="s">
        <v>13</v>
      </c>
    </row>
    <row r="7814" spans="1:9" x14ac:dyDescent="0.25">
      <c r="A7814">
        <v>1</v>
      </c>
      <c r="B7814">
        <v>6788</v>
      </c>
      <c r="C7814">
        <v>4</v>
      </c>
      <c r="D7814" t="s">
        <v>18</v>
      </c>
      <c r="E7814" t="s">
        <v>39</v>
      </c>
      <c r="F7814" t="s">
        <v>7869</v>
      </c>
      <c r="G7814">
        <v>1697</v>
      </c>
      <c r="H7814" t="s">
        <v>12</v>
      </c>
      <c r="I7814" t="s">
        <v>13</v>
      </c>
    </row>
    <row r="7815" spans="1:9" x14ac:dyDescent="0.25">
      <c r="A7815">
        <v>1</v>
      </c>
      <c r="B7815">
        <v>954</v>
      </c>
      <c r="C7815">
        <v>3</v>
      </c>
      <c r="D7815" t="s">
        <v>18</v>
      </c>
      <c r="E7815" t="s">
        <v>46</v>
      </c>
      <c r="F7815" t="s">
        <v>7870</v>
      </c>
      <c r="G7815">
        <v>318</v>
      </c>
      <c r="H7815" t="s">
        <v>12</v>
      </c>
      <c r="I7815" t="s">
        <v>13</v>
      </c>
    </row>
    <row r="7816" spans="1:9" x14ac:dyDescent="0.25">
      <c r="A7816">
        <v>1</v>
      </c>
      <c r="B7816">
        <v>512</v>
      </c>
      <c r="C7816">
        <v>4</v>
      </c>
      <c r="D7816" t="s">
        <v>18</v>
      </c>
      <c r="E7816" t="s">
        <v>42</v>
      </c>
      <c r="F7816" t="s">
        <v>7871</v>
      </c>
      <c r="G7816">
        <v>128</v>
      </c>
      <c r="H7816" t="s">
        <v>12</v>
      </c>
      <c r="I7816" t="s">
        <v>13</v>
      </c>
    </row>
    <row r="7817" spans="1:9" x14ac:dyDescent="0.25">
      <c r="A7817">
        <v>1</v>
      </c>
      <c r="B7817">
        <v>250</v>
      </c>
      <c r="C7817">
        <v>5</v>
      </c>
      <c r="D7817" t="s">
        <v>18</v>
      </c>
      <c r="E7817" t="s">
        <v>10</v>
      </c>
      <c r="F7817" t="s">
        <v>7872</v>
      </c>
      <c r="G7817">
        <v>50</v>
      </c>
      <c r="H7817" t="s">
        <v>12</v>
      </c>
      <c r="I7817" t="s">
        <v>13</v>
      </c>
    </row>
    <row r="7818" spans="1:9" x14ac:dyDescent="0.25">
      <c r="A7818">
        <v>2</v>
      </c>
      <c r="B7818">
        <v>2515</v>
      </c>
      <c r="C7818">
        <v>10</v>
      </c>
      <c r="D7818" t="s">
        <v>35</v>
      </c>
      <c r="E7818" t="s">
        <v>10</v>
      </c>
      <c r="F7818" t="s">
        <v>7873</v>
      </c>
      <c r="G7818">
        <v>251.5</v>
      </c>
      <c r="H7818" t="s">
        <v>12</v>
      </c>
      <c r="I7818" t="s">
        <v>13</v>
      </c>
    </row>
    <row r="7819" spans="1:9" x14ac:dyDescent="0.25">
      <c r="A7819">
        <v>1</v>
      </c>
      <c r="B7819">
        <v>1150</v>
      </c>
      <c r="C7819">
        <v>5</v>
      </c>
      <c r="D7819" t="s">
        <v>18</v>
      </c>
      <c r="E7819" t="s">
        <v>39</v>
      </c>
      <c r="F7819" t="s">
        <v>7874</v>
      </c>
      <c r="G7819">
        <v>230</v>
      </c>
      <c r="H7819" t="s">
        <v>12</v>
      </c>
      <c r="I7819" t="s">
        <v>13</v>
      </c>
    </row>
    <row r="7820" spans="1:9" x14ac:dyDescent="0.25">
      <c r="A7820">
        <v>1</v>
      </c>
      <c r="B7820">
        <v>1076</v>
      </c>
      <c r="C7820">
        <v>4</v>
      </c>
      <c r="D7820" t="s">
        <v>18</v>
      </c>
      <c r="E7820" t="s">
        <v>10</v>
      </c>
      <c r="F7820" t="s">
        <v>7875</v>
      </c>
      <c r="G7820">
        <v>269</v>
      </c>
      <c r="H7820" t="s">
        <v>12</v>
      </c>
      <c r="I7820" t="s">
        <v>13</v>
      </c>
    </row>
    <row r="7821" spans="1:9" x14ac:dyDescent="0.25">
      <c r="A7821">
        <v>1</v>
      </c>
      <c r="B7821">
        <v>199</v>
      </c>
      <c r="C7821">
        <v>1</v>
      </c>
      <c r="D7821" t="s">
        <v>18</v>
      </c>
      <c r="E7821" t="s">
        <v>10</v>
      </c>
      <c r="F7821" t="s">
        <v>7876</v>
      </c>
      <c r="G7821">
        <v>199</v>
      </c>
      <c r="H7821" t="s">
        <v>12</v>
      </c>
      <c r="I7821" t="s">
        <v>13</v>
      </c>
    </row>
    <row r="7822" spans="1:9" x14ac:dyDescent="0.25">
      <c r="A7822">
        <v>1</v>
      </c>
      <c r="B7822">
        <v>13350</v>
      </c>
      <c r="C7822">
        <v>3</v>
      </c>
      <c r="D7822" t="s">
        <v>18</v>
      </c>
      <c r="E7822" t="s">
        <v>10</v>
      </c>
      <c r="F7822" t="s">
        <v>7877</v>
      </c>
      <c r="G7822">
        <v>4450</v>
      </c>
      <c r="H7822" t="s">
        <v>12</v>
      </c>
      <c r="I7822" t="s">
        <v>13</v>
      </c>
    </row>
    <row r="7823" spans="1:9" x14ac:dyDescent="0.25">
      <c r="A7823">
        <v>1</v>
      </c>
      <c r="B7823">
        <v>60</v>
      </c>
      <c r="C7823">
        <v>1</v>
      </c>
      <c r="D7823" t="s">
        <v>18</v>
      </c>
      <c r="E7823" t="s">
        <v>10</v>
      </c>
      <c r="F7823" t="s">
        <v>7878</v>
      </c>
      <c r="G7823">
        <v>60</v>
      </c>
      <c r="H7823" t="s">
        <v>12</v>
      </c>
      <c r="I7823" t="s">
        <v>13</v>
      </c>
    </row>
    <row r="7824" spans="1:9" x14ac:dyDescent="0.25">
      <c r="A7824">
        <v>1</v>
      </c>
      <c r="B7824">
        <v>2496</v>
      </c>
      <c r="C7824">
        <v>4</v>
      </c>
      <c r="D7824" t="s">
        <v>18</v>
      </c>
      <c r="E7824" t="s">
        <v>46</v>
      </c>
      <c r="F7824" t="s">
        <v>7879</v>
      </c>
      <c r="G7824">
        <v>624</v>
      </c>
      <c r="H7824" t="s">
        <v>12</v>
      </c>
      <c r="I7824" t="s">
        <v>13</v>
      </c>
    </row>
    <row r="7825" spans="1:9" x14ac:dyDescent="0.25">
      <c r="A7825">
        <v>1</v>
      </c>
      <c r="B7825">
        <v>966</v>
      </c>
      <c r="C7825">
        <v>3</v>
      </c>
      <c r="D7825" t="s">
        <v>18</v>
      </c>
      <c r="E7825" t="s">
        <v>46</v>
      </c>
      <c r="F7825" t="s">
        <v>7880</v>
      </c>
      <c r="G7825">
        <v>322</v>
      </c>
      <c r="H7825" t="s">
        <v>12</v>
      </c>
      <c r="I7825" t="s">
        <v>13</v>
      </c>
    </row>
    <row r="7826" spans="1:9" x14ac:dyDescent="0.25">
      <c r="A7826">
        <v>1</v>
      </c>
      <c r="B7826">
        <v>52</v>
      </c>
      <c r="C7826">
        <v>1</v>
      </c>
      <c r="D7826" t="s">
        <v>18</v>
      </c>
      <c r="E7826" t="s">
        <v>46</v>
      </c>
      <c r="F7826" t="s">
        <v>7881</v>
      </c>
      <c r="G7826">
        <v>52</v>
      </c>
      <c r="H7826" t="s">
        <v>12</v>
      </c>
      <c r="I7826" t="s">
        <v>13</v>
      </c>
    </row>
    <row r="7827" spans="1:9" x14ac:dyDescent="0.25">
      <c r="A7827">
        <v>1</v>
      </c>
      <c r="B7827">
        <v>891</v>
      </c>
      <c r="C7827">
        <v>3</v>
      </c>
      <c r="D7827" t="s">
        <v>18</v>
      </c>
      <c r="E7827" t="s">
        <v>46</v>
      </c>
      <c r="F7827" t="s">
        <v>7882</v>
      </c>
      <c r="G7827">
        <v>297</v>
      </c>
      <c r="H7827" t="s">
        <v>12</v>
      </c>
      <c r="I7827" t="s">
        <v>13</v>
      </c>
    </row>
    <row r="7828" spans="1:9" x14ac:dyDescent="0.25">
      <c r="A7828">
        <v>1</v>
      </c>
      <c r="B7828">
        <v>483</v>
      </c>
      <c r="C7828">
        <v>3</v>
      </c>
      <c r="D7828" t="s">
        <v>18</v>
      </c>
      <c r="E7828" t="s">
        <v>46</v>
      </c>
      <c r="F7828" t="s">
        <v>7883</v>
      </c>
      <c r="G7828">
        <v>161</v>
      </c>
      <c r="H7828" t="s">
        <v>12</v>
      </c>
      <c r="I7828" t="s">
        <v>13</v>
      </c>
    </row>
    <row r="7829" spans="1:9" x14ac:dyDescent="0.25">
      <c r="A7829">
        <v>1</v>
      </c>
      <c r="B7829">
        <v>579</v>
      </c>
      <c r="C7829">
        <v>3</v>
      </c>
      <c r="D7829" t="s">
        <v>18</v>
      </c>
      <c r="E7829" t="s">
        <v>46</v>
      </c>
      <c r="F7829" t="s">
        <v>7884</v>
      </c>
      <c r="G7829">
        <v>193</v>
      </c>
      <c r="H7829" t="s">
        <v>12</v>
      </c>
      <c r="I7829" t="s">
        <v>13</v>
      </c>
    </row>
    <row r="7830" spans="1:9" x14ac:dyDescent="0.25">
      <c r="A7830">
        <v>1</v>
      </c>
      <c r="B7830">
        <v>4126</v>
      </c>
      <c r="C7830">
        <v>2</v>
      </c>
      <c r="D7830" t="s">
        <v>18</v>
      </c>
      <c r="E7830" t="s">
        <v>10</v>
      </c>
      <c r="F7830" t="s">
        <v>7885</v>
      </c>
      <c r="G7830">
        <v>2063</v>
      </c>
      <c r="H7830" t="s">
        <v>12</v>
      </c>
      <c r="I7830" t="s">
        <v>13</v>
      </c>
    </row>
    <row r="7831" spans="1:9" x14ac:dyDescent="0.25">
      <c r="A7831">
        <v>1</v>
      </c>
      <c r="B7831">
        <v>113</v>
      </c>
      <c r="C7831">
        <v>1</v>
      </c>
      <c r="D7831" t="s">
        <v>18</v>
      </c>
      <c r="E7831" t="s">
        <v>10</v>
      </c>
      <c r="F7831" t="s">
        <v>7886</v>
      </c>
      <c r="G7831">
        <v>113</v>
      </c>
      <c r="H7831" t="s">
        <v>12</v>
      </c>
      <c r="I7831" t="s">
        <v>13</v>
      </c>
    </row>
    <row r="7832" spans="1:9" x14ac:dyDescent="0.25">
      <c r="A7832">
        <v>1</v>
      </c>
      <c r="B7832">
        <v>208</v>
      </c>
      <c r="C7832">
        <v>4</v>
      </c>
      <c r="D7832" t="s">
        <v>18</v>
      </c>
      <c r="E7832" t="s">
        <v>10</v>
      </c>
      <c r="F7832" t="s">
        <v>7887</v>
      </c>
      <c r="G7832">
        <v>52</v>
      </c>
      <c r="H7832" t="s">
        <v>12</v>
      </c>
      <c r="I7832" t="s">
        <v>13</v>
      </c>
    </row>
    <row r="7833" spans="1:9" x14ac:dyDescent="0.25">
      <c r="A7833">
        <v>1</v>
      </c>
      <c r="B7833">
        <v>55</v>
      </c>
      <c r="C7833">
        <v>1</v>
      </c>
      <c r="D7833" t="s">
        <v>18</v>
      </c>
      <c r="E7833" t="s">
        <v>10</v>
      </c>
      <c r="F7833" t="s">
        <v>7888</v>
      </c>
      <c r="G7833">
        <v>55</v>
      </c>
      <c r="H7833" t="s">
        <v>12</v>
      </c>
      <c r="I7833" t="s">
        <v>13</v>
      </c>
    </row>
    <row r="7834" spans="1:9" x14ac:dyDescent="0.25">
      <c r="A7834">
        <v>1</v>
      </c>
      <c r="B7834">
        <v>367</v>
      </c>
      <c r="C7834">
        <v>1</v>
      </c>
      <c r="D7834" t="s">
        <v>18</v>
      </c>
      <c r="E7834" t="s">
        <v>39</v>
      </c>
      <c r="F7834" t="s">
        <v>7889</v>
      </c>
      <c r="G7834">
        <v>367</v>
      </c>
      <c r="H7834" t="s">
        <v>12</v>
      </c>
      <c r="I7834" t="s">
        <v>13</v>
      </c>
    </row>
    <row r="7835" spans="1:9" x14ac:dyDescent="0.25">
      <c r="A7835">
        <v>1</v>
      </c>
      <c r="B7835">
        <v>980</v>
      </c>
      <c r="C7835">
        <v>4</v>
      </c>
      <c r="D7835" t="s">
        <v>18</v>
      </c>
      <c r="E7835" t="s">
        <v>46</v>
      </c>
      <c r="F7835" t="s">
        <v>7890</v>
      </c>
      <c r="G7835">
        <v>245</v>
      </c>
      <c r="H7835" t="s">
        <v>12</v>
      </c>
      <c r="I7835" t="s">
        <v>13</v>
      </c>
    </row>
    <row r="7836" spans="1:9" x14ac:dyDescent="0.25">
      <c r="A7836">
        <v>1</v>
      </c>
      <c r="B7836">
        <v>1180</v>
      </c>
      <c r="C7836">
        <v>4</v>
      </c>
      <c r="D7836" t="s">
        <v>18</v>
      </c>
      <c r="E7836" t="s">
        <v>10</v>
      </c>
      <c r="F7836" t="s">
        <v>7891</v>
      </c>
      <c r="G7836">
        <v>295</v>
      </c>
      <c r="H7836" t="s">
        <v>12</v>
      </c>
      <c r="I7836" t="s">
        <v>13</v>
      </c>
    </row>
    <row r="7837" spans="1:9" x14ac:dyDescent="0.25">
      <c r="A7837">
        <v>1</v>
      </c>
      <c r="B7837">
        <v>395</v>
      </c>
      <c r="C7837">
        <v>1</v>
      </c>
      <c r="D7837" t="s">
        <v>18</v>
      </c>
      <c r="E7837" t="s">
        <v>10</v>
      </c>
      <c r="F7837" t="s">
        <v>7892</v>
      </c>
      <c r="G7837">
        <v>395</v>
      </c>
      <c r="H7837" t="s">
        <v>12</v>
      </c>
      <c r="I7837" t="s">
        <v>13</v>
      </c>
    </row>
    <row r="7838" spans="1:9" x14ac:dyDescent="0.25">
      <c r="A7838">
        <v>1</v>
      </c>
      <c r="B7838">
        <v>1152</v>
      </c>
      <c r="C7838">
        <v>3</v>
      </c>
      <c r="D7838" t="s">
        <v>18</v>
      </c>
      <c r="E7838" t="s">
        <v>10</v>
      </c>
      <c r="F7838" t="s">
        <v>7893</v>
      </c>
      <c r="G7838">
        <v>384</v>
      </c>
      <c r="H7838" t="s">
        <v>12</v>
      </c>
      <c r="I7838" t="s">
        <v>13</v>
      </c>
    </row>
    <row r="7839" spans="1:9" x14ac:dyDescent="0.25">
      <c r="A7839">
        <v>1</v>
      </c>
      <c r="B7839">
        <v>299</v>
      </c>
      <c r="C7839">
        <v>1</v>
      </c>
      <c r="D7839" t="s">
        <v>18</v>
      </c>
      <c r="E7839" t="s">
        <v>42</v>
      </c>
      <c r="F7839" t="s">
        <v>7894</v>
      </c>
      <c r="G7839">
        <v>299</v>
      </c>
      <c r="H7839" t="s">
        <v>12</v>
      </c>
      <c r="I7839" t="s">
        <v>13</v>
      </c>
    </row>
    <row r="7840" spans="1:9" x14ac:dyDescent="0.25">
      <c r="A7840">
        <v>1</v>
      </c>
      <c r="B7840">
        <v>146</v>
      </c>
      <c r="C7840">
        <v>1</v>
      </c>
      <c r="D7840" t="s">
        <v>18</v>
      </c>
      <c r="E7840" t="s">
        <v>46</v>
      </c>
      <c r="F7840" t="s">
        <v>7895</v>
      </c>
      <c r="G7840">
        <v>146</v>
      </c>
      <c r="H7840" t="s">
        <v>12</v>
      </c>
      <c r="I7840" t="s">
        <v>13</v>
      </c>
    </row>
    <row r="7841" spans="1:9" x14ac:dyDescent="0.25">
      <c r="A7841">
        <v>1</v>
      </c>
      <c r="B7841">
        <v>540</v>
      </c>
      <c r="C7841">
        <v>5</v>
      </c>
      <c r="D7841" t="s">
        <v>18</v>
      </c>
      <c r="E7841" t="s">
        <v>10</v>
      </c>
      <c r="F7841" t="s">
        <v>7896</v>
      </c>
      <c r="G7841">
        <v>108</v>
      </c>
      <c r="H7841" t="s">
        <v>12</v>
      </c>
      <c r="I7841" t="s">
        <v>13</v>
      </c>
    </row>
    <row r="7842" spans="1:9" x14ac:dyDescent="0.25">
      <c r="A7842">
        <v>1</v>
      </c>
      <c r="B7842">
        <v>188</v>
      </c>
      <c r="C7842">
        <v>4</v>
      </c>
      <c r="D7842" t="s">
        <v>18</v>
      </c>
      <c r="E7842" t="s">
        <v>46</v>
      </c>
      <c r="F7842" t="s">
        <v>7897</v>
      </c>
      <c r="G7842">
        <v>47</v>
      </c>
      <c r="H7842" t="s">
        <v>12</v>
      </c>
      <c r="I7842" t="s">
        <v>13</v>
      </c>
    </row>
    <row r="7843" spans="1:9" x14ac:dyDescent="0.25">
      <c r="A7843">
        <v>1</v>
      </c>
      <c r="B7843">
        <v>1656</v>
      </c>
      <c r="C7843">
        <v>4</v>
      </c>
      <c r="D7843" t="s">
        <v>18</v>
      </c>
      <c r="E7843" t="s">
        <v>10</v>
      </c>
      <c r="F7843" t="s">
        <v>7898</v>
      </c>
      <c r="G7843">
        <v>414</v>
      </c>
      <c r="H7843" t="s">
        <v>12</v>
      </c>
      <c r="I7843" t="s">
        <v>13</v>
      </c>
    </row>
    <row r="7844" spans="1:9" x14ac:dyDescent="0.25">
      <c r="A7844">
        <v>1</v>
      </c>
      <c r="B7844">
        <v>579</v>
      </c>
      <c r="C7844">
        <v>3</v>
      </c>
      <c r="D7844" t="s">
        <v>18</v>
      </c>
      <c r="E7844" t="s">
        <v>10</v>
      </c>
      <c r="F7844" t="s">
        <v>7899</v>
      </c>
      <c r="G7844">
        <v>193</v>
      </c>
      <c r="H7844" t="s">
        <v>12</v>
      </c>
      <c r="I7844" t="s">
        <v>13</v>
      </c>
    </row>
    <row r="7845" spans="1:9" x14ac:dyDescent="0.25">
      <c r="A7845">
        <v>1</v>
      </c>
      <c r="B7845">
        <v>2620</v>
      </c>
      <c r="C7845">
        <v>5</v>
      </c>
      <c r="D7845" t="s">
        <v>18</v>
      </c>
      <c r="E7845" t="s">
        <v>10</v>
      </c>
      <c r="F7845" t="s">
        <v>7900</v>
      </c>
      <c r="G7845">
        <v>524</v>
      </c>
      <c r="H7845" t="s">
        <v>12</v>
      </c>
      <c r="I7845" t="s">
        <v>13</v>
      </c>
    </row>
    <row r="7846" spans="1:9" x14ac:dyDescent="0.25">
      <c r="A7846">
        <v>1</v>
      </c>
      <c r="B7846">
        <v>1610</v>
      </c>
      <c r="C7846">
        <v>5</v>
      </c>
      <c r="D7846" t="s">
        <v>23</v>
      </c>
      <c r="E7846" t="s">
        <v>29</v>
      </c>
      <c r="F7846" t="s">
        <v>7901</v>
      </c>
      <c r="G7846">
        <v>322</v>
      </c>
      <c r="H7846" t="s">
        <v>25</v>
      </c>
      <c r="I7846" t="s">
        <v>13</v>
      </c>
    </row>
    <row r="7847" spans="1:9" x14ac:dyDescent="0.25">
      <c r="A7847">
        <v>1</v>
      </c>
      <c r="B7847">
        <v>165</v>
      </c>
      <c r="C7847">
        <v>3</v>
      </c>
      <c r="D7847" t="s">
        <v>18</v>
      </c>
      <c r="E7847" t="s">
        <v>46</v>
      </c>
      <c r="F7847" t="s">
        <v>7902</v>
      </c>
      <c r="G7847">
        <v>55</v>
      </c>
      <c r="H7847" t="s">
        <v>12</v>
      </c>
      <c r="I7847" t="s">
        <v>13</v>
      </c>
    </row>
    <row r="7848" spans="1:9" x14ac:dyDescent="0.25">
      <c r="A7848">
        <v>1</v>
      </c>
      <c r="B7848">
        <v>363</v>
      </c>
      <c r="C7848">
        <v>3</v>
      </c>
      <c r="D7848" t="s">
        <v>18</v>
      </c>
      <c r="E7848" t="s">
        <v>46</v>
      </c>
      <c r="F7848" t="s">
        <v>7903</v>
      </c>
      <c r="G7848">
        <v>121</v>
      </c>
      <c r="H7848" t="s">
        <v>12</v>
      </c>
      <c r="I7848" t="s">
        <v>13</v>
      </c>
    </row>
    <row r="7849" spans="1:9" x14ac:dyDescent="0.25">
      <c r="A7849">
        <v>1</v>
      </c>
      <c r="B7849">
        <v>510</v>
      </c>
      <c r="C7849">
        <v>3</v>
      </c>
      <c r="D7849" t="s">
        <v>18</v>
      </c>
      <c r="E7849" t="s">
        <v>46</v>
      </c>
      <c r="F7849" t="s">
        <v>7904</v>
      </c>
      <c r="G7849">
        <v>170</v>
      </c>
      <c r="H7849" t="s">
        <v>12</v>
      </c>
      <c r="I7849" t="s">
        <v>13</v>
      </c>
    </row>
    <row r="7850" spans="1:9" x14ac:dyDescent="0.25">
      <c r="A7850">
        <v>1</v>
      </c>
      <c r="B7850">
        <v>2228</v>
      </c>
      <c r="C7850">
        <v>4</v>
      </c>
      <c r="D7850" t="s">
        <v>18</v>
      </c>
      <c r="E7850" t="s">
        <v>39</v>
      </c>
      <c r="F7850" t="s">
        <v>7905</v>
      </c>
      <c r="G7850">
        <v>557</v>
      </c>
      <c r="H7850" t="s">
        <v>12</v>
      </c>
      <c r="I7850" t="s">
        <v>13</v>
      </c>
    </row>
    <row r="7851" spans="1:9" x14ac:dyDescent="0.25">
      <c r="A7851">
        <v>1</v>
      </c>
      <c r="B7851">
        <v>142</v>
      </c>
      <c r="C7851">
        <v>1</v>
      </c>
      <c r="D7851" t="s">
        <v>18</v>
      </c>
      <c r="E7851" t="s">
        <v>46</v>
      </c>
      <c r="F7851" t="s">
        <v>7906</v>
      </c>
      <c r="G7851">
        <v>142</v>
      </c>
      <c r="H7851" t="s">
        <v>12</v>
      </c>
      <c r="I7851" t="s">
        <v>13</v>
      </c>
    </row>
    <row r="7852" spans="1:9" x14ac:dyDescent="0.25">
      <c r="A7852">
        <v>1</v>
      </c>
      <c r="B7852">
        <v>460</v>
      </c>
      <c r="C7852">
        <v>4</v>
      </c>
      <c r="D7852" t="s">
        <v>18</v>
      </c>
      <c r="E7852" t="s">
        <v>10</v>
      </c>
      <c r="F7852" t="s">
        <v>7907</v>
      </c>
      <c r="G7852">
        <v>115</v>
      </c>
      <c r="H7852" t="s">
        <v>12</v>
      </c>
      <c r="I7852" t="s">
        <v>13</v>
      </c>
    </row>
    <row r="7853" spans="1:9" x14ac:dyDescent="0.25">
      <c r="A7853">
        <v>1</v>
      </c>
      <c r="B7853">
        <v>304</v>
      </c>
      <c r="C7853">
        <v>4</v>
      </c>
      <c r="D7853" t="s">
        <v>18</v>
      </c>
      <c r="E7853" t="s">
        <v>10</v>
      </c>
      <c r="F7853" t="s">
        <v>7908</v>
      </c>
      <c r="G7853">
        <v>76</v>
      </c>
      <c r="H7853" t="s">
        <v>12</v>
      </c>
      <c r="I7853" t="s">
        <v>13</v>
      </c>
    </row>
    <row r="7854" spans="1:9" x14ac:dyDescent="0.25">
      <c r="A7854">
        <v>1</v>
      </c>
      <c r="B7854">
        <v>1140</v>
      </c>
      <c r="C7854">
        <v>4</v>
      </c>
      <c r="D7854" t="s">
        <v>18</v>
      </c>
      <c r="E7854" t="s">
        <v>46</v>
      </c>
      <c r="F7854" t="s">
        <v>7909</v>
      </c>
      <c r="G7854">
        <v>285</v>
      </c>
      <c r="H7854" t="s">
        <v>12</v>
      </c>
      <c r="I7854" t="s">
        <v>13</v>
      </c>
    </row>
    <row r="7855" spans="1:9" x14ac:dyDescent="0.25">
      <c r="A7855">
        <v>1</v>
      </c>
      <c r="B7855">
        <v>1532</v>
      </c>
      <c r="C7855">
        <v>4</v>
      </c>
      <c r="D7855" t="s">
        <v>18</v>
      </c>
      <c r="E7855" t="s">
        <v>42</v>
      </c>
      <c r="F7855" t="s">
        <v>7910</v>
      </c>
      <c r="G7855">
        <v>383</v>
      </c>
      <c r="H7855" t="s">
        <v>12</v>
      </c>
      <c r="I7855" t="s">
        <v>13</v>
      </c>
    </row>
    <row r="7856" spans="1:9" x14ac:dyDescent="0.25">
      <c r="A7856">
        <v>1</v>
      </c>
      <c r="B7856">
        <v>615</v>
      </c>
      <c r="C7856">
        <v>3</v>
      </c>
      <c r="D7856" t="s">
        <v>18</v>
      </c>
      <c r="E7856" t="s">
        <v>10</v>
      </c>
      <c r="F7856" t="s">
        <v>7911</v>
      </c>
      <c r="G7856">
        <v>205</v>
      </c>
      <c r="H7856" t="s">
        <v>12</v>
      </c>
      <c r="I7856" t="s">
        <v>13</v>
      </c>
    </row>
    <row r="7857" spans="1:9" x14ac:dyDescent="0.25">
      <c r="A7857">
        <v>1</v>
      </c>
      <c r="B7857">
        <v>2690</v>
      </c>
      <c r="C7857">
        <v>5</v>
      </c>
      <c r="D7857" t="s">
        <v>18</v>
      </c>
      <c r="E7857" t="s">
        <v>46</v>
      </c>
      <c r="F7857" t="s">
        <v>7912</v>
      </c>
      <c r="G7857">
        <v>538</v>
      </c>
      <c r="H7857" t="s">
        <v>12</v>
      </c>
      <c r="I7857" t="s">
        <v>13</v>
      </c>
    </row>
    <row r="7858" spans="1:9" x14ac:dyDescent="0.25">
      <c r="A7858">
        <v>1</v>
      </c>
      <c r="B7858">
        <v>385</v>
      </c>
      <c r="C7858">
        <v>1</v>
      </c>
      <c r="D7858" t="s">
        <v>18</v>
      </c>
      <c r="E7858" t="s">
        <v>10</v>
      </c>
      <c r="F7858" t="s">
        <v>7913</v>
      </c>
      <c r="G7858">
        <v>385</v>
      </c>
      <c r="H7858" t="s">
        <v>12</v>
      </c>
      <c r="I7858" t="s">
        <v>13</v>
      </c>
    </row>
    <row r="7859" spans="1:9" x14ac:dyDescent="0.25">
      <c r="A7859">
        <v>1</v>
      </c>
      <c r="B7859">
        <v>258</v>
      </c>
      <c r="C7859">
        <v>3</v>
      </c>
      <c r="D7859" t="s">
        <v>18</v>
      </c>
      <c r="E7859" t="s">
        <v>10</v>
      </c>
      <c r="F7859" t="s">
        <v>7914</v>
      </c>
      <c r="G7859">
        <v>86</v>
      </c>
      <c r="H7859" t="s">
        <v>12</v>
      </c>
      <c r="I7859" t="s">
        <v>13</v>
      </c>
    </row>
    <row r="7860" spans="1:9" x14ac:dyDescent="0.25">
      <c r="A7860">
        <v>1</v>
      </c>
      <c r="B7860">
        <v>1404</v>
      </c>
      <c r="C7860">
        <v>4</v>
      </c>
      <c r="D7860" t="s">
        <v>18</v>
      </c>
      <c r="E7860" t="s">
        <v>46</v>
      </c>
      <c r="F7860" t="s">
        <v>7915</v>
      </c>
      <c r="G7860">
        <v>351</v>
      </c>
      <c r="H7860" t="s">
        <v>12</v>
      </c>
      <c r="I7860" t="s">
        <v>13</v>
      </c>
    </row>
    <row r="7861" spans="1:9" x14ac:dyDescent="0.25">
      <c r="A7861">
        <v>1</v>
      </c>
      <c r="B7861">
        <v>6560</v>
      </c>
      <c r="C7861">
        <v>4</v>
      </c>
      <c r="D7861" t="s">
        <v>18</v>
      </c>
      <c r="E7861" t="s">
        <v>10</v>
      </c>
      <c r="F7861" t="s">
        <v>7916</v>
      </c>
      <c r="G7861">
        <v>1640</v>
      </c>
      <c r="H7861" t="s">
        <v>12</v>
      </c>
      <c r="I7861" t="s">
        <v>13</v>
      </c>
    </row>
    <row r="7862" spans="1:9" x14ac:dyDescent="0.25">
      <c r="A7862">
        <v>1</v>
      </c>
      <c r="B7862">
        <v>164</v>
      </c>
      <c r="C7862">
        <v>1</v>
      </c>
      <c r="D7862" t="s">
        <v>18</v>
      </c>
      <c r="E7862" t="s">
        <v>10</v>
      </c>
      <c r="F7862" t="s">
        <v>7917</v>
      </c>
      <c r="G7862">
        <v>164</v>
      </c>
      <c r="H7862" t="s">
        <v>12</v>
      </c>
      <c r="I7862" t="s">
        <v>13</v>
      </c>
    </row>
    <row r="7863" spans="1:9" x14ac:dyDescent="0.25">
      <c r="A7863">
        <v>1</v>
      </c>
      <c r="B7863">
        <v>507</v>
      </c>
      <c r="C7863">
        <v>3</v>
      </c>
      <c r="D7863" t="s">
        <v>18</v>
      </c>
      <c r="E7863" t="s">
        <v>10</v>
      </c>
      <c r="F7863" t="s">
        <v>7918</v>
      </c>
      <c r="G7863">
        <v>169</v>
      </c>
      <c r="H7863" t="s">
        <v>12</v>
      </c>
      <c r="I7863" t="s">
        <v>13</v>
      </c>
    </row>
    <row r="7864" spans="1:9" x14ac:dyDescent="0.25">
      <c r="A7864">
        <v>1</v>
      </c>
      <c r="B7864">
        <v>2312</v>
      </c>
      <c r="C7864">
        <v>4</v>
      </c>
      <c r="D7864" t="s">
        <v>18</v>
      </c>
      <c r="E7864" t="s">
        <v>10</v>
      </c>
      <c r="F7864" t="s">
        <v>7919</v>
      </c>
      <c r="G7864">
        <v>578</v>
      </c>
      <c r="H7864" t="s">
        <v>12</v>
      </c>
      <c r="I7864" t="s">
        <v>13</v>
      </c>
    </row>
    <row r="7865" spans="1:9" x14ac:dyDescent="0.25">
      <c r="A7865">
        <v>1</v>
      </c>
      <c r="B7865">
        <v>564</v>
      </c>
      <c r="C7865">
        <v>4</v>
      </c>
      <c r="D7865" t="s">
        <v>18</v>
      </c>
      <c r="E7865" t="s">
        <v>10</v>
      </c>
      <c r="F7865" t="s">
        <v>7920</v>
      </c>
      <c r="G7865">
        <v>141</v>
      </c>
      <c r="H7865" t="s">
        <v>12</v>
      </c>
      <c r="I7865" t="s">
        <v>13</v>
      </c>
    </row>
    <row r="7866" spans="1:9" x14ac:dyDescent="0.25">
      <c r="A7866">
        <v>1</v>
      </c>
      <c r="B7866">
        <v>5855</v>
      </c>
      <c r="C7866">
        <v>5</v>
      </c>
      <c r="D7866" t="s">
        <v>18</v>
      </c>
      <c r="E7866" t="s">
        <v>46</v>
      </c>
      <c r="F7866" t="s">
        <v>7921</v>
      </c>
      <c r="G7866">
        <v>1171</v>
      </c>
      <c r="H7866" t="s">
        <v>12</v>
      </c>
      <c r="I7866" t="s">
        <v>13</v>
      </c>
    </row>
    <row r="7867" spans="1:9" x14ac:dyDescent="0.25">
      <c r="A7867">
        <v>1</v>
      </c>
      <c r="B7867">
        <v>315</v>
      </c>
      <c r="C7867">
        <v>1</v>
      </c>
      <c r="D7867" t="s">
        <v>14</v>
      </c>
      <c r="E7867" t="s">
        <v>46</v>
      </c>
      <c r="F7867" t="s">
        <v>7922</v>
      </c>
      <c r="G7867">
        <v>315</v>
      </c>
      <c r="H7867" t="s">
        <v>16</v>
      </c>
      <c r="I7867" t="s">
        <v>13</v>
      </c>
    </row>
    <row r="7868" spans="1:9" x14ac:dyDescent="0.25">
      <c r="A7868">
        <v>1</v>
      </c>
      <c r="B7868">
        <v>190</v>
      </c>
      <c r="C7868">
        <v>1</v>
      </c>
      <c r="D7868" t="s">
        <v>18</v>
      </c>
      <c r="E7868" t="s">
        <v>46</v>
      </c>
      <c r="F7868" t="s">
        <v>7923</v>
      </c>
      <c r="G7868">
        <v>190</v>
      </c>
      <c r="H7868" t="s">
        <v>12</v>
      </c>
      <c r="I7868" t="s">
        <v>13</v>
      </c>
    </row>
    <row r="7869" spans="1:9" x14ac:dyDescent="0.25">
      <c r="A7869">
        <v>1</v>
      </c>
      <c r="B7869">
        <v>90</v>
      </c>
      <c r="C7869">
        <v>1</v>
      </c>
      <c r="D7869" t="s">
        <v>18</v>
      </c>
      <c r="E7869" t="s">
        <v>46</v>
      </c>
      <c r="F7869" t="s">
        <v>7924</v>
      </c>
      <c r="G7869">
        <v>90</v>
      </c>
      <c r="H7869" t="s">
        <v>12</v>
      </c>
      <c r="I7869" t="s">
        <v>13</v>
      </c>
    </row>
    <row r="7870" spans="1:9" x14ac:dyDescent="0.25">
      <c r="A7870">
        <v>1</v>
      </c>
      <c r="B7870">
        <v>378</v>
      </c>
      <c r="C7870">
        <v>1</v>
      </c>
      <c r="D7870" t="s">
        <v>18</v>
      </c>
      <c r="E7870" t="s">
        <v>46</v>
      </c>
      <c r="F7870" t="s">
        <v>7925</v>
      </c>
      <c r="G7870">
        <v>378</v>
      </c>
      <c r="H7870" t="s">
        <v>12</v>
      </c>
      <c r="I7870" t="s">
        <v>13</v>
      </c>
    </row>
    <row r="7871" spans="1:9" x14ac:dyDescent="0.25">
      <c r="A7871">
        <v>1</v>
      </c>
      <c r="B7871">
        <v>704</v>
      </c>
      <c r="C7871">
        <v>4</v>
      </c>
      <c r="D7871" t="s">
        <v>18</v>
      </c>
      <c r="E7871" t="s">
        <v>46</v>
      </c>
      <c r="F7871" t="s">
        <v>7926</v>
      </c>
      <c r="G7871">
        <v>176</v>
      </c>
      <c r="H7871" t="s">
        <v>12</v>
      </c>
      <c r="I7871" t="s">
        <v>13</v>
      </c>
    </row>
    <row r="7872" spans="1:9" x14ac:dyDescent="0.25">
      <c r="A7872">
        <v>1</v>
      </c>
      <c r="B7872">
        <v>2032</v>
      </c>
      <c r="C7872">
        <v>4</v>
      </c>
      <c r="D7872" t="s">
        <v>18</v>
      </c>
      <c r="E7872" t="s">
        <v>46</v>
      </c>
      <c r="F7872" t="s">
        <v>7927</v>
      </c>
      <c r="G7872">
        <v>508</v>
      </c>
      <c r="H7872" t="s">
        <v>12</v>
      </c>
      <c r="I7872" t="s">
        <v>13</v>
      </c>
    </row>
    <row r="7873" spans="1:9" x14ac:dyDescent="0.25">
      <c r="A7873">
        <v>1</v>
      </c>
      <c r="B7873">
        <v>794</v>
      </c>
      <c r="C7873">
        <v>2</v>
      </c>
      <c r="D7873" t="s">
        <v>18</v>
      </c>
      <c r="E7873" t="s">
        <v>46</v>
      </c>
      <c r="F7873" t="s">
        <v>7928</v>
      </c>
      <c r="G7873">
        <v>397</v>
      </c>
      <c r="H7873" t="s">
        <v>12</v>
      </c>
      <c r="I7873" t="s">
        <v>13</v>
      </c>
    </row>
    <row r="7874" spans="1:9" x14ac:dyDescent="0.25">
      <c r="A7874">
        <v>1</v>
      </c>
      <c r="B7874">
        <v>162</v>
      </c>
      <c r="C7874">
        <v>3</v>
      </c>
      <c r="D7874" t="s">
        <v>18</v>
      </c>
      <c r="E7874" t="s">
        <v>46</v>
      </c>
      <c r="F7874" t="s">
        <v>7929</v>
      </c>
      <c r="G7874">
        <v>54</v>
      </c>
      <c r="H7874" t="s">
        <v>12</v>
      </c>
      <c r="I7874" t="s">
        <v>13</v>
      </c>
    </row>
    <row r="7875" spans="1:9" x14ac:dyDescent="0.25">
      <c r="A7875">
        <v>1</v>
      </c>
      <c r="B7875">
        <v>1212</v>
      </c>
      <c r="C7875">
        <v>4</v>
      </c>
      <c r="D7875" t="s">
        <v>18</v>
      </c>
      <c r="E7875" t="s">
        <v>46</v>
      </c>
      <c r="F7875" t="s">
        <v>7930</v>
      </c>
      <c r="G7875">
        <v>303</v>
      </c>
      <c r="H7875" t="s">
        <v>12</v>
      </c>
      <c r="I7875" t="s">
        <v>13</v>
      </c>
    </row>
    <row r="7876" spans="1:9" x14ac:dyDescent="0.25">
      <c r="A7876">
        <v>1</v>
      </c>
      <c r="B7876">
        <v>169</v>
      </c>
      <c r="C7876">
        <v>1</v>
      </c>
      <c r="D7876" t="s">
        <v>18</v>
      </c>
      <c r="E7876" t="s">
        <v>10</v>
      </c>
      <c r="F7876" t="s">
        <v>7931</v>
      </c>
      <c r="G7876">
        <v>169</v>
      </c>
      <c r="H7876" t="s">
        <v>12</v>
      </c>
      <c r="I7876" t="s">
        <v>13</v>
      </c>
    </row>
    <row r="7877" spans="1:9" x14ac:dyDescent="0.25">
      <c r="A7877">
        <v>1</v>
      </c>
      <c r="B7877">
        <v>270</v>
      </c>
      <c r="C7877">
        <v>3</v>
      </c>
      <c r="D7877" t="s">
        <v>18</v>
      </c>
      <c r="E7877" t="s">
        <v>39</v>
      </c>
      <c r="F7877" t="s">
        <v>7932</v>
      </c>
      <c r="G7877">
        <v>90</v>
      </c>
      <c r="H7877" t="s">
        <v>12</v>
      </c>
      <c r="I7877" t="s">
        <v>13</v>
      </c>
    </row>
    <row r="7878" spans="1:9" x14ac:dyDescent="0.25">
      <c r="A7878">
        <v>1</v>
      </c>
      <c r="B7878">
        <v>1555</v>
      </c>
      <c r="C7878">
        <v>5</v>
      </c>
      <c r="D7878" t="s">
        <v>18</v>
      </c>
      <c r="E7878" t="s">
        <v>39</v>
      </c>
      <c r="F7878" t="s">
        <v>7933</v>
      </c>
      <c r="G7878">
        <v>311</v>
      </c>
      <c r="H7878" t="s">
        <v>12</v>
      </c>
      <c r="I7878" t="s">
        <v>13</v>
      </c>
    </row>
    <row r="7879" spans="1:9" x14ac:dyDescent="0.25">
      <c r="A7879">
        <v>1</v>
      </c>
      <c r="B7879">
        <v>232</v>
      </c>
      <c r="C7879">
        <v>4</v>
      </c>
      <c r="D7879" t="s">
        <v>18</v>
      </c>
      <c r="E7879" t="s">
        <v>39</v>
      </c>
      <c r="F7879" t="s">
        <v>7934</v>
      </c>
      <c r="G7879">
        <v>58</v>
      </c>
      <c r="H7879" t="s">
        <v>12</v>
      </c>
      <c r="I7879" t="s">
        <v>13</v>
      </c>
    </row>
    <row r="7880" spans="1:9" x14ac:dyDescent="0.25">
      <c r="A7880">
        <v>1</v>
      </c>
      <c r="B7880">
        <v>245</v>
      </c>
      <c r="C7880">
        <v>5</v>
      </c>
      <c r="D7880" t="s">
        <v>18</v>
      </c>
      <c r="E7880" t="s">
        <v>39</v>
      </c>
      <c r="F7880" t="s">
        <v>7935</v>
      </c>
      <c r="G7880">
        <v>49</v>
      </c>
      <c r="H7880" t="s">
        <v>12</v>
      </c>
      <c r="I7880" t="s">
        <v>13</v>
      </c>
    </row>
    <row r="7881" spans="1:9" x14ac:dyDescent="0.25">
      <c r="A7881">
        <v>1</v>
      </c>
      <c r="B7881">
        <v>132</v>
      </c>
      <c r="C7881">
        <v>1</v>
      </c>
      <c r="D7881" t="s">
        <v>18</v>
      </c>
      <c r="E7881" t="s">
        <v>39</v>
      </c>
      <c r="F7881" t="s">
        <v>7936</v>
      </c>
      <c r="G7881">
        <v>132</v>
      </c>
      <c r="H7881" t="s">
        <v>12</v>
      </c>
      <c r="I7881" t="s">
        <v>13</v>
      </c>
    </row>
    <row r="7882" spans="1:9" x14ac:dyDescent="0.25">
      <c r="A7882">
        <v>1</v>
      </c>
      <c r="B7882">
        <v>552</v>
      </c>
      <c r="C7882">
        <v>3</v>
      </c>
      <c r="D7882" t="s">
        <v>18</v>
      </c>
      <c r="E7882" t="s">
        <v>39</v>
      </c>
      <c r="F7882" t="s">
        <v>7937</v>
      </c>
      <c r="G7882">
        <v>184</v>
      </c>
      <c r="H7882" t="s">
        <v>12</v>
      </c>
      <c r="I7882" t="s">
        <v>13</v>
      </c>
    </row>
    <row r="7883" spans="1:9" x14ac:dyDescent="0.25">
      <c r="A7883">
        <v>1</v>
      </c>
      <c r="B7883">
        <v>275</v>
      </c>
      <c r="C7883">
        <v>5</v>
      </c>
      <c r="D7883" t="s">
        <v>18</v>
      </c>
      <c r="E7883" t="s">
        <v>39</v>
      </c>
      <c r="F7883" t="s">
        <v>7938</v>
      </c>
      <c r="G7883">
        <v>55</v>
      </c>
      <c r="H7883" t="s">
        <v>12</v>
      </c>
      <c r="I7883" t="s">
        <v>13</v>
      </c>
    </row>
    <row r="7884" spans="1:9" x14ac:dyDescent="0.25">
      <c r="A7884">
        <v>1</v>
      </c>
      <c r="B7884">
        <v>645</v>
      </c>
      <c r="C7884">
        <v>3</v>
      </c>
      <c r="D7884" t="s">
        <v>18</v>
      </c>
      <c r="E7884" t="s">
        <v>39</v>
      </c>
      <c r="F7884" t="s">
        <v>7939</v>
      </c>
      <c r="G7884">
        <v>215</v>
      </c>
      <c r="H7884" t="s">
        <v>12</v>
      </c>
      <c r="I7884" t="s">
        <v>13</v>
      </c>
    </row>
    <row r="7885" spans="1:9" x14ac:dyDescent="0.25">
      <c r="A7885">
        <v>1</v>
      </c>
      <c r="B7885">
        <v>2135</v>
      </c>
      <c r="C7885">
        <v>5</v>
      </c>
      <c r="D7885" t="s">
        <v>18</v>
      </c>
      <c r="E7885" t="s">
        <v>46</v>
      </c>
      <c r="F7885" t="s">
        <v>7940</v>
      </c>
      <c r="G7885">
        <v>427</v>
      </c>
      <c r="H7885" t="s">
        <v>12</v>
      </c>
      <c r="I7885" t="s">
        <v>13</v>
      </c>
    </row>
    <row r="7886" spans="1:9" x14ac:dyDescent="0.25">
      <c r="A7886">
        <v>1</v>
      </c>
      <c r="B7886">
        <v>1450</v>
      </c>
      <c r="C7886">
        <v>5</v>
      </c>
      <c r="D7886" t="s">
        <v>14</v>
      </c>
      <c r="E7886" t="s">
        <v>46</v>
      </c>
      <c r="F7886" t="s">
        <v>7941</v>
      </c>
      <c r="G7886">
        <v>290</v>
      </c>
      <c r="H7886" t="s">
        <v>16</v>
      </c>
      <c r="I7886" t="s">
        <v>13</v>
      </c>
    </row>
    <row r="7887" spans="1:9" x14ac:dyDescent="0.25">
      <c r="A7887">
        <v>1</v>
      </c>
      <c r="B7887">
        <v>175</v>
      </c>
      <c r="C7887">
        <v>1</v>
      </c>
      <c r="D7887" t="s">
        <v>18</v>
      </c>
      <c r="E7887" t="s">
        <v>39</v>
      </c>
      <c r="F7887" t="s">
        <v>7942</v>
      </c>
      <c r="G7887">
        <v>175</v>
      </c>
      <c r="H7887" t="s">
        <v>12</v>
      </c>
      <c r="I7887" t="s">
        <v>13</v>
      </c>
    </row>
    <row r="7888" spans="1:9" x14ac:dyDescent="0.25">
      <c r="A7888">
        <v>1</v>
      </c>
      <c r="B7888">
        <v>164</v>
      </c>
      <c r="C7888">
        <v>4</v>
      </c>
      <c r="D7888" t="s">
        <v>18</v>
      </c>
      <c r="E7888" t="s">
        <v>39</v>
      </c>
      <c r="F7888" t="s">
        <v>7943</v>
      </c>
      <c r="G7888">
        <v>41</v>
      </c>
      <c r="H7888" t="s">
        <v>12</v>
      </c>
      <c r="I7888" t="s">
        <v>13</v>
      </c>
    </row>
    <row r="7889" spans="1:9" x14ac:dyDescent="0.25">
      <c r="A7889">
        <v>1</v>
      </c>
      <c r="B7889">
        <v>750</v>
      </c>
      <c r="C7889">
        <v>1</v>
      </c>
      <c r="D7889" t="s">
        <v>18</v>
      </c>
      <c r="E7889" t="s">
        <v>39</v>
      </c>
      <c r="F7889" t="s">
        <v>7944</v>
      </c>
      <c r="G7889">
        <v>750</v>
      </c>
      <c r="H7889" t="s">
        <v>12</v>
      </c>
      <c r="I7889" t="s">
        <v>13</v>
      </c>
    </row>
    <row r="7890" spans="1:9" x14ac:dyDescent="0.25">
      <c r="A7890">
        <v>1</v>
      </c>
      <c r="B7890">
        <v>2880</v>
      </c>
      <c r="C7890">
        <v>4</v>
      </c>
      <c r="D7890" t="s">
        <v>18</v>
      </c>
      <c r="E7890" t="s">
        <v>39</v>
      </c>
      <c r="F7890" t="s">
        <v>7945</v>
      </c>
      <c r="G7890">
        <v>720</v>
      </c>
      <c r="H7890" t="s">
        <v>12</v>
      </c>
      <c r="I7890" t="s">
        <v>13</v>
      </c>
    </row>
    <row r="7891" spans="1:9" x14ac:dyDescent="0.25">
      <c r="A7891">
        <v>1</v>
      </c>
      <c r="B7891">
        <v>2097</v>
      </c>
      <c r="C7891">
        <v>3</v>
      </c>
      <c r="D7891" t="s">
        <v>18</v>
      </c>
      <c r="E7891" t="s">
        <v>39</v>
      </c>
      <c r="F7891" t="s">
        <v>7946</v>
      </c>
      <c r="G7891">
        <v>699</v>
      </c>
      <c r="H7891" t="s">
        <v>12</v>
      </c>
      <c r="I7891" t="s">
        <v>13</v>
      </c>
    </row>
    <row r="7892" spans="1:9" x14ac:dyDescent="0.25">
      <c r="A7892">
        <v>1</v>
      </c>
      <c r="B7892">
        <v>1552</v>
      </c>
      <c r="C7892">
        <v>4</v>
      </c>
      <c r="D7892" t="s">
        <v>18</v>
      </c>
      <c r="E7892" t="s">
        <v>39</v>
      </c>
      <c r="F7892" t="s">
        <v>7947</v>
      </c>
      <c r="G7892">
        <v>388</v>
      </c>
      <c r="H7892" t="s">
        <v>12</v>
      </c>
      <c r="I7892" t="s">
        <v>13</v>
      </c>
    </row>
    <row r="7893" spans="1:9" x14ac:dyDescent="0.25">
      <c r="A7893">
        <v>1</v>
      </c>
      <c r="B7893">
        <v>890</v>
      </c>
      <c r="C7893">
        <v>5</v>
      </c>
      <c r="D7893" t="s">
        <v>18</v>
      </c>
      <c r="E7893" t="s">
        <v>39</v>
      </c>
      <c r="F7893" t="s">
        <v>7948</v>
      </c>
      <c r="G7893">
        <v>178</v>
      </c>
      <c r="H7893" t="s">
        <v>12</v>
      </c>
      <c r="I7893" t="s">
        <v>13</v>
      </c>
    </row>
    <row r="7894" spans="1:9" x14ac:dyDescent="0.25">
      <c r="A7894">
        <v>1</v>
      </c>
      <c r="B7894">
        <v>1305</v>
      </c>
      <c r="C7894">
        <v>5</v>
      </c>
      <c r="D7894" t="s">
        <v>18</v>
      </c>
      <c r="E7894" t="s">
        <v>39</v>
      </c>
      <c r="F7894" t="s">
        <v>7949</v>
      </c>
      <c r="G7894">
        <v>261</v>
      </c>
      <c r="H7894" t="s">
        <v>12</v>
      </c>
      <c r="I7894" t="s">
        <v>13</v>
      </c>
    </row>
    <row r="7895" spans="1:9" x14ac:dyDescent="0.25">
      <c r="A7895">
        <v>1</v>
      </c>
      <c r="B7895">
        <v>1545</v>
      </c>
      <c r="C7895">
        <v>5</v>
      </c>
      <c r="D7895" t="s">
        <v>18</v>
      </c>
      <c r="E7895" t="s">
        <v>39</v>
      </c>
      <c r="F7895" t="s">
        <v>7950</v>
      </c>
      <c r="G7895">
        <v>309</v>
      </c>
      <c r="H7895" t="s">
        <v>12</v>
      </c>
      <c r="I7895" t="s">
        <v>13</v>
      </c>
    </row>
    <row r="7896" spans="1:9" x14ac:dyDescent="0.25">
      <c r="A7896">
        <v>1</v>
      </c>
      <c r="B7896">
        <v>4528</v>
      </c>
      <c r="C7896">
        <v>4</v>
      </c>
      <c r="D7896" t="s">
        <v>18</v>
      </c>
      <c r="E7896" t="s">
        <v>39</v>
      </c>
      <c r="F7896" t="s">
        <v>7951</v>
      </c>
      <c r="G7896">
        <v>1132</v>
      </c>
      <c r="H7896" t="s">
        <v>12</v>
      </c>
      <c r="I7896" t="s">
        <v>13</v>
      </c>
    </row>
    <row r="7897" spans="1:9" x14ac:dyDescent="0.25">
      <c r="A7897">
        <v>1</v>
      </c>
      <c r="B7897">
        <v>656</v>
      </c>
      <c r="C7897">
        <v>4</v>
      </c>
      <c r="D7897" t="s">
        <v>18</v>
      </c>
      <c r="E7897" t="s">
        <v>39</v>
      </c>
      <c r="F7897" t="s">
        <v>7952</v>
      </c>
      <c r="G7897">
        <v>164</v>
      </c>
      <c r="H7897" t="s">
        <v>12</v>
      </c>
      <c r="I7897" t="s">
        <v>13</v>
      </c>
    </row>
    <row r="7898" spans="1:9" x14ac:dyDescent="0.25">
      <c r="A7898">
        <v>1</v>
      </c>
      <c r="B7898">
        <v>50</v>
      </c>
      <c r="C7898">
        <v>1</v>
      </c>
      <c r="D7898" t="s">
        <v>18</v>
      </c>
      <c r="E7898" t="s">
        <v>39</v>
      </c>
      <c r="F7898" t="s">
        <v>7953</v>
      </c>
      <c r="G7898">
        <v>50</v>
      </c>
      <c r="H7898" t="s">
        <v>12</v>
      </c>
      <c r="I7898" t="s">
        <v>13</v>
      </c>
    </row>
    <row r="7899" spans="1:9" x14ac:dyDescent="0.25">
      <c r="A7899">
        <v>1</v>
      </c>
      <c r="B7899">
        <v>165</v>
      </c>
      <c r="C7899">
        <v>1</v>
      </c>
      <c r="D7899" t="s">
        <v>18</v>
      </c>
      <c r="E7899" t="s">
        <v>39</v>
      </c>
      <c r="F7899" t="s">
        <v>7954</v>
      </c>
      <c r="G7899">
        <v>165</v>
      </c>
      <c r="H7899" t="s">
        <v>12</v>
      </c>
      <c r="I7899" t="s">
        <v>13</v>
      </c>
    </row>
    <row r="7900" spans="1:9" x14ac:dyDescent="0.25">
      <c r="A7900">
        <v>1</v>
      </c>
      <c r="B7900">
        <v>624</v>
      </c>
      <c r="C7900">
        <v>4</v>
      </c>
      <c r="D7900" t="s">
        <v>18</v>
      </c>
      <c r="E7900" t="s">
        <v>46</v>
      </c>
      <c r="F7900" t="s">
        <v>7955</v>
      </c>
      <c r="G7900">
        <v>156</v>
      </c>
      <c r="H7900" t="s">
        <v>12</v>
      </c>
      <c r="I7900" t="s">
        <v>13</v>
      </c>
    </row>
    <row r="7901" spans="1:9" x14ac:dyDescent="0.25">
      <c r="A7901">
        <v>1</v>
      </c>
      <c r="B7901">
        <v>6942</v>
      </c>
      <c r="C7901">
        <v>3</v>
      </c>
      <c r="D7901" t="s">
        <v>18</v>
      </c>
      <c r="E7901" t="s">
        <v>39</v>
      </c>
      <c r="F7901" t="s">
        <v>7956</v>
      </c>
      <c r="G7901">
        <v>2314</v>
      </c>
      <c r="H7901" t="s">
        <v>12</v>
      </c>
      <c r="I7901" t="s">
        <v>13</v>
      </c>
    </row>
    <row r="7902" spans="1:9" x14ac:dyDescent="0.25">
      <c r="A7902">
        <v>1</v>
      </c>
      <c r="B7902">
        <v>505</v>
      </c>
      <c r="C7902">
        <v>5</v>
      </c>
      <c r="D7902" t="s">
        <v>18</v>
      </c>
      <c r="E7902" t="s">
        <v>39</v>
      </c>
      <c r="F7902" t="s">
        <v>7957</v>
      </c>
      <c r="G7902">
        <v>101</v>
      </c>
      <c r="H7902" t="s">
        <v>12</v>
      </c>
      <c r="I7902" t="s">
        <v>13</v>
      </c>
    </row>
    <row r="7903" spans="1:9" x14ac:dyDescent="0.25">
      <c r="A7903">
        <v>1</v>
      </c>
      <c r="B7903">
        <v>210</v>
      </c>
      <c r="C7903">
        <v>3</v>
      </c>
      <c r="D7903" t="s">
        <v>18</v>
      </c>
      <c r="E7903" t="s">
        <v>46</v>
      </c>
      <c r="F7903" t="s">
        <v>7958</v>
      </c>
      <c r="G7903">
        <v>70</v>
      </c>
      <c r="H7903" t="s">
        <v>12</v>
      </c>
      <c r="I7903" t="s">
        <v>13</v>
      </c>
    </row>
    <row r="7904" spans="1:9" x14ac:dyDescent="0.25">
      <c r="A7904">
        <v>1</v>
      </c>
      <c r="B7904">
        <v>58</v>
      </c>
      <c r="C7904">
        <v>1</v>
      </c>
      <c r="D7904" t="s">
        <v>18</v>
      </c>
      <c r="E7904" t="s">
        <v>46</v>
      </c>
      <c r="F7904" t="s">
        <v>7959</v>
      </c>
      <c r="G7904">
        <v>58</v>
      </c>
      <c r="H7904" t="s">
        <v>12</v>
      </c>
      <c r="I7904" t="s">
        <v>13</v>
      </c>
    </row>
    <row r="7905" spans="1:9" x14ac:dyDescent="0.25">
      <c r="A7905">
        <v>1</v>
      </c>
      <c r="B7905">
        <v>1380</v>
      </c>
      <c r="C7905">
        <v>5</v>
      </c>
      <c r="D7905" t="s">
        <v>18</v>
      </c>
      <c r="E7905" t="s">
        <v>39</v>
      </c>
      <c r="F7905" t="s">
        <v>7960</v>
      </c>
      <c r="G7905">
        <v>276</v>
      </c>
      <c r="H7905" t="s">
        <v>12</v>
      </c>
      <c r="I7905" t="s">
        <v>13</v>
      </c>
    </row>
    <row r="7906" spans="1:9" x14ac:dyDescent="0.25">
      <c r="A7906">
        <v>1</v>
      </c>
      <c r="B7906">
        <v>375</v>
      </c>
      <c r="C7906">
        <v>5</v>
      </c>
      <c r="D7906" t="s">
        <v>18</v>
      </c>
      <c r="E7906" t="s">
        <v>39</v>
      </c>
      <c r="F7906" t="s">
        <v>7961</v>
      </c>
      <c r="G7906">
        <v>75</v>
      </c>
      <c r="H7906" t="s">
        <v>12</v>
      </c>
      <c r="I7906" t="s">
        <v>13</v>
      </c>
    </row>
    <row r="7907" spans="1:9" x14ac:dyDescent="0.25">
      <c r="A7907">
        <v>1</v>
      </c>
      <c r="B7907">
        <v>4048</v>
      </c>
      <c r="C7907">
        <v>4</v>
      </c>
      <c r="D7907" t="s">
        <v>18</v>
      </c>
      <c r="E7907" t="s">
        <v>39</v>
      </c>
      <c r="F7907" t="s">
        <v>7962</v>
      </c>
      <c r="G7907">
        <v>1012</v>
      </c>
      <c r="H7907" t="s">
        <v>12</v>
      </c>
      <c r="I7907" t="s">
        <v>13</v>
      </c>
    </row>
    <row r="7908" spans="1:9" x14ac:dyDescent="0.25">
      <c r="A7908">
        <v>1</v>
      </c>
      <c r="B7908">
        <v>1540</v>
      </c>
      <c r="C7908">
        <v>4</v>
      </c>
      <c r="D7908" t="s">
        <v>18</v>
      </c>
      <c r="E7908" t="s">
        <v>46</v>
      </c>
      <c r="F7908" t="s">
        <v>7963</v>
      </c>
      <c r="G7908">
        <v>385</v>
      </c>
      <c r="H7908" t="s">
        <v>12</v>
      </c>
      <c r="I7908" t="s">
        <v>13</v>
      </c>
    </row>
    <row r="7909" spans="1:9" x14ac:dyDescent="0.25">
      <c r="A7909">
        <v>1</v>
      </c>
      <c r="B7909">
        <v>510</v>
      </c>
      <c r="C7909">
        <v>3</v>
      </c>
      <c r="D7909" t="s">
        <v>18</v>
      </c>
      <c r="E7909" t="s">
        <v>46</v>
      </c>
      <c r="F7909" t="s">
        <v>7964</v>
      </c>
      <c r="G7909">
        <v>170</v>
      </c>
      <c r="H7909" t="s">
        <v>12</v>
      </c>
      <c r="I7909" t="s">
        <v>13</v>
      </c>
    </row>
    <row r="7910" spans="1:9" x14ac:dyDescent="0.25">
      <c r="A7910">
        <v>1</v>
      </c>
      <c r="B7910">
        <v>320</v>
      </c>
      <c r="C7910">
        <v>5</v>
      </c>
      <c r="D7910" t="s">
        <v>18</v>
      </c>
      <c r="E7910" t="s">
        <v>46</v>
      </c>
      <c r="F7910" t="s">
        <v>7965</v>
      </c>
      <c r="G7910">
        <v>64</v>
      </c>
      <c r="H7910" t="s">
        <v>12</v>
      </c>
      <c r="I7910" t="s">
        <v>13</v>
      </c>
    </row>
    <row r="7911" spans="1:9" x14ac:dyDescent="0.25">
      <c r="A7911">
        <v>1</v>
      </c>
      <c r="B7911">
        <v>1384</v>
      </c>
      <c r="C7911">
        <v>4</v>
      </c>
      <c r="D7911" t="s">
        <v>18</v>
      </c>
      <c r="E7911" t="s">
        <v>46</v>
      </c>
      <c r="F7911" t="s">
        <v>7966</v>
      </c>
      <c r="G7911">
        <v>346</v>
      </c>
      <c r="H7911" t="s">
        <v>12</v>
      </c>
      <c r="I7911" t="s">
        <v>13</v>
      </c>
    </row>
    <row r="7912" spans="1:9" x14ac:dyDescent="0.25">
      <c r="A7912">
        <v>1</v>
      </c>
      <c r="B7912">
        <v>504</v>
      </c>
      <c r="C7912">
        <v>3</v>
      </c>
      <c r="D7912" t="s">
        <v>18</v>
      </c>
      <c r="E7912" t="s">
        <v>10</v>
      </c>
      <c r="F7912" t="s">
        <v>7967</v>
      </c>
      <c r="G7912">
        <v>168</v>
      </c>
      <c r="H7912" t="s">
        <v>12</v>
      </c>
      <c r="I7912" t="s">
        <v>13</v>
      </c>
    </row>
    <row r="7913" spans="1:9" x14ac:dyDescent="0.25">
      <c r="A7913">
        <v>1</v>
      </c>
      <c r="B7913">
        <v>560</v>
      </c>
      <c r="C7913">
        <v>5</v>
      </c>
      <c r="D7913" t="s">
        <v>18</v>
      </c>
      <c r="E7913" t="s">
        <v>42</v>
      </c>
      <c r="F7913" t="s">
        <v>7968</v>
      </c>
      <c r="G7913">
        <v>112</v>
      </c>
      <c r="H7913" t="s">
        <v>12</v>
      </c>
      <c r="I7913" t="s">
        <v>13</v>
      </c>
    </row>
    <row r="7914" spans="1:9" x14ac:dyDescent="0.25">
      <c r="A7914">
        <v>1</v>
      </c>
      <c r="B7914">
        <v>560</v>
      </c>
      <c r="C7914">
        <v>5</v>
      </c>
      <c r="D7914" t="s">
        <v>18</v>
      </c>
      <c r="E7914" t="s">
        <v>42</v>
      </c>
      <c r="F7914" t="s">
        <v>7969</v>
      </c>
      <c r="G7914">
        <v>112</v>
      </c>
      <c r="H7914" t="s">
        <v>12</v>
      </c>
      <c r="I7914" t="s">
        <v>13</v>
      </c>
    </row>
    <row r="7915" spans="1:9" x14ac:dyDescent="0.25">
      <c r="A7915">
        <v>1</v>
      </c>
      <c r="B7915">
        <v>330</v>
      </c>
      <c r="C7915">
        <v>5</v>
      </c>
      <c r="D7915" t="s">
        <v>18</v>
      </c>
      <c r="E7915" t="s">
        <v>42</v>
      </c>
      <c r="F7915" t="s">
        <v>7970</v>
      </c>
      <c r="G7915">
        <v>66</v>
      </c>
      <c r="H7915" t="s">
        <v>12</v>
      </c>
      <c r="I7915" t="s">
        <v>13</v>
      </c>
    </row>
    <row r="7916" spans="1:9" x14ac:dyDescent="0.25">
      <c r="A7916">
        <v>1</v>
      </c>
      <c r="B7916">
        <v>996</v>
      </c>
      <c r="C7916">
        <v>4</v>
      </c>
      <c r="D7916" t="s">
        <v>18</v>
      </c>
      <c r="E7916" t="s">
        <v>42</v>
      </c>
      <c r="F7916" t="s">
        <v>7971</v>
      </c>
      <c r="G7916">
        <v>249</v>
      </c>
      <c r="H7916" t="s">
        <v>12</v>
      </c>
      <c r="I7916" t="s">
        <v>13</v>
      </c>
    </row>
    <row r="7917" spans="1:9" x14ac:dyDescent="0.25">
      <c r="A7917">
        <v>1</v>
      </c>
      <c r="B7917">
        <v>3608</v>
      </c>
      <c r="C7917">
        <v>4</v>
      </c>
      <c r="D7917" t="s">
        <v>18</v>
      </c>
      <c r="E7917" t="s">
        <v>42</v>
      </c>
      <c r="F7917" t="s">
        <v>7972</v>
      </c>
      <c r="G7917">
        <v>902</v>
      </c>
      <c r="H7917" t="s">
        <v>12</v>
      </c>
      <c r="I7917" t="s">
        <v>13</v>
      </c>
    </row>
    <row r="7918" spans="1:9" x14ac:dyDescent="0.25">
      <c r="A7918">
        <v>1</v>
      </c>
      <c r="B7918">
        <v>60</v>
      </c>
      <c r="C7918">
        <v>1</v>
      </c>
      <c r="D7918" t="s">
        <v>18</v>
      </c>
      <c r="E7918" t="s">
        <v>42</v>
      </c>
      <c r="F7918" t="s">
        <v>7973</v>
      </c>
      <c r="G7918">
        <v>60</v>
      </c>
      <c r="H7918" t="s">
        <v>12</v>
      </c>
      <c r="I7918" t="s">
        <v>13</v>
      </c>
    </row>
    <row r="7919" spans="1:9" x14ac:dyDescent="0.25">
      <c r="A7919">
        <v>1</v>
      </c>
      <c r="B7919">
        <v>385</v>
      </c>
      <c r="C7919">
        <v>5</v>
      </c>
      <c r="D7919" t="s">
        <v>18</v>
      </c>
      <c r="E7919" t="s">
        <v>42</v>
      </c>
      <c r="F7919" t="s">
        <v>7974</v>
      </c>
      <c r="G7919">
        <v>77</v>
      </c>
      <c r="H7919" t="s">
        <v>12</v>
      </c>
      <c r="I7919" t="s">
        <v>13</v>
      </c>
    </row>
    <row r="7920" spans="1:9" x14ac:dyDescent="0.25">
      <c r="A7920">
        <v>1</v>
      </c>
      <c r="B7920">
        <v>1266</v>
      </c>
      <c r="C7920">
        <v>1</v>
      </c>
      <c r="D7920" t="s">
        <v>18</v>
      </c>
      <c r="E7920" t="s">
        <v>39</v>
      </c>
      <c r="F7920" t="s">
        <v>7975</v>
      </c>
      <c r="G7920">
        <v>1266</v>
      </c>
      <c r="H7920" t="s">
        <v>12</v>
      </c>
      <c r="I7920" t="s">
        <v>13</v>
      </c>
    </row>
    <row r="7921" spans="1:9" x14ac:dyDescent="0.25">
      <c r="A7921">
        <v>1</v>
      </c>
      <c r="B7921">
        <v>5025</v>
      </c>
      <c r="C7921">
        <v>5</v>
      </c>
      <c r="D7921" t="s">
        <v>18</v>
      </c>
      <c r="E7921" t="s">
        <v>42</v>
      </c>
      <c r="F7921" t="s">
        <v>7976</v>
      </c>
      <c r="G7921">
        <v>1005</v>
      </c>
      <c r="H7921" t="s">
        <v>12</v>
      </c>
      <c r="I7921" t="s">
        <v>13</v>
      </c>
    </row>
    <row r="7922" spans="1:9" x14ac:dyDescent="0.25">
      <c r="A7922">
        <v>2</v>
      </c>
      <c r="B7922">
        <v>4436</v>
      </c>
      <c r="C7922">
        <v>8</v>
      </c>
      <c r="D7922" t="s">
        <v>35</v>
      </c>
      <c r="E7922" t="s">
        <v>42</v>
      </c>
      <c r="F7922" t="s">
        <v>7977</v>
      </c>
      <c r="G7922">
        <v>554.5</v>
      </c>
      <c r="H7922" t="s">
        <v>12</v>
      </c>
      <c r="I7922" t="s">
        <v>13</v>
      </c>
    </row>
    <row r="7923" spans="1:9" x14ac:dyDescent="0.25">
      <c r="A7923">
        <v>1</v>
      </c>
      <c r="B7923">
        <v>810</v>
      </c>
      <c r="C7923">
        <v>3</v>
      </c>
      <c r="D7923" t="s">
        <v>18</v>
      </c>
      <c r="E7923" t="s">
        <v>42</v>
      </c>
      <c r="F7923" t="s">
        <v>7978</v>
      </c>
      <c r="G7923">
        <v>270</v>
      </c>
      <c r="H7923" t="s">
        <v>12</v>
      </c>
      <c r="I7923" t="s">
        <v>13</v>
      </c>
    </row>
    <row r="7924" spans="1:9" x14ac:dyDescent="0.25">
      <c r="A7924">
        <v>1</v>
      </c>
      <c r="B7924">
        <v>224</v>
      </c>
      <c r="C7924">
        <v>2</v>
      </c>
      <c r="D7924" t="s">
        <v>18</v>
      </c>
      <c r="E7924" t="s">
        <v>42</v>
      </c>
      <c r="F7924" t="s">
        <v>7979</v>
      </c>
      <c r="G7924">
        <v>112</v>
      </c>
      <c r="H7924" t="s">
        <v>12</v>
      </c>
      <c r="I7924" t="s">
        <v>13</v>
      </c>
    </row>
    <row r="7925" spans="1:9" x14ac:dyDescent="0.25">
      <c r="A7925">
        <v>1</v>
      </c>
      <c r="B7925">
        <v>260</v>
      </c>
      <c r="C7925">
        <v>4</v>
      </c>
      <c r="D7925" t="s">
        <v>18</v>
      </c>
      <c r="E7925" t="s">
        <v>42</v>
      </c>
      <c r="F7925" t="s">
        <v>7980</v>
      </c>
      <c r="G7925">
        <v>65</v>
      </c>
      <c r="H7925" t="s">
        <v>12</v>
      </c>
      <c r="I7925" t="s">
        <v>13</v>
      </c>
    </row>
    <row r="7926" spans="1:9" x14ac:dyDescent="0.25">
      <c r="A7926">
        <v>1</v>
      </c>
      <c r="B7926">
        <v>324</v>
      </c>
      <c r="C7926">
        <v>3</v>
      </c>
      <c r="D7926" t="s">
        <v>18</v>
      </c>
      <c r="E7926" t="s">
        <v>42</v>
      </c>
      <c r="F7926" t="s">
        <v>7981</v>
      </c>
      <c r="G7926">
        <v>108</v>
      </c>
      <c r="H7926" t="s">
        <v>12</v>
      </c>
      <c r="I7926" t="s">
        <v>13</v>
      </c>
    </row>
    <row r="7927" spans="1:9" x14ac:dyDescent="0.25">
      <c r="A7927">
        <v>1</v>
      </c>
      <c r="B7927">
        <v>261</v>
      </c>
      <c r="C7927">
        <v>3</v>
      </c>
      <c r="D7927" t="s">
        <v>18</v>
      </c>
      <c r="E7927" t="s">
        <v>42</v>
      </c>
      <c r="F7927" t="s">
        <v>7982</v>
      </c>
      <c r="G7927">
        <v>87</v>
      </c>
      <c r="H7927" t="s">
        <v>12</v>
      </c>
      <c r="I7927" t="s">
        <v>13</v>
      </c>
    </row>
    <row r="7928" spans="1:9" x14ac:dyDescent="0.25">
      <c r="A7928">
        <v>1</v>
      </c>
      <c r="B7928">
        <v>387</v>
      </c>
      <c r="C7928">
        <v>3</v>
      </c>
      <c r="D7928" t="s">
        <v>18</v>
      </c>
      <c r="E7928" t="s">
        <v>42</v>
      </c>
      <c r="F7928" t="s">
        <v>7983</v>
      </c>
      <c r="G7928">
        <v>129</v>
      </c>
      <c r="H7928" t="s">
        <v>12</v>
      </c>
      <c r="I7928" t="s">
        <v>13</v>
      </c>
    </row>
    <row r="7929" spans="1:9" x14ac:dyDescent="0.25">
      <c r="A7929">
        <v>3</v>
      </c>
      <c r="B7929">
        <v>973</v>
      </c>
      <c r="C7929">
        <v>8</v>
      </c>
      <c r="D7929" t="s">
        <v>232</v>
      </c>
      <c r="E7929" t="s">
        <v>42</v>
      </c>
      <c r="F7929" t="s">
        <v>7984</v>
      </c>
      <c r="G7929">
        <v>121.625</v>
      </c>
      <c r="H7929" t="s">
        <v>12</v>
      </c>
      <c r="I7929" t="s">
        <v>13</v>
      </c>
    </row>
    <row r="7930" spans="1:9" x14ac:dyDescent="0.25">
      <c r="A7930">
        <v>1</v>
      </c>
      <c r="B7930">
        <v>410</v>
      </c>
      <c r="C7930">
        <v>5</v>
      </c>
      <c r="D7930" t="s">
        <v>18</v>
      </c>
      <c r="E7930" t="s">
        <v>46</v>
      </c>
      <c r="F7930" t="s">
        <v>7985</v>
      </c>
      <c r="G7930">
        <v>82</v>
      </c>
      <c r="H7930" t="s">
        <v>12</v>
      </c>
      <c r="I7930" t="s">
        <v>13</v>
      </c>
    </row>
    <row r="7931" spans="1:9" x14ac:dyDescent="0.25">
      <c r="A7931">
        <v>1</v>
      </c>
      <c r="B7931">
        <v>940</v>
      </c>
      <c r="C7931">
        <v>5</v>
      </c>
      <c r="D7931" t="s">
        <v>18</v>
      </c>
      <c r="E7931" t="s">
        <v>39</v>
      </c>
      <c r="F7931" t="s">
        <v>7986</v>
      </c>
      <c r="G7931">
        <v>188</v>
      </c>
      <c r="H7931" t="s">
        <v>12</v>
      </c>
      <c r="I7931" t="s">
        <v>13</v>
      </c>
    </row>
    <row r="7932" spans="1:9" x14ac:dyDescent="0.25">
      <c r="A7932">
        <v>1</v>
      </c>
      <c r="B7932">
        <v>484</v>
      </c>
      <c r="C7932">
        <v>4</v>
      </c>
      <c r="D7932" t="s">
        <v>18</v>
      </c>
      <c r="E7932" t="s">
        <v>42</v>
      </c>
      <c r="F7932" t="s">
        <v>7987</v>
      </c>
      <c r="G7932">
        <v>121</v>
      </c>
      <c r="H7932" t="s">
        <v>12</v>
      </c>
      <c r="I7932" t="s">
        <v>13</v>
      </c>
    </row>
    <row r="7933" spans="1:9" x14ac:dyDescent="0.25">
      <c r="A7933">
        <v>1</v>
      </c>
      <c r="B7933">
        <v>455</v>
      </c>
      <c r="C7933">
        <v>5</v>
      </c>
      <c r="D7933" t="s">
        <v>18</v>
      </c>
      <c r="E7933" t="s">
        <v>42</v>
      </c>
      <c r="F7933" t="s">
        <v>7988</v>
      </c>
      <c r="G7933">
        <v>91</v>
      </c>
      <c r="H7933" t="s">
        <v>12</v>
      </c>
      <c r="I7933" t="s">
        <v>13</v>
      </c>
    </row>
    <row r="7934" spans="1:9" x14ac:dyDescent="0.25">
      <c r="A7934">
        <v>1</v>
      </c>
      <c r="B7934">
        <v>270</v>
      </c>
      <c r="C7934">
        <v>3</v>
      </c>
      <c r="D7934" t="s">
        <v>18</v>
      </c>
      <c r="E7934" t="s">
        <v>46</v>
      </c>
      <c r="F7934" t="s">
        <v>7989</v>
      </c>
      <c r="G7934">
        <v>90</v>
      </c>
      <c r="H7934" t="s">
        <v>12</v>
      </c>
      <c r="I7934" t="s">
        <v>13</v>
      </c>
    </row>
    <row r="7935" spans="1:9" x14ac:dyDescent="0.25">
      <c r="A7935">
        <v>1</v>
      </c>
      <c r="B7935">
        <v>515</v>
      </c>
      <c r="C7935">
        <v>5</v>
      </c>
      <c r="D7935" t="s">
        <v>18</v>
      </c>
      <c r="E7935" t="s">
        <v>42</v>
      </c>
      <c r="F7935" t="s">
        <v>7990</v>
      </c>
      <c r="G7935">
        <v>103</v>
      </c>
      <c r="H7935" t="s">
        <v>12</v>
      </c>
      <c r="I7935" t="s">
        <v>13</v>
      </c>
    </row>
    <row r="7936" spans="1:9" x14ac:dyDescent="0.25">
      <c r="A7936">
        <v>1</v>
      </c>
      <c r="B7936">
        <v>1212</v>
      </c>
      <c r="C7936">
        <v>4</v>
      </c>
      <c r="D7936" t="s">
        <v>18</v>
      </c>
      <c r="E7936" t="s">
        <v>42</v>
      </c>
      <c r="F7936" t="s">
        <v>7991</v>
      </c>
      <c r="G7936">
        <v>303</v>
      </c>
      <c r="H7936" t="s">
        <v>12</v>
      </c>
      <c r="I7936" t="s">
        <v>13</v>
      </c>
    </row>
    <row r="7937" spans="1:9" x14ac:dyDescent="0.25">
      <c r="A7937">
        <v>1</v>
      </c>
      <c r="B7937">
        <v>1245</v>
      </c>
      <c r="C7937">
        <v>5</v>
      </c>
      <c r="D7937" t="s">
        <v>18</v>
      </c>
      <c r="E7937" t="s">
        <v>42</v>
      </c>
      <c r="F7937" t="s">
        <v>7992</v>
      </c>
      <c r="G7937">
        <v>249</v>
      </c>
      <c r="H7937" t="s">
        <v>12</v>
      </c>
      <c r="I7937" t="s">
        <v>13</v>
      </c>
    </row>
    <row r="7938" spans="1:9" x14ac:dyDescent="0.25">
      <c r="A7938">
        <v>1</v>
      </c>
      <c r="B7938">
        <v>91</v>
      </c>
      <c r="C7938">
        <v>1</v>
      </c>
      <c r="D7938" t="s">
        <v>18</v>
      </c>
      <c r="E7938" t="s">
        <v>42</v>
      </c>
      <c r="F7938" t="s">
        <v>7993</v>
      </c>
      <c r="G7938">
        <v>91</v>
      </c>
      <c r="H7938" t="s">
        <v>12</v>
      </c>
      <c r="I7938" t="s">
        <v>13</v>
      </c>
    </row>
    <row r="7939" spans="1:9" x14ac:dyDescent="0.25">
      <c r="A7939">
        <v>1</v>
      </c>
      <c r="B7939">
        <v>945</v>
      </c>
      <c r="C7939">
        <v>3</v>
      </c>
      <c r="D7939" t="s">
        <v>18</v>
      </c>
      <c r="E7939" t="s">
        <v>42</v>
      </c>
      <c r="F7939" t="s">
        <v>7994</v>
      </c>
      <c r="G7939">
        <v>315</v>
      </c>
      <c r="H7939" t="s">
        <v>12</v>
      </c>
      <c r="I7939" t="s">
        <v>13</v>
      </c>
    </row>
    <row r="7940" spans="1:9" x14ac:dyDescent="0.25">
      <c r="A7940">
        <v>1</v>
      </c>
      <c r="B7940">
        <v>210</v>
      </c>
      <c r="C7940">
        <v>5</v>
      </c>
      <c r="D7940" t="s">
        <v>18</v>
      </c>
      <c r="E7940" t="s">
        <v>42</v>
      </c>
      <c r="F7940" t="s">
        <v>7995</v>
      </c>
      <c r="G7940">
        <v>42</v>
      </c>
      <c r="H7940" t="s">
        <v>12</v>
      </c>
      <c r="I7940" t="s">
        <v>13</v>
      </c>
    </row>
    <row r="7941" spans="1:9" x14ac:dyDescent="0.25">
      <c r="A7941">
        <v>1</v>
      </c>
      <c r="B7941">
        <v>765</v>
      </c>
      <c r="C7941">
        <v>5</v>
      </c>
      <c r="D7941" t="s">
        <v>18</v>
      </c>
      <c r="E7941" t="s">
        <v>42</v>
      </c>
      <c r="F7941" t="s">
        <v>7996</v>
      </c>
      <c r="G7941">
        <v>153</v>
      </c>
      <c r="H7941" t="s">
        <v>12</v>
      </c>
      <c r="I7941" t="s">
        <v>13</v>
      </c>
    </row>
    <row r="7942" spans="1:9" x14ac:dyDescent="0.25">
      <c r="A7942">
        <v>1</v>
      </c>
      <c r="B7942">
        <v>64</v>
      </c>
      <c r="C7942">
        <v>1</v>
      </c>
      <c r="D7942" t="s">
        <v>18</v>
      </c>
      <c r="E7942" t="s">
        <v>42</v>
      </c>
      <c r="F7942" t="s">
        <v>7997</v>
      </c>
      <c r="G7942">
        <v>64</v>
      </c>
      <c r="H7942" t="s">
        <v>12</v>
      </c>
      <c r="I7942" t="s">
        <v>13</v>
      </c>
    </row>
    <row r="7943" spans="1:9" x14ac:dyDescent="0.25">
      <c r="A7943">
        <v>1</v>
      </c>
      <c r="B7943">
        <v>723</v>
      </c>
      <c r="C7943">
        <v>3</v>
      </c>
      <c r="D7943" t="s">
        <v>18</v>
      </c>
      <c r="E7943" t="s">
        <v>42</v>
      </c>
      <c r="F7943" t="s">
        <v>7998</v>
      </c>
      <c r="G7943">
        <v>241</v>
      </c>
      <c r="H7943" t="s">
        <v>12</v>
      </c>
      <c r="I7943" t="s">
        <v>13</v>
      </c>
    </row>
    <row r="7944" spans="1:9" x14ac:dyDescent="0.25">
      <c r="A7944">
        <v>1</v>
      </c>
      <c r="B7944">
        <v>753</v>
      </c>
      <c r="C7944">
        <v>3</v>
      </c>
      <c r="D7944" t="s">
        <v>18</v>
      </c>
      <c r="E7944" t="s">
        <v>39</v>
      </c>
      <c r="F7944" t="s">
        <v>7999</v>
      </c>
      <c r="G7944">
        <v>251</v>
      </c>
      <c r="H7944" t="s">
        <v>12</v>
      </c>
      <c r="I7944" t="s">
        <v>13</v>
      </c>
    </row>
    <row r="7945" spans="1:9" x14ac:dyDescent="0.25">
      <c r="A7945">
        <v>1</v>
      </c>
      <c r="B7945">
        <v>4638</v>
      </c>
      <c r="C7945">
        <v>3</v>
      </c>
      <c r="D7945" t="s">
        <v>18</v>
      </c>
      <c r="E7945" t="s">
        <v>46</v>
      </c>
      <c r="F7945" t="s">
        <v>8000</v>
      </c>
      <c r="G7945">
        <v>1546</v>
      </c>
      <c r="H7945" t="s">
        <v>12</v>
      </c>
      <c r="I7945" t="s">
        <v>13</v>
      </c>
    </row>
    <row r="7946" spans="1:9" x14ac:dyDescent="0.25">
      <c r="A7946">
        <v>1</v>
      </c>
      <c r="B7946">
        <v>601</v>
      </c>
      <c r="C7946">
        <v>1</v>
      </c>
      <c r="D7946" t="s">
        <v>18</v>
      </c>
      <c r="E7946" t="s">
        <v>29</v>
      </c>
      <c r="F7946" t="s">
        <v>8001</v>
      </c>
      <c r="G7946">
        <v>601</v>
      </c>
      <c r="H7946" t="s">
        <v>12</v>
      </c>
      <c r="I7946" t="s">
        <v>13</v>
      </c>
    </row>
    <row r="7947" spans="1:9" x14ac:dyDescent="0.25">
      <c r="A7947">
        <v>1</v>
      </c>
      <c r="B7947">
        <v>171</v>
      </c>
      <c r="C7947">
        <v>1</v>
      </c>
      <c r="D7947" t="s">
        <v>18</v>
      </c>
      <c r="E7947" t="s">
        <v>39</v>
      </c>
      <c r="F7947" t="s">
        <v>8002</v>
      </c>
      <c r="G7947">
        <v>171</v>
      </c>
      <c r="H7947" t="s">
        <v>12</v>
      </c>
      <c r="I7947" t="s">
        <v>13</v>
      </c>
    </row>
    <row r="7948" spans="1:9" x14ac:dyDescent="0.25">
      <c r="A7948">
        <v>1</v>
      </c>
      <c r="B7948">
        <v>297</v>
      </c>
      <c r="C7948">
        <v>3</v>
      </c>
      <c r="D7948" t="s">
        <v>18</v>
      </c>
      <c r="E7948" t="s">
        <v>10</v>
      </c>
      <c r="F7948" t="s">
        <v>8003</v>
      </c>
      <c r="G7948">
        <v>99</v>
      </c>
      <c r="H7948" t="s">
        <v>12</v>
      </c>
      <c r="I7948" t="s">
        <v>13</v>
      </c>
    </row>
    <row r="7949" spans="1:9" x14ac:dyDescent="0.25">
      <c r="A7949">
        <v>1</v>
      </c>
      <c r="B7949">
        <v>3920</v>
      </c>
      <c r="C7949">
        <v>5</v>
      </c>
      <c r="D7949" t="s">
        <v>18</v>
      </c>
      <c r="E7949" t="s">
        <v>46</v>
      </c>
      <c r="F7949" t="s">
        <v>8004</v>
      </c>
      <c r="G7949">
        <v>784</v>
      </c>
      <c r="H7949" t="s">
        <v>12</v>
      </c>
      <c r="I7949" t="s">
        <v>13</v>
      </c>
    </row>
    <row r="7950" spans="1:9" x14ac:dyDescent="0.25">
      <c r="A7950">
        <v>1</v>
      </c>
      <c r="B7950">
        <v>165</v>
      </c>
      <c r="C7950">
        <v>1</v>
      </c>
      <c r="D7950" t="s">
        <v>18</v>
      </c>
      <c r="E7950" t="s">
        <v>39</v>
      </c>
      <c r="F7950" t="s">
        <v>8005</v>
      </c>
      <c r="G7950">
        <v>165</v>
      </c>
      <c r="H7950" t="s">
        <v>12</v>
      </c>
      <c r="I7950" t="s">
        <v>13</v>
      </c>
    </row>
    <row r="7951" spans="1:9" x14ac:dyDescent="0.25">
      <c r="A7951">
        <v>1</v>
      </c>
      <c r="B7951">
        <v>1248</v>
      </c>
      <c r="C7951">
        <v>4</v>
      </c>
      <c r="D7951" t="s">
        <v>18</v>
      </c>
      <c r="E7951" t="s">
        <v>10</v>
      </c>
      <c r="F7951" t="s">
        <v>8006</v>
      </c>
      <c r="G7951">
        <v>312</v>
      </c>
      <c r="H7951" t="s">
        <v>12</v>
      </c>
      <c r="I7951" t="s">
        <v>13</v>
      </c>
    </row>
    <row r="7952" spans="1:9" x14ac:dyDescent="0.25">
      <c r="A7952">
        <v>1</v>
      </c>
      <c r="B7952">
        <v>726</v>
      </c>
      <c r="C7952">
        <v>3</v>
      </c>
      <c r="D7952" t="s">
        <v>23</v>
      </c>
      <c r="E7952" t="s">
        <v>10</v>
      </c>
      <c r="F7952" t="s">
        <v>8007</v>
      </c>
      <c r="G7952">
        <v>242</v>
      </c>
      <c r="H7952" t="s">
        <v>25</v>
      </c>
      <c r="I7952" t="s">
        <v>13</v>
      </c>
    </row>
    <row r="7953" spans="1:9" x14ac:dyDescent="0.25">
      <c r="A7953">
        <v>1</v>
      </c>
      <c r="B7953">
        <v>717</v>
      </c>
      <c r="C7953">
        <v>3</v>
      </c>
      <c r="D7953" t="s">
        <v>18</v>
      </c>
      <c r="E7953" t="s">
        <v>46</v>
      </c>
      <c r="F7953" t="s">
        <v>8008</v>
      </c>
      <c r="G7953">
        <v>239</v>
      </c>
      <c r="H7953" t="s">
        <v>12</v>
      </c>
      <c r="I7953" t="s">
        <v>13</v>
      </c>
    </row>
    <row r="7954" spans="1:9" x14ac:dyDescent="0.25">
      <c r="A7954">
        <v>1</v>
      </c>
      <c r="B7954">
        <v>541</v>
      </c>
      <c r="C7954">
        <v>1</v>
      </c>
      <c r="D7954" t="s">
        <v>18</v>
      </c>
      <c r="E7954" t="s">
        <v>46</v>
      </c>
      <c r="F7954" t="s">
        <v>8009</v>
      </c>
      <c r="G7954">
        <v>541</v>
      </c>
      <c r="H7954" t="s">
        <v>12</v>
      </c>
      <c r="I7954" t="s">
        <v>13</v>
      </c>
    </row>
    <row r="7955" spans="1:9" x14ac:dyDescent="0.25">
      <c r="A7955">
        <v>1</v>
      </c>
      <c r="B7955">
        <v>676</v>
      </c>
      <c r="C7955">
        <v>4</v>
      </c>
      <c r="D7955" t="s">
        <v>18</v>
      </c>
      <c r="E7955" t="s">
        <v>10</v>
      </c>
      <c r="F7955" t="s">
        <v>8010</v>
      </c>
      <c r="G7955">
        <v>169</v>
      </c>
      <c r="H7955" t="s">
        <v>12</v>
      </c>
      <c r="I7955" t="s">
        <v>13</v>
      </c>
    </row>
    <row r="7956" spans="1:9" x14ac:dyDescent="0.25">
      <c r="A7956">
        <v>1</v>
      </c>
      <c r="B7956">
        <v>240</v>
      </c>
      <c r="C7956">
        <v>1</v>
      </c>
      <c r="D7956" t="s">
        <v>18</v>
      </c>
      <c r="E7956" t="s">
        <v>10</v>
      </c>
      <c r="F7956" t="s">
        <v>8011</v>
      </c>
      <c r="G7956">
        <v>240</v>
      </c>
      <c r="H7956" t="s">
        <v>12</v>
      </c>
      <c r="I7956" t="s">
        <v>13</v>
      </c>
    </row>
    <row r="7957" spans="1:9" x14ac:dyDescent="0.25">
      <c r="A7957">
        <v>1</v>
      </c>
      <c r="B7957">
        <v>541</v>
      </c>
      <c r="C7957">
        <v>1</v>
      </c>
      <c r="D7957" t="s">
        <v>18</v>
      </c>
      <c r="E7957" t="s">
        <v>42</v>
      </c>
      <c r="F7957" t="s">
        <v>8012</v>
      </c>
      <c r="G7957">
        <v>541</v>
      </c>
      <c r="H7957" t="s">
        <v>12</v>
      </c>
      <c r="I7957" t="s">
        <v>13</v>
      </c>
    </row>
    <row r="7958" spans="1:9" x14ac:dyDescent="0.25">
      <c r="A7958">
        <v>1</v>
      </c>
      <c r="B7958">
        <v>277</v>
      </c>
      <c r="C7958">
        <v>1</v>
      </c>
      <c r="D7958" t="s">
        <v>18</v>
      </c>
      <c r="E7958" t="s">
        <v>67</v>
      </c>
      <c r="F7958" t="s">
        <v>8013</v>
      </c>
      <c r="G7958">
        <v>277</v>
      </c>
      <c r="H7958" t="s">
        <v>12</v>
      </c>
      <c r="I7958" t="s">
        <v>13</v>
      </c>
    </row>
    <row r="7959" spans="1:9" x14ac:dyDescent="0.25">
      <c r="A7959">
        <v>1</v>
      </c>
      <c r="B7959">
        <v>715</v>
      </c>
      <c r="C7959">
        <v>5</v>
      </c>
      <c r="D7959" t="s">
        <v>18</v>
      </c>
      <c r="E7959" t="s">
        <v>46</v>
      </c>
      <c r="F7959" t="s">
        <v>8014</v>
      </c>
      <c r="G7959">
        <v>143</v>
      </c>
      <c r="H7959" t="s">
        <v>12</v>
      </c>
      <c r="I7959" t="s">
        <v>13</v>
      </c>
    </row>
    <row r="7960" spans="1:9" x14ac:dyDescent="0.25">
      <c r="A7960">
        <v>1</v>
      </c>
      <c r="B7960">
        <v>2372</v>
      </c>
      <c r="C7960">
        <v>4</v>
      </c>
      <c r="D7960" t="s">
        <v>18</v>
      </c>
      <c r="E7960" t="s">
        <v>10</v>
      </c>
      <c r="F7960" t="s">
        <v>8015</v>
      </c>
      <c r="G7960">
        <v>593</v>
      </c>
      <c r="H7960" t="s">
        <v>12</v>
      </c>
      <c r="I7960" t="s">
        <v>13</v>
      </c>
    </row>
    <row r="7961" spans="1:9" x14ac:dyDescent="0.25">
      <c r="A7961">
        <v>1</v>
      </c>
      <c r="B7961">
        <v>200</v>
      </c>
      <c r="C7961">
        <v>1</v>
      </c>
      <c r="D7961" t="s">
        <v>18</v>
      </c>
      <c r="E7961" t="s">
        <v>10</v>
      </c>
      <c r="F7961" t="s">
        <v>8016</v>
      </c>
      <c r="G7961">
        <v>200</v>
      </c>
      <c r="H7961" t="s">
        <v>12</v>
      </c>
      <c r="I7961" t="s">
        <v>13</v>
      </c>
    </row>
    <row r="7962" spans="1:9" x14ac:dyDescent="0.25">
      <c r="A7962">
        <v>1</v>
      </c>
      <c r="B7962">
        <v>205</v>
      </c>
      <c r="C7962">
        <v>1</v>
      </c>
      <c r="D7962" t="s">
        <v>18</v>
      </c>
      <c r="E7962" t="s">
        <v>42</v>
      </c>
      <c r="F7962" t="s">
        <v>8017</v>
      </c>
      <c r="G7962">
        <v>205</v>
      </c>
      <c r="H7962" t="s">
        <v>12</v>
      </c>
      <c r="I7962" t="s">
        <v>13</v>
      </c>
    </row>
    <row r="7963" spans="1:9" x14ac:dyDescent="0.25">
      <c r="A7963">
        <v>1</v>
      </c>
      <c r="B7963">
        <v>664</v>
      </c>
      <c r="C7963">
        <v>1</v>
      </c>
      <c r="D7963" t="s">
        <v>18</v>
      </c>
      <c r="E7963" t="s">
        <v>10</v>
      </c>
      <c r="F7963" t="s">
        <v>8018</v>
      </c>
      <c r="G7963">
        <v>664</v>
      </c>
      <c r="H7963" t="s">
        <v>12</v>
      </c>
      <c r="I7963" t="s">
        <v>13</v>
      </c>
    </row>
    <row r="7964" spans="1:9" x14ac:dyDescent="0.25">
      <c r="A7964">
        <v>1</v>
      </c>
      <c r="B7964">
        <v>500</v>
      </c>
      <c r="C7964">
        <v>4</v>
      </c>
      <c r="D7964" t="s">
        <v>18</v>
      </c>
      <c r="E7964" t="s">
        <v>10</v>
      </c>
      <c r="F7964" t="s">
        <v>8019</v>
      </c>
      <c r="G7964">
        <v>125</v>
      </c>
      <c r="H7964" t="s">
        <v>12</v>
      </c>
      <c r="I7964" t="s">
        <v>13</v>
      </c>
    </row>
    <row r="7965" spans="1:9" x14ac:dyDescent="0.25">
      <c r="A7965">
        <v>1</v>
      </c>
      <c r="B7965">
        <v>251</v>
      </c>
      <c r="C7965">
        <v>1</v>
      </c>
      <c r="D7965" t="s">
        <v>18</v>
      </c>
      <c r="E7965" t="s">
        <v>42</v>
      </c>
      <c r="F7965" t="s">
        <v>8020</v>
      </c>
      <c r="G7965">
        <v>251</v>
      </c>
      <c r="H7965" t="s">
        <v>12</v>
      </c>
      <c r="I7965" t="s">
        <v>13</v>
      </c>
    </row>
    <row r="7966" spans="1:9" x14ac:dyDescent="0.25">
      <c r="A7966">
        <v>1</v>
      </c>
      <c r="B7966">
        <v>174</v>
      </c>
      <c r="C7966">
        <v>3</v>
      </c>
      <c r="D7966" t="s">
        <v>18</v>
      </c>
      <c r="E7966" t="s">
        <v>42</v>
      </c>
      <c r="F7966" t="s">
        <v>8021</v>
      </c>
      <c r="G7966">
        <v>58</v>
      </c>
      <c r="H7966" t="s">
        <v>12</v>
      </c>
      <c r="I7966" t="s">
        <v>13</v>
      </c>
    </row>
    <row r="7967" spans="1:9" x14ac:dyDescent="0.25">
      <c r="A7967">
        <v>1</v>
      </c>
      <c r="B7967">
        <v>6700</v>
      </c>
      <c r="C7967">
        <v>5</v>
      </c>
      <c r="D7967" t="s">
        <v>18</v>
      </c>
      <c r="E7967" t="s">
        <v>42</v>
      </c>
      <c r="F7967" t="s">
        <v>8022</v>
      </c>
      <c r="G7967">
        <v>1340</v>
      </c>
      <c r="H7967" t="s">
        <v>12</v>
      </c>
      <c r="I7967" t="s">
        <v>13</v>
      </c>
    </row>
    <row r="7968" spans="1:9" x14ac:dyDescent="0.25">
      <c r="A7968">
        <v>1</v>
      </c>
      <c r="B7968">
        <v>2910</v>
      </c>
      <c r="C7968">
        <v>5</v>
      </c>
      <c r="D7968" t="s">
        <v>18</v>
      </c>
      <c r="E7968" t="s">
        <v>39</v>
      </c>
      <c r="F7968" t="s">
        <v>8023</v>
      </c>
      <c r="G7968">
        <v>582</v>
      </c>
      <c r="H7968" t="s">
        <v>12</v>
      </c>
      <c r="I7968" t="s">
        <v>13</v>
      </c>
    </row>
    <row r="7969" spans="1:9" x14ac:dyDescent="0.25">
      <c r="A7969">
        <v>1</v>
      </c>
      <c r="B7969">
        <v>6715</v>
      </c>
      <c r="C7969">
        <v>5</v>
      </c>
      <c r="D7969" t="s">
        <v>18</v>
      </c>
      <c r="E7969" t="s">
        <v>10</v>
      </c>
      <c r="F7969" t="s">
        <v>8024</v>
      </c>
      <c r="G7969">
        <v>1343</v>
      </c>
      <c r="H7969" t="s">
        <v>12</v>
      </c>
      <c r="I7969" t="s">
        <v>13</v>
      </c>
    </row>
    <row r="7970" spans="1:9" x14ac:dyDescent="0.25">
      <c r="A7970">
        <v>1</v>
      </c>
      <c r="B7970">
        <v>964</v>
      </c>
      <c r="C7970">
        <v>4</v>
      </c>
      <c r="D7970" t="s">
        <v>18</v>
      </c>
      <c r="E7970" t="s">
        <v>39</v>
      </c>
      <c r="F7970" t="s">
        <v>8025</v>
      </c>
      <c r="G7970">
        <v>241</v>
      </c>
      <c r="H7970" t="s">
        <v>12</v>
      </c>
      <c r="I7970" t="s">
        <v>13</v>
      </c>
    </row>
    <row r="7971" spans="1:9" x14ac:dyDescent="0.25">
      <c r="A7971">
        <v>1</v>
      </c>
      <c r="B7971">
        <v>1372</v>
      </c>
      <c r="C7971">
        <v>4</v>
      </c>
      <c r="D7971" t="s">
        <v>18</v>
      </c>
      <c r="E7971" t="s">
        <v>10</v>
      </c>
      <c r="F7971" t="s">
        <v>8026</v>
      </c>
      <c r="G7971">
        <v>343</v>
      </c>
      <c r="H7971" t="s">
        <v>12</v>
      </c>
      <c r="I7971" t="s">
        <v>13</v>
      </c>
    </row>
    <row r="7972" spans="1:9" x14ac:dyDescent="0.25">
      <c r="A7972">
        <v>1</v>
      </c>
      <c r="B7972">
        <v>522</v>
      </c>
      <c r="C7972">
        <v>1</v>
      </c>
      <c r="D7972" t="s">
        <v>18</v>
      </c>
      <c r="E7972" t="s">
        <v>39</v>
      </c>
      <c r="F7972" t="s">
        <v>8027</v>
      </c>
      <c r="G7972">
        <v>522</v>
      </c>
      <c r="H7972" t="s">
        <v>12</v>
      </c>
      <c r="I7972" t="s">
        <v>13</v>
      </c>
    </row>
    <row r="7973" spans="1:9" x14ac:dyDescent="0.25">
      <c r="A7973">
        <v>1</v>
      </c>
      <c r="B7973">
        <v>82</v>
      </c>
      <c r="C7973">
        <v>1</v>
      </c>
      <c r="D7973" t="s">
        <v>18</v>
      </c>
      <c r="E7973" t="s">
        <v>10</v>
      </c>
      <c r="F7973" t="s">
        <v>8028</v>
      </c>
      <c r="G7973">
        <v>82</v>
      </c>
      <c r="H7973" t="s">
        <v>12</v>
      </c>
      <c r="I7973" t="s">
        <v>13</v>
      </c>
    </row>
    <row r="7974" spans="1:9" x14ac:dyDescent="0.25">
      <c r="A7974">
        <v>1</v>
      </c>
      <c r="B7974">
        <v>342</v>
      </c>
      <c r="C7974">
        <v>3</v>
      </c>
      <c r="D7974" t="s">
        <v>18</v>
      </c>
      <c r="E7974" t="s">
        <v>10</v>
      </c>
      <c r="F7974" t="s">
        <v>8029</v>
      </c>
      <c r="G7974">
        <v>114</v>
      </c>
      <c r="H7974" t="s">
        <v>12</v>
      </c>
      <c r="I7974" t="s">
        <v>13</v>
      </c>
    </row>
    <row r="7975" spans="1:9" x14ac:dyDescent="0.25">
      <c r="A7975">
        <v>1</v>
      </c>
      <c r="B7975">
        <v>345</v>
      </c>
      <c r="C7975">
        <v>3</v>
      </c>
      <c r="D7975" t="s">
        <v>18</v>
      </c>
      <c r="E7975" t="s">
        <v>42</v>
      </c>
      <c r="F7975" t="s">
        <v>8030</v>
      </c>
      <c r="G7975">
        <v>115</v>
      </c>
      <c r="H7975" t="s">
        <v>12</v>
      </c>
      <c r="I7975" t="s">
        <v>13</v>
      </c>
    </row>
    <row r="7976" spans="1:9" x14ac:dyDescent="0.25">
      <c r="A7976">
        <v>1</v>
      </c>
      <c r="B7976">
        <v>524</v>
      </c>
      <c r="C7976">
        <v>1</v>
      </c>
      <c r="D7976" t="s">
        <v>18</v>
      </c>
      <c r="E7976" t="s">
        <v>10</v>
      </c>
      <c r="F7976" t="s">
        <v>8031</v>
      </c>
      <c r="G7976">
        <v>524</v>
      </c>
      <c r="H7976" t="s">
        <v>12</v>
      </c>
      <c r="I7976" t="s">
        <v>13</v>
      </c>
    </row>
    <row r="7977" spans="1:9" x14ac:dyDescent="0.25">
      <c r="A7977">
        <v>1</v>
      </c>
      <c r="B7977">
        <v>352</v>
      </c>
      <c r="C7977">
        <v>1</v>
      </c>
      <c r="D7977" t="s">
        <v>18</v>
      </c>
      <c r="E7977" t="s">
        <v>10</v>
      </c>
      <c r="F7977" t="s">
        <v>8032</v>
      </c>
      <c r="G7977">
        <v>352</v>
      </c>
      <c r="H7977" t="s">
        <v>12</v>
      </c>
      <c r="I7977" t="s">
        <v>13</v>
      </c>
    </row>
    <row r="7978" spans="1:9" x14ac:dyDescent="0.25">
      <c r="A7978">
        <v>1</v>
      </c>
      <c r="B7978">
        <v>6942</v>
      </c>
      <c r="C7978">
        <v>3</v>
      </c>
      <c r="D7978" t="s">
        <v>18</v>
      </c>
      <c r="E7978" t="s">
        <v>42</v>
      </c>
      <c r="F7978" t="s">
        <v>8033</v>
      </c>
      <c r="G7978">
        <v>2314</v>
      </c>
      <c r="H7978" t="s">
        <v>12</v>
      </c>
      <c r="I7978" t="s">
        <v>13</v>
      </c>
    </row>
    <row r="7979" spans="1:9" x14ac:dyDescent="0.25">
      <c r="A7979">
        <v>1</v>
      </c>
      <c r="B7979">
        <v>6942</v>
      </c>
      <c r="C7979">
        <v>3</v>
      </c>
      <c r="D7979" t="s">
        <v>18</v>
      </c>
      <c r="E7979" t="s">
        <v>46</v>
      </c>
      <c r="F7979" t="s">
        <v>8034</v>
      </c>
      <c r="G7979">
        <v>2314</v>
      </c>
      <c r="H7979" t="s">
        <v>12</v>
      </c>
      <c r="I7979" t="s">
        <v>13</v>
      </c>
    </row>
    <row r="7980" spans="1:9" x14ac:dyDescent="0.25">
      <c r="A7980">
        <v>1</v>
      </c>
      <c r="B7980">
        <v>1430</v>
      </c>
      <c r="C7980">
        <v>1</v>
      </c>
      <c r="D7980" t="s">
        <v>18</v>
      </c>
      <c r="E7980" t="s">
        <v>39</v>
      </c>
      <c r="F7980" t="s">
        <v>8035</v>
      </c>
      <c r="G7980">
        <v>1430</v>
      </c>
      <c r="H7980" t="s">
        <v>12</v>
      </c>
      <c r="I7980" t="s">
        <v>13</v>
      </c>
    </row>
    <row r="7981" spans="1:9" x14ac:dyDescent="0.25">
      <c r="A7981">
        <v>1</v>
      </c>
      <c r="B7981">
        <v>579</v>
      </c>
      <c r="C7981">
        <v>3</v>
      </c>
      <c r="D7981" t="s">
        <v>18</v>
      </c>
      <c r="E7981" t="s">
        <v>10</v>
      </c>
      <c r="F7981" t="s">
        <v>8036</v>
      </c>
      <c r="G7981">
        <v>193</v>
      </c>
      <c r="H7981" t="s">
        <v>12</v>
      </c>
      <c r="I7981" t="s">
        <v>13</v>
      </c>
    </row>
    <row r="7982" spans="1:9" x14ac:dyDescent="0.25">
      <c r="A7982">
        <v>1</v>
      </c>
      <c r="B7982">
        <v>556</v>
      </c>
      <c r="C7982">
        <v>4</v>
      </c>
      <c r="D7982" t="s">
        <v>18</v>
      </c>
      <c r="E7982" t="s">
        <v>39</v>
      </c>
      <c r="F7982" t="s">
        <v>8037</v>
      </c>
      <c r="G7982">
        <v>139</v>
      </c>
      <c r="H7982" t="s">
        <v>12</v>
      </c>
      <c r="I7982" t="s">
        <v>13</v>
      </c>
    </row>
    <row r="7983" spans="1:9" x14ac:dyDescent="0.25">
      <c r="A7983">
        <v>1</v>
      </c>
      <c r="B7983">
        <v>304</v>
      </c>
      <c r="C7983">
        <v>1</v>
      </c>
      <c r="D7983" t="s">
        <v>18</v>
      </c>
      <c r="E7983" t="s">
        <v>46</v>
      </c>
      <c r="F7983" t="s">
        <v>8038</v>
      </c>
      <c r="G7983">
        <v>304</v>
      </c>
      <c r="H7983" t="s">
        <v>12</v>
      </c>
      <c r="I7983" t="s">
        <v>13</v>
      </c>
    </row>
    <row r="7984" spans="1:9" x14ac:dyDescent="0.25">
      <c r="A7984">
        <v>1</v>
      </c>
      <c r="B7984">
        <v>304</v>
      </c>
      <c r="C7984">
        <v>1</v>
      </c>
      <c r="D7984" t="s">
        <v>18</v>
      </c>
      <c r="E7984" t="s">
        <v>46</v>
      </c>
      <c r="F7984" t="s">
        <v>8039</v>
      </c>
      <c r="G7984">
        <v>304</v>
      </c>
      <c r="H7984" t="s">
        <v>12</v>
      </c>
      <c r="I7984" t="s">
        <v>13</v>
      </c>
    </row>
    <row r="7985" spans="1:9" x14ac:dyDescent="0.25">
      <c r="A7985">
        <v>1</v>
      </c>
      <c r="B7985">
        <v>1086</v>
      </c>
      <c r="C7985">
        <v>3</v>
      </c>
      <c r="D7985" t="s">
        <v>18</v>
      </c>
      <c r="E7985" t="s">
        <v>42</v>
      </c>
      <c r="F7985" t="s">
        <v>8040</v>
      </c>
      <c r="G7985">
        <v>362</v>
      </c>
      <c r="H7985" t="s">
        <v>12</v>
      </c>
      <c r="I7985" t="s">
        <v>13</v>
      </c>
    </row>
    <row r="7986" spans="1:9" x14ac:dyDescent="0.25">
      <c r="A7986">
        <v>1</v>
      </c>
      <c r="B7986">
        <v>363</v>
      </c>
      <c r="C7986">
        <v>1</v>
      </c>
      <c r="D7986" t="s">
        <v>18</v>
      </c>
      <c r="E7986" t="s">
        <v>46</v>
      </c>
      <c r="F7986" t="s">
        <v>8041</v>
      </c>
      <c r="G7986">
        <v>363</v>
      </c>
      <c r="H7986" t="s">
        <v>12</v>
      </c>
      <c r="I7986" t="s">
        <v>13</v>
      </c>
    </row>
    <row r="7987" spans="1:9" x14ac:dyDescent="0.25">
      <c r="A7987">
        <v>1</v>
      </c>
      <c r="B7987">
        <v>896</v>
      </c>
      <c r="C7987">
        <v>1</v>
      </c>
      <c r="D7987" t="s">
        <v>18</v>
      </c>
      <c r="E7987" t="s">
        <v>10</v>
      </c>
      <c r="F7987" t="s">
        <v>8042</v>
      </c>
      <c r="G7987">
        <v>896</v>
      </c>
      <c r="H7987" t="s">
        <v>12</v>
      </c>
      <c r="I7987" t="s">
        <v>13</v>
      </c>
    </row>
    <row r="7988" spans="1:9" x14ac:dyDescent="0.25">
      <c r="A7988">
        <v>1</v>
      </c>
      <c r="B7988">
        <v>1496</v>
      </c>
      <c r="C7988">
        <v>4</v>
      </c>
      <c r="D7988" t="s">
        <v>18</v>
      </c>
      <c r="E7988" t="s">
        <v>39</v>
      </c>
      <c r="F7988" t="s">
        <v>8043</v>
      </c>
      <c r="G7988">
        <v>374</v>
      </c>
      <c r="H7988" t="s">
        <v>12</v>
      </c>
      <c r="I7988" t="s">
        <v>13</v>
      </c>
    </row>
    <row r="7989" spans="1:9" x14ac:dyDescent="0.25">
      <c r="A7989">
        <v>1</v>
      </c>
      <c r="B7989">
        <v>3256</v>
      </c>
      <c r="C7989">
        <v>4</v>
      </c>
      <c r="D7989" t="s">
        <v>18</v>
      </c>
      <c r="E7989" t="s">
        <v>42</v>
      </c>
      <c r="F7989" t="s">
        <v>8044</v>
      </c>
      <c r="G7989">
        <v>814</v>
      </c>
      <c r="H7989" t="s">
        <v>12</v>
      </c>
      <c r="I7989" t="s">
        <v>13</v>
      </c>
    </row>
    <row r="7990" spans="1:9" x14ac:dyDescent="0.25">
      <c r="A7990">
        <v>1</v>
      </c>
      <c r="B7990">
        <v>2234</v>
      </c>
      <c r="C7990">
        <v>2</v>
      </c>
      <c r="D7990" t="s">
        <v>18</v>
      </c>
      <c r="E7990" t="s">
        <v>10</v>
      </c>
      <c r="F7990" t="s">
        <v>8045</v>
      </c>
      <c r="G7990">
        <v>1117</v>
      </c>
      <c r="H7990" t="s">
        <v>12</v>
      </c>
      <c r="I7990" t="s">
        <v>13</v>
      </c>
    </row>
    <row r="7991" spans="1:9" x14ac:dyDescent="0.25">
      <c r="A7991">
        <v>1</v>
      </c>
      <c r="B7991">
        <v>2076</v>
      </c>
      <c r="C7991">
        <v>3</v>
      </c>
      <c r="D7991" t="s">
        <v>18</v>
      </c>
      <c r="E7991" t="s">
        <v>10</v>
      </c>
      <c r="F7991" t="s">
        <v>8046</v>
      </c>
      <c r="G7991">
        <v>692</v>
      </c>
      <c r="H7991" t="s">
        <v>12</v>
      </c>
      <c r="I7991" t="s">
        <v>13</v>
      </c>
    </row>
    <row r="7992" spans="1:9" x14ac:dyDescent="0.25">
      <c r="A7992">
        <v>1</v>
      </c>
      <c r="B7992">
        <v>2076</v>
      </c>
      <c r="C7992">
        <v>3</v>
      </c>
      <c r="D7992" t="s">
        <v>18</v>
      </c>
      <c r="E7992" t="s">
        <v>10</v>
      </c>
      <c r="F7992" t="s">
        <v>8047</v>
      </c>
      <c r="G7992">
        <v>692</v>
      </c>
      <c r="H7992" t="s">
        <v>12</v>
      </c>
      <c r="I7992" t="s">
        <v>13</v>
      </c>
    </row>
    <row r="7993" spans="1:9" x14ac:dyDescent="0.25">
      <c r="A7993">
        <v>1</v>
      </c>
      <c r="B7993">
        <v>575</v>
      </c>
      <c r="C7993">
        <v>5</v>
      </c>
      <c r="D7993" t="s">
        <v>18</v>
      </c>
      <c r="E7993" t="s">
        <v>10</v>
      </c>
      <c r="F7993" t="s">
        <v>8048</v>
      </c>
      <c r="G7993">
        <v>115</v>
      </c>
      <c r="H7993" t="s">
        <v>12</v>
      </c>
      <c r="I7993" t="s">
        <v>13</v>
      </c>
    </row>
    <row r="7994" spans="1:9" x14ac:dyDescent="0.25">
      <c r="A7994">
        <v>1</v>
      </c>
      <c r="B7994">
        <v>1060</v>
      </c>
      <c r="C7994">
        <v>4</v>
      </c>
      <c r="D7994" t="s">
        <v>18</v>
      </c>
      <c r="E7994" t="s">
        <v>10</v>
      </c>
      <c r="F7994" t="s">
        <v>8049</v>
      </c>
      <c r="G7994">
        <v>265</v>
      </c>
      <c r="H7994" t="s">
        <v>12</v>
      </c>
      <c r="I7994" t="s">
        <v>13</v>
      </c>
    </row>
    <row r="7995" spans="1:9" x14ac:dyDescent="0.25">
      <c r="A7995">
        <v>1</v>
      </c>
      <c r="B7995">
        <v>2076</v>
      </c>
      <c r="C7995">
        <v>3</v>
      </c>
      <c r="D7995" t="s">
        <v>18</v>
      </c>
      <c r="E7995" t="s">
        <v>39</v>
      </c>
      <c r="F7995" t="s">
        <v>8050</v>
      </c>
      <c r="G7995">
        <v>692</v>
      </c>
      <c r="H7995" t="s">
        <v>12</v>
      </c>
      <c r="I7995" t="s">
        <v>13</v>
      </c>
    </row>
    <row r="7996" spans="1:9" x14ac:dyDescent="0.25">
      <c r="A7996">
        <v>1</v>
      </c>
      <c r="B7996">
        <v>261</v>
      </c>
      <c r="C7996">
        <v>3</v>
      </c>
      <c r="D7996" t="s">
        <v>18</v>
      </c>
      <c r="E7996" t="s">
        <v>46</v>
      </c>
      <c r="F7996" t="s">
        <v>8051</v>
      </c>
      <c r="G7996">
        <v>87</v>
      </c>
      <c r="H7996" t="s">
        <v>12</v>
      </c>
      <c r="I7996" t="s">
        <v>13</v>
      </c>
    </row>
    <row r="7997" spans="1:9" x14ac:dyDescent="0.25">
      <c r="A7997">
        <v>1</v>
      </c>
      <c r="B7997">
        <v>417</v>
      </c>
      <c r="C7997">
        <v>1</v>
      </c>
      <c r="D7997" t="s">
        <v>18</v>
      </c>
      <c r="E7997" t="s">
        <v>42</v>
      </c>
      <c r="F7997" t="s">
        <v>8052</v>
      </c>
      <c r="G7997">
        <v>417</v>
      </c>
      <c r="H7997" t="s">
        <v>12</v>
      </c>
      <c r="I7997" t="s">
        <v>13</v>
      </c>
    </row>
    <row r="7998" spans="1:9" x14ac:dyDescent="0.25">
      <c r="A7998">
        <v>1</v>
      </c>
      <c r="B7998">
        <v>440</v>
      </c>
      <c r="C7998">
        <v>1</v>
      </c>
      <c r="D7998" t="s">
        <v>18</v>
      </c>
      <c r="E7998" t="s">
        <v>39</v>
      </c>
      <c r="F7998" t="s">
        <v>8053</v>
      </c>
      <c r="G7998">
        <v>440</v>
      </c>
      <c r="H7998" t="s">
        <v>12</v>
      </c>
      <c r="I7998" t="s">
        <v>13</v>
      </c>
    </row>
    <row r="7999" spans="1:9" x14ac:dyDescent="0.25">
      <c r="A7999">
        <v>1</v>
      </c>
      <c r="B7999">
        <v>1120</v>
      </c>
      <c r="C7999">
        <v>5</v>
      </c>
      <c r="D7999" t="s">
        <v>18</v>
      </c>
      <c r="E7999" t="s">
        <v>39</v>
      </c>
      <c r="F7999" t="s">
        <v>8054</v>
      </c>
      <c r="G7999">
        <v>224</v>
      </c>
      <c r="H7999" t="s">
        <v>12</v>
      </c>
      <c r="I7999" t="s">
        <v>13</v>
      </c>
    </row>
    <row r="8000" spans="1:9" x14ac:dyDescent="0.25">
      <c r="A8000">
        <v>1</v>
      </c>
      <c r="B8000">
        <v>3684</v>
      </c>
      <c r="C8000">
        <v>3</v>
      </c>
      <c r="D8000" t="s">
        <v>18</v>
      </c>
      <c r="E8000" t="s">
        <v>39</v>
      </c>
      <c r="F8000" t="s">
        <v>8055</v>
      </c>
      <c r="G8000">
        <v>1228</v>
      </c>
      <c r="H8000" t="s">
        <v>12</v>
      </c>
      <c r="I8000" t="s">
        <v>13</v>
      </c>
    </row>
    <row r="8001" spans="1:9" x14ac:dyDescent="0.25">
      <c r="A8001">
        <v>1</v>
      </c>
      <c r="B8001">
        <v>164</v>
      </c>
      <c r="C8001">
        <v>4</v>
      </c>
      <c r="D8001" t="s">
        <v>18</v>
      </c>
      <c r="E8001" t="s">
        <v>42</v>
      </c>
      <c r="F8001" t="s">
        <v>8056</v>
      </c>
      <c r="G8001">
        <v>41</v>
      </c>
      <c r="H8001" t="s">
        <v>12</v>
      </c>
      <c r="I8001" t="s">
        <v>13</v>
      </c>
    </row>
    <row r="8002" spans="1:9" x14ac:dyDescent="0.25">
      <c r="A8002">
        <v>1</v>
      </c>
      <c r="B8002">
        <v>1415</v>
      </c>
      <c r="C8002">
        <v>5</v>
      </c>
      <c r="D8002" t="s">
        <v>18</v>
      </c>
      <c r="E8002" t="s">
        <v>39</v>
      </c>
      <c r="F8002" t="s">
        <v>8057</v>
      </c>
      <c r="G8002">
        <v>283</v>
      </c>
      <c r="H8002" t="s">
        <v>12</v>
      </c>
      <c r="I8002" t="s">
        <v>13</v>
      </c>
    </row>
    <row r="8003" spans="1:9" x14ac:dyDescent="0.25">
      <c r="A8003">
        <v>1</v>
      </c>
      <c r="B8003">
        <v>77</v>
      </c>
      <c r="C8003">
        <v>1</v>
      </c>
      <c r="D8003" t="s">
        <v>18</v>
      </c>
      <c r="E8003" t="s">
        <v>39</v>
      </c>
      <c r="F8003" t="s">
        <v>8058</v>
      </c>
      <c r="G8003">
        <v>77</v>
      </c>
      <c r="H8003" t="s">
        <v>12</v>
      </c>
      <c r="I8003" t="s">
        <v>13</v>
      </c>
    </row>
    <row r="8004" spans="1:9" x14ac:dyDescent="0.25">
      <c r="A8004">
        <v>1</v>
      </c>
      <c r="B8004">
        <v>6513</v>
      </c>
      <c r="C8004">
        <v>3</v>
      </c>
      <c r="D8004" t="s">
        <v>18</v>
      </c>
      <c r="E8004" t="s">
        <v>39</v>
      </c>
      <c r="F8004" t="s">
        <v>8059</v>
      </c>
      <c r="G8004">
        <v>2171</v>
      </c>
      <c r="H8004" t="s">
        <v>12</v>
      </c>
      <c r="I8004" t="s">
        <v>13</v>
      </c>
    </row>
    <row r="8005" spans="1:9" x14ac:dyDescent="0.25">
      <c r="A8005">
        <v>1</v>
      </c>
      <c r="B8005">
        <v>867</v>
      </c>
      <c r="C8005">
        <v>3</v>
      </c>
      <c r="D8005" t="s">
        <v>18</v>
      </c>
      <c r="E8005" t="s">
        <v>39</v>
      </c>
      <c r="F8005" t="s">
        <v>8060</v>
      </c>
      <c r="G8005">
        <v>289</v>
      </c>
      <c r="H8005" t="s">
        <v>12</v>
      </c>
      <c r="I8005" t="s">
        <v>13</v>
      </c>
    </row>
    <row r="8006" spans="1:9" x14ac:dyDescent="0.25">
      <c r="A8006">
        <v>1</v>
      </c>
      <c r="B8006">
        <v>934</v>
      </c>
      <c r="C8006">
        <v>2</v>
      </c>
      <c r="D8006" t="s">
        <v>18</v>
      </c>
      <c r="E8006" t="s">
        <v>46</v>
      </c>
      <c r="F8006" t="s">
        <v>8061</v>
      </c>
      <c r="G8006">
        <v>467</v>
      </c>
      <c r="H8006" t="s">
        <v>12</v>
      </c>
      <c r="I8006" t="s">
        <v>13</v>
      </c>
    </row>
    <row r="8007" spans="1:9" x14ac:dyDescent="0.25">
      <c r="A8007">
        <v>1</v>
      </c>
      <c r="B8007">
        <v>273</v>
      </c>
      <c r="C8007">
        <v>1</v>
      </c>
      <c r="D8007" t="s">
        <v>18</v>
      </c>
      <c r="E8007" t="s">
        <v>42</v>
      </c>
      <c r="F8007" t="s">
        <v>8062</v>
      </c>
      <c r="G8007">
        <v>273</v>
      </c>
      <c r="H8007" t="s">
        <v>12</v>
      </c>
      <c r="I8007" t="s">
        <v>13</v>
      </c>
    </row>
    <row r="8008" spans="1:9" x14ac:dyDescent="0.25">
      <c r="A8008">
        <v>1</v>
      </c>
      <c r="B8008">
        <v>4000</v>
      </c>
      <c r="C8008">
        <v>5</v>
      </c>
      <c r="D8008" t="s">
        <v>18</v>
      </c>
      <c r="E8008" t="s">
        <v>42</v>
      </c>
      <c r="F8008" t="s">
        <v>8063</v>
      </c>
      <c r="G8008">
        <v>800</v>
      </c>
      <c r="H8008" t="s">
        <v>12</v>
      </c>
      <c r="I8008" t="s">
        <v>13</v>
      </c>
    </row>
    <row r="8009" spans="1:9" x14ac:dyDescent="0.25">
      <c r="A8009">
        <v>1</v>
      </c>
      <c r="B8009">
        <v>290</v>
      </c>
      <c r="C8009">
        <v>5</v>
      </c>
      <c r="D8009" t="s">
        <v>18</v>
      </c>
      <c r="E8009" t="s">
        <v>39</v>
      </c>
      <c r="F8009" t="s">
        <v>8064</v>
      </c>
      <c r="G8009">
        <v>58</v>
      </c>
      <c r="H8009" t="s">
        <v>12</v>
      </c>
      <c r="I8009" t="s">
        <v>13</v>
      </c>
    </row>
    <row r="8010" spans="1:9" x14ac:dyDescent="0.25">
      <c r="A8010">
        <v>1</v>
      </c>
      <c r="B8010">
        <v>330</v>
      </c>
      <c r="C8010">
        <v>1</v>
      </c>
      <c r="D8010" t="s">
        <v>23</v>
      </c>
      <c r="E8010" t="s">
        <v>10</v>
      </c>
      <c r="F8010" t="s">
        <v>8065</v>
      </c>
      <c r="G8010">
        <v>330</v>
      </c>
      <c r="H8010" t="s">
        <v>25</v>
      </c>
      <c r="I8010" t="s">
        <v>13</v>
      </c>
    </row>
    <row r="8011" spans="1:9" x14ac:dyDescent="0.25">
      <c r="A8011">
        <v>1</v>
      </c>
      <c r="B8011">
        <v>8715</v>
      </c>
      <c r="C8011">
        <v>6</v>
      </c>
      <c r="D8011" t="s">
        <v>18</v>
      </c>
      <c r="E8011" t="s">
        <v>10</v>
      </c>
      <c r="F8011" t="s">
        <v>8066</v>
      </c>
      <c r="G8011">
        <v>1452.5</v>
      </c>
      <c r="H8011" t="s">
        <v>12</v>
      </c>
      <c r="I8011" t="s">
        <v>13</v>
      </c>
    </row>
    <row r="8012" spans="1:9" x14ac:dyDescent="0.25">
      <c r="A8012">
        <v>1</v>
      </c>
      <c r="B8012">
        <v>580</v>
      </c>
      <c r="C8012">
        <v>5</v>
      </c>
      <c r="D8012" t="s">
        <v>18</v>
      </c>
      <c r="E8012" t="s">
        <v>10</v>
      </c>
      <c r="F8012" t="s">
        <v>8067</v>
      </c>
      <c r="G8012">
        <v>116</v>
      </c>
      <c r="H8012" t="s">
        <v>12</v>
      </c>
      <c r="I8012" t="s">
        <v>13</v>
      </c>
    </row>
    <row r="8013" spans="1:9" x14ac:dyDescent="0.25">
      <c r="A8013">
        <v>1</v>
      </c>
      <c r="B8013">
        <v>820</v>
      </c>
      <c r="C8013">
        <v>4</v>
      </c>
      <c r="D8013" t="s">
        <v>18</v>
      </c>
      <c r="E8013" t="s">
        <v>10</v>
      </c>
      <c r="F8013" t="s">
        <v>8068</v>
      </c>
      <c r="G8013">
        <v>205</v>
      </c>
      <c r="H8013" t="s">
        <v>12</v>
      </c>
      <c r="I8013" t="s">
        <v>13</v>
      </c>
    </row>
    <row r="8014" spans="1:9" x14ac:dyDescent="0.25">
      <c r="A8014">
        <v>1</v>
      </c>
      <c r="B8014">
        <v>1527</v>
      </c>
      <c r="C8014">
        <v>1</v>
      </c>
      <c r="D8014" t="s">
        <v>18</v>
      </c>
      <c r="E8014" t="s">
        <v>10</v>
      </c>
      <c r="F8014" t="s">
        <v>8069</v>
      </c>
      <c r="G8014">
        <v>1527</v>
      </c>
      <c r="H8014" t="s">
        <v>12</v>
      </c>
      <c r="I8014" t="s">
        <v>13</v>
      </c>
    </row>
    <row r="8015" spans="1:9" x14ac:dyDescent="0.25">
      <c r="A8015">
        <v>1</v>
      </c>
      <c r="B8015">
        <v>87</v>
      </c>
      <c r="C8015">
        <v>3</v>
      </c>
      <c r="D8015" t="s">
        <v>18</v>
      </c>
      <c r="E8015" t="s">
        <v>39</v>
      </c>
      <c r="F8015" t="s">
        <v>8070</v>
      </c>
      <c r="G8015">
        <v>29</v>
      </c>
      <c r="H8015" t="s">
        <v>12</v>
      </c>
      <c r="I8015" t="s">
        <v>13</v>
      </c>
    </row>
    <row r="8016" spans="1:9" x14ac:dyDescent="0.25">
      <c r="A8016">
        <v>1</v>
      </c>
      <c r="B8016">
        <v>423</v>
      </c>
      <c r="C8016">
        <v>3</v>
      </c>
      <c r="D8016" t="s">
        <v>18</v>
      </c>
      <c r="E8016" t="s">
        <v>39</v>
      </c>
      <c r="F8016" t="s">
        <v>8071</v>
      </c>
      <c r="G8016">
        <v>141</v>
      </c>
      <c r="H8016" t="s">
        <v>12</v>
      </c>
      <c r="I8016" t="s">
        <v>13</v>
      </c>
    </row>
    <row r="8017" spans="1:9" x14ac:dyDescent="0.25">
      <c r="A8017">
        <v>1</v>
      </c>
      <c r="B8017">
        <v>82</v>
      </c>
      <c r="C8017">
        <v>1</v>
      </c>
      <c r="D8017" t="s">
        <v>18</v>
      </c>
      <c r="E8017" t="s">
        <v>10</v>
      </c>
      <c r="F8017" t="s">
        <v>8072</v>
      </c>
      <c r="G8017">
        <v>82</v>
      </c>
      <c r="H8017" t="s">
        <v>12</v>
      </c>
      <c r="I8017" t="s">
        <v>13</v>
      </c>
    </row>
    <row r="8018" spans="1:9" x14ac:dyDescent="0.25">
      <c r="A8018">
        <v>1</v>
      </c>
      <c r="B8018">
        <v>570</v>
      </c>
      <c r="C8018">
        <v>5</v>
      </c>
      <c r="D8018" t="s">
        <v>18</v>
      </c>
      <c r="E8018" t="s">
        <v>46</v>
      </c>
      <c r="F8018" t="s">
        <v>8073</v>
      </c>
      <c r="G8018">
        <v>114</v>
      </c>
      <c r="H8018" t="s">
        <v>12</v>
      </c>
      <c r="I8018" t="s">
        <v>13</v>
      </c>
    </row>
    <row r="8019" spans="1:9" x14ac:dyDescent="0.25">
      <c r="A8019">
        <v>1</v>
      </c>
      <c r="B8019">
        <v>53</v>
      </c>
      <c r="C8019">
        <v>1</v>
      </c>
      <c r="D8019" t="s">
        <v>18</v>
      </c>
      <c r="E8019" t="s">
        <v>42</v>
      </c>
      <c r="F8019" t="s">
        <v>8074</v>
      </c>
      <c r="G8019">
        <v>53</v>
      </c>
      <c r="H8019" t="s">
        <v>12</v>
      </c>
      <c r="I8019" t="s">
        <v>13</v>
      </c>
    </row>
    <row r="8020" spans="1:9" x14ac:dyDescent="0.25">
      <c r="A8020">
        <v>1</v>
      </c>
      <c r="B8020">
        <v>423</v>
      </c>
      <c r="C8020">
        <v>3</v>
      </c>
      <c r="D8020" t="s">
        <v>18</v>
      </c>
      <c r="E8020" t="s">
        <v>39</v>
      </c>
      <c r="F8020" t="s">
        <v>8075</v>
      </c>
      <c r="G8020">
        <v>141</v>
      </c>
      <c r="H8020" t="s">
        <v>12</v>
      </c>
      <c r="I8020" t="s">
        <v>13</v>
      </c>
    </row>
    <row r="8021" spans="1:9" x14ac:dyDescent="0.25">
      <c r="A8021">
        <v>1</v>
      </c>
      <c r="B8021">
        <v>108</v>
      </c>
      <c r="C8021">
        <v>1</v>
      </c>
      <c r="D8021" t="s">
        <v>18</v>
      </c>
      <c r="E8021" t="s">
        <v>10</v>
      </c>
      <c r="F8021" t="s">
        <v>8076</v>
      </c>
      <c r="G8021">
        <v>108</v>
      </c>
      <c r="H8021" t="s">
        <v>12</v>
      </c>
      <c r="I8021" t="s">
        <v>13</v>
      </c>
    </row>
    <row r="8022" spans="1:9" x14ac:dyDescent="0.25">
      <c r="A8022">
        <v>1</v>
      </c>
      <c r="B8022">
        <v>375</v>
      </c>
      <c r="C8022">
        <v>3</v>
      </c>
      <c r="D8022" t="s">
        <v>18</v>
      </c>
      <c r="E8022" t="s">
        <v>46</v>
      </c>
      <c r="F8022" t="s">
        <v>8077</v>
      </c>
      <c r="G8022">
        <v>125</v>
      </c>
      <c r="H8022" t="s">
        <v>12</v>
      </c>
      <c r="I8022" t="s">
        <v>13</v>
      </c>
    </row>
    <row r="8023" spans="1:9" x14ac:dyDescent="0.25">
      <c r="A8023">
        <v>1</v>
      </c>
      <c r="B8023">
        <v>342</v>
      </c>
      <c r="C8023">
        <v>3</v>
      </c>
      <c r="D8023" t="s">
        <v>18</v>
      </c>
      <c r="E8023" t="s">
        <v>10</v>
      </c>
      <c r="F8023" t="s">
        <v>8078</v>
      </c>
      <c r="G8023">
        <v>114</v>
      </c>
      <c r="H8023" t="s">
        <v>12</v>
      </c>
      <c r="I8023" t="s">
        <v>13</v>
      </c>
    </row>
    <row r="8024" spans="1:9" x14ac:dyDescent="0.25">
      <c r="A8024">
        <v>1</v>
      </c>
      <c r="B8024">
        <v>801</v>
      </c>
      <c r="C8024">
        <v>3</v>
      </c>
      <c r="D8024" t="s">
        <v>18</v>
      </c>
      <c r="E8024" t="s">
        <v>39</v>
      </c>
      <c r="F8024" t="s">
        <v>8079</v>
      </c>
      <c r="G8024">
        <v>267</v>
      </c>
      <c r="H8024" t="s">
        <v>12</v>
      </c>
      <c r="I8024" t="s">
        <v>13</v>
      </c>
    </row>
    <row r="8025" spans="1:9" x14ac:dyDescent="0.25">
      <c r="A8025">
        <v>1</v>
      </c>
      <c r="B8025">
        <v>336</v>
      </c>
      <c r="C8025">
        <v>3</v>
      </c>
      <c r="D8025" t="s">
        <v>18</v>
      </c>
      <c r="E8025" t="s">
        <v>46</v>
      </c>
      <c r="F8025" t="s">
        <v>8080</v>
      </c>
      <c r="G8025">
        <v>112</v>
      </c>
      <c r="H8025" t="s">
        <v>12</v>
      </c>
      <c r="I8025" t="s">
        <v>13</v>
      </c>
    </row>
    <row r="8026" spans="1:9" x14ac:dyDescent="0.25">
      <c r="A8026">
        <v>1</v>
      </c>
      <c r="B8026">
        <v>1527</v>
      </c>
      <c r="C8026">
        <v>1</v>
      </c>
      <c r="D8026" t="s">
        <v>18</v>
      </c>
      <c r="E8026" t="s">
        <v>10</v>
      </c>
      <c r="F8026" t="s">
        <v>8081</v>
      </c>
      <c r="G8026">
        <v>1527</v>
      </c>
      <c r="H8026" t="s">
        <v>12</v>
      </c>
      <c r="I8026" t="s">
        <v>13</v>
      </c>
    </row>
    <row r="8027" spans="1:9" x14ac:dyDescent="0.25">
      <c r="A8027">
        <v>1</v>
      </c>
      <c r="B8027">
        <v>760</v>
      </c>
      <c r="C8027">
        <v>4</v>
      </c>
      <c r="D8027" t="s">
        <v>18</v>
      </c>
      <c r="E8027" t="s">
        <v>39</v>
      </c>
      <c r="F8027" t="s">
        <v>8082</v>
      </c>
      <c r="G8027">
        <v>190</v>
      </c>
      <c r="H8027" t="s">
        <v>12</v>
      </c>
      <c r="I8027" t="s">
        <v>13</v>
      </c>
    </row>
    <row r="8028" spans="1:9" x14ac:dyDescent="0.25">
      <c r="A8028">
        <v>2</v>
      </c>
      <c r="B8028">
        <v>1023</v>
      </c>
      <c r="C8028">
        <v>13</v>
      </c>
      <c r="D8028" t="s">
        <v>35</v>
      </c>
      <c r="E8028" t="s">
        <v>39</v>
      </c>
      <c r="F8028" t="s">
        <v>8083</v>
      </c>
      <c r="G8028">
        <v>78.692307692307693</v>
      </c>
      <c r="H8028" t="s">
        <v>12</v>
      </c>
      <c r="I8028" t="s">
        <v>13</v>
      </c>
    </row>
    <row r="8029" spans="1:9" x14ac:dyDescent="0.25">
      <c r="A8029">
        <v>1</v>
      </c>
      <c r="B8029">
        <v>760</v>
      </c>
      <c r="C8029">
        <v>4</v>
      </c>
      <c r="D8029" t="s">
        <v>18</v>
      </c>
      <c r="E8029" t="s">
        <v>39</v>
      </c>
      <c r="F8029" t="s">
        <v>8084</v>
      </c>
      <c r="G8029">
        <v>190</v>
      </c>
      <c r="H8029" t="s">
        <v>12</v>
      </c>
      <c r="I8029" t="s">
        <v>13</v>
      </c>
    </row>
    <row r="8030" spans="1:9" x14ac:dyDescent="0.25">
      <c r="A8030">
        <v>1</v>
      </c>
      <c r="B8030">
        <v>2991</v>
      </c>
      <c r="C8030">
        <v>3</v>
      </c>
      <c r="D8030" t="s">
        <v>18</v>
      </c>
      <c r="E8030" t="s">
        <v>10</v>
      </c>
      <c r="F8030" t="s">
        <v>8085</v>
      </c>
      <c r="G8030">
        <v>997</v>
      </c>
      <c r="H8030" t="s">
        <v>12</v>
      </c>
      <c r="I8030" t="s">
        <v>13</v>
      </c>
    </row>
    <row r="8031" spans="1:9" x14ac:dyDescent="0.25">
      <c r="A8031">
        <v>1</v>
      </c>
      <c r="B8031">
        <v>3048</v>
      </c>
      <c r="C8031">
        <v>3</v>
      </c>
      <c r="D8031" t="s">
        <v>18</v>
      </c>
      <c r="E8031" t="s">
        <v>10</v>
      </c>
      <c r="F8031" t="s">
        <v>8086</v>
      </c>
      <c r="G8031">
        <v>1016</v>
      </c>
      <c r="H8031" t="s">
        <v>12</v>
      </c>
      <c r="I8031" t="s">
        <v>13</v>
      </c>
    </row>
    <row r="8032" spans="1:9" x14ac:dyDescent="0.25">
      <c r="A8032">
        <v>1</v>
      </c>
      <c r="B8032">
        <v>670</v>
      </c>
      <c r="C8032">
        <v>5</v>
      </c>
      <c r="D8032" t="s">
        <v>18</v>
      </c>
      <c r="E8032" t="s">
        <v>42</v>
      </c>
      <c r="F8032" t="s">
        <v>8087</v>
      </c>
      <c r="G8032">
        <v>134</v>
      </c>
      <c r="H8032" t="s">
        <v>12</v>
      </c>
      <c r="I8032" t="s">
        <v>13</v>
      </c>
    </row>
    <row r="8033" spans="1:9" x14ac:dyDescent="0.25">
      <c r="A8033">
        <v>1</v>
      </c>
      <c r="B8033">
        <v>250</v>
      </c>
      <c r="C8033">
        <v>5</v>
      </c>
      <c r="D8033" t="s">
        <v>18</v>
      </c>
      <c r="E8033" t="s">
        <v>42</v>
      </c>
      <c r="F8033" t="s">
        <v>8088</v>
      </c>
      <c r="G8033">
        <v>50</v>
      </c>
      <c r="H8033" t="s">
        <v>12</v>
      </c>
      <c r="I8033" t="s">
        <v>13</v>
      </c>
    </row>
    <row r="8034" spans="1:9" x14ac:dyDescent="0.25">
      <c r="A8034">
        <v>1</v>
      </c>
      <c r="B8034">
        <v>1150</v>
      </c>
      <c r="C8034">
        <v>5</v>
      </c>
      <c r="D8034" t="s">
        <v>18</v>
      </c>
      <c r="E8034" t="s">
        <v>39</v>
      </c>
      <c r="F8034" t="s">
        <v>8089</v>
      </c>
      <c r="G8034">
        <v>230</v>
      </c>
      <c r="H8034" t="s">
        <v>12</v>
      </c>
      <c r="I8034" t="s">
        <v>13</v>
      </c>
    </row>
    <row r="8035" spans="1:9" x14ac:dyDescent="0.25">
      <c r="A8035">
        <v>1</v>
      </c>
      <c r="B8035">
        <v>752</v>
      </c>
      <c r="C8035">
        <v>4</v>
      </c>
      <c r="D8035" t="s">
        <v>18</v>
      </c>
      <c r="E8035" t="s">
        <v>10</v>
      </c>
      <c r="F8035" t="s">
        <v>8090</v>
      </c>
      <c r="G8035">
        <v>188</v>
      </c>
      <c r="H8035" t="s">
        <v>12</v>
      </c>
      <c r="I8035" t="s">
        <v>13</v>
      </c>
    </row>
    <row r="8036" spans="1:9" x14ac:dyDescent="0.25">
      <c r="A8036">
        <v>1</v>
      </c>
      <c r="B8036">
        <v>252</v>
      </c>
      <c r="C8036">
        <v>1</v>
      </c>
      <c r="D8036" t="s">
        <v>18</v>
      </c>
      <c r="E8036" t="s">
        <v>10</v>
      </c>
      <c r="F8036" t="s">
        <v>8091</v>
      </c>
      <c r="G8036">
        <v>252</v>
      </c>
      <c r="H8036" t="s">
        <v>12</v>
      </c>
      <c r="I8036" t="s">
        <v>13</v>
      </c>
    </row>
    <row r="8037" spans="1:9" x14ac:dyDescent="0.25">
      <c r="A8037">
        <v>1</v>
      </c>
      <c r="B8037">
        <v>3708</v>
      </c>
      <c r="C8037">
        <v>3</v>
      </c>
      <c r="D8037" t="s">
        <v>18</v>
      </c>
      <c r="E8037" t="s">
        <v>42</v>
      </c>
      <c r="F8037" t="s">
        <v>8092</v>
      </c>
      <c r="G8037">
        <v>1236</v>
      </c>
      <c r="H8037" t="s">
        <v>12</v>
      </c>
      <c r="I8037" t="s">
        <v>13</v>
      </c>
    </row>
    <row r="8038" spans="1:9" x14ac:dyDescent="0.25">
      <c r="A8038">
        <v>1</v>
      </c>
      <c r="B8038">
        <v>776</v>
      </c>
      <c r="C8038">
        <v>4</v>
      </c>
      <c r="D8038" t="s">
        <v>18</v>
      </c>
      <c r="E8038" t="s">
        <v>42</v>
      </c>
      <c r="F8038" t="s">
        <v>8093</v>
      </c>
      <c r="G8038">
        <v>194</v>
      </c>
      <c r="H8038" t="s">
        <v>12</v>
      </c>
      <c r="I8038" t="s">
        <v>13</v>
      </c>
    </row>
    <row r="8039" spans="1:9" x14ac:dyDescent="0.25">
      <c r="A8039">
        <v>1</v>
      </c>
      <c r="B8039">
        <v>650</v>
      </c>
      <c r="C8039">
        <v>2</v>
      </c>
      <c r="D8039" t="s">
        <v>18</v>
      </c>
      <c r="E8039" t="s">
        <v>42</v>
      </c>
      <c r="F8039" t="s">
        <v>8094</v>
      </c>
      <c r="G8039">
        <v>325</v>
      </c>
      <c r="H8039" t="s">
        <v>12</v>
      </c>
      <c r="I8039" t="s">
        <v>13</v>
      </c>
    </row>
    <row r="8040" spans="1:9" x14ac:dyDescent="0.25">
      <c r="A8040">
        <v>1</v>
      </c>
      <c r="B8040">
        <v>711</v>
      </c>
      <c r="C8040">
        <v>3</v>
      </c>
      <c r="D8040" t="s">
        <v>18</v>
      </c>
      <c r="E8040" t="s">
        <v>10</v>
      </c>
      <c r="F8040" t="s">
        <v>8095</v>
      </c>
      <c r="G8040">
        <v>237</v>
      </c>
      <c r="H8040" t="s">
        <v>12</v>
      </c>
      <c r="I8040" t="s">
        <v>13</v>
      </c>
    </row>
    <row r="8041" spans="1:9" x14ac:dyDescent="0.25">
      <c r="A8041">
        <v>1</v>
      </c>
      <c r="B8041">
        <v>6942</v>
      </c>
      <c r="C8041">
        <v>3</v>
      </c>
      <c r="D8041" t="s">
        <v>18</v>
      </c>
      <c r="E8041" t="s">
        <v>10</v>
      </c>
      <c r="F8041" t="s">
        <v>8096</v>
      </c>
      <c r="G8041">
        <v>2314</v>
      </c>
      <c r="H8041" t="s">
        <v>12</v>
      </c>
      <c r="I8041" t="s">
        <v>13</v>
      </c>
    </row>
    <row r="8042" spans="1:9" x14ac:dyDescent="0.25">
      <c r="A8042">
        <v>1</v>
      </c>
      <c r="B8042">
        <v>405</v>
      </c>
      <c r="C8042">
        <v>3</v>
      </c>
      <c r="D8042" t="s">
        <v>18</v>
      </c>
      <c r="E8042" t="s">
        <v>42</v>
      </c>
      <c r="F8042" t="s">
        <v>8097</v>
      </c>
      <c r="G8042">
        <v>135</v>
      </c>
      <c r="H8042" t="s">
        <v>12</v>
      </c>
      <c r="I8042" t="s">
        <v>13</v>
      </c>
    </row>
    <row r="8043" spans="1:9" x14ac:dyDescent="0.25">
      <c r="A8043">
        <v>1</v>
      </c>
      <c r="B8043">
        <v>1372</v>
      </c>
      <c r="C8043">
        <v>4</v>
      </c>
      <c r="D8043" t="s">
        <v>18</v>
      </c>
      <c r="E8043" t="s">
        <v>10</v>
      </c>
      <c r="F8043" t="s">
        <v>8098</v>
      </c>
      <c r="G8043">
        <v>343</v>
      </c>
      <c r="H8043" t="s">
        <v>12</v>
      </c>
      <c r="I8043" t="s">
        <v>13</v>
      </c>
    </row>
    <row r="8044" spans="1:9" x14ac:dyDescent="0.25">
      <c r="A8044">
        <v>1</v>
      </c>
      <c r="B8044">
        <v>2694</v>
      </c>
      <c r="C8044">
        <v>3</v>
      </c>
      <c r="D8044" t="s">
        <v>18</v>
      </c>
      <c r="E8044" t="s">
        <v>46</v>
      </c>
      <c r="F8044" t="s">
        <v>8099</v>
      </c>
      <c r="G8044">
        <v>898</v>
      </c>
      <c r="H8044" t="s">
        <v>12</v>
      </c>
      <c r="I8044" t="s">
        <v>13</v>
      </c>
    </row>
    <row r="8045" spans="1:9" x14ac:dyDescent="0.25">
      <c r="A8045">
        <v>1</v>
      </c>
      <c r="B8045">
        <v>300</v>
      </c>
      <c r="C8045">
        <v>4</v>
      </c>
      <c r="D8045" t="s">
        <v>18</v>
      </c>
      <c r="E8045" t="s">
        <v>42</v>
      </c>
      <c r="F8045" t="s">
        <v>8100</v>
      </c>
      <c r="G8045">
        <v>75</v>
      </c>
      <c r="H8045" t="s">
        <v>12</v>
      </c>
      <c r="I8045" t="s">
        <v>13</v>
      </c>
    </row>
    <row r="8046" spans="1:9" x14ac:dyDescent="0.25">
      <c r="A8046">
        <v>1</v>
      </c>
      <c r="B8046">
        <v>412</v>
      </c>
      <c r="C8046">
        <v>4</v>
      </c>
      <c r="D8046" t="s">
        <v>18</v>
      </c>
      <c r="E8046" t="s">
        <v>42</v>
      </c>
      <c r="F8046" t="s">
        <v>8101</v>
      </c>
      <c r="G8046">
        <v>103</v>
      </c>
      <c r="H8046" t="s">
        <v>12</v>
      </c>
      <c r="I8046" t="s">
        <v>13</v>
      </c>
    </row>
    <row r="8047" spans="1:9" x14ac:dyDescent="0.25">
      <c r="A8047">
        <v>1</v>
      </c>
      <c r="B8047">
        <v>70</v>
      </c>
      <c r="C8047">
        <v>1</v>
      </c>
      <c r="D8047" t="s">
        <v>18</v>
      </c>
      <c r="E8047" t="s">
        <v>42</v>
      </c>
      <c r="F8047" t="s">
        <v>8102</v>
      </c>
      <c r="G8047">
        <v>70</v>
      </c>
      <c r="H8047" t="s">
        <v>12</v>
      </c>
      <c r="I8047" t="s">
        <v>13</v>
      </c>
    </row>
    <row r="8048" spans="1:9" x14ac:dyDescent="0.25">
      <c r="A8048">
        <v>1</v>
      </c>
      <c r="B8048">
        <v>349</v>
      </c>
      <c r="C8048">
        <v>1</v>
      </c>
      <c r="D8048" t="s">
        <v>18</v>
      </c>
      <c r="E8048" t="s">
        <v>10</v>
      </c>
      <c r="F8048" t="s">
        <v>8103</v>
      </c>
      <c r="G8048">
        <v>349</v>
      </c>
      <c r="H8048" t="s">
        <v>12</v>
      </c>
      <c r="I8048" t="s">
        <v>13</v>
      </c>
    </row>
    <row r="8049" spans="1:9" x14ac:dyDescent="0.25">
      <c r="A8049">
        <v>1</v>
      </c>
      <c r="B8049">
        <v>1035</v>
      </c>
      <c r="C8049">
        <v>3</v>
      </c>
      <c r="D8049" t="s">
        <v>18</v>
      </c>
      <c r="E8049" t="s">
        <v>10</v>
      </c>
      <c r="F8049" t="s">
        <v>8104</v>
      </c>
      <c r="G8049">
        <v>345</v>
      </c>
      <c r="H8049" t="s">
        <v>12</v>
      </c>
      <c r="I8049" t="s">
        <v>13</v>
      </c>
    </row>
    <row r="8050" spans="1:9" x14ac:dyDescent="0.25">
      <c r="A8050">
        <v>1</v>
      </c>
      <c r="B8050">
        <v>1179</v>
      </c>
      <c r="C8050">
        <v>3</v>
      </c>
      <c r="D8050" t="s">
        <v>18</v>
      </c>
      <c r="E8050" t="s">
        <v>46</v>
      </c>
      <c r="F8050" t="s">
        <v>8105</v>
      </c>
      <c r="G8050">
        <v>393</v>
      </c>
      <c r="H8050" t="s">
        <v>12</v>
      </c>
      <c r="I8050" t="s">
        <v>13</v>
      </c>
    </row>
    <row r="8051" spans="1:9" x14ac:dyDescent="0.25">
      <c r="A8051">
        <v>1</v>
      </c>
      <c r="B8051">
        <v>425</v>
      </c>
      <c r="C8051">
        <v>5</v>
      </c>
      <c r="D8051" t="s">
        <v>18</v>
      </c>
      <c r="E8051" t="s">
        <v>46</v>
      </c>
      <c r="F8051" t="s">
        <v>8106</v>
      </c>
      <c r="G8051">
        <v>85</v>
      </c>
      <c r="H8051" t="s">
        <v>12</v>
      </c>
      <c r="I8051" t="s">
        <v>13</v>
      </c>
    </row>
    <row r="8052" spans="1:9" x14ac:dyDescent="0.25">
      <c r="A8052">
        <v>1</v>
      </c>
      <c r="B8052">
        <v>632</v>
      </c>
      <c r="C8052">
        <v>1</v>
      </c>
      <c r="D8052" t="s">
        <v>18</v>
      </c>
      <c r="E8052" t="s">
        <v>10</v>
      </c>
      <c r="F8052" t="s">
        <v>8107</v>
      </c>
      <c r="G8052">
        <v>632</v>
      </c>
      <c r="H8052" t="s">
        <v>12</v>
      </c>
      <c r="I8052" t="s">
        <v>13</v>
      </c>
    </row>
    <row r="8053" spans="1:9" x14ac:dyDescent="0.25">
      <c r="A8053">
        <v>1</v>
      </c>
      <c r="B8053">
        <v>3608</v>
      </c>
      <c r="C8053">
        <v>4</v>
      </c>
      <c r="D8053" t="s">
        <v>18</v>
      </c>
      <c r="E8053" t="s">
        <v>10</v>
      </c>
      <c r="F8053" t="s">
        <v>8108</v>
      </c>
      <c r="G8053">
        <v>902</v>
      </c>
      <c r="H8053" t="s">
        <v>12</v>
      </c>
      <c r="I8053" t="s">
        <v>13</v>
      </c>
    </row>
    <row r="8054" spans="1:9" x14ac:dyDescent="0.25">
      <c r="A8054">
        <v>1</v>
      </c>
      <c r="B8054">
        <v>808</v>
      </c>
      <c r="C8054">
        <v>4</v>
      </c>
      <c r="D8054" t="s">
        <v>18</v>
      </c>
      <c r="E8054" t="s">
        <v>10</v>
      </c>
      <c r="F8054" t="s">
        <v>8109</v>
      </c>
      <c r="G8054">
        <v>202</v>
      </c>
      <c r="H8054" t="s">
        <v>12</v>
      </c>
      <c r="I8054" t="s">
        <v>13</v>
      </c>
    </row>
    <row r="8055" spans="1:9" x14ac:dyDescent="0.25">
      <c r="A8055">
        <v>1</v>
      </c>
      <c r="B8055">
        <v>50</v>
      </c>
      <c r="C8055">
        <v>1</v>
      </c>
      <c r="D8055" t="s">
        <v>18</v>
      </c>
      <c r="E8055" t="s">
        <v>10</v>
      </c>
      <c r="F8055" t="s">
        <v>8110</v>
      </c>
      <c r="G8055">
        <v>50</v>
      </c>
      <c r="H8055" t="s">
        <v>12</v>
      </c>
      <c r="I8055" t="s">
        <v>13</v>
      </c>
    </row>
    <row r="8056" spans="1:9" x14ac:dyDescent="0.25">
      <c r="A8056">
        <v>1</v>
      </c>
      <c r="B8056">
        <v>223</v>
      </c>
      <c r="C8056">
        <v>1</v>
      </c>
      <c r="D8056" t="s">
        <v>18</v>
      </c>
      <c r="E8056" t="s">
        <v>29</v>
      </c>
      <c r="F8056" t="s">
        <v>8111</v>
      </c>
      <c r="G8056">
        <v>223</v>
      </c>
      <c r="H8056" t="s">
        <v>12</v>
      </c>
      <c r="I8056" t="s">
        <v>13</v>
      </c>
    </row>
    <row r="8057" spans="1:9" x14ac:dyDescent="0.25">
      <c r="A8057">
        <v>1</v>
      </c>
      <c r="B8057">
        <v>3455</v>
      </c>
      <c r="C8057">
        <v>5</v>
      </c>
      <c r="D8057" t="s">
        <v>18</v>
      </c>
      <c r="E8057" t="s">
        <v>42</v>
      </c>
      <c r="F8057" t="s">
        <v>8112</v>
      </c>
      <c r="G8057">
        <v>691</v>
      </c>
      <c r="H8057" t="s">
        <v>12</v>
      </c>
      <c r="I8057" t="s">
        <v>13</v>
      </c>
    </row>
    <row r="8058" spans="1:9" x14ac:dyDescent="0.25">
      <c r="A8058">
        <v>1</v>
      </c>
      <c r="B8058">
        <v>1968</v>
      </c>
      <c r="C8058">
        <v>4</v>
      </c>
      <c r="D8058" t="s">
        <v>18</v>
      </c>
      <c r="E8058" t="s">
        <v>42</v>
      </c>
      <c r="F8058" t="s">
        <v>8113</v>
      </c>
      <c r="G8058">
        <v>492</v>
      </c>
      <c r="H8058" t="s">
        <v>12</v>
      </c>
      <c r="I8058" t="s">
        <v>13</v>
      </c>
    </row>
    <row r="8059" spans="1:9" x14ac:dyDescent="0.25">
      <c r="A8059">
        <v>1</v>
      </c>
      <c r="B8059">
        <v>540</v>
      </c>
      <c r="C8059">
        <v>5</v>
      </c>
      <c r="D8059" t="s">
        <v>18</v>
      </c>
      <c r="E8059" t="s">
        <v>46</v>
      </c>
      <c r="F8059" t="s">
        <v>8114</v>
      </c>
      <c r="G8059">
        <v>108</v>
      </c>
      <c r="H8059" t="s">
        <v>12</v>
      </c>
      <c r="I8059" t="s">
        <v>13</v>
      </c>
    </row>
    <row r="8060" spans="1:9" x14ac:dyDescent="0.25">
      <c r="A8060">
        <v>1</v>
      </c>
      <c r="B8060">
        <v>110</v>
      </c>
      <c r="C8060">
        <v>1</v>
      </c>
      <c r="D8060" t="s">
        <v>18</v>
      </c>
      <c r="E8060" t="s">
        <v>10</v>
      </c>
      <c r="F8060" t="s">
        <v>8115</v>
      </c>
      <c r="G8060">
        <v>110</v>
      </c>
      <c r="H8060" t="s">
        <v>12</v>
      </c>
      <c r="I8060" t="s">
        <v>13</v>
      </c>
    </row>
    <row r="8061" spans="1:9" x14ac:dyDescent="0.25">
      <c r="A8061">
        <v>1</v>
      </c>
      <c r="B8061">
        <v>316</v>
      </c>
      <c r="C8061">
        <v>4</v>
      </c>
      <c r="D8061" t="s">
        <v>18</v>
      </c>
      <c r="E8061" t="s">
        <v>10</v>
      </c>
      <c r="F8061" t="s">
        <v>8116</v>
      </c>
      <c r="G8061">
        <v>79</v>
      </c>
      <c r="H8061" t="s">
        <v>12</v>
      </c>
      <c r="I8061" t="s">
        <v>13</v>
      </c>
    </row>
    <row r="8062" spans="1:9" x14ac:dyDescent="0.25">
      <c r="A8062">
        <v>1</v>
      </c>
      <c r="B8062">
        <v>1902</v>
      </c>
      <c r="C8062">
        <v>3</v>
      </c>
      <c r="D8062" t="s">
        <v>18</v>
      </c>
      <c r="E8062" t="s">
        <v>46</v>
      </c>
      <c r="F8062" t="s">
        <v>8117</v>
      </c>
      <c r="G8062">
        <v>634</v>
      </c>
      <c r="H8062" t="s">
        <v>12</v>
      </c>
      <c r="I8062" t="s">
        <v>13</v>
      </c>
    </row>
    <row r="8063" spans="1:9" x14ac:dyDescent="0.25">
      <c r="A8063">
        <v>1</v>
      </c>
      <c r="B8063">
        <v>2476</v>
      </c>
      <c r="C8063">
        <v>2</v>
      </c>
      <c r="D8063" t="s">
        <v>18</v>
      </c>
      <c r="E8063" t="s">
        <v>29</v>
      </c>
      <c r="F8063" t="s">
        <v>8118</v>
      </c>
      <c r="G8063">
        <v>1238</v>
      </c>
      <c r="H8063" t="s">
        <v>12</v>
      </c>
      <c r="I8063" t="s">
        <v>13</v>
      </c>
    </row>
    <row r="8064" spans="1:9" x14ac:dyDescent="0.25">
      <c r="A8064">
        <v>1</v>
      </c>
      <c r="B8064">
        <v>1944</v>
      </c>
      <c r="C8064">
        <v>3</v>
      </c>
      <c r="D8064" t="s">
        <v>18</v>
      </c>
      <c r="E8064" t="s">
        <v>39</v>
      </c>
      <c r="F8064" t="s">
        <v>8119</v>
      </c>
      <c r="G8064">
        <v>648</v>
      </c>
      <c r="H8064" t="s">
        <v>12</v>
      </c>
      <c r="I8064" t="s">
        <v>13</v>
      </c>
    </row>
    <row r="8065" spans="1:9" x14ac:dyDescent="0.25">
      <c r="A8065">
        <v>1</v>
      </c>
      <c r="B8065">
        <v>1944</v>
      </c>
      <c r="C8065">
        <v>3</v>
      </c>
      <c r="D8065" t="s">
        <v>14</v>
      </c>
      <c r="E8065" t="s">
        <v>39</v>
      </c>
      <c r="F8065" t="s">
        <v>8120</v>
      </c>
      <c r="G8065">
        <v>648</v>
      </c>
      <c r="H8065" t="s">
        <v>16</v>
      </c>
      <c r="I8065" t="s">
        <v>13</v>
      </c>
    </row>
    <row r="8066" spans="1:9" x14ac:dyDescent="0.25">
      <c r="A8066">
        <v>1</v>
      </c>
      <c r="B8066">
        <v>155</v>
      </c>
      <c r="C8066">
        <v>1</v>
      </c>
      <c r="D8066" t="s">
        <v>18</v>
      </c>
      <c r="E8066" t="s">
        <v>10</v>
      </c>
      <c r="F8066" t="s">
        <v>8121</v>
      </c>
      <c r="G8066">
        <v>155</v>
      </c>
      <c r="H8066" t="s">
        <v>12</v>
      </c>
      <c r="I8066" t="s">
        <v>13</v>
      </c>
    </row>
    <row r="8067" spans="1:9" x14ac:dyDescent="0.25">
      <c r="A8067">
        <v>1</v>
      </c>
      <c r="B8067">
        <v>1692</v>
      </c>
      <c r="C8067">
        <v>4</v>
      </c>
      <c r="D8067" t="s">
        <v>18</v>
      </c>
      <c r="E8067" t="s">
        <v>10</v>
      </c>
      <c r="F8067" t="s">
        <v>8122</v>
      </c>
      <c r="G8067">
        <v>423</v>
      </c>
      <c r="H8067" t="s">
        <v>12</v>
      </c>
      <c r="I8067" t="s">
        <v>13</v>
      </c>
    </row>
    <row r="8068" spans="1:9" x14ac:dyDescent="0.25">
      <c r="A8068">
        <v>1</v>
      </c>
      <c r="B8068">
        <v>891</v>
      </c>
      <c r="C8068">
        <v>3</v>
      </c>
      <c r="D8068" t="s">
        <v>18</v>
      </c>
      <c r="E8068" t="s">
        <v>10</v>
      </c>
      <c r="F8068" t="s">
        <v>8123</v>
      </c>
      <c r="G8068">
        <v>297</v>
      </c>
      <c r="H8068" t="s">
        <v>12</v>
      </c>
      <c r="I8068" t="s">
        <v>13</v>
      </c>
    </row>
    <row r="8069" spans="1:9" x14ac:dyDescent="0.25">
      <c r="A8069">
        <v>1</v>
      </c>
      <c r="B8069">
        <v>214</v>
      </c>
      <c r="C8069">
        <v>1</v>
      </c>
      <c r="D8069" t="s">
        <v>18</v>
      </c>
      <c r="E8069" t="s">
        <v>29</v>
      </c>
      <c r="F8069" t="s">
        <v>8124</v>
      </c>
      <c r="G8069">
        <v>214</v>
      </c>
      <c r="H8069" t="s">
        <v>12</v>
      </c>
      <c r="I8069" t="s">
        <v>13</v>
      </c>
    </row>
    <row r="8070" spans="1:9" x14ac:dyDescent="0.25">
      <c r="A8070">
        <v>1</v>
      </c>
      <c r="B8070">
        <v>255</v>
      </c>
      <c r="C8070">
        <v>3</v>
      </c>
      <c r="D8070" t="s">
        <v>18</v>
      </c>
      <c r="E8070" t="s">
        <v>10</v>
      </c>
      <c r="F8070" t="s">
        <v>8125</v>
      </c>
      <c r="G8070">
        <v>85</v>
      </c>
      <c r="H8070" t="s">
        <v>12</v>
      </c>
      <c r="I8070" t="s">
        <v>13</v>
      </c>
    </row>
    <row r="8071" spans="1:9" x14ac:dyDescent="0.25">
      <c r="A8071">
        <v>1</v>
      </c>
      <c r="B8071">
        <v>244</v>
      </c>
      <c r="C8071">
        <v>4</v>
      </c>
      <c r="D8071" t="s">
        <v>18</v>
      </c>
      <c r="E8071" t="s">
        <v>29</v>
      </c>
      <c r="F8071" t="s">
        <v>8126</v>
      </c>
      <c r="G8071">
        <v>61</v>
      </c>
      <c r="H8071" t="s">
        <v>12</v>
      </c>
      <c r="I8071" t="s">
        <v>13</v>
      </c>
    </row>
    <row r="8072" spans="1:9" x14ac:dyDescent="0.25">
      <c r="A8072">
        <v>1</v>
      </c>
      <c r="B8072">
        <v>1044</v>
      </c>
      <c r="C8072">
        <v>4</v>
      </c>
      <c r="D8072" t="s">
        <v>18</v>
      </c>
      <c r="E8072" t="s">
        <v>29</v>
      </c>
      <c r="F8072" t="s">
        <v>8127</v>
      </c>
      <c r="G8072">
        <v>261</v>
      </c>
      <c r="H8072" t="s">
        <v>12</v>
      </c>
      <c r="I8072" t="s">
        <v>13</v>
      </c>
    </row>
    <row r="8073" spans="1:9" x14ac:dyDescent="0.25">
      <c r="A8073">
        <v>1</v>
      </c>
      <c r="B8073">
        <v>1840</v>
      </c>
      <c r="C8073">
        <v>4</v>
      </c>
      <c r="D8073" t="s">
        <v>18</v>
      </c>
      <c r="E8073" t="s">
        <v>10</v>
      </c>
      <c r="F8073" t="s">
        <v>8128</v>
      </c>
      <c r="G8073">
        <v>460</v>
      </c>
      <c r="H8073" t="s">
        <v>12</v>
      </c>
      <c r="I8073" t="s">
        <v>13</v>
      </c>
    </row>
    <row r="8074" spans="1:9" x14ac:dyDescent="0.25">
      <c r="A8074">
        <v>1</v>
      </c>
      <c r="B8074">
        <v>816</v>
      </c>
      <c r="C8074">
        <v>3</v>
      </c>
      <c r="D8074" t="s">
        <v>18</v>
      </c>
      <c r="E8074" t="s">
        <v>10</v>
      </c>
      <c r="F8074" t="s">
        <v>8129</v>
      </c>
      <c r="G8074">
        <v>272</v>
      </c>
      <c r="H8074" t="s">
        <v>12</v>
      </c>
      <c r="I8074" t="s">
        <v>13</v>
      </c>
    </row>
    <row r="8075" spans="1:9" x14ac:dyDescent="0.25">
      <c r="A8075">
        <v>1</v>
      </c>
      <c r="B8075">
        <v>396</v>
      </c>
      <c r="C8075">
        <v>1</v>
      </c>
      <c r="D8075" t="s">
        <v>18</v>
      </c>
      <c r="E8075" t="s">
        <v>29</v>
      </c>
      <c r="F8075" t="s">
        <v>8130</v>
      </c>
      <c r="G8075">
        <v>396</v>
      </c>
      <c r="H8075" t="s">
        <v>12</v>
      </c>
      <c r="I8075" t="s">
        <v>13</v>
      </c>
    </row>
    <row r="8076" spans="1:9" x14ac:dyDescent="0.25">
      <c r="A8076">
        <v>1</v>
      </c>
      <c r="B8076">
        <v>184</v>
      </c>
      <c r="C8076">
        <v>4</v>
      </c>
      <c r="D8076" t="s">
        <v>18</v>
      </c>
      <c r="E8076" t="s">
        <v>29</v>
      </c>
      <c r="F8076" t="s">
        <v>8131</v>
      </c>
      <c r="G8076">
        <v>46</v>
      </c>
      <c r="H8076" t="s">
        <v>12</v>
      </c>
      <c r="I8076" t="s">
        <v>13</v>
      </c>
    </row>
    <row r="8077" spans="1:9" x14ac:dyDescent="0.25">
      <c r="A8077">
        <v>1</v>
      </c>
      <c r="B8077">
        <v>294</v>
      </c>
      <c r="C8077">
        <v>3</v>
      </c>
      <c r="D8077" t="s">
        <v>18</v>
      </c>
      <c r="E8077" t="s">
        <v>29</v>
      </c>
      <c r="F8077" t="s">
        <v>8132</v>
      </c>
      <c r="G8077">
        <v>98</v>
      </c>
      <c r="H8077" t="s">
        <v>12</v>
      </c>
      <c r="I8077" t="s">
        <v>13</v>
      </c>
    </row>
    <row r="8078" spans="1:9" x14ac:dyDescent="0.25">
      <c r="A8078">
        <v>1</v>
      </c>
      <c r="B8078">
        <v>3455</v>
      </c>
      <c r="C8078">
        <v>5</v>
      </c>
      <c r="D8078" t="s">
        <v>18</v>
      </c>
      <c r="E8078" t="s">
        <v>10</v>
      </c>
      <c r="F8078" t="s">
        <v>8133</v>
      </c>
      <c r="G8078">
        <v>691</v>
      </c>
      <c r="H8078" t="s">
        <v>12</v>
      </c>
      <c r="I8078" t="s">
        <v>13</v>
      </c>
    </row>
    <row r="8079" spans="1:9" x14ac:dyDescent="0.25">
      <c r="A8079">
        <v>1</v>
      </c>
      <c r="B8079">
        <v>370</v>
      </c>
      <c r="C8079">
        <v>5</v>
      </c>
      <c r="D8079" t="s">
        <v>18</v>
      </c>
      <c r="E8079" t="s">
        <v>10</v>
      </c>
      <c r="F8079" t="s">
        <v>8134</v>
      </c>
      <c r="G8079">
        <v>74</v>
      </c>
      <c r="H8079" t="s">
        <v>12</v>
      </c>
      <c r="I8079" t="s">
        <v>13</v>
      </c>
    </row>
    <row r="8080" spans="1:9" x14ac:dyDescent="0.25">
      <c r="A8080">
        <v>1</v>
      </c>
      <c r="B8080">
        <v>968</v>
      </c>
      <c r="C8080">
        <v>4</v>
      </c>
      <c r="D8080" t="s">
        <v>18</v>
      </c>
      <c r="E8080" t="s">
        <v>46</v>
      </c>
      <c r="F8080" t="s">
        <v>8135</v>
      </c>
      <c r="G8080">
        <v>242</v>
      </c>
      <c r="H8080" t="s">
        <v>12</v>
      </c>
      <c r="I8080" t="s">
        <v>13</v>
      </c>
    </row>
    <row r="8081" spans="1:9" x14ac:dyDescent="0.25">
      <c r="A8081">
        <v>1</v>
      </c>
      <c r="B8081">
        <v>212</v>
      </c>
      <c r="C8081">
        <v>1</v>
      </c>
      <c r="D8081" t="s">
        <v>18</v>
      </c>
      <c r="E8081" t="s">
        <v>29</v>
      </c>
      <c r="F8081" t="s">
        <v>8136</v>
      </c>
      <c r="G8081">
        <v>212</v>
      </c>
      <c r="H8081" t="s">
        <v>12</v>
      </c>
      <c r="I8081" t="s">
        <v>13</v>
      </c>
    </row>
    <row r="8082" spans="1:9" x14ac:dyDescent="0.25">
      <c r="A8082">
        <v>1</v>
      </c>
      <c r="B8082">
        <v>320</v>
      </c>
      <c r="C8082">
        <v>5</v>
      </c>
      <c r="D8082" t="s">
        <v>18</v>
      </c>
      <c r="E8082" t="s">
        <v>46</v>
      </c>
      <c r="F8082" t="s">
        <v>8137</v>
      </c>
      <c r="G8082">
        <v>64</v>
      </c>
      <c r="H8082" t="s">
        <v>12</v>
      </c>
      <c r="I8082" t="s">
        <v>13</v>
      </c>
    </row>
    <row r="8083" spans="1:9" x14ac:dyDescent="0.25">
      <c r="A8083">
        <v>1</v>
      </c>
      <c r="B8083">
        <v>565</v>
      </c>
      <c r="C8083">
        <v>1</v>
      </c>
      <c r="D8083" t="s">
        <v>18</v>
      </c>
      <c r="E8083" t="s">
        <v>42</v>
      </c>
      <c r="F8083" t="s">
        <v>8138</v>
      </c>
      <c r="G8083">
        <v>565</v>
      </c>
      <c r="H8083" t="s">
        <v>12</v>
      </c>
      <c r="I8083" t="s">
        <v>13</v>
      </c>
    </row>
    <row r="8084" spans="1:9" x14ac:dyDescent="0.25">
      <c r="A8084">
        <v>1</v>
      </c>
      <c r="B8084">
        <v>299</v>
      </c>
      <c r="C8084">
        <v>1</v>
      </c>
      <c r="D8084" t="s">
        <v>18</v>
      </c>
      <c r="E8084" t="s">
        <v>29</v>
      </c>
      <c r="F8084" t="s">
        <v>8139</v>
      </c>
      <c r="G8084">
        <v>299</v>
      </c>
      <c r="H8084" t="s">
        <v>12</v>
      </c>
      <c r="I8084" t="s">
        <v>13</v>
      </c>
    </row>
    <row r="8085" spans="1:9" x14ac:dyDescent="0.25">
      <c r="A8085">
        <v>1</v>
      </c>
      <c r="B8085">
        <v>336</v>
      </c>
      <c r="C8085">
        <v>3</v>
      </c>
      <c r="D8085" t="s">
        <v>18</v>
      </c>
      <c r="E8085" t="s">
        <v>29</v>
      </c>
      <c r="F8085" t="s">
        <v>8140</v>
      </c>
      <c r="G8085">
        <v>112</v>
      </c>
      <c r="H8085" t="s">
        <v>12</v>
      </c>
      <c r="I8085" t="s">
        <v>13</v>
      </c>
    </row>
    <row r="8086" spans="1:9" x14ac:dyDescent="0.25">
      <c r="A8086">
        <v>1</v>
      </c>
      <c r="B8086">
        <v>1840</v>
      </c>
      <c r="C8086">
        <v>4</v>
      </c>
      <c r="D8086" t="s">
        <v>18</v>
      </c>
      <c r="E8086" t="s">
        <v>29</v>
      </c>
      <c r="F8086" t="s">
        <v>8141</v>
      </c>
      <c r="G8086">
        <v>460</v>
      </c>
      <c r="H8086" t="s">
        <v>12</v>
      </c>
      <c r="I8086" t="s">
        <v>13</v>
      </c>
    </row>
    <row r="8087" spans="1:9" x14ac:dyDescent="0.25">
      <c r="A8087">
        <v>1</v>
      </c>
      <c r="B8087">
        <v>1473</v>
      </c>
      <c r="C8087">
        <v>3</v>
      </c>
      <c r="D8087" t="s">
        <v>18</v>
      </c>
      <c r="E8087" t="s">
        <v>29</v>
      </c>
      <c r="F8087" t="s">
        <v>8142</v>
      </c>
      <c r="G8087">
        <v>491</v>
      </c>
      <c r="H8087" t="s">
        <v>12</v>
      </c>
      <c r="I8087" t="s">
        <v>13</v>
      </c>
    </row>
    <row r="8088" spans="1:9" x14ac:dyDescent="0.25">
      <c r="A8088">
        <v>1</v>
      </c>
      <c r="B8088">
        <v>270</v>
      </c>
      <c r="C8088">
        <v>5</v>
      </c>
      <c r="D8088" t="s">
        <v>18</v>
      </c>
      <c r="E8088" t="s">
        <v>29</v>
      </c>
      <c r="F8088" t="s">
        <v>8143</v>
      </c>
      <c r="G8088">
        <v>54</v>
      </c>
      <c r="H8088" t="s">
        <v>12</v>
      </c>
      <c r="I8088" t="s">
        <v>13</v>
      </c>
    </row>
    <row r="8089" spans="1:9" x14ac:dyDescent="0.25">
      <c r="A8089">
        <v>1</v>
      </c>
      <c r="B8089">
        <v>2600</v>
      </c>
      <c r="C8089">
        <v>5</v>
      </c>
      <c r="D8089" t="s">
        <v>18</v>
      </c>
      <c r="E8089" t="s">
        <v>29</v>
      </c>
      <c r="F8089" t="s">
        <v>8144</v>
      </c>
      <c r="G8089">
        <v>520</v>
      </c>
      <c r="H8089" t="s">
        <v>12</v>
      </c>
      <c r="I8089" t="s">
        <v>13</v>
      </c>
    </row>
    <row r="8090" spans="1:9" x14ac:dyDescent="0.25">
      <c r="A8090">
        <v>1</v>
      </c>
      <c r="B8090">
        <v>321</v>
      </c>
      <c r="C8090">
        <v>3</v>
      </c>
      <c r="D8090" t="s">
        <v>18</v>
      </c>
      <c r="E8090" t="s">
        <v>29</v>
      </c>
      <c r="F8090" t="s">
        <v>8145</v>
      </c>
      <c r="G8090">
        <v>107</v>
      </c>
      <c r="H8090" t="s">
        <v>12</v>
      </c>
      <c r="I8090" t="s">
        <v>13</v>
      </c>
    </row>
    <row r="8091" spans="1:9" x14ac:dyDescent="0.25">
      <c r="A8091">
        <v>1</v>
      </c>
      <c r="B8091">
        <v>39</v>
      </c>
      <c r="C8091">
        <v>1</v>
      </c>
      <c r="D8091" t="s">
        <v>18</v>
      </c>
      <c r="E8091" t="s">
        <v>42</v>
      </c>
      <c r="F8091" t="s">
        <v>8146</v>
      </c>
      <c r="G8091">
        <v>39</v>
      </c>
      <c r="H8091" t="s">
        <v>12</v>
      </c>
      <c r="I8091" t="s">
        <v>13</v>
      </c>
    </row>
    <row r="8092" spans="1:9" x14ac:dyDescent="0.25">
      <c r="A8092">
        <v>1</v>
      </c>
      <c r="B8092">
        <v>3608</v>
      </c>
      <c r="C8092">
        <v>4</v>
      </c>
      <c r="D8092" t="s">
        <v>18</v>
      </c>
      <c r="E8092" t="s">
        <v>29</v>
      </c>
      <c r="F8092" t="s">
        <v>8147</v>
      </c>
      <c r="G8092">
        <v>902</v>
      </c>
      <c r="H8092" t="s">
        <v>12</v>
      </c>
      <c r="I8092" t="s">
        <v>13</v>
      </c>
    </row>
    <row r="8093" spans="1:9" x14ac:dyDescent="0.25">
      <c r="A8093">
        <v>1</v>
      </c>
      <c r="B8093">
        <v>688</v>
      </c>
      <c r="C8093">
        <v>4</v>
      </c>
      <c r="D8093" t="s">
        <v>18</v>
      </c>
      <c r="E8093" t="s">
        <v>29</v>
      </c>
      <c r="F8093" t="s">
        <v>8148</v>
      </c>
      <c r="G8093">
        <v>172</v>
      </c>
      <c r="H8093" t="s">
        <v>12</v>
      </c>
      <c r="I8093" t="s">
        <v>13</v>
      </c>
    </row>
    <row r="8094" spans="1:9" x14ac:dyDescent="0.25">
      <c r="A8094">
        <v>1</v>
      </c>
      <c r="B8094">
        <v>3608</v>
      </c>
      <c r="C8094">
        <v>4</v>
      </c>
      <c r="D8094" t="s">
        <v>18</v>
      </c>
      <c r="E8094" t="s">
        <v>29</v>
      </c>
      <c r="F8094" t="s">
        <v>8149</v>
      </c>
      <c r="G8094">
        <v>902</v>
      </c>
      <c r="H8094" t="s">
        <v>12</v>
      </c>
      <c r="I8094" t="s">
        <v>13</v>
      </c>
    </row>
    <row r="8095" spans="1:9" x14ac:dyDescent="0.25">
      <c r="A8095">
        <v>1</v>
      </c>
      <c r="B8095">
        <v>411</v>
      </c>
      <c r="C8095">
        <v>3</v>
      </c>
      <c r="D8095" t="s">
        <v>23</v>
      </c>
      <c r="E8095" t="s">
        <v>10</v>
      </c>
      <c r="F8095" t="s">
        <v>8150</v>
      </c>
      <c r="G8095">
        <v>137</v>
      </c>
      <c r="H8095" t="s">
        <v>25</v>
      </c>
      <c r="I8095" t="s">
        <v>13</v>
      </c>
    </row>
    <row r="8096" spans="1:9" x14ac:dyDescent="0.25">
      <c r="A8096">
        <v>1</v>
      </c>
      <c r="B8096">
        <v>411</v>
      </c>
      <c r="C8096">
        <v>3</v>
      </c>
      <c r="D8096" t="s">
        <v>23</v>
      </c>
      <c r="E8096" t="s">
        <v>10</v>
      </c>
      <c r="F8096" t="s">
        <v>8151</v>
      </c>
      <c r="G8096">
        <v>137</v>
      </c>
      <c r="H8096" t="s">
        <v>25</v>
      </c>
      <c r="I8096" t="s">
        <v>13</v>
      </c>
    </row>
    <row r="8097" spans="1:9" x14ac:dyDescent="0.25">
      <c r="A8097">
        <v>1</v>
      </c>
      <c r="B8097">
        <v>411</v>
      </c>
      <c r="C8097">
        <v>3</v>
      </c>
      <c r="D8097" t="s">
        <v>23</v>
      </c>
      <c r="E8097" t="s">
        <v>42</v>
      </c>
      <c r="F8097" t="s">
        <v>8152</v>
      </c>
      <c r="G8097">
        <v>137</v>
      </c>
      <c r="H8097" t="s">
        <v>25</v>
      </c>
      <c r="I8097" t="s">
        <v>13</v>
      </c>
    </row>
    <row r="8098" spans="1:9" x14ac:dyDescent="0.25">
      <c r="A8098">
        <v>1</v>
      </c>
      <c r="B8098">
        <v>1527</v>
      </c>
      <c r="C8098">
        <v>1</v>
      </c>
      <c r="D8098" t="s">
        <v>18</v>
      </c>
      <c r="E8098" t="s">
        <v>10</v>
      </c>
      <c r="F8098" t="s">
        <v>8153</v>
      </c>
      <c r="G8098">
        <v>1527</v>
      </c>
      <c r="H8098" t="s">
        <v>12</v>
      </c>
      <c r="I8098" t="s">
        <v>13</v>
      </c>
    </row>
    <row r="8099" spans="1:9" x14ac:dyDescent="0.25">
      <c r="A8099">
        <v>1</v>
      </c>
      <c r="B8099">
        <v>77</v>
      </c>
      <c r="C8099">
        <v>1</v>
      </c>
      <c r="D8099" t="s">
        <v>18</v>
      </c>
      <c r="E8099" t="s">
        <v>10</v>
      </c>
      <c r="F8099" t="s">
        <v>8154</v>
      </c>
      <c r="G8099">
        <v>77</v>
      </c>
      <c r="H8099" t="s">
        <v>12</v>
      </c>
      <c r="I8099" t="s">
        <v>13</v>
      </c>
    </row>
    <row r="8100" spans="1:9" x14ac:dyDescent="0.25">
      <c r="A8100">
        <v>1</v>
      </c>
      <c r="B8100">
        <v>279</v>
      </c>
      <c r="C8100">
        <v>3</v>
      </c>
      <c r="D8100" t="s">
        <v>18</v>
      </c>
      <c r="E8100" t="s">
        <v>46</v>
      </c>
      <c r="F8100" t="s">
        <v>8155</v>
      </c>
      <c r="G8100">
        <v>93</v>
      </c>
      <c r="H8100" t="s">
        <v>12</v>
      </c>
      <c r="I8100" t="s">
        <v>13</v>
      </c>
    </row>
    <row r="8101" spans="1:9" x14ac:dyDescent="0.25">
      <c r="A8101">
        <v>1</v>
      </c>
      <c r="B8101">
        <v>420</v>
      </c>
      <c r="C8101">
        <v>3</v>
      </c>
      <c r="D8101" t="s">
        <v>18</v>
      </c>
      <c r="E8101" t="s">
        <v>10</v>
      </c>
      <c r="F8101" t="s">
        <v>8156</v>
      </c>
      <c r="G8101">
        <v>140</v>
      </c>
      <c r="H8101" t="s">
        <v>12</v>
      </c>
      <c r="I8101" t="s">
        <v>13</v>
      </c>
    </row>
    <row r="8102" spans="1:9" x14ac:dyDescent="0.25">
      <c r="A8102">
        <v>1</v>
      </c>
      <c r="B8102">
        <v>1566</v>
      </c>
      <c r="C8102">
        <v>3</v>
      </c>
      <c r="D8102" t="s">
        <v>18</v>
      </c>
      <c r="E8102" t="s">
        <v>10</v>
      </c>
      <c r="F8102" t="s">
        <v>8157</v>
      </c>
      <c r="G8102">
        <v>522</v>
      </c>
      <c r="H8102" t="s">
        <v>12</v>
      </c>
      <c r="I8102" t="s">
        <v>13</v>
      </c>
    </row>
    <row r="8103" spans="1:9" x14ac:dyDescent="0.25">
      <c r="A8103">
        <v>1</v>
      </c>
      <c r="B8103">
        <v>528</v>
      </c>
      <c r="C8103">
        <v>3</v>
      </c>
      <c r="D8103" t="s">
        <v>18</v>
      </c>
      <c r="E8103" t="s">
        <v>46</v>
      </c>
      <c r="F8103" t="s">
        <v>8158</v>
      </c>
      <c r="G8103">
        <v>176</v>
      </c>
      <c r="H8103" t="s">
        <v>12</v>
      </c>
      <c r="I8103" t="s">
        <v>13</v>
      </c>
    </row>
    <row r="8104" spans="1:9" x14ac:dyDescent="0.25">
      <c r="A8104">
        <v>1</v>
      </c>
      <c r="B8104">
        <v>522</v>
      </c>
      <c r="C8104">
        <v>3</v>
      </c>
      <c r="D8104" t="s">
        <v>18</v>
      </c>
      <c r="E8104" t="s">
        <v>46</v>
      </c>
      <c r="F8104" t="s">
        <v>8159</v>
      </c>
      <c r="G8104">
        <v>174</v>
      </c>
      <c r="H8104" t="s">
        <v>12</v>
      </c>
      <c r="I8104" t="s">
        <v>13</v>
      </c>
    </row>
    <row r="8105" spans="1:9" x14ac:dyDescent="0.25">
      <c r="A8105">
        <v>1</v>
      </c>
      <c r="B8105">
        <v>1566</v>
      </c>
      <c r="C8105">
        <v>3</v>
      </c>
      <c r="D8105" t="s">
        <v>18</v>
      </c>
      <c r="E8105" t="s">
        <v>10</v>
      </c>
      <c r="F8105" t="s">
        <v>8160</v>
      </c>
      <c r="G8105">
        <v>522</v>
      </c>
      <c r="H8105" t="s">
        <v>12</v>
      </c>
      <c r="I8105" t="s">
        <v>13</v>
      </c>
    </row>
    <row r="8106" spans="1:9" x14ac:dyDescent="0.25">
      <c r="A8106">
        <v>1</v>
      </c>
      <c r="B8106">
        <v>545</v>
      </c>
      <c r="C8106">
        <v>5</v>
      </c>
      <c r="D8106" t="s">
        <v>18</v>
      </c>
      <c r="E8106" t="s">
        <v>42</v>
      </c>
      <c r="F8106" t="s">
        <v>8161</v>
      </c>
      <c r="G8106">
        <v>109</v>
      </c>
      <c r="H8106" t="s">
        <v>12</v>
      </c>
      <c r="I8106" t="s">
        <v>13</v>
      </c>
    </row>
    <row r="8107" spans="1:9" x14ac:dyDescent="0.25">
      <c r="A8107">
        <v>1</v>
      </c>
      <c r="B8107">
        <v>1566</v>
      </c>
      <c r="C8107">
        <v>3</v>
      </c>
      <c r="D8107" t="s">
        <v>18</v>
      </c>
      <c r="E8107" t="s">
        <v>10</v>
      </c>
      <c r="F8107" t="s">
        <v>8162</v>
      </c>
      <c r="G8107">
        <v>522</v>
      </c>
      <c r="H8107" t="s">
        <v>12</v>
      </c>
      <c r="I8107" t="s">
        <v>13</v>
      </c>
    </row>
    <row r="8108" spans="1:9" x14ac:dyDescent="0.25">
      <c r="A8108">
        <v>1</v>
      </c>
      <c r="B8108">
        <v>7570</v>
      </c>
      <c r="C8108">
        <v>5</v>
      </c>
      <c r="D8108" t="s">
        <v>18</v>
      </c>
      <c r="E8108" t="s">
        <v>42</v>
      </c>
      <c r="F8108" t="s">
        <v>8163</v>
      </c>
      <c r="G8108">
        <v>1514</v>
      </c>
      <c r="H8108" t="s">
        <v>12</v>
      </c>
      <c r="I8108" t="s">
        <v>13</v>
      </c>
    </row>
    <row r="8109" spans="1:9" x14ac:dyDescent="0.25">
      <c r="A8109">
        <v>1</v>
      </c>
      <c r="B8109">
        <v>150</v>
      </c>
      <c r="C8109">
        <v>3</v>
      </c>
      <c r="D8109" t="s">
        <v>18</v>
      </c>
      <c r="E8109" t="s">
        <v>29</v>
      </c>
      <c r="F8109" t="s">
        <v>8164</v>
      </c>
      <c r="G8109">
        <v>50</v>
      </c>
      <c r="H8109" t="s">
        <v>12</v>
      </c>
      <c r="I8109" t="s">
        <v>13</v>
      </c>
    </row>
    <row r="8110" spans="1:9" x14ac:dyDescent="0.25">
      <c r="A8110">
        <v>1</v>
      </c>
      <c r="B8110">
        <v>2427</v>
      </c>
      <c r="C8110">
        <v>3</v>
      </c>
      <c r="D8110" t="s">
        <v>18</v>
      </c>
      <c r="E8110" t="s">
        <v>29</v>
      </c>
      <c r="F8110" t="s">
        <v>8165</v>
      </c>
      <c r="G8110">
        <v>809</v>
      </c>
      <c r="H8110" t="s">
        <v>12</v>
      </c>
      <c r="I8110" t="s">
        <v>13</v>
      </c>
    </row>
    <row r="8111" spans="1:9" x14ac:dyDescent="0.25">
      <c r="A8111">
        <v>1</v>
      </c>
      <c r="B8111">
        <v>1332</v>
      </c>
      <c r="C8111">
        <v>3</v>
      </c>
      <c r="D8111" t="s">
        <v>18</v>
      </c>
      <c r="E8111" t="s">
        <v>10</v>
      </c>
      <c r="F8111" t="s">
        <v>8166</v>
      </c>
      <c r="G8111">
        <v>444</v>
      </c>
      <c r="H8111" t="s">
        <v>12</v>
      </c>
      <c r="I8111" t="s">
        <v>13</v>
      </c>
    </row>
    <row r="8112" spans="1:9" x14ac:dyDescent="0.25">
      <c r="A8112">
        <v>1</v>
      </c>
      <c r="B8112">
        <v>2972</v>
      </c>
      <c r="C8112">
        <v>4</v>
      </c>
      <c r="D8112" t="s">
        <v>18</v>
      </c>
      <c r="E8112" t="s">
        <v>29</v>
      </c>
      <c r="F8112" t="s">
        <v>8167</v>
      </c>
      <c r="G8112">
        <v>743</v>
      </c>
      <c r="H8112" t="s">
        <v>12</v>
      </c>
      <c r="I8112" t="s">
        <v>13</v>
      </c>
    </row>
    <row r="8113" spans="1:9" x14ac:dyDescent="0.25">
      <c r="A8113">
        <v>1</v>
      </c>
      <c r="B8113">
        <v>315</v>
      </c>
      <c r="C8113">
        <v>3</v>
      </c>
      <c r="D8113" t="s">
        <v>18</v>
      </c>
      <c r="E8113" t="s">
        <v>46</v>
      </c>
      <c r="F8113" t="s">
        <v>8168</v>
      </c>
      <c r="G8113">
        <v>105</v>
      </c>
      <c r="H8113" t="s">
        <v>12</v>
      </c>
      <c r="I8113" t="s">
        <v>13</v>
      </c>
    </row>
    <row r="8114" spans="1:9" x14ac:dyDescent="0.25">
      <c r="A8114">
        <v>1</v>
      </c>
      <c r="B8114">
        <v>1569</v>
      </c>
      <c r="C8114">
        <v>3</v>
      </c>
      <c r="D8114" t="s">
        <v>18</v>
      </c>
      <c r="E8114" t="s">
        <v>10</v>
      </c>
      <c r="F8114" t="s">
        <v>8169</v>
      </c>
      <c r="G8114">
        <v>523</v>
      </c>
      <c r="H8114" t="s">
        <v>12</v>
      </c>
      <c r="I8114" t="s">
        <v>13</v>
      </c>
    </row>
    <row r="8115" spans="1:9" x14ac:dyDescent="0.25">
      <c r="A8115">
        <v>1</v>
      </c>
      <c r="B8115">
        <v>496</v>
      </c>
      <c r="C8115">
        <v>4</v>
      </c>
      <c r="D8115" t="s">
        <v>18</v>
      </c>
      <c r="E8115" t="s">
        <v>10</v>
      </c>
      <c r="F8115" t="s">
        <v>8170</v>
      </c>
      <c r="G8115">
        <v>124</v>
      </c>
      <c r="H8115" t="s">
        <v>12</v>
      </c>
      <c r="I8115" t="s">
        <v>13</v>
      </c>
    </row>
    <row r="8116" spans="1:9" x14ac:dyDescent="0.25">
      <c r="A8116">
        <v>1</v>
      </c>
      <c r="B8116">
        <v>250</v>
      </c>
      <c r="C8116">
        <v>1</v>
      </c>
      <c r="D8116" t="s">
        <v>18</v>
      </c>
      <c r="E8116" t="s">
        <v>10</v>
      </c>
      <c r="F8116" t="s">
        <v>8171</v>
      </c>
      <c r="G8116">
        <v>250</v>
      </c>
      <c r="H8116" t="s">
        <v>12</v>
      </c>
      <c r="I8116" t="s">
        <v>13</v>
      </c>
    </row>
    <row r="8117" spans="1:9" x14ac:dyDescent="0.25">
      <c r="A8117">
        <v>1</v>
      </c>
      <c r="B8117">
        <v>1971</v>
      </c>
      <c r="C8117">
        <v>3</v>
      </c>
      <c r="D8117" t="s">
        <v>18</v>
      </c>
      <c r="E8117" t="s">
        <v>39</v>
      </c>
      <c r="F8117" t="s">
        <v>8172</v>
      </c>
      <c r="G8117">
        <v>657</v>
      </c>
      <c r="H8117" t="s">
        <v>12</v>
      </c>
      <c r="I8117" t="s">
        <v>13</v>
      </c>
    </row>
    <row r="8118" spans="1:9" x14ac:dyDescent="0.25">
      <c r="A8118">
        <v>1</v>
      </c>
      <c r="B8118">
        <v>1560</v>
      </c>
      <c r="C8118">
        <v>5</v>
      </c>
      <c r="D8118" t="s">
        <v>18</v>
      </c>
      <c r="E8118" t="s">
        <v>10</v>
      </c>
      <c r="F8118" t="s">
        <v>8173</v>
      </c>
      <c r="G8118">
        <v>312</v>
      </c>
      <c r="H8118" t="s">
        <v>12</v>
      </c>
      <c r="I8118" t="s">
        <v>13</v>
      </c>
    </row>
    <row r="8119" spans="1:9" x14ac:dyDescent="0.25">
      <c r="A8119">
        <v>1</v>
      </c>
      <c r="B8119">
        <v>392</v>
      </c>
      <c r="C8119">
        <v>4</v>
      </c>
      <c r="D8119" t="s">
        <v>18</v>
      </c>
      <c r="E8119" t="s">
        <v>46</v>
      </c>
      <c r="F8119" t="s">
        <v>8174</v>
      </c>
      <c r="G8119">
        <v>98</v>
      </c>
      <c r="H8119" t="s">
        <v>12</v>
      </c>
      <c r="I8119" t="s">
        <v>13</v>
      </c>
    </row>
    <row r="8120" spans="1:9" x14ac:dyDescent="0.25">
      <c r="A8120">
        <v>1</v>
      </c>
      <c r="B8120">
        <v>177</v>
      </c>
      <c r="C8120">
        <v>1</v>
      </c>
      <c r="D8120" t="s">
        <v>18</v>
      </c>
      <c r="E8120" t="s">
        <v>10</v>
      </c>
      <c r="F8120" t="s">
        <v>8175</v>
      </c>
      <c r="G8120">
        <v>177</v>
      </c>
      <c r="H8120" t="s">
        <v>12</v>
      </c>
      <c r="I8120" t="s">
        <v>13</v>
      </c>
    </row>
    <row r="8121" spans="1:9" x14ac:dyDescent="0.25">
      <c r="A8121">
        <v>1</v>
      </c>
      <c r="B8121">
        <v>305</v>
      </c>
      <c r="C8121">
        <v>5</v>
      </c>
      <c r="D8121" t="s">
        <v>18</v>
      </c>
      <c r="E8121" t="s">
        <v>46</v>
      </c>
      <c r="F8121" t="s">
        <v>8176</v>
      </c>
      <c r="G8121">
        <v>61</v>
      </c>
      <c r="H8121" t="s">
        <v>12</v>
      </c>
      <c r="I8121" t="s">
        <v>13</v>
      </c>
    </row>
    <row r="8122" spans="1:9" x14ac:dyDescent="0.25">
      <c r="A8122">
        <v>1</v>
      </c>
      <c r="B8122">
        <v>835</v>
      </c>
      <c r="C8122">
        <v>1</v>
      </c>
      <c r="D8122" t="s">
        <v>18</v>
      </c>
      <c r="E8122" t="s">
        <v>39</v>
      </c>
      <c r="F8122" t="s">
        <v>8177</v>
      </c>
      <c r="G8122">
        <v>835</v>
      </c>
      <c r="H8122" t="s">
        <v>12</v>
      </c>
      <c r="I8122" t="s">
        <v>13</v>
      </c>
    </row>
    <row r="8123" spans="1:9" x14ac:dyDescent="0.25">
      <c r="A8123">
        <v>1</v>
      </c>
      <c r="B8123">
        <v>5514</v>
      </c>
      <c r="C8123">
        <v>3</v>
      </c>
      <c r="D8123" t="s">
        <v>18</v>
      </c>
      <c r="E8123" t="s">
        <v>39</v>
      </c>
      <c r="F8123" t="s">
        <v>8178</v>
      </c>
      <c r="G8123">
        <v>1838</v>
      </c>
      <c r="H8123" t="s">
        <v>12</v>
      </c>
      <c r="I8123" t="s">
        <v>13</v>
      </c>
    </row>
    <row r="8124" spans="1:9" x14ac:dyDescent="0.25">
      <c r="A8124">
        <v>1</v>
      </c>
      <c r="B8124">
        <v>456</v>
      </c>
      <c r="C8124">
        <v>4</v>
      </c>
      <c r="D8124" t="s">
        <v>14</v>
      </c>
      <c r="E8124" t="s">
        <v>46</v>
      </c>
      <c r="F8124" t="s">
        <v>8179</v>
      </c>
      <c r="G8124">
        <v>114</v>
      </c>
      <c r="H8124" t="s">
        <v>16</v>
      </c>
      <c r="I8124" t="s">
        <v>13</v>
      </c>
    </row>
    <row r="8125" spans="1:9" x14ac:dyDescent="0.25">
      <c r="A8125">
        <v>1</v>
      </c>
      <c r="B8125">
        <v>477</v>
      </c>
      <c r="C8125">
        <v>3</v>
      </c>
      <c r="D8125" t="s">
        <v>18</v>
      </c>
      <c r="E8125" t="s">
        <v>10</v>
      </c>
      <c r="F8125" t="s">
        <v>8180</v>
      </c>
      <c r="G8125">
        <v>159</v>
      </c>
      <c r="H8125" t="s">
        <v>12</v>
      </c>
      <c r="I8125" t="s">
        <v>13</v>
      </c>
    </row>
    <row r="8126" spans="1:9" x14ac:dyDescent="0.25">
      <c r="A8126">
        <v>1</v>
      </c>
      <c r="B8126">
        <v>480</v>
      </c>
      <c r="C8126">
        <v>5</v>
      </c>
      <c r="D8126" t="s">
        <v>18</v>
      </c>
      <c r="E8126" t="s">
        <v>46</v>
      </c>
      <c r="F8126" t="s">
        <v>8181</v>
      </c>
      <c r="G8126">
        <v>96</v>
      </c>
      <c r="H8126" t="s">
        <v>12</v>
      </c>
      <c r="I8126" t="s">
        <v>13</v>
      </c>
    </row>
    <row r="8127" spans="1:9" x14ac:dyDescent="0.25">
      <c r="A8127">
        <v>1</v>
      </c>
      <c r="B8127">
        <v>693</v>
      </c>
      <c r="C8127">
        <v>3</v>
      </c>
      <c r="D8127" t="s">
        <v>18</v>
      </c>
      <c r="E8127" t="s">
        <v>10</v>
      </c>
      <c r="F8127" t="s">
        <v>8182</v>
      </c>
      <c r="G8127">
        <v>231</v>
      </c>
      <c r="H8127" t="s">
        <v>12</v>
      </c>
      <c r="I8127" t="s">
        <v>13</v>
      </c>
    </row>
    <row r="8128" spans="1:9" x14ac:dyDescent="0.25">
      <c r="A8128">
        <v>1</v>
      </c>
      <c r="B8128">
        <v>1088</v>
      </c>
      <c r="C8128">
        <v>4</v>
      </c>
      <c r="D8128" t="s">
        <v>18</v>
      </c>
      <c r="E8128" t="s">
        <v>10</v>
      </c>
      <c r="F8128" t="s">
        <v>8183</v>
      </c>
      <c r="G8128">
        <v>272</v>
      </c>
      <c r="H8128" t="s">
        <v>12</v>
      </c>
      <c r="I8128" t="s">
        <v>13</v>
      </c>
    </row>
    <row r="8129" spans="1:9" x14ac:dyDescent="0.25">
      <c r="A8129">
        <v>1</v>
      </c>
      <c r="B8129">
        <v>837</v>
      </c>
      <c r="C8129">
        <v>3</v>
      </c>
      <c r="D8129" t="s">
        <v>18</v>
      </c>
      <c r="E8129" t="s">
        <v>39</v>
      </c>
      <c r="F8129" t="s">
        <v>8184</v>
      </c>
      <c r="G8129">
        <v>279</v>
      </c>
      <c r="H8129" t="s">
        <v>12</v>
      </c>
      <c r="I8129" t="s">
        <v>13</v>
      </c>
    </row>
    <row r="8130" spans="1:9" x14ac:dyDescent="0.25">
      <c r="A8130">
        <v>1</v>
      </c>
      <c r="B8130">
        <v>1375</v>
      </c>
      <c r="C8130">
        <v>5</v>
      </c>
      <c r="D8130" t="s">
        <v>18</v>
      </c>
      <c r="E8130" t="s">
        <v>10</v>
      </c>
      <c r="F8130" t="s">
        <v>8185</v>
      </c>
      <c r="G8130">
        <v>275</v>
      </c>
      <c r="H8130" t="s">
        <v>12</v>
      </c>
      <c r="I8130" t="s">
        <v>13</v>
      </c>
    </row>
    <row r="8131" spans="1:9" x14ac:dyDescent="0.25">
      <c r="A8131">
        <v>1</v>
      </c>
      <c r="B8131">
        <v>5060</v>
      </c>
      <c r="C8131">
        <v>5</v>
      </c>
      <c r="D8131" t="s">
        <v>18</v>
      </c>
      <c r="E8131" t="s">
        <v>10</v>
      </c>
      <c r="F8131" t="s">
        <v>8186</v>
      </c>
      <c r="G8131">
        <v>1012</v>
      </c>
      <c r="H8131" t="s">
        <v>12</v>
      </c>
      <c r="I8131" t="s">
        <v>13</v>
      </c>
    </row>
    <row r="8132" spans="1:9" x14ac:dyDescent="0.25">
      <c r="A8132">
        <v>1</v>
      </c>
      <c r="B8132">
        <v>456</v>
      </c>
      <c r="C8132">
        <v>2</v>
      </c>
      <c r="D8132" t="s">
        <v>18</v>
      </c>
      <c r="E8132" t="s">
        <v>29</v>
      </c>
      <c r="F8132" t="s">
        <v>8187</v>
      </c>
      <c r="G8132">
        <v>228</v>
      </c>
      <c r="H8132" t="s">
        <v>12</v>
      </c>
      <c r="I8132" t="s">
        <v>13</v>
      </c>
    </row>
    <row r="8133" spans="1:9" x14ac:dyDescent="0.25">
      <c r="A8133">
        <v>1</v>
      </c>
      <c r="B8133">
        <v>261</v>
      </c>
      <c r="C8133">
        <v>3</v>
      </c>
      <c r="D8133" t="s">
        <v>18</v>
      </c>
      <c r="E8133" t="s">
        <v>29</v>
      </c>
      <c r="F8133" t="s">
        <v>8188</v>
      </c>
      <c r="G8133">
        <v>87</v>
      </c>
      <c r="H8133" t="s">
        <v>12</v>
      </c>
      <c r="I8133" t="s">
        <v>13</v>
      </c>
    </row>
    <row r="8134" spans="1:9" x14ac:dyDescent="0.25">
      <c r="A8134">
        <v>1</v>
      </c>
      <c r="B8134">
        <v>367</v>
      </c>
      <c r="C8134">
        <v>1</v>
      </c>
      <c r="D8134" t="s">
        <v>18</v>
      </c>
      <c r="E8134" t="s">
        <v>10</v>
      </c>
      <c r="F8134" t="s">
        <v>8189</v>
      </c>
      <c r="G8134">
        <v>367</v>
      </c>
      <c r="H8134" t="s">
        <v>12</v>
      </c>
      <c r="I8134" t="s">
        <v>13</v>
      </c>
    </row>
    <row r="8135" spans="1:9" x14ac:dyDescent="0.25">
      <c r="A8135">
        <v>1</v>
      </c>
      <c r="B8135">
        <v>700</v>
      </c>
      <c r="C8135">
        <v>4</v>
      </c>
      <c r="D8135" t="s">
        <v>18</v>
      </c>
      <c r="E8135" t="s">
        <v>10</v>
      </c>
      <c r="F8135" t="s">
        <v>8190</v>
      </c>
      <c r="G8135">
        <v>175</v>
      </c>
      <c r="H8135" t="s">
        <v>12</v>
      </c>
      <c r="I8135" t="s">
        <v>13</v>
      </c>
    </row>
    <row r="8136" spans="1:9" x14ac:dyDescent="0.25">
      <c r="A8136">
        <v>1</v>
      </c>
      <c r="B8136">
        <v>745</v>
      </c>
      <c r="C8136">
        <v>5</v>
      </c>
      <c r="D8136" t="s">
        <v>18</v>
      </c>
      <c r="E8136" t="s">
        <v>10</v>
      </c>
      <c r="F8136" t="s">
        <v>8191</v>
      </c>
      <c r="G8136">
        <v>149</v>
      </c>
      <c r="H8136" t="s">
        <v>12</v>
      </c>
      <c r="I8136" t="s">
        <v>13</v>
      </c>
    </row>
    <row r="8137" spans="1:9" x14ac:dyDescent="0.25">
      <c r="A8137">
        <v>1</v>
      </c>
      <c r="B8137">
        <v>8</v>
      </c>
      <c r="C8137">
        <v>1</v>
      </c>
      <c r="D8137" t="s">
        <v>18</v>
      </c>
      <c r="E8137" t="s">
        <v>39</v>
      </c>
      <c r="F8137" t="s">
        <v>8192</v>
      </c>
      <c r="G8137">
        <v>8</v>
      </c>
      <c r="H8137" t="s">
        <v>12</v>
      </c>
      <c r="I8137" t="s">
        <v>13</v>
      </c>
    </row>
    <row r="8138" spans="1:9" x14ac:dyDescent="0.25">
      <c r="A8138">
        <v>1</v>
      </c>
      <c r="B8138">
        <v>5488</v>
      </c>
      <c r="C8138">
        <v>4</v>
      </c>
      <c r="D8138" t="s">
        <v>18</v>
      </c>
      <c r="E8138" t="s">
        <v>10</v>
      </c>
      <c r="F8138" t="s">
        <v>8193</v>
      </c>
      <c r="G8138">
        <v>1372</v>
      </c>
      <c r="H8138" t="s">
        <v>12</v>
      </c>
      <c r="I8138" t="s">
        <v>13</v>
      </c>
    </row>
    <row r="8139" spans="1:9" x14ac:dyDescent="0.25">
      <c r="A8139">
        <v>1</v>
      </c>
      <c r="B8139">
        <v>381</v>
      </c>
      <c r="C8139">
        <v>3</v>
      </c>
      <c r="D8139" t="s">
        <v>18</v>
      </c>
      <c r="E8139" t="s">
        <v>10</v>
      </c>
      <c r="F8139" t="s">
        <v>8194</v>
      </c>
      <c r="G8139">
        <v>127</v>
      </c>
      <c r="H8139" t="s">
        <v>12</v>
      </c>
      <c r="I8139" t="s">
        <v>13</v>
      </c>
    </row>
    <row r="8140" spans="1:9" x14ac:dyDescent="0.25">
      <c r="A8140">
        <v>1</v>
      </c>
      <c r="B8140">
        <v>204</v>
      </c>
      <c r="C8140">
        <v>3</v>
      </c>
      <c r="D8140" t="s">
        <v>18</v>
      </c>
      <c r="E8140" t="s">
        <v>42</v>
      </c>
      <c r="F8140" t="s">
        <v>8195</v>
      </c>
      <c r="G8140">
        <v>68</v>
      </c>
      <c r="H8140" t="s">
        <v>12</v>
      </c>
      <c r="I8140" t="s">
        <v>13</v>
      </c>
    </row>
    <row r="8141" spans="1:9" x14ac:dyDescent="0.25">
      <c r="A8141">
        <v>1</v>
      </c>
      <c r="B8141">
        <v>320</v>
      </c>
      <c r="C8141">
        <v>5</v>
      </c>
      <c r="D8141" t="s">
        <v>18</v>
      </c>
      <c r="E8141" t="s">
        <v>46</v>
      </c>
      <c r="F8141" t="s">
        <v>8196</v>
      </c>
      <c r="G8141">
        <v>64</v>
      </c>
      <c r="H8141" t="s">
        <v>12</v>
      </c>
      <c r="I8141" t="s">
        <v>13</v>
      </c>
    </row>
    <row r="8142" spans="1:9" x14ac:dyDescent="0.25">
      <c r="A8142">
        <v>1</v>
      </c>
      <c r="B8142">
        <v>583</v>
      </c>
      <c r="C8142">
        <v>1</v>
      </c>
      <c r="D8142" t="s">
        <v>18</v>
      </c>
      <c r="E8142" t="s">
        <v>39</v>
      </c>
      <c r="F8142" t="s">
        <v>8197</v>
      </c>
      <c r="G8142">
        <v>583</v>
      </c>
      <c r="H8142" t="s">
        <v>12</v>
      </c>
      <c r="I8142" t="s">
        <v>13</v>
      </c>
    </row>
    <row r="8143" spans="1:9" x14ac:dyDescent="0.25">
      <c r="A8143">
        <v>1</v>
      </c>
      <c r="B8143">
        <v>452</v>
      </c>
      <c r="C8143">
        <v>4</v>
      </c>
      <c r="D8143" t="s">
        <v>18</v>
      </c>
      <c r="E8143" t="s">
        <v>10</v>
      </c>
      <c r="F8143" t="s">
        <v>8198</v>
      </c>
      <c r="G8143">
        <v>113</v>
      </c>
      <c r="H8143" t="s">
        <v>12</v>
      </c>
      <c r="I8143" t="s">
        <v>13</v>
      </c>
    </row>
    <row r="8144" spans="1:9" x14ac:dyDescent="0.25">
      <c r="A8144">
        <v>1</v>
      </c>
      <c r="B8144">
        <v>123</v>
      </c>
      <c r="C8144">
        <v>3</v>
      </c>
      <c r="D8144" t="s">
        <v>18</v>
      </c>
      <c r="E8144" t="s">
        <v>10</v>
      </c>
      <c r="F8144" t="s">
        <v>8199</v>
      </c>
      <c r="G8144">
        <v>41</v>
      </c>
      <c r="H8144" t="s">
        <v>12</v>
      </c>
      <c r="I8144" t="s">
        <v>13</v>
      </c>
    </row>
    <row r="8145" spans="1:9" x14ac:dyDescent="0.25">
      <c r="A8145">
        <v>1</v>
      </c>
      <c r="B8145">
        <v>2328</v>
      </c>
      <c r="C8145">
        <v>3</v>
      </c>
      <c r="D8145" t="s">
        <v>18</v>
      </c>
      <c r="E8145" t="s">
        <v>10</v>
      </c>
      <c r="F8145" t="s">
        <v>8200</v>
      </c>
      <c r="G8145">
        <v>776</v>
      </c>
      <c r="H8145" t="s">
        <v>12</v>
      </c>
      <c r="I8145" t="s">
        <v>13</v>
      </c>
    </row>
    <row r="8146" spans="1:9" x14ac:dyDescent="0.25">
      <c r="A8146">
        <v>1</v>
      </c>
      <c r="B8146">
        <v>52</v>
      </c>
      <c r="C8146">
        <v>1</v>
      </c>
      <c r="D8146" t="s">
        <v>18</v>
      </c>
      <c r="E8146" t="s">
        <v>10</v>
      </c>
      <c r="F8146" t="s">
        <v>8201</v>
      </c>
      <c r="G8146">
        <v>52</v>
      </c>
      <c r="H8146" t="s">
        <v>12</v>
      </c>
      <c r="I8146" t="s">
        <v>13</v>
      </c>
    </row>
    <row r="8147" spans="1:9" x14ac:dyDescent="0.25">
      <c r="A8147">
        <v>1</v>
      </c>
      <c r="B8147">
        <v>507</v>
      </c>
      <c r="C8147">
        <v>3</v>
      </c>
      <c r="D8147" t="s">
        <v>18</v>
      </c>
      <c r="E8147" t="s">
        <v>39</v>
      </c>
      <c r="F8147" t="s">
        <v>8202</v>
      </c>
      <c r="G8147">
        <v>169</v>
      </c>
      <c r="H8147" t="s">
        <v>12</v>
      </c>
      <c r="I8147" t="s">
        <v>13</v>
      </c>
    </row>
    <row r="8148" spans="1:9" x14ac:dyDescent="0.25">
      <c r="A8148">
        <v>1</v>
      </c>
      <c r="B8148">
        <v>1020</v>
      </c>
      <c r="C8148">
        <v>3</v>
      </c>
      <c r="D8148" t="s">
        <v>18</v>
      </c>
      <c r="E8148" t="s">
        <v>10</v>
      </c>
      <c r="F8148" t="s">
        <v>8203</v>
      </c>
      <c r="G8148">
        <v>340</v>
      </c>
      <c r="H8148" t="s">
        <v>12</v>
      </c>
      <c r="I8148" t="s">
        <v>13</v>
      </c>
    </row>
    <row r="8149" spans="1:9" x14ac:dyDescent="0.25">
      <c r="A8149">
        <v>1</v>
      </c>
      <c r="B8149">
        <v>4</v>
      </c>
      <c r="C8149">
        <v>1</v>
      </c>
      <c r="D8149" t="s">
        <v>18</v>
      </c>
      <c r="E8149" t="s">
        <v>10</v>
      </c>
      <c r="F8149" t="s">
        <v>8204</v>
      </c>
      <c r="G8149">
        <v>4</v>
      </c>
      <c r="H8149" t="s">
        <v>12</v>
      </c>
      <c r="I8149" t="s">
        <v>13</v>
      </c>
    </row>
    <row r="8150" spans="1:9" x14ac:dyDescent="0.25">
      <c r="A8150">
        <v>1</v>
      </c>
      <c r="B8150">
        <v>95</v>
      </c>
      <c r="C8150">
        <v>1</v>
      </c>
      <c r="D8150" t="s">
        <v>18</v>
      </c>
      <c r="E8150" t="s">
        <v>10</v>
      </c>
      <c r="F8150" t="s">
        <v>8205</v>
      </c>
      <c r="G8150">
        <v>95</v>
      </c>
      <c r="H8150" t="s">
        <v>12</v>
      </c>
      <c r="I8150" t="s">
        <v>13</v>
      </c>
    </row>
    <row r="8151" spans="1:9" x14ac:dyDescent="0.25">
      <c r="A8151">
        <v>1</v>
      </c>
      <c r="B8151">
        <v>71</v>
      </c>
      <c r="C8151">
        <v>1</v>
      </c>
      <c r="D8151" t="s">
        <v>18</v>
      </c>
      <c r="E8151" t="s">
        <v>10</v>
      </c>
      <c r="F8151" t="s">
        <v>8206</v>
      </c>
      <c r="G8151">
        <v>71</v>
      </c>
      <c r="H8151" t="s">
        <v>12</v>
      </c>
      <c r="I8151" t="s">
        <v>13</v>
      </c>
    </row>
    <row r="8152" spans="1:9" x14ac:dyDescent="0.25">
      <c r="A8152">
        <v>1</v>
      </c>
      <c r="B8152">
        <v>345</v>
      </c>
      <c r="C8152">
        <v>5</v>
      </c>
      <c r="D8152" t="s">
        <v>18</v>
      </c>
      <c r="E8152" t="s">
        <v>46</v>
      </c>
      <c r="F8152" t="s">
        <v>8207</v>
      </c>
      <c r="G8152">
        <v>69</v>
      </c>
      <c r="H8152" t="s">
        <v>12</v>
      </c>
      <c r="I8152" t="s">
        <v>13</v>
      </c>
    </row>
    <row r="8153" spans="1:9" x14ac:dyDescent="0.25">
      <c r="A8153">
        <v>1</v>
      </c>
      <c r="B8153">
        <v>714</v>
      </c>
      <c r="C8153">
        <v>3</v>
      </c>
      <c r="D8153" t="s">
        <v>18</v>
      </c>
      <c r="E8153" t="s">
        <v>10</v>
      </c>
      <c r="F8153" t="s">
        <v>8208</v>
      </c>
      <c r="G8153">
        <v>238</v>
      </c>
      <c r="H8153" t="s">
        <v>12</v>
      </c>
      <c r="I8153" t="s">
        <v>13</v>
      </c>
    </row>
    <row r="8154" spans="1:9" x14ac:dyDescent="0.25">
      <c r="A8154">
        <v>1</v>
      </c>
      <c r="B8154">
        <v>1344</v>
      </c>
      <c r="C8154">
        <v>3</v>
      </c>
      <c r="D8154" t="s">
        <v>18</v>
      </c>
      <c r="E8154" t="s">
        <v>42</v>
      </c>
      <c r="F8154" t="s">
        <v>8209</v>
      </c>
      <c r="G8154">
        <v>448</v>
      </c>
      <c r="H8154" t="s">
        <v>12</v>
      </c>
      <c r="I8154" t="s">
        <v>13</v>
      </c>
    </row>
    <row r="8155" spans="1:9" x14ac:dyDescent="0.25">
      <c r="A8155">
        <v>1</v>
      </c>
      <c r="B8155">
        <v>1490</v>
      </c>
      <c r="C8155">
        <v>5</v>
      </c>
      <c r="D8155" t="s">
        <v>18</v>
      </c>
      <c r="E8155" t="s">
        <v>46</v>
      </c>
      <c r="F8155" t="s">
        <v>8210</v>
      </c>
      <c r="G8155">
        <v>298</v>
      </c>
      <c r="H8155" t="s">
        <v>12</v>
      </c>
      <c r="I8155" t="s">
        <v>13</v>
      </c>
    </row>
    <row r="8156" spans="1:9" x14ac:dyDescent="0.25">
      <c r="A8156">
        <v>1</v>
      </c>
      <c r="B8156">
        <v>1300</v>
      </c>
      <c r="C8156">
        <v>5</v>
      </c>
      <c r="D8156" t="s">
        <v>18</v>
      </c>
      <c r="E8156" t="s">
        <v>67</v>
      </c>
      <c r="F8156" t="s">
        <v>8211</v>
      </c>
      <c r="G8156">
        <v>260</v>
      </c>
      <c r="H8156" t="s">
        <v>12</v>
      </c>
      <c r="I8156" t="s">
        <v>13</v>
      </c>
    </row>
    <row r="8157" spans="1:9" x14ac:dyDescent="0.25">
      <c r="A8157">
        <v>1</v>
      </c>
      <c r="B8157">
        <v>185</v>
      </c>
      <c r="C8157">
        <v>1</v>
      </c>
      <c r="D8157" t="s">
        <v>18</v>
      </c>
      <c r="E8157" t="s">
        <v>10</v>
      </c>
      <c r="F8157" t="s">
        <v>8212</v>
      </c>
      <c r="G8157">
        <v>185</v>
      </c>
      <c r="H8157" t="s">
        <v>12</v>
      </c>
      <c r="I8157" t="s">
        <v>13</v>
      </c>
    </row>
    <row r="8158" spans="1:9" x14ac:dyDescent="0.25">
      <c r="A8158">
        <v>1</v>
      </c>
      <c r="B8158">
        <v>3005</v>
      </c>
      <c r="C8158">
        <v>5</v>
      </c>
      <c r="D8158" t="s">
        <v>18</v>
      </c>
      <c r="E8158" t="s">
        <v>67</v>
      </c>
      <c r="F8158" t="s">
        <v>8213</v>
      </c>
      <c r="G8158">
        <v>601</v>
      </c>
      <c r="H8158" t="s">
        <v>12</v>
      </c>
      <c r="I8158" t="s">
        <v>13</v>
      </c>
    </row>
    <row r="8159" spans="1:9" x14ac:dyDescent="0.25">
      <c r="A8159">
        <v>1</v>
      </c>
      <c r="B8159">
        <v>2636</v>
      </c>
      <c r="C8159">
        <v>4</v>
      </c>
      <c r="D8159" t="s">
        <v>18</v>
      </c>
      <c r="E8159" t="s">
        <v>46</v>
      </c>
      <c r="F8159" t="s">
        <v>8214</v>
      </c>
      <c r="G8159">
        <v>659</v>
      </c>
      <c r="H8159" t="s">
        <v>12</v>
      </c>
      <c r="I8159" t="s">
        <v>13</v>
      </c>
    </row>
    <row r="8160" spans="1:9" x14ac:dyDescent="0.25">
      <c r="A8160">
        <v>1</v>
      </c>
      <c r="B8160">
        <v>53</v>
      </c>
      <c r="C8160">
        <v>1</v>
      </c>
      <c r="D8160" t="s">
        <v>18</v>
      </c>
      <c r="E8160" t="s">
        <v>67</v>
      </c>
      <c r="F8160" t="s">
        <v>8215</v>
      </c>
      <c r="G8160">
        <v>53</v>
      </c>
      <c r="H8160" t="s">
        <v>12</v>
      </c>
      <c r="I8160" t="s">
        <v>13</v>
      </c>
    </row>
    <row r="8161" spans="1:9" x14ac:dyDescent="0.25">
      <c r="A8161">
        <v>1</v>
      </c>
      <c r="B8161">
        <v>180</v>
      </c>
      <c r="C8161">
        <v>3</v>
      </c>
      <c r="D8161" t="s">
        <v>18</v>
      </c>
      <c r="E8161" t="s">
        <v>46</v>
      </c>
      <c r="F8161" t="s">
        <v>8216</v>
      </c>
      <c r="G8161">
        <v>60</v>
      </c>
      <c r="H8161" t="s">
        <v>12</v>
      </c>
      <c r="I8161" t="s">
        <v>13</v>
      </c>
    </row>
    <row r="8162" spans="1:9" x14ac:dyDescent="0.25">
      <c r="A8162">
        <v>1</v>
      </c>
      <c r="B8162">
        <v>816</v>
      </c>
      <c r="C8162">
        <v>3</v>
      </c>
      <c r="D8162" t="s">
        <v>18</v>
      </c>
      <c r="E8162" t="s">
        <v>46</v>
      </c>
      <c r="F8162" t="s">
        <v>8217</v>
      </c>
      <c r="G8162">
        <v>272</v>
      </c>
      <c r="H8162" t="s">
        <v>12</v>
      </c>
      <c r="I8162" t="s">
        <v>13</v>
      </c>
    </row>
    <row r="8163" spans="1:9" x14ac:dyDescent="0.25">
      <c r="A8163">
        <v>1</v>
      </c>
      <c r="B8163">
        <v>816</v>
      </c>
      <c r="C8163">
        <v>3</v>
      </c>
      <c r="D8163" t="s">
        <v>18</v>
      </c>
      <c r="E8163" t="s">
        <v>46</v>
      </c>
      <c r="F8163" t="s">
        <v>8218</v>
      </c>
      <c r="G8163">
        <v>272</v>
      </c>
      <c r="H8163" t="s">
        <v>12</v>
      </c>
      <c r="I8163" t="s">
        <v>13</v>
      </c>
    </row>
    <row r="8164" spans="1:9" x14ac:dyDescent="0.25">
      <c r="A8164">
        <v>1</v>
      </c>
      <c r="B8164">
        <v>237</v>
      </c>
      <c r="C8164">
        <v>3</v>
      </c>
      <c r="D8164" t="s">
        <v>18</v>
      </c>
      <c r="E8164" t="s">
        <v>10</v>
      </c>
      <c r="F8164" t="s">
        <v>8219</v>
      </c>
      <c r="G8164">
        <v>79</v>
      </c>
      <c r="H8164" t="s">
        <v>12</v>
      </c>
      <c r="I8164" t="s">
        <v>13</v>
      </c>
    </row>
    <row r="8165" spans="1:9" x14ac:dyDescent="0.25">
      <c r="A8165">
        <v>1</v>
      </c>
      <c r="B8165">
        <v>576</v>
      </c>
      <c r="C8165">
        <v>3</v>
      </c>
      <c r="D8165" t="s">
        <v>18</v>
      </c>
      <c r="E8165" t="s">
        <v>39</v>
      </c>
      <c r="F8165" t="s">
        <v>8220</v>
      </c>
      <c r="G8165">
        <v>192</v>
      </c>
      <c r="H8165" t="s">
        <v>12</v>
      </c>
      <c r="I8165" t="s">
        <v>13</v>
      </c>
    </row>
    <row r="8166" spans="1:9" x14ac:dyDescent="0.25">
      <c r="A8166">
        <v>1</v>
      </c>
      <c r="B8166">
        <v>293</v>
      </c>
      <c r="C8166">
        <v>1</v>
      </c>
      <c r="D8166" t="s">
        <v>18</v>
      </c>
      <c r="E8166" t="s">
        <v>10</v>
      </c>
      <c r="F8166" t="s">
        <v>8221</v>
      </c>
      <c r="G8166">
        <v>293</v>
      </c>
      <c r="H8166" t="s">
        <v>12</v>
      </c>
      <c r="I8166" t="s">
        <v>13</v>
      </c>
    </row>
    <row r="8167" spans="1:9" x14ac:dyDescent="0.25">
      <c r="A8167">
        <v>1</v>
      </c>
      <c r="B8167">
        <v>1265</v>
      </c>
      <c r="C8167">
        <v>5</v>
      </c>
      <c r="D8167" t="s">
        <v>18</v>
      </c>
      <c r="E8167" t="s">
        <v>10</v>
      </c>
      <c r="F8167" t="s">
        <v>8222</v>
      </c>
      <c r="G8167">
        <v>253</v>
      </c>
      <c r="H8167" t="s">
        <v>12</v>
      </c>
      <c r="I8167" t="s">
        <v>13</v>
      </c>
    </row>
    <row r="8168" spans="1:9" x14ac:dyDescent="0.25">
      <c r="A8168">
        <v>1</v>
      </c>
      <c r="B8168">
        <v>2324</v>
      </c>
      <c r="C8168">
        <v>4</v>
      </c>
      <c r="D8168" t="s">
        <v>18</v>
      </c>
      <c r="E8168" t="s">
        <v>67</v>
      </c>
      <c r="F8168" t="s">
        <v>8223</v>
      </c>
      <c r="G8168">
        <v>581</v>
      </c>
      <c r="H8168" t="s">
        <v>12</v>
      </c>
      <c r="I8168" t="s">
        <v>13</v>
      </c>
    </row>
    <row r="8169" spans="1:9" x14ac:dyDescent="0.25">
      <c r="A8169">
        <v>1</v>
      </c>
      <c r="B8169">
        <v>204</v>
      </c>
      <c r="C8169">
        <v>4</v>
      </c>
      <c r="D8169" t="s">
        <v>18</v>
      </c>
      <c r="E8169" t="s">
        <v>29</v>
      </c>
      <c r="F8169" t="s">
        <v>8224</v>
      </c>
      <c r="G8169">
        <v>51</v>
      </c>
      <c r="H8169" t="s">
        <v>12</v>
      </c>
      <c r="I8169" t="s">
        <v>13</v>
      </c>
    </row>
    <row r="8170" spans="1:9" x14ac:dyDescent="0.25">
      <c r="A8170">
        <v>1</v>
      </c>
      <c r="B8170">
        <v>176</v>
      </c>
      <c r="C8170">
        <v>4</v>
      </c>
      <c r="D8170" t="s">
        <v>18</v>
      </c>
      <c r="E8170" t="s">
        <v>10</v>
      </c>
      <c r="F8170" t="s">
        <v>8225</v>
      </c>
      <c r="G8170">
        <v>44</v>
      </c>
      <c r="H8170" t="s">
        <v>12</v>
      </c>
      <c r="I8170" t="s">
        <v>13</v>
      </c>
    </row>
    <row r="8171" spans="1:9" x14ac:dyDescent="0.25">
      <c r="A8171">
        <v>1</v>
      </c>
      <c r="B8171">
        <v>264</v>
      </c>
      <c r="C8171">
        <v>3</v>
      </c>
      <c r="D8171" t="s">
        <v>18</v>
      </c>
      <c r="E8171" t="s">
        <v>10</v>
      </c>
      <c r="F8171" t="s">
        <v>8226</v>
      </c>
      <c r="G8171">
        <v>88</v>
      </c>
      <c r="H8171" t="s">
        <v>12</v>
      </c>
      <c r="I8171" t="s">
        <v>13</v>
      </c>
    </row>
    <row r="8172" spans="1:9" x14ac:dyDescent="0.25">
      <c r="A8172">
        <v>1</v>
      </c>
      <c r="B8172">
        <v>918</v>
      </c>
      <c r="C8172">
        <v>3</v>
      </c>
      <c r="D8172" t="s">
        <v>18</v>
      </c>
      <c r="E8172" t="s">
        <v>39</v>
      </c>
      <c r="F8172" t="s">
        <v>8227</v>
      </c>
      <c r="G8172">
        <v>306</v>
      </c>
      <c r="H8172" t="s">
        <v>12</v>
      </c>
      <c r="I8172" t="s">
        <v>13</v>
      </c>
    </row>
    <row r="8173" spans="1:9" x14ac:dyDescent="0.25">
      <c r="A8173">
        <v>1</v>
      </c>
      <c r="B8173">
        <v>4146</v>
      </c>
      <c r="C8173">
        <v>3</v>
      </c>
      <c r="D8173" t="s">
        <v>18</v>
      </c>
      <c r="E8173" t="s">
        <v>10</v>
      </c>
      <c r="F8173" t="s">
        <v>8228</v>
      </c>
      <c r="G8173">
        <v>1382</v>
      </c>
      <c r="H8173" t="s">
        <v>12</v>
      </c>
      <c r="I8173" t="s">
        <v>13</v>
      </c>
    </row>
    <row r="8174" spans="1:9" x14ac:dyDescent="0.25">
      <c r="A8174">
        <v>1</v>
      </c>
      <c r="B8174">
        <v>4196</v>
      </c>
      <c r="C8174">
        <v>4</v>
      </c>
      <c r="D8174" t="s">
        <v>18</v>
      </c>
      <c r="E8174" t="s">
        <v>10</v>
      </c>
      <c r="F8174" t="s">
        <v>8229</v>
      </c>
      <c r="G8174">
        <v>1049</v>
      </c>
      <c r="H8174" t="s">
        <v>12</v>
      </c>
      <c r="I8174" t="s">
        <v>13</v>
      </c>
    </row>
    <row r="8175" spans="1:9" x14ac:dyDescent="0.25">
      <c r="A8175">
        <v>1</v>
      </c>
      <c r="B8175">
        <v>389</v>
      </c>
      <c r="C8175">
        <v>1</v>
      </c>
      <c r="D8175" t="s">
        <v>18</v>
      </c>
      <c r="E8175" t="s">
        <v>10</v>
      </c>
      <c r="F8175" t="s">
        <v>8230</v>
      </c>
      <c r="G8175">
        <v>389</v>
      </c>
      <c r="H8175" t="s">
        <v>12</v>
      </c>
      <c r="I8175" t="s">
        <v>13</v>
      </c>
    </row>
    <row r="8176" spans="1:9" x14ac:dyDescent="0.25">
      <c r="A8176">
        <v>1</v>
      </c>
      <c r="B8176">
        <v>65</v>
      </c>
      <c r="C8176">
        <v>1</v>
      </c>
      <c r="D8176" t="s">
        <v>18</v>
      </c>
      <c r="E8176" t="s">
        <v>10</v>
      </c>
      <c r="F8176" t="s">
        <v>8231</v>
      </c>
      <c r="G8176">
        <v>65</v>
      </c>
      <c r="H8176" t="s">
        <v>12</v>
      </c>
      <c r="I8176" t="s">
        <v>13</v>
      </c>
    </row>
    <row r="8177" spans="1:9" x14ac:dyDescent="0.25">
      <c r="A8177">
        <v>1</v>
      </c>
      <c r="B8177">
        <v>340</v>
      </c>
      <c r="C8177">
        <v>5</v>
      </c>
      <c r="D8177" t="s">
        <v>18</v>
      </c>
      <c r="E8177" t="s">
        <v>39</v>
      </c>
      <c r="F8177" t="s">
        <v>8232</v>
      </c>
      <c r="G8177">
        <v>68</v>
      </c>
      <c r="H8177" t="s">
        <v>12</v>
      </c>
      <c r="I8177" t="s">
        <v>13</v>
      </c>
    </row>
    <row r="8178" spans="1:9" x14ac:dyDescent="0.25">
      <c r="A8178">
        <v>1</v>
      </c>
      <c r="B8178">
        <v>4196</v>
      </c>
      <c r="C8178">
        <v>4</v>
      </c>
      <c r="D8178" t="s">
        <v>18</v>
      </c>
      <c r="E8178" t="s">
        <v>10</v>
      </c>
      <c r="F8178" t="s">
        <v>8233</v>
      </c>
      <c r="G8178">
        <v>1049</v>
      </c>
      <c r="H8178" t="s">
        <v>12</v>
      </c>
      <c r="I8178" t="s">
        <v>13</v>
      </c>
    </row>
    <row r="8179" spans="1:9" x14ac:dyDescent="0.25">
      <c r="A8179">
        <v>1</v>
      </c>
      <c r="B8179">
        <v>49</v>
      </c>
      <c r="C8179">
        <v>1</v>
      </c>
      <c r="D8179" t="s">
        <v>18</v>
      </c>
      <c r="E8179" t="s">
        <v>10</v>
      </c>
      <c r="F8179" t="s">
        <v>8234</v>
      </c>
      <c r="G8179">
        <v>49</v>
      </c>
      <c r="H8179" t="s">
        <v>12</v>
      </c>
      <c r="I8179" t="s">
        <v>13</v>
      </c>
    </row>
    <row r="8180" spans="1:9" x14ac:dyDescent="0.25">
      <c r="A8180">
        <v>1</v>
      </c>
      <c r="B8180">
        <v>1581</v>
      </c>
      <c r="C8180">
        <v>3</v>
      </c>
      <c r="D8180" t="s">
        <v>18</v>
      </c>
      <c r="E8180" t="s">
        <v>39</v>
      </c>
      <c r="F8180" t="s">
        <v>8235</v>
      </c>
      <c r="G8180">
        <v>527</v>
      </c>
      <c r="H8180" t="s">
        <v>12</v>
      </c>
      <c r="I8180" t="s">
        <v>13</v>
      </c>
    </row>
    <row r="8181" spans="1:9" x14ac:dyDescent="0.25">
      <c r="A8181">
        <v>1</v>
      </c>
      <c r="B8181">
        <v>1084</v>
      </c>
      <c r="C8181">
        <v>4</v>
      </c>
      <c r="D8181" t="s">
        <v>18</v>
      </c>
      <c r="E8181" t="s">
        <v>39</v>
      </c>
      <c r="F8181" t="s">
        <v>8236</v>
      </c>
      <c r="G8181">
        <v>271</v>
      </c>
      <c r="H8181" t="s">
        <v>12</v>
      </c>
      <c r="I8181" t="s">
        <v>13</v>
      </c>
    </row>
    <row r="8182" spans="1:9" x14ac:dyDescent="0.25">
      <c r="A8182">
        <v>1</v>
      </c>
      <c r="B8182">
        <v>1084</v>
      </c>
      <c r="C8182">
        <v>4</v>
      </c>
      <c r="D8182" t="s">
        <v>18</v>
      </c>
      <c r="E8182" t="s">
        <v>39</v>
      </c>
      <c r="F8182" t="s">
        <v>8237</v>
      </c>
      <c r="G8182">
        <v>271</v>
      </c>
      <c r="H8182" t="s">
        <v>12</v>
      </c>
      <c r="I8182" t="s">
        <v>13</v>
      </c>
    </row>
    <row r="8183" spans="1:9" x14ac:dyDescent="0.25">
      <c r="A8183">
        <v>1</v>
      </c>
      <c r="B8183">
        <v>999</v>
      </c>
      <c r="C8183">
        <v>3</v>
      </c>
      <c r="D8183" t="s">
        <v>18</v>
      </c>
      <c r="E8183" t="s">
        <v>39</v>
      </c>
      <c r="F8183" t="s">
        <v>8238</v>
      </c>
      <c r="G8183">
        <v>333</v>
      </c>
      <c r="H8183" t="s">
        <v>12</v>
      </c>
      <c r="I8183" t="s">
        <v>13</v>
      </c>
    </row>
    <row r="8184" spans="1:9" x14ac:dyDescent="0.25">
      <c r="A8184">
        <v>1</v>
      </c>
      <c r="B8184">
        <v>255</v>
      </c>
      <c r="C8184">
        <v>5</v>
      </c>
      <c r="D8184" t="s">
        <v>18</v>
      </c>
      <c r="E8184" t="s">
        <v>10</v>
      </c>
      <c r="F8184" t="s">
        <v>8239</v>
      </c>
      <c r="G8184">
        <v>51</v>
      </c>
      <c r="H8184" t="s">
        <v>12</v>
      </c>
      <c r="I8184" t="s">
        <v>13</v>
      </c>
    </row>
    <row r="8185" spans="1:9" x14ac:dyDescent="0.25">
      <c r="A8185">
        <v>1</v>
      </c>
      <c r="B8185">
        <v>174</v>
      </c>
      <c r="C8185">
        <v>3</v>
      </c>
      <c r="D8185" t="s">
        <v>18</v>
      </c>
      <c r="E8185" t="s">
        <v>39</v>
      </c>
      <c r="F8185" t="s">
        <v>8240</v>
      </c>
      <c r="G8185">
        <v>58</v>
      </c>
      <c r="H8185" t="s">
        <v>12</v>
      </c>
      <c r="I8185" t="s">
        <v>13</v>
      </c>
    </row>
    <row r="8186" spans="1:9" x14ac:dyDescent="0.25">
      <c r="A8186">
        <v>1</v>
      </c>
      <c r="B8186">
        <v>425</v>
      </c>
      <c r="C8186">
        <v>5</v>
      </c>
      <c r="D8186" t="s">
        <v>18</v>
      </c>
      <c r="E8186" t="s">
        <v>10</v>
      </c>
      <c r="F8186" t="s">
        <v>8241</v>
      </c>
      <c r="G8186">
        <v>85</v>
      </c>
      <c r="H8186" t="s">
        <v>12</v>
      </c>
      <c r="I8186" t="s">
        <v>13</v>
      </c>
    </row>
    <row r="8187" spans="1:9" x14ac:dyDescent="0.25">
      <c r="A8187">
        <v>1</v>
      </c>
      <c r="B8187">
        <v>246</v>
      </c>
      <c r="C8187">
        <v>3</v>
      </c>
      <c r="D8187" t="s">
        <v>18</v>
      </c>
      <c r="E8187" t="s">
        <v>39</v>
      </c>
      <c r="F8187" t="s">
        <v>8242</v>
      </c>
      <c r="G8187">
        <v>82</v>
      </c>
      <c r="H8187" t="s">
        <v>12</v>
      </c>
      <c r="I8187" t="s">
        <v>13</v>
      </c>
    </row>
    <row r="8188" spans="1:9" x14ac:dyDescent="0.25">
      <c r="A8188">
        <v>1</v>
      </c>
      <c r="B8188">
        <v>520</v>
      </c>
      <c r="C8188">
        <v>5</v>
      </c>
      <c r="D8188" t="s">
        <v>18</v>
      </c>
      <c r="E8188" t="s">
        <v>10</v>
      </c>
      <c r="F8188" t="s">
        <v>8243</v>
      </c>
      <c r="G8188">
        <v>104</v>
      </c>
      <c r="H8188" t="s">
        <v>12</v>
      </c>
      <c r="I8188" t="s">
        <v>13</v>
      </c>
    </row>
    <row r="8189" spans="1:9" x14ac:dyDescent="0.25">
      <c r="A8189">
        <v>1</v>
      </c>
      <c r="B8189">
        <v>1156</v>
      </c>
      <c r="C8189">
        <v>4</v>
      </c>
      <c r="D8189" t="s">
        <v>23</v>
      </c>
      <c r="E8189" t="s">
        <v>10</v>
      </c>
      <c r="F8189" t="s">
        <v>8244</v>
      </c>
      <c r="G8189">
        <v>289</v>
      </c>
      <c r="H8189" t="s">
        <v>25</v>
      </c>
      <c r="I8189" t="s">
        <v>13</v>
      </c>
    </row>
    <row r="8190" spans="1:9" x14ac:dyDescent="0.25">
      <c r="A8190">
        <v>1</v>
      </c>
      <c r="B8190">
        <v>273</v>
      </c>
      <c r="C8190">
        <v>3</v>
      </c>
      <c r="D8190" t="s">
        <v>18</v>
      </c>
      <c r="E8190" t="s">
        <v>10</v>
      </c>
      <c r="F8190" t="s">
        <v>8245</v>
      </c>
      <c r="G8190">
        <v>91</v>
      </c>
      <c r="H8190" t="s">
        <v>12</v>
      </c>
      <c r="I8190" t="s">
        <v>13</v>
      </c>
    </row>
    <row r="8191" spans="1:9" x14ac:dyDescent="0.25">
      <c r="A8191">
        <v>1</v>
      </c>
      <c r="B8191">
        <v>9924</v>
      </c>
      <c r="C8191">
        <v>3</v>
      </c>
      <c r="D8191" t="s">
        <v>23</v>
      </c>
      <c r="E8191" t="s">
        <v>10</v>
      </c>
      <c r="F8191" t="s">
        <v>8246</v>
      </c>
      <c r="G8191">
        <v>3308</v>
      </c>
      <c r="H8191" t="s">
        <v>25</v>
      </c>
      <c r="I8191" t="s">
        <v>13</v>
      </c>
    </row>
    <row r="8192" spans="1:9" x14ac:dyDescent="0.25">
      <c r="A8192">
        <v>1</v>
      </c>
      <c r="B8192">
        <v>860</v>
      </c>
      <c r="C8192">
        <v>4</v>
      </c>
      <c r="D8192" t="s">
        <v>18</v>
      </c>
      <c r="E8192" t="s">
        <v>10</v>
      </c>
      <c r="F8192" t="s">
        <v>8247</v>
      </c>
      <c r="G8192">
        <v>215</v>
      </c>
      <c r="H8192" t="s">
        <v>12</v>
      </c>
      <c r="I8192" t="s">
        <v>13</v>
      </c>
    </row>
    <row r="8193" spans="1:9" x14ac:dyDescent="0.25">
      <c r="A8193">
        <v>1</v>
      </c>
      <c r="B8193">
        <v>68</v>
      </c>
      <c r="C8193">
        <v>1</v>
      </c>
      <c r="D8193" t="s">
        <v>18</v>
      </c>
      <c r="E8193" t="s">
        <v>10</v>
      </c>
      <c r="F8193" t="s">
        <v>8248</v>
      </c>
      <c r="G8193">
        <v>68</v>
      </c>
      <c r="H8193" t="s">
        <v>12</v>
      </c>
      <c r="I8193" t="s">
        <v>13</v>
      </c>
    </row>
    <row r="8194" spans="1:9" x14ac:dyDescent="0.25">
      <c r="A8194">
        <v>1</v>
      </c>
      <c r="B8194">
        <v>655</v>
      </c>
      <c r="C8194">
        <v>5</v>
      </c>
      <c r="D8194" t="s">
        <v>18</v>
      </c>
      <c r="E8194" t="s">
        <v>46</v>
      </c>
      <c r="F8194" t="s">
        <v>8249</v>
      </c>
      <c r="G8194">
        <v>131</v>
      </c>
      <c r="H8194" t="s">
        <v>12</v>
      </c>
      <c r="I8194" t="s">
        <v>13</v>
      </c>
    </row>
    <row r="8195" spans="1:9" x14ac:dyDescent="0.25">
      <c r="A8195">
        <v>1</v>
      </c>
      <c r="B8195">
        <v>4683</v>
      </c>
      <c r="C8195">
        <v>3</v>
      </c>
      <c r="D8195" t="s">
        <v>18</v>
      </c>
      <c r="E8195" t="s">
        <v>10</v>
      </c>
      <c r="F8195" t="s">
        <v>8250</v>
      </c>
      <c r="G8195">
        <v>1561</v>
      </c>
      <c r="H8195" t="s">
        <v>12</v>
      </c>
      <c r="I8195" t="s">
        <v>13</v>
      </c>
    </row>
    <row r="8196" spans="1:9" x14ac:dyDescent="0.25">
      <c r="A8196">
        <v>4</v>
      </c>
      <c r="B8196">
        <v>5716</v>
      </c>
      <c r="C8196">
        <v>16</v>
      </c>
      <c r="D8196" t="s">
        <v>9</v>
      </c>
      <c r="E8196" t="s">
        <v>10</v>
      </c>
      <c r="F8196" t="s">
        <v>8251</v>
      </c>
      <c r="G8196">
        <v>357.25</v>
      </c>
      <c r="H8196" t="s">
        <v>12</v>
      </c>
      <c r="I8196" t="s">
        <v>13</v>
      </c>
    </row>
    <row r="8197" spans="1:9" x14ac:dyDescent="0.25">
      <c r="A8197">
        <v>1</v>
      </c>
      <c r="B8197">
        <v>252</v>
      </c>
      <c r="C8197">
        <v>3</v>
      </c>
      <c r="D8197" t="s">
        <v>18</v>
      </c>
      <c r="E8197" t="s">
        <v>10</v>
      </c>
      <c r="F8197" t="s">
        <v>8252</v>
      </c>
      <c r="G8197">
        <v>84</v>
      </c>
      <c r="H8197" t="s">
        <v>12</v>
      </c>
      <c r="I8197" t="s">
        <v>13</v>
      </c>
    </row>
    <row r="8198" spans="1:9" x14ac:dyDescent="0.25">
      <c r="A8198">
        <v>1</v>
      </c>
      <c r="B8198">
        <v>560</v>
      </c>
      <c r="C8198">
        <v>5</v>
      </c>
      <c r="D8198" t="s">
        <v>18</v>
      </c>
      <c r="E8198" t="s">
        <v>10</v>
      </c>
      <c r="F8198" t="s">
        <v>8253</v>
      </c>
      <c r="G8198">
        <v>112</v>
      </c>
      <c r="H8198" t="s">
        <v>12</v>
      </c>
      <c r="I8198" t="s">
        <v>13</v>
      </c>
    </row>
    <row r="8199" spans="1:9" x14ac:dyDescent="0.25">
      <c r="A8199">
        <v>1</v>
      </c>
      <c r="B8199">
        <v>264</v>
      </c>
      <c r="C8199">
        <v>3</v>
      </c>
      <c r="D8199" t="s">
        <v>18</v>
      </c>
      <c r="E8199" t="s">
        <v>10</v>
      </c>
      <c r="F8199" t="s">
        <v>8254</v>
      </c>
      <c r="G8199">
        <v>88</v>
      </c>
      <c r="H8199" t="s">
        <v>12</v>
      </c>
      <c r="I8199" t="s">
        <v>13</v>
      </c>
    </row>
    <row r="8200" spans="1:9" x14ac:dyDescent="0.25">
      <c r="A8200">
        <v>1</v>
      </c>
      <c r="B8200">
        <v>165</v>
      </c>
      <c r="C8200">
        <v>1</v>
      </c>
      <c r="D8200" t="s">
        <v>18</v>
      </c>
      <c r="E8200" t="s">
        <v>10</v>
      </c>
      <c r="F8200" t="s">
        <v>8255</v>
      </c>
      <c r="G8200">
        <v>165</v>
      </c>
      <c r="H8200" t="s">
        <v>12</v>
      </c>
      <c r="I8200" t="s">
        <v>13</v>
      </c>
    </row>
    <row r="8201" spans="1:9" x14ac:dyDescent="0.25">
      <c r="A8201">
        <v>1</v>
      </c>
      <c r="B8201">
        <v>725</v>
      </c>
      <c r="C8201">
        <v>5</v>
      </c>
      <c r="D8201" t="s">
        <v>18</v>
      </c>
      <c r="E8201" t="s">
        <v>10</v>
      </c>
      <c r="F8201" t="s">
        <v>8256</v>
      </c>
      <c r="G8201">
        <v>145</v>
      </c>
      <c r="H8201" t="s">
        <v>12</v>
      </c>
      <c r="I8201" t="s">
        <v>13</v>
      </c>
    </row>
    <row r="8202" spans="1:9" x14ac:dyDescent="0.25">
      <c r="A8202">
        <v>2</v>
      </c>
      <c r="B8202">
        <v>452</v>
      </c>
      <c r="C8202">
        <v>6</v>
      </c>
      <c r="D8202" t="s">
        <v>35</v>
      </c>
      <c r="E8202" t="s">
        <v>10</v>
      </c>
      <c r="F8202" t="s">
        <v>8257</v>
      </c>
      <c r="G8202">
        <v>75.333333333333329</v>
      </c>
      <c r="H8202" t="s">
        <v>12</v>
      </c>
      <c r="I8202" t="s">
        <v>13</v>
      </c>
    </row>
    <row r="8203" spans="1:9" x14ac:dyDescent="0.25">
      <c r="A8203">
        <v>1</v>
      </c>
      <c r="B8203">
        <v>744</v>
      </c>
      <c r="C8203">
        <v>4</v>
      </c>
      <c r="D8203" t="s">
        <v>18</v>
      </c>
      <c r="E8203" t="s">
        <v>10</v>
      </c>
      <c r="F8203" t="s">
        <v>8258</v>
      </c>
      <c r="G8203">
        <v>186</v>
      </c>
      <c r="H8203" t="s">
        <v>12</v>
      </c>
      <c r="I8203" t="s">
        <v>13</v>
      </c>
    </row>
    <row r="8204" spans="1:9" x14ac:dyDescent="0.25">
      <c r="A8204">
        <v>1</v>
      </c>
      <c r="B8204">
        <v>2132</v>
      </c>
      <c r="C8204">
        <v>4</v>
      </c>
      <c r="D8204" t="s">
        <v>18</v>
      </c>
      <c r="E8204" t="s">
        <v>10</v>
      </c>
      <c r="F8204" t="s">
        <v>8259</v>
      </c>
      <c r="G8204">
        <v>533</v>
      </c>
      <c r="H8204" t="s">
        <v>12</v>
      </c>
      <c r="I8204" t="s">
        <v>13</v>
      </c>
    </row>
    <row r="8205" spans="1:9" x14ac:dyDescent="0.25">
      <c r="A8205">
        <v>1</v>
      </c>
      <c r="B8205">
        <v>1420</v>
      </c>
      <c r="C8205">
        <v>5</v>
      </c>
      <c r="D8205" t="s">
        <v>18</v>
      </c>
      <c r="E8205" t="s">
        <v>10</v>
      </c>
      <c r="F8205" t="s">
        <v>8260</v>
      </c>
      <c r="G8205">
        <v>284</v>
      </c>
      <c r="H8205" t="s">
        <v>12</v>
      </c>
      <c r="I8205" t="s">
        <v>13</v>
      </c>
    </row>
    <row r="8206" spans="1:9" x14ac:dyDescent="0.25">
      <c r="A8206">
        <v>1</v>
      </c>
      <c r="B8206">
        <v>1340</v>
      </c>
      <c r="C8206">
        <v>5</v>
      </c>
      <c r="D8206" t="s">
        <v>18</v>
      </c>
      <c r="E8206" t="s">
        <v>10</v>
      </c>
      <c r="F8206" t="s">
        <v>8261</v>
      </c>
      <c r="G8206">
        <v>268</v>
      </c>
      <c r="H8206" t="s">
        <v>12</v>
      </c>
      <c r="I8206" t="s">
        <v>13</v>
      </c>
    </row>
    <row r="8207" spans="1:9" x14ac:dyDescent="0.25">
      <c r="A8207">
        <v>1</v>
      </c>
      <c r="B8207">
        <v>1500</v>
      </c>
      <c r="C8207">
        <v>5</v>
      </c>
      <c r="D8207" t="s">
        <v>18</v>
      </c>
      <c r="E8207" t="s">
        <v>46</v>
      </c>
      <c r="F8207" t="s">
        <v>8262</v>
      </c>
      <c r="G8207">
        <v>300</v>
      </c>
      <c r="H8207" t="s">
        <v>12</v>
      </c>
      <c r="I8207" t="s">
        <v>13</v>
      </c>
    </row>
    <row r="8208" spans="1:9" x14ac:dyDescent="0.25">
      <c r="A8208">
        <v>3</v>
      </c>
      <c r="B8208">
        <v>4695</v>
      </c>
      <c r="C8208">
        <v>15</v>
      </c>
      <c r="D8208" t="s">
        <v>232</v>
      </c>
      <c r="E8208" t="s">
        <v>46</v>
      </c>
      <c r="F8208" t="s">
        <v>8263</v>
      </c>
      <c r="G8208">
        <v>313</v>
      </c>
      <c r="H8208" t="s">
        <v>12</v>
      </c>
      <c r="I8208" t="s">
        <v>13</v>
      </c>
    </row>
    <row r="8209" spans="1:9" x14ac:dyDescent="0.25">
      <c r="A8209">
        <v>1</v>
      </c>
      <c r="B8209">
        <v>5140</v>
      </c>
      <c r="C8209">
        <v>4</v>
      </c>
      <c r="D8209" t="s">
        <v>18</v>
      </c>
      <c r="E8209" t="s">
        <v>46</v>
      </c>
      <c r="F8209" t="s">
        <v>8264</v>
      </c>
      <c r="G8209">
        <v>1285</v>
      </c>
      <c r="H8209" t="s">
        <v>12</v>
      </c>
      <c r="I8209" t="s">
        <v>13</v>
      </c>
    </row>
    <row r="8210" spans="1:9" x14ac:dyDescent="0.25">
      <c r="A8210">
        <v>1</v>
      </c>
      <c r="B8210">
        <v>93</v>
      </c>
      <c r="C8210">
        <v>1</v>
      </c>
      <c r="D8210" t="s">
        <v>18</v>
      </c>
      <c r="E8210" t="s">
        <v>10</v>
      </c>
      <c r="F8210" t="s">
        <v>8265</v>
      </c>
      <c r="G8210">
        <v>93</v>
      </c>
      <c r="H8210" t="s">
        <v>12</v>
      </c>
      <c r="I8210" t="s">
        <v>13</v>
      </c>
    </row>
    <row r="8211" spans="1:9" x14ac:dyDescent="0.25">
      <c r="A8211">
        <v>5</v>
      </c>
      <c r="B8211">
        <v>1705</v>
      </c>
      <c r="C8211">
        <v>14</v>
      </c>
      <c r="D8211" t="s">
        <v>167</v>
      </c>
      <c r="E8211" t="s">
        <v>10</v>
      </c>
      <c r="F8211" t="s">
        <v>8266</v>
      </c>
      <c r="G8211">
        <v>121.78571428571431</v>
      </c>
      <c r="H8211" t="s">
        <v>12</v>
      </c>
      <c r="I8211" t="s">
        <v>13</v>
      </c>
    </row>
    <row r="8212" spans="1:9" x14ac:dyDescent="0.25">
      <c r="A8212">
        <v>1</v>
      </c>
      <c r="B8212">
        <v>256</v>
      </c>
      <c r="C8212">
        <v>1</v>
      </c>
      <c r="D8212" t="s">
        <v>18</v>
      </c>
      <c r="E8212" t="s">
        <v>10</v>
      </c>
      <c r="F8212" t="s">
        <v>8267</v>
      </c>
      <c r="G8212">
        <v>256</v>
      </c>
      <c r="H8212" t="s">
        <v>12</v>
      </c>
      <c r="I8212" t="s">
        <v>13</v>
      </c>
    </row>
    <row r="8213" spans="1:9" x14ac:dyDescent="0.25">
      <c r="A8213">
        <v>2</v>
      </c>
      <c r="B8213">
        <v>7688</v>
      </c>
      <c r="C8213">
        <v>8</v>
      </c>
      <c r="D8213" t="s">
        <v>35</v>
      </c>
      <c r="E8213" t="s">
        <v>10</v>
      </c>
      <c r="F8213" t="s">
        <v>8268</v>
      </c>
      <c r="G8213">
        <v>961</v>
      </c>
      <c r="H8213" t="s">
        <v>12</v>
      </c>
      <c r="I8213" t="s">
        <v>13</v>
      </c>
    </row>
    <row r="8214" spans="1:9" x14ac:dyDescent="0.25">
      <c r="A8214">
        <v>1</v>
      </c>
      <c r="B8214">
        <v>335</v>
      </c>
      <c r="C8214">
        <v>5</v>
      </c>
      <c r="D8214" t="s">
        <v>18</v>
      </c>
      <c r="E8214" t="s">
        <v>10</v>
      </c>
      <c r="F8214" t="s">
        <v>8269</v>
      </c>
      <c r="G8214">
        <v>67</v>
      </c>
      <c r="H8214" t="s">
        <v>12</v>
      </c>
      <c r="I8214" t="s">
        <v>13</v>
      </c>
    </row>
    <row r="8215" spans="1:9" x14ac:dyDescent="0.25">
      <c r="A8215">
        <v>1</v>
      </c>
      <c r="B8215">
        <v>115</v>
      </c>
      <c r="C8215">
        <v>1</v>
      </c>
      <c r="D8215" t="s">
        <v>18</v>
      </c>
      <c r="E8215" t="s">
        <v>10</v>
      </c>
      <c r="F8215" t="s">
        <v>8270</v>
      </c>
      <c r="G8215">
        <v>115</v>
      </c>
      <c r="H8215" t="s">
        <v>12</v>
      </c>
      <c r="I8215" t="s">
        <v>13</v>
      </c>
    </row>
    <row r="8216" spans="1:9" x14ac:dyDescent="0.25">
      <c r="A8216">
        <v>1</v>
      </c>
      <c r="B8216">
        <v>1375</v>
      </c>
      <c r="C8216">
        <v>5</v>
      </c>
      <c r="D8216" t="s">
        <v>18</v>
      </c>
      <c r="E8216" t="s">
        <v>10</v>
      </c>
      <c r="F8216" t="s">
        <v>8271</v>
      </c>
      <c r="G8216">
        <v>275</v>
      </c>
      <c r="H8216" t="s">
        <v>12</v>
      </c>
      <c r="I8216" t="s">
        <v>13</v>
      </c>
    </row>
    <row r="8217" spans="1:9" x14ac:dyDescent="0.25">
      <c r="A8217">
        <v>1</v>
      </c>
      <c r="B8217">
        <v>660</v>
      </c>
      <c r="C8217">
        <v>3</v>
      </c>
      <c r="D8217" t="s">
        <v>18</v>
      </c>
      <c r="E8217" t="s">
        <v>10</v>
      </c>
      <c r="F8217" t="s">
        <v>8272</v>
      </c>
      <c r="G8217">
        <v>220</v>
      </c>
      <c r="H8217" t="s">
        <v>12</v>
      </c>
      <c r="I8217" t="s">
        <v>13</v>
      </c>
    </row>
    <row r="8218" spans="1:9" x14ac:dyDescent="0.25">
      <c r="A8218">
        <v>1</v>
      </c>
      <c r="B8218">
        <v>625</v>
      </c>
      <c r="C8218">
        <v>5</v>
      </c>
      <c r="D8218" t="s">
        <v>18</v>
      </c>
      <c r="E8218" t="s">
        <v>10</v>
      </c>
      <c r="F8218" t="s">
        <v>8273</v>
      </c>
      <c r="G8218">
        <v>125</v>
      </c>
      <c r="H8218" t="s">
        <v>12</v>
      </c>
      <c r="I8218" t="s">
        <v>13</v>
      </c>
    </row>
    <row r="8219" spans="1:9" x14ac:dyDescent="0.25">
      <c r="A8219">
        <v>1</v>
      </c>
      <c r="B8219">
        <v>1056</v>
      </c>
      <c r="C8219">
        <v>3</v>
      </c>
      <c r="D8219" t="s">
        <v>18</v>
      </c>
      <c r="E8219" t="s">
        <v>10</v>
      </c>
      <c r="F8219" t="s">
        <v>8274</v>
      </c>
      <c r="G8219">
        <v>352</v>
      </c>
      <c r="H8219" t="s">
        <v>12</v>
      </c>
      <c r="I8219" t="s">
        <v>13</v>
      </c>
    </row>
    <row r="8220" spans="1:9" x14ac:dyDescent="0.25">
      <c r="A8220">
        <v>1</v>
      </c>
      <c r="B8220">
        <v>255</v>
      </c>
      <c r="C8220">
        <v>3</v>
      </c>
      <c r="D8220" t="s">
        <v>18</v>
      </c>
      <c r="E8220" t="s">
        <v>10</v>
      </c>
      <c r="F8220" t="s">
        <v>8275</v>
      </c>
      <c r="G8220">
        <v>85</v>
      </c>
      <c r="H8220" t="s">
        <v>12</v>
      </c>
      <c r="I8220" t="s">
        <v>13</v>
      </c>
    </row>
    <row r="8221" spans="1:9" x14ac:dyDescent="0.25">
      <c r="A8221">
        <v>1</v>
      </c>
      <c r="B8221">
        <v>584</v>
      </c>
      <c r="C8221">
        <v>2</v>
      </c>
      <c r="D8221" t="s">
        <v>18</v>
      </c>
      <c r="E8221" t="s">
        <v>10</v>
      </c>
      <c r="F8221" t="s">
        <v>8276</v>
      </c>
      <c r="G8221">
        <v>292</v>
      </c>
      <c r="H8221" t="s">
        <v>12</v>
      </c>
      <c r="I8221" t="s">
        <v>13</v>
      </c>
    </row>
    <row r="8222" spans="1:9" x14ac:dyDescent="0.25">
      <c r="A8222">
        <v>1</v>
      </c>
      <c r="B8222">
        <v>204</v>
      </c>
      <c r="C8222">
        <v>3</v>
      </c>
      <c r="D8222" t="s">
        <v>18</v>
      </c>
      <c r="E8222" t="s">
        <v>46</v>
      </c>
      <c r="F8222" t="s">
        <v>8277</v>
      </c>
      <c r="G8222">
        <v>68</v>
      </c>
      <c r="H8222" t="s">
        <v>12</v>
      </c>
      <c r="I8222" t="s">
        <v>13</v>
      </c>
    </row>
    <row r="8223" spans="1:9" x14ac:dyDescent="0.25">
      <c r="A8223">
        <v>1</v>
      </c>
      <c r="B8223">
        <v>616</v>
      </c>
      <c r="C8223">
        <v>2</v>
      </c>
      <c r="D8223" t="s">
        <v>18</v>
      </c>
      <c r="E8223" t="s">
        <v>10</v>
      </c>
      <c r="F8223" t="s">
        <v>8278</v>
      </c>
      <c r="G8223">
        <v>308</v>
      </c>
      <c r="H8223" t="s">
        <v>12</v>
      </c>
      <c r="I8223" t="s">
        <v>13</v>
      </c>
    </row>
    <row r="8224" spans="1:9" x14ac:dyDescent="0.25">
      <c r="A8224">
        <v>1</v>
      </c>
      <c r="B8224">
        <v>246</v>
      </c>
      <c r="C8224">
        <v>3</v>
      </c>
      <c r="D8224" t="s">
        <v>18</v>
      </c>
      <c r="E8224" t="s">
        <v>46</v>
      </c>
      <c r="F8224" t="s">
        <v>8279</v>
      </c>
      <c r="G8224">
        <v>82</v>
      </c>
      <c r="H8224" t="s">
        <v>12</v>
      </c>
      <c r="I8224" t="s">
        <v>13</v>
      </c>
    </row>
    <row r="8225" spans="1:9" x14ac:dyDescent="0.25">
      <c r="A8225">
        <v>5</v>
      </c>
      <c r="B8225">
        <v>2622</v>
      </c>
      <c r="C8225">
        <v>19</v>
      </c>
      <c r="D8225" t="s">
        <v>167</v>
      </c>
      <c r="E8225" t="s">
        <v>46</v>
      </c>
      <c r="F8225" t="s">
        <v>8280</v>
      </c>
      <c r="G8225">
        <v>138</v>
      </c>
      <c r="H8225" t="s">
        <v>12</v>
      </c>
      <c r="I8225" t="s">
        <v>13</v>
      </c>
    </row>
    <row r="8226" spans="1:9" x14ac:dyDescent="0.25">
      <c r="A8226">
        <v>1</v>
      </c>
      <c r="B8226">
        <v>5295</v>
      </c>
      <c r="C8226">
        <v>5</v>
      </c>
      <c r="D8226" t="s">
        <v>18</v>
      </c>
      <c r="E8226" t="s">
        <v>46</v>
      </c>
      <c r="F8226" t="s">
        <v>8281</v>
      </c>
      <c r="G8226">
        <v>1059</v>
      </c>
      <c r="H8226" t="s">
        <v>12</v>
      </c>
      <c r="I8226" t="s">
        <v>13</v>
      </c>
    </row>
    <row r="8227" spans="1:9" x14ac:dyDescent="0.25">
      <c r="A8227">
        <v>1</v>
      </c>
      <c r="B8227">
        <v>1652</v>
      </c>
      <c r="C8227">
        <v>4</v>
      </c>
      <c r="D8227" t="s">
        <v>18</v>
      </c>
      <c r="E8227" t="s">
        <v>46</v>
      </c>
      <c r="F8227" t="s">
        <v>8282</v>
      </c>
      <c r="G8227">
        <v>413</v>
      </c>
      <c r="H8227" t="s">
        <v>12</v>
      </c>
      <c r="I8227" t="s">
        <v>13</v>
      </c>
    </row>
    <row r="8228" spans="1:9" x14ac:dyDescent="0.25">
      <c r="A8228">
        <v>1</v>
      </c>
      <c r="B8228">
        <v>5553</v>
      </c>
      <c r="C8228">
        <v>3</v>
      </c>
      <c r="D8228" t="s">
        <v>18</v>
      </c>
      <c r="E8228" t="s">
        <v>46</v>
      </c>
      <c r="F8228" t="s">
        <v>8283</v>
      </c>
      <c r="G8228">
        <v>1851</v>
      </c>
      <c r="H8228" t="s">
        <v>12</v>
      </c>
      <c r="I8228" t="s">
        <v>13</v>
      </c>
    </row>
    <row r="8229" spans="1:9" x14ac:dyDescent="0.25">
      <c r="A8229">
        <v>3</v>
      </c>
      <c r="B8229">
        <v>1705</v>
      </c>
      <c r="C8229">
        <v>14</v>
      </c>
      <c r="D8229" t="s">
        <v>232</v>
      </c>
      <c r="E8229" t="s">
        <v>46</v>
      </c>
      <c r="F8229" t="s">
        <v>8284</v>
      </c>
      <c r="G8229">
        <v>121.78571428571431</v>
      </c>
      <c r="H8229" t="s">
        <v>12</v>
      </c>
      <c r="I8229" t="s">
        <v>13</v>
      </c>
    </row>
    <row r="8230" spans="1:9" x14ac:dyDescent="0.25">
      <c r="A8230">
        <v>1</v>
      </c>
      <c r="B8230">
        <v>895</v>
      </c>
      <c r="C8230">
        <v>5</v>
      </c>
      <c r="D8230" t="s">
        <v>18</v>
      </c>
      <c r="E8230" t="s">
        <v>46</v>
      </c>
      <c r="F8230" t="s">
        <v>8285</v>
      </c>
      <c r="G8230">
        <v>179</v>
      </c>
      <c r="H8230" t="s">
        <v>12</v>
      </c>
      <c r="I8230" t="s">
        <v>13</v>
      </c>
    </row>
    <row r="8231" spans="1:9" x14ac:dyDescent="0.25">
      <c r="A8231">
        <v>1</v>
      </c>
      <c r="B8231">
        <v>2600</v>
      </c>
      <c r="C8231">
        <v>5</v>
      </c>
      <c r="D8231" t="s">
        <v>18</v>
      </c>
      <c r="E8231" t="s">
        <v>46</v>
      </c>
      <c r="F8231" t="s">
        <v>8286</v>
      </c>
      <c r="G8231">
        <v>520</v>
      </c>
      <c r="H8231" t="s">
        <v>12</v>
      </c>
      <c r="I8231" t="s">
        <v>13</v>
      </c>
    </row>
    <row r="8232" spans="1:9" x14ac:dyDescent="0.25">
      <c r="A8232">
        <v>1</v>
      </c>
      <c r="B8232">
        <v>53</v>
      </c>
      <c r="C8232">
        <v>1</v>
      </c>
      <c r="D8232" t="s">
        <v>18</v>
      </c>
      <c r="E8232" t="s">
        <v>42</v>
      </c>
      <c r="F8232" t="s">
        <v>8287</v>
      </c>
      <c r="G8232">
        <v>53</v>
      </c>
      <c r="H8232" t="s">
        <v>12</v>
      </c>
      <c r="I8232" t="s">
        <v>13</v>
      </c>
    </row>
    <row r="8233" spans="1:9" x14ac:dyDescent="0.25">
      <c r="A8233">
        <v>1</v>
      </c>
      <c r="B8233">
        <v>545</v>
      </c>
      <c r="C8233">
        <v>5</v>
      </c>
      <c r="D8233" t="s">
        <v>18</v>
      </c>
      <c r="E8233" t="s">
        <v>46</v>
      </c>
      <c r="F8233" t="s">
        <v>8288</v>
      </c>
      <c r="G8233">
        <v>109</v>
      </c>
      <c r="H8233" t="s">
        <v>12</v>
      </c>
      <c r="I8233" t="s">
        <v>13</v>
      </c>
    </row>
    <row r="8234" spans="1:9" x14ac:dyDescent="0.25">
      <c r="A8234">
        <v>1</v>
      </c>
      <c r="B8234">
        <v>610</v>
      </c>
      <c r="C8234">
        <v>5</v>
      </c>
      <c r="D8234" t="s">
        <v>18</v>
      </c>
      <c r="E8234" t="s">
        <v>10</v>
      </c>
      <c r="F8234" t="s">
        <v>8289</v>
      </c>
      <c r="G8234">
        <v>122</v>
      </c>
      <c r="H8234" t="s">
        <v>12</v>
      </c>
      <c r="I8234" t="s">
        <v>13</v>
      </c>
    </row>
    <row r="8235" spans="1:9" x14ac:dyDescent="0.25">
      <c r="A8235">
        <v>1</v>
      </c>
      <c r="B8235">
        <v>237</v>
      </c>
      <c r="C8235">
        <v>1</v>
      </c>
      <c r="D8235" t="s">
        <v>18</v>
      </c>
      <c r="E8235" t="s">
        <v>10</v>
      </c>
      <c r="F8235" t="s">
        <v>8290</v>
      </c>
      <c r="G8235">
        <v>237</v>
      </c>
      <c r="H8235" t="s">
        <v>12</v>
      </c>
      <c r="I8235" t="s">
        <v>13</v>
      </c>
    </row>
    <row r="8236" spans="1:9" x14ac:dyDescent="0.25">
      <c r="A8236">
        <v>14</v>
      </c>
      <c r="B8236">
        <v>14448</v>
      </c>
      <c r="C8236">
        <v>49</v>
      </c>
      <c r="D8236" t="s">
        <v>8291</v>
      </c>
      <c r="E8236" t="s">
        <v>10</v>
      </c>
      <c r="F8236" t="s">
        <v>8292</v>
      </c>
      <c r="G8236">
        <v>294.85714285714278</v>
      </c>
      <c r="H8236" t="s">
        <v>12</v>
      </c>
      <c r="I8236" t="s">
        <v>13</v>
      </c>
    </row>
    <row r="8237" spans="1:9" x14ac:dyDescent="0.25">
      <c r="A8237">
        <v>1</v>
      </c>
      <c r="B8237">
        <v>2000</v>
      </c>
      <c r="C8237">
        <v>5</v>
      </c>
      <c r="D8237" t="s">
        <v>18</v>
      </c>
      <c r="E8237" t="s">
        <v>46</v>
      </c>
      <c r="F8237" t="s">
        <v>8293</v>
      </c>
      <c r="G8237">
        <v>400</v>
      </c>
      <c r="H8237" t="s">
        <v>12</v>
      </c>
      <c r="I8237" t="s">
        <v>13</v>
      </c>
    </row>
    <row r="8238" spans="1:9" x14ac:dyDescent="0.25">
      <c r="A8238">
        <v>1</v>
      </c>
      <c r="B8238">
        <v>225</v>
      </c>
      <c r="C8238">
        <v>5</v>
      </c>
      <c r="D8238" t="s">
        <v>18</v>
      </c>
      <c r="E8238" t="s">
        <v>10</v>
      </c>
      <c r="F8238" t="s">
        <v>8294</v>
      </c>
      <c r="G8238">
        <v>45</v>
      </c>
      <c r="H8238" t="s">
        <v>12</v>
      </c>
      <c r="I8238" t="s">
        <v>13</v>
      </c>
    </row>
    <row r="8239" spans="1:9" x14ac:dyDescent="0.25">
      <c r="A8239">
        <v>1</v>
      </c>
      <c r="B8239">
        <v>540</v>
      </c>
      <c r="C8239">
        <v>5</v>
      </c>
      <c r="D8239" t="s">
        <v>18</v>
      </c>
      <c r="E8239" t="s">
        <v>46</v>
      </c>
      <c r="F8239" t="s">
        <v>8295</v>
      </c>
      <c r="G8239">
        <v>108</v>
      </c>
      <c r="H8239" t="s">
        <v>12</v>
      </c>
      <c r="I8239" t="s">
        <v>13</v>
      </c>
    </row>
    <row r="8240" spans="1:9" x14ac:dyDescent="0.25">
      <c r="A8240">
        <v>1</v>
      </c>
      <c r="B8240">
        <v>335</v>
      </c>
      <c r="C8240">
        <v>1</v>
      </c>
      <c r="D8240" t="s">
        <v>18</v>
      </c>
      <c r="E8240" t="s">
        <v>10</v>
      </c>
      <c r="F8240" t="s">
        <v>8296</v>
      </c>
      <c r="G8240">
        <v>335</v>
      </c>
      <c r="H8240" t="s">
        <v>12</v>
      </c>
      <c r="I8240" t="s">
        <v>13</v>
      </c>
    </row>
    <row r="8241" spans="1:9" x14ac:dyDescent="0.25">
      <c r="A8241">
        <v>1</v>
      </c>
      <c r="B8241">
        <v>2712</v>
      </c>
      <c r="C8241">
        <v>3</v>
      </c>
      <c r="D8241" t="s">
        <v>18</v>
      </c>
      <c r="E8241" t="s">
        <v>46</v>
      </c>
      <c r="F8241" t="s">
        <v>8297</v>
      </c>
      <c r="G8241">
        <v>904</v>
      </c>
      <c r="H8241" t="s">
        <v>12</v>
      </c>
      <c r="I8241" t="s">
        <v>13</v>
      </c>
    </row>
    <row r="8242" spans="1:9" x14ac:dyDescent="0.25">
      <c r="A8242">
        <v>1</v>
      </c>
      <c r="B8242">
        <v>3588</v>
      </c>
      <c r="C8242">
        <v>4</v>
      </c>
      <c r="D8242" t="s">
        <v>18</v>
      </c>
      <c r="E8242" t="s">
        <v>46</v>
      </c>
      <c r="F8242" t="s">
        <v>8298</v>
      </c>
      <c r="G8242">
        <v>897</v>
      </c>
      <c r="H8242" t="s">
        <v>12</v>
      </c>
      <c r="I8242" t="s">
        <v>13</v>
      </c>
    </row>
    <row r="8243" spans="1:9" x14ac:dyDescent="0.25">
      <c r="A8243">
        <v>1</v>
      </c>
      <c r="B8243">
        <v>360</v>
      </c>
      <c r="C8243">
        <v>5</v>
      </c>
      <c r="D8243" t="s">
        <v>18</v>
      </c>
      <c r="E8243" t="s">
        <v>46</v>
      </c>
      <c r="F8243" t="s">
        <v>8299</v>
      </c>
      <c r="G8243">
        <v>72</v>
      </c>
      <c r="H8243" t="s">
        <v>12</v>
      </c>
      <c r="I8243" t="s">
        <v>13</v>
      </c>
    </row>
    <row r="8244" spans="1:9" x14ac:dyDescent="0.25">
      <c r="A8244">
        <v>1</v>
      </c>
      <c r="B8244">
        <v>465</v>
      </c>
      <c r="C8244">
        <v>5</v>
      </c>
      <c r="D8244" t="s">
        <v>18</v>
      </c>
      <c r="E8244" t="s">
        <v>46</v>
      </c>
      <c r="F8244" t="s">
        <v>8300</v>
      </c>
      <c r="G8244">
        <v>93</v>
      </c>
      <c r="H8244" t="s">
        <v>12</v>
      </c>
      <c r="I8244" t="s">
        <v>13</v>
      </c>
    </row>
    <row r="8245" spans="1:9" x14ac:dyDescent="0.25">
      <c r="A8245">
        <v>1</v>
      </c>
      <c r="B8245">
        <v>216</v>
      </c>
      <c r="C8245">
        <v>4</v>
      </c>
      <c r="D8245" t="s">
        <v>18</v>
      </c>
      <c r="E8245" t="s">
        <v>10</v>
      </c>
      <c r="F8245" t="s">
        <v>8301</v>
      </c>
      <c r="G8245">
        <v>54</v>
      </c>
      <c r="H8245" t="s">
        <v>12</v>
      </c>
      <c r="I8245" t="s">
        <v>13</v>
      </c>
    </row>
    <row r="8246" spans="1:9" x14ac:dyDescent="0.25">
      <c r="A8246">
        <v>2</v>
      </c>
      <c r="B8246">
        <v>254</v>
      </c>
      <c r="C8246">
        <v>2</v>
      </c>
      <c r="D8246" t="s">
        <v>35</v>
      </c>
      <c r="E8246" t="s">
        <v>10</v>
      </c>
      <c r="F8246" t="s">
        <v>8302</v>
      </c>
      <c r="G8246">
        <v>127</v>
      </c>
      <c r="H8246" t="s">
        <v>12</v>
      </c>
      <c r="I8246" t="s">
        <v>13</v>
      </c>
    </row>
    <row r="8247" spans="1:9" x14ac:dyDescent="0.25">
      <c r="A8247">
        <v>1</v>
      </c>
      <c r="B8247">
        <v>700</v>
      </c>
      <c r="C8247">
        <v>4</v>
      </c>
      <c r="D8247" t="s">
        <v>18</v>
      </c>
      <c r="E8247" t="s">
        <v>10</v>
      </c>
      <c r="F8247" t="s">
        <v>8303</v>
      </c>
      <c r="G8247">
        <v>175</v>
      </c>
      <c r="H8247" t="s">
        <v>12</v>
      </c>
      <c r="I8247" t="s">
        <v>13</v>
      </c>
    </row>
    <row r="8248" spans="1:9" x14ac:dyDescent="0.25">
      <c r="A8248">
        <v>1</v>
      </c>
      <c r="B8248">
        <v>1428</v>
      </c>
      <c r="C8248">
        <v>4</v>
      </c>
      <c r="D8248" t="s">
        <v>18</v>
      </c>
      <c r="E8248" t="s">
        <v>10</v>
      </c>
      <c r="F8248" t="s">
        <v>8304</v>
      </c>
      <c r="G8248">
        <v>357</v>
      </c>
      <c r="H8248" t="s">
        <v>12</v>
      </c>
      <c r="I8248" t="s">
        <v>13</v>
      </c>
    </row>
    <row r="8249" spans="1:9" x14ac:dyDescent="0.25">
      <c r="A8249">
        <v>1</v>
      </c>
      <c r="B8249">
        <v>325</v>
      </c>
      <c r="C8249">
        <v>5</v>
      </c>
      <c r="D8249" t="s">
        <v>18</v>
      </c>
      <c r="E8249" t="s">
        <v>10</v>
      </c>
      <c r="F8249" t="s">
        <v>8305</v>
      </c>
      <c r="G8249">
        <v>65</v>
      </c>
      <c r="H8249" t="s">
        <v>12</v>
      </c>
      <c r="I8249" t="s">
        <v>13</v>
      </c>
    </row>
    <row r="8250" spans="1:9" x14ac:dyDescent="0.25">
      <c r="A8250">
        <v>1</v>
      </c>
      <c r="B8250">
        <v>1536</v>
      </c>
      <c r="C8250">
        <v>3</v>
      </c>
      <c r="D8250" t="s">
        <v>18</v>
      </c>
      <c r="E8250" t="s">
        <v>10</v>
      </c>
      <c r="F8250" t="s">
        <v>8306</v>
      </c>
      <c r="G8250">
        <v>512</v>
      </c>
      <c r="H8250" t="s">
        <v>12</v>
      </c>
      <c r="I8250" t="s">
        <v>13</v>
      </c>
    </row>
    <row r="8251" spans="1:9" x14ac:dyDescent="0.25">
      <c r="A8251">
        <v>2</v>
      </c>
      <c r="B8251">
        <v>1275</v>
      </c>
      <c r="C8251">
        <v>10</v>
      </c>
      <c r="D8251" t="s">
        <v>35</v>
      </c>
      <c r="E8251" t="s">
        <v>10</v>
      </c>
      <c r="F8251" t="s">
        <v>8307</v>
      </c>
      <c r="G8251">
        <v>127.5</v>
      </c>
      <c r="H8251" t="s">
        <v>12</v>
      </c>
      <c r="I8251" t="s">
        <v>13</v>
      </c>
    </row>
    <row r="8252" spans="1:9" x14ac:dyDescent="0.25">
      <c r="A8252">
        <v>1</v>
      </c>
      <c r="B8252">
        <v>655</v>
      </c>
      <c r="C8252">
        <v>5</v>
      </c>
      <c r="D8252" t="s">
        <v>18</v>
      </c>
      <c r="E8252" t="s">
        <v>10</v>
      </c>
      <c r="F8252" t="s">
        <v>8308</v>
      </c>
      <c r="G8252">
        <v>131</v>
      </c>
      <c r="H8252" t="s">
        <v>12</v>
      </c>
      <c r="I8252" t="s">
        <v>13</v>
      </c>
    </row>
    <row r="8253" spans="1:9" x14ac:dyDescent="0.25">
      <c r="A8253">
        <v>1</v>
      </c>
      <c r="B8253">
        <v>321</v>
      </c>
      <c r="C8253">
        <v>1</v>
      </c>
      <c r="D8253" t="s">
        <v>18</v>
      </c>
      <c r="E8253" t="s">
        <v>10</v>
      </c>
      <c r="F8253" t="s">
        <v>8309</v>
      </c>
      <c r="G8253">
        <v>321</v>
      </c>
      <c r="H8253" t="s">
        <v>12</v>
      </c>
      <c r="I8253" t="s">
        <v>13</v>
      </c>
    </row>
    <row r="8254" spans="1:9" x14ac:dyDescent="0.25">
      <c r="A8254">
        <v>1</v>
      </c>
      <c r="B8254">
        <v>602</v>
      </c>
      <c r="C8254">
        <v>2</v>
      </c>
      <c r="D8254" t="s">
        <v>18</v>
      </c>
      <c r="E8254" t="s">
        <v>10</v>
      </c>
      <c r="F8254" t="s">
        <v>8310</v>
      </c>
      <c r="G8254">
        <v>301</v>
      </c>
      <c r="H8254" t="s">
        <v>12</v>
      </c>
      <c r="I8254" t="s">
        <v>13</v>
      </c>
    </row>
    <row r="8255" spans="1:9" x14ac:dyDescent="0.25">
      <c r="A8255">
        <v>2</v>
      </c>
      <c r="B8255">
        <v>505</v>
      </c>
      <c r="C8255">
        <v>5</v>
      </c>
      <c r="D8255" t="s">
        <v>35</v>
      </c>
      <c r="E8255" t="s">
        <v>10</v>
      </c>
      <c r="F8255" t="s">
        <v>8311</v>
      </c>
      <c r="G8255">
        <v>101</v>
      </c>
      <c r="H8255" t="s">
        <v>12</v>
      </c>
      <c r="I8255" t="s">
        <v>13</v>
      </c>
    </row>
    <row r="8256" spans="1:9" x14ac:dyDescent="0.25">
      <c r="A8256">
        <v>1</v>
      </c>
      <c r="B8256">
        <v>32</v>
      </c>
      <c r="C8256">
        <v>1</v>
      </c>
      <c r="D8256" t="s">
        <v>18</v>
      </c>
      <c r="E8256" t="s">
        <v>10</v>
      </c>
      <c r="F8256" t="s">
        <v>8312</v>
      </c>
      <c r="G8256">
        <v>32</v>
      </c>
      <c r="H8256" t="s">
        <v>12</v>
      </c>
      <c r="I8256" t="s">
        <v>13</v>
      </c>
    </row>
    <row r="8257" spans="1:9" x14ac:dyDescent="0.25">
      <c r="A8257">
        <v>1</v>
      </c>
      <c r="B8257">
        <v>3085</v>
      </c>
      <c r="C8257">
        <v>1</v>
      </c>
      <c r="D8257" t="s">
        <v>18</v>
      </c>
      <c r="E8257" t="s">
        <v>10</v>
      </c>
      <c r="F8257" t="s">
        <v>8313</v>
      </c>
      <c r="G8257">
        <v>3085</v>
      </c>
      <c r="H8257" t="s">
        <v>12</v>
      </c>
      <c r="I8257" t="s">
        <v>13</v>
      </c>
    </row>
    <row r="8258" spans="1:9" x14ac:dyDescent="0.25">
      <c r="A8258">
        <v>1</v>
      </c>
      <c r="B8258">
        <v>99</v>
      </c>
      <c r="C8258">
        <v>1</v>
      </c>
      <c r="D8258" t="s">
        <v>18</v>
      </c>
      <c r="E8258" t="s">
        <v>10</v>
      </c>
      <c r="F8258" t="s">
        <v>8314</v>
      </c>
      <c r="G8258">
        <v>99</v>
      </c>
      <c r="H8258" t="s">
        <v>12</v>
      </c>
      <c r="I8258" t="s">
        <v>13</v>
      </c>
    </row>
    <row r="8259" spans="1:9" x14ac:dyDescent="0.25">
      <c r="A8259">
        <v>1</v>
      </c>
      <c r="B8259">
        <v>840</v>
      </c>
      <c r="C8259">
        <v>4</v>
      </c>
      <c r="D8259" t="s">
        <v>18</v>
      </c>
      <c r="E8259" t="s">
        <v>10</v>
      </c>
      <c r="F8259" t="s">
        <v>8315</v>
      </c>
      <c r="G8259">
        <v>210</v>
      </c>
      <c r="H8259" t="s">
        <v>12</v>
      </c>
      <c r="I8259" t="s">
        <v>13</v>
      </c>
    </row>
    <row r="8260" spans="1:9" x14ac:dyDescent="0.25">
      <c r="A8260">
        <v>1</v>
      </c>
      <c r="B8260">
        <v>148</v>
      </c>
      <c r="C8260">
        <v>4</v>
      </c>
      <c r="D8260" t="s">
        <v>18</v>
      </c>
      <c r="E8260" t="s">
        <v>46</v>
      </c>
      <c r="F8260" t="s">
        <v>8316</v>
      </c>
      <c r="G8260">
        <v>37</v>
      </c>
      <c r="H8260" t="s">
        <v>12</v>
      </c>
      <c r="I8260" t="s">
        <v>13</v>
      </c>
    </row>
    <row r="8261" spans="1:9" x14ac:dyDescent="0.25">
      <c r="A8261">
        <v>2</v>
      </c>
      <c r="B8261">
        <v>3193</v>
      </c>
      <c r="C8261">
        <v>8</v>
      </c>
      <c r="D8261" t="s">
        <v>35</v>
      </c>
      <c r="E8261" t="s">
        <v>46</v>
      </c>
      <c r="F8261" t="s">
        <v>8317</v>
      </c>
      <c r="G8261">
        <v>399.125</v>
      </c>
      <c r="H8261" t="s">
        <v>12</v>
      </c>
      <c r="I8261" t="s">
        <v>13</v>
      </c>
    </row>
    <row r="8262" spans="1:9" x14ac:dyDescent="0.25">
      <c r="A8262">
        <v>1</v>
      </c>
      <c r="B8262">
        <v>675</v>
      </c>
      <c r="C8262">
        <v>5</v>
      </c>
      <c r="D8262" t="s">
        <v>18</v>
      </c>
      <c r="E8262" t="s">
        <v>46</v>
      </c>
      <c r="F8262" t="s">
        <v>8318</v>
      </c>
      <c r="G8262">
        <v>135</v>
      </c>
      <c r="H8262" t="s">
        <v>12</v>
      </c>
      <c r="I8262" t="s">
        <v>13</v>
      </c>
    </row>
    <row r="8263" spans="1:9" x14ac:dyDescent="0.25">
      <c r="A8263">
        <v>1</v>
      </c>
      <c r="B8263">
        <v>510</v>
      </c>
      <c r="C8263">
        <v>3</v>
      </c>
      <c r="D8263" t="s">
        <v>18</v>
      </c>
      <c r="E8263" t="s">
        <v>46</v>
      </c>
      <c r="F8263" t="s">
        <v>8319</v>
      </c>
      <c r="G8263">
        <v>170</v>
      </c>
      <c r="H8263" t="s">
        <v>12</v>
      </c>
      <c r="I8263" t="s">
        <v>13</v>
      </c>
    </row>
    <row r="8264" spans="1:9" x14ac:dyDescent="0.25">
      <c r="A8264">
        <v>1</v>
      </c>
      <c r="B8264">
        <v>165</v>
      </c>
      <c r="C8264">
        <v>3</v>
      </c>
      <c r="D8264" t="s">
        <v>18</v>
      </c>
      <c r="E8264" t="s">
        <v>46</v>
      </c>
      <c r="F8264" t="s">
        <v>8320</v>
      </c>
      <c r="G8264">
        <v>55</v>
      </c>
      <c r="H8264" t="s">
        <v>12</v>
      </c>
      <c r="I8264" t="s">
        <v>13</v>
      </c>
    </row>
    <row r="8265" spans="1:9" x14ac:dyDescent="0.25">
      <c r="A8265">
        <v>2</v>
      </c>
      <c r="B8265">
        <v>4472</v>
      </c>
      <c r="C8265">
        <v>8</v>
      </c>
      <c r="D8265" t="s">
        <v>35</v>
      </c>
      <c r="E8265" t="s">
        <v>46</v>
      </c>
      <c r="F8265" t="s">
        <v>8321</v>
      </c>
      <c r="G8265">
        <v>559</v>
      </c>
      <c r="H8265" t="s">
        <v>12</v>
      </c>
      <c r="I8265" t="s">
        <v>13</v>
      </c>
    </row>
    <row r="8266" spans="1:9" x14ac:dyDescent="0.25">
      <c r="A8266">
        <v>1</v>
      </c>
      <c r="B8266">
        <v>945</v>
      </c>
      <c r="C8266">
        <v>3</v>
      </c>
      <c r="D8266" t="s">
        <v>14</v>
      </c>
      <c r="E8266" t="s">
        <v>46</v>
      </c>
      <c r="F8266" t="s">
        <v>8322</v>
      </c>
      <c r="G8266">
        <v>315</v>
      </c>
      <c r="H8266" t="s">
        <v>16</v>
      </c>
      <c r="I8266" t="s">
        <v>13</v>
      </c>
    </row>
    <row r="8267" spans="1:9" x14ac:dyDescent="0.25">
      <c r="A8267">
        <v>1</v>
      </c>
      <c r="B8267">
        <v>560</v>
      </c>
      <c r="C8267">
        <v>5</v>
      </c>
      <c r="D8267" t="s">
        <v>18</v>
      </c>
      <c r="E8267" t="s">
        <v>46</v>
      </c>
      <c r="F8267" t="s">
        <v>8323</v>
      </c>
      <c r="G8267">
        <v>112</v>
      </c>
      <c r="H8267" t="s">
        <v>12</v>
      </c>
      <c r="I8267" t="s">
        <v>13</v>
      </c>
    </row>
    <row r="8268" spans="1:9" x14ac:dyDescent="0.25">
      <c r="A8268">
        <v>1</v>
      </c>
      <c r="B8268">
        <v>2500</v>
      </c>
      <c r="C8268">
        <v>5</v>
      </c>
      <c r="D8268" t="s">
        <v>18</v>
      </c>
      <c r="E8268" t="s">
        <v>46</v>
      </c>
      <c r="F8268" t="s">
        <v>8324</v>
      </c>
      <c r="G8268">
        <v>500</v>
      </c>
      <c r="H8268" t="s">
        <v>12</v>
      </c>
      <c r="I8268" t="s">
        <v>13</v>
      </c>
    </row>
    <row r="8269" spans="1:9" x14ac:dyDescent="0.25">
      <c r="A8269">
        <v>1</v>
      </c>
      <c r="B8269">
        <v>276</v>
      </c>
      <c r="C8269">
        <v>4</v>
      </c>
      <c r="D8269" t="s">
        <v>18</v>
      </c>
      <c r="E8269" t="s">
        <v>10</v>
      </c>
      <c r="F8269" t="s">
        <v>8325</v>
      </c>
      <c r="G8269">
        <v>69</v>
      </c>
      <c r="H8269" t="s">
        <v>12</v>
      </c>
      <c r="I8269" t="s">
        <v>13</v>
      </c>
    </row>
    <row r="8270" spans="1:9" x14ac:dyDescent="0.25">
      <c r="A8270">
        <v>1</v>
      </c>
      <c r="B8270">
        <v>163</v>
      </c>
      <c r="C8270">
        <v>1</v>
      </c>
      <c r="D8270" t="s">
        <v>18</v>
      </c>
      <c r="E8270" t="s">
        <v>10</v>
      </c>
      <c r="F8270" t="s">
        <v>8326</v>
      </c>
      <c r="G8270">
        <v>163</v>
      </c>
      <c r="H8270" t="s">
        <v>12</v>
      </c>
      <c r="I8270" t="s">
        <v>13</v>
      </c>
    </row>
    <row r="8271" spans="1:9" x14ac:dyDescent="0.25">
      <c r="A8271">
        <v>1</v>
      </c>
      <c r="B8271">
        <v>280</v>
      </c>
      <c r="C8271">
        <v>4</v>
      </c>
      <c r="D8271" t="s">
        <v>18</v>
      </c>
      <c r="E8271" t="s">
        <v>46</v>
      </c>
      <c r="F8271" t="s">
        <v>8327</v>
      </c>
      <c r="G8271">
        <v>70</v>
      </c>
      <c r="H8271" t="s">
        <v>12</v>
      </c>
      <c r="I8271" t="s">
        <v>13</v>
      </c>
    </row>
    <row r="8272" spans="1:9" x14ac:dyDescent="0.25">
      <c r="A8272">
        <v>1</v>
      </c>
      <c r="B8272">
        <v>573</v>
      </c>
      <c r="C8272">
        <v>3</v>
      </c>
      <c r="D8272" t="s">
        <v>18</v>
      </c>
      <c r="E8272" t="s">
        <v>10</v>
      </c>
      <c r="F8272" t="s">
        <v>8328</v>
      </c>
      <c r="G8272">
        <v>191</v>
      </c>
      <c r="H8272" t="s">
        <v>12</v>
      </c>
      <c r="I8272" t="s">
        <v>13</v>
      </c>
    </row>
    <row r="8273" spans="1:9" x14ac:dyDescent="0.25">
      <c r="A8273">
        <v>1</v>
      </c>
      <c r="B8273">
        <v>207</v>
      </c>
      <c r="C8273">
        <v>3</v>
      </c>
      <c r="D8273" t="s">
        <v>18</v>
      </c>
      <c r="E8273" t="s">
        <v>10</v>
      </c>
      <c r="F8273" t="s">
        <v>8329</v>
      </c>
      <c r="G8273">
        <v>69</v>
      </c>
      <c r="H8273" t="s">
        <v>12</v>
      </c>
      <c r="I8273" t="s">
        <v>13</v>
      </c>
    </row>
    <row r="8274" spans="1:9" x14ac:dyDescent="0.25">
      <c r="A8274">
        <v>1</v>
      </c>
      <c r="B8274">
        <v>176</v>
      </c>
      <c r="C8274">
        <v>4</v>
      </c>
      <c r="D8274" t="s">
        <v>18</v>
      </c>
      <c r="E8274" t="s">
        <v>46</v>
      </c>
      <c r="F8274" t="s">
        <v>8330</v>
      </c>
      <c r="G8274">
        <v>44</v>
      </c>
      <c r="H8274" t="s">
        <v>12</v>
      </c>
      <c r="I8274" t="s">
        <v>13</v>
      </c>
    </row>
    <row r="8275" spans="1:9" x14ac:dyDescent="0.25">
      <c r="A8275">
        <v>1</v>
      </c>
      <c r="B8275">
        <v>215</v>
      </c>
      <c r="C8275">
        <v>5</v>
      </c>
      <c r="D8275" t="s">
        <v>18</v>
      </c>
      <c r="E8275" t="s">
        <v>10</v>
      </c>
      <c r="F8275" t="s">
        <v>8331</v>
      </c>
      <c r="G8275">
        <v>43</v>
      </c>
      <c r="H8275" t="s">
        <v>12</v>
      </c>
      <c r="I8275" t="s">
        <v>13</v>
      </c>
    </row>
    <row r="8276" spans="1:9" x14ac:dyDescent="0.25">
      <c r="A8276">
        <v>1</v>
      </c>
      <c r="B8276">
        <v>510</v>
      </c>
      <c r="C8276">
        <v>5</v>
      </c>
      <c r="D8276" t="s">
        <v>18</v>
      </c>
      <c r="E8276" t="s">
        <v>46</v>
      </c>
      <c r="F8276" t="s">
        <v>8332</v>
      </c>
      <c r="G8276">
        <v>102</v>
      </c>
      <c r="H8276" t="s">
        <v>12</v>
      </c>
      <c r="I8276" t="s">
        <v>13</v>
      </c>
    </row>
    <row r="8277" spans="1:9" x14ac:dyDescent="0.25">
      <c r="A8277">
        <v>1</v>
      </c>
      <c r="B8277">
        <v>47</v>
      </c>
      <c r="C8277">
        <v>1</v>
      </c>
      <c r="D8277" t="s">
        <v>18</v>
      </c>
      <c r="E8277" t="s">
        <v>10</v>
      </c>
      <c r="F8277" t="s">
        <v>8333</v>
      </c>
      <c r="G8277">
        <v>47</v>
      </c>
      <c r="H8277" t="s">
        <v>12</v>
      </c>
      <c r="I8277" t="s">
        <v>13</v>
      </c>
    </row>
    <row r="8278" spans="1:9" x14ac:dyDescent="0.25">
      <c r="A8278">
        <v>1</v>
      </c>
      <c r="B8278">
        <v>880</v>
      </c>
      <c r="C8278">
        <v>4</v>
      </c>
      <c r="D8278" t="s">
        <v>18</v>
      </c>
      <c r="E8278" t="s">
        <v>10</v>
      </c>
      <c r="F8278" t="s">
        <v>8334</v>
      </c>
      <c r="G8278">
        <v>220</v>
      </c>
      <c r="H8278" t="s">
        <v>12</v>
      </c>
      <c r="I8278" t="s">
        <v>13</v>
      </c>
    </row>
    <row r="8279" spans="1:9" x14ac:dyDescent="0.25">
      <c r="A8279">
        <v>1</v>
      </c>
      <c r="B8279">
        <v>352</v>
      </c>
      <c r="C8279">
        <v>4</v>
      </c>
      <c r="D8279" t="s">
        <v>18</v>
      </c>
      <c r="E8279" t="s">
        <v>10</v>
      </c>
      <c r="F8279" t="s">
        <v>8335</v>
      </c>
      <c r="G8279">
        <v>88</v>
      </c>
      <c r="H8279" t="s">
        <v>12</v>
      </c>
      <c r="I8279" t="s">
        <v>13</v>
      </c>
    </row>
    <row r="8280" spans="1:9" x14ac:dyDescent="0.25">
      <c r="A8280">
        <v>1</v>
      </c>
      <c r="B8280">
        <v>450</v>
      </c>
      <c r="C8280">
        <v>3</v>
      </c>
      <c r="D8280" t="s">
        <v>18</v>
      </c>
      <c r="E8280" t="s">
        <v>10</v>
      </c>
      <c r="F8280" t="s">
        <v>8336</v>
      </c>
      <c r="G8280">
        <v>150</v>
      </c>
      <c r="H8280" t="s">
        <v>12</v>
      </c>
      <c r="I8280" t="s">
        <v>13</v>
      </c>
    </row>
    <row r="8281" spans="1:9" x14ac:dyDescent="0.25">
      <c r="A8281">
        <v>1</v>
      </c>
      <c r="B8281">
        <v>111</v>
      </c>
      <c r="C8281">
        <v>1</v>
      </c>
      <c r="D8281" t="s">
        <v>18</v>
      </c>
      <c r="E8281" t="s">
        <v>10</v>
      </c>
      <c r="F8281" t="s">
        <v>8337</v>
      </c>
      <c r="G8281">
        <v>111</v>
      </c>
      <c r="H8281" t="s">
        <v>12</v>
      </c>
      <c r="I8281" t="s">
        <v>13</v>
      </c>
    </row>
    <row r="8282" spans="1:9" x14ac:dyDescent="0.25">
      <c r="A8282">
        <v>1</v>
      </c>
      <c r="B8282">
        <v>332</v>
      </c>
      <c r="C8282">
        <v>1</v>
      </c>
      <c r="D8282" t="s">
        <v>18</v>
      </c>
      <c r="E8282" t="s">
        <v>46</v>
      </c>
      <c r="F8282" t="s">
        <v>8338</v>
      </c>
      <c r="G8282">
        <v>332</v>
      </c>
      <c r="H8282" t="s">
        <v>12</v>
      </c>
      <c r="I8282" t="s">
        <v>13</v>
      </c>
    </row>
    <row r="8283" spans="1:9" x14ac:dyDescent="0.25">
      <c r="A8283">
        <v>1</v>
      </c>
      <c r="B8283">
        <v>884</v>
      </c>
      <c r="C8283">
        <v>4</v>
      </c>
      <c r="D8283" t="s">
        <v>18</v>
      </c>
      <c r="E8283" t="s">
        <v>29</v>
      </c>
      <c r="F8283" t="s">
        <v>8339</v>
      </c>
      <c r="G8283">
        <v>221</v>
      </c>
      <c r="H8283" t="s">
        <v>12</v>
      </c>
      <c r="I8283" t="s">
        <v>13</v>
      </c>
    </row>
    <row r="8284" spans="1:9" x14ac:dyDescent="0.25">
      <c r="A8284">
        <v>1</v>
      </c>
      <c r="B8284">
        <v>1392</v>
      </c>
      <c r="C8284">
        <v>4</v>
      </c>
      <c r="D8284" t="s">
        <v>18</v>
      </c>
      <c r="E8284" t="s">
        <v>10</v>
      </c>
      <c r="F8284" t="s">
        <v>8340</v>
      </c>
      <c r="G8284">
        <v>348</v>
      </c>
      <c r="H8284" t="s">
        <v>12</v>
      </c>
      <c r="I8284" t="s">
        <v>13</v>
      </c>
    </row>
    <row r="8285" spans="1:9" x14ac:dyDescent="0.25">
      <c r="A8285">
        <v>1</v>
      </c>
      <c r="B8285">
        <v>671</v>
      </c>
      <c r="C8285">
        <v>1</v>
      </c>
      <c r="D8285" t="s">
        <v>18</v>
      </c>
      <c r="E8285" t="s">
        <v>46</v>
      </c>
      <c r="F8285" t="s">
        <v>8341</v>
      </c>
      <c r="G8285">
        <v>671</v>
      </c>
      <c r="H8285" t="s">
        <v>12</v>
      </c>
      <c r="I8285" t="s">
        <v>13</v>
      </c>
    </row>
    <row r="8286" spans="1:9" x14ac:dyDescent="0.25">
      <c r="A8286">
        <v>1</v>
      </c>
      <c r="B8286">
        <v>135</v>
      </c>
      <c r="C8286">
        <v>3</v>
      </c>
      <c r="D8286" t="s">
        <v>18</v>
      </c>
      <c r="E8286" t="s">
        <v>10</v>
      </c>
      <c r="F8286" t="s">
        <v>8342</v>
      </c>
      <c r="G8286">
        <v>45</v>
      </c>
      <c r="H8286" t="s">
        <v>12</v>
      </c>
      <c r="I8286" t="s">
        <v>13</v>
      </c>
    </row>
    <row r="8287" spans="1:9" x14ac:dyDescent="0.25">
      <c r="A8287">
        <v>2</v>
      </c>
      <c r="B8287">
        <v>1176</v>
      </c>
      <c r="C8287">
        <v>4</v>
      </c>
      <c r="D8287" t="s">
        <v>35</v>
      </c>
      <c r="E8287" t="s">
        <v>10</v>
      </c>
      <c r="F8287" t="s">
        <v>8343</v>
      </c>
      <c r="G8287">
        <v>294</v>
      </c>
      <c r="H8287" t="s">
        <v>12</v>
      </c>
      <c r="I8287" t="s">
        <v>13</v>
      </c>
    </row>
    <row r="8288" spans="1:9" x14ac:dyDescent="0.25">
      <c r="A8288">
        <v>1</v>
      </c>
      <c r="B8288">
        <v>101</v>
      </c>
      <c r="C8288">
        <v>1</v>
      </c>
      <c r="D8288" t="s">
        <v>18</v>
      </c>
      <c r="E8288" t="s">
        <v>10</v>
      </c>
      <c r="F8288" t="s">
        <v>8344</v>
      </c>
      <c r="G8288">
        <v>101</v>
      </c>
      <c r="H8288" t="s">
        <v>12</v>
      </c>
      <c r="I8288" t="s">
        <v>13</v>
      </c>
    </row>
    <row r="8289" spans="1:9" x14ac:dyDescent="0.25">
      <c r="A8289">
        <v>1</v>
      </c>
      <c r="B8289">
        <v>648</v>
      </c>
      <c r="C8289">
        <v>4</v>
      </c>
      <c r="D8289" t="s">
        <v>18</v>
      </c>
      <c r="E8289" t="s">
        <v>10</v>
      </c>
      <c r="F8289" t="s">
        <v>8345</v>
      </c>
      <c r="G8289">
        <v>162</v>
      </c>
      <c r="H8289" t="s">
        <v>12</v>
      </c>
      <c r="I8289" t="s">
        <v>13</v>
      </c>
    </row>
    <row r="8290" spans="1:9" x14ac:dyDescent="0.25">
      <c r="A8290">
        <v>1</v>
      </c>
      <c r="B8290">
        <v>86</v>
      </c>
      <c r="C8290">
        <v>1</v>
      </c>
      <c r="D8290" t="s">
        <v>18</v>
      </c>
      <c r="E8290" t="s">
        <v>10</v>
      </c>
      <c r="F8290" t="s">
        <v>8346</v>
      </c>
      <c r="G8290">
        <v>86</v>
      </c>
      <c r="H8290" t="s">
        <v>12</v>
      </c>
      <c r="I8290" t="s">
        <v>13</v>
      </c>
    </row>
    <row r="8291" spans="1:9" x14ac:dyDescent="0.25">
      <c r="A8291">
        <v>2</v>
      </c>
      <c r="B8291">
        <v>2412</v>
      </c>
      <c r="C8291">
        <v>8</v>
      </c>
      <c r="D8291" t="s">
        <v>35</v>
      </c>
      <c r="E8291" t="s">
        <v>10</v>
      </c>
      <c r="F8291" t="s">
        <v>8347</v>
      </c>
      <c r="G8291">
        <v>301.5</v>
      </c>
      <c r="H8291" t="s">
        <v>12</v>
      </c>
      <c r="I8291" t="s">
        <v>13</v>
      </c>
    </row>
    <row r="8292" spans="1:9" x14ac:dyDescent="0.25">
      <c r="A8292">
        <v>1</v>
      </c>
      <c r="B8292">
        <v>1340</v>
      </c>
      <c r="C8292">
        <v>5</v>
      </c>
      <c r="D8292" t="s">
        <v>18</v>
      </c>
      <c r="E8292" t="s">
        <v>46</v>
      </c>
      <c r="F8292" t="s">
        <v>8348</v>
      </c>
      <c r="G8292">
        <v>268</v>
      </c>
      <c r="H8292" t="s">
        <v>12</v>
      </c>
      <c r="I8292" t="s">
        <v>13</v>
      </c>
    </row>
    <row r="8293" spans="1:9" x14ac:dyDescent="0.25">
      <c r="A8293">
        <v>1</v>
      </c>
      <c r="B8293">
        <v>41</v>
      </c>
      <c r="C8293">
        <v>1</v>
      </c>
      <c r="D8293" t="s">
        <v>18</v>
      </c>
      <c r="E8293" t="s">
        <v>46</v>
      </c>
      <c r="F8293" t="s">
        <v>8349</v>
      </c>
      <c r="G8293">
        <v>41</v>
      </c>
      <c r="H8293" t="s">
        <v>12</v>
      </c>
      <c r="I8293" t="s">
        <v>13</v>
      </c>
    </row>
    <row r="8294" spans="1:9" x14ac:dyDescent="0.25">
      <c r="A8294">
        <v>1</v>
      </c>
      <c r="B8294">
        <v>591</v>
      </c>
      <c r="C8294">
        <v>1</v>
      </c>
      <c r="D8294" t="s">
        <v>18</v>
      </c>
      <c r="E8294" t="s">
        <v>10</v>
      </c>
      <c r="F8294" t="s">
        <v>8350</v>
      </c>
      <c r="G8294">
        <v>591</v>
      </c>
      <c r="H8294" t="s">
        <v>12</v>
      </c>
      <c r="I8294" t="s">
        <v>13</v>
      </c>
    </row>
    <row r="8295" spans="1:9" x14ac:dyDescent="0.25">
      <c r="A8295">
        <v>1</v>
      </c>
      <c r="B8295">
        <v>1345</v>
      </c>
      <c r="C8295">
        <v>5</v>
      </c>
      <c r="D8295" t="s">
        <v>18</v>
      </c>
      <c r="E8295" t="s">
        <v>10</v>
      </c>
      <c r="F8295" t="s">
        <v>8351</v>
      </c>
      <c r="G8295">
        <v>269</v>
      </c>
      <c r="H8295" t="s">
        <v>12</v>
      </c>
      <c r="I8295" t="s">
        <v>13</v>
      </c>
    </row>
    <row r="8296" spans="1:9" x14ac:dyDescent="0.25">
      <c r="A8296">
        <v>1</v>
      </c>
      <c r="B8296">
        <v>264</v>
      </c>
      <c r="C8296">
        <v>3</v>
      </c>
      <c r="D8296" t="s">
        <v>18</v>
      </c>
      <c r="E8296" t="s">
        <v>10</v>
      </c>
      <c r="F8296" t="s">
        <v>8352</v>
      </c>
      <c r="G8296">
        <v>88</v>
      </c>
      <c r="H8296" t="s">
        <v>12</v>
      </c>
      <c r="I8296" t="s">
        <v>13</v>
      </c>
    </row>
    <row r="8297" spans="1:9" x14ac:dyDescent="0.25">
      <c r="A8297">
        <v>1</v>
      </c>
      <c r="B8297">
        <v>1535</v>
      </c>
      <c r="C8297">
        <v>1</v>
      </c>
      <c r="D8297" t="s">
        <v>18</v>
      </c>
      <c r="E8297" t="s">
        <v>10</v>
      </c>
      <c r="F8297" t="s">
        <v>8353</v>
      </c>
      <c r="G8297">
        <v>1535</v>
      </c>
      <c r="H8297" t="s">
        <v>12</v>
      </c>
      <c r="I8297" t="s">
        <v>13</v>
      </c>
    </row>
    <row r="8298" spans="1:9" x14ac:dyDescent="0.25">
      <c r="A8298">
        <v>1</v>
      </c>
      <c r="B8298">
        <v>3588</v>
      </c>
      <c r="C8298">
        <v>4</v>
      </c>
      <c r="D8298" t="s">
        <v>18</v>
      </c>
      <c r="E8298" t="s">
        <v>46</v>
      </c>
      <c r="F8298" t="s">
        <v>8354</v>
      </c>
      <c r="G8298">
        <v>897</v>
      </c>
      <c r="H8298" t="s">
        <v>12</v>
      </c>
      <c r="I8298" t="s">
        <v>13</v>
      </c>
    </row>
    <row r="8299" spans="1:9" x14ac:dyDescent="0.25">
      <c r="A8299">
        <v>1</v>
      </c>
      <c r="B8299">
        <v>360</v>
      </c>
      <c r="C8299">
        <v>5</v>
      </c>
      <c r="D8299" t="s">
        <v>18</v>
      </c>
      <c r="E8299" t="s">
        <v>10</v>
      </c>
      <c r="F8299" t="s">
        <v>8355</v>
      </c>
      <c r="G8299">
        <v>72</v>
      </c>
      <c r="H8299" t="s">
        <v>12</v>
      </c>
      <c r="I8299" t="s">
        <v>13</v>
      </c>
    </row>
    <row r="8300" spans="1:9" x14ac:dyDescent="0.25">
      <c r="A8300">
        <v>1</v>
      </c>
      <c r="B8300">
        <v>1010</v>
      </c>
      <c r="C8300">
        <v>5</v>
      </c>
      <c r="D8300" t="s">
        <v>18</v>
      </c>
      <c r="E8300" t="s">
        <v>10</v>
      </c>
      <c r="F8300" t="s">
        <v>8356</v>
      </c>
      <c r="G8300">
        <v>202</v>
      </c>
      <c r="H8300" t="s">
        <v>12</v>
      </c>
      <c r="I8300" t="s">
        <v>13</v>
      </c>
    </row>
    <row r="8301" spans="1:9" x14ac:dyDescent="0.25">
      <c r="A8301">
        <v>1</v>
      </c>
      <c r="B8301">
        <v>1010</v>
      </c>
      <c r="C8301">
        <v>5</v>
      </c>
      <c r="D8301" t="s">
        <v>18</v>
      </c>
      <c r="E8301" t="s">
        <v>10</v>
      </c>
      <c r="F8301" t="s">
        <v>8357</v>
      </c>
      <c r="G8301">
        <v>202</v>
      </c>
      <c r="H8301" t="s">
        <v>12</v>
      </c>
      <c r="I8301" t="s">
        <v>13</v>
      </c>
    </row>
    <row r="8302" spans="1:9" x14ac:dyDescent="0.25">
      <c r="A8302">
        <v>2</v>
      </c>
      <c r="B8302">
        <v>1224</v>
      </c>
      <c r="C8302">
        <v>4</v>
      </c>
      <c r="D8302" t="s">
        <v>35</v>
      </c>
      <c r="E8302" t="s">
        <v>10</v>
      </c>
      <c r="F8302" t="s">
        <v>8358</v>
      </c>
      <c r="G8302">
        <v>306</v>
      </c>
      <c r="H8302" t="s">
        <v>12</v>
      </c>
      <c r="I8302" t="s">
        <v>13</v>
      </c>
    </row>
    <row r="8303" spans="1:9" x14ac:dyDescent="0.25">
      <c r="A8303">
        <v>1</v>
      </c>
      <c r="B8303">
        <v>2056</v>
      </c>
      <c r="C8303">
        <v>2</v>
      </c>
      <c r="D8303" t="s">
        <v>18</v>
      </c>
      <c r="E8303" t="s">
        <v>10</v>
      </c>
      <c r="F8303" t="s">
        <v>8359</v>
      </c>
      <c r="G8303">
        <v>1028</v>
      </c>
      <c r="H8303" t="s">
        <v>12</v>
      </c>
      <c r="I8303" t="s">
        <v>13</v>
      </c>
    </row>
    <row r="8304" spans="1:9" x14ac:dyDescent="0.25">
      <c r="A8304">
        <v>1</v>
      </c>
      <c r="B8304">
        <v>690</v>
      </c>
      <c r="C8304">
        <v>5</v>
      </c>
      <c r="D8304" t="s">
        <v>18</v>
      </c>
      <c r="E8304" t="s">
        <v>46</v>
      </c>
      <c r="F8304" t="s">
        <v>8360</v>
      </c>
      <c r="G8304">
        <v>138</v>
      </c>
      <c r="H8304" t="s">
        <v>12</v>
      </c>
      <c r="I8304" t="s">
        <v>13</v>
      </c>
    </row>
    <row r="8305" spans="1:9" x14ac:dyDescent="0.25">
      <c r="A8305">
        <v>1</v>
      </c>
      <c r="B8305">
        <v>1000</v>
      </c>
      <c r="C8305">
        <v>5</v>
      </c>
      <c r="D8305" t="s">
        <v>18</v>
      </c>
      <c r="E8305" t="s">
        <v>46</v>
      </c>
      <c r="F8305" t="s">
        <v>8361</v>
      </c>
      <c r="G8305">
        <v>200</v>
      </c>
      <c r="H8305" t="s">
        <v>12</v>
      </c>
      <c r="I8305" t="s">
        <v>13</v>
      </c>
    </row>
    <row r="8306" spans="1:9" x14ac:dyDescent="0.25">
      <c r="A8306">
        <v>1</v>
      </c>
      <c r="B8306">
        <v>1100</v>
      </c>
      <c r="C8306">
        <v>5</v>
      </c>
      <c r="D8306" t="s">
        <v>18</v>
      </c>
      <c r="E8306" t="s">
        <v>46</v>
      </c>
      <c r="F8306" t="s">
        <v>8362</v>
      </c>
      <c r="G8306">
        <v>220</v>
      </c>
      <c r="H8306" t="s">
        <v>12</v>
      </c>
      <c r="I8306" t="s">
        <v>13</v>
      </c>
    </row>
    <row r="8307" spans="1:9" x14ac:dyDescent="0.25">
      <c r="A8307">
        <v>1</v>
      </c>
      <c r="B8307">
        <v>104</v>
      </c>
      <c r="C8307">
        <v>1</v>
      </c>
      <c r="D8307" t="s">
        <v>18</v>
      </c>
      <c r="E8307" t="s">
        <v>10</v>
      </c>
      <c r="F8307" t="s">
        <v>8363</v>
      </c>
      <c r="G8307">
        <v>104</v>
      </c>
      <c r="H8307" t="s">
        <v>12</v>
      </c>
      <c r="I8307" t="s">
        <v>13</v>
      </c>
    </row>
    <row r="8308" spans="1:9" x14ac:dyDescent="0.25">
      <c r="A8308">
        <v>1</v>
      </c>
      <c r="B8308">
        <v>303</v>
      </c>
      <c r="C8308">
        <v>3</v>
      </c>
      <c r="D8308" t="s">
        <v>18</v>
      </c>
      <c r="E8308" t="s">
        <v>10</v>
      </c>
      <c r="F8308" t="s">
        <v>8364</v>
      </c>
      <c r="G8308">
        <v>101</v>
      </c>
      <c r="H8308" t="s">
        <v>12</v>
      </c>
      <c r="I8308" t="s">
        <v>13</v>
      </c>
    </row>
    <row r="8309" spans="1:9" x14ac:dyDescent="0.25">
      <c r="A8309">
        <v>1</v>
      </c>
      <c r="B8309">
        <v>2161</v>
      </c>
      <c r="C8309">
        <v>1</v>
      </c>
      <c r="D8309" t="s">
        <v>18</v>
      </c>
      <c r="E8309" t="s">
        <v>10</v>
      </c>
      <c r="F8309" t="s">
        <v>8365</v>
      </c>
      <c r="G8309">
        <v>2161</v>
      </c>
      <c r="H8309" t="s">
        <v>12</v>
      </c>
      <c r="I8309" t="s">
        <v>13</v>
      </c>
    </row>
    <row r="8310" spans="1:9" x14ac:dyDescent="0.25">
      <c r="A8310">
        <v>1</v>
      </c>
      <c r="B8310">
        <v>483</v>
      </c>
      <c r="C8310">
        <v>3</v>
      </c>
      <c r="D8310" t="s">
        <v>18</v>
      </c>
      <c r="E8310" t="s">
        <v>46</v>
      </c>
      <c r="F8310" t="s">
        <v>8366</v>
      </c>
      <c r="G8310">
        <v>161</v>
      </c>
      <c r="H8310" t="s">
        <v>12</v>
      </c>
      <c r="I8310" t="s">
        <v>13</v>
      </c>
    </row>
    <row r="8311" spans="1:9" x14ac:dyDescent="0.25">
      <c r="A8311">
        <v>1</v>
      </c>
      <c r="B8311">
        <v>584</v>
      </c>
      <c r="C8311">
        <v>1</v>
      </c>
      <c r="D8311" t="s">
        <v>18</v>
      </c>
      <c r="E8311" t="s">
        <v>46</v>
      </c>
      <c r="F8311" t="s">
        <v>8367</v>
      </c>
      <c r="G8311">
        <v>584</v>
      </c>
      <c r="H8311" t="s">
        <v>12</v>
      </c>
      <c r="I8311" t="s">
        <v>13</v>
      </c>
    </row>
    <row r="8312" spans="1:9" x14ac:dyDescent="0.25">
      <c r="A8312">
        <v>1</v>
      </c>
      <c r="B8312">
        <v>42</v>
      </c>
      <c r="C8312">
        <v>1</v>
      </c>
      <c r="D8312" t="s">
        <v>18</v>
      </c>
      <c r="E8312" t="s">
        <v>10</v>
      </c>
      <c r="F8312" t="s">
        <v>8368</v>
      </c>
      <c r="G8312">
        <v>42</v>
      </c>
      <c r="H8312" t="s">
        <v>12</v>
      </c>
      <c r="I8312" t="s">
        <v>13</v>
      </c>
    </row>
    <row r="8313" spans="1:9" x14ac:dyDescent="0.25">
      <c r="A8313">
        <v>1</v>
      </c>
      <c r="B8313">
        <v>3370</v>
      </c>
      <c r="C8313">
        <v>5</v>
      </c>
      <c r="D8313" t="s">
        <v>18</v>
      </c>
      <c r="E8313" t="s">
        <v>46</v>
      </c>
      <c r="F8313" t="s">
        <v>8369</v>
      </c>
      <c r="G8313">
        <v>674</v>
      </c>
      <c r="H8313" t="s">
        <v>12</v>
      </c>
      <c r="I8313" t="s">
        <v>13</v>
      </c>
    </row>
    <row r="8314" spans="1:9" x14ac:dyDescent="0.25">
      <c r="A8314">
        <v>1</v>
      </c>
      <c r="B8314">
        <v>810</v>
      </c>
      <c r="C8314">
        <v>3</v>
      </c>
      <c r="D8314" t="s">
        <v>18</v>
      </c>
      <c r="E8314" t="s">
        <v>10</v>
      </c>
      <c r="F8314" t="s">
        <v>8370</v>
      </c>
      <c r="G8314">
        <v>270</v>
      </c>
      <c r="H8314" t="s">
        <v>12</v>
      </c>
      <c r="I8314" t="s">
        <v>13</v>
      </c>
    </row>
    <row r="8315" spans="1:9" x14ac:dyDescent="0.25">
      <c r="A8315">
        <v>2</v>
      </c>
      <c r="B8315">
        <v>1430</v>
      </c>
      <c r="C8315">
        <v>8</v>
      </c>
      <c r="D8315" t="s">
        <v>35</v>
      </c>
      <c r="E8315" t="s">
        <v>10</v>
      </c>
      <c r="F8315" t="s">
        <v>8371</v>
      </c>
      <c r="G8315">
        <v>178.75</v>
      </c>
      <c r="H8315" t="s">
        <v>12</v>
      </c>
      <c r="I8315" t="s">
        <v>13</v>
      </c>
    </row>
    <row r="8316" spans="1:9" x14ac:dyDescent="0.25">
      <c r="A8316">
        <v>1</v>
      </c>
      <c r="B8316">
        <v>50</v>
      </c>
      <c r="C8316">
        <v>1</v>
      </c>
      <c r="D8316" t="s">
        <v>18</v>
      </c>
      <c r="E8316" t="s">
        <v>10</v>
      </c>
      <c r="F8316" t="s">
        <v>8372</v>
      </c>
      <c r="G8316">
        <v>50</v>
      </c>
      <c r="H8316" t="s">
        <v>12</v>
      </c>
      <c r="I8316" t="s">
        <v>13</v>
      </c>
    </row>
    <row r="8317" spans="1:9" x14ac:dyDescent="0.25">
      <c r="A8317">
        <v>1</v>
      </c>
      <c r="B8317">
        <v>112</v>
      </c>
      <c r="C8317">
        <v>4</v>
      </c>
      <c r="D8317" t="s">
        <v>18</v>
      </c>
      <c r="E8317" t="s">
        <v>10</v>
      </c>
      <c r="F8317" t="s">
        <v>8373</v>
      </c>
      <c r="G8317">
        <v>28</v>
      </c>
      <c r="H8317" t="s">
        <v>12</v>
      </c>
      <c r="I8317" t="s">
        <v>13</v>
      </c>
    </row>
    <row r="8318" spans="1:9" x14ac:dyDescent="0.25">
      <c r="A8318">
        <v>1</v>
      </c>
      <c r="B8318">
        <v>760</v>
      </c>
      <c r="C8318">
        <v>5</v>
      </c>
      <c r="D8318" t="s">
        <v>18</v>
      </c>
      <c r="E8318" t="s">
        <v>10</v>
      </c>
      <c r="F8318" t="s">
        <v>8374</v>
      </c>
      <c r="G8318">
        <v>152</v>
      </c>
      <c r="H8318" t="s">
        <v>12</v>
      </c>
      <c r="I8318" t="s">
        <v>13</v>
      </c>
    </row>
    <row r="8319" spans="1:9" x14ac:dyDescent="0.25">
      <c r="A8319">
        <v>1</v>
      </c>
      <c r="B8319">
        <v>480</v>
      </c>
      <c r="C8319">
        <v>5</v>
      </c>
      <c r="D8319" t="s">
        <v>18</v>
      </c>
      <c r="E8319" t="s">
        <v>10</v>
      </c>
      <c r="F8319" t="s">
        <v>8375</v>
      </c>
      <c r="G8319">
        <v>96</v>
      </c>
      <c r="H8319" t="s">
        <v>12</v>
      </c>
      <c r="I8319" t="s">
        <v>13</v>
      </c>
    </row>
    <row r="8320" spans="1:9" x14ac:dyDescent="0.25">
      <c r="A8320">
        <v>1</v>
      </c>
      <c r="B8320">
        <v>1090</v>
      </c>
      <c r="C8320">
        <v>1</v>
      </c>
      <c r="D8320" t="s">
        <v>18</v>
      </c>
      <c r="E8320" t="s">
        <v>10</v>
      </c>
      <c r="F8320" t="s">
        <v>8376</v>
      </c>
      <c r="G8320">
        <v>1090</v>
      </c>
      <c r="H8320" t="s">
        <v>12</v>
      </c>
      <c r="I8320" t="s">
        <v>13</v>
      </c>
    </row>
    <row r="8321" spans="1:9" x14ac:dyDescent="0.25">
      <c r="A8321">
        <v>1</v>
      </c>
      <c r="B8321">
        <v>97</v>
      </c>
      <c r="C8321">
        <v>1</v>
      </c>
      <c r="D8321" t="s">
        <v>18</v>
      </c>
      <c r="E8321" t="s">
        <v>10</v>
      </c>
      <c r="F8321" t="s">
        <v>8377</v>
      </c>
      <c r="G8321">
        <v>97</v>
      </c>
      <c r="H8321" t="s">
        <v>12</v>
      </c>
      <c r="I8321" t="s">
        <v>13</v>
      </c>
    </row>
    <row r="8322" spans="1:9" x14ac:dyDescent="0.25">
      <c r="A8322">
        <v>1</v>
      </c>
      <c r="B8322">
        <v>90</v>
      </c>
      <c r="C8322">
        <v>1</v>
      </c>
      <c r="D8322" t="s">
        <v>18</v>
      </c>
      <c r="E8322" t="s">
        <v>10</v>
      </c>
      <c r="F8322" t="s">
        <v>8378</v>
      </c>
      <c r="G8322">
        <v>90</v>
      </c>
      <c r="H8322" t="s">
        <v>12</v>
      </c>
      <c r="I8322" t="s">
        <v>13</v>
      </c>
    </row>
    <row r="8323" spans="1:9" x14ac:dyDescent="0.25">
      <c r="A8323">
        <v>1</v>
      </c>
      <c r="B8323">
        <v>276</v>
      </c>
      <c r="C8323">
        <v>4</v>
      </c>
      <c r="D8323" t="s">
        <v>18</v>
      </c>
      <c r="E8323" t="s">
        <v>10</v>
      </c>
      <c r="F8323" t="s">
        <v>8379</v>
      </c>
      <c r="G8323">
        <v>69</v>
      </c>
      <c r="H8323" t="s">
        <v>12</v>
      </c>
      <c r="I8323" t="s">
        <v>13</v>
      </c>
    </row>
    <row r="8324" spans="1:9" x14ac:dyDescent="0.25">
      <c r="A8324">
        <v>1</v>
      </c>
      <c r="B8324">
        <v>37</v>
      </c>
      <c r="C8324">
        <v>1</v>
      </c>
      <c r="D8324" t="s">
        <v>18</v>
      </c>
      <c r="E8324" t="s">
        <v>10</v>
      </c>
      <c r="F8324" t="s">
        <v>8380</v>
      </c>
      <c r="G8324">
        <v>37</v>
      </c>
      <c r="H8324" t="s">
        <v>12</v>
      </c>
      <c r="I8324" t="s">
        <v>13</v>
      </c>
    </row>
    <row r="8325" spans="1:9" x14ac:dyDescent="0.25">
      <c r="A8325">
        <v>1</v>
      </c>
      <c r="B8325">
        <v>97</v>
      </c>
      <c r="C8325">
        <v>1</v>
      </c>
      <c r="D8325" t="s">
        <v>18</v>
      </c>
      <c r="E8325" t="s">
        <v>10</v>
      </c>
      <c r="F8325" t="s">
        <v>8381</v>
      </c>
      <c r="G8325">
        <v>97</v>
      </c>
      <c r="H8325" t="s">
        <v>12</v>
      </c>
      <c r="I8325" t="s">
        <v>13</v>
      </c>
    </row>
    <row r="8326" spans="1:9" x14ac:dyDescent="0.25">
      <c r="A8326">
        <v>1</v>
      </c>
      <c r="B8326">
        <v>8</v>
      </c>
      <c r="C8326">
        <v>1</v>
      </c>
      <c r="D8326" t="s">
        <v>18</v>
      </c>
      <c r="E8326" t="s">
        <v>10</v>
      </c>
      <c r="F8326" t="s">
        <v>8382</v>
      </c>
      <c r="G8326">
        <v>8</v>
      </c>
      <c r="H8326" t="s">
        <v>12</v>
      </c>
      <c r="I8326" t="s">
        <v>13</v>
      </c>
    </row>
    <row r="8327" spans="1:9" x14ac:dyDescent="0.25">
      <c r="A8327">
        <v>1</v>
      </c>
      <c r="B8327">
        <v>1004</v>
      </c>
      <c r="C8327">
        <v>4</v>
      </c>
      <c r="D8327" t="s">
        <v>18</v>
      </c>
      <c r="E8327" t="s">
        <v>10</v>
      </c>
      <c r="F8327" t="s">
        <v>8383</v>
      </c>
      <c r="G8327">
        <v>251</v>
      </c>
      <c r="H8327" t="s">
        <v>12</v>
      </c>
      <c r="I8327" t="s">
        <v>13</v>
      </c>
    </row>
    <row r="8328" spans="1:9" x14ac:dyDescent="0.25">
      <c r="A8328">
        <v>1</v>
      </c>
      <c r="B8328">
        <v>180</v>
      </c>
      <c r="C8328">
        <v>3</v>
      </c>
      <c r="D8328" t="s">
        <v>18</v>
      </c>
      <c r="E8328" t="s">
        <v>46</v>
      </c>
      <c r="F8328" t="s">
        <v>8384</v>
      </c>
      <c r="G8328">
        <v>60</v>
      </c>
      <c r="H8328" t="s">
        <v>12</v>
      </c>
      <c r="I8328" t="s">
        <v>13</v>
      </c>
    </row>
    <row r="8329" spans="1:9" x14ac:dyDescent="0.25">
      <c r="A8329">
        <v>1</v>
      </c>
      <c r="B8329">
        <v>144</v>
      </c>
      <c r="C8329">
        <v>3</v>
      </c>
      <c r="D8329" t="s">
        <v>18</v>
      </c>
      <c r="E8329" t="s">
        <v>10</v>
      </c>
      <c r="F8329" t="s">
        <v>8385</v>
      </c>
      <c r="G8329">
        <v>48</v>
      </c>
      <c r="H8329" t="s">
        <v>12</v>
      </c>
      <c r="I8329" t="s">
        <v>13</v>
      </c>
    </row>
    <row r="8330" spans="1:9" x14ac:dyDescent="0.25">
      <c r="A8330">
        <v>1</v>
      </c>
      <c r="B8330">
        <v>1884</v>
      </c>
      <c r="C8330">
        <v>4</v>
      </c>
      <c r="D8330" t="s">
        <v>18</v>
      </c>
      <c r="E8330" t="s">
        <v>10</v>
      </c>
      <c r="F8330" t="s">
        <v>8386</v>
      </c>
      <c r="G8330">
        <v>471</v>
      </c>
      <c r="H8330" t="s">
        <v>12</v>
      </c>
      <c r="I8330" t="s">
        <v>13</v>
      </c>
    </row>
    <row r="8331" spans="1:9" x14ac:dyDescent="0.25">
      <c r="A8331">
        <v>1</v>
      </c>
      <c r="B8331">
        <v>40</v>
      </c>
      <c r="C8331">
        <v>1</v>
      </c>
      <c r="D8331" t="s">
        <v>18</v>
      </c>
      <c r="E8331" t="s">
        <v>10</v>
      </c>
      <c r="F8331" t="s">
        <v>8387</v>
      </c>
      <c r="G8331">
        <v>40</v>
      </c>
      <c r="H8331" t="s">
        <v>12</v>
      </c>
      <c r="I8331" t="s">
        <v>13</v>
      </c>
    </row>
    <row r="8332" spans="1:9" x14ac:dyDescent="0.25">
      <c r="A8332">
        <v>1</v>
      </c>
      <c r="B8332">
        <v>300</v>
      </c>
      <c r="C8332">
        <v>6</v>
      </c>
      <c r="D8332" t="s">
        <v>18</v>
      </c>
      <c r="E8332" t="s">
        <v>10</v>
      </c>
      <c r="F8332" t="s">
        <v>8388</v>
      </c>
      <c r="G8332">
        <v>50</v>
      </c>
      <c r="H8332" t="s">
        <v>12</v>
      </c>
      <c r="I8332" t="s">
        <v>13</v>
      </c>
    </row>
    <row r="8333" spans="1:9" x14ac:dyDescent="0.25">
      <c r="A8333">
        <v>1</v>
      </c>
      <c r="B8333">
        <v>3240</v>
      </c>
      <c r="C8333">
        <v>4</v>
      </c>
      <c r="D8333" t="s">
        <v>18</v>
      </c>
      <c r="E8333" t="s">
        <v>10</v>
      </c>
      <c r="F8333" t="s">
        <v>8389</v>
      </c>
      <c r="G8333">
        <v>810</v>
      </c>
      <c r="H8333" t="s">
        <v>12</v>
      </c>
      <c r="I8333" t="s">
        <v>13</v>
      </c>
    </row>
    <row r="8334" spans="1:9" x14ac:dyDescent="0.25">
      <c r="A8334">
        <v>1</v>
      </c>
      <c r="B8334">
        <v>81</v>
      </c>
      <c r="C8334">
        <v>1</v>
      </c>
      <c r="D8334" t="s">
        <v>18</v>
      </c>
      <c r="E8334" t="s">
        <v>10</v>
      </c>
      <c r="F8334" t="s">
        <v>8390</v>
      </c>
      <c r="G8334">
        <v>81</v>
      </c>
      <c r="H8334" t="s">
        <v>12</v>
      </c>
      <c r="I8334" t="s">
        <v>13</v>
      </c>
    </row>
    <row r="8335" spans="1:9" x14ac:dyDescent="0.25">
      <c r="A8335">
        <v>1</v>
      </c>
      <c r="B8335">
        <v>62</v>
      </c>
      <c r="C8335">
        <v>1</v>
      </c>
      <c r="D8335" t="s">
        <v>18</v>
      </c>
      <c r="E8335" t="s">
        <v>10</v>
      </c>
      <c r="F8335" t="s">
        <v>8391</v>
      </c>
      <c r="G8335">
        <v>62</v>
      </c>
      <c r="H8335" t="s">
        <v>12</v>
      </c>
      <c r="I8335" t="s">
        <v>13</v>
      </c>
    </row>
    <row r="8336" spans="1:9" x14ac:dyDescent="0.25">
      <c r="A8336">
        <v>1</v>
      </c>
      <c r="B8336">
        <v>312</v>
      </c>
      <c r="C8336">
        <v>1</v>
      </c>
      <c r="D8336" t="s">
        <v>18</v>
      </c>
      <c r="E8336" t="s">
        <v>42</v>
      </c>
      <c r="F8336" t="s">
        <v>8392</v>
      </c>
      <c r="G8336">
        <v>312</v>
      </c>
      <c r="H8336" t="s">
        <v>12</v>
      </c>
      <c r="I8336" t="s">
        <v>13</v>
      </c>
    </row>
    <row r="8337" spans="1:9" x14ac:dyDescent="0.25">
      <c r="A8337">
        <v>1</v>
      </c>
      <c r="B8337">
        <v>357</v>
      </c>
      <c r="C8337">
        <v>3</v>
      </c>
      <c r="D8337" t="s">
        <v>18</v>
      </c>
      <c r="E8337" t="s">
        <v>42</v>
      </c>
      <c r="F8337" t="s">
        <v>8393</v>
      </c>
      <c r="G8337">
        <v>119</v>
      </c>
      <c r="H8337" t="s">
        <v>12</v>
      </c>
      <c r="I8337" t="s">
        <v>13</v>
      </c>
    </row>
    <row r="8338" spans="1:9" x14ac:dyDescent="0.25">
      <c r="A8338">
        <v>1</v>
      </c>
      <c r="B8338">
        <v>357</v>
      </c>
      <c r="C8338">
        <v>3</v>
      </c>
      <c r="D8338" t="s">
        <v>18</v>
      </c>
      <c r="E8338" t="s">
        <v>67</v>
      </c>
      <c r="F8338" t="s">
        <v>8394</v>
      </c>
      <c r="G8338">
        <v>119</v>
      </c>
      <c r="H8338" t="s">
        <v>12</v>
      </c>
      <c r="I8338" t="s">
        <v>13</v>
      </c>
    </row>
    <row r="8339" spans="1:9" x14ac:dyDescent="0.25">
      <c r="A8339">
        <v>1</v>
      </c>
      <c r="B8339">
        <v>171</v>
      </c>
      <c r="C8339">
        <v>3</v>
      </c>
      <c r="D8339" t="s">
        <v>18</v>
      </c>
      <c r="E8339" t="s">
        <v>42</v>
      </c>
      <c r="F8339" t="s">
        <v>8395</v>
      </c>
      <c r="G8339">
        <v>57</v>
      </c>
      <c r="H8339" t="s">
        <v>12</v>
      </c>
      <c r="I8339" t="s">
        <v>13</v>
      </c>
    </row>
    <row r="8340" spans="1:9" x14ac:dyDescent="0.25">
      <c r="A8340">
        <v>1</v>
      </c>
      <c r="B8340">
        <v>96</v>
      </c>
      <c r="C8340">
        <v>1</v>
      </c>
      <c r="D8340" t="s">
        <v>18</v>
      </c>
      <c r="E8340" t="s">
        <v>42</v>
      </c>
      <c r="F8340" t="s">
        <v>8396</v>
      </c>
      <c r="G8340">
        <v>96</v>
      </c>
      <c r="H8340" t="s">
        <v>12</v>
      </c>
      <c r="I8340" t="s">
        <v>13</v>
      </c>
    </row>
    <row r="8341" spans="1:9" x14ac:dyDescent="0.25">
      <c r="A8341">
        <v>1</v>
      </c>
      <c r="B8341">
        <v>411</v>
      </c>
      <c r="C8341">
        <v>1</v>
      </c>
      <c r="D8341" t="s">
        <v>18</v>
      </c>
      <c r="E8341" t="s">
        <v>10</v>
      </c>
      <c r="F8341" t="s">
        <v>8397</v>
      </c>
      <c r="G8341">
        <v>411</v>
      </c>
      <c r="H8341" t="s">
        <v>12</v>
      </c>
      <c r="I8341" t="s">
        <v>13</v>
      </c>
    </row>
    <row r="8342" spans="1:9" x14ac:dyDescent="0.25">
      <c r="A8342">
        <v>1</v>
      </c>
      <c r="B8342">
        <v>129</v>
      </c>
      <c r="C8342">
        <v>3</v>
      </c>
      <c r="D8342" t="s">
        <v>18</v>
      </c>
      <c r="E8342" t="s">
        <v>10</v>
      </c>
      <c r="F8342" t="s">
        <v>8398</v>
      </c>
      <c r="G8342">
        <v>43</v>
      </c>
      <c r="H8342" t="s">
        <v>12</v>
      </c>
      <c r="I8342" t="s">
        <v>13</v>
      </c>
    </row>
    <row r="8343" spans="1:9" x14ac:dyDescent="0.25">
      <c r="A8343">
        <v>1</v>
      </c>
      <c r="B8343">
        <v>1750</v>
      </c>
      <c r="C8343">
        <v>5</v>
      </c>
      <c r="D8343" t="s">
        <v>18</v>
      </c>
      <c r="E8343" t="s">
        <v>10</v>
      </c>
      <c r="F8343" t="s">
        <v>8399</v>
      </c>
      <c r="G8343">
        <v>350</v>
      </c>
      <c r="H8343" t="s">
        <v>12</v>
      </c>
      <c r="I8343" t="s">
        <v>13</v>
      </c>
    </row>
    <row r="8344" spans="1:9" x14ac:dyDescent="0.25">
      <c r="A8344">
        <v>1</v>
      </c>
      <c r="B8344">
        <v>43</v>
      </c>
      <c r="C8344">
        <v>1</v>
      </c>
      <c r="D8344" t="s">
        <v>18</v>
      </c>
      <c r="E8344" t="s">
        <v>10</v>
      </c>
      <c r="F8344" t="s">
        <v>8400</v>
      </c>
      <c r="G8344">
        <v>43</v>
      </c>
      <c r="H8344" t="s">
        <v>12</v>
      </c>
      <c r="I8344" t="s">
        <v>13</v>
      </c>
    </row>
    <row r="8345" spans="1:9" x14ac:dyDescent="0.25">
      <c r="A8345">
        <v>1</v>
      </c>
      <c r="B8345">
        <v>300</v>
      </c>
      <c r="C8345">
        <v>4</v>
      </c>
      <c r="D8345" t="s">
        <v>18</v>
      </c>
      <c r="E8345" t="s">
        <v>39</v>
      </c>
      <c r="F8345" t="s">
        <v>8401</v>
      </c>
      <c r="G8345">
        <v>75</v>
      </c>
      <c r="H8345" t="s">
        <v>12</v>
      </c>
      <c r="I8345" t="s">
        <v>13</v>
      </c>
    </row>
    <row r="8346" spans="1:9" x14ac:dyDescent="0.25">
      <c r="A8346">
        <v>1</v>
      </c>
      <c r="B8346">
        <v>780</v>
      </c>
      <c r="C8346">
        <v>4</v>
      </c>
      <c r="D8346" t="s">
        <v>23</v>
      </c>
      <c r="E8346" t="s">
        <v>39</v>
      </c>
      <c r="F8346" t="s">
        <v>8402</v>
      </c>
      <c r="G8346">
        <v>195</v>
      </c>
      <c r="H8346" t="s">
        <v>25</v>
      </c>
      <c r="I8346" t="s">
        <v>13</v>
      </c>
    </row>
    <row r="8347" spans="1:9" x14ac:dyDescent="0.25">
      <c r="A8347">
        <v>1</v>
      </c>
      <c r="B8347">
        <v>421</v>
      </c>
      <c r="C8347">
        <v>1</v>
      </c>
      <c r="D8347" t="s">
        <v>23</v>
      </c>
      <c r="E8347" t="s">
        <v>46</v>
      </c>
      <c r="F8347" t="s">
        <v>8403</v>
      </c>
      <c r="G8347">
        <v>421</v>
      </c>
      <c r="H8347" t="s">
        <v>25</v>
      </c>
      <c r="I8347" t="s">
        <v>13</v>
      </c>
    </row>
    <row r="8348" spans="1:9" x14ac:dyDescent="0.25">
      <c r="A8348">
        <v>1</v>
      </c>
      <c r="B8348">
        <v>694</v>
      </c>
      <c r="C8348">
        <v>1</v>
      </c>
      <c r="D8348" t="s">
        <v>18</v>
      </c>
      <c r="E8348" t="s">
        <v>10</v>
      </c>
      <c r="F8348" t="s">
        <v>8404</v>
      </c>
      <c r="G8348">
        <v>694</v>
      </c>
      <c r="H8348" t="s">
        <v>12</v>
      </c>
      <c r="I8348" t="s">
        <v>13</v>
      </c>
    </row>
    <row r="8349" spans="1:9" x14ac:dyDescent="0.25">
      <c r="A8349">
        <v>1</v>
      </c>
      <c r="B8349">
        <v>162</v>
      </c>
      <c r="C8349">
        <v>3</v>
      </c>
      <c r="D8349" t="s">
        <v>18</v>
      </c>
      <c r="E8349" t="s">
        <v>10</v>
      </c>
      <c r="F8349" t="s">
        <v>8405</v>
      </c>
      <c r="G8349">
        <v>54</v>
      </c>
      <c r="H8349" t="s">
        <v>12</v>
      </c>
      <c r="I8349" t="s">
        <v>13</v>
      </c>
    </row>
    <row r="8350" spans="1:9" x14ac:dyDescent="0.25">
      <c r="A8350">
        <v>1</v>
      </c>
      <c r="B8350">
        <v>292</v>
      </c>
      <c r="C8350">
        <v>2</v>
      </c>
      <c r="D8350" t="s">
        <v>18</v>
      </c>
      <c r="E8350" t="s">
        <v>10</v>
      </c>
      <c r="F8350" t="s">
        <v>8406</v>
      </c>
      <c r="G8350">
        <v>146</v>
      </c>
      <c r="H8350" t="s">
        <v>12</v>
      </c>
      <c r="I8350" t="s">
        <v>13</v>
      </c>
    </row>
    <row r="8351" spans="1:9" x14ac:dyDescent="0.25">
      <c r="A8351">
        <v>1</v>
      </c>
      <c r="B8351">
        <v>345</v>
      </c>
      <c r="C8351">
        <v>3</v>
      </c>
      <c r="D8351" t="s">
        <v>18</v>
      </c>
      <c r="E8351" t="s">
        <v>10</v>
      </c>
      <c r="F8351" t="s">
        <v>8407</v>
      </c>
      <c r="G8351">
        <v>115</v>
      </c>
      <c r="H8351" t="s">
        <v>12</v>
      </c>
      <c r="I8351" t="s">
        <v>13</v>
      </c>
    </row>
    <row r="8352" spans="1:9" x14ac:dyDescent="0.25">
      <c r="A8352">
        <v>1</v>
      </c>
      <c r="B8352">
        <v>432</v>
      </c>
      <c r="C8352">
        <v>3</v>
      </c>
      <c r="D8352" t="s">
        <v>23</v>
      </c>
      <c r="E8352" t="s">
        <v>10</v>
      </c>
      <c r="F8352" t="s">
        <v>8408</v>
      </c>
      <c r="G8352">
        <v>144</v>
      </c>
      <c r="H8352" t="s">
        <v>25</v>
      </c>
      <c r="I8352" t="s">
        <v>13</v>
      </c>
    </row>
    <row r="8353" spans="1:9" x14ac:dyDescent="0.25">
      <c r="A8353">
        <v>1</v>
      </c>
      <c r="B8353">
        <v>2343</v>
      </c>
      <c r="C8353">
        <v>1</v>
      </c>
      <c r="D8353" t="s">
        <v>18</v>
      </c>
      <c r="E8353" t="s">
        <v>67</v>
      </c>
      <c r="F8353" t="s">
        <v>8409</v>
      </c>
      <c r="G8353">
        <v>2343</v>
      </c>
      <c r="H8353" t="s">
        <v>12</v>
      </c>
      <c r="I8353" t="s">
        <v>13</v>
      </c>
    </row>
    <row r="8354" spans="1:9" x14ac:dyDescent="0.25">
      <c r="A8354">
        <v>1</v>
      </c>
      <c r="B8354">
        <v>651</v>
      </c>
      <c r="C8354">
        <v>3</v>
      </c>
      <c r="D8354" t="s">
        <v>18</v>
      </c>
      <c r="E8354" t="s">
        <v>10</v>
      </c>
      <c r="F8354" t="s">
        <v>8410</v>
      </c>
      <c r="G8354">
        <v>217</v>
      </c>
      <c r="H8354" t="s">
        <v>12</v>
      </c>
      <c r="I8354" t="s">
        <v>13</v>
      </c>
    </row>
    <row r="8355" spans="1:9" x14ac:dyDescent="0.25">
      <c r="A8355">
        <v>1</v>
      </c>
      <c r="B8355">
        <v>186</v>
      </c>
      <c r="C8355">
        <v>3</v>
      </c>
      <c r="D8355" t="s">
        <v>18</v>
      </c>
      <c r="E8355" t="s">
        <v>10</v>
      </c>
      <c r="F8355" t="s">
        <v>8411</v>
      </c>
      <c r="G8355">
        <v>62</v>
      </c>
      <c r="H8355" t="s">
        <v>12</v>
      </c>
      <c r="I8355" t="s">
        <v>13</v>
      </c>
    </row>
    <row r="8356" spans="1:9" x14ac:dyDescent="0.25">
      <c r="A8356">
        <v>1</v>
      </c>
      <c r="B8356">
        <v>105</v>
      </c>
      <c r="C8356">
        <v>1</v>
      </c>
      <c r="D8356" t="s">
        <v>18</v>
      </c>
      <c r="E8356" t="s">
        <v>10</v>
      </c>
      <c r="F8356" t="s">
        <v>8412</v>
      </c>
      <c r="G8356">
        <v>105</v>
      </c>
      <c r="H8356" t="s">
        <v>12</v>
      </c>
      <c r="I8356" t="s">
        <v>13</v>
      </c>
    </row>
    <row r="8357" spans="1:9" x14ac:dyDescent="0.25">
      <c r="A8357">
        <v>1</v>
      </c>
      <c r="B8357">
        <v>3768</v>
      </c>
      <c r="C8357">
        <v>4</v>
      </c>
      <c r="D8357" t="s">
        <v>18</v>
      </c>
      <c r="E8357" t="s">
        <v>10</v>
      </c>
      <c r="F8357" t="s">
        <v>8413</v>
      </c>
      <c r="G8357">
        <v>942</v>
      </c>
      <c r="H8357" t="s">
        <v>12</v>
      </c>
      <c r="I8357" t="s">
        <v>13</v>
      </c>
    </row>
    <row r="8358" spans="1:9" x14ac:dyDescent="0.25">
      <c r="A8358">
        <v>1</v>
      </c>
      <c r="B8358">
        <v>720</v>
      </c>
      <c r="C8358">
        <v>5</v>
      </c>
      <c r="D8358" t="s">
        <v>18</v>
      </c>
      <c r="E8358" t="s">
        <v>46</v>
      </c>
      <c r="F8358" t="s">
        <v>8414</v>
      </c>
      <c r="G8358">
        <v>144</v>
      </c>
      <c r="H8358" t="s">
        <v>12</v>
      </c>
      <c r="I8358" t="s">
        <v>13</v>
      </c>
    </row>
    <row r="8359" spans="1:9" x14ac:dyDescent="0.25">
      <c r="A8359">
        <v>1</v>
      </c>
      <c r="B8359">
        <v>159</v>
      </c>
      <c r="C8359">
        <v>3</v>
      </c>
      <c r="D8359" t="s">
        <v>18</v>
      </c>
      <c r="E8359" t="s">
        <v>67</v>
      </c>
      <c r="F8359" t="s">
        <v>8415</v>
      </c>
      <c r="G8359">
        <v>53</v>
      </c>
      <c r="H8359" t="s">
        <v>12</v>
      </c>
      <c r="I8359" t="s">
        <v>13</v>
      </c>
    </row>
    <row r="8360" spans="1:9" x14ac:dyDescent="0.25">
      <c r="A8360">
        <v>1</v>
      </c>
      <c r="B8360">
        <v>110</v>
      </c>
      <c r="C8360">
        <v>1</v>
      </c>
      <c r="D8360" t="s">
        <v>18</v>
      </c>
      <c r="E8360" t="s">
        <v>10</v>
      </c>
      <c r="F8360" t="s">
        <v>8416</v>
      </c>
      <c r="G8360">
        <v>110</v>
      </c>
      <c r="H8360" t="s">
        <v>12</v>
      </c>
      <c r="I8360" t="s">
        <v>13</v>
      </c>
    </row>
    <row r="8361" spans="1:9" x14ac:dyDescent="0.25">
      <c r="A8361">
        <v>1</v>
      </c>
      <c r="B8361">
        <v>100</v>
      </c>
      <c r="C8361">
        <v>4</v>
      </c>
      <c r="D8361" t="s">
        <v>18</v>
      </c>
      <c r="E8361" t="s">
        <v>10</v>
      </c>
      <c r="F8361" t="s">
        <v>8417</v>
      </c>
      <c r="G8361">
        <v>25</v>
      </c>
      <c r="H8361" t="s">
        <v>12</v>
      </c>
      <c r="I8361" t="s">
        <v>13</v>
      </c>
    </row>
    <row r="8362" spans="1:9" x14ac:dyDescent="0.25">
      <c r="A8362">
        <v>1</v>
      </c>
      <c r="B8362">
        <v>2600</v>
      </c>
      <c r="C8362">
        <v>5</v>
      </c>
      <c r="D8362" t="s">
        <v>18</v>
      </c>
      <c r="E8362" t="s">
        <v>10</v>
      </c>
      <c r="F8362" t="s">
        <v>8418</v>
      </c>
      <c r="G8362">
        <v>520</v>
      </c>
      <c r="H8362" t="s">
        <v>12</v>
      </c>
      <c r="I8362" t="s">
        <v>13</v>
      </c>
    </row>
    <row r="8363" spans="1:9" x14ac:dyDescent="0.25">
      <c r="A8363">
        <v>1</v>
      </c>
      <c r="B8363">
        <v>624</v>
      </c>
      <c r="C8363">
        <v>3</v>
      </c>
      <c r="D8363" t="s">
        <v>18</v>
      </c>
      <c r="E8363" t="s">
        <v>42</v>
      </c>
      <c r="F8363" t="s">
        <v>8419</v>
      </c>
      <c r="G8363">
        <v>208</v>
      </c>
      <c r="H8363" t="s">
        <v>12</v>
      </c>
      <c r="I8363" t="s">
        <v>13</v>
      </c>
    </row>
    <row r="8364" spans="1:9" x14ac:dyDescent="0.25">
      <c r="A8364">
        <v>1</v>
      </c>
      <c r="B8364">
        <v>312</v>
      </c>
      <c r="C8364">
        <v>4</v>
      </c>
      <c r="D8364" t="s">
        <v>18</v>
      </c>
      <c r="E8364" t="s">
        <v>10</v>
      </c>
      <c r="F8364" t="s">
        <v>8420</v>
      </c>
      <c r="G8364">
        <v>78</v>
      </c>
      <c r="H8364" t="s">
        <v>12</v>
      </c>
      <c r="I8364" t="s">
        <v>13</v>
      </c>
    </row>
    <row r="8365" spans="1:9" x14ac:dyDescent="0.25">
      <c r="A8365">
        <v>1</v>
      </c>
      <c r="B8365">
        <v>525</v>
      </c>
      <c r="C8365">
        <v>5</v>
      </c>
      <c r="D8365" t="s">
        <v>18</v>
      </c>
      <c r="E8365" t="s">
        <v>10</v>
      </c>
      <c r="F8365" t="s">
        <v>8421</v>
      </c>
      <c r="G8365">
        <v>105</v>
      </c>
      <c r="H8365" t="s">
        <v>12</v>
      </c>
      <c r="I8365" t="s">
        <v>13</v>
      </c>
    </row>
    <row r="8366" spans="1:9" x14ac:dyDescent="0.25">
      <c r="A8366">
        <v>1</v>
      </c>
      <c r="B8366">
        <v>1080</v>
      </c>
      <c r="C8366">
        <v>3</v>
      </c>
      <c r="D8366" t="s">
        <v>18</v>
      </c>
      <c r="E8366" t="s">
        <v>42</v>
      </c>
      <c r="F8366" t="s">
        <v>8422</v>
      </c>
      <c r="G8366">
        <v>360</v>
      </c>
      <c r="H8366" t="s">
        <v>12</v>
      </c>
      <c r="I8366" t="s">
        <v>13</v>
      </c>
    </row>
    <row r="8367" spans="1:9" x14ac:dyDescent="0.25">
      <c r="A8367">
        <v>1</v>
      </c>
      <c r="B8367">
        <v>156</v>
      </c>
      <c r="C8367">
        <v>4</v>
      </c>
      <c r="D8367" t="s">
        <v>18</v>
      </c>
      <c r="E8367" t="s">
        <v>42</v>
      </c>
      <c r="F8367" t="s">
        <v>8423</v>
      </c>
      <c r="G8367">
        <v>39</v>
      </c>
      <c r="H8367" t="s">
        <v>12</v>
      </c>
      <c r="I8367" t="s">
        <v>13</v>
      </c>
    </row>
    <row r="8368" spans="1:9" x14ac:dyDescent="0.25">
      <c r="A8368">
        <v>1</v>
      </c>
      <c r="B8368">
        <v>169</v>
      </c>
      <c r="C8368">
        <v>1</v>
      </c>
      <c r="D8368" t="s">
        <v>18</v>
      </c>
      <c r="E8368" t="s">
        <v>10</v>
      </c>
      <c r="F8368" t="s">
        <v>8424</v>
      </c>
      <c r="G8368">
        <v>169</v>
      </c>
      <c r="H8368" t="s">
        <v>12</v>
      </c>
      <c r="I8368" t="s">
        <v>13</v>
      </c>
    </row>
    <row r="8369" spans="1:9" x14ac:dyDescent="0.25">
      <c r="A8369">
        <v>1</v>
      </c>
      <c r="B8369">
        <v>775</v>
      </c>
      <c r="C8369">
        <v>5</v>
      </c>
      <c r="D8369" t="s">
        <v>18</v>
      </c>
      <c r="E8369" t="s">
        <v>10</v>
      </c>
      <c r="F8369" t="s">
        <v>8425</v>
      </c>
      <c r="G8369">
        <v>155</v>
      </c>
      <c r="H8369" t="s">
        <v>12</v>
      </c>
      <c r="I8369" t="s">
        <v>13</v>
      </c>
    </row>
    <row r="8370" spans="1:9" x14ac:dyDescent="0.25">
      <c r="A8370">
        <v>1</v>
      </c>
      <c r="B8370">
        <v>68</v>
      </c>
      <c r="C8370">
        <v>2</v>
      </c>
      <c r="D8370" t="s">
        <v>14</v>
      </c>
      <c r="E8370" t="s">
        <v>42</v>
      </c>
      <c r="F8370" t="s">
        <v>8426</v>
      </c>
      <c r="G8370">
        <v>34</v>
      </c>
      <c r="H8370" t="s">
        <v>16</v>
      </c>
      <c r="I8370" t="s">
        <v>13</v>
      </c>
    </row>
    <row r="8371" spans="1:9" x14ac:dyDescent="0.25">
      <c r="A8371">
        <v>1</v>
      </c>
      <c r="B8371">
        <v>1304</v>
      </c>
      <c r="C8371">
        <v>4</v>
      </c>
      <c r="D8371" t="s">
        <v>18</v>
      </c>
      <c r="E8371" t="s">
        <v>10</v>
      </c>
      <c r="F8371" t="s">
        <v>8427</v>
      </c>
      <c r="G8371">
        <v>326</v>
      </c>
      <c r="H8371" t="s">
        <v>12</v>
      </c>
      <c r="I8371" t="s">
        <v>13</v>
      </c>
    </row>
    <row r="8372" spans="1:9" x14ac:dyDescent="0.25">
      <c r="A8372">
        <v>1</v>
      </c>
      <c r="B8372">
        <v>1472</v>
      </c>
      <c r="C8372">
        <v>1</v>
      </c>
      <c r="D8372" t="s">
        <v>18</v>
      </c>
      <c r="E8372" t="s">
        <v>10</v>
      </c>
      <c r="F8372" t="s">
        <v>8428</v>
      </c>
      <c r="G8372">
        <v>1472</v>
      </c>
      <c r="H8372" t="s">
        <v>12</v>
      </c>
      <c r="I8372" t="s">
        <v>13</v>
      </c>
    </row>
    <row r="8373" spans="1:9" x14ac:dyDescent="0.25">
      <c r="A8373">
        <v>1</v>
      </c>
      <c r="B8373">
        <v>1344</v>
      </c>
      <c r="C8373">
        <v>3</v>
      </c>
      <c r="D8373" t="s">
        <v>18</v>
      </c>
      <c r="E8373" t="s">
        <v>42</v>
      </c>
      <c r="F8373" t="s">
        <v>8429</v>
      </c>
      <c r="G8373">
        <v>448</v>
      </c>
      <c r="H8373" t="s">
        <v>12</v>
      </c>
      <c r="I8373" t="s">
        <v>13</v>
      </c>
    </row>
    <row r="8374" spans="1:9" x14ac:dyDescent="0.25">
      <c r="A8374">
        <v>1</v>
      </c>
      <c r="B8374">
        <v>151</v>
      </c>
      <c r="C8374">
        <v>1</v>
      </c>
      <c r="D8374" t="s">
        <v>18</v>
      </c>
      <c r="E8374" t="s">
        <v>46</v>
      </c>
      <c r="F8374" t="s">
        <v>8430</v>
      </c>
      <c r="G8374">
        <v>151</v>
      </c>
      <c r="H8374" t="s">
        <v>12</v>
      </c>
      <c r="I8374" t="s">
        <v>13</v>
      </c>
    </row>
    <row r="8375" spans="1:9" x14ac:dyDescent="0.25">
      <c r="A8375">
        <v>1</v>
      </c>
      <c r="B8375">
        <v>264</v>
      </c>
      <c r="C8375">
        <v>4</v>
      </c>
      <c r="D8375" t="s">
        <v>18</v>
      </c>
      <c r="E8375" t="s">
        <v>42</v>
      </c>
      <c r="F8375" t="s">
        <v>8431</v>
      </c>
      <c r="G8375">
        <v>66</v>
      </c>
      <c r="H8375" t="s">
        <v>12</v>
      </c>
      <c r="I8375" t="s">
        <v>13</v>
      </c>
    </row>
    <row r="8376" spans="1:9" x14ac:dyDescent="0.25">
      <c r="A8376">
        <v>1</v>
      </c>
      <c r="B8376">
        <v>285</v>
      </c>
      <c r="C8376">
        <v>3</v>
      </c>
      <c r="D8376" t="s">
        <v>18</v>
      </c>
      <c r="E8376" t="s">
        <v>10</v>
      </c>
      <c r="F8376" t="s">
        <v>8432</v>
      </c>
      <c r="G8376">
        <v>95</v>
      </c>
      <c r="H8376" t="s">
        <v>12</v>
      </c>
      <c r="I8376" t="s">
        <v>13</v>
      </c>
    </row>
    <row r="8377" spans="1:9" x14ac:dyDescent="0.25">
      <c r="A8377">
        <v>1</v>
      </c>
      <c r="B8377">
        <v>367</v>
      </c>
      <c r="C8377">
        <v>1</v>
      </c>
      <c r="D8377" t="s">
        <v>18</v>
      </c>
      <c r="E8377" t="s">
        <v>10</v>
      </c>
      <c r="F8377" t="s">
        <v>8433</v>
      </c>
      <c r="G8377">
        <v>367</v>
      </c>
      <c r="H8377" t="s">
        <v>12</v>
      </c>
      <c r="I8377" t="s">
        <v>13</v>
      </c>
    </row>
    <row r="8378" spans="1:9" x14ac:dyDescent="0.25">
      <c r="A8378">
        <v>1</v>
      </c>
      <c r="B8378">
        <v>772</v>
      </c>
      <c r="C8378">
        <v>4</v>
      </c>
      <c r="D8378" t="s">
        <v>18</v>
      </c>
      <c r="E8378" t="s">
        <v>10</v>
      </c>
      <c r="F8378" t="s">
        <v>8434</v>
      </c>
      <c r="G8378">
        <v>193</v>
      </c>
      <c r="H8378" t="s">
        <v>12</v>
      </c>
      <c r="I8378" t="s">
        <v>13</v>
      </c>
    </row>
    <row r="8379" spans="1:9" x14ac:dyDescent="0.25">
      <c r="A8379">
        <v>1</v>
      </c>
      <c r="B8379">
        <v>940</v>
      </c>
      <c r="C8379">
        <v>4</v>
      </c>
      <c r="D8379" t="s">
        <v>18</v>
      </c>
      <c r="E8379" t="s">
        <v>46</v>
      </c>
      <c r="F8379" t="s">
        <v>8435</v>
      </c>
      <c r="G8379">
        <v>235</v>
      </c>
      <c r="H8379" t="s">
        <v>12</v>
      </c>
      <c r="I8379" t="s">
        <v>13</v>
      </c>
    </row>
    <row r="8380" spans="1:9" x14ac:dyDescent="0.25">
      <c r="A8380">
        <v>1</v>
      </c>
      <c r="B8380">
        <v>237</v>
      </c>
      <c r="C8380">
        <v>3</v>
      </c>
      <c r="D8380" t="s">
        <v>18</v>
      </c>
      <c r="E8380" t="s">
        <v>10</v>
      </c>
      <c r="F8380" t="s">
        <v>8436</v>
      </c>
      <c r="G8380">
        <v>79</v>
      </c>
      <c r="H8380" t="s">
        <v>12</v>
      </c>
      <c r="I8380" t="s">
        <v>13</v>
      </c>
    </row>
    <row r="8381" spans="1:9" x14ac:dyDescent="0.25">
      <c r="A8381">
        <v>1</v>
      </c>
      <c r="B8381">
        <v>8500</v>
      </c>
      <c r="C8381">
        <v>4</v>
      </c>
      <c r="D8381" t="s">
        <v>18</v>
      </c>
      <c r="E8381" t="s">
        <v>10</v>
      </c>
      <c r="F8381" t="s">
        <v>8437</v>
      </c>
      <c r="G8381">
        <v>2125</v>
      </c>
      <c r="H8381" t="s">
        <v>12</v>
      </c>
      <c r="I8381" t="s">
        <v>13</v>
      </c>
    </row>
    <row r="8382" spans="1:9" x14ac:dyDescent="0.25">
      <c r="A8382">
        <v>1</v>
      </c>
      <c r="B8382">
        <v>8500</v>
      </c>
      <c r="C8382">
        <v>4</v>
      </c>
      <c r="D8382" t="s">
        <v>18</v>
      </c>
      <c r="E8382" t="s">
        <v>29</v>
      </c>
      <c r="F8382" t="s">
        <v>8438</v>
      </c>
      <c r="G8382">
        <v>2125</v>
      </c>
      <c r="H8382" t="s">
        <v>12</v>
      </c>
      <c r="I8382" t="s">
        <v>13</v>
      </c>
    </row>
    <row r="8383" spans="1:9" x14ac:dyDescent="0.25">
      <c r="A8383">
        <v>1</v>
      </c>
      <c r="B8383">
        <v>300</v>
      </c>
      <c r="C8383">
        <v>3</v>
      </c>
      <c r="D8383" t="s">
        <v>18</v>
      </c>
      <c r="E8383" t="s">
        <v>46</v>
      </c>
      <c r="F8383" t="s">
        <v>8439</v>
      </c>
      <c r="G8383">
        <v>100</v>
      </c>
      <c r="H8383" t="s">
        <v>12</v>
      </c>
      <c r="I8383" t="s">
        <v>13</v>
      </c>
    </row>
    <row r="8384" spans="1:9" x14ac:dyDescent="0.25">
      <c r="A8384">
        <v>1</v>
      </c>
      <c r="B8384">
        <v>1500</v>
      </c>
      <c r="C8384">
        <v>6</v>
      </c>
      <c r="D8384" t="s">
        <v>18</v>
      </c>
      <c r="E8384" t="s">
        <v>29</v>
      </c>
      <c r="F8384" t="s">
        <v>8440</v>
      </c>
      <c r="G8384">
        <v>250</v>
      </c>
      <c r="H8384" t="s">
        <v>12</v>
      </c>
      <c r="I8384" t="s">
        <v>13</v>
      </c>
    </row>
    <row r="8385" spans="1:9" x14ac:dyDescent="0.25">
      <c r="A8385">
        <v>1</v>
      </c>
      <c r="B8385">
        <v>590</v>
      </c>
      <c r="C8385">
        <v>5</v>
      </c>
      <c r="D8385" t="s">
        <v>18</v>
      </c>
      <c r="E8385" t="s">
        <v>46</v>
      </c>
      <c r="F8385" t="s">
        <v>8441</v>
      </c>
      <c r="G8385">
        <v>118</v>
      </c>
      <c r="H8385" t="s">
        <v>12</v>
      </c>
      <c r="I8385" t="s">
        <v>13</v>
      </c>
    </row>
    <row r="8386" spans="1:9" x14ac:dyDescent="0.25">
      <c r="A8386">
        <v>1</v>
      </c>
      <c r="B8386">
        <v>164</v>
      </c>
      <c r="C8386">
        <v>4</v>
      </c>
      <c r="D8386" t="s">
        <v>18</v>
      </c>
      <c r="E8386" t="s">
        <v>10</v>
      </c>
      <c r="F8386" t="s">
        <v>8442</v>
      </c>
      <c r="G8386">
        <v>41</v>
      </c>
      <c r="H8386" t="s">
        <v>12</v>
      </c>
      <c r="I8386" t="s">
        <v>13</v>
      </c>
    </row>
    <row r="8387" spans="1:9" x14ac:dyDescent="0.25">
      <c r="A8387">
        <v>1</v>
      </c>
      <c r="B8387">
        <v>1203</v>
      </c>
      <c r="C8387">
        <v>1</v>
      </c>
      <c r="D8387" t="s">
        <v>18</v>
      </c>
      <c r="E8387" t="s">
        <v>10</v>
      </c>
      <c r="F8387" t="s">
        <v>8443</v>
      </c>
      <c r="G8387">
        <v>1203</v>
      </c>
      <c r="H8387" t="s">
        <v>12</v>
      </c>
      <c r="I8387" t="s">
        <v>13</v>
      </c>
    </row>
    <row r="8388" spans="1:9" x14ac:dyDescent="0.25">
      <c r="A8388">
        <v>1</v>
      </c>
      <c r="B8388">
        <v>1508</v>
      </c>
      <c r="C8388">
        <v>4</v>
      </c>
      <c r="D8388" t="s">
        <v>18</v>
      </c>
      <c r="E8388" t="s">
        <v>46</v>
      </c>
      <c r="F8388" t="s">
        <v>8444</v>
      </c>
      <c r="G8388">
        <v>377</v>
      </c>
      <c r="H8388" t="s">
        <v>12</v>
      </c>
      <c r="I8388" t="s">
        <v>13</v>
      </c>
    </row>
    <row r="8389" spans="1:9" x14ac:dyDescent="0.25">
      <c r="A8389">
        <v>1</v>
      </c>
      <c r="B8389">
        <v>528</v>
      </c>
      <c r="C8389">
        <v>3</v>
      </c>
      <c r="D8389" t="s">
        <v>18</v>
      </c>
      <c r="E8389" t="s">
        <v>39</v>
      </c>
      <c r="F8389" t="s">
        <v>8445</v>
      </c>
      <c r="G8389">
        <v>176</v>
      </c>
      <c r="H8389" t="s">
        <v>12</v>
      </c>
      <c r="I8389" t="s">
        <v>13</v>
      </c>
    </row>
    <row r="8390" spans="1:9" x14ac:dyDescent="0.25">
      <c r="A8390">
        <v>1</v>
      </c>
      <c r="B8390">
        <v>393</v>
      </c>
      <c r="C8390">
        <v>3</v>
      </c>
      <c r="D8390" t="s">
        <v>18</v>
      </c>
      <c r="E8390" t="s">
        <v>10</v>
      </c>
      <c r="F8390" t="s">
        <v>8446</v>
      </c>
      <c r="G8390">
        <v>131</v>
      </c>
      <c r="H8390" t="s">
        <v>12</v>
      </c>
      <c r="I8390" t="s">
        <v>13</v>
      </c>
    </row>
    <row r="8391" spans="1:9" x14ac:dyDescent="0.25">
      <c r="A8391">
        <v>1</v>
      </c>
      <c r="B8391">
        <v>665</v>
      </c>
      <c r="C8391">
        <v>5</v>
      </c>
      <c r="D8391" t="s">
        <v>18</v>
      </c>
      <c r="E8391" t="s">
        <v>10</v>
      </c>
      <c r="F8391" t="s">
        <v>8447</v>
      </c>
      <c r="G8391">
        <v>133</v>
      </c>
      <c r="H8391" t="s">
        <v>12</v>
      </c>
      <c r="I8391" t="s">
        <v>13</v>
      </c>
    </row>
    <row r="8392" spans="1:9" x14ac:dyDescent="0.25">
      <c r="A8392">
        <v>1</v>
      </c>
      <c r="B8392">
        <v>471</v>
      </c>
      <c r="C8392">
        <v>3</v>
      </c>
      <c r="D8392" t="s">
        <v>18</v>
      </c>
      <c r="E8392" t="s">
        <v>10</v>
      </c>
      <c r="F8392" t="s">
        <v>8448</v>
      </c>
      <c r="G8392">
        <v>157</v>
      </c>
      <c r="H8392" t="s">
        <v>12</v>
      </c>
      <c r="I8392" t="s">
        <v>13</v>
      </c>
    </row>
    <row r="8393" spans="1:9" x14ac:dyDescent="0.25">
      <c r="A8393">
        <v>1</v>
      </c>
      <c r="B8393">
        <v>450</v>
      </c>
      <c r="C8393">
        <v>2</v>
      </c>
      <c r="D8393" t="s">
        <v>23</v>
      </c>
      <c r="E8393" t="s">
        <v>10</v>
      </c>
      <c r="F8393" t="s">
        <v>8449</v>
      </c>
      <c r="G8393">
        <v>225</v>
      </c>
      <c r="H8393" t="s">
        <v>25</v>
      </c>
      <c r="I8393" t="s">
        <v>13</v>
      </c>
    </row>
    <row r="8394" spans="1:9" x14ac:dyDescent="0.25">
      <c r="A8394">
        <v>2</v>
      </c>
      <c r="B8394">
        <v>468</v>
      </c>
      <c r="C8394">
        <v>6</v>
      </c>
      <c r="D8394" t="s">
        <v>35</v>
      </c>
      <c r="E8394" t="s">
        <v>10</v>
      </c>
      <c r="F8394" t="s">
        <v>8450</v>
      </c>
      <c r="G8394">
        <v>78</v>
      </c>
      <c r="H8394" t="s">
        <v>12</v>
      </c>
      <c r="I8394" t="s">
        <v>13</v>
      </c>
    </row>
    <row r="8395" spans="1:9" x14ac:dyDescent="0.25">
      <c r="A8395">
        <v>1</v>
      </c>
      <c r="B8395">
        <v>618</v>
      </c>
      <c r="C8395">
        <v>1</v>
      </c>
      <c r="D8395" t="s">
        <v>18</v>
      </c>
      <c r="E8395" t="s">
        <v>10</v>
      </c>
      <c r="F8395" t="s">
        <v>8451</v>
      </c>
      <c r="G8395">
        <v>618</v>
      </c>
      <c r="H8395" t="s">
        <v>12</v>
      </c>
      <c r="I8395" t="s">
        <v>13</v>
      </c>
    </row>
    <row r="8396" spans="1:9" x14ac:dyDescent="0.25">
      <c r="A8396">
        <v>1</v>
      </c>
      <c r="B8396">
        <v>2604</v>
      </c>
      <c r="C8396">
        <v>3</v>
      </c>
      <c r="D8396" t="s">
        <v>18</v>
      </c>
      <c r="E8396" t="s">
        <v>10</v>
      </c>
      <c r="F8396" t="s">
        <v>8452</v>
      </c>
      <c r="G8396">
        <v>868</v>
      </c>
      <c r="H8396" t="s">
        <v>12</v>
      </c>
      <c r="I8396" t="s">
        <v>13</v>
      </c>
    </row>
    <row r="8397" spans="1:9" x14ac:dyDescent="0.25">
      <c r="A8397">
        <v>1</v>
      </c>
      <c r="B8397">
        <v>192</v>
      </c>
      <c r="C8397">
        <v>3</v>
      </c>
      <c r="D8397" t="s">
        <v>18</v>
      </c>
      <c r="E8397" t="s">
        <v>10</v>
      </c>
      <c r="F8397" t="s">
        <v>8453</v>
      </c>
      <c r="G8397">
        <v>64</v>
      </c>
      <c r="H8397" t="s">
        <v>12</v>
      </c>
      <c r="I8397" t="s">
        <v>13</v>
      </c>
    </row>
    <row r="8398" spans="1:9" x14ac:dyDescent="0.25">
      <c r="A8398">
        <v>1</v>
      </c>
      <c r="B8398">
        <v>1632</v>
      </c>
      <c r="C8398">
        <v>4</v>
      </c>
      <c r="D8398" t="s">
        <v>18</v>
      </c>
      <c r="E8398" t="s">
        <v>10</v>
      </c>
      <c r="F8398" t="s">
        <v>8454</v>
      </c>
      <c r="G8398">
        <v>408</v>
      </c>
      <c r="H8398" t="s">
        <v>12</v>
      </c>
      <c r="I8398" t="s">
        <v>13</v>
      </c>
    </row>
    <row r="8399" spans="1:9" x14ac:dyDescent="0.25">
      <c r="A8399">
        <v>1</v>
      </c>
      <c r="B8399">
        <v>1030</v>
      </c>
      <c r="C8399">
        <v>5</v>
      </c>
      <c r="D8399" t="s">
        <v>18</v>
      </c>
      <c r="E8399" t="s">
        <v>10</v>
      </c>
      <c r="F8399" t="s">
        <v>8455</v>
      </c>
      <c r="G8399">
        <v>206</v>
      </c>
      <c r="H8399" t="s">
        <v>12</v>
      </c>
      <c r="I8399" t="s">
        <v>13</v>
      </c>
    </row>
    <row r="8400" spans="1:9" x14ac:dyDescent="0.25">
      <c r="A8400">
        <v>1</v>
      </c>
      <c r="B8400">
        <v>65</v>
      </c>
      <c r="C8400">
        <v>1</v>
      </c>
      <c r="D8400" t="s">
        <v>14</v>
      </c>
      <c r="E8400" t="s">
        <v>10</v>
      </c>
      <c r="F8400" t="s">
        <v>8456</v>
      </c>
      <c r="G8400">
        <v>65</v>
      </c>
      <c r="H8400" t="s">
        <v>16</v>
      </c>
      <c r="I8400" t="s">
        <v>13</v>
      </c>
    </row>
    <row r="8401" spans="1:9" x14ac:dyDescent="0.25">
      <c r="A8401">
        <v>4</v>
      </c>
      <c r="B8401">
        <v>3009</v>
      </c>
      <c r="C8401">
        <v>15</v>
      </c>
      <c r="D8401" t="s">
        <v>9</v>
      </c>
      <c r="E8401" t="s">
        <v>10</v>
      </c>
      <c r="F8401" t="s">
        <v>8457</v>
      </c>
      <c r="G8401">
        <v>200.6</v>
      </c>
      <c r="H8401" t="s">
        <v>12</v>
      </c>
      <c r="I8401" t="s">
        <v>13</v>
      </c>
    </row>
    <row r="8402" spans="1:9" x14ac:dyDescent="0.25">
      <c r="A8402">
        <v>1</v>
      </c>
      <c r="B8402">
        <v>878</v>
      </c>
      <c r="C8402">
        <v>1</v>
      </c>
      <c r="D8402" t="s">
        <v>18</v>
      </c>
      <c r="E8402" t="s">
        <v>39</v>
      </c>
      <c r="F8402" t="s">
        <v>8458</v>
      </c>
      <c r="G8402">
        <v>878</v>
      </c>
      <c r="H8402" t="s">
        <v>12</v>
      </c>
      <c r="I8402" t="s">
        <v>13</v>
      </c>
    </row>
    <row r="8403" spans="1:9" x14ac:dyDescent="0.25">
      <c r="A8403">
        <v>1</v>
      </c>
      <c r="B8403">
        <v>735</v>
      </c>
      <c r="C8403">
        <v>5</v>
      </c>
      <c r="D8403" t="s">
        <v>18</v>
      </c>
      <c r="E8403" t="s">
        <v>10</v>
      </c>
      <c r="F8403" t="s">
        <v>8459</v>
      </c>
      <c r="G8403">
        <v>147</v>
      </c>
      <c r="H8403" t="s">
        <v>12</v>
      </c>
      <c r="I8403" t="s">
        <v>13</v>
      </c>
    </row>
    <row r="8404" spans="1:9" x14ac:dyDescent="0.25">
      <c r="A8404">
        <v>1</v>
      </c>
      <c r="B8404">
        <v>712</v>
      </c>
      <c r="C8404">
        <v>4</v>
      </c>
      <c r="D8404" t="s">
        <v>18</v>
      </c>
      <c r="E8404" t="s">
        <v>10</v>
      </c>
      <c r="F8404" t="s">
        <v>8460</v>
      </c>
      <c r="G8404">
        <v>178</v>
      </c>
      <c r="H8404" t="s">
        <v>12</v>
      </c>
      <c r="I8404" t="s">
        <v>13</v>
      </c>
    </row>
    <row r="8405" spans="1:9" x14ac:dyDescent="0.25">
      <c r="A8405">
        <v>1</v>
      </c>
      <c r="B8405">
        <v>44</v>
      </c>
      <c r="C8405">
        <v>1</v>
      </c>
      <c r="D8405" t="s">
        <v>18</v>
      </c>
      <c r="E8405" t="s">
        <v>10</v>
      </c>
      <c r="F8405" t="s">
        <v>8461</v>
      </c>
      <c r="G8405">
        <v>44</v>
      </c>
      <c r="H8405" t="s">
        <v>12</v>
      </c>
      <c r="I8405" t="s">
        <v>13</v>
      </c>
    </row>
    <row r="8406" spans="1:9" x14ac:dyDescent="0.25">
      <c r="A8406">
        <v>1</v>
      </c>
      <c r="B8406">
        <v>489</v>
      </c>
      <c r="C8406">
        <v>3</v>
      </c>
      <c r="D8406" t="s">
        <v>18</v>
      </c>
      <c r="E8406" t="s">
        <v>10</v>
      </c>
      <c r="F8406" t="s">
        <v>8462</v>
      </c>
      <c r="G8406">
        <v>163</v>
      </c>
      <c r="H8406" t="s">
        <v>12</v>
      </c>
      <c r="I8406" t="s">
        <v>13</v>
      </c>
    </row>
    <row r="8407" spans="1:9" x14ac:dyDescent="0.25">
      <c r="A8407">
        <v>1</v>
      </c>
      <c r="B8407">
        <v>48</v>
      </c>
      <c r="C8407">
        <v>1</v>
      </c>
      <c r="D8407" t="s">
        <v>18</v>
      </c>
      <c r="E8407" t="s">
        <v>10</v>
      </c>
      <c r="F8407" t="s">
        <v>8463</v>
      </c>
      <c r="G8407">
        <v>48</v>
      </c>
      <c r="H8407" t="s">
        <v>12</v>
      </c>
      <c r="I8407" t="s">
        <v>13</v>
      </c>
    </row>
    <row r="8408" spans="1:9" x14ac:dyDescent="0.25">
      <c r="A8408">
        <v>1</v>
      </c>
      <c r="B8408">
        <v>1216</v>
      </c>
      <c r="C8408">
        <v>4</v>
      </c>
      <c r="D8408" t="s">
        <v>18</v>
      </c>
      <c r="E8408" t="s">
        <v>10</v>
      </c>
      <c r="F8408" t="s">
        <v>8464</v>
      </c>
      <c r="G8408">
        <v>304</v>
      </c>
      <c r="H8408" t="s">
        <v>12</v>
      </c>
      <c r="I8408" t="s">
        <v>13</v>
      </c>
    </row>
    <row r="8409" spans="1:9" x14ac:dyDescent="0.25">
      <c r="A8409">
        <v>1</v>
      </c>
      <c r="B8409">
        <v>339</v>
      </c>
      <c r="C8409">
        <v>1</v>
      </c>
      <c r="D8409" t="s">
        <v>18</v>
      </c>
      <c r="E8409" t="s">
        <v>10</v>
      </c>
      <c r="F8409" t="s">
        <v>8465</v>
      </c>
      <c r="G8409">
        <v>339</v>
      </c>
      <c r="H8409" t="s">
        <v>12</v>
      </c>
      <c r="I8409" t="s">
        <v>13</v>
      </c>
    </row>
    <row r="8410" spans="1:9" x14ac:dyDescent="0.25">
      <c r="A8410">
        <v>1</v>
      </c>
      <c r="B8410">
        <v>88</v>
      </c>
      <c r="C8410">
        <v>1</v>
      </c>
      <c r="D8410" t="s">
        <v>18</v>
      </c>
      <c r="E8410" t="s">
        <v>10</v>
      </c>
      <c r="F8410" t="s">
        <v>8466</v>
      </c>
      <c r="G8410">
        <v>88</v>
      </c>
      <c r="H8410" t="s">
        <v>12</v>
      </c>
      <c r="I8410" t="s">
        <v>13</v>
      </c>
    </row>
    <row r="8411" spans="1:9" x14ac:dyDescent="0.25">
      <c r="A8411">
        <v>1</v>
      </c>
      <c r="B8411">
        <v>60</v>
      </c>
      <c r="C8411">
        <v>1</v>
      </c>
      <c r="D8411" t="s">
        <v>18</v>
      </c>
      <c r="E8411" t="s">
        <v>10</v>
      </c>
      <c r="F8411" t="s">
        <v>8467</v>
      </c>
      <c r="G8411">
        <v>60</v>
      </c>
      <c r="H8411" t="s">
        <v>12</v>
      </c>
      <c r="I8411" t="s">
        <v>13</v>
      </c>
    </row>
    <row r="8412" spans="1:9" x14ac:dyDescent="0.25">
      <c r="A8412">
        <v>1</v>
      </c>
      <c r="B8412">
        <v>131</v>
      </c>
      <c r="C8412">
        <v>1</v>
      </c>
      <c r="D8412" t="s">
        <v>18</v>
      </c>
      <c r="E8412" t="s">
        <v>39</v>
      </c>
      <c r="F8412" t="s">
        <v>8468</v>
      </c>
      <c r="G8412">
        <v>131</v>
      </c>
      <c r="H8412" t="s">
        <v>12</v>
      </c>
      <c r="I8412" t="s">
        <v>13</v>
      </c>
    </row>
    <row r="8413" spans="1:9" x14ac:dyDescent="0.25">
      <c r="A8413">
        <v>1</v>
      </c>
      <c r="B8413">
        <v>300</v>
      </c>
      <c r="C8413">
        <v>5</v>
      </c>
      <c r="D8413" t="s">
        <v>18</v>
      </c>
      <c r="E8413" t="s">
        <v>10</v>
      </c>
      <c r="F8413" t="s">
        <v>8469</v>
      </c>
      <c r="G8413">
        <v>60</v>
      </c>
      <c r="H8413" t="s">
        <v>12</v>
      </c>
      <c r="I8413" t="s">
        <v>13</v>
      </c>
    </row>
    <row r="8414" spans="1:9" x14ac:dyDescent="0.25">
      <c r="A8414">
        <v>1</v>
      </c>
      <c r="B8414">
        <v>18</v>
      </c>
      <c r="C8414">
        <v>3</v>
      </c>
      <c r="D8414" t="s">
        <v>18</v>
      </c>
      <c r="E8414" t="s">
        <v>10</v>
      </c>
      <c r="F8414" t="s">
        <v>8470</v>
      </c>
      <c r="G8414">
        <v>6</v>
      </c>
      <c r="H8414" t="s">
        <v>12</v>
      </c>
      <c r="I8414" t="s">
        <v>13</v>
      </c>
    </row>
    <row r="8415" spans="1:9" x14ac:dyDescent="0.25">
      <c r="A8415">
        <v>2</v>
      </c>
      <c r="B8415">
        <v>1351</v>
      </c>
      <c r="C8415">
        <v>7</v>
      </c>
      <c r="D8415" t="s">
        <v>35</v>
      </c>
      <c r="E8415" t="s">
        <v>10</v>
      </c>
      <c r="F8415" t="s">
        <v>8471</v>
      </c>
      <c r="G8415">
        <v>193</v>
      </c>
      <c r="H8415" t="s">
        <v>12</v>
      </c>
      <c r="I8415" t="s">
        <v>13</v>
      </c>
    </row>
    <row r="8416" spans="1:9" x14ac:dyDescent="0.25">
      <c r="A8416">
        <v>1</v>
      </c>
      <c r="B8416">
        <v>396</v>
      </c>
      <c r="C8416">
        <v>1</v>
      </c>
      <c r="D8416" t="s">
        <v>18</v>
      </c>
      <c r="E8416" t="s">
        <v>10</v>
      </c>
      <c r="F8416" t="s">
        <v>8472</v>
      </c>
      <c r="G8416">
        <v>396</v>
      </c>
      <c r="H8416" t="s">
        <v>12</v>
      </c>
      <c r="I8416" t="s">
        <v>13</v>
      </c>
    </row>
    <row r="8417" spans="1:9" x14ac:dyDescent="0.25">
      <c r="A8417">
        <v>1</v>
      </c>
      <c r="B8417">
        <v>1015</v>
      </c>
      <c r="C8417">
        <v>5</v>
      </c>
      <c r="D8417" t="s">
        <v>18</v>
      </c>
      <c r="E8417" t="s">
        <v>10</v>
      </c>
      <c r="F8417" t="s">
        <v>8473</v>
      </c>
      <c r="G8417">
        <v>203</v>
      </c>
      <c r="H8417" t="s">
        <v>12</v>
      </c>
      <c r="I8417" t="s">
        <v>13</v>
      </c>
    </row>
    <row r="8418" spans="1:9" x14ac:dyDescent="0.25">
      <c r="A8418">
        <v>1</v>
      </c>
      <c r="B8418">
        <v>310</v>
      </c>
      <c r="C8418">
        <v>2</v>
      </c>
      <c r="D8418" t="s">
        <v>18</v>
      </c>
      <c r="E8418" t="s">
        <v>10</v>
      </c>
      <c r="F8418" t="s">
        <v>8474</v>
      </c>
      <c r="G8418">
        <v>155</v>
      </c>
      <c r="H8418" t="s">
        <v>12</v>
      </c>
      <c r="I8418" t="s">
        <v>13</v>
      </c>
    </row>
    <row r="8419" spans="1:9" x14ac:dyDescent="0.25">
      <c r="A8419">
        <v>1</v>
      </c>
      <c r="B8419">
        <v>1785</v>
      </c>
      <c r="C8419">
        <v>3</v>
      </c>
      <c r="D8419" t="s">
        <v>18</v>
      </c>
      <c r="E8419" t="s">
        <v>10</v>
      </c>
      <c r="F8419" t="s">
        <v>8475</v>
      </c>
      <c r="G8419">
        <v>595</v>
      </c>
      <c r="H8419" t="s">
        <v>12</v>
      </c>
      <c r="I8419" t="s">
        <v>13</v>
      </c>
    </row>
    <row r="8420" spans="1:9" x14ac:dyDescent="0.25">
      <c r="A8420">
        <v>1</v>
      </c>
      <c r="B8420">
        <v>87</v>
      </c>
      <c r="C8420">
        <v>3</v>
      </c>
      <c r="D8420" t="s">
        <v>18</v>
      </c>
      <c r="E8420" t="s">
        <v>10</v>
      </c>
      <c r="F8420" t="s">
        <v>8476</v>
      </c>
      <c r="G8420">
        <v>29</v>
      </c>
      <c r="H8420" t="s">
        <v>12</v>
      </c>
      <c r="I8420" t="s">
        <v>13</v>
      </c>
    </row>
    <row r="8421" spans="1:9" x14ac:dyDescent="0.25">
      <c r="A8421">
        <v>1</v>
      </c>
      <c r="B8421">
        <v>180</v>
      </c>
      <c r="C8421">
        <v>4</v>
      </c>
      <c r="D8421" t="s">
        <v>18</v>
      </c>
      <c r="E8421" t="s">
        <v>10</v>
      </c>
      <c r="F8421" t="s">
        <v>8477</v>
      </c>
      <c r="G8421">
        <v>45</v>
      </c>
      <c r="H8421" t="s">
        <v>12</v>
      </c>
      <c r="I8421" t="s">
        <v>13</v>
      </c>
    </row>
    <row r="8422" spans="1:9" x14ac:dyDescent="0.25">
      <c r="A8422">
        <v>6</v>
      </c>
      <c r="B8422">
        <v>1595</v>
      </c>
      <c r="C8422">
        <v>10</v>
      </c>
      <c r="D8422" t="s">
        <v>32</v>
      </c>
      <c r="E8422" t="s">
        <v>10</v>
      </c>
      <c r="F8422" t="s">
        <v>8478</v>
      </c>
      <c r="G8422">
        <v>159.5</v>
      </c>
      <c r="H8422" t="s">
        <v>12</v>
      </c>
      <c r="I8422" t="s">
        <v>13</v>
      </c>
    </row>
    <row r="8423" spans="1:9" x14ac:dyDescent="0.25">
      <c r="A8423">
        <v>1</v>
      </c>
      <c r="B8423">
        <v>60</v>
      </c>
      <c r="C8423">
        <v>1</v>
      </c>
      <c r="D8423" t="s">
        <v>18</v>
      </c>
      <c r="E8423" t="s">
        <v>10</v>
      </c>
      <c r="F8423" t="s">
        <v>8479</v>
      </c>
      <c r="G8423">
        <v>60</v>
      </c>
      <c r="H8423" t="s">
        <v>12</v>
      </c>
      <c r="I8423" t="s">
        <v>13</v>
      </c>
    </row>
    <row r="8424" spans="1:9" x14ac:dyDescent="0.25">
      <c r="A8424">
        <v>1</v>
      </c>
      <c r="B8424">
        <v>184</v>
      </c>
      <c r="C8424">
        <v>1</v>
      </c>
      <c r="D8424" t="s">
        <v>18</v>
      </c>
      <c r="E8424" t="s">
        <v>10</v>
      </c>
      <c r="F8424" t="s">
        <v>8480</v>
      </c>
      <c r="G8424">
        <v>184</v>
      </c>
      <c r="H8424" t="s">
        <v>12</v>
      </c>
      <c r="I8424" t="s">
        <v>13</v>
      </c>
    </row>
    <row r="8425" spans="1:9" x14ac:dyDescent="0.25">
      <c r="A8425">
        <v>1</v>
      </c>
      <c r="B8425">
        <v>760</v>
      </c>
      <c r="C8425">
        <v>1</v>
      </c>
      <c r="D8425" t="s">
        <v>18</v>
      </c>
      <c r="E8425" t="s">
        <v>10</v>
      </c>
      <c r="F8425" t="s">
        <v>8481</v>
      </c>
      <c r="G8425">
        <v>760</v>
      </c>
      <c r="H8425" t="s">
        <v>12</v>
      </c>
      <c r="I8425" t="s">
        <v>13</v>
      </c>
    </row>
    <row r="8426" spans="1:9" x14ac:dyDescent="0.25">
      <c r="A8426">
        <v>1</v>
      </c>
      <c r="B8426">
        <v>600</v>
      </c>
      <c r="C8426">
        <v>5</v>
      </c>
      <c r="D8426" t="s">
        <v>23</v>
      </c>
      <c r="E8426" t="s">
        <v>39</v>
      </c>
      <c r="F8426" t="s">
        <v>8482</v>
      </c>
      <c r="G8426">
        <v>120</v>
      </c>
      <c r="H8426" t="s">
        <v>25</v>
      </c>
      <c r="I8426" t="s">
        <v>13</v>
      </c>
    </row>
    <row r="8427" spans="1:9" x14ac:dyDescent="0.25">
      <c r="A8427">
        <v>1</v>
      </c>
      <c r="B8427">
        <v>200</v>
      </c>
      <c r="C8427">
        <v>1</v>
      </c>
      <c r="D8427" t="s">
        <v>18</v>
      </c>
      <c r="E8427" t="s">
        <v>10</v>
      </c>
      <c r="F8427" t="s">
        <v>8483</v>
      </c>
      <c r="G8427">
        <v>200</v>
      </c>
      <c r="H8427" t="s">
        <v>12</v>
      </c>
      <c r="I8427" t="s">
        <v>13</v>
      </c>
    </row>
    <row r="8428" spans="1:9" x14ac:dyDescent="0.25">
      <c r="A8428">
        <v>1</v>
      </c>
      <c r="B8428">
        <v>175</v>
      </c>
      <c r="C8428">
        <v>1</v>
      </c>
      <c r="D8428" t="s">
        <v>18</v>
      </c>
      <c r="E8428" t="s">
        <v>10</v>
      </c>
      <c r="F8428" t="s">
        <v>8484</v>
      </c>
      <c r="G8428">
        <v>175</v>
      </c>
      <c r="H8428" t="s">
        <v>12</v>
      </c>
      <c r="I8428" t="s">
        <v>13</v>
      </c>
    </row>
    <row r="8429" spans="1:9" x14ac:dyDescent="0.25">
      <c r="A8429">
        <v>1</v>
      </c>
      <c r="B8429">
        <v>175</v>
      </c>
      <c r="C8429">
        <v>1</v>
      </c>
      <c r="D8429" t="s">
        <v>18</v>
      </c>
      <c r="E8429" t="s">
        <v>10</v>
      </c>
      <c r="F8429" t="s">
        <v>8485</v>
      </c>
      <c r="G8429">
        <v>175</v>
      </c>
      <c r="H8429" t="s">
        <v>12</v>
      </c>
      <c r="I8429" t="s">
        <v>13</v>
      </c>
    </row>
    <row r="8430" spans="1:9" x14ac:dyDescent="0.25">
      <c r="A8430">
        <v>1</v>
      </c>
      <c r="B8430">
        <v>288</v>
      </c>
      <c r="C8430">
        <v>4</v>
      </c>
      <c r="D8430" t="s">
        <v>18</v>
      </c>
      <c r="E8430" t="s">
        <v>10</v>
      </c>
      <c r="F8430" t="s">
        <v>8486</v>
      </c>
      <c r="G8430">
        <v>72</v>
      </c>
      <c r="H8430" t="s">
        <v>12</v>
      </c>
      <c r="I8430" t="s">
        <v>13</v>
      </c>
    </row>
    <row r="8431" spans="1:9" x14ac:dyDescent="0.25">
      <c r="A8431">
        <v>1</v>
      </c>
      <c r="B8431">
        <v>43</v>
      </c>
      <c r="C8431">
        <v>1</v>
      </c>
      <c r="D8431" t="s">
        <v>18</v>
      </c>
      <c r="E8431" t="s">
        <v>10</v>
      </c>
      <c r="F8431" t="s">
        <v>8487</v>
      </c>
      <c r="G8431">
        <v>43</v>
      </c>
      <c r="H8431" t="s">
        <v>12</v>
      </c>
      <c r="I8431" t="s">
        <v>13</v>
      </c>
    </row>
    <row r="8432" spans="1:9" x14ac:dyDescent="0.25">
      <c r="A8432">
        <v>1</v>
      </c>
      <c r="B8432">
        <v>65</v>
      </c>
      <c r="C8432">
        <v>1</v>
      </c>
      <c r="D8432" t="s">
        <v>18</v>
      </c>
      <c r="E8432" t="s">
        <v>10</v>
      </c>
      <c r="F8432" t="s">
        <v>8488</v>
      </c>
      <c r="G8432">
        <v>65</v>
      </c>
      <c r="H8432" t="s">
        <v>12</v>
      </c>
      <c r="I8432" t="s">
        <v>13</v>
      </c>
    </row>
    <row r="8433" spans="1:9" x14ac:dyDescent="0.25">
      <c r="A8433">
        <v>1</v>
      </c>
      <c r="B8433">
        <v>8664</v>
      </c>
      <c r="C8433">
        <v>3</v>
      </c>
      <c r="D8433" t="s">
        <v>18</v>
      </c>
      <c r="E8433" t="s">
        <v>39</v>
      </c>
      <c r="F8433" t="s">
        <v>8489</v>
      </c>
      <c r="G8433">
        <v>2888</v>
      </c>
      <c r="H8433" t="s">
        <v>12</v>
      </c>
      <c r="I8433" t="s">
        <v>13</v>
      </c>
    </row>
    <row r="8434" spans="1:9" x14ac:dyDescent="0.25">
      <c r="A8434">
        <v>1</v>
      </c>
      <c r="B8434">
        <v>997</v>
      </c>
      <c r="C8434">
        <v>1</v>
      </c>
      <c r="D8434" t="s">
        <v>18</v>
      </c>
      <c r="E8434" t="s">
        <v>10</v>
      </c>
      <c r="F8434" t="s">
        <v>8490</v>
      </c>
      <c r="G8434">
        <v>997</v>
      </c>
      <c r="H8434" t="s">
        <v>12</v>
      </c>
      <c r="I8434" t="s">
        <v>13</v>
      </c>
    </row>
    <row r="8435" spans="1:9" x14ac:dyDescent="0.25">
      <c r="A8435">
        <v>1</v>
      </c>
      <c r="B8435">
        <v>165</v>
      </c>
      <c r="C8435">
        <v>5</v>
      </c>
      <c r="D8435" t="s">
        <v>18</v>
      </c>
      <c r="E8435" t="s">
        <v>10</v>
      </c>
      <c r="F8435" t="s">
        <v>8491</v>
      </c>
      <c r="G8435">
        <v>33</v>
      </c>
      <c r="H8435" t="s">
        <v>12</v>
      </c>
      <c r="I8435" t="s">
        <v>13</v>
      </c>
    </row>
    <row r="8436" spans="1:9" x14ac:dyDescent="0.25">
      <c r="A8436">
        <v>2</v>
      </c>
      <c r="B8436">
        <v>760</v>
      </c>
      <c r="C8436">
        <v>8</v>
      </c>
      <c r="D8436" t="s">
        <v>35</v>
      </c>
      <c r="E8436" t="s">
        <v>10</v>
      </c>
      <c r="F8436" t="s">
        <v>8492</v>
      </c>
      <c r="G8436">
        <v>95</v>
      </c>
      <c r="H8436" t="s">
        <v>12</v>
      </c>
      <c r="I8436" t="s">
        <v>13</v>
      </c>
    </row>
    <row r="8437" spans="1:9" x14ac:dyDescent="0.25">
      <c r="A8437">
        <v>1</v>
      </c>
      <c r="B8437">
        <v>684</v>
      </c>
      <c r="C8437">
        <v>1</v>
      </c>
      <c r="D8437" t="s">
        <v>18</v>
      </c>
      <c r="E8437" t="s">
        <v>10</v>
      </c>
      <c r="F8437" t="s">
        <v>8493</v>
      </c>
      <c r="G8437">
        <v>684</v>
      </c>
      <c r="H8437" t="s">
        <v>12</v>
      </c>
      <c r="I8437" t="s">
        <v>13</v>
      </c>
    </row>
    <row r="8438" spans="1:9" x14ac:dyDescent="0.25">
      <c r="A8438">
        <v>1</v>
      </c>
      <c r="B8438">
        <v>50</v>
      </c>
      <c r="C8438">
        <v>5</v>
      </c>
      <c r="D8438" t="s">
        <v>18</v>
      </c>
      <c r="E8438" t="s">
        <v>10</v>
      </c>
      <c r="F8438" t="s">
        <v>8494</v>
      </c>
      <c r="G8438">
        <v>10</v>
      </c>
      <c r="H8438" t="s">
        <v>12</v>
      </c>
      <c r="I8438" t="s">
        <v>13</v>
      </c>
    </row>
    <row r="8439" spans="1:9" x14ac:dyDescent="0.25">
      <c r="A8439">
        <v>1</v>
      </c>
      <c r="B8439">
        <v>5010</v>
      </c>
      <c r="C8439">
        <v>3</v>
      </c>
      <c r="D8439" t="s">
        <v>18</v>
      </c>
      <c r="E8439" t="s">
        <v>10</v>
      </c>
      <c r="F8439" t="s">
        <v>8495</v>
      </c>
      <c r="G8439">
        <v>1670</v>
      </c>
      <c r="H8439" t="s">
        <v>12</v>
      </c>
      <c r="I8439" t="s">
        <v>13</v>
      </c>
    </row>
    <row r="8440" spans="1:9" x14ac:dyDescent="0.25">
      <c r="A8440">
        <v>1</v>
      </c>
      <c r="B8440">
        <v>1578</v>
      </c>
      <c r="C8440">
        <v>3</v>
      </c>
      <c r="D8440" t="s">
        <v>18</v>
      </c>
      <c r="E8440" t="s">
        <v>10</v>
      </c>
      <c r="F8440" t="s">
        <v>8496</v>
      </c>
      <c r="G8440">
        <v>526</v>
      </c>
      <c r="H8440" t="s">
        <v>12</v>
      </c>
      <c r="I8440" t="s">
        <v>13</v>
      </c>
    </row>
    <row r="8441" spans="1:9" x14ac:dyDescent="0.25">
      <c r="A8441">
        <v>1</v>
      </c>
      <c r="B8441">
        <v>810</v>
      </c>
      <c r="C8441">
        <v>3</v>
      </c>
      <c r="D8441" t="s">
        <v>18</v>
      </c>
      <c r="E8441" t="s">
        <v>29</v>
      </c>
      <c r="F8441" t="s">
        <v>8497</v>
      </c>
      <c r="G8441">
        <v>270</v>
      </c>
      <c r="H8441" t="s">
        <v>12</v>
      </c>
      <c r="I8441" t="s">
        <v>13</v>
      </c>
    </row>
    <row r="8442" spans="1:9" x14ac:dyDescent="0.25">
      <c r="A8442">
        <v>7</v>
      </c>
      <c r="B8442">
        <v>1478</v>
      </c>
      <c r="C8442">
        <v>10</v>
      </c>
      <c r="D8442" t="s">
        <v>170</v>
      </c>
      <c r="E8442" t="s">
        <v>10</v>
      </c>
      <c r="F8442" t="s">
        <v>8498</v>
      </c>
      <c r="G8442">
        <v>147.80000000000001</v>
      </c>
      <c r="H8442" t="s">
        <v>12</v>
      </c>
      <c r="I8442" t="s">
        <v>13</v>
      </c>
    </row>
    <row r="8443" spans="1:9" x14ac:dyDescent="0.25">
      <c r="A8443">
        <v>1</v>
      </c>
      <c r="B8443">
        <v>885</v>
      </c>
      <c r="C8443">
        <v>3</v>
      </c>
      <c r="D8443" t="s">
        <v>18</v>
      </c>
      <c r="E8443" t="s">
        <v>10</v>
      </c>
      <c r="F8443" t="s">
        <v>8499</v>
      </c>
      <c r="G8443">
        <v>295</v>
      </c>
      <c r="H8443" t="s">
        <v>12</v>
      </c>
      <c r="I8443" t="s">
        <v>13</v>
      </c>
    </row>
    <row r="8444" spans="1:9" x14ac:dyDescent="0.25">
      <c r="A8444">
        <v>1</v>
      </c>
      <c r="B8444">
        <v>207</v>
      </c>
      <c r="C8444">
        <v>3</v>
      </c>
      <c r="D8444" t="s">
        <v>18</v>
      </c>
      <c r="E8444" t="s">
        <v>10</v>
      </c>
      <c r="F8444" t="s">
        <v>8500</v>
      </c>
      <c r="G8444">
        <v>69</v>
      </c>
      <c r="H8444" t="s">
        <v>12</v>
      </c>
      <c r="I8444" t="s">
        <v>13</v>
      </c>
    </row>
    <row r="8445" spans="1:9" x14ac:dyDescent="0.25">
      <c r="A8445">
        <v>1</v>
      </c>
      <c r="B8445">
        <v>535</v>
      </c>
      <c r="C8445">
        <v>5</v>
      </c>
      <c r="D8445" t="s">
        <v>18</v>
      </c>
      <c r="E8445" t="s">
        <v>10</v>
      </c>
      <c r="F8445" t="s">
        <v>8501</v>
      </c>
      <c r="G8445">
        <v>107</v>
      </c>
      <c r="H8445" t="s">
        <v>12</v>
      </c>
      <c r="I8445" t="s">
        <v>13</v>
      </c>
    </row>
    <row r="8446" spans="1:9" x14ac:dyDescent="0.25">
      <c r="A8446">
        <v>1</v>
      </c>
      <c r="B8446">
        <v>648</v>
      </c>
      <c r="C8446">
        <v>3</v>
      </c>
      <c r="D8446" t="s">
        <v>18</v>
      </c>
      <c r="E8446" t="s">
        <v>10</v>
      </c>
      <c r="F8446" t="s">
        <v>8502</v>
      </c>
      <c r="G8446">
        <v>216</v>
      </c>
      <c r="H8446" t="s">
        <v>12</v>
      </c>
      <c r="I8446" t="s">
        <v>13</v>
      </c>
    </row>
    <row r="8447" spans="1:9" x14ac:dyDescent="0.25">
      <c r="A8447">
        <v>1</v>
      </c>
      <c r="B8447">
        <v>750</v>
      </c>
      <c r="C8447">
        <v>3</v>
      </c>
      <c r="D8447" t="s">
        <v>18</v>
      </c>
      <c r="E8447" t="s">
        <v>10</v>
      </c>
      <c r="F8447" t="s">
        <v>8503</v>
      </c>
      <c r="G8447">
        <v>250</v>
      </c>
      <c r="H8447" t="s">
        <v>12</v>
      </c>
      <c r="I8447" t="s">
        <v>13</v>
      </c>
    </row>
    <row r="8448" spans="1:9" x14ac:dyDescent="0.25">
      <c r="A8448">
        <v>1</v>
      </c>
      <c r="B8448">
        <v>3970</v>
      </c>
      <c r="C8448">
        <v>5</v>
      </c>
      <c r="D8448" t="s">
        <v>18</v>
      </c>
      <c r="E8448" t="s">
        <v>10</v>
      </c>
      <c r="F8448" t="s">
        <v>8504</v>
      </c>
      <c r="G8448">
        <v>794</v>
      </c>
      <c r="H8448" t="s">
        <v>12</v>
      </c>
      <c r="I8448" t="s">
        <v>13</v>
      </c>
    </row>
    <row r="8449" spans="1:9" x14ac:dyDescent="0.25">
      <c r="A8449">
        <v>1</v>
      </c>
      <c r="B8449">
        <v>805</v>
      </c>
      <c r="C8449">
        <v>5</v>
      </c>
      <c r="D8449" t="s">
        <v>18</v>
      </c>
      <c r="E8449" t="s">
        <v>10</v>
      </c>
      <c r="F8449" t="s">
        <v>8505</v>
      </c>
      <c r="G8449">
        <v>161</v>
      </c>
      <c r="H8449" t="s">
        <v>12</v>
      </c>
      <c r="I8449" t="s">
        <v>13</v>
      </c>
    </row>
    <row r="8450" spans="1:9" x14ac:dyDescent="0.25">
      <c r="A8450">
        <v>1</v>
      </c>
      <c r="B8450">
        <v>345</v>
      </c>
      <c r="C8450">
        <v>3</v>
      </c>
      <c r="D8450" t="s">
        <v>18</v>
      </c>
      <c r="E8450" t="s">
        <v>10</v>
      </c>
      <c r="F8450" t="s">
        <v>8506</v>
      </c>
      <c r="G8450">
        <v>115</v>
      </c>
      <c r="H8450" t="s">
        <v>12</v>
      </c>
      <c r="I8450" t="s">
        <v>13</v>
      </c>
    </row>
    <row r="8451" spans="1:9" x14ac:dyDescent="0.25">
      <c r="A8451">
        <v>1</v>
      </c>
      <c r="B8451">
        <v>185</v>
      </c>
      <c r="C8451">
        <v>1</v>
      </c>
      <c r="D8451" t="s">
        <v>18</v>
      </c>
      <c r="E8451" t="s">
        <v>10</v>
      </c>
      <c r="F8451" t="s">
        <v>8507</v>
      </c>
      <c r="G8451">
        <v>185</v>
      </c>
      <c r="H8451" t="s">
        <v>12</v>
      </c>
      <c r="I8451" t="s">
        <v>13</v>
      </c>
    </row>
    <row r="8452" spans="1:9" x14ac:dyDescent="0.25">
      <c r="A8452">
        <v>1</v>
      </c>
      <c r="B8452">
        <v>342</v>
      </c>
      <c r="C8452">
        <v>3</v>
      </c>
      <c r="D8452" t="s">
        <v>18</v>
      </c>
      <c r="E8452" t="s">
        <v>10</v>
      </c>
      <c r="F8452" t="s">
        <v>8508</v>
      </c>
      <c r="G8452">
        <v>114</v>
      </c>
      <c r="H8452" t="s">
        <v>12</v>
      </c>
      <c r="I8452" t="s">
        <v>13</v>
      </c>
    </row>
    <row r="8453" spans="1:9" x14ac:dyDescent="0.25">
      <c r="A8453">
        <v>1</v>
      </c>
      <c r="B8453">
        <v>591</v>
      </c>
      <c r="C8453">
        <v>1</v>
      </c>
      <c r="D8453" t="s">
        <v>18</v>
      </c>
      <c r="E8453" t="s">
        <v>42</v>
      </c>
      <c r="F8453" t="s">
        <v>8509</v>
      </c>
      <c r="G8453">
        <v>591</v>
      </c>
      <c r="H8453" t="s">
        <v>12</v>
      </c>
      <c r="I8453" t="s">
        <v>13</v>
      </c>
    </row>
    <row r="8454" spans="1:9" x14ac:dyDescent="0.25">
      <c r="A8454">
        <v>1</v>
      </c>
      <c r="B8454">
        <v>8500</v>
      </c>
      <c r="C8454">
        <v>4</v>
      </c>
      <c r="D8454" t="s">
        <v>18</v>
      </c>
      <c r="E8454" t="s">
        <v>46</v>
      </c>
      <c r="F8454" t="s">
        <v>8510</v>
      </c>
      <c r="G8454">
        <v>2125</v>
      </c>
      <c r="H8454" t="s">
        <v>12</v>
      </c>
      <c r="I8454" t="s">
        <v>13</v>
      </c>
    </row>
    <row r="8455" spans="1:9" x14ac:dyDescent="0.25">
      <c r="A8455">
        <v>1</v>
      </c>
      <c r="B8455">
        <v>256</v>
      </c>
      <c r="C8455">
        <v>4</v>
      </c>
      <c r="D8455" t="s">
        <v>18</v>
      </c>
      <c r="E8455" t="s">
        <v>46</v>
      </c>
      <c r="F8455" t="s">
        <v>8511</v>
      </c>
      <c r="G8455">
        <v>64</v>
      </c>
      <c r="H8455" t="s">
        <v>12</v>
      </c>
      <c r="I8455" t="s">
        <v>13</v>
      </c>
    </row>
    <row r="8456" spans="1:9" x14ac:dyDescent="0.25">
      <c r="A8456">
        <v>1</v>
      </c>
      <c r="B8456">
        <v>291</v>
      </c>
      <c r="C8456">
        <v>1</v>
      </c>
      <c r="D8456" t="s">
        <v>18</v>
      </c>
      <c r="E8456" t="s">
        <v>10</v>
      </c>
      <c r="F8456" t="s">
        <v>8512</v>
      </c>
      <c r="G8456">
        <v>291</v>
      </c>
      <c r="H8456" t="s">
        <v>12</v>
      </c>
      <c r="I8456" t="s">
        <v>13</v>
      </c>
    </row>
    <row r="8457" spans="1:9" x14ac:dyDescent="0.25">
      <c r="A8457">
        <v>1</v>
      </c>
      <c r="B8457">
        <v>198</v>
      </c>
      <c r="C8457">
        <v>1</v>
      </c>
      <c r="D8457" t="s">
        <v>18</v>
      </c>
      <c r="E8457" t="s">
        <v>39</v>
      </c>
      <c r="F8457" t="s">
        <v>8513</v>
      </c>
      <c r="G8457">
        <v>198</v>
      </c>
      <c r="H8457" t="s">
        <v>12</v>
      </c>
      <c r="I8457" t="s">
        <v>13</v>
      </c>
    </row>
    <row r="8458" spans="1:9" x14ac:dyDescent="0.25">
      <c r="A8458">
        <v>1</v>
      </c>
      <c r="B8458">
        <v>317</v>
      </c>
      <c r="C8458">
        <v>1</v>
      </c>
      <c r="D8458" t="s">
        <v>18</v>
      </c>
      <c r="E8458" t="s">
        <v>46</v>
      </c>
      <c r="F8458" t="s">
        <v>8514</v>
      </c>
      <c r="G8458">
        <v>317</v>
      </c>
      <c r="H8458" t="s">
        <v>12</v>
      </c>
      <c r="I8458" t="s">
        <v>13</v>
      </c>
    </row>
    <row r="8459" spans="1:9" x14ac:dyDescent="0.25">
      <c r="A8459">
        <v>1</v>
      </c>
      <c r="B8459">
        <v>64</v>
      </c>
      <c r="C8459">
        <v>1</v>
      </c>
      <c r="D8459" t="s">
        <v>18</v>
      </c>
      <c r="E8459" t="s">
        <v>10</v>
      </c>
      <c r="F8459" t="s">
        <v>8515</v>
      </c>
      <c r="G8459">
        <v>64</v>
      </c>
      <c r="H8459" t="s">
        <v>12</v>
      </c>
      <c r="I8459" t="s">
        <v>13</v>
      </c>
    </row>
    <row r="8460" spans="1:9" x14ac:dyDescent="0.25">
      <c r="A8460">
        <v>1</v>
      </c>
      <c r="B8460">
        <v>246</v>
      </c>
      <c r="C8460">
        <v>3</v>
      </c>
      <c r="D8460" t="s">
        <v>18</v>
      </c>
      <c r="E8460" t="s">
        <v>10</v>
      </c>
      <c r="F8460" t="s">
        <v>8516</v>
      </c>
      <c r="G8460">
        <v>82</v>
      </c>
      <c r="H8460" t="s">
        <v>12</v>
      </c>
      <c r="I8460" t="s">
        <v>13</v>
      </c>
    </row>
    <row r="8461" spans="1:9" x14ac:dyDescent="0.25">
      <c r="A8461">
        <v>2</v>
      </c>
      <c r="B8461">
        <v>1415</v>
      </c>
      <c r="C8461">
        <v>8</v>
      </c>
      <c r="D8461" t="s">
        <v>35</v>
      </c>
      <c r="E8461" t="s">
        <v>10</v>
      </c>
      <c r="F8461" t="s">
        <v>8517</v>
      </c>
      <c r="G8461">
        <v>176.875</v>
      </c>
      <c r="H8461" t="s">
        <v>12</v>
      </c>
      <c r="I8461" t="s">
        <v>13</v>
      </c>
    </row>
    <row r="8462" spans="1:9" x14ac:dyDescent="0.25">
      <c r="A8462">
        <v>1</v>
      </c>
      <c r="B8462">
        <v>744</v>
      </c>
      <c r="C8462">
        <v>3</v>
      </c>
      <c r="D8462" t="s">
        <v>18</v>
      </c>
      <c r="E8462" t="s">
        <v>10</v>
      </c>
      <c r="F8462" t="s">
        <v>8518</v>
      </c>
      <c r="G8462">
        <v>248</v>
      </c>
      <c r="H8462" t="s">
        <v>12</v>
      </c>
      <c r="I8462" t="s">
        <v>13</v>
      </c>
    </row>
    <row r="8463" spans="1:9" x14ac:dyDescent="0.25">
      <c r="A8463">
        <v>1</v>
      </c>
      <c r="B8463">
        <v>1130</v>
      </c>
      <c r="C8463">
        <v>1</v>
      </c>
      <c r="D8463" t="s">
        <v>18</v>
      </c>
      <c r="E8463" t="s">
        <v>10</v>
      </c>
      <c r="F8463" t="s">
        <v>8519</v>
      </c>
      <c r="G8463">
        <v>1130</v>
      </c>
      <c r="H8463" t="s">
        <v>12</v>
      </c>
      <c r="I8463" t="s">
        <v>13</v>
      </c>
    </row>
    <row r="8464" spans="1:9" x14ac:dyDescent="0.25">
      <c r="A8464">
        <v>1</v>
      </c>
      <c r="B8464">
        <v>44</v>
      </c>
      <c r="C8464">
        <v>1</v>
      </c>
      <c r="D8464" t="s">
        <v>18</v>
      </c>
      <c r="E8464" t="s">
        <v>10</v>
      </c>
      <c r="F8464" t="s">
        <v>8520</v>
      </c>
      <c r="G8464">
        <v>44</v>
      </c>
      <c r="H8464" t="s">
        <v>12</v>
      </c>
      <c r="I8464" t="s">
        <v>13</v>
      </c>
    </row>
    <row r="8465" spans="1:9" x14ac:dyDescent="0.25">
      <c r="A8465">
        <v>1</v>
      </c>
      <c r="B8465">
        <v>264</v>
      </c>
      <c r="C8465">
        <v>4</v>
      </c>
      <c r="D8465" t="s">
        <v>18</v>
      </c>
      <c r="E8465" t="s">
        <v>10</v>
      </c>
      <c r="F8465" t="s">
        <v>8521</v>
      </c>
      <c r="G8465">
        <v>66</v>
      </c>
      <c r="H8465" t="s">
        <v>12</v>
      </c>
      <c r="I8465" t="s">
        <v>13</v>
      </c>
    </row>
    <row r="8466" spans="1:9" x14ac:dyDescent="0.25">
      <c r="A8466">
        <v>1</v>
      </c>
      <c r="B8466">
        <v>5046</v>
      </c>
      <c r="C8466">
        <v>3</v>
      </c>
      <c r="D8466" t="s">
        <v>18</v>
      </c>
      <c r="E8466" t="s">
        <v>46</v>
      </c>
      <c r="F8466" t="s">
        <v>8522</v>
      </c>
      <c r="G8466">
        <v>1682</v>
      </c>
      <c r="H8466" t="s">
        <v>12</v>
      </c>
      <c r="I8466" t="s">
        <v>13</v>
      </c>
    </row>
    <row r="8467" spans="1:9" x14ac:dyDescent="0.25">
      <c r="A8467">
        <v>1</v>
      </c>
      <c r="B8467">
        <v>5046</v>
      </c>
      <c r="C8467">
        <v>3</v>
      </c>
      <c r="D8467" t="s">
        <v>18</v>
      </c>
      <c r="E8467" t="s">
        <v>46</v>
      </c>
      <c r="F8467" t="s">
        <v>8523</v>
      </c>
      <c r="G8467">
        <v>1682</v>
      </c>
      <c r="H8467" t="s">
        <v>12</v>
      </c>
      <c r="I8467" t="s">
        <v>13</v>
      </c>
    </row>
    <row r="8468" spans="1:9" x14ac:dyDescent="0.25">
      <c r="A8468">
        <v>1</v>
      </c>
      <c r="B8468">
        <v>1147</v>
      </c>
      <c r="C8468">
        <v>1</v>
      </c>
      <c r="D8468" t="s">
        <v>18</v>
      </c>
      <c r="E8468" t="s">
        <v>10</v>
      </c>
      <c r="F8468" t="s">
        <v>8524</v>
      </c>
      <c r="G8468">
        <v>1147</v>
      </c>
      <c r="H8468" t="s">
        <v>12</v>
      </c>
      <c r="I8468" t="s">
        <v>13</v>
      </c>
    </row>
    <row r="8469" spans="1:9" x14ac:dyDescent="0.25">
      <c r="A8469">
        <v>1</v>
      </c>
      <c r="B8469">
        <v>168</v>
      </c>
      <c r="C8469">
        <v>3</v>
      </c>
      <c r="D8469" t="s">
        <v>18</v>
      </c>
      <c r="E8469" t="s">
        <v>46</v>
      </c>
      <c r="F8469" t="s">
        <v>8525</v>
      </c>
      <c r="G8469">
        <v>56</v>
      </c>
      <c r="H8469" t="s">
        <v>12</v>
      </c>
      <c r="I8469" t="s">
        <v>13</v>
      </c>
    </row>
    <row r="8470" spans="1:9" x14ac:dyDescent="0.25">
      <c r="A8470">
        <v>1</v>
      </c>
      <c r="B8470">
        <v>345</v>
      </c>
      <c r="C8470">
        <v>5</v>
      </c>
      <c r="D8470" t="s">
        <v>18</v>
      </c>
      <c r="E8470" t="s">
        <v>46</v>
      </c>
      <c r="F8470" t="s">
        <v>8526</v>
      </c>
      <c r="G8470">
        <v>69</v>
      </c>
      <c r="H8470" t="s">
        <v>12</v>
      </c>
      <c r="I8470" t="s">
        <v>13</v>
      </c>
    </row>
    <row r="8471" spans="1:9" x14ac:dyDescent="0.25">
      <c r="A8471">
        <v>1</v>
      </c>
      <c r="B8471">
        <v>6036</v>
      </c>
      <c r="C8471">
        <v>3</v>
      </c>
      <c r="D8471" t="s">
        <v>18</v>
      </c>
      <c r="E8471" t="s">
        <v>42</v>
      </c>
      <c r="F8471" t="s">
        <v>8527</v>
      </c>
      <c r="G8471">
        <v>2012</v>
      </c>
      <c r="H8471" t="s">
        <v>12</v>
      </c>
      <c r="I8471" t="s">
        <v>13</v>
      </c>
    </row>
    <row r="8472" spans="1:9" x14ac:dyDescent="0.25">
      <c r="A8472">
        <v>1</v>
      </c>
      <c r="B8472">
        <v>387</v>
      </c>
      <c r="C8472">
        <v>3</v>
      </c>
      <c r="D8472" t="s">
        <v>18</v>
      </c>
      <c r="E8472" t="s">
        <v>10</v>
      </c>
      <c r="F8472" t="s">
        <v>8528</v>
      </c>
      <c r="G8472">
        <v>129</v>
      </c>
      <c r="H8472" t="s">
        <v>12</v>
      </c>
      <c r="I8472" t="s">
        <v>13</v>
      </c>
    </row>
    <row r="8473" spans="1:9" x14ac:dyDescent="0.25">
      <c r="A8473">
        <v>2</v>
      </c>
      <c r="B8473">
        <v>2203</v>
      </c>
      <c r="C8473">
        <v>4</v>
      </c>
      <c r="D8473" t="s">
        <v>35</v>
      </c>
      <c r="E8473" t="s">
        <v>10</v>
      </c>
      <c r="F8473" t="s">
        <v>8529</v>
      </c>
      <c r="G8473">
        <v>550.75</v>
      </c>
      <c r="H8473" t="s">
        <v>12</v>
      </c>
      <c r="I8473" t="s">
        <v>13</v>
      </c>
    </row>
    <row r="8474" spans="1:9" x14ac:dyDescent="0.25">
      <c r="A8474">
        <v>1</v>
      </c>
      <c r="B8474">
        <v>620</v>
      </c>
      <c r="C8474">
        <v>5</v>
      </c>
      <c r="D8474" t="s">
        <v>18</v>
      </c>
      <c r="E8474" t="s">
        <v>46</v>
      </c>
      <c r="F8474" t="s">
        <v>8530</v>
      </c>
      <c r="G8474">
        <v>124</v>
      </c>
      <c r="H8474" t="s">
        <v>12</v>
      </c>
      <c r="I8474" t="s">
        <v>13</v>
      </c>
    </row>
    <row r="8475" spans="1:9" x14ac:dyDescent="0.25">
      <c r="A8475">
        <v>1</v>
      </c>
      <c r="B8475">
        <v>529</v>
      </c>
      <c r="C8475">
        <v>1</v>
      </c>
      <c r="D8475" t="s">
        <v>18</v>
      </c>
      <c r="E8475" t="s">
        <v>10</v>
      </c>
      <c r="F8475" t="s">
        <v>8531</v>
      </c>
      <c r="G8475">
        <v>529</v>
      </c>
      <c r="H8475" t="s">
        <v>12</v>
      </c>
      <c r="I8475" t="s">
        <v>13</v>
      </c>
    </row>
    <row r="8476" spans="1:9" x14ac:dyDescent="0.25">
      <c r="A8476">
        <v>1</v>
      </c>
      <c r="B8476">
        <v>228</v>
      </c>
      <c r="C8476">
        <v>1</v>
      </c>
      <c r="D8476" t="s">
        <v>18</v>
      </c>
      <c r="E8476" t="s">
        <v>46</v>
      </c>
      <c r="F8476" t="s">
        <v>8532</v>
      </c>
      <c r="G8476">
        <v>228</v>
      </c>
      <c r="H8476" t="s">
        <v>12</v>
      </c>
      <c r="I8476" t="s">
        <v>13</v>
      </c>
    </row>
    <row r="8477" spans="1:9" x14ac:dyDescent="0.25">
      <c r="A8477">
        <v>13</v>
      </c>
      <c r="B8477">
        <v>6825</v>
      </c>
      <c r="C8477">
        <v>41</v>
      </c>
      <c r="D8477" t="s">
        <v>4754</v>
      </c>
      <c r="E8477" t="s">
        <v>10</v>
      </c>
      <c r="F8477" t="s">
        <v>8533</v>
      </c>
      <c r="G8477">
        <v>166.46341463414629</v>
      </c>
      <c r="H8477" t="s">
        <v>12</v>
      </c>
      <c r="I8477" t="s">
        <v>13</v>
      </c>
    </row>
    <row r="8478" spans="1:9" x14ac:dyDescent="0.25">
      <c r="A8478">
        <v>1</v>
      </c>
      <c r="B8478">
        <v>710</v>
      </c>
      <c r="C8478">
        <v>5</v>
      </c>
      <c r="D8478" t="s">
        <v>18</v>
      </c>
      <c r="E8478" t="s">
        <v>10</v>
      </c>
      <c r="F8478" t="s">
        <v>8534</v>
      </c>
      <c r="G8478">
        <v>142</v>
      </c>
      <c r="H8478" t="s">
        <v>12</v>
      </c>
      <c r="I8478" t="s">
        <v>13</v>
      </c>
    </row>
    <row r="8479" spans="1:9" x14ac:dyDescent="0.25">
      <c r="A8479">
        <v>1</v>
      </c>
      <c r="B8479">
        <v>462</v>
      </c>
      <c r="C8479">
        <v>3</v>
      </c>
      <c r="D8479" t="s">
        <v>18</v>
      </c>
      <c r="E8479" t="s">
        <v>10</v>
      </c>
      <c r="F8479" t="s">
        <v>8535</v>
      </c>
      <c r="G8479">
        <v>154</v>
      </c>
      <c r="H8479" t="s">
        <v>12</v>
      </c>
      <c r="I8479" t="s">
        <v>13</v>
      </c>
    </row>
    <row r="8480" spans="1:9" x14ac:dyDescent="0.25">
      <c r="A8480">
        <v>1</v>
      </c>
      <c r="B8480">
        <v>1332</v>
      </c>
      <c r="C8480">
        <v>6</v>
      </c>
      <c r="D8480" t="s">
        <v>18</v>
      </c>
      <c r="E8480" t="s">
        <v>10</v>
      </c>
      <c r="F8480" t="s">
        <v>8536</v>
      </c>
      <c r="G8480">
        <v>222</v>
      </c>
      <c r="H8480" t="s">
        <v>12</v>
      </c>
      <c r="I8480" t="s">
        <v>13</v>
      </c>
    </row>
    <row r="8481" spans="1:9" x14ac:dyDescent="0.25">
      <c r="A8481">
        <v>1</v>
      </c>
      <c r="B8481">
        <v>372</v>
      </c>
      <c r="C8481">
        <v>4</v>
      </c>
      <c r="D8481" t="s">
        <v>18</v>
      </c>
      <c r="E8481" t="s">
        <v>10</v>
      </c>
      <c r="F8481" t="s">
        <v>8537</v>
      </c>
      <c r="G8481">
        <v>93</v>
      </c>
      <c r="H8481" t="s">
        <v>12</v>
      </c>
      <c r="I8481" t="s">
        <v>13</v>
      </c>
    </row>
    <row r="8482" spans="1:9" x14ac:dyDescent="0.25">
      <c r="A8482">
        <v>1</v>
      </c>
      <c r="B8482">
        <v>990</v>
      </c>
      <c r="C8482">
        <v>5</v>
      </c>
      <c r="D8482" t="s">
        <v>18</v>
      </c>
      <c r="E8482" t="s">
        <v>10</v>
      </c>
      <c r="F8482" t="s">
        <v>8538</v>
      </c>
      <c r="G8482">
        <v>198</v>
      </c>
      <c r="H8482" t="s">
        <v>12</v>
      </c>
      <c r="I8482" t="s">
        <v>13</v>
      </c>
    </row>
    <row r="8483" spans="1:9" x14ac:dyDescent="0.25">
      <c r="A8483">
        <v>1</v>
      </c>
      <c r="B8483">
        <v>276</v>
      </c>
      <c r="C8483">
        <v>4</v>
      </c>
      <c r="D8483" t="s">
        <v>14</v>
      </c>
      <c r="E8483" t="s">
        <v>46</v>
      </c>
      <c r="F8483" t="s">
        <v>8539</v>
      </c>
      <c r="G8483">
        <v>69</v>
      </c>
      <c r="H8483" t="s">
        <v>16</v>
      </c>
      <c r="I8483" t="s">
        <v>13</v>
      </c>
    </row>
    <row r="8484" spans="1:9" x14ac:dyDescent="0.25">
      <c r="A8484">
        <v>1</v>
      </c>
      <c r="B8484">
        <v>480</v>
      </c>
      <c r="C8484">
        <v>5</v>
      </c>
      <c r="D8484" t="s">
        <v>18</v>
      </c>
      <c r="E8484" t="s">
        <v>10</v>
      </c>
      <c r="F8484" t="s">
        <v>8540</v>
      </c>
      <c r="G8484">
        <v>96</v>
      </c>
      <c r="H8484" t="s">
        <v>12</v>
      </c>
      <c r="I8484" t="s">
        <v>13</v>
      </c>
    </row>
    <row r="8485" spans="1:9" x14ac:dyDescent="0.25">
      <c r="A8485">
        <v>1</v>
      </c>
      <c r="B8485">
        <v>37</v>
      </c>
      <c r="C8485">
        <v>1</v>
      </c>
      <c r="D8485" t="s">
        <v>18</v>
      </c>
      <c r="E8485" t="s">
        <v>10</v>
      </c>
      <c r="F8485" t="s">
        <v>8541</v>
      </c>
      <c r="G8485">
        <v>37</v>
      </c>
      <c r="H8485" t="s">
        <v>12</v>
      </c>
      <c r="I8485" t="s">
        <v>13</v>
      </c>
    </row>
    <row r="8486" spans="1:9" x14ac:dyDescent="0.25">
      <c r="A8486">
        <v>1</v>
      </c>
      <c r="B8486">
        <v>6172</v>
      </c>
      <c r="C8486">
        <v>4</v>
      </c>
      <c r="D8486" t="s">
        <v>18</v>
      </c>
      <c r="E8486" t="s">
        <v>10</v>
      </c>
      <c r="F8486" t="s">
        <v>8542</v>
      </c>
      <c r="G8486">
        <v>1543</v>
      </c>
      <c r="H8486" t="s">
        <v>12</v>
      </c>
      <c r="I8486" t="s">
        <v>13</v>
      </c>
    </row>
    <row r="8487" spans="1:9" x14ac:dyDescent="0.25">
      <c r="A8487">
        <v>1</v>
      </c>
      <c r="B8487">
        <v>1224</v>
      </c>
      <c r="C8487">
        <v>4</v>
      </c>
      <c r="D8487" t="s">
        <v>18</v>
      </c>
      <c r="E8487" t="s">
        <v>46</v>
      </c>
      <c r="F8487" t="s">
        <v>8543</v>
      </c>
      <c r="G8487">
        <v>306</v>
      </c>
      <c r="H8487" t="s">
        <v>12</v>
      </c>
      <c r="I8487" t="s">
        <v>13</v>
      </c>
    </row>
    <row r="8488" spans="1:9" x14ac:dyDescent="0.25">
      <c r="A8488">
        <v>1</v>
      </c>
      <c r="B8488">
        <v>1728</v>
      </c>
      <c r="C8488">
        <v>4</v>
      </c>
      <c r="D8488" t="s">
        <v>18</v>
      </c>
      <c r="E8488" t="s">
        <v>46</v>
      </c>
      <c r="F8488" t="s">
        <v>8544</v>
      </c>
      <c r="G8488">
        <v>432</v>
      </c>
      <c r="H8488" t="s">
        <v>12</v>
      </c>
      <c r="I8488" t="s">
        <v>13</v>
      </c>
    </row>
    <row r="8489" spans="1:9" x14ac:dyDescent="0.25">
      <c r="A8489">
        <v>1</v>
      </c>
      <c r="B8489">
        <v>279</v>
      </c>
      <c r="C8489">
        <v>3</v>
      </c>
      <c r="D8489" t="s">
        <v>18</v>
      </c>
      <c r="E8489" t="s">
        <v>46</v>
      </c>
      <c r="F8489" t="s">
        <v>8545</v>
      </c>
      <c r="G8489">
        <v>93</v>
      </c>
      <c r="H8489" t="s">
        <v>12</v>
      </c>
      <c r="I8489" t="s">
        <v>13</v>
      </c>
    </row>
    <row r="8490" spans="1:9" x14ac:dyDescent="0.25">
      <c r="A8490">
        <v>3</v>
      </c>
      <c r="B8490">
        <v>6160</v>
      </c>
      <c r="C8490">
        <v>13</v>
      </c>
      <c r="D8490" t="s">
        <v>232</v>
      </c>
      <c r="E8490" t="s">
        <v>46</v>
      </c>
      <c r="F8490" t="s">
        <v>8546</v>
      </c>
      <c r="G8490">
        <v>473.84615384615392</v>
      </c>
      <c r="H8490" t="s">
        <v>12</v>
      </c>
      <c r="I8490" t="s">
        <v>13</v>
      </c>
    </row>
    <row r="8491" spans="1:9" x14ac:dyDescent="0.25">
      <c r="A8491">
        <v>1</v>
      </c>
      <c r="B8491">
        <v>465</v>
      </c>
      <c r="C8491">
        <v>3</v>
      </c>
      <c r="D8491" t="s">
        <v>18</v>
      </c>
      <c r="E8491" t="s">
        <v>46</v>
      </c>
      <c r="F8491" t="s">
        <v>8547</v>
      </c>
      <c r="G8491">
        <v>155</v>
      </c>
      <c r="H8491" t="s">
        <v>12</v>
      </c>
      <c r="I8491" t="s">
        <v>13</v>
      </c>
    </row>
    <row r="8492" spans="1:9" x14ac:dyDescent="0.25">
      <c r="A8492">
        <v>1</v>
      </c>
      <c r="B8492">
        <v>444</v>
      </c>
      <c r="C8492">
        <v>4</v>
      </c>
      <c r="D8492" t="s">
        <v>18</v>
      </c>
      <c r="E8492" t="s">
        <v>46</v>
      </c>
      <c r="F8492" t="s">
        <v>8548</v>
      </c>
      <c r="G8492">
        <v>111</v>
      </c>
      <c r="H8492" t="s">
        <v>12</v>
      </c>
      <c r="I8492" t="s">
        <v>13</v>
      </c>
    </row>
    <row r="8493" spans="1:9" x14ac:dyDescent="0.25">
      <c r="A8493">
        <v>1</v>
      </c>
      <c r="B8493">
        <v>928</v>
      </c>
      <c r="C8493">
        <v>2</v>
      </c>
      <c r="D8493" t="s">
        <v>18</v>
      </c>
      <c r="E8493" t="s">
        <v>46</v>
      </c>
      <c r="F8493" t="s">
        <v>8549</v>
      </c>
      <c r="G8493">
        <v>464</v>
      </c>
      <c r="H8493" t="s">
        <v>12</v>
      </c>
      <c r="I8493" t="s">
        <v>13</v>
      </c>
    </row>
    <row r="8494" spans="1:9" x14ac:dyDescent="0.25">
      <c r="A8494">
        <v>2</v>
      </c>
      <c r="B8494">
        <v>1288</v>
      </c>
      <c r="C8494">
        <v>4</v>
      </c>
      <c r="D8494" t="s">
        <v>35</v>
      </c>
      <c r="E8494" t="s">
        <v>10</v>
      </c>
      <c r="F8494" t="s">
        <v>8550</v>
      </c>
      <c r="G8494">
        <v>322</v>
      </c>
      <c r="H8494" t="s">
        <v>12</v>
      </c>
      <c r="I8494" t="s">
        <v>13</v>
      </c>
    </row>
    <row r="8495" spans="1:9" x14ac:dyDescent="0.25">
      <c r="A8495">
        <v>1</v>
      </c>
      <c r="B8495">
        <v>261</v>
      </c>
      <c r="C8495">
        <v>1</v>
      </c>
      <c r="D8495" t="s">
        <v>14</v>
      </c>
      <c r="E8495" t="s">
        <v>46</v>
      </c>
      <c r="F8495" t="s">
        <v>8551</v>
      </c>
      <c r="G8495">
        <v>261</v>
      </c>
      <c r="H8495" t="s">
        <v>16</v>
      </c>
      <c r="I8495" t="s">
        <v>13</v>
      </c>
    </row>
    <row r="8496" spans="1:9" x14ac:dyDescent="0.25">
      <c r="A8496">
        <v>1</v>
      </c>
      <c r="B8496">
        <v>1332</v>
      </c>
      <c r="C8496">
        <v>4</v>
      </c>
      <c r="D8496" t="s">
        <v>18</v>
      </c>
      <c r="E8496" t="s">
        <v>46</v>
      </c>
      <c r="F8496" t="s">
        <v>8552</v>
      </c>
      <c r="G8496">
        <v>333</v>
      </c>
      <c r="H8496" t="s">
        <v>12</v>
      </c>
      <c r="I8496" t="s">
        <v>13</v>
      </c>
    </row>
    <row r="8497" spans="1:9" x14ac:dyDescent="0.25">
      <c r="A8497">
        <v>1</v>
      </c>
      <c r="B8497">
        <v>1180</v>
      </c>
      <c r="C8497">
        <v>5</v>
      </c>
      <c r="D8497" t="s">
        <v>18</v>
      </c>
      <c r="E8497" t="s">
        <v>46</v>
      </c>
      <c r="F8497" t="s">
        <v>8553</v>
      </c>
      <c r="G8497">
        <v>236</v>
      </c>
      <c r="H8497" t="s">
        <v>12</v>
      </c>
      <c r="I8497" t="s">
        <v>13</v>
      </c>
    </row>
    <row r="8498" spans="1:9" x14ac:dyDescent="0.25">
      <c r="A8498">
        <v>2</v>
      </c>
      <c r="B8498">
        <v>537</v>
      </c>
      <c r="C8498">
        <v>4</v>
      </c>
      <c r="D8498" t="s">
        <v>35</v>
      </c>
      <c r="E8498" t="s">
        <v>46</v>
      </c>
      <c r="F8498" t="s">
        <v>8554</v>
      </c>
      <c r="G8498">
        <v>134.25</v>
      </c>
      <c r="H8498" t="s">
        <v>12</v>
      </c>
      <c r="I8498" t="s">
        <v>13</v>
      </c>
    </row>
    <row r="8499" spans="1:9" x14ac:dyDescent="0.25">
      <c r="A8499">
        <v>15</v>
      </c>
      <c r="B8499">
        <v>5745</v>
      </c>
      <c r="C8499">
        <v>37</v>
      </c>
      <c r="D8499" t="s">
        <v>4760</v>
      </c>
      <c r="E8499" t="s">
        <v>10</v>
      </c>
      <c r="F8499" t="s">
        <v>8555</v>
      </c>
      <c r="G8499">
        <v>155.27027027027029</v>
      </c>
      <c r="H8499" t="s">
        <v>12</v>
      </c>
      <c r="I8499" t="s">
        <v>13</v>
      </c>
    </row>
    <row r="8500" spans="1:9" x14ac:dyDescent="0.25">
      <c r="A8500">
        <v>1</v>
      </c>
      <c r="B8500">
        <v>120</v>
      </c>
      <c r="C8500">
        <v>3</v>
      </c>
      <c r="D8500" t="s">
        <v>18</v>
      </c>
      <c r="E8500" t="s">
        <v>10</v>
      </c>
      <c r="F8500" t="s">
        <v>8556</v>
      </c>
      <c r="G8500">
        <v>40</v>
      </c>
      <c r="H8500" t="s">
        <v>12</v>
      </c>
      <c r="I8500" t="s">
        <v>13</v>
      </c>
    </row>
    <row r="8501" spans="1:9" x14ac:dyDescent="0.25">
      <c r="A8501">
        <v>1</v>
      </c>
      <c r="B8501">
        <v>333</v>
      </c>
      <c r="C8501">
        <v>1</v>
      </c>
      <c r="D8501" t="s">
        <v>18</v>
      </c>
      <c r="E8501" t="s">
        <v>10</v>
      </c>
      <c r="F8501" t="s">
        <v>8557</v>
      </c>
      <c r="G8501">
        <v>333</v>
      </c>
      <c r="H8501" t="s">
        <v>12</v>
      </c>
      <c r="I8501" t="s">
        <v>13</v>
      </c>
    </row>
    <row r="8502" spans="1:9" x14ac:dyDescent="0.25">
      <c r="A8502">
        <v>1</v>
      </c>
      <c r="B8502">
        <v>345</v>
      </c>
      <c r="C8502">
        <v>3</v>
      </c>
      <c r="D8502" t="s">
        <v>14</v>
      </c>
      <c r="E8502" t="s">
        <v>46</v>
      </c>
      <c r="F8502" t="s">
        <v>8558</v>
      </c>
      <c r="G8502">
        <v>115</v>
      </c>
      <c r="H8502" t="s">
        <v>16</v>
      </c>
      <c r="I8502" t="s">
        <v>13</v>
      </c>
    </row>
    <row r="8503" spans="1:9" x14ac:dyDescent="0.25">
      <c r="A8503">
        <v>12</v>
      </c>
      <c r="B8503">
        <v>10231</v>
      </c>
      <c r="C8503">
        <v>42</v>
      </c>
      <c r="D8503" t="s">
        <v>4646</v>
      </c>
      <c r="E8503" t="s">
        <v>10</v>
      </c>
      <c r="F8503" t="s">
        <v>8559</v>
      </c>
      <c r="G8503">
        <v>243.5952380952381</v>
      </c>
      <c r="H8503" t="s">
        <v>12</v>
      </c>
      <c r="I8503" t="s">
        <v>13</v>
      </c>
    </row>
    <row r="8504" spans="1:9" x14ac:dyDescent="0.25">
      <c r="A8504">
        <v>1</v>
      </c>
      <c r="B8504">
        <v>5710</v>
      </c>
      <c r="C8504">
        <v>5</v>
      </c>
      <c r="D8504" t="s">
        <v>18</v>
      </c>
      <c r="E8504" t="s">
        <v>10</v>
      </c>
      <c r="F8504" t="s">
        <v>8560</v>
      </c>
      <c r="G8504">
        <v>1142</v>
      </c>
      <c r="H8504" t="s">
        <v>12</v>
      </c>
      <c r="I8504" t="s">
        <v>13</v>
      </c>
    </row>
    <row r="8505" spans="1:9" x14ac:dyDescent="0.25">
      <c r="A8505">
        <v>1</v>
      </c>
      <c r="B8505">
        <v>459</v>
      </c>
      <c r="C8505">
        <v>3</v>
      </c>
      <c r="D8505" t="s">
        <v>18</v>
      </c>
      <c r="E8505" t="s">
        <v>10</v>
      </c>
      <c r="F8505" t="s">
        <v>8561</v>
      </c>
      <c r="G8505">
        <v>153</v>
      </c>
      <c r="H8505" t="s">
        <v>12</v>
      </c>
      <c r="I8505" t="s">
        <v>13</v>
      </c>
    </row>
    <row r="8506" spans="1:9" x14ac:dyDescent="0.25">
      <c r="A8506">
        <v>2</v>
      </c>
      <c r="B8506">
        <v>2644</v>
      </c>
      <c r="C8506">
        <v>7</v>
      </c>
      <c r="D8506" t="s">
        <v>35</v>
      </c>
      <c r="E8506" t="s">
        <v>10</v>
      </c>
      <c r="F8506" t="s">
        <v>8562</v>
      </c>
      <c r="G8506">
        <v>377.71428571428572</v>
      </c>
      <c r="H8506" t="s">
        <v>12</v>
      </c>
      <c r="I8506" t="s">
        <v>13</v>
      </c>
    </row>
    <row r="8507" spans="1:9" x14ac:dyDescent="0.25">
      <c r="A8507">
        <v>1</v>
      </c>
      <c r="B8507">
        <v>87</v>
      </c>
      <c r="C8507">
        <v>1</v>
      </c>
      <c r="D8507" t="s">
        <v>18</v>
      </c>
      <c r="E8507" t="s">
        <v>42</v>
      </c>
      <c r="F8507" t="s">
        <v>8563</v>
      </c>
      <c r="G8507">
        <v>87</v>
      </c>
      <c r="H8507" t="s">
        <v>12</v>
      </c>
      <c r="I8507" t="s">
        <v>13</v>
      </c>
    </row>
    <row r="8508" spans="1:9" x14ac:dyDescent="0.25">
      <c r="A8508">
        <v>3</v>
      </c>
      <c r="B8508">
        <v>1344</v>
      </c>
      <c r="C8508">
        <v>10</v>
      </c>
      <c r="D8508" t="s">
        <v>232</v>
      </c>
      <c r="E8508" t="s">
        <v>10</v>
      </c>
      <c r="F8508" t="s">
        <v>8564</v>
      </c>
      <c r="G8508">
        <v>134.4</v>
      </c>
      <c r="H8508" t="s">
        <v>12</v>
      </c>
      <c r="I8508" t="s">
        <v>13</v>
      </c>
    </row>
    <row r="8509" spans="1:9" x14ac:dyDescent="0.25">
      <c r="A8509">
        <v>1</v>
      </c>
      <c r="B8509">
        <v>1055</v>
      </c>
      <c r="C8509">
        <v>5</v>
      </c>
      <c r="D8509" t="s">
        <v>18</v>
      </c>
      <c r="E8509" t="s">
        <v>10</v>
      </c>
      <c r="F8509" t="s">
        <v>8565</v>
      </c>
      <c r="G8509">
        <v>211</v>
      </c>
      <c r="H8509" t="s">
        <v>12</v>
      </c>
      <c r="I8509" t="s">
        <v>13</v>
      </c>
    </row>
    <row r="8510" spans="1:9" x14ac:dyDescent="0.25">
      <c r="A8510">
        <v>1</v>
      </c>
      <c r="B8510">
        <v>345</v>
      </c>
      <c r="C8510">
        <v>5</v>
      </c>
      <c r="D8510" t="s">
        <v>18</v>
      </c>
      <c r="E8510" t="s">
        <v>46</v>
      </c>
      <c r="F8510" t="s">
        <v>8566</v>
      </c>
      <c r="G8510">
        <v>69</v>
      </c>
      <c r="H8510" t="s">
        <v>12</v>
      </c>
      <c r="I8510" t="s">
        <v>13</v>
      </c>
    </row>
    <row r="8511" spans="1:9" x14ac:dyDescent="0.25">
      <c r="A8511">
        <v>3</v>
      </c>
      <c r="B8511">
        <v>1291</v>
      </c>
      <c r="C8511">
        <v>11</v>
      </c>
      <c r="D8511" t="s">
        <v>232</v>
      </c>
      <c r="E8511" t="s">
        <v>10</v>
      </c>
      <c r="F8511" t="s">
        <v>8567</v>
      </c>
      <c r="G8511">
        <v>117.3636363636364</v>
      </c>
      <c r="H8511" t="s">
        <v>12</v>
      </c>
      <c r="I8511" t="s">
        <v>13</v>
      </c>
    </row>
    <row r="8512" spans="1:9" x14ac:dyDescent="0.25">
      <c r="A8512">
        <v>4</v>
      </c>
      <c r="B8512">
        <v>672</v>
      </c>
      <c r="C8512">
        <v>16</v>
      </c>
      <c r="D8512" t="s">
        <v>9</v>
      </c>
      <c r="E8512" t="s">
        <v>39</v>
      </c>
      <c r="F8512" t="s">
        <v>8568</v>
      </c>
      <c r="G8512">
        <v>42</v>
      </c>
      <c r="H8512" t="s">
        <v>12</v>
      </c>
      <c r="I8512" t="s">
        <v>13</v>
      </c>
    </row>
    <row r="8513" spans="1:9" x14ac:dyDescent="0.25">
      <c r="A8513">
        <v>8</v>
      </c>
      <c r="B8513">
        <v>3137</v>
      </c>
      <c r="C8513">
        <v>28</v>
      </c>
      <c r="D8513" t="s">
        <v>2143</v>
      </c>
      <c r="E8513" t="s">
        <v>39</v>
      </c>
      <c r="F8513" t="s">
        <v>8569</v>
      </c>
      <c r="G8513">
        <v>112.03571428571431</v>
      </c>
      <c r="H8513" t="s">
        <v>12</v>
      </c>
      <c r="I8513" t="s">
        <v>13</v>
      </c>
    </row>
    <row r="8514" spans="1:9" x14ac:dyDescent="0.25">
      <c r="A8514">
        <v>1</v>
      </c>
      <c r="B8514">
        <v>522</v>
      </c>
      <c r="C8514">
        <v>3</v>
      </c>
      <c r="D8514" t="s">
        <v>18</v>
      </c>
      <c r="E8514" t="s">
        <v>39</v>
      </c>
      <c r="F8514" t="s">
        <v>8570</v>
      </c>
      <c r="G8514">
        <v>174</v>
      </c>
      <c r="H8514" t="s">
        <v>12</v>
      </c>
      <c r="I8514" t="s">
        <v>13</v>
      </c>
    </row>
    <row r="8515" spans="1:9" x14ac:dyDescent="0.25">
      <c r="A8515">
        <v>1</v>
      </c>
      <c r="B8515">
        <v>144</v>
      </c>
      <c r="C8515">
        <v>3</v>
      </c>
      <c r="D8515" t="s">
        <v>18</v>
      </c>
      <c r="E8515" t="s">
        <v>39</v>
      </c>
      <c r="F8515" t="s">
        <v>8571</v>
      </c>
      <c r="G8515">
        <v>48</v>
      </c>
      <c r="H8515" t="s">
        <v>12</v>
      </c>
      <c r="I8515" t="s">
        <v>13</v>
      </c>
    </row>
    <row r="8516" spans="1:9" x14ac:dyDescent="0.25">
      <c r="A8516">
        <v>1</v>
      </c>
      <c r="B8516">
        <v>50</v>
      </c>
      <c r="C8516">
        <v>1</v>
      </c>
      <c r="D8516" t="s">
        <v>18</v>
      </c>
      <c r="E8516" t="s">
        <v>39</v>
      </c>
      <c r="F8516" t="s">
        <v>8572</v>
      </c>
      <c r="G8516">
        <v>50</v>
      </c>
      <c r="H8516" t="s">
        <v>12</v>
      </c>
      <c r="I8516" t="s">
        <v>13</v>
      </c>
    </row>
    <row r="8517" spans="1:9" x14ac:dyDescent="0.25">
      <c r="A8517">
        <v>1</v>
      </c>
      <c r="B8517">
        <v>270</v>
      </c>
      <c r="C8517">
        <v>1</v>
      </c>
      <c r="D8517" t="s">
        <v>18</v>
      </c>
      <c r="E8517" t="s">
        <v>39</v>
      </c>
      <c r="F8517" t="s">
        <v>8573</v>
      </c>
      <c r="G8517">
        <v>270</v>
      </c>
      <c r="H8517" t="s">
        <v>12</v>
      </c>
      <c r="I8517" t="s">
        <v>13</v>
      </c>
    </row>
    <row r="8518" spans="1:9" x14ac:dyDescent="0.25">
      <c r="A8518">
        <v>2</v>
      </c>
      <c r="B8518">
        <v>3551</v>
      </c>
      <c r="C8518">
        <v>7</v>
      </c>
      <c r="D8518" t="s">
        <v>35</v>
      </c>
      <c r="E8518" t="s">
        <v>39</v>
      </c>
      <c r="F8518" t="s">
        <v>8574</v>
      </c>
      <c r="G8518">
        <v>507.28571428571428</v>
      </c>
      <c r="H8518" t="s">
        <v>12</v>
      </c>
      <c r="I8518" t="s">
        <v>13</v>
      </c>
    </row>
    <row r="8519" spans="1:9" x14ac:dyDescent="0.25">
      <c r="A8519">
        <v>2</v>
      </c>
      <c r="B8519">
        <v>1030</v>
      </c>
      <c r="C8519">
        <v>4</v>
      </c>
      <c r="D8519" t="s">
        <v>35</v>
      </c>
      <c r="E8519" t="s">
        <v>39</v>
      </c>
      <c r="F8519" t="s">
        <v>8575</v>
      </c>
      <c r="G8519">
        <v>257.5</v>
      </c>
      <c r="H8519" t="s">
        <v>12</v>
      </c>
      <c r="I8519" t="s">
        <v>13</v>
      </c>
    </row>
    <row r="8520" spans="1:9" x14ac:dyDescent="0.25">
      <c r="A8520">
        <v>1</v>
      </c>
      <c r="B8520">
        <v>468</v>
      </c>
      <c r="C8520">
        <v>4</v>
      </c>
      <c r="D8520" t="s">
        <v>18</v>
      </c>
      <c r="E8520" t="s">
        <v>39</v>
      </c>
      <c r="F8520" t="s">
        <v>8576</v>
      </c>
      <c r="G8520">
        <v>117</v>
      </c>
      <c r="H8520" t="s">
        <v>12</v>
      </c>
      <c r="I8520" t="s">
        <v>13</v>
      </c>
    </row>
    <row r="8521" spans="1:9" x14ac:dyDescent="0.25">
      <c r="A8521">
        <v>1</v>
      </c>
      <c r="B8521">
        <v>272</v>
      </c>
      <c r="C8521">
        <v>4</v>
      </c>
      <c r="D8521" t="s">
        <v>18</v>
      </c>
      <c r="E8521" t="s">
        <v>10</v>
      </c>
      <c r="F8521" t="s">
        <v>8577</v>
      </c>
      <c r="G8521">
        <v>68</v>
      </c>
      <c r="H8521" t="s">
        <v>12</v>
      </c>
      <c r="I8521" t="s">
        <v>13</v>
      </c>
    </row>
    <row r="8522" spans="1:9" x14ac:dyDescent="0.25">
      <c r="A8522">
        <v>1</v>
      </c>
      <c r="B8522">
        <v>1356</v>
      </c>
      <c r="C8522">
        <v>4</v>
      </c>
      <c r="D8522" t="s">
        <v>23</v>
      </c>
      <c r="E8522" t="s">
        <v>39</v>
      </c>
      <c r="F8522" t="s">
        <v>8578</v>
      </c>
      <c r="G8522">
        <v>339</v>
      </c>
      <c r="H8522" t="s">
        <v>25</v>
      </c>
      <c r="I8522" t="s">
        <v>13</v>
      </c>
    </row>
    <row r="8523" spans="1:9" x14ac:dyDescent="0.25">
      <c r="A8523">
        <v>1</v>
      </c>
      <c r="B8523">
        <v>2035</v>
      </c>
      <c r="C8523">
        <v>5</v>
      </c>
      <c r="D8523" t="s">
        <v>18</v>
      </c>
      <c r="E8523" t="s">
        <v>10</v>
      </c>
      <c r="F8523" t="s">
        <v>8579</v>
      </c>
      <c r="G8523">
        <v>407</v>
      </c>
      <c r="H8523" t="s">
        <v>12</v>
      </c>
      <c r="I8523" t="s">
        <v>13</v>
      </c>
    </row>
    <row r="8524" spans="1:9" x14ac:dyDescent="0.25">
      <c r="A8524">
        <v>1</v>
      </c>
      <c r="B8524">
        <v>136</v>
      </c>
      <c r="C8524">
        <v>4</v>
      </c>
      <c r="D8524" t="s">
        <v>23</v>
      </c>
      <c r="E8524" t="s">
        <v>39</v>
      </c>
      <c r="F8524" t="s">
        <v>8580</v>
      </c>
      <c r="G8524">
        <v>34</v>
      </c>
      <c r="H8524" t="s">
        <v>25</v>
      </c>
      <c r="I8524" t="s">
        <v>13</v>
      </c>
    </row>
    <row r="8525" spans="1:9" x14ac:dyDescent="0.25">
      <c r="A8525">
        <v>1</v>
      </c>
      <c r="B8525">
        <v>128</v>
      </c>
      <c r="C8525">
        <v>4</v>
      </c>
      <c r="D8525" t="s">
        <v>23</v>
      </c>
      <c r="E8525" t="s">
        <v>39</v>
      </c>
      <c r="F8525" t="s">
        <v>8581</v>
      </c>
      <c r="G8525">
        <v>32</v>
      </c>
      <c r="H8525" t="s">
        <v>25</v>
      </c>
      <c r="I8525" t="s">
        <v>13</v>
      </c>
    </row>
    <row r="8526" spans="1:9" x14ac:dyDescent="0.25">
      <c r="A8526">
        <v>1</v>
      </c>
      <c r="B8526">
        <v>168</v>
      </c>
      <c r="C8526">
        <v>3</v>
      </c>
      <c r="D8526" t="s">
        <v>18</v>
      </c>
      <c r="E8526" t="s">
        <v>39</v>
      </c>
      <c r="F8526" t="s">
        <v>8582</v>
      </c>
      <c r="G8526">
        <v>56</v>
      </c>
      <c r="H8526" t="s">
        <v>12</v>
      </c>
      <c r="I8526" t="s">
        <v>13</v>
      </c>
    </row>
    <row r="8527" spans="1:9" x14ac:dyDescent="0.25">
      <c r="A8527">
        <v>1</v>
      </c>
      <c r="B8527">
        <v>1134</v>
      </c>
      <c r="C8527">
        <v>3</v>
      </c>
      <c r="D8527" t="s">
        <v>18</v>
      </c>
      <c r="E8527" t="s">
        <v>39</v>
      </c>
      <c r="F8527" t="s">
        <v>8583</v>
      </c>
      <c r="G8527">
        <v>378</v>
      </c>
      <c r="H8527" t="s">
        <v>12</v>
      </c>
      <c r="I8527" t="s">
        <v>13</v>
      </c>
    </row>
    <row r="8528" spans="1:9" x14ac:dyDescent="0.25">
      <c r="A8528">
        <v>1</v>
      </c>
      <c r="B8528">
        <v>1160</v>
      </c>
      <c r="C8528">
        <v>5</v>
      </c>
      <c r="D8528" t="s">
        <v>18</v>
      </c>
      <c r="E8528" t="s">
        <v>39</v>
      </c>
      <c r="F8528" t="s">
        <v>8584</v>
      </c>
      <c r="G8528">
        <v>232</v>
      </c>
      <c r="H8528" t="s">
        <v>12</v>
      </c>
      <c r="I8528" t="s">
        <v>13</v>
      </c>
    </row>
    <row r="8529" spans="1:9" x14ac:dyDescent="0.25">
      <c r="A8529">
        <v>1</v>
      </c>
      <c r="B8529">
        <v>584</v>
      </c>
      <c r="C8529">
        <v>1</v>
      </c>
      <c r="D8529" t="s">
        <v>18</v>
      </c>
      <c r="E8529" t="s">
        <v>10</v>
      </c>
      <c r="F8529" t="s">
        <v>8585</v>
      </c>
      <c r="G8529">
        <v>584</v>
      </c>
      <c r="H8529" t="s">
        <v>12</v>
      </c>
      <c r="I8529" t="s">
        <v>13</v>
      </c>
    </row>
    <row r="8530" spans="1:9" x14ac:dyDescent="0.25">
      <c r="A8530">
        <v>1</v>
      </c>
      <c r="B8530">
        <v>335</v>
      </c>
      <c r="C8530">
        <v>5</v>
      </c>
      <c r="D8530" t="s">
        <v>23</v>
      </c>
      <c r="E8530" t="s">
        <v>39</v>
      </c>
      <c r="F8530" t="s">
        <v>8586</v>
      </c>
      <c r="G8530">
        <v>67</v>
      </c>
      <c r="H8530" t="s">
        <v>25</v>
      </c>
      <c r="I8530" t="s">
        <v>13</v>
      </c>
    </row>
    <row r="8531" spans="1:9" x14ac:dyDescent="0.25">
      <c r="A8531">
        <v>2</v>
      </c>
      <c r="B8531">
        <v>1195</v>
      </c>
      <c r="C8531">
        <v>10</v>
      </c>
      <c r="D8531" t="s">
        <v>35</v>
      </c>
      <c r="E8531" t="s">
        <v>10</v>
      </c>
      <c r="F8531" t="s">
        <v>8587</v>
      </c>
      <c r="G8531">
        <v>119.5</v>
      </c>
      <c r="H8531" t="s">
        <v>12</v>
      </c>
      <c r="I8531" t="s">
        <v>13</v>
      </c>
    </row>
    <row r="8532" spans="1:9" x14ac:dyDescent="0.25">
      <c r="A8532">
        <v>1</v>
      </c>
      <c r="B8532">
        <v>610</v>
      </c>
      <c r="C8532">
        <v>1</v>
      </c>
      <c r="D8532" t="s">
        <v>18</v>
      </c>
      <c r="E8532" t="s">
        <v>10</v>
      </c>
      <c r="F8532" t="s">
        <v>8588</v>
      </c>
      <c r="G8532">
        <v>610</v>
      </c>
      <c r="H8532" t="s">
        <v>12</v>
      </c>
      <c r="I8532" t="s">
        <v>13</v>
      </c>
    </row>
    <row r="8533" spans="1:9" x14ac:dyDescent="0.25">
      <c r="A8533">
        <v>1</v>
      </c>
      <c r="B8533">
        <v>78</v>
      </c>
      <c r="C8533">
        <v>1</v>
      </c>
      <c r="D8533" t="s">
        <v>18</v>
      </c>
      <c r="E8533" t="s">
        <v>10</v>
      </c>
      <c r="F8533" t="s">
        <v>8589</v>
      </c>
      <c r="G8533">
        <v>78</v>
      </c>
      <c r="H8533" t="s">
        <v>12</v>
      </c>
      <c r="I8533" t="s">
        <v>13</v>
      </c>
    </row>
    <row r="8534" spans="1:9" x14ac:dyDescent="0.25">
      <c r="A8534">
        <v>1</v>
      </c>
      <c r="B8534">
        <v>520</v>
      </c>
      <c r="C8534">
        <v>5</v>
      </c>
      <c r="D8534" t="s">
        <v>18</v>
      </c>
      <c r="E8534" t="s">
        <v>10</v>
      </c>
      <c r="F8534" t="s">
        <v>8590</v>
      </c>
      <c r="G8534">
        <v>104</v>
      </c>
      <c r="H8534" t="s">
        <v>12</v>
      </c>
      <c r="I8534" t="s">
        <v>13</v>
      </c>
    </row>
    <row r="8535" spans="1:9" x14ac:dyDescent="0.25">
      <c r="A8535">
        <v>2</v>
      </c>
      <c r="B8535">
        <v>1035</v>
      </c>
      <c r="C8535">
        <v>8</v>
      </c>
      <c r="D8535" t="s">
        <v>35</v>
      </c>
      <c r="E8535" t="s">
        <v>10</v>
      </c>
      <c r="F8535" t="s">
        <v>8591</v>
      </c>
      <c r="G8535">
        <v>129.375</v>
      </c>
      <c r="H8535" t="s">
        <v>12</v>
      </c>
      <c r="I8535" t="s">
        <v>13</v>
      </c>
    </row>
    <row r="8536" spans="1:9" x14ac:dyDescent="0.25">
      <c r="A8536">
        <v>1</v>
      </c>
      <c r="B8536">
        <v>1696</v>
      </c>
      <c r="C8536">
        <v>4</v>
      </c>
      <c r="D8536" t="s">
        <v>18</v>
      </c>
      <c r="E8536" t="s">
        <v>10</v>
      </c>
      <c r="F8536" t="s">
        <v>8592</v>
      </c>
      <c r="G8536">
        <v>424</v>
      </c>
      <c r="H8536" t="s">
        <v>12</v>
      </c>
      <c r="I8536" t="s">
        <v>13</v>
      </c>
    </row>
    <row r="8537" spans="1:9" x14ac:dyDescent="0.25">
      <c r="A8537">
        <v>1</v>
      </c>
      <c r="B8537">
        <v>216</v>
      </c>
      <c r="C8537">
        <v>4</v>
      </c>
      <c r="D8537" t="s">
        <v>18</v>
      </c>
      <c r="E8537" t="s">
        <v>10</v>
      </c>
      <c r="F8537" t="s">
        <v>8593</v>
      </c>
      <c r="G8537">
        <v>54</v>
      </c>
      <c r="H8537" t="s">
        <v>12</v>
      </c>
      <c r="I8537" t="s">
        <v>13</v>
      </c>
    </row>
    <row r="8538" spans="1:9" x14ac:dyDescent="0.25">
      <c r="A8538">
        <v>1</v>
      </c>
      <c r="B8538">
        <v>528</v>
      </c>
      <c r="C8538">
        <v>4</v>
      </c>
      <c r="D8538" t="s">
        <v>18</v>
      </c>
      <c r="E8538" t="s">
        <v>10</v>
      </c>
      <c r="F8538" t="s">
        <v>8594</v>
      </c>
      <c r="G8538">
        <v>132</v>
      </c>
      <c r="H8538" t="s">
        <v>12</v>
      </c>
      <c r="I8538" t="s">
        <v>13</v>
      </c>
    </row>
    <row r="8539" spans="1:9" x14ac:dyDescent="0.25">
      <c r="A8539">
        <v>1</v>
      </c>
      <c r="B8539">
        <v>1148</v>
      </c>
      <c r="C8539">
        <v>4</v>
      </c>
      <c r="D8539" t="s">
        <v>18</v>
      </c>
      <c r="E8539" t="s">
        <v>67</v>
      </c>
      <c r="F8539" t="s">
        <v>8595</v>
      </c>
      <c r="G8539">
        <v>287</v>
      </c>
      <c r="H8539" t="s">
        <v>12</v>
      </c>
      <c r="I8539" t="s">
        <v>13</v>
      </c>
    </row>
    <row r="8540" spans="1:9" x14ac:dyDescent="0.25">
      <c r="A8540">
        <v>1</v>
      </c>
      <c r="B8540">
        <v>525</v>
      </c>
      <c r="C8540">
        <v>3</v>
      </c>
      <c r="D8540" t="s">
        <v>14</v>
      </c>
      <c r="E8540" t="s">
        <v>39</v>
      </c>
      <c r="F8540" t="s">
        <v>8596</v>
      </c>
      <c r="G8540">
        <v>175</v>
      </c>
      <c r="H8540" t="s">
        <v>16</v>
      </c>
      <c r="I8540" t="s">
        <v>13</v>
      </c>
    </row>
    <row r="8541" spans="1:9" x14ac:dyDescent="0.25">
      <c r="A8541">
        <v>1</v>
      </c>
      <c r="B8541">
        <v>1290</v>
      </c>
      <c r="C8541">
        <v>5</v>
      </c>
      <c r="D8541" t="s">
        <v>18</v>
      </c>
      <c r="E8541" t="s">
        <v>10</v>
      </c>
      <c r="F8541" t="s">
        <v>8597</v>
      </c>
      <c r="G8541">
        <v>258</v>
      </c>
      <c r="H8541" t="s">
        <v>12</v>
      </c>
      <c r="I8541" t="s">
        <v>13</v>
      </c>
    </row>
    <row r="8542" spans="1:9" x14ac:dyDescent="0.25">
      <c r="A8542">
        <v>1</v>
      </c>
      <c r="B8542">
        <v>515</v>
      </c>
      <c r="C8542">
        <v>5</v>
      </c>
      <c r="D8542" t="s">
        <v>18</v>
      </c>
      <c r="E8542" t="s">
        <v>39</v>
      </c>
      <c r="F8542" t="s">
        <v>8598</v>
      </c>
      <c r="G8542">
        <v>103</v>
      </c>
      <c r="H8542" t="s">
        <v>12</v>
      </c>
      <c r="I8542" t="s">
        <v>13</v>
      </c>
    </row>
    <row r="8543" spans="1:9" x14ac:dyDescent="0.25">
      <c r="A8543">
        <v>1</v>
      </c>
      <c r="B8543">
        <v>177</v>
      </c>
      <c r="C8543">
        <v>3</v>
      </c>
      <c r="D8543" t="s">
        <v>18</v>
      </c>
      <c r="E8543" t="s">
        <v>39</v>
      </c>
      <c r="F8543" t="s">
        <v>8599</v>
      </c>
      <c r="G8543">
        <v>59</v>
      </c>
      <c r="H8543" t="s">
        <v>12</v>
      </c>
      <c r="I8543" t="s">
        <v>13</v>
      </c>
    </row>
    <row r="8544" spans="1:9" x14ac:dyDescent="0.25">
      <c r="A8544">
        <v>1</v>
      </c>
      <c r="B8544">
        <v>240</v>
      </c>
      <c r="C8544">
        <v>4</v>
      </c>
      <c r="D8544" t="s">
        <v>18</v>
      </c>
      <c r="E8544" t="s">
        <v>39</v>
      </c>
      <c r="F8544" t="s">
        <v>8600</v>
      </c>
      <c r="G8544">
        <v>60</v>
      </c>
      <c r="H8544" t="s">
        <v>12</v>
      </c>
      <c r="I8544" t="s">
        <v>13</v>
      </c>
    </row>
    <row r="8545" spans="1:9" x14ac:dyDescent="0.25">
      <c r="A8545">
        <v>2</v>
      </c>
      <c r="B8545">
        <v>481</v>
      </c>
      <c r="C8545">
        <v>2</v>
      </c>
      <c r="D8545" t="s">
        <v>35</v>
      </c>
      <c r="E8545" t="s">
        <v>39</v>
      </c>
      <c r="F8545" t="s">
        <v>8601</v>
      </c>
      <c r="G8545">
        <v>240.5</v>
      </c>
      <c r="H8545" t="s">
        <v>12</v>
      </c>
      <c r="I8545" t="s">
        <v>13</v>
      </c>
    </row>
    <row r="8546" spans="1:9" x14ac:dyDescent="0.25">
      <c r="A8546">
        <v>1</v>
      </c>
      <c r="B8546">
        <v>123</v>
      </c>
      <c r="C8546">
        <v>3</v>
      </c>
      <c r="D8546" t="s">
        <v>18</v>
      </c>
      <c r="E8546" t="s">
        <v>39</v>
      </c>
      <c r="F8546" t="s">
        <v>8602</v>
      </c>
      <c r="G8546">
        <v>41</v>
      </c>
      <c r="H8546" t="s">
        <v>12</v>
      </c>
      <c r="I8546" t="s">
        <v>13</v>
      </c>
    </row>
    <row r="8547" spans="1:9" x14ac:dyDescent="0.25">
      <c r="A8547">
        <v>1</v>
      </c>
      <c r="B8547">
        <v>360</v>
      </c>
      <c r="C8547">
        <v>5</v>
      </c>
      <c r="D8547" t="s">
        <v>18</v>
      </c>
      <c r="E8547" t="s">
        <v>39</v>
      </c>
      <c r="F8547" t="s">
        <v>8603</v>
      </c>
      <c r="G8547">
        <v>72</v>
      </c>
      <c r="H8547" t="s">
        <v>12</v>
      </c>
      <c r="I8547" t="s">
        <v>13</v>
      </c>
    </row>
    <row r="8548" spans="1:9" x14ac:dyDescent="0.25">
      <c r="A8548">
        <v>1</v>
      </c>
      <c r="B8548">
        <v>165</v>
      </c>
      <c r="C8548">
        <v>3</v>
      </c>
      <c r="D8548" t="s">
        <v>18</v>
      </c>
      <c r="E8548" t="s">
        <v>39</v>
      </c>
      <c r="F8548" t="s">
        <v>8604</v>
      </c>
      <c r="G8548">
        <v>55</v>
      </c>
      <c r="H8548" t="s">
        <v>12</v>
      </c>
      <c r="I8548" t="s">
        <v>13</v>
      </c>
    </row>
    <row r="8549" spans="1:9" x14ac:dyDescent="0.25">
      <c r="A8549">
        <v>1</v>
      </c>
      <c r="B8549">
        <v>324</v>
      </c>
      <c r="C8549">
        <v>4</v>
      </c>
      <c r="D8549" t="s">
        <v>18</v>
      </c>
      <c r="E8549" t="s">
        <v>39</v>
      </c>
      <c r="F8549" t="s">
        <v>8605</v>
      </c>
      <c r="G8549">
        <v>81</v>
      </c>
      <c r="H8549" t="s">
        <v>12</v>
      </c>
      <c r="I8549" t="s">
        <v>13</v>
      </c>
    </row>
    <row r="8550" spans="1:9" x14ac:dyDescent="0.25">
      <c r="A8550">
        <v>1</v>
      </c>
      <c r="B8550">
        <v>960</v>
      </c>
      <c r="C8550">
        <v>3</v>
      </c>
      <c r="D8550" t="s">
        <v>18</v>
      </c>
      <c r="E8550" t="s">
        <v>10</v>
      </c>
      <c r="F8550" t="s">
        <v>8606</v>
      </c>
      <c r="G8550">
        <v>320</v>
      </c>
      <c r="H8550" t="s">
        <v>12</v>
      </c>
      <c r="I8550" t="s">
        <v>13</v>
      </c>
    </row>
    <row r="8551" spans="1:9" x14ac:dyDescent="0.25">
      <c r="A8551">
        <v>1</v>
      </c>
      <c r="B8551">
        <v>1635</v>
      </c>
      <c r="C8551">
        <v>3</v>
      </c>
      <c r="D8551" t="s">
        <v>18</v>
      </c>
      <c r="E8551" t="s">
        <v>10</v>
      </c>
      <c r="F8551" t="s">
        <v>8607</v>
      </c>
      <c r="G8551">
        <v>545</v>
      </c>
      <c r="H8551" t="s">
        <v>12</v>
      </c>
      <c r="I8551" t="s">
        <v>13</v>
      </c>
    </row>
    <row r="8552" spans="1:9" x14ac:dyDescent="0.25">
      <c r="A8552">
        <v>1</v>
      </c>
      <c r="B8552">
        <v>305</v>
      </c>
      <c r="C8552">
        <v>5</v>
      </c>
      <c r="D8552" t="s">
        <v>18</v>
      </c>
      <c r="E8552" t="s">
        <v>10</v>
      </c>
      <c r="F8552" t="s">
        <v>8608</v>
      </c>
      <c r="G8552">
        <v>61</v>
      </c>
      <c r="H8552" t="s">
        <v>12</v>
      </c>
      <c r="I8552" t="s">
        <v>13</v>
      </c>
    </row>
    <row r="8553" spans="1:9" x14ac:dyDescent="0.25">
      <c r="A8553">
        <v>1</v>
      </c>
      <c r="B8553">
        <v>315</v>
      </c>
      <c r="C8553">
        <v>5</v>
      </c>
      <c r="D8553" t="s">
        <v>18</v>
      </c>
      <c r="E8553" t="s">
        <v>46</v>
      </c>
      <c r="F8553" t="s">
        <v>8609</v>
      </c>
      <c r="G8553">
        <v>63</v>
      </c>
      <c r="H8553" t="s">
        <v>12</v>
      </c>
      <c r="I8553" t="s">
        <v>13</v>
      </c>
    </row>
    <row r="8554" spans="1:9" x14ac:dyDescent="0.25">
      <c r="A8554">
        <v>1</v>
      </c>
      <c r="B8554">
        <v>98</v>
      </c>
      <c r="C8554">
        <v>1</v>
      </c>
      <c r="D8554" t="s">
        <v>18</v>
      </c>
      <c r="E8554" t="s">
        <v>10</v>
      </c>
      <c r="F8554" t="s">
        <v>8610</v>
      </c>
      <c r="G8554">
        <v>98</v>
      </c>
      <c r="H8554" t="s">
        <v>12</v>
      </c>
      <c r="I8554" t="s">
        <v>13</v>
      </c>
    </row>
    <row r="8555" spans="1:9" x14ac:dyDescent="0.25">
      <c r="A8555">
        <v>1</v>
      </c>
      <c r="B8555">
        <v>196</v>
      </c>
      <c r="C8555">
        <v>4</v>
      </c>
      <c r="D8555" t="s">
        <v>18</v>
      </c>
      <c r="E8555" t="s">
        <v>10</v>
      </c>
      <c r="F8555" t="s">
        <v>8611</v>
      </c>
      <c r="G8555">
        <v>49</v>
      </c>
      <c r="H8555" t="s">
        <v>12</v>
      </c>
      <c r="I8555" t="s">
        <v>13</v>
      </c>
    </row>
    <row r="8556" spans="1:9" x14ac:dyDescent="0.25">
      <c r="A8556">
        <v>1</v>
      </c>
      <c r="B8556">
        <v>340</v>
      </c>
      <c r="C8556">
        <v>5</v>
      </c>
      <c r="D8556" t="s">
        <v>18</v>
      </c>
      <c r="E8556" t="s">
        <v>10</v>
      </c>
      <c r="F8556" t="s">
        <v>8612</v>
      </c>
      <c r="G8556">
        <v>68</v>
      </c>
      <c r="H8556" t="s">
        <v>12</v>
      </c>
      <c r="I8556" t="s">
        <v>13</v>
      </c>
    </row>
    <row r="8557" spans="1:9" x14ac:dyDescent="0.25">
      <c r="A8557">
        <v>1</v>
      </c>
      <c r="B8557">
        <v>210</v>
      </c>
      <c r="C8557">
        <v>3</v>
      </c>
      <c r="D8557" t="s">
        <v>18</v>
      </c>
      <c r="E8557" t="s">
        <v>42</v>
      </c>
      <c r="F8557" t="s">
        <v>8613</v>
      </c>
      <c r="G8557">
        <v>70</v>
      </c>
      <c r="H8557" t="s">
        <v>12</v>
      </c>
      <c r="I8557" t="s">
        <v>13</v>
      </c>
    </row>
    <row r="8558" spans="1:9" x14ac:dyDescent="0.25">
      <c r="A8558">
        <v>1</v>
      </c>
      <c r="B8558">
        <v>845</v>
      </c>
      <c r="C8558">
        <v>5</v>
      </c>
      <c r="D8558" t="s">
        <v>18</v>
      </c>
      <c r="E8558" t="s">
        <v>46</v>
      </c>
      <c r="F8558" t="s">
        <v>8614</v>
      </c>
      <c r="G8558">
        <v>169</v>
      </c>
      <c r="H8558" t="s">
        <v>12</v>
      </c>
      <c r="I8558" t="s">
        <v>13</v>
      </c>
    </row>
    <row r="8559" spans="1:9" x14ac:dyDescent="0.25">
      <c r="A8559">
        <v>1</v>
      </c>
      <c r="B8559">
        <v>1130</v>
      </c>
      <c r="C8559">
        <v>5</v>
      </c>
      <c r="D8559" t="s">
        <v>18</v>
      </c>
      <c r="E8559" t="s">
        <v>10</v>
      </c>
      <c r="F8559" t="s">
        <v>8615</v>
      </c>
      <c r="G8559">
        <v>226</v>
      </c>
      <c r="H8559" t="s">
        <v>12</v>
      </c>
      <c r="I8559" t="s">
        <v>13</v>
      </c>
    </row>
    <row r="8560" spans="1:9" x14ac:dyDescent="0.25">
      <c r="A8560">
        <v>1</v>
      </c>
      <c r="B8560">
        <v>1770</v>
      </c>
      <c r="C8560">
        <v>3</v>
      </c>
      <c r="D8560" t="s">
        <v>18</v>
      </c>
      <c r="E8560" t="s">
        <v>46</v>
      </c>
      <c r="F8560" t="s">
        <v>8616</v>
      </c>
      <c r="G8560">
        <v>590</v>
      </c>
      <c r="H8560" t="s">
        <v>12</v>
      </c>
      <c r="I8560" t="s">
        <v>13</v>
      </c>
    </row>
    <row r="8561" spans="1:9" x14ac:dyDescent="0.25">
      <c r="A8561">
        <v>1</v>
      </c>
      <c r="B8561">
        <v>6788</v>
      </c>
      <c r="C8561">
        <v>4</v>
      </c>
      <c r="D8561" t="s">
        <v>18</v>
      </c>
      <c r="E8561" t="s">
        <v>10</v>
      </c>
      <c r="F8561" t="s">
        <v>8617</v>
      </c>
      <c r="G8561">
        <v>1697</v>
      </c>
      <c r="H8561" t="s">
        <v>12</v>
      </c>
      <c r="I8561" t="s">
        <v>13</v>
      </c>
    </row>
    <row r="8562" spans="1:9" x14ac:dyDescent="0.25">
      <c r="A8562">
        <v>1</v>
      </c>
      <c r="B8562">
        <v>3430</v>
      </c>
      <c r="C8562">
        <v>5</v>
      </c>
      <c r="D8562" t="s">
        <v>18</v>
      </c>
      <c r="E8562" t="s">
        <v>10</v>
      </c>
      <c r="F8562" t="s">
        <v>8618</v>
      </c>
      <c r="G8562">
        <v>686</v>
      </c>
      <c r="H8562" t="s">
        <v>12</v>
      </c>
      <c r="I8562" t="s">
        <v>13</v>
      </c>
    </row>
    <row r="8563" spans="1:9" x14ac:dyDescent="0.25">
      <c r="A8563">
        <v>1</v>
      </c>
      <c r="B8563">
        <v>53</v>
      </c>
      <c r="C8563">
        <v>1</v>
      </c>
      <c r="D8563" t="s">
        <v>18</v>
      </c>
      <c r="E8563" t="s">
        <v>10</v>
      </c>
      <c r="F8563" t="s">
        <v>8619</v>
      </c>
      <c r="G8563">
        <v>53</v>
      </c>
      <c r="H8563" t="s">
        <v>12</v>
      </c>
      <c r="I8563" t="s">
        <v>13</v>
      </c>
    </row>
    <row r="8564" spans="1:9" x14ac:dyDescent="0.25">
      <c r="A8564">
        <v>1</v>
      </c>
      <c r="B8564">
        <v>89</v>
      </c>
      <c r="C8564">
        <v>1</v>
      </c>
      <c r="D8564" t="s">
        <v>18</v>
      </c>
      <c r="E8564" t="s">
        <v>10</v>
      </c>
      <c r="F8564" t="s">
        <v>8620</v>
      </c>
      <c r="G8564">
        <v>89</v>
      </c>
      <c r="H8564" t="s">
        <v>12</v>
      </c>
      <c r="I8564" t="s">
        <v>13</v>
      </c>
    </row>
    <row r="8565" spans="1:9" x14ac:dyDescent="0.25">
      <c r="A8565">
        <v>1</v>
      </c>
      <c r="B8565">
        <v>81</v>
      </c>
      <c r="C8565">
        <v>3</v>
      </c>
      <c r="D8565" t="s">
        <v>18</v>
      </c>
      <c r="E8565" t="s">
        <v>10</v>
      </c>
      <c r="F8565" t="s">
        <v>8621</v>
      </c>
      <c r="G8565">
        <v>27</v>
      </c>
      <c r="H8565" t="s">
        <v>12</v>
      </c>
      <c r="I8565" t="s">
        <v>13</v>
      </c>
    </row>
    <row r="8566" spans="1:9" x14ac:dyDescent="0.25">
      <c r="A8566">
        <v>1</v>
      </c>
      <c r="B8566">
        <v>75</v>
      </c>
      <c r="C8566">
        <v>1</v>
      </c>
      <c r="D8566" t="s">
        <v>18</v>
      </c>
      <c r="E8566" t="s">
        <v>10</v>
      </c>
      <c r="F8566" t="s">
        <v>8622</v>
      </c>
      <c r="G8566">
        <v>75</v>
      </c>
      <c r="H8566" t="s">
        <v>12</v>
      </c>
      <c r="I8566" t="s">
        <v>13</v>
      </c>
    </row>
    <row r="8567" spans="1:9" x14ac:dyDescent="0.25">
      <c r="A8567">
        <v>1</v>
      </c>
      <c r="B8567">
        <v>138</v>
      </c>
      <c r="C8567">
        <v>3</v>
      </c>
      <c r="D8567" t="s">
        <v>18</v>
      </c>
      <c r="E8567" t="s">
        <v>46</v>
      </c>
      <c r="F8567" t="s">
        <v>8623</v>
      </c>
      <c r="G8567">
        <v>46</v>
      </c>
      <c r="H8567" t="s">
        <v>12</v>
      </c>
      <c r="I8567" t="s">
        <v>13</v>
      </c>
    </row>
    <row r="8568" spans="1:9" x14ac:dyDescent="0.25">
      <c r="A8568">
        <v>1</v>
      </c>
      <c r="B8568">
        <v>520</v>
      </c>
      <c r="C8568">
        <v>5</v>
      </c>
      <c r="D8568" t="s">
        <v>18</v>
      </c>
      <c r="E8568" t="s">
        <v>42</v>
      </c>
      <c r="F8568" t="s">
        <v>8624</v>
      </c>
      <c r="G8568">
        <v>104</v>
      </c>
      <c r="H8568" t="s">
        <v>12</v>
      </c>
      <c r="I8568" t="s">
        <v>13</v>
      </c>
    </row>
    <row r="8569" spans="1:9" x14ac:dyDescent="0.25">
      <c r="A8569">
        <v>1</v>
      </c>
      <c r="B8569">
        <v>3588</v>
      </c>
      <c r="C8569">
        <v>4</v>
      </c>
      <c r="D8569" t="s">
        <v>18</v>
      </c>
      <c r="E8569" t="s">
        <v>67</v>
      </c>
      <c r="F8569" t="s">
        <v>8625</v>
      </c>
      <c r="G8569">
        <v>897</v>
      </c>
      <c r="H8569" t="s">
        <v>12</v>
      </c>
      <c r="I8569" t="s">
        <v>13</v>
      </c>
    </row>
    <row r="8570" spans="1:9" x14ac:dyDescent="0.25">
      <c r="A8570">
        <v>1</v>
      </c>
      <c r="B8570">
        <v>308</v>
      </c>
      <c r="C8570">
        <v>4</v>
      </c>
      <c r="D8570" t="s">
        <v>18</v>
      </c>
      <c r="E8570" t="s">
        <v>10</v>
      </c>
      <c r="F8570" t="s">
        <v>8626</v>
      </c>
      <c r="G8570">
        <v>77</v>
      </c>
      <c r="H8570" t="s">
        <v>12</v>
      </c>
      <c r="I8570" t="s">
        <v>13</v>
      </c>
    </row>
    <row r="8571" spans="1:9" x14ac:dyDescent="0.25">
      <c r="A8571">
        <v>1</v>
      </c>
      <c r="B8571">
        <v>470</v>
      </c>
      <c r="C8571">
        <v>5</v>
      </c>
      <c r="D8571" t="s">
        <v>18</v>
      </c>
      <c r="E8571" t="s">
        <v>10</v>
      </c>
      <c r="F8571" t="s">
        <v>8627</v>
      </c>
      <c r="G8571">
        <v>94</v>
      </c>
      <c r="H8571" t="s">
        <v>12</v>
      </c>
      <c r="I8571" t="s">
        <v>13</v>
      </c>
    </row>
    <row r="8572" spans="1:9" x14ac:dyDescent="0.25">
      <c r="A8572">
        <v>1</v>
      </c>
      <c r="B8572">
        <v>290</v>
      </c>
      <c r="C8572">
        <v>5</v>
      </c>
      <c r="D8572" t="s">
        <v>18</v>
      </c>
      <c r="E8572" t="s">
        <v>10</v>
      </c>
      <c r="F8572" t="s">
        <v>8628</v>
      </c>
      <c r="G8572">
        <v>58</v>
      </c>
      <c r="H8572" t="s">
        <v>12</v>
      </c>
      <c r="I8572" t="s">
        <v>13</v>
      </c>
    </row>
    <row r="8573" spans="1:9" x14ac:dyDescent="0.25">
      <c r="A8573">
        <v>1</v>
      </c>
      <c r="B8573">
        <v>1011</v>
      </c>
      <c r="C8573">
        <v>3</v>
      </c>
      <c r="D8573" t="s">
        <v>18</v>
      </c>
      <c r="E8573" t="s">
        <v>39</v>
      </c>
      <c r="F8573" t="s">
        <v>8629</v>
      </c>
      <c r="G8573">
        <v>337</v>
      </c>
      <c r="H8573" t="s">
        <v>12</v>
      </c>
      <c r="I8573" t="s">
        <v>13</v>
      </c>
    </row>
    <row r="8574" spans="1:9" x14ac:dyDescent="0.25">
      <c r="A8574">
        <v>1</v>
      </c>
      <c r="B8574">
        <v>815</v>
      </c>
      <c r="C8574">
        <v>1</v>
      </c>
      <c r="D8574" t="s">
        <v>18</v>
      </c>
      <c r="E8574" t="s">
        <v>46</v>
      </c>
      <c r="F8574" t="s">
        <v>8630</v>
      </c>
      <c r="G8574">
        <v>815</v>
      </c>
      <c r="H8574" t="s">
        <v>12</v>
      </c>
      <c r="I8574" t="s">
        <v>13</v>
      </c>
    </row>
    <row r="8575" spans="1:9" x14ac:dyDescent="0.25">
      <c r="A8575">
        <v>1</v>
      </c>
      <c r="B8575">
        <v>432</v>
      </c>
      <c r="C8575">
        <v>3</v>
      </c>
      <c r="D8575" t="s">
        <v>18</v>
      </c>
      <c r="E8575" t="s">
        <v>10</v>
      </c>
      <c r="F8575" t="s">
        <v>8631</v>
      </c>
      <c r="G8575">
        <v>144</v>
      </c>
      <c r="H8575" t="s">
        <v>12</v>
      </c>
      <c r="I8575" t="s">
        <v>13</v>
      </c>
    </row>
    <row r="8576" spans="1:9" x14ac:dyDescent="0.25">
      <c r="A8576">
        <v>1</v>
      </c>
      <c r="B8576">
        <v>240</v>
      </c>
      <c r="C8576">
        <v>5</v>
      </c>
      <c r="D8576" t="s">
        <v>18</v>
      </c>
      <c r="E8576" t="s">
        <v>39</v>
      </c>
      <c r="F8576" t="s">
        <v>8632</v>
      </c>
      <c r="G8576">
        <v>48</v>
      </c>
      <c r="H8576" t="s">
        <v>12</v>
      </c>
      <c r="I8576" t="s">
        <v>13</v>
      </c>
    </row>
    <row r="8577" spans="1:9" x14ac:dyDescent="0.25">
      <c r="A8577">
        <v>1</v>
      </c>
      <c r="B8577">
        <v>107</v>
      </c>
      <c r="C8577">
        <v>1</v>
      </c>
      <c r="D8577" t="s">
        <v>18</v>
      </c>
      <c r="E8577" t="s">
        <v>67</v>
      </c>
      <c r="F8577" t="s">
        <v>8633</v>
      </c>
      <c r="G8577">
        <v>107</v>
      </c>
      <c r="H8577" t="s">
        <v>12</v>
      </c>
      <c r="I8577" t="s">
        <v>13</v>
      </c>
    </row>
    <row r="8578" spans="1:9" x14ac:dyDescent="0.25">
      <c r="A8578">
        <v>2</v>
      </c>
      <c r="B8578">
        <v>196</v>
      </c>
      <c r="C8578">
        <v>6</v>
      </c>
      <c r="D8578" t="s">
        <v>35</v>
      </c>
      <c r="E8578" t="s">
        <v>10</v>
      </c>
      <c r="F8578" t="s">
        <v>8634</v>
      </c>
      <c r="G8578">
        <v>32.666666666666657</v>
      </c>
      <c r="H8578" t="s">
        <v>12</v>
      </c>
      <c r="I8578" t="s">
        <v>13</v>
      </c>
    </row>
    <row r="8579" spans="1:9" x14ac:dyDescent="0.25">
      <c r="A8579">
        <v>1</v>
      </c>
      <c r="B8579">
        <v>880</v>
      </c>
      <c r="C8579">
        <v>4</v>
      </c>
      <c r="D8579" t="s">
        <v>18</v>
      </c>
      <c r="E8579" t="s">
        <v>10</v>
      </c>
      <c r="F8579" t="s">
        <v>8635</v>
      </c>
      <c r="G8579">
        <v>220</v>
      </c>
      <c r="H8579" t="s">
        <v>12</v>
      </c>
      <c r="I8579" t="s">
        <v>13</v>
      </c>
    </row>
    <row r="8580" spans="1:9" x14ac:dyDescent="0.25">
      <c r="A8580">
        <v>1</v>
      </c>
      <c r="B8580">
        <v>159</v>
      </c>
      <c r="C8580">
        <v>1</v>
      </c>
      <c r="D8580" t="s">
        <v>18</v>
      </c>
      <c r="E8580" t="s">
        <v>67</v>
      </c>
      <c r="F8580" t="s">
        <v>8636</v>
      </c>
      <c r="G8580">
        <v>159</v>
      </c>
      <c r="H8580" t="s">
        <v>12</v>
      </c>
      <c r="I8580" t="s">
        <v>13</v>
      </c>
    </row>
    <row r="8581" spans="1:9" x14ac:dyDescent="0.25">
      <c r="A8581">
        <v>1</v>
      </c>
      <c r="B8581">
        <v>1624</v>
      </c>
      <c r="C8581">
        <v>4</v>
      </c>
      <c r="D8581" t="s">
        <v>18</v>
      </c>
      <c r="E8581" t="s">
        <v>29</v>
      </c>
      <c r="F8581" t="s">
        <v>8637</v>
      </c>
      <c r="G8581">
        <v>406</v>
      </c>
      <c r="H8581" t="s">
        <v>12</v>
      </c>
      <c r="I8581" t="s">
        <v>13</v>
      </c>
    </row>
    <row r="8582" spans="1:9" x14ac:dyDescent="0.25">
      <c r="A8582">
        <v>1</v>
      </c>
      <c r="B8582">
        <v>1050</v>
      </c>
      <c r="C8582">
        <v>5</v>
      </c>
      <c r="D8582" t="s">
        <v>18</v>
      </c>
      <c r="E8582" t="s">
        <v>10</v>
      </c>
      <c r="F8582" t="s">
        <v>8638</v>
      </c>
      <c r="G8582">
        <v>210</v>
      </c>
      <c r="H8582" t="s">
        <v>12</v>
      </c>
      <c r="I8582" t="s">
        <v>13</v>
      </c>
    </row>
    <row r="8583" spans="1:9" x14ac:dyDescent="0.25">
      <c r="A8583">
        <v>1</v>
      </c>
      <c r="B8583">
        <v>1572</v>
      </c>
      <c r="C8583">
        <v>4</v>
      </c>
      <c r="D8583" t="s">
        <v>18</v>
      </c>
      <c r="E8583" t="s">
        <v>10</v>
      </c>
      <c r="F8583" t="s">
        <v>8639</v>
      </c>
      <c r="G8583">
        <v>393</v>
      </c>
      <c r="H8583" t="s">
        <v>12</v>
      </c>
      <c r="I8583" t="s">
        <v>13</v>
      </c>
    </row>
    <row r="8584" spans="1:9" x14ac:dyDescent="0.25">
      <c r="A8584">
        <v>1</v>
      </c>
      <c r="B8584">
        <v>801</v>
      </c>
      <c r="C8584">
        <v>3</v>
      </c>
      <c r="D8584" t="s">
        <v>18</v>
      </c>
      <c r="E8584" t="s">
        <v>39</v>
      </c>
      <c r="F8584" t="s">
        <v>8640</v>
      </c>
      <c r="G8584">
        <v>267</v>
      </c>
      <c r="H8584" t="s">
        <v>12</v>
      </c>
      <c r="I8584" t="s">
        <v>13</v>
      </c>
    </row>
    <row r="8585" spans="1:9" x14ac:dyDescent="0.25">
      <c r="A8585">
        <v>1</v>
      </c>
      <c r="B8585">
        <v>924</v>
      </c>
      <c r="C8585">
        <v>3</v>
      </c>
      <c r="D8585" t="s">
        <v>18</v>
      </c>
      <c r="E8585" t="s">
        <v>10</v>
      </c>
      <c r="F8585" t="s">
        <v>8641</v>
      </c>
      <c r="G8585">
        <v>308</v>
      </c>
      <c r="H8585" t="s">
        <v>12</v>
      </c>
      <c r="I8585" t="s">
        <v>13</v>
      </c>
    </row>
    <row r="8586" spans="1:9" x14ac:dyDescent="0.25">
      <c r="A8586">
        <v>1</v>
      </c>
      <c r="B8586">
        <v>64</v>
      </c>
      <c r="C8586">
        <v>1</v>
      </c>
      <c r="D8586" t="s">
        <v>18</v>
      </c>
      <c r="E8586" t="s">
        <v>10</v>
      </c>
      <c r="F8586" t="s">
        <v>8642</v>
      </c>
      <c r="G8586">
        <v>64</v>
      </c>
      <c r="H8586" t="s">
        <v>12</v>
      </c>
      <c r="I8586" t="s">
        <v>13</v>
      </c>
    </row>
    <row r="8587" spans="1:9" x14ac:dyDescent="0.25">
      <c r="A8587">
        <v>1</v>
      </c>
      <c r="B8587">
        <v>596</v>
      </c>
      <c r="C8587">
        <v>4</v>
      </c>
      <c r="D8587" t="s">
        <v>18</v>
      </c>
      <c r="E8587" t="s">
        <v>46</v>
      </c>
      <c r="F8587" t="s">
        <v>8643</v>
      </c>
      <c r="G8587">
        <v>149</v>
      </c>
      <c r="H8587" t="s">
        <v>12</v>
      </c>
      <c r="I8587" t="s">
        <v>13</v>
      </c>
    </row>
    <row r="8588" spans="1:9" x14ac:dyDescent="0.25">
      <c r="A8588">
        <v>1</v>
      </c>
      <c r="B8588">
        <v>740</v>
      </c>
      <c r="C8588">
        <v>4</v>
      </c>
      <c r="D8588" t="s">
        <v>18</v>
      </c>
      <c r="E8588" t="s">
        <v>39</v>
      </c>
      <c r="F8588" t="s">
        <v>8644</v>
      </c>
      <c r="G8588">
        <v>185</v>
      </c>
      <c r="H8588" t="s">
        <v>12</v>
      </c>
      <c r="I8588" t="s">
        <v>13</v>
      </c>
    </row>
    <row r="8589" spans="1:9" x14ac:dyDescent="0.25">
      <c r="A8589">
        <v>1</v>
      </c>
      <c r="B8589">
        <v>3633</v>
      </c>
      <c r="C8589">
        <v>3</v>
      </c>
      <c r="D8589" t="s">
        <v>18</v>
      </c>
      <c r="E8589" t="s">
        <v>67</v>
      </c>
      <c r="F8589" t="s">
        <v>8645</v>
      </c>
      <c r="G8589">
        <v>1211</v>
      </c>
      <c r="H8589" t="s">
        <v>12</v>
      </c>
      <c r="I8589" t="s">
        <v>13</v>
      </c>
    </row>
    <row r="8590" spans="1:9" x14ac:dyDescent="0.25">
      <c r="A8590">
        <v>1</v>
      </c>
      <c r="B8590">
        <v>51</v>
      </c>
      <c r="C8590">
        <v>1</v>
      </c>
      <c r="D8590" t="s">
        <v>23</v>
      </c>
      <c r="E8590" t="s">
        <v>10</v>
      </c>
      <c r="F8590" t="s">
        <v>8646</v>
      </c>
      <c r="G8590">
        <v>51</v>
      </c>
      <c r="H8590" t="s">
        <v>25</v>
      </c>
      <c r="I8590" t="s">
        <v>13</v>
      </c>
    </row>
    <row r="8591" spans="1:9" x14ac:dyDescent="0.25">
      <c r="A8591">
        <v>1</v>
      </c>
      <c r="B8591">
        <v>712</v>
      </c>
      <c r="C8591">
        <v>4</v>
      </c>
      <c r="D8591" t="s">
        <v>23</v>
      </c>
      <c r="E8591" t="s">
        <v>39</v>
      </c>
      <c r="F8591" t="s">
        <v>8647</v>
      </c>
      <c r="G8591">
        <v>178</v>
      </c>
      <c r="H8591" t="s">
        <v>25</v>
      </c>
      <c r="I8591" t="s">
        <v>13</v>
      </c>
    </row>
    <row r="8592" spans="1:9" x14ac:dyDescent="0.25">
      <c r="A8592">
        <v>1</v>
      </c>
      <c r="B8592">
        <v>1675</v>
      </c>
      <c r="C8592">
        <v>1</v>
      </c>
      <c r="D8592" t="s">
        <v>18</v>
      </c>
      <c r="E8592" t="s">
        <v>46</v>
      </c>
      <c r="F8592" t="s">
        <v>8648</v>
      </c>
      <c r="G8592">
        <v>1675</v>
      </c>
      <c r="H8592" t="s">
        <v>12</v>
      </c>
      <c r="I8592" t="s">
        <v>13</v>
      </c>
    </row>
    <row r="8593" spans="1:9" x14ac:dyDescent="0.25">
      <c r="A8593">
        <v>1</v>
      </c>
      <c r="B8593">
        <v>3588</v>
      </c>
      <c r="C8593">
        <v>4</v>
      </c>
      <c r="D8593" t="s">
        <v>18</v>
      </c>
      <c r="E8593" t="s">
        <v>46</v>
      </c>
      <c r="F8593" t="s">
        <v>8649</v>
      </c>
      <c r="G8593">
        <v>897</v>
      </c>
      <c r="H8593" t="s">
        <v>12</v>
      </c>
      <c r="I8593" t="s">
        <v>13</v>
      </c>
    </row>
    <row r="8594" spans="1:9" x14ac:dyDescent="0.25">
      <c r="A8594">
        <v>1</v>
      </c>
      <c r="B8594">
        <v>801</v>
      </c>
      <c r="C8594">
        <v>3</v>
      </c>
      <c r="D8594" t="s">
        <v>18</v>
      </c>
      <c r="E8594" t="s">
        <v>46</v>
      </c>
      <c r="F8594" t="s">
        <v>8650</v>
      </c>
      <c r="G8594">
        <v>267</v>
      </c>
      <c r="H8594" t="s">
        <v>12</v>
      </c>
      <c r="I8594" t="s">
        <v>13</v>
      </c>
    </row>
    <row r="8595" spans="1:9" x14ac:dyDescent="0.25">
      <c r="A8595">
        <v>1</v>
      </c>
      <c r="B8595">
        <v>512</v>
      </c>
      <c r="C8595">
        <v>4</v>
      </c>
      <c r="D8595" t="s">
        <v>18</v>
      </c>
      <c r="E8595" t="s">
        <v>46</v>
      </c>
      <c r="F8595" t="s">
        <v>8651</v>
      </c>
      <c r="G8595">
        <v>128</v>
      </c>
      <c r="H8595" t="s">
        <v>12</v>
      </c>
      <c r="I8595" t="s">
        <v>13</v>
      </c>
    </row>
    <row r="8596" spans="1:9" x14ac:dyDescent="0.25">
      <c r="A8596">
        <v>1</v>
      </c>
      <c r="B8596">
        <v>81</v>
      </c>
      <c r="C8596">
        <v>1</v>
      </c>
      <c r="D8596" t="s">
        <v>18</v>
      </c>
      <c r="E8596" t="s">
        <v>46</v>
      </c>
      <c r="F8596" t="s">
        <v>8652</v>
      </c>
      <c r="G8596">
        <v>81</v>
      </c>
      <c r="H8596" t="s">
        <v>12</v>
      </c>
      <c r="I8596" t="s">
        <v>13</v>
      </c>
    </row>
    <row r="8597" spans="1:9" x14ac:dyDescent="0.25">
      <c r="A8597">
        <v>1</v>
      </c>
      <c r="B8597">
        <v>180</v>
      </c>
      <c r="C8597">
        <v>1</v>
      </c>
      <c r="D8597" t="s">
        <v>18</v>
      </c>
      <c r="E8597" t="s">
        <v>46</v>
      </c>
      <c r="F8597" t="s">
        <v>8653</v>
      </c>
      <c r="G8597">
        <v>180</v>
      </c>
      <c r="H8597" t="s">
        <v>12</v>
      </c>
      <c r="I8597" t="s">
        <v>13</v>
      </c>
    </row>
    <row r="8598" spans="1:9" x14ac:dyDescent="0.25">
      <c r="A8598">
        <v>1</v>
      </c>
      <c r="B8598">
        <v>2670</v>
      </c>
      <c r="C8598">
        <v>3</v>
      </c>
      <c r="D8598" t="s">
        <v>18</v>
      </c>
      <c r="E8598" t="s">
        <v>46</v>
      </c>
      <c r="F8598" t="s">
        <v>8654</v>
      </c>
      <c r="G8598">
        <v>890</v>
      </c>
      <c r="H8598" t="s">
        <v>12</v>
      </c>
      <c r="I8598" t="s">
        <v>13</v>
      </c>
    </row>
    <row r="8599" spans="1:9" x14ac:dyDescent="0.25">
      <c r="A8599">
        <v>1</v>
      </c>
      <c r="B8599">
        <v>660</v>
      </c>
      <c r="C8599">
        <v>1</v>
      </c>
      <c r="D8599" t="s">
        <v>18</v>
      </c>
      <c r="E8599" t="s">
        <v>67</v>
      </c>
      <c r="F8599" t="s">
        <v>8655</v>
      </c>
      <c r="G8599">
        <v>660</v>
      </c>
      <c r="H8599" t="s">
        <v>12</v>
      </c>
      <c r="I8599" t="s">
        <v>13</v>
      </c>
    </row>
    <row r="8600" spans="1:9" x14ac:dyDescent="0.25">
      <c r="A8600">
        <v>7</v>
      </c>
      <c r="B8600">
        <v>2264</v>
      </c>
      <c r="C8600">
        <v>17</v>
      </c>
      <c r="D8600" t="s">
        <v>170</v>
      </c>
      <c r="E8600" t="s">
        <v>10</v>
      </c>
      <c r="F8600" t="s">
        <v>8656</v>
      </c>
      <c r="G8600">
        <v>133.1764705882353</v>
      </c>
      <c r="H8600" t="s">
        <v>12</v>
      </c>
      <c r="I8600" t="s">
        <v>13</v>
      </c>
    </row>
    <row r="8601" spans="1:9" x14ac:dyDescent="0.25">
      <c r="A8601">
        <v>1</v>
      </c>
      <c r="B8601">
        <v>1728</v>
      </c>
      <c r="C8601">
        <v>3</v>
      </c>
      <c r="D8601" t="s">
        <v>18</v>
      </c>
      <c r="E8601" t="s">
        <v>42</v>
      </c>
      <c r="F8601" t="s">
        <v>8657</v>
      </c>
      <c r="G8601">
        <v>576</v>
      </c>
      <c r="H8601" t="s">
        <v>12</v>
      </c>
      <c r="I8601" t="s">
        <v>13</v>
      </c>
    </row>
    <row r="8602" spans="1:9" x14ac:dyDescent="0.25">
      <c r="A8602">
        <v>1</v>
      </c>
      <c r="B8602">
        <v>552</v>
      </c>
      <c r="C8602">
        <v>3</v>
      </c>
      <c r="D8602" t="s">
        <v>18</v>
      </c>
      <c r="E8602" t="s">
        <v>10</v>
      </c>
      <c r="F8602" t="s">
        <v>8658</v>
      </c>
      <c r="G8602">
        <v>184</v>
      </c>
      <c r="H8602" t="s">
        <v>12</v>
      </c>
      <c r="I8602" t="s">
        <v>13</v>
      </c>
    </row>
    <row r="8603" spans="1:9" x14ac:dyDescent="0.25">
      <c r="A8603">
        <v>1</v>
      </c>
      <c r="B8603">
        <v>40</v>
      </c>
      <c r="C8603">
        <v>1</v>
      </c>
      <c r="D8603" t="s">
        <v>18</v>
      </c>
      <c r="E8603" t="s">
        <v>10</v>
      </c>
      <c r="F8603" t="s">
        <v>8659</v>
      </c>
      <c r="G8603">
        <v>40</v>
      </c>
      <c r="H8603" t="s">
        <v>12</v>
      </c>
      <c r="I8603" t="s">
        <v>13</v>
      </c>
    </row>
    <row r="8604" spans="1:9" x14ac:dyDescent="0.25">
      <c r="A8604">
        <v>1</v>
      </c>
      <c r="B8604">
        <v>2493</v>
      </c>
      <c r="C8604">
        <v>3</v>
      </c>
      <c r="D8604" t="s">
        <v>18</v>
      </c>
      <c r="E8604" t="s">
        <v>10</v>
      </c>
      <c r="F8604" t="s">
        <v>8660</v>
      </c>
      <c r="G8604">
        <v>831</v>
      </c>
      <c r="H8604" t="s">
        <v>12</v>
      </c>
      <c r="I8604" t="s">
        <v>13</v>
      </c>
    </row>
    <row r="8605" spans="1:9" x14ac:dyDescent="0.25">
      <c r="A8605">
        <v>1</v>
      </c>
      <c r="B8605">
        <v>89</v>
      </c>
      <c r="C8605">
        <v>1</v>
      </c>
      <c r="D8605" t="s">
        <v>18</v>
      </c>
      <c r="E8605" t="s">
        <v>10</v>
      </c>
      <c r="F8605" t="s">
        <v>8661</v>
      </c>
      <c r="G8605">
        <v>89</v>
      </c>
      <c r="H8605" t="s">
        <v>12</v>
      </c>
      <c r="I8605" t="s">
        <v>13</v>
      </c>
    </row>
    <row r="8606" spans="1:9" x14ac:dyDescent="0.25">
      <c r="A8606">
        <v>1</v>
      </c>
      <c r="B8606">
        <v>3616</v>
      </c>
      <c r="C8606">
        <v>4</v>
      </c>
      <c r="D8606" t="s">
        <v>18</v>
      </c>
      <c r="E8606" t="s">
        <v>10</v>
      </c>
      <c r="F8606" t="s">
        <v>8662</v>
      </c>
      <c r="G8606">
        <v>904</v>
      </c>
      <c r="H8606" t="s">
        <v>12</v>
      </c>
      <c r="I8606" t="s">
        <v>13</v>
      </c>
    </row>
    <row r="8607" spans="1:9" x14ac:dyDescent="0.25">
      <c r="A8607">
        <v>1</v>
      </c>
      <c r="B8607">
        <v>2349</v>
      </c>
      <c r="C8607">
        <v>3</v>
      </c>
      <c r="D8607" t="s">
        <v>18</v>
      </c>
      <c r="E8607" t="s">
        <v>10</v>
      </c>
      <c r="F8607" t="s">
        <v>8663</v>
      </c>
      <c r="G8607">
        <v>783</v>
      </c>
      <c r="H8607" t="s">
        <v>12</v>
      </c>
      <c r="I8607" t="s">
        <v>13</v>
      </c>
    </row>
    <row r="8608" spans="1:9" x14ac:dyDescent="0.25">
      <c r="A8608">
        <v>1</v>
      </c>
      <c r="B8608">
        <v>192</v>
      </c>
      <c r="C8608">
        <v>4</v>
      </c>
      <c r="D8608" t="s">
        <v>18</v>
      </c>
      <c r="E8608" t="s">
        <v>46</v>
      </c>
      <c r="F8608" t="s">
        <v>8664</v>
      </c>
      <c r="G8608">
        <v>48</v>
      </c>
      <c r="H8608" t="s">
        <v>12</v>
      </c>
      <c r="I8608" t="s">
        <v>13</v>
      </c>
    </row>
    <row r="8609" spans="1:9" x14ac:dyDescent="0.25">
      <c r="A8609">
        <v>1</v>
      </c>
      <c r="B8609">
        <v>296</v>
      </c>
      <c r="C8609">
        <v>4</v>
      </c>
      <c r="D8609" t="s">
        <v>18</v>
      </c>
      <c r="E8609" t="s">
        <v>46</v>
      </c>
      <c r="F8609" t="s">
        <v>8665</v>
      </c>
      <c r="G8609">
        <v>74</v>
      </c>
      <c r="H8609" t="s">
        <v>12</v>
      </c>
      <c r="I8609" t="s">
        <v>13</v>
      </c>
    </row>
    <row r="8610" spans="1:9" x14ac:dyDescent="0.25">
      <c r="A8610">
        <v>1</v>
      </c>
      <c r="B8610">
        <v>294</v>
      </c>
      <c r="C8610">
        <v>1</v>
      </c>
      <c r="D8610" t="s">
        <v>14</v>
      </c>
      <c r="E8610" t="s">
        <v>46</v>
      </c>
      <c r="F8610" t="s">
        <v>8666</v>
      </c>
      <c r="G8610">
        <v>294</v>
      </c>
      <c r="H8610" t="s">
        <v>16</v>
      </c>
      <c r="I8610" t="s">
        <v>13</v>
      </c>
    </row>
    <row r="8611" spans="1:9" x14ac:dyDescent="0.25">
      <c r="A8611">
        <v>1</v>
      </c>
      <c r="B8611">
        <v>200</v>
      </c>
      <c r="C8611">
        <v>4</v>
      </c>
      <c r="D8611" t="s">
        <v>18</v>
      </c>
      <c r="E8611" t="s">
        <v>10</v>
      </c>
      <c r="F8611" t="s">
        <v>8667</v>
      </c>
      <c r="G8611">
        <v>50</v>
      </c>
      <c r="H8611" t="s">
        <v>12</v>
      </c>
      <c r="I8611" t="s">
        <v>13</v>
      </c>
    </row>
    <row r="8612" spans="1:9" x14ac:dyDescent="0.25">
      <c r="A8612">
        <v>1</v>
      </c>
      <c r="B8612">
        <v>305</v>
      </c>
      <c r="C8612">
        <v>5</v>
      </c>
      <c r="D8612" t="s">
        <v>18</v>
      </c>
      <c r="E8612" t="s">
        <v>10</v>
      </c>
      <c r="F8612" t="s">
        <v>8668</v>
      </c>
      <c r="G8612">
        <v>61</v>
      </c>
      <c r="H8612" t="s">
        <v>12</v>
      </c>
      <c r="I8612" t="s">
        <v>13</v>
      </c>
    </row>
    <row r="8613" spans="1:9" x14ac:dyDescent="0.25">
      <c r="A8613">
        <v>1</v>
      </c>
      <c r="B8613">
        <v>976</v>
      </c>
      <c r="C8613">
        <v>4</v>
      </c>
      <c r="D8613" t="s">
        <v>18</v>
      </c>
      <c r="E8613" t="s">
        <v>10</v>
      </c>
      <c r="F8613" t="s">
        <v>8669</v>
      </c>
      <c r="G8613">
        <v>244</v>
      </c>
      <c r="H8613" t="s">
        <v>12</v>
      </c>
      <c r="I8613" t="s">
        <v>13</v>
      </c>
    </row>
    <row r="8614" spans="1:9" x14ac:dyDescent="0.25">
      <c r="A8614">
        <v>1</v>
      </c>
      <c r="B8614">
        <v>67</v>
      </c>
      <c r="C8614">
        <v>1</v>
      </c>
      <c r="D8614" t="s">
        <v>18</v>
      </c>
      <c r="E8614" t="s">
        <v>10</v>
      </c>
      <c r="F8614" t="s">
        <v>8670</v>
      </c>
      <c r="G8614">
        <v>67</v>
      </c>
      <c r="H8614" t="s">
        <v>12</v>
      </c>
      <c r="I8614" t="s">
        <v>13</v>
      </c>
    </row>
    <row r="8615" spans="1:9" x14ac:dyDescent="0.25">
      <c r="A8615">
        <v>1</v>
      </c>
      <c r="B8615">
        <v>210</v>
      </c>
      <c r="C8615">
        <v>6</v>
      </c>
      <c r="D8615" t="s">
        <v>18</v>
      </c>
      <c r="E8615" t="s">
        <v>10</v>
      </c>
      <c r="F8615" t="s">
        <v>8671</v>
      </c>
      <c r="G8615">
        <v>35</v>
      </c>
      <c r="H8615" t="s">
        <v>12</v>
      </c>
      <c r="I8615" t="s">
        <v>13</v>
      </c>
    </row>
    <row r="8616" spans="1:9" x14ac:dyDescent="0.25">
      <c r="A8616">
        <v>1</v>
      </c>
      <c r="B8616">
        <v>212</v>
      </c>
      <c r="C8616">
        <v>4</v>
      </c>
      <c r="D8616" t="s">
        <v>18</v>
      </c>
      <c r="E8616" t="s">
        <v>10</v>
      </c>
      <c r="F8616" t="s">
        <v>8672</v>
      </c>
      <c r="G8616">
        <v>53</v>
      </c>
      <c r="H8616" t="s">
        <v>12</v>
      </c>
      <c r="I8616" t="s">
        <v>13</v>
      </c>
    </row>
    <row r="8617" spans="1:9" x14ac:dyDescent="0.25">
      <c r="A8617">
        <v>1</v>
      </c>
      <c r="B8617">
        <v>505</v>
      </c>
      <c r="C8617">
        <v>1</v>
      </c>
      <c r="D8617" t="s">
        <v>18</v>
      </c>
      <c r="E8617" t="s">
        <v>10</v>
      </c>
      <c r="F8617" t="s">
        <v>8673</v>
      </c>
      <c r="G8617">
        <v>505</v>
      </c>
      <c r="H8617" t="s">
        <v>12</v>
      </c>
      <c r="I8617" t="s">
        <v>13</v>
      </c>
    </row>
    <row r="8618" spans="1:9" x14ac:dyDescent="0.25">
      <c r="A8618">
        <v>1</v>
      </c>
      <c r="B8618">
        <v>146</v>
      </c>
      <c r="C8618">
        <v>2</v>
      </c>
      <c r="D8618" t="s">
        <v>18</v>
      </c>
      <c r="E8618" t="s">
        <v>10</v>
      </c>
      <c r="F8618" t="s">
        <v>8674</v>
      </c>
      <c r="G8618">
        <v>73</v>
      </c>
      <c r="H8618" t="s">
        <v>12</v>
      </c>
      <c r="I8618" t="s">
        <v>13</v>
      </c>
    </row>
    <row r="8619" spans="1:9" x14ac:dyDescent="0.25">
      <c r="A8619">
        <v>1</v>
      </c>
      <c r="B8619">
        <v>212</v>
      </c>
      <c r="C8619">
        <v>4</v>
      </c>
      <c r="D8619" t="s">
        <v>18</v>
      </c>
      <c r="E8619" t="s">
        <v>10</v>
      </c>
      <c r="F8619" t="s">
        <v>8675</v>
      </c>
      <c r="G8619">
        <v>53</v>
      </c>
      <c r="H8619" t="s">
        <v>12</v>
      </c>
      <c r="I8619" t="s">
        <v>13</v>
      </c>
    </row>
    <row r="8620" spans="1:9" x14ac:dyDescent="0.25">
      <c r="A8620">
        <v>1</v>
      </c>
      <c r="B8620">
        <v>420</v>
      </c>
      <c r="C8620">
        <v>5</v>
      </c>
      <c r="D8620" t="s">
        <v>18</v>
      </c>
      <c r="E8620" t="s">
        <v>39</v>
      </c>
      <c r="F8620" t="s">
        <v>8676</v>
      </c>
      <c r="G8620">
        <v>84</v>
      </c>
      <c r="H8620" t="s">
        <v>12</v>
      </c>
      <c r="I8620" t="s">
        <v>13</v>
      </c>
    </row>
    <row r="8621" spans="1:9" x14ac:dyDescent="0.25">
      <c r="A8621">
        <v>1</v>
      </c>
      <c r="B8621">
        <v>3100</v>
      </c>
      <c r="C8621">
        <v>5</v>
      </c>
      <c r="D8621" t="s">
        <v>18</v>
      </c>
      <c r="E8621" t="s">
        <v>10</v>
      </c>
      <c r="F8621" t="s">
        <v>8677</v>
      </c>
      <c r="G8621">
        <v>620</v>
      </c>
      <c r="H8621" t="s">
        <v>12</v>
      </c>
      <c r="I8621" t="s">
        <v>13</v>
      </c>
    </row>
    <row r="8622" spans="1:9" x14ac:dyDescent="0.25">
      <c r="A8622">
        <v>1</v>
      </c>
      <c r="B8622">
        <v>90</v>
      </c>
      <c r="C8622">
        <v>3</v>
      </c>
      <c r="D8622" t="s">
        <v>18</v>
      </c>
      <c r="E8622" t="s">
        <v>29</v>
      </c>
      <c r="F8622" t="s">
        <v>8678</v>
      </c>
      <c r="G8622">
        <v>30</v>
      </c>
      <c r="H8622" t="s">
        <v>12</v>
      </c>
      <c r="I8622" t="s">
        <v>13</v>
      </c>
    </row>
    <row r="8623" spans="1:9" x14ac:dyDescent="0.25">
      <c r="A8623">
        <v>1</v>
      </c>
      <c r="B8623">
        <v>240</v>
      </c>
      <c r="C8623">
        <v>4</v>
      </c>
      <c r="D8623" t="s">
        <v>18</v>
      </c>
      <c r="E8623" t="s">
        <v>10</v>
      </c>
      <c r="F8623" t="s">
        <v>8679</v>
      </c>
      <c r="G8623">
        <v>60</v>
      </c>
      <c r="H8623" t="s">
        <v>12</v>
      </c>
      <c r="I8623" t="s">
        <v>13</v>
      </c>
    </row>
    <row r="8624" spans="1:9" x14ac:dyDescent="0.25">
      <c r="A8624">
        <v>1</v>
      </c>
      <c r="B8624">
        <v>594</v>
      </c>
      <c r="C8624">
        <v>3</v>
      </c>
      <c r="D8624" t="s">
        <v>18</v>
      </c>
      <c r="E8624" t="s">
        <v>10</v>
      </c>
      <c r="F8624" t="s">
        <v>8680</v>
      </c>
      <c r="G8624">
        <v>198</v>
      </c>
      <c r="H8624" t="s">
        <v>12</v>
      </c>
      <c r="I8624" t="s">
        <v>13</v>
      </c>
    </row>
    <row r="8625" spans="1:9" x14ac:dyDescent="0.25">
      <c r="A8625">
        <v>1</v>
      </c>
      <c r="B8625">
        <v>559</v>
      </c>
      <c r="C8625">
        <v>1</v>
      </c>
      <c r="D8625" t="s">
        <v>18</v>
      </c>
      <c r="E8625" t="s">
        <v>10</v>
      </c>
      <c r="F8625" t="s">
        <v>8681</v>
      </c>
      <c r="G8625">
        <v>559</v>
      </c>
      <c r="H8625" t="s">
        <v>12</v>
      </c>
      <c r="I8625" t="s">
        <v>13</v>
      </c>
    </row>
    <row r="8626" spans="1:9" x14ac:dyDescent="0.25">
      <c r="A8626">
        <v>3</v>
      </c>
      <c r="B8626">
        <v>865</v>
      </c>
      <c r="C8626">
        <v>10</v>
      </c>
      <c r="D8626" t="s">
        <v>232</v>
      </c>
      <c r="E8626" t="s">
        <v>46</v>
      </c>
      <c r="F8626" t="s">
        <v>8682</v>
      </c>
      <c r="G8626">
        <v>86.5</v>
      </c>
      <c r="H8626" t="s">
        <v>12</v>
      </c>
      <c r="I8626" t="s">
        <v>13</v>
      </c>
    </row>
    <row r="8627" spans="1:9" x14ac:dyDescent="0.25">
      <c r="A8627">
        <v>1</v>
      </c>
      <c r="B8627">
        <v>133</v>
      </c>
      <c r="C8627">
        <v>1</v>
      </c>
      <c r="D8627" t="s">
        <v>18</v>
      </c>
      <c r="E8627" t="s">
        <v>46</v>
      </c>
      <c r="F8627" t="s">
        <v>8683</v>
      </c>
      <c r="G8627">
        <v>133</v>
      </c>
      <c r="H8627" t="s">
        <v>12</v>
      </c>
      <c r="I8627" t="s">
        <v>13</v>
      </c>
    </row>
    <row r="8628" spans="1:9" x14ac:dyDescent="0.25">
      <c r="A8628">
        <v>1</v>
      </c>
      <c r="B8628">
        <v>2370</v>
      </c>
      <c r="C8628">
        <v>5</v>
      </c>
      <c r="D8628" t="s">
        <v>18</v>
      </c>
      <c r="E8628" t="s">
        <v>46</v>
      </c>
      <c r="F8628" t="s">
        <v>8684</v>
      </c>
      <c r="G8628">
        <v>474</v>
      </c>
      <c r="H8628" t="s">
        <v>12</v>
      </c>
      <c r="I8628" t="s">
        <v>13</v>
      </c>
    </row>
    <row r="8629" spans="1:9" x14ac:dyDescent="0.25">
      <c r="A8629">
        <v>1</v>
      </c>
      <c r="B8629">
        <v>540</v>
      </c>
      <c r="C8629">
        <v>4</v>
      </c>
      <c r="D8629" t="s">
        <v>18</v>
      </c>
      <c r="E8629" t="s">
        <v>46</v>
      </c>
      <c r="F8629" t="s">
        <v>8685</v>
      </c>
      <c r="G8629">
        <v>135</v>
      </c>
      <c r="H8629" t="s">
        <v>12</v>
      </c>
      <c r="I8629" t="s">
        <v>13</v>
      </c>
    </row>
    <row r="8630" spans="1:9" x14ac:dyDescent="0.25">
      <c r="A8630">
        <v>1</v>
      </c>
      <c r="B8630">
        <v>65</v>
      </c>
      <c r="C8630">
        <v>5</v>
      </c>
      <c r="D8630" t="s">
        <v>18</v>
      </c>
      <c r="E8630" t="s">
        <v>10</v>
      </c>
      <c r="F8630" t="s">
        <v>8686</v>
      </c>
      <c r="G8630">
        <v>13</v>
      </c>
      <c r="H8630" t="s">
        <v>12</v>
      </c>
      <c r="I8630" t="s">
        <v>13</v>
      </c>
    </row>
    <row r="8631" spans="1:9" x14ac:dyDescent="0.25">
      <c r="A8631">
        <v>1</v>
      </c>
      <c r="B8631">
        <v>830</v>
      </c>
      <c r="C8631">
        <v>5</v>
      </c>
      <c r="D8631" t="s">
        <v>18</v>
      </c>
      <c r="E8631" t="s">
        <v>46</v>
      </c>
      <c r="F8631" t="s">
        <v>8687</v>
      </c>
      <c r="G8631">
        <v>166</v>
      </c>
      <c r="H8631" t="s">
        <v>12</v>
      </c>
      <c r="I8631" t="s">
        <v>13</v>
      </c>
    </row>
    <row r="8632" spans="1:9" x14ac:dyDescent="0.25">
      <c r="A8632">
        <v>1</v>
      </c>
      <c r="B8632">
        <v>59</v>
      </c>
      <c r="C8632">
        <v>1</v>
      </c>
      <c r="D8632" t="s">
        <v>18</v>
      </c>
      <c r="E8632" t="s">
        <v>10</v>
      </c>
      <c r="F8632" t="s">
        <v>8688</v>
      </c>
      <c r="G8632">
        <v>59</v>
      </c>
      <c r="H8632" t="s">
        <v>12</v>
      </c>
      <c r="I8632" t="s">
        <v>13</v>
      </c>
    </row>
    <row r="8633" spans="1:9" x14ac:dyDescent="0.25">
      <c r="A8633">
        <v>1</v>
      </c>
      <c r="B8633">
        <v>202</v>
      </c>
      <c r="C8633">
        <v>1</v>
      </c>
      <c r="D8633" t="s">
        <v>18</v>
      </c>
      <c r="E8633" t="s">
        <v>10</v>
      </c>
      <c r="F8633" t="s">
        <v>8689</v>
      </c>
      <c r="G8633">
        <v>202</v>
      </c>
      <c r="H8633" t="s">
        <v>12</v>
      </c>
      <c r="I8633" t="s">
        <v>13</v>
      </c>
    </row>
    <row r="8634" spans="1:9" x14ac:dyDescent="0.25">
      <c r="A8634">
        <v>1</v>
      </c>
      <c r="B8634">
        <v>1425</v>
      </c>
      <c r="C8634">
        <v>5</v>
      </c>
      <c r="D8634" t="s">
        <v>14</v>
      </c>
      <c r="E8634" t="s">
        <v>10</v>
      </c>
      <c r="F8634" t="s">
        <v>8690</v>
      </c>
      <c r="G8634">
        <v>285</v>
      </c>
      <c r="H8634" t="s">
        <v>16</v>
      </c>
      <c r="I8634" t="s">
        <v>13</v>
      </c>
    </row>
    <row r="8635" spans="1:9" x14ac:dyDescent="0.25">
      <c r="A8635">
        <v>1</v>
      </c>
      <c r="B8635">
        <v>745</v>
      </c>
      <c r="C8635">
        <v>5</v>
      </c>
      <c r="D8635" t="s">
        <v>18</v>
      </c>
      <c r="E8635" t="s">
        <v>10</v>
      </c>
      <c r="F8635" t="s">
        <v>8691</v>
      </c>
      <c r="G8635">
        <v>149</v>
      </c>
      <c r="H8635" t="s">
        <v>12</v>
      </c>
      <c r="I8635" t="s">
        <v>13</v>
      </c>
    </row>
    <row r="8636" spans="1:9" x14ac:dyDescent="0.25">
      <c r="A8636">
        <v>1</v>
      </c>
      <c r="B8636">
        <v>2510</v>
      </c>
      <c r="C8636">
        <v>5</v>
      </c>
      <c r="D8636" t="s">
        <v>18</v>
      </c>
      <c r="E8636" t="s">
        <v>10</v>
      </c>
      <c r="F8636" t="s">
        <v>8692</v>
      </c>
      <c r="G8636">
        <v>502</v>
      </c>
      <c r="H8636" t="s">
        <v>12</v>
      </c>
      <c r="I8636" t="s">
        <v>13</v>
      </c>
    </row>
    <row r="8637" spans="1:9" x14ac:dyDescent="0.25">
      <c r="A8637">
        <v>1</v>
      </c>
      <c r="B8637">
        <v>360</v>
      </c>
      <c r="C8637">
        <v>5</v>
      </c>
      <c r="D8637" t="s">
        <v>18</v>
      </c>
      <c r="E8637" t="s">
        <v>10</v>
      </c>
      <c r="F8637" t="s">
        <v>8693</v>
      </c>
      <c r="G8637">
        <v>72</v>
      </c>
      <c r="H8637" t="s">
        <v>12</v>
      </c>
      <c r="I8637" t="s">
        <v>13</v>
      </c>
    </row>
    <row r="8638" spans="1:9" x14ac:dyDescent="0.25">
      <c r="A8638">
        <v>1</v>
      </c>
      <c r="B8638">
        <v>177</v>
      </c>
      <c r="C8638">
        <v>3</v>
      </c>
      <c r="D8638" t="s">
        <v>18</v>
      </c>
      <c r="E8638" t="s">
        <v>10</v>
      </c>
      <c r="F8638" t="s">
        <v>8694</v>
      </c>
      <c r="G8638">
        <v>59</v>
      </c>
      <c r="H8638" t="s">
        <v>12</v>
      </c>
      <c r="I8638" t="s">
        <v>13</v>
      </c>
    </row>
    <row r="8639" spans="1:9" x14ac:dyDescent="0.25">
      <c r="A8639">
        <v>1</v>
      </c>
      <c r="B8639">
        <v>360</v>
      </c>
      <c r="C8639">
        <v>6</v>
      </c>
      <c r="D8639" t="s">
        <v>18</v>
      </c>
      <c r="E8639" t="s">
        <v>10</v>
      </c>
      <c r="F8639" t="s">
        <v>8695</v>
      </c>
      <c r="G8639">
        <v>60</v>
      </c>
      <c r="H8639" t="s">
        <v>12</v>
      </c>
      <c r="I8639" t="s">
        <v>13</v>
      </c>
    </row>
    <row r="8640" spans="1:9" x14ac:dyDescent="0.25">
      <c r="A8640">
        <v>1</v>
      </c>
      <c r="B8640">
        <v>225</v>
      </c>
      <c r="C8640">
        <v>5</v>
      </c>
      <c r="D8640" t="s">
        <v>18</v>
      </c>
      <c r="E8640" t="s">
        <v>10</v>
      </c>
      <c r="F8640" t="s">
        <v>8696</v>
      </c>
      <c r="G8640">
        <v>45</v>
      </c>
      <c r="H8640" t="s">
        <v>12</v>
      </c>
      <c r="I8640" t="s">
        <v>13</v>
      </c>
    </row>
    <row r="8641" spans="1:9" x14ac:dyDescent="0.25">
      <c r="A8641">
        <v>1</v>
      </c>
      <c r="B8641">
        <v>954</v>
      </c>
      <c r="C8641">
        <v>3</v>
      </c>
      <c r="D8641" t="s">
        <v>18</v>
      </c>
      <c r="E8641" t="s">
        <v>10</v>
      </c>
      <c r="F8641" t="s">
        <v>8697</v>
      </c>
      <c r="G8641">
        <v>318</v>
      </c>
      <c r="H8641" t="s">
        <v>12</v>
      </c>
      <c r="I8641" t="s">
        <v>13</v>
      </c>
    </row>
    <row r="8642" spans="1:9" x14ac:dyDescent="0.25">
      <c r="A8642">
        <v>1</v>
      </c>
      <c r="B8642">
        <v>1692</v>
      </c>
      <c r="C8642">
        <v>3</v>
      </c>
      <c r="D8642" t="s">
        <v>18</v>
      </c>
      <c r="E8642" t="s">
        <v>46</v>
      </c>
      <c r="F8642" t="s">
        <v>8698</v>
      </c>
      <c r="G8642">
        <v>564</v>
      </c>
      <c r="H8642" t="s">
        <v>12</v>
      </c>
      <c r="I8642" t="s">
        <v>13</v>
      </c>
    </row>
    <row r="8643" spans="1:9" x14ac:dyDescent="0.25">
      <c r="A8643">
        <v>1</v>
      </c>
      <c r="B8643">
        <v>1251</v>
      </c>
      <c r="C8643">
        <v>3</v>
      </c>
      <c r="D8643" t="s">
        <v>18</v>
      </c>
      <c r="E8643" t="s">
        <v>46</v>
      </c>
      <c r="F8643" t="s">
        <v>8699</v>
      </c>
      <c r="G8643">
        <v>417</v>
      </c>
      <c r="H8643" t="s">
        <v>12</v>
      </c>
      <c r="I8643" t="s">
        <v>13</v>
      </c>
    </row>
    <row r="8644" spans="1:9" x14ac:dyDescent="0.25">
      <c r="A8644">
        <v>1</v>
      </c>
      <c r="B8644">
        <v>540</v>
      </c>
      <c r="C8644">
        <v>4</v>
      </c>
      <c r="D8644" t="s">
        <v>18</v>
      </c>
      <c r="E8644" t="s">
        <v>46</v>
      </c>
      <c r="F8644" t="s">
        <v>8700</v>
      </c>
      <c r="G8644">
        <v>135</v>
      </c>
      <c r="H8644" t="s">
        <v>12</v>
      </c>
      <c r="I8644" t="s">
        <v>13</v>
      </c>
    </row>
    <row r="8645" spans="1:9" x14ac:dyDescent="0.25">
      <c r="A8645">
        <v>1</v>
      </c>
      <c r="B8645">
        <v>417</v>
      </c>
      <c r="C8645">
        <v>3</v>
      </c>
      <c r="D8645" t="s">
        <v>18</v>
      </c>
      <c r="E8645" t="s">
        <v>46</v>
      </c>
      <c r="F8645" t="s">
        <v>8701</v>
      </c>
      <c r="G8645">
        <v>139</v>
      </c>
      <c r="H8645" t="s">
        <v>12</v>
      </c>
      <c r="I8645" t="s">
        <v>13</v>
      </c>
    </row>
    <row r="8646" spans="1:9" x14ac:dyDescent="0.25">
      <c r="A8646">
        <v>1</v>
      </c>
      <c r="B8646">
        <v>156</v>
      </c>
      <c r="C8646">
        <v>3</v>
      </c>
      <c r="D8646" t="s">
        <v>18</v>
      </c>
      <c r="E8646" t="s">
        <v>46</v>
      </c>
      <c r="F8646" t="s">
        <v>8702</v>
      </c>
      <c r="G8646">
        <v>52</v>
      </c>
      <c r="H8646" t="s">
        <v>12</v>
      </c>
      <c r="I8646" t="s">
        <v>13</v>
      </c>
    </row>
    <row r="8647" spans="1:9" x14ac:dyDescent="0.25">
      <c r="A8647">
        <v>8</v>
      </c>
      <c r="B8647">
        <v>2438</v>
      </c>
      <c r="C8647">
        <v>27</v>
      </c>
      <c r="D8647" t="s">
        <v>2143</v>
      </c>
      <c r="E8647" t="s">
        <v>46</v>
      </c>
      <c r="F8647" t="s">
        <v>8703</v>
      </c>
      <c r="G8647">
        <v>90.296296296296291</v>
      </c>
      <c r="H8647" t="s">
        <v>12</v>
      </c>
      <c r="I8647" t="s">
        <v>13</v>
      </c>
    </row>
    <row r="8648" spans="1:9" x14ac:dyDescent="0.25">
      <c r="A8648">
        <v>1</v>
      </c>
      <c r="B8648">
        <v>444</v>
      </c>
      <c r="C8648">
        <v>3</v>
      </c>
      <c r="D8648" t="s">
        <v>18</v>
      </c>
      <c r="E8648" t="s">
        <v>46</v>
      </c>
      <c r="F8648" t="s">
        <v>8704</v>
      </c>
      <c r="G8648">
        <v>148</v>
      </c>
      <c r="H8648" t="s">
        <v>12</v>
      </c>
      <c r="I8648" t="s">
        <v>13</v>
      </c>
    </row>
    <row r="8649" spans="1:9" x14ac:dyDescent="0.25">
      <c r="A8649">
        <v>1</v>
      </c>
      <c r="B8649">
        <v>141</v>
      </c>
      <c r="C8649">
        <v>3</v>
      </c>
      <c r="D8649" t="s">
        <v>18</v>
      </c>
      <c r="E8649" t="s">
        <v>46</v>
      </c>
      <c r="F8649" t="s">
        <v>8705</v>
      </c>
      <c r="G8649">
        <v>47</v>
      </c>
      <c r="H8649" t="s">
        <v>12</v>
      </c>
      <c r="I8649" t="s">
        <v>13</v>
      </c>
    </row>
    <row r="8650" spans="1:9" x14ac:dyDescent="0.25">
      <c r="A8650">
        <v>1</v>
      </c>
      <c r="B8650">
        <v>756</v>
      </c>
      <c r="C8650">
        <v>4</v>
      </c>
      <c r="D8650" t="s">
        <v>18</v>
      </c>
      <c r="E8650" t="s">
        <v>46</v>
      </c>
      <c r="F8650" t="s">
        <v>8706</v>
      </c>
      <c r="G8650">
        <v>189</v>
      </c>
      <c r="H8650" t="s">
        <v>12</v>
      </c>
      <c r="I8650" t="s">
        <v>13</v>
      </c>
    </row>
    <row r="8651" spans="1:9" x14ac:dyDescent="0.25">
      <c r="A8651">
        <v>1</v>
      </c>
      <c r="B8651">
        <v>133</v>
      </c>
      <c r="C8651">
        <v>1</v>
      </c>
      <c r="D8651" t="s">
        <v>14</v>
      </c>
      <c r="E8651" t="s">
        <v>46</v>
      </c>
      <c r="F8651" t="s">
        <v>8707</v>
      </c>
      <c r="G8651">
        <v>133</v>
      </c>
      <c r="H8651" t="s">
        <v>16</v>
      </c>
      <c r="I8651" t="s">
        <v>13</v>
      </c>
    </row>
    <row r="8652" spans="1:9" x14ac:dyDescent="0.25">
      <c r="A8652">
        <v>1</v>
      </c>
      <c r="B8652">
        <v>133</v>
      </c>
      <c r="C8652">
        <v>1</v>
      </c>
      <c r="D8652" t="s">
        <v>18</v>
      </c>
      <c r="E8652" t="s">
        <v>46</v>
      </c>
      <c r="F8652" t="s">
        <v>8708</v>
      </c>
      <c r="G8652">
        <v>133</v>
      </c>
      <c r="H8652" t="s">
        <v>12</v>
      </c>
      <c r="I8652" t="s">
        <v>13</v>
      </c>
    </row>
    <row r="8653" spans="1:9" x14ac:dyDescent="0.25">
      <c r="A8653">
        <v>1</v>
      </c>
      <c r="B8653">
        <v>612</v>
      </c>
      <c r="C8653">
        <v>3</v>
      </c>
      <c r="D8653" t="s">
        <v>14</v>
      </c>
      <c r="E8653" t="s">
        <v>46</v>
      </c>
      <c r="F8653" t="s">
        <v>8709</v>
      </c>
      <c r="G8653">
        <v>204</v>
      </c>
      <c r="H8653" t="s">
        <v>16</v>
      </c>
      <c r="I8653" t="s">
        <v>13</v>
      </c>
    </row>
    <row r="8654" spans="1:9" x14ac:dyDescent="0.25">
      <c r="A8654">
        <v>1</v>
      </c>
      <c r="B8654">
        <v>405</v>
      </c>
      <c r="C8654">
        <v>5</v>
      </c>
      <c r="D8654" t="s">
        <v>18</v>
      </c>
      <c r="E8654" t="s">
        <v>46</v>
      </c>
      <c r="F8654" t="s">
        <v>8710</v>
      </c>
      <c r="G8654">
        <v>81</v>
      </c>
      <c r="H8654" t="s">
        <v>12</v>
      </c>
      <c r="I8654" t="s">
        <v>13</v>
      </c>
    </row>
    <row r="8655" spans="1:9" x14ac:dyDescent="0.25">
      <c r="A8655">
        <v>1</v>
      </c>
      <c r="B8655">
        <v>84</v>
      </c>
      <c r="C8655">
        <v>1</v>
      </c>
      <c r="D8655" t="s">
        <v>18</v>
      </c>
      <c r="E8655" t="s">
        <v>46</v>
      </c>
      <c r="F8655" t="s">
        <v>8711</v>
      </c>
      <c r="G8655">
        <v>84</v>
      </c>
      <c r="H8655" t="s">
        <v>12</v>
      </c>
      <c r="I8655" t="s">
        <v>13</v>
      </c>
    </row>
    <row r="8656" spans="1:9" x14ac:dyDescent="0.25">
      <c r="A8656">
        <v>2</v>
      </c>
      <c r="B8656">
        <v>1282</v>
      </c>
      <c r="C8656">
        <v>8</v>
      </c>
      <c r="D8656" t="s">
        <v>35</v>
      </c>
      <c r="E8656" t="s">
        <v>46</v>
      </c>
      <c r="F8656" t="s">
        <v>8712</v>
      </c>
      <c r="G8656">
        <v>160.25</v>
      </c>
      <c r="H8656" t="s">
        <v>12</v>
      </c>
      <c r="I8656" t="s">
        <v>13</v>
      </c>
    </row>
    <row r="8657" spans="1:9" x14ac:dyDescent="0.25">
      <c r="A8657">
        <v>1</v>
      </c>
      <c r="B8657">
        <v>2673</v>
      </c>
      <c r="C8657">
        <v>3</v>
      </c>
      <c r="D8657" t="s">
        <v>18</v>
      </c>
      <c r="E8657" t="s">
        <v>46</v>
      </c>
      <c r="F8657" t="s">
        <v>8713</v>
      </c>
      <c r="G8657">
        <v>891</v>
      </c>
      <c r="H8657" t="s">
        <v>12</v>
      </c>
      <c r="I8657" t="s">
        <v>13</v>
      </c>
    </row>
    <row r="8658" spans="1:9" x14ac:dyDescent="0.25">
      <c r="A8658">
        <v>1</v>
      </c>
      <c r="B8658">
        <v>140</v>
      </c>
      <c r="C8658">
        <v>4</v>
      </c>
      <c r="D8658" t="s">
        <v>18</v>
      </c>
      <c r="E8658" t="s">
        <v>46</v>
      </c>
      <c r="F8658" t="s">
        <v>8714</v>
      </c>
      <c r="G8658">
        <v>35</v>
      </c>
      <c r="H8658" t="s">
        <v>12</v>
      </c>
      <c r="I8658" t="s">
        <v>13</v>
      </c>
    </row>
    <row r="8659" spans="1:9" x14ac:dyDescent="0.25">
      <c r="A8659">
        <v>1</v>
      </c>
      <c r="B8659">
        <v>228</v>
      </c>
      <c r="C8659">
        <v>2</v>
      </c>
      <c r="D8659" t="s">
        <v>18</v>
      </c>
      <c r="E8659" t="s">
        <v>10</v>
      </c>
      <c r="F8659" t="s">
        <v>8715</v>
      </c>
      <c r="G8659">
        <v>114</v>
      </c>
      <c r="H8659" t="s">
        <v>12</v>
      </c>
      <c r="I8659" t="s">
        <v>13</v>
      </c>
    </row>
    <row r="8660" spans="1:9" x14ac:dyDescent="0.25">
      <c r="A8660">
        <v>1</v>
      </c>
      <c r="B8660">
        <v>576</v>
      </c>
      <c r="C8660">
        <v>3</v>
      </c>
      <c r="D8660" t="s">
        <v>18</v>
      </c>
      <c r="E8660" t="s">
        <v>46</v>
      </c>
      <c r="F8660" t="s">
        <v>8716</v>
      </c>
      <c r="G8660">
        <v>192</v>
      </c>
      <c r="H8660" t="s">
        <v>12</v>
      </c>
      <c r="I8660" t="s">
        <v>13</v>
      </c>
    </row>
    <row r="8661" spans="1:9" x14ac:dyDescent="0.25">
      <c r="A8661">
        <v>1</v>
      </c>
      <c r="B8661">
        <v>1700</v>
      </c>
      <c r="C8661">
        <v>5</v>
      </c>
      <c r="D8661" t="s">
        <v>18</v>
      </c>
      <c r="E8661" t="s">
        <v>46</v>
      </c>
      <c r="F8661" t="s">
        <v>8717</v>
      </c>
      <c r="G8661">
        <v>340</v>
      </c>
      <c r="H8661" t="s">
        <v>12</v>
      </c>
      <c r="I8661" t="s">
        <v>13</v>
      </c>
    </row>
    <row r="8662" spans="1:9" x14ac:dyDescent="0.25">
      <c r="A8662">
        <v>1</v>
      </c>
      <c r="B8662">
        <v>1410</v>
      </c>
      <c r="C8662">
        <v>3</v>
      </c>
      <c r="D8662" t="s">
        <v>18</v>
      </c>
      <c r="E8662" t="s">
        <v>46</v>
      </c>
      <c r="F8662" t="s">
        <v>8718</v>
      </c>
      <c r="G8662">
        <v>470</v>
      </c>
      <c r="H8662" t="s">
        <v>12</v>
      </c>
      <c r="I8662" t="s">
        <v>13</v>
      </c>
    </row>
    <row r="8663" spans="1:9" x14ac:dyDescent="0.25">
      <c r="A8663">
        <v>1</v>
      </c>
      <c r="B8663">
        <v>856</v>
      </c>
      <c r="C8663">
        <v>4</v>
      </c>
      <c r="D8663" t="s">
        <v>18</v>
      </c>
      <c r="E8663" t="s">
        <v>46</v>
      </c>
      <c r="F8663" t="s">
        <v>8719</v>
      </c>
      <c r="G8663">
        <v>214</v>
      </c>
      <c r="H8663" t="s">
        <v>12</v>
      </c>
      <c r="I8663" t="s">
        <v>13</v>
      </c>
    </row>
    <row r="8664" spans="1:9" x14ac:dyDescent="0.25">
      <c r="A8664">
        <v>1</v>
      </c>
      <c r="B8664">
        <v>312</v>
      </c>
      <c r="C8664">
        <v>4</v>
      </c>
      <c r="D8664" t="s">
        <v>18</v>
      </c>
      <c r="E8664" t="s">
        <v>46</v>
      </c>
      <c r="F8664" t="s">
        <v>8720</v>
      </c>
      <c r="G8664">
        <v>78</v>
      </c>
      <c r="H8664" t="s">
        <v>12</v>
      </c>
      <c r="I8664" t="s">
        <v>13</v>
      </c>
    </row>
    <row r="8665" spans="1:9" x14ac:dyDescent="0.25">
      <c r="A8665">
        <v>1</v>
      </c>
      <c r="B8665">
        <v>89</v>
      </c>
      <c r="C8665">
        <v>1</v>
      </c>
      <c r="D8665" t="s">
        <v>18</v>
      </c>
      <c r="E8665" t="s">
        <v>46</v>
      </c>
      <c r="F8665" t="s">
        <v>8721</v>
      </c>
      <c r="G8665">
        <v>89</v>
      </c>
      <c r="H8665" t="s">
        <v>12</v>
      </c>
      <c r="I8665" t="s">
        <v>13</v>
      </c>
    </row>
    <row r="8666" spans="1:9" x14ac:dyDescent="0.25">
      <c r="A8666">
        <v>1</v>
      </c>
      <c r="B8666">
        <v>18</v>
      </c>
      <c r="C8666">
        <v>3</v>
      </c>
      <c r="D8666" t="s">
        <v>18</v>
      </c>
      <c r="E8666" t="s">
        <v>39</v>
      </c>
      <c r="F8666" t="s">
        <v>8722</v>
      </c>
      <c r="G8666">
        <v>6</v>
      </c>
      <c r="H8666" t="s">
        <v>12</v>
      </c>
      <c r="I8666" t="s">
        <v>13</v>
      </c>
    </row>
    <row r="8667" spans="1:9" x14ac:dyDescent="0.25">
      <c r="A8667">
        <v>1</v>
      </c>
      <c r="B8667">
        <v>68</v>
      </c>
      <c r="C8667">
        <v>1</v>
      </c>
      <c r="D8667" t="s">
        <v>18</v>
      </c>
      <c r="E8667" t="s">
        <v>10</v>
      </c>
      <c r="F8667" t="s">
        <v>8723</v>
      </c>
      <c r="G8667">
        <v>68</v>
      </c>
      <c r="H8667" t="s">
        <v>12</v>
      </c>
      <c r="I8667" t="s">
        <v>13</v>
      </c>
    </row>
    <row r="8668" spans="1:9" x14ac:dyDescent="0.25">
      <c r="A8668">
        <v>1</v>
      </c>
      <c r="B8668">
        <v>309</v>
      </c>
      <c r="C8668">
        <v>3</v>
      </c>
      <c r="D8668" t="s">
        <v>18</v>
      </c>
      <c r="E8668" t="s">
        <v>46</v>
      </c>
      <c r="F8668" t="s">
        <v>8724</v>
      </c>
      <c r="G8668">
        <v>103</v>
      </c>
      <c r="H8668" t="s">
        <v>12</v>
      </c>
      <c r="I8668" t="s">
        <v>13</v>
      </c>
    </row>
    <row r="8669" spans="1:9" x14ac:dyDescent="0.25">
      <c r="A8669">
        <v>1</v>
      </c>
      <c r="B8669">
        <v>393</v>
      </c>
      <c r="C8669">
        <v>3</v>
      </c>
      <c r="D8669" t="s">
        <v>18</v>
      </c>
      <c r="E8669" t="s">
        <v>46</v>
      </c>
      <c r="F8669" t="s">
        <v>8725</v>
      </c>
      <c r="G8669">
        <v>131</v>
      </c>
      <c r="H8669" t="s">
        <v>12</v>
      </c>
      <c r="I8669" t="s">
        <v>13</v>
      </c>
    </row>
    <row r="8670" spans="1:9" x14ac:dyDescent="0.25">
      <c r="A8670">
        <v>1</v>
      </c>
      <c r="B8670">
        <v>77</v>
      </c>
      <c r="C8670">
        <v>1</v>
      </c>
      <c r="D8670" t="s">
        <v>18</v>
      </c>
      <c r="E8670" t="s">
        <v>46</v>
      </c>
      <c r="F8670" t="s">
        <v>8726</v>
      </c>
      <c r="G8670">
        <v>77</v>
      </c>
      <c r="H8670" t="s">
        <v>12</v>
      </c>
      <c r="I8670" t="s">
        <v>13</v>
      </c>
    </row>
    <row r="8671" spans="1:9" x14ac:dyDescent="0.25">
      <c r="A8671">
        <v>2</v>
      </c>
      <c r="B8671">
        <v>770</v>
      </c>
      <c r="C8671">
        <v>4</v>
      </c>
      <c r="D8671" t="s">
        <v>35</v>
      </c>
      <c r="E8671" t="s">
        <v>46</v>
      </c>
      <c r="F8671" t="s">
        <v>8727</v>
      </c>
      <c r="G8671">
        <v>192.5</v>
      </c>
      <c r="H8671" t="s">
        <v>12</v>
      </c>
      <c r="I8671" t="s">
        <v>13</v>
      </c>
    </row>
    <row r="8672" spans="1:9" x14ac:dyDescent="0.25">
      <c r="A8672">
        <v>1</v>
      </c>
      <c r="B8672">
        <v>7250</v>
      </c>
      <c r="C8672">
        <v>5</v>
      </c>
      <c r="D8672" t="s">
        <v>18</v>
      </c>
      <c r="E8672" t="s">
        <v>46</v>
      </c>
      <c r="F8672" t="s">
        <v>8728</v>
      </c>
      <c r="G8672">
        <v>1450</v>
      </c>
      <c r="H8672" t="s">
        <v>12</v>
      </c>
      <c r="I8672" t="s">
        <v>13</v>
      </c>
    </row>
    <row r="8673" spans="1:9" x14ac:dyDescent="0.25">
      <c r="A8673">
        <v>1</v>
      </c>
      <c r="B8673">
        <v>2160</v>
      </c>
      <c r="C8673">
        <v>5</v>
      </c>
      <c r="D8673" t="s">
        <v>18</v>
      </c>
      <c r="E8673" t="s">
        <v>46</v>
      </c>
      <c r="F8673" t="s">
        <v>8729</v>
      </c>
      <c r="G8673">
        <v>432</v>
      </c>
      <c r="H8673" t="s">
        <v>12</v>
      </c>
      <c r="I8673" t="s">
        <v>13</v>
      </c>
    </row>
    <row r="8674" spans="1:9" x14ac:dyDescent="0.25">
      <c r="A8674">
        <v>1</v>
      </c>
      <c r="B8674">
        <v>280</v>
      </c>
      <c r="C8674">
        <v>4</v>
      </c>
      <c r="D8674" t="s">
        <v>18</v>
      </c>
      <c r="E8674" t="s">
        <v>46</v>
      </c>
      <c r="F8674" t="s">
        <v>8730</v>
      </c>
      <c r="G8674">
        <v>70</v>
      </c>
      <c r="H8674" t="s">
        <v>12</v>
      </c>
      <c r="I8674" t="s">
        <v>13</v>
      </c>
    </row>
    <row r="8675" spans="1:9" x14ac:dyDescent="0.25">
      <c r="A8675">
        <v>1</v>
      </c>
      <c r="B8675">
        <v>264</v>
      </c>
      <c r="C8675">
        <v>4</v>
      </c>
      <c r="D8675" t="s">
        <v>18</v>
      </c>
      <c r="E8675" t="s">
        <v>46</v>
      </c>
      <c r="F8675" t="s">
        <v>8731</v>
      </c>
      <c r="G8675">
        <v>66</v>
      </c>
      <c r="H8675" t="s">
        <v>12</v>
      </c>
      <c r="I8675" t="s">
        <v>13</v>
      </c>
    </row>
    <row r="8676" spans="1:9" x14ac:dyDescent="0.25">
      <c r="A8676">
        <v>1</v>
      </c>
      <c r="B8676">
        <v>210</v>
      </c>
      <c r="C8676">
        <v>5</v>
      </c>
      <c r="D8676" t="s">
        <v>18</v>
      </c>
      <c r="E8676" t="s">
        <v>10</v>
      </c>
      <c r="F8676" t="s">
        <v>8732</v>
      </c>
      <c r="G8676">
        <v>42</v>
      </c>
      <c r="H8676" t="s">
        <v>12</v>
      </c>
      <c r="I8676" t="s">
        <v>13</v>
      </c>
    </row>
    <row r="8677" spans="1:9" x14ac:dyDescent="0.25">
      <c r="A8677">
        <v>1</v>
      </c>
      <c r="B8677">
        <v>660</v>
      </c>
      <c r="C8677">
        <v>5</v>
      </c>
      <c r="D8677" t="s">
        <v>18</v>
      </c>
      <c r="E8677" t="s">
        <v>10</v>
      </c>
      <c r="F8677" t="s">
        <v>8733</v>
      </c>
      <c r="G8677">
        <v>132</v>
      </c>
      <c r="H8677" t="s">
        <v>12</v>
      </c>
      <c r="I8677" t="s">
        <v>13</v>
      </c>
    </row>
    <row r="8678" spans="1:9" x14ac:dyDescent="0.25">
      <c r="A8678">
        <v>1</v>
      </c>
      <c r="B8678">
        <v>570</v>
      </c>
      <c r="C8678">
        <v>3</v>
      </c>
      <c r="D8678" t="s">
        <v>18</v>
      </c>
      <c r="E8678" t="s">
        <v>46</v>
      </c>
      <c r="F8678" t="s">
        <v>8734</v>
      </c>
      <c r="G8678">
        <v>190</v>
      </c>
      <c r="H8678" t="s">
        <v>12</v>
      </c>
      <c r="I8678" t="s">
        <v>13</v>
      </c>
    </row>
    <row r="8679" spans="1:9" x14ac:dyDescent="0.25">
      <c r="A8679">
        <v>1</v>
      </c>
      <c r="B8679">
        <v>170</v>
      </c>
      <c r="C8679">
        <v>5</v>
      </c>
      <c r="D8679" t="s">
        <v>18</v>
      </c>
      <c r="E8679" t="s">
        <v>46</v>
      </c>
      <c r="F8679" t="s">
        <v>8735</v>
      </c>
      <c r="G8679">
        <v>34</v>
      </c>
      <c r="H8679" t="s">
        <v>12</v>
      </c>
      <c r="I8679" t="s">
        <v>13</v>
      </c>
    </row>
    <row r="8680" spans="1:9" x14ac:dyDescent="0.25">
      <c r="A8680">
        <v>1</v>
      </c>
      <c r="B8680">
        <v>2676</v>
      </c>
      <c r="C8680">
        <v>3</v>
      </c>
      <c r="D8680" t="s">
        <v>14</v>
      </c>
      <c r="E8680" t="s">
        <v>46</v>
      </c>
      <c r="F8680" t="s">
        <v>8736</v>
      </c>
      <c r="G8680">
        <v>892</v>
      </c>
      <c r="H8680" t="s">
        <v>16</v>
      </c>
      <c r="I8680" t="s">
        <v>13</v>
      </c>
    </row>
    <row r="8681" spans="1:9" x14ac:dyDescent="0.25">
      <c r="A8681">
        <v>1</v>
      </c>
      <c r="B8681">
        <v>245</v>
      </c>
      <c r="C8681">
        <v>1</v>
      </c>
      <c r="D8681" t="s">
        <v>18</v>
      </c>
      <c r="E8681" t="s">
        <v>46</v>
      </c>
      <c r="F8681" t="s">
        <v>8737</v>
      </c>
      <c r="G8681">
        <v>245</v>
      </c>
      <c r="H8681" t="s">
        <v>12</v>
      </c>
      <c r="I8681" t="s">
        <v>13</v>
      </c>
    </row>
    <row r="8682" spans="1:9" x14ac:dyDescent="0.25">
      <c r="A8682">
        <v>1</v>
      </c>
      <c r="B8682">
        <v>435</v>
      </c>
      <c r="C8682">
        <v>3</v>
      </c>
      <c r="D8682" t="s">
        <v>18</v>
      </c>
      <c r="E8682" t="s">
        <v>10</v>
      </c>
      <c r="F8682" t="s">
        <v>8738</v>
      </c>
      <c r="G8682">
        <v>145</v>
      </c>
      <c r="H8682" t="s">
        <v>12</v>
      </c>
      <c r="I8682" t="s">
        <v>13</v>
      </c>
    </row>
    <row r="8683" spans="1:9" x14ac:dyDescent="0.25">
      <c r="A8683">
        <v>1</v>
      </c>
      <c r="B8683">
        <v>151</v>
      </c>
      <c r="C8683">
        <v>1</v>
      </c>
      <c r="D8683" t="s">
        <v>18</v>
      </c>
      <c r="E8683" t="s">
        <v>10</v>
      </c>
      <c r="F8683" t="s">
        <v>8739</v>
      </c>
      <c r="G8683">
        <v>151</v>
      </c>
      <c r="H8683" t="s">
        <v>12</v>
      </c>
      <c r="I8683" t="s">
        <v>13</v>
      </c>
    </row>
    <row r="8684" spans="1:9" x14ac:dyDescent="0.25">
      <c r="A8684">
        <v>1</v>
      </c>
      <c r="B8684">
        <v>145</v>
      </c>
      <c r="C8684">
        <v>5</v>
      </c>
      <c r="D8684" t="s">
        <v>18</v>
      </c>
      <c r="E8684" t="s">
        <v>46</v>
      </c>
      <c r="F8684" t="s">
        <v>8740</v>
      </c>
      <c r="G8684">
        <v>29</v>
      </c>
      <c r="H8684" t="s">
        <v>12</v>
      </c>
      <c r="I8684" t="s">
        <v>13</v>
      </c>
    </row>
    <row r="8685" spans="1:9" x14ac:dyDescent="0.25">
      <c r="A8685">
        <v>1</v>
      </c>
      <c r="B8685">
        <v>71</v>
      </c>
      <c r="C8685">
        <v>1</v>
      </c>
      <c r="D8685" t="s">
        <v>18</v>
      </c>
      <c r="E8685" t="s">
        <v>10</v>
      </c>
      <c r="F8685" t="s">
        <v>8741</v>
      </c>
      <c r="G8685">
        <v>71</v>
      </c>
      <c r="H8685" t="s">
        <v>12</v>
      </c>
      <c r="I8685" t="s">
        <v>13</v>
      </c>
    </row>
    <row r="8686" spans="1:9" x14ac:dyDescent="0.25">
      <c r="A8686">
        <v>1</v>
      </c>
      <c r="B8686">
        <v>2360</v>
      </c>
      <c r="C8686">
        <v>4</v>
      </c>
      <c r="D8686" t="s">
        <v>18</v>
      </c>
      <c r="E8686" t="s">
        <v>10</v>
      </c>
      <c r="F8686" t="s">
        <v>8742</v>
      </c>
      <c r="G8686">
        <v>590</v>
      </c>
      <c r="H8686" t="s">
        <v>12</v>
      </c>
      <c r="I8686" t="s">
        <v>13</v>
      </c>
    </row>
    <row r="8687" spans="1:9" x14ac:dyDescent="0.25">
      <c r="A8687">
        <v>1</v>
      </c>
      <c r="B8687">
        <v>465</v>
      </c>
      <c r="C8687">
        <v>5</v>
      </c>
      <c r="D8687" t="s">
        <v>18</v>
      </c>
      <c r="E8687" t="s">
        <v>10</v>
      </c>
      <c r="F8687" t="s">
        <v>8743</v>
      </c>
      <c r="G8687">
        <v>93</v>
      </c>
      <c r="H8687" t="s">
        <v>12</v>
      </c>
      <c r="I8687" t="s">
        <v>13</v>
      </c>
    </row>
    <row r="8688" spans="1:9" x14ac:dyDescent="0.25">
      <c r="A8688">
        <v>1</v>
      </c>
      <c r="B8688">
        <v>340</v>
      </c>
      <c r="C8688">
        <v>4</v>
      </c>
      <c r="D8688" t="s">
        <v>18</v>
      </c>
      <c r="E8688" t="s">
        <v>46</v>
      </c>
      <c r="F8688" t="s">
        <v>8744</v>
      </c>
      <c r="G8688">
        <v>85</v>
      </c>
      <c r="H8688" t="s">
        <v>12</v>
      </c>
      <c r="I8688" t="s">
        <v>13</v>
      </c>
    </row>
    <row r="8689" spans="1:9" x14ac:dyDescent="0.25">
      <c r="A8689">
        <v>1</v>
      </c>
      <c r="B8689">
        <v>609</v>
      </c>
      <c r="C8689">
        <v>3</v>
      </c>
      <c r="D8689" t="s">
        <v>18</v>
      </c>
      <c r="E8689" t="s">
        <v>42</v>
      </c>
      <c r="F8689" t="s">
        <v>8745</v>
      </c>
      <c r="G8689">
        <v>203</v>
      </c>
      <c r="H8689" t="s">
        <v>12</v>
      </c>
      <c r="I8689" t="s">
        <v>13</v>
      </c>
    </row>
    <row r="8690" spans="1:9" x14ac:dyDescent="0.25">
      <c r="A8690">
        <v>1</v>
      </c>
      <c r="B8690">
        <v>324</v>
      </c>
      <c r="C8690">
        <v>2</v>
      </c>
      <c r="D8690" t="s">
        <v>18</v>
      </c>
      <c r="E8690" t="s">
        <v>46</v>
      </c>
      <c r="F8690" t="s">
        <v>8746</v>
      </c>
      <c r="G8690">
        <v>162</v>
      </c>
      <c r="H8690" t="s">
        <v>12</v>
      </c>
      <c r="I8690" t="s">
        <v>13</v>
      </c>
    </row>
    <row r="8691" spans="1:9" x14ac:dyDescent="0.25">
      <c r="A8691">
        <v>1</v>
      </c>
      <c r="B8691">
        <v>108</v>
      </c>
      <c r="C8691">
        <v>2</v>
      </c>
      <c r="D8691" t="s">
        <v>18</v>
      </c>
      <c r="E8691" t="s">
        <v>39</v>
      </c>
      <c r="F8691" t="s">
        <v>8747</v>
      </c>
      <c r="G8691">
        <v>54</v>
      </c>
      <c r="H8691" t="s">
        <v>12</v>
      </c>
      <c r="I8691" t="s">
        <v>13</v>
      </c>
    </row>
    <row r="8692" spans="1:9" x14ac:dyDescent="0.25">
      <c r="A8692">
        <v>1</v>
      </c>
      <c r="B8692">
        <v>71</v>
      </c>
      <c r="C8692">
        <v>1</v>
      </c>
      <c r="D8692" t="s">
        <v>18</v>
      </c>
      <c r="E8692" t="s">
        <v>10</v>
      </c>
      <c r="F8692" t="s">
        <v>8748</v>
      </c>
      <c r="G8692">
        <v>71</v>
      </c>
      <c r="H8692" t="s">
        <v>12</v>
      </c>
      <c r="I8692" t="s">
        <v>13</v>
      </c>
    </row>
    <row r="8693" spans="1:9" x14ac:dyDescent="0.25">
      <c r="A8693">
        <v>1</v>
      </c>
      <c r="B8693">
        <v>1340</v>
      </c>
      <c r="C8693">
        <v>5</v>
      </c>
      <c r="D8693" t="s">
        <v>18</v>
      </c>
      <c r="E8693" t="s">
        <v>46</v>
      </c>
      <c r="F8693" t="s">
        <v>8749</v>
      </c>
      <c r="G8693">
        <v>268</v>
      </c>
      <c r="H8693" t="s">
        <v>12</v>
      </c>
      <c r="I8693" t="s">
        <v>13</v>
      </c>
    </row>
    <row r="8694" spans="1:9" x14ac:dyDescent="0.25">
      <c r="A8694">
        <v>1</v>
      </c>
      <c r="B8694">
        <v>3100</v>
      </c>
      <c r="C8694">
        <v>5</v>
      </c>
      <c r="D8694" t="s">
        <v>18</v>
      </c>
      <c r="E8694" t="s">
        <v>46</v>
      </c>
      <c r="F8694" t="s">
        <v>8750</v>
      </c>
      <c r="G8694">
        <v>620</v>
      </c>
      <c r="H8694" t="s">
        <v>12</v>
      </c>
      <c r="I8694" t="s">
        <v>13</v>
      </c>
    </row>
    <row r="8695" spans="1:9" x14ac:dyDescent="0.25">
      <c r="A8695">
        <v>1</v>
      </c>
      <c r="B8695">
        <v>292</v>
      </c>
      <c r="C8695">
        <v>4</v>
      </c>
      <c r="D8695" t="s">
        <v>18</v>
      </c>
      <c r="E8695" t="s">
        <v>46</v>
      </c>
      <c r="F8695" t="s">
        <v>8751</v>
      </c>
      <c r="G8695">
        <v>73</v>
      </c>
      <c r="H8695" t="s">
        <v>12</v>
      </c>
      <c r="I8695" t="s">
        <v>13</v>
      </c>
    </row>
    <row r="8696" spans="1:9" x14ac:dyDescent="0.25">
      <c r="A8696">
        <v>1</v>
      </c>
      <c r="B8696">
        <v>588</v>
      </c>
      <c r="C8696">
        <v>1</v>
      </c>
      <c r="D8696" t="s">
        <v>18</v>
      </c>
      <c r="E8696" t="s">
        <v>29</v>
      </c>
      <c r="F8696" t="s">
        <v>8752</v>
      </c>
      <c r="G8696">
        <v>588</v>
      </c>
      <c r="H8696" t="s">
        <v>12</v>
      </c>
      <c r="I8696" t="s">
        <v>13</v>
      </c>
    </row>
    <row r="8697" spans="1:9" x14ac:dyDescent="0.25">
      <c r="A8697">
        <v>1</v>
      </c>
      <c r="B8697">
        <v>93</v>
      </c>
      <c r="C8697">
        <v>1</v>
      </c>
      <c r="D8697" t="s">
        <v>18</v>
      </c>
      <c r="E8697" t="s">
        <v>39</v>
      </c>
      <c r="F8697" t="s">
        <v>8753</v>
      </c>
      <c r="G8697">
        <v>93</v>
      </c>
      <c r="H8697" t="s">
        <v>12</v>
      </c>
      <c r="I8697" t="s">
        <v>13</v>
      </c>
    </row>
    <row r="8698" spans="1:9" x14ac:dyDescent="0.25">
      <c r="A8698">
        <v>1</v>
      </c>
      <c r="B8698">
        <v>810</v>
      </c>
      <c r="C8698">
        <v>3</v>
      </c>
      <c r="D8698" t="s">
        <v>18</v>
      </c>
      <c r="E8698" t="s">
        <v>10</v>
      </c>
      <c r="F8698" t="s">
        <v>8754</v>
      </c>
      <c r="G8698">
        <v>270</v>
      </c>
      <c r="H8698" t="s">
        <v>12</v>
      </c>
      <c r="I8698" t="s">
        <v>13</v>
      </c>
    </row>
    <row r="8699" spans="1:9" x14ac:dyDescent="0.25">
      <c r="A8699">
        <v>1</v>
      </c>
      <c r="B8699">
        <v>2160</v>
      </c>
      <c r="C8699">
        <v>5</v>
      </c>
      <c r="D8699" t="s">
        <v>18</v>
      </c>
      <c r="E8699" t="s">
        <v>10</v>
      </c>
      <c r="F8699" t="s">
        <v>8755</v>
      </c>
      <c r="G8699">
        <v>432</v>
      </c>
      <c r="H8699" t="s">
        <v>12</v>
      </c>
      <c r="I8699" t="s">
        <v>13</v>
      </c>
    </row>
    <row r="8700" spans="1:9" x14ac:dyDescent="0.25">
      <c r="A8700">
        <v>1</v>
      </c>
      <c r="B8700">
        <v>630</v>
      </c>
      <c r="C8700">
        <v>1</v>
      </c>
      <c r="D8700" t="s">
        <v>23</v>
      </c>
      <c r="E8700" t="s">
        <v>10</v>
      </c>
      <c r="F8700" t="s">
        <v>8756</v>
      </c>
      <c r="G8700">
        <v>630</v>
      </c>
      <c r="H8700" t="s">
        <v>25</v>
      </c>
      <c r="I8700" t="s">
        <v>13</v>
      </c>
    </row>
    <row r="8701" spans="1:9" x14ac:dyDescent="0.25">
      <c r="A8701">
        <v>1</v>
      </c>
      <c r="B8701">
        <v>111</v>
      </c>
      <c r="C8701">
        <v>3</v>
      </c>
      <c r="D8701" t="s">
        <v>18</v>
      </c>
      <c r="E8701" t="s">
        <v>10</v>
      </c>
      <c r="F8701" t="s">
        <v>8757</v>
      </c>
      <c r="G8701">
        <v>37</v>
      </c>
      <c r="H8701" t="s">
        <v>12</v>
      </c>
      <c r="I8701" t="s">
        <v>13</v>
      </c>
    </row>
    <row r="8702" spans="1:9" x14ac:dyDescent="0.25">
      <c r="A8702">
        <v>2</v>
      </c>
      <c r="B8702">
        <v>196</v>
      </c>
      <c r="C8702">
        <v>2</v>
      </c>
      <c r="D8702" t="s">
        <v>35</v>
      </c>
      <c r="E8702" t="s">
        <v>10</v>
      </c>
      <c r="F8702" t="s">
        <v>8758</v>
      </c>
      <c r="G8702">
        <v>98</v>
      </c>
      <c r="H8702" t="s">
        <v>12</v>
      </c>
      <c r="I8702" t="s">
        <v>13</v>
      </c>
    </row>
    <row r="8703" spans="1:9" x14ac:dyDescent="0.25">
      <c r="A8703">
        <v>1</v>
      </c>
      <c r="B8703">
        <v>3716</v>
      </c>
      <c r="C8703">
        <v>4</v>
      </c>
      <c r="D8703" t="s">
        <v>18</v>
      </c>
      <c r="E8703" t="s">
        <v>46</v>
      </c>
      <c r="F8703" t="s">
        <v>8759</v>
      </c>
      <c r="G8703">
        <v>929</v>
      </c>
      <c r="H8703" t="s">
        <v>12</v>
      </c>
      <c r="I8703" t="s">
        <v>13</v>
      </c>
    </row>
    <row r="8704" spans="1:9" x14ac:dyDescent="0.25">
      <c r="A8704">
        <v>1</v>
      </c>
      <c r="B8704">
        <v>7872</v>
      </c>
      <c r="C8704">
        <v>3</v>
      </c>
      <c r="D8704" t="s">
        <v>18</v>
      </c>
      <c r="E8704" t="s">
        <v>10</v>
      </c>
      <c r="F8704" t="s">
        <v>8760</v>
      </c>
      <c r="G8704">
        <v>2624</v>
      </c>
      <c r="H8704" t="s">
        <v>12</v>
      </c>
      <c r="I8704" t="s">
        <v>13</v>
      </c>
    </row>
    <row r="8705" spans="1:9" x14ac:dyDescent="0.25">
      <c r="A8705">
        <v>1</v>
      </c>
      <c r="B8705">
        <v>357</v>
      </c>
      <c r="C8705">
        <v>3</v>
      </c>
      <c r="D8705" t="s">
        <v>18</v>
      </c>
      <c r="E8705" t="s">
        <v>46</v>
      </c>
      <c r="F8705" t="s">
        <v>8761</v>
      </c>
      <c r="G8705">
        <v>119</v>
      </c>
      <c r="H8705" t="s">
        <v>12</v>
      </c>
      <c r="I8705" t="s">
        <v>13</v>
      </c>
    </row>
    <row r="8706" spans="1:9" x14ac:dyDescent="0.25">
      <c r="A8706">
        <v>1</v>
      </c>
      <c r="B8706">
        <v>300</v>
      </c>
      <c r="C8706">
        <v>4</v>
      </c>
      <c r="D8706" t="s">
        <v>18</v>
      </c>
      <c r="E8706" t="s">
        <v>10</v>
      </c>
      <c r="F8706" t="s">
        <v>8762</v>
      </c>
      <c r="G8706">
        <v>75</v>
      </c>
      <c r="H8706" t="s">
        <v>12</v>
      </c>
      <c r="I8706" t="s">
        <v>13</v>
      </c>
    </row>
    <row r="8707" spans="1:9" x14ac:dyDescent="0.25">
      <c r="A8707">
        <v>1</v>
      </c>
      <c r="B8707">
        <v>812</v>
      </c>
      <c r="C8707">
        <v>4</v>
      </c>
      <c r="D8707" t="s">
        <v>18</v>
      </c>
      <c r="E8707" t="s">
        <v>39</v>
      </c>
      <c r="F8707" t="s">
        <v>8763</v>
      </c>
      <c r="G8707">
        <v>203</v>
      </c>
      <c r="H8707" t="s">
        <v>12</v>
      </c>
      <c r="I8707" t="s">
        <v>13</v>
      </c>
    </row>
    <row r="8708" spans="1:9" x14ac:dyDescent="0.25">
      <c r="A8708">
        <v>1</v>
      </c>
      <c r="B8708">
        <v>6381</v>
      </c>
      <c r="C8708">
        <v>6</v>
      </c>
      <c r="D8708" t="s">
        <v>14</v>
      </c>
      <c r="E8708" t="s">
        <v>10</v>
      </c>
      <c r="F8708" t="s">
        <v>8764</v>
      </c>
      <c r="G8708">
        <v>1063.5</v>
      </c>
      <c r="H8708" t="s">
        <v>16</v>
      </c>
      <c r="I8708" t="s">
        <v>13</v>
      </c>
    </row>
    <row r="8709" spans="1:9" x14ac:dyDescent="0.25">
      <c r="A8709">
        <v>1</v>
      </c>
      <c r="B8709">
        <v>540</v>
      </c>
      <c r="C8709">
        <v>5</v>
      </c>
      <c r="D8709" t="s">
        <v>18</v>
      </c>
      <c r="E8709" t="s">
        <v>10</v>
      </c>
      <c r="F8709" t="s">
        <v>8765</v>
      </c>
      <c r="G8709">
        <v>108</v>
      </c>
      <c r="H8709" t="s">
        <v>12</v>
      </c>
      <c r="I8709" t="s">
        <v>13</v>
      </c>
    </row>
    <row r="8710" spans="1:9" x14ac:dyDescent="0.25">
      <c r="A8710">
        <v>1</v>
      </c>
      <c r="B8710">
        <v>537</v>
      </c>
      <c r="C8710">
        <v>3</v>
      </c>
      <c r="D8710" t="s">
        <v>18</v>
      </c>
      <c r="E8710" t="s">
        <v>10</v>
      </c>
      <c r="F8710" t="s">
        <v>8766</v>
      </c>
      <c r="G8710">
        <v>179</v>
      </c>
      <c r="H8710" t="s">
        <v>12</v>
      </c>
      <c r="I8710" t="s">
        <v>13</v>
      </c>
    </row>
    <row r="8711" spans="1:9" x14ac:dyDescent="0.25">
      <c r="A8711">
        <v>1</v>
      </c>
      <c r="B8711">
        <v>310</v>
      </c>
      <c r="C8711">
        <v>5</v>
      </c>
      <c r="D8711" t="s">
        <v>23</v>
      </c>
      <c r="E8711" t="s">
        <v>67</v>
      </c>
      <c r="F8711" t="s">
        <v>8767</v>
      </c>
      <c r="G8711">
        <v>62</v>
      </c>
      <c r="H8711" t="s">
        <v>25</v>
      </c>
      <c r="I8711" t="s">
        <v>13</v>
      </c>
    </row>
    <row r="8712" spans="1:9" x14ac:dyDescent="0.25">
      <c r="A8712">
        <v>1</v>
      </c>
      <c r="B8712">
        <v>610</v>
      </c>
      <c r="C8712">
        <v>5</v>
      </c>
      <c r="D8712" t="s">
        <v>18</v>
      </c>
      <c r="E8712" t="s">
        <v>46</v>
      </c>
      <c r="F8712" t="s">
        <v>8768</v>
      </c>
      <c r="G8712">
        <v>122</v>
      </c>
      <c r="H8712" t="s">
        <v>12</v>
      </c>
      <c r="I8712" t="s">
        <v>13</v>
      </c>
    </row>
    <row r="8713" spans="1:9" x14ac:dyDescent="0.25">
      <c r="A8713">
        <v>1</v>
      </c>
      <c r="B8713">
        <v>704</v>
      </c>
      <c r="C8713">
        <v>4</v>
      </c>
      <c r="D8713" t="s">
        <v>18</v>
      </c>
      <c r="E8713" t="s">
        <v>10</v>
      </c>
      <c r="F8713" t="s">
        <v>8769</v>
      </c>
      <c r="G8713">
        <v>176</v>
      </c>
      <c r="H8713" t="s">
        <v>12</v>
      </c>
      <c r="I8713" t="s">
        <v>13</v>
      </c>
    </row>
    <row r="8714" spans="1:9" x14ac:dyDescent="0.25">
      <c r="A8714">
        <v>1</v>
      </c>
      <c r="B8714">
        <v>183</v>
      </c>
      <c r="C8714">
        <v>3</v>
      </c>
      <c r="D8714" t="s">
        <v>18</v>
      </c>
      <c r="E8714" t="s">
        <v>10</v>
      </c>
      <c r="F8714" t="s">
        <v>8770</v>
      </c>
      <c r="G8714">
        <v>61</v>
      </c>
      <c r="H8714" t="s">
        <v>12</v>
      </c>
      <c r="I8714" t="s">
        <v>13</v>
      </c>
    </row>
    <row r="8715" spans="1:9" x14ac:dyDescent="0.25">
      <c r="A8715">
        <v>1</v>
      </c>
      <c r="B8715">
        <v>484</v>
      </c>
      <c r="C8715">
        <v>4</v>
      </c>
      <c r="D8715" t="s">
        <v>18</v>
      </c>
      <c r="E8715" t="s">
        <v>10</v>
      </c>
      <c r="F8715" t="s">
        <v>8771</v>
      </c>
      <c r="G8715">
        <v>121</v>
      </c>
      <c r="H8715" t="s">
        <v>12</v>
      </c>
      <c r="I8715" t="s">
        <v>13</v>
      </c>
    </row>
    <row r="8716" spans="1:9" x14ac:dyDescent="0.25">
      <c r="A8716">
        <v>1</v>
      </c>
      <c r="B8716">
        <v>725</v>
      </c>
      <c r="C8716">
        <v>5</v>
      </c>
      <c r="D8716" t="s">
        <v>18</v>
      </c>
      <c r="E8716" t="s">
        <v>10</v>
      </c>
      <c r="F8716" t="s">
        <v>8772</v>
      </c>
      <c r="G8716">
        <v>145</v>
      </c>
      <c r="H8716" t="s">
        <v>12</v>
      </c>
      <c r="I8716" t="s">
        <v>13</v>
      </c>
    </row>
    <row r="8717" spans="1:9" x14ac:dyDescent="0.25">
      <c r="A8717">
        <v>1</v>
      </c>
      <c r="B8717">
        <v>503</v>
      </c>
      <c r="C8717">
        <v>1</v>
      </c>
      <c r="D8717" t="s">
        <v>18</v>
      </c>
      <c r="E8717" t="s">
        <v>39</v>
      </c>
      <c r="F8717" t="s">
        <v>8773</v>
      </c>
      <c r="G8717">
        <v>503</v>
      </c>
      <c r="H8717" t="s">
        <v>12</v>
      </c>
      <c r="I8717" t="s">
        <v>13</v>
      </c>
    </row>
    <row r="8718" spans="1:9" x14ac:dyDescent="0.25">
      <c r="A8718">
        <v>1</v>
      </c>
      <c r="B8718">
        <v>228</v>
      </c>
      <c r="C8718">
        <v>4</v>
      </c>
      <c r="D8718" t="s">
        <v>18</v>
      </c>
      <c r="E8718" t="s">
        <v>46</v>
      </c>
      <c r="F8718" t="s">
        <v>8774</v>
      </c>
      <c r="G8718">
        <v>57</v>
      </c>
      <c r="H8718" t="s">
        <v>12</v>
      </c>
      <c r="I8718" t="s">
        <v>13</v>
      </c>
    </row>
    <row r="8719" spans="1:9" x14ac:dyDescent="0.25">
      <c r="A8719">
        <v>1</v>
      </c>
      <c r="B8719">
        <v>270</v>
      </c>
      <c r="C8719">
        <v>5</v>
      </c>
      <c r="D8719" t="s">
        <v>18</v>
      </c>
      <c r="E8719" t="s">
        <v>46</v>
      </c>
      <c r="F8719" t="s">
        <v>8775</v>
      </c>
      <c r="G8719">
        <v>54</v>
      </c>
      <c r="H8719" t="s">
        <v>12</v>
      </c>
      <c r="I8719" t="s">
        <v>13</v>
      </c>
    </row>
    <row r="8720" spans="1:9" x14ac:dyDescent="0.25">
      <c r="A8720">
        <v>1</v>
      </c>
      <c r="B8720">
        <v>735</v>
      </c>
      <c r="C8720">
        <v>5</v>
      </c>
      <c r="D8720" t="s">
        <v>18</v>
      </c>
      <c r="E8720" t="s">
        <v>46</v>
      </c>
      <c r="F8720" t="s">
        <v>8776</v>
      </c>
      <c r="G8720">
        <v>147</v>
      </c>
      <c r="H8720" t="s">
        <v>12</v>
      </c>
      <c r="I8720" t="s">
        <v>13</v>
      </c>
    </row>
    <row r="8721" spans="1:9" x14ac:dyDescent="0.25">
      <c r="A8721">
        <v>1</v>
      </c>
      <c r="B8721">
        <v>41</v>
      </c>
      <c r="C8721">
        <v>1</v>
      </c>
      <c r="D8721" t="s">
        <v>18</v>
      </c>
      <c r="E8721" t="s">
        <v>10</v>
      </c>
      <c r="F8721" t="s">
        <v>8777</v>
      </c>
      <c r="G8721">
        <v>41</v>
      </c>
      <c r="H8721" t="s">
        <v>12</v>
      </c>
      <c r="I8721" t="s">
        <v>13</v>
      </c>
    </row>
    <row r="8722" spans="1:9" x14ac:dyDescent="0.25">
      <c r="A8722">
        <v>1</v>
      </c>
      <c r="B8722">
        <v>68</v>
      </c>
      <c r="C8722">
        <v>1</v>
      </c>
      <c r="D8722" t="s">
        <v>18</v>
      </c>
      <c r="E8722" t="s">
        <v>39</v>
      </c>
      <c r="F8722" t="s">
        <v>8778</v>
      </c>
      <c r="G8722">
        <v>68</v>
      </c>
      <c r="H8722" t="s">
        <v>12</v>
      </c>
      <c r="I8722" t="s">
        <v>13</v>
      </c>
    </row>
    <row r="8723" spans="1:9" x14ac:dyDescent="0.25">
      <c r="A8723">
        <v>1</v>
      </c>
      <c r="B8723">
        <v>316</v>
      </c>
      <c r="C8723">
        <v>4</v>
      </c>
      <c r="D8723" t="s">
        <v>23</v>
      </c>
      <c r="E8723" t="s">
        <v>42</v>
      </c>
      <c r="F8723" t="s">
        <v>8779</v>
      </c>
      <c r="G8723">
        <v>79</v>
      </c>
      <c r="H8723" t="s">
        <v>25</v>
      </c>
      <c r="I8723" t="s">
        <v>13</v>
      </c>
    </row>
    <row r="8724" spans="1:9" x14ac:dyDescent="0.25">
      <c r="A8724">
        <v>1</v>
      </c>
      <c r="B8724">
        <v>546</v>
      </c>
      <c r="C8724">
        <v>3</v>
      </c>
      <c r="D8724" t="s">
        <v>18</v>
      </c>
      <c r="E8724" t="s">
        <v>39</v>
      </c>
      <c r="F8724" t="s">
        <v>8780</v>
      </c>
      <c r="G8724">
        <v>182</v>
      </c>
      <c r="H8724" t="s">
        <v>12</v>
      </c>
      <c r="I8724" t="s">
        <v>13</v>
      </c>
    </row>
    <row r="8725" spans="1:9" x14ac:dyDescent="0.25">
      <c r="A8725">
        <v>1</v>
      </c>
      <c r="B8725">
        <v>725</v>
      </c>
      <c r="C8725">
        <v>5</v>
      </c>
      <c r="D8725" t="s">
        <v>18</v>
      </c>
      <c r="E8725" t="s">
        <v>10</v>
      </c>
      <c r="F8725" t="s">
        <v>8781</v>
      </c>
      <c r="G8725">
        <v>145</v>
      </c>
      <c r="H8725" t="s">
        <v>12</v>
      </c>
      <c r="I8725" t="s">
        <v>13</v>
      </c>
    </row>
    <row r="8726" spans="1:9" x14ac:dyDescent="0.25">
      <c r="A8726">
        <v>1</v>
      </c>
      <c r="B8726">
        <v>810</v>
      </c>
      <c r="C8726">
        <v>5</v>
      </c>
      <c r="D8726" t="s">
        <v>18</v>
      </c>
      <c r="E8726" t="s">
        <v>42</v>
      </c>
      <c r="F8726" t="s">
        <v>8782</v>
      </c>
      <c r="G8726">
        <v>162</v>
      </c>
      <c r="H8726" t="s">
        <v>12</v>
      </c>
      <c r="I8726" t="s">
        <v>13</v>
      </c>
    </row>
    <row r="8727" spans="1:9" x14ac:dyDescent="0.25">
      <c r="A8727">
        <v>1</v>
      </c>
      <c r="B8727">
        <v>375</v>
      </c>
      <c r="C8727">
        <v>3</v>
      </c>
      <c r="D8727" t="s">
        <v>18</v>
      </c>
      <c r="E8727" t="s">
        <v>10</v>
      </c>
      <c r="F8727" t="s">
        <v>8783</v>
      </c>
      <c r="G8727">
        <v>125</v>
      </c>
      <c r="H8727" t="s">
        <v>12</v>
      </c>
      <c r="I8727" t="s">
        <v>13</v>
      </c>
    </row>
    <row r="8728" spans="1:9" x14ac:dyDescent="0.25">
      <c r="A8728">
        <v>1</v>
      </c>
      <c r="B8728">
        <v>66</v>
      </c>
      <c r="C8728">
        <v>1</v>
      </c>
      <c r="D8728" t="s">
        <v>18</v>
      </c>
      <c r="E8728" t="s">
        <v>10</v>
      </c>
      <c r="F8728" t="s">
        <v>8784</v>
      </c>
      <c r="G8728">
        <v>66</v>
      </c>
      <c r="H8728" t="s">
        <v>12</v>
      </c>
      <c r="I8728" t="s">
        <v>13</v>
      </c>
    </row>
    <row r="8729" spans="1:9" x14ac:dyDescent="0.25">
      <c r="A8729">
        <v>1</v>
      </c>
      <c r="B8729">
        <v>384</v>
      </c>
      <c r="C8729">
        <v>4</v>
      </c>
      <c r="D8729" t="s">
        <v>18</v>
      </c>
      <c r="E8729" t="s">
        <v>10</v>
      </c>
      <c r="F8729" t="s">
        <v>8785</v>
      </c>
      <c r="G8729">
        <v>96</v>
      </c>
      <c r="H8729" t="s">
        <v>12</v>
      </c>
      <c r="I8729" t="s">
        <v>13</v>
      </c>
    </row>
    <row r="8730" spans="1:9" x14ac:dyDescent="0.25">
      <c r="A8730">
        <v>1</v>
      </c>
      <c r="B8730">
        <v>336</v>
      </c>
      <c r="C8730">
        <v>3</v>
      </c>
      <c r="D8730" t="s">
        <v>18</v>
      </c>
      <c r="E8730" t="s">
        <v>10</v>
      </c>
      <c r="F8730" t="s">
        <v>8786</v>
      </c>
      <c r="G8730">
        <v>112</v>
      </c>
      <c r="H8730" t="s">
        <v>12</v>
      </c>
      <c r="I8730" t="s">
        <v>13</v>
      </c>
    </row>
    <row r="8731" spans="1:9" x14ac:dyDescent="0.25">
      <c r="A8731">
        <v>1</v>
      </c>
      <c r="B8731">
        <v>375</v>
      </c>
      <c r="C8731">
        <v>3</v>
      </c>
      <c r="D8731" t="s">
        <v>23</v>
      </c>
      <c r="E8731" t="s">
        <v>46</v>
      </c>
      <c r="F8731" t="s">
        <v>8787</v>
      </c>
      <c r="G8731">
        <v>125</v>
      </c>
      <c r="H8731" t="s">
        <v>25</v>
      </c>
      <c r="I8731" t="s">
        <v>13</v>
      </c>
    </row>
    <row r="8732" spans="1:9" x14ac:dyDescent="0.25">
      <c r="A8732">
        <v>1</v>
      </c>
      <c r="B8732">
        <v>1203</v>
      </c>
      <c r="C8732">
        <v>1</v>
      </c>
      <c r="D8732" t="s">
        <v>18</v>
      </c>
      <c r="E8732" t="s">
        <v>39</v>
      </c>
      <c r="F8732" t="s">
        <v>8788</v>
      </c>
      <c r="G8732">
        <v>1203</v>
      </c>
      <c r="H8732" t="s">
        <v>12</v>
      </c>
      <c r="I8732" t="s">
        <v>13</v>
      </c>
    </row>
    <row r="8733" spans="1:9" x14ac:dyDescent="0.25">
      <c r="A8733">
        <v>1</v>
      </c>
      <c r="B8733">
        <v>104</v>
      </c>
      <c r="C8733">
        <v>1</v>
      </c>
      <c r="D8733" t="s">
        <v>18</v>
      </c>
      <c r="E8733" t="s">
        <v>10</v>
      </c>
      <c r="F8733" t="s">
        <v>8789</v>
      </c>
      <c r="G8733">
        <v>104</v>
      </c>
      <c r="H8733" t="s">
        <v>12</v>
      </c>
      <c r="I8733" t="s">
        <v>13</v>
      </c>
    </row>
    <row r="8734" spans="1:9" x14ac:dyDescent="0.25">
      <c r="A8734">
        <v>1</v>
      </c>
      <c r="B8734">
        <v>273</v>
      </c>
      <c r="C8734">
        <v>3</v>
      </c>
      <c r="D8734" t="s">
        <v>18</v>
      </c>
      <c r="E8734" t="s">
        <v>10</v>
      </c>
      <c r="F8734" t="s">
        <v>8790</v>
      </c>
      <c r="G8734">
        <v>91</v>
      </c>
      <c r="H8734" t="s">
        <v>12</v>
      </c>
      <c r="I8734" t="s">
        <v>13</v>
      </c>
    </row>
    <row r="8735" spans="1:9" x14ac:dyDescent="0.25">
      <c r="A8735">
        <v>1</v>
      </c>
      <c r="B8735">
        <v>321</v>
      </c>
      <c r="C8735">
        <v>3</v>
      </c>
      <c r="D8735" t="s">
        <v>18</v>
      </c>
      <c r="E8735" t="s">
        <v>10</v>
      </c>
      <c r="F8735" t="s">
        <v>8791</v>
      </c>
      <c r="G8735">
        <v>107</v>
      </c>
      <c r="H8735" t="s">
        <v>12</v>
      </c>
      <c r="I8735" t="s">
        <v>13</v>
      </c>
    </row>
    <row r="8736" spans="1:9" x14ac:dyDescent="0.25">
      <c r="A8736">
        <v>1</v>
      </c>
      <c r="B8736">
        <v>1305</v>
      </c>
      <c r="C8736">
        <v>5</v>
      </c>
      <c r="D8736" t="s">
        <v>18</v>
      </c>
      <c r="E8736" t="s">
        <v>10</v>
      </c>
      <c r="F8736" t="s">
        <v>8792</v>
      </c>
      <c r="G8736">
        <v>261</v>
      </c>
      <c r="H8736" t="s">
        <v>12</v>
      </c>
      <c r="I8736" t="s">
        <v>13</v>
      </c>
    </row>
    <row r="8737" spans="1:9" x14ac:dyDescent="0.25">
      <c r="A8737">
        <v>1</v>
      </c>
      <c r="B8737">
        <v>1050</v>
      </c>
      <c r="C8737">
        <v>5</v>
      </c>
      <c r="D8737" t="s">
        <v>18</v>
      </c>
      <c r="E8737" t="s">
        <v>10</v>
      </c>
      <c r="F8737" t="s">
        <v>8793</v>
      </c>
      <c r="G8737">
        <v>210</v>
      </c>
      <c r="H8737" t="s">
        <v>12</v>
      </c>
      <c r="I8737" t="s">
        <v>13</v>
      </c>
    </row>
    <row r="8738" spans="1:9" x14ac:dyDescent="0.25">
      <c r="A8738">
        <v>1</v>
      </c>
      <c r="B8738">
        <v>134</v>
      </c>
      <c r="C8738">
        <v>1</v>
      </c>
      <c r="D8738" t="s">
        <v>18</v>
      </c>
      <c r="E8738" t="s">
        <v>10</v>
      </c>
      <c r="F8738" t="s">
        <v>8794</v>
      </c>
      <c r="G8738">
        <v>134</v>
      </c>
      <c r="H8738" t="s">
        <v>12</v>
      </c>
      <c r="I8738" t="s">
        <v>13</v>
      </c>
    </row>
    <row r="8739" spans="1:9" x14ac:dyDescent="0.25">
      <c r="A8739">
        <v>1</v>
      </c>
      <c r="B8739">
        <v>332</v>
      </c>
      <c r="C8739">
        <v>4</v>
      </c>
      <c r="D8739" t="s">
        <v>18</v>
      </c>
      <c r="E8739" t="s">
        <v>39</v>
      </c>
      <c r="F8739" t="s">
        <v>8795</v>
      </c>
      <c r="G8739">
        <v>83</v>
      </c>
      <c r="H8739" t="s">
        <v>12</v>
      </c>
      <c r="I8739" t="s">
        <v>13</v>
      </c>
    </row>
    <row r="8740" spans="1:9" x14ac:dyDescent="0.25">
      <c r="A8740">
        <v>1</v>
      </c>
      <c r="B8740">
        <v>396</v>
      </c>
      <c r="C8740">
        <v>1</v>
      </c>
      <c r="D8740" t="s">
        <v>18</v>
      </c>
      <c r="E8740" t="s">
        <v>29</v>
      </c>
      <c r="F8740" t="s">
        <v>8796</v>
      </c>
      <c r="G8740">
        <v>396</v>
      </c>
      <c r="H8740" t="s">
        <v>12</v>
      </c>
      <c r="I8740" t="s">
        <v>13</v>
      </c>
    </row>
    <row r="8741" spans="1:9" x14ac:dyDescent="0.25">
      <c r="A8741">
        <v>1</v>
      </c>
      <c r="B8741">
        <v>2132</v>
      </c>
      <c r="C8741">
        <v>4</v>
      </c>
      <c r="D8741" t="s">
        <v>18</v>
      </c>
      <c r="E8741" t="s">
        <v>10</v>
      </c>
      <c r="F8741" t="s">
        <v>8797</v>
      </c>
      <c r="G8741">
        <v>533</v>
      </c>
      <c r="H8741" t="s">
        <v>12</v>
      </c>
      <c r="I8741" t="s">
        <v>13</v>
      </c>
    </row>
    <row r="8742" spans="1:9" x14ac:dyDescent="0.25">
      <c r="A8742">
        <v>1</v>
      </c>
      <c r="B8742">
        <v>1080</v>
      </c>
      <c r="C8742">
        <v>3</v>
      </c>
      <c r="D8742" t="s">
        <v>14</v>
      </c>
      <c r="E8742" t="s">
        <v>42</v>
      </c>
      <c r="F8742" t="s">
        <v>8798</v>
      </c>
      <c r="G8742">
        <v>360</v>
      </c>
      <c r="H8742" t="s">
        <v>16</v>
      </c>
      <c r="I8742" t="s">
        <v>13</v>
      </c>
    </row>
    <row r="8743" spans="1:9" x14ac:dyDescent="0.25">
      <c r="A8743">
        <v>1</v>
      </c>
      <c r="B8743">
        <v>220</v>
      </c>
      <c r="C8743">
        <v>5</v>
      </c>
      <c r="D8743" t="s">
        <v>14</v>
      </c>
      <c r="E8743" t="s">
        <v>46</v>
      </c>
      <c r="F8743" t="s">
        <v>8799</v>
      </c>
      <c r="G8743">
        <v>44</v>
      </c>
      <c r="H8743" t="s">
        <v>16</v>
      </c>
      <c r="I8743" t="s">
        <v>13</v>
      </c>
    </row>
    <row r="8744" spans="1:9" x14ac:dyDescent="0.25">
      <c r="A8744">
        <v>1</v>
      </c>
      <c r="B8744">
        <v>4315</v>
      </c>
      <c r="C8744">
        <v>5</v>
      </c>
      <c r="D8744" t="s">
        <v>18</v>
      </c>
      <c r="E8744" t="s">
        <v>42</v>
      </c>
      <c r="F8744" t="s">
        <v>8800</v>
      </c>
      <c r="G8744">
        <v>863</v>
      </c>
      <c r="H8744" t="s">
        <v>12</v>
      </c>
      <c r="I8744" t="s">
        <v>13</v>
      </c>
    </row>
    <row r="8745" spans="1:9" x14ac:dyDescent="0.25">
      <c r="A8745">
        <v>1</v>
      </c>
      <c r="B8745">
        <v>345</v>
      </c>
      <c r="C8745">
        <v>3</v>
      </c>
      <c r="D8745" t="s">
        <v>18</v>
      </c>
      <c r="E8745" t="s">
        <v>39</v>
      </c>
      <c r="F8745" t="s">
        <v>8801</v>
      </c>
      <c r="G8745">
        <v>115</v>
      </c>
      <c r="H8745" t="s">
        <v>12</v>
      </c>
      <c r="I8745" t="s">
        <v>13</v>
      </c>
    </row>
    <row r="8746" spans="1:9" x14ac:dyDescent="0.25">
      <c r="A8746">
        <v>1</v>
      </c>
      <c r="B8746">
        <v>1869</v>
      </c>
      <c r="C8746">
        <v>3</v>
      </c>
      <c r="D8746" t="s">
        <v>18</v>
      </c>
      <c r="E8746" t="s">
        <v>10</v>
      </c>
      <c r="F8746" t="s">
        <v>8802</v>
      </c>
      <c r="G8746">
        <v>623</v>
      </c>
      <c r="H8746" t="s">
        <v>12</v>
      </c>
      <c r="I8746" t="s">
        <v>13</v>
      </c>
    </row>
    <row r="8747" spans="1:9" x14ac:dyDescent="0.25">
      <c r="A8747">
        <v>1</v>
      </c>
      <c r="B8747">
        <v>225</v>
      </c>
      <c r="C8747">
        <v>5</v>
      </c>
      <c r="D8747" t="s">
        <v>18</v>
      </c>
      <c r="E8747" t="s">
        <v>42</v>
      </c>
      <c r="F8747" t="s">
        <v>8803</v>
      </c>
      <c r="G8747">
        <v>45</v>
      </c>
      <c r="H8747" t="s">
        <v>12</v>
      </c>
      <c r="I8747" t="s">
        <v>13</v>
      </c>
    </row>
    <row r="8748" spans="1:9" x14ac:dyDescent="0.25">
      <c r="A8748">
        <v>1</v>
      </c>
      <c r="B8748">
        <v>210</v>
      </c>
      <c r="C8748">
        <v>3</v>
      </c>
      <c r="D8748" t="s">
        <v>18</v>
      </c>
      <c r="E8748" t="s">
        <v>10</v>
      </c>
      <c r="F8748" t="s">
        <v>8804</v>
      </c>
      <c r="G8748">
        <v>70</v>
      </c>
      <c r="H8748" t="s">
        <v>12</v>
      </c>
      <c r="I8748" t="s">
        <v>13</v>
      </c>
    </row>
    <row r="8749" spans="1:9" x14ac:dyDescent="0.25">
      <c r="A8749">
        <v>1</v>
      </c>
      <c r="B8749">
        <v>57</v>
      </c>
      <c r="C8749">
        <v>1</v>
      </c>
      <c r="D8749" t="s">
        <v>18</v>
      </c>
      <c r="E8749" t="s">
        <v>39</v>
      </c>
      <c r="F8749" t="s">
        <v>8805</v>
      </c>
      <c r="G8749">
        <v>57</v>
      </c>
      <c r="H8749" t="s">
        <v>12</v>
      </c>
      <c r="I8749" t="s">
        <v>13</v>
      </c>
    </row>
    <row r="8750" spans="1:9" x14ac:dyDescent="0.25">
      <c r="A8750">
        <v>1</v>
      </c>
      <c r="B8750">
        <v>82</v>
      </c>
      <c r="C8750">
        <v>1</v>
      </c>
      <c r="D8750" t="s">
        <v>18</v>
      </c>
      <c r="E8750" t="s">
        <v>10</v>
      </c>
      <c r="F8750" t="s">
        <v>8806</v>
      </c>
      <c r="G8750">
        <v>82</v>
      </c>
      <c r="H8750" t="s">
        <v>12</v>
      </c>
      <c r="I8750" t="s">
        <v>13</v>
      </c>
    </row>
    <row r="8751" spans="1:9" x14ac:dyDescent="0.25">
      <c r="A8751">
        <v>1</v>
      </c>
      <c r="B8751">
        <v>1080</v>
      </c>
      <c r="C8751">
        <v>4</v>
      </c>
      <c r="D8751" t="s">
        <v>18</v>
      </c>
      <c r="E8751" t="s">
        <v>10</v>
      </c>
      <c r="F8751" t="s">
        <v>8807</v>
      </c>
      <c r="G8751">
        <v>270</v>
      </c>
      <c r="H8751" t="s">
        <v>12</v>
      </c>
      <c r="I8751" t="s">
        <v>13</v>
      </c>
    </row>
    <row r="8752" spans="1:9" x14ac:dyDescent="0.25">
      <c r="A8752">
        <v>1</v>
      </c>
      <c r="B8752">
        <v>114</v>
      </c>
      <c r="C8752">
        <v>3</v>
      </c>
      <c r="D8752" t="s">
        <v>18</v>
      </c>
      <c r="E8752" t="s">
        <v>10</v>
      </c>
      <c r="F8752" t="s">
        <v>8808</v>
      </c>
      <c r="G8752">
        <v>38</v>
      </c>
      <c r="H8752" t="s">
        <v>12</v>
      </c>
      <c r="I8752" t="s">
        <v>13</v>
      </c>
    </row>
    <row r="8753" spans="1:9" x14ac:dyDescent="0.25">
      <c r="A8753">
        <v>1</v>
      </c>
      <c r="B8753">
        <v>556</v>
      </c>
      <c r="C8753">
        <v>1</v>
      </c>
      <c r="D8753" t="s">
        <v>18</v>
      </c>
      <c r="E8753" t="s">
        <v>10</v>
      </c>
      <c r="F8753" t="s">
        <v>8809</v>
      </c>
      <c r="G8753">
        <v>556</v>
      </c>
      <c r="H8753" t="s">
        <v>12</v>
      </c>
      <c r="I8753" t="s">
        <v>13</v>
      </c>
    </row>
    <row r="8754" spans="1:9" x14ac:dyDescent="0.25">
      <c r="A8754">
        <v>1</v>
      </c>
      <c r="B8754">
        <v>496</v>
      </c>
      <c r="C8754">
        <v>1</v>
      </c>
      <c r="D8754" t="s">
        <v>18</v>
      </c>
      <c r="E8754" t="s">
        <v>29</v>
      </c>
      <c r="F8754" t="s">
        <v>8810</v>
      </c>
      <c r="G8754">
        <v>496</v>
      </c>
      <c r="H8754" t="s">
        <v>12</v>
      </c>
      <c r="I8754" t="s">
        <v>13</v>
      </c>
    </row>
    <row r="8755" spans="1:9" x14ac:dyDescent="0.25">
      <c r="A8755">
        <v>1</v>
      </c>
      <c r="B8755">
        <v>760</v>
      </c>
      <c r="C8755">
        <v>1</v>
      </c>
      <c r="D8755" t="s">
        <v>18</v>
      </c>
      <c r="E8755" t="s">
        <v>39</v>
      </c>
      <c r="F8755" t="s">
        <v>8811</v>
      </c>
      <c r="G8755">
        <v>760</v>
      </c>
      <c r="H8755" t="s">
        <v>12</v>
      </c>
      <c r="I8755" t="s">
        <v>13</v>
      </c>
    </row>
    <row r="8756" spans="1:9" x14ac:dyDescent="0.25">
      <c r="A8756">
        <v>1</v>
      </c>
      <c r="B8756">
        <v>884</v>
      </c>
      <c r="C8756">
        <v>4</v>
      </c>
      <c r="D8756" t="s">
        <v>14</v>
      </c>
      <c r="E8756" t="s">
        <v>10</v>
      </c>
      <c r="F8756" t="s">
        <v>8812</v>
      </c>
      <c r="G8756">
        <v>221</v>
      </c>
      <c r="H8756" t="s">
        <v>16</v>
      </c>
      <c r="I8756" t="s">
        <v>13</v>
      </c>
    </row>
    <row r="8757" spans="1:9" x14ac:dyDescent="0.25">
      <c r="A8757">
        <v>1</v>
      </c>
      <c r="B8757">
        <v>540</v>
      </c>
      <c r="C8757">
        <v>3</v>
      </c>
      <c r="D8757" t="s">
        <v>18</v>
      </c>
      <c r="E8757" t="s">
        <v>10</v>
      </c>
      <c r="F8757" t="s">
        <v>8813</v>
      </c>
      <c r="G8757">
        <v>180</v>
      </c>
      <c r="H8757" t="s">
        <v>12</v>
      </c>
      <c r="I8757" t="s">
        <v>13</v>
      </c>
    </row>
    <row r="8758" spans="1:9" x14ac:dyDescent="0.25">
      <c r="A8758">
        <v>1</v>
      </c>
      <c r="B8758">
        <v>756</v>
      </c>
      <c r="C8758">
        <v>4</v>
      </c>
      <c r="D8758" t="s">
        <v>18</v>
      </c>
      <c r="E8758" t="s">
        <v>46</v>
      </c>
      <c r="F8758" t="s">
        <v>8814</v>
      </c>
      <c r="G8758">
        <v>189</v>
      </c>
      <c r="H8758" t="s">
        <v>12</v>
      </c>
      <c r="I8758" t="s">
        <v>13</v>
      </c>
    </row>
    <row r="8759" spans="1:9" x14ac:dyDescent="0.25">
      <c r="A8759">
        <v>1</v>
      </c>
      <c r="B8759">
        <v>3225</v>
      </c>
      <c r="C8759">
        <v>3</v>
      </c>
      <c r="D8759" t="s">
        <v>18</v>
      </c>
      <c r="E8759" t="s">
        <v>10</v>
      </c>
      <c r="F8759" t="s">
        <v>8815</v>
      </c>
      <c r="G8759">
        <v>1075</v>
      </c>
      <c r="H8759" t="s">
        <v>12</v>
      </c>
      <c r="I8759" t="s">
        <v>13</v>
      </c>
    </row>
    <row r="8760" spans="1:9" x14ac:dyDescent="0.25">
      <c r="A8760">
        <v>1</v>
      </c>
      <c r="B8760">
        <v>2223</v>
      </c>
      <c r="C8760">
        <v>3</v>
      </c>
      <c r="D8760" t="s">
        <v>18</v>
      </c>
      <c r="E8760" t="s">
        <v>10</v>
      </c>
      <c r="F8760" t="s">
        <v>8816</v>
      </c>
      <c r="G8760">
        <v>741</v>
      </c>
      <c r="H8760" t="s">
        <v>12</v>
      </c>
      <c r="I8760" t="s">
        <v>13</v>
      </c>
    </row>
    <row r="8761" spans="1:9" x14ac:dyDescent="0.25">
      <c r="A8761">
        <v>1</v>
      </c>
      <c r="B8761">
        <v>73</v>
      </c>
      <c r="C8761">
        <v>1</v>
      </c>
      <c r="D8761" t="s">
        <v>18</v>
      </c>
      <c r="E8761" t="s">
        <v>10</v>
      </c>
      <c r="F8761" t="s">
        <v>8817</v>
      </c>
      <c r="G8761">
        <v>73</v>
      </c>
      <c r="H8761" t="s">
        <v>12</v>
      </c>
      <c r="I8761" t="s">
        <v>13</v>
      </c>
    </row>
    <row r="8762" spans="1:9" x14ac:dyDescent="0.25">
      <c r="A8762">
        <v>1</v>
      </c>
      <c r="B8762">
        <v>63</v>
      </c>
      <c r="C8762">
        <v>1</v>
      </c>
      <c r="D8762" t="s">
        <v>18</v>
      </c>
      <c r="E8762" t="s">
        <v>39</v>
      </c>
      <c r="F8762" t="s">
        <v>8818</v>
      </c>
      <c r="G8762">
        <v>63</v>
      </c>
      <c r="H8762" t="s">
        <v>12</v>
      </c>
      <c r="I8762" t="s">
        <v>13</v>
      </c>
    </row>
    <row r="8763" spans="1:9" x14ac:dyDescent="0.25">
      <c r="A8763">
        <v>1</v>
      </c>
      <c r="B8763">
        <v>1316</v>
      </c>
      <c r="C8763">
        <v>1</v>
      </c>
      <c r="D8763" t="s">
        <v>18</v>
      </c>
      <c r="E8763" t="s">
        <v>39</v>
      </c>
      <c r="F8763" t="s">
        <v>8819</v>
      </c>
      <c r="G8763">
        <v>1316</v>
      </c>
      <c r="H8763" t="s">
        <v>12</v>
      </c>
      <c r="I8763" t="s">
        <v>13</v>
      </c>
    </row>
    <row r="8764" spans="1:9" x14ac:dyDescent="0.25">
      <c r="A8764">
        <v>1</v>
      </c>
      <c r="B8764">
        <v>68</v>
      </c>
      <c r="C8764">
        <v>1</v>
      </c>
      <c r="D8764" t="s">
        <v>18</v>
      </c>
      <c r="E8764" t="s">
        <v>10</v>
      </c>
      <c r="F8764" t="s">
        <v>8820</v>
      </c>
      <c r="G8764">
        <v>68</v>
      </c>
      <c r="H8764" t="s">
        <v>12</v>
      </c>
      <c r="I8764" t="s">
        <v>13</v>
      </c>
    </row>
    <row r="8765" spans="1:9" x14ac:dyDescent="0.25">
      <c r="A8765">
        <v>1</v>
      </c>
      <c r="B8765">
        <v>144</v>
      </c>
      <c r="C8765">
        <v>3</v>
      </c>
      <c r="D8765" t="s">
        <v>18</v>
      </c>
      <c r="E8765" t="s">
        <v>46</v>
      </c>
      <c r="F8765" t="s">
        <v>8821</v>
      </c>
      <c r="G8765">
        <v>48</v>
      </c>
      <c r="H8765" t="s">
        <v>12</v>
      </c>
      <c r="I8765" t="s">
        <v>13</v>
      </c>
    </row>
    <row r="8766" spans="1:9" x14ac:dyDescent="0.25">
      <c r="A8766">
        <v>1</v>
      </c>
      <c r="B8766">
        <v>651</v>
      </c>
      <c r="C8766">
        <v>3</v>
      </c>
      <c r="D8766" t="s">
        <v>18</v>
      </c>
      <c r="E8766" t="s">
        <v>39</v>
      </c>
      <c r="F8766" t="s">
        <v>8822</v>
      </c>
      <c r="G8766">
        <v>217</v>
      </c>
      <c r="H8766" t="s">
        <v>12</v>
      </c>
      <c r="I8766" t="s">
        <v>13</v>
      </c>
    </row>
    <row r="8767" spans="1:9" x14ac:dyDescent="0.25">
      <c r="A8767">
        <v>3</v>
      </c>
      <c r="B8767">
        <v>1244</v>
      </c>
      <c r="C8767">
        <v>12</v>
      </c>
      <c r="D8767" t="s">
        <v>232</v>
      </c>
      <c r="E8767" t="s">
        <v>10</v>
      </c>
      <c r="F8767" t="s">
        <v>8823</v>
      </c>
      <c r="G8767">
        <v>103.6666666666667</v>
      </c>
      <c r="H8767" t="s">
        <v>12</v>
      </c>
      <c r="I8767" t="s">
        <v>13</v>
      </c>
    </row>
    <row r="8768" spans="1:9" x14ac:dyDescent="0.25">
      <c r="A8768">
        <v>1</v>
      </c>
      <c r="B8768">
        <v>462</v>
      </c>
      <c r="C8768">
        <v>1</v>
      </c>
      <c r="D8768" t="s">
        <v>18</v>
      </c>
      <c r="E8768" t="s">
        <v>10</v>
      </c>
      <c r="F8768" t="s">
        <v>8824</v>
      </c>
      <c r="G8768">
        <v>462</v>
      </c>
      <c r="H8768" t="s">
        <v>12</v>
      </c>
      <c r="I8768" t="s">
        <v>13</v>
      </c>
    </row>
    <row r="8769" spans="1:9" x14ac:dyDescent="0.25">
      <c r="A8769">
        <v>1</v>
      </c>
      <c r="B8769">
        <v>264</v>
      </c>
      <c r="C8769">
        <v>3</v>
      </c>
      <c r="D8769" t="s">
        <v>18</v>
      </c>
      <c r="E8769" t="s">
        <v>10</v>
      </c>
      <c r="F8769" t="s">
        <v>8825</v>
      </c>
      <c r="G8769">
        <v>88</v>
      </c>
      <c r="H8769" t="s">
        <v>12</v>
      </c>
      <c r="I8769" t="s">
        <v>13</v>
      </c>
    </row>
    <row r="8770" spans="1:9" x14ac:dyDescent="0.25">
      <c r="A8770">
        <v>1</v>
      </c>
      <c r="B8770">
        <v>1044</v>
      </c>
      <c r="C8770">
        <v>3</v>
      </c>
      <c r="D8770" t="s">
        <v>18</v>
      </c>
      <c r="E8770" t="s">
        <v>10</v>
      </c>
      <c r="F8770" t="s">
        <v>8826</v>
      </c>
      <c r="G8770">
        <v>348</v>
      </c>
      <c r="H8770" t="s">
        <v>12</v>
      </c>
      <c r="I8770" t="s">
        <v>13</v>
      </c>
    </row>
    <row r="8771" spans="1:9" x14ac:dyDescent="0.25">
      <c r="A8771">
        <v>1</v>
      </c>
      <c r="B8771">
        <v>185</v>
      </c>
      <c r="C8771">
        <v>1</v>
      </c>
      <c r="D8771" t="s">
        <v>18</v>
      </c>
      <c r="E8771" t="s">
        <v>10</v>
      </c>
      <c r="F8771" t="s">
        <v>8827</v>
      </c>
      <c r="G8771">
        <v>185</v>
      </c>
      <c r="H8771" t="s">
        <v>12</v>
      </c>
      <c r="I8771" t="s">
        <v>13</v>
      </c>
    </row>
    <row r="8772" spans="1:9" x14ac:dyDescent="0.25">
      <c r="A8772">
        <v>1</v>
      </c>
      <c r="B8772">
        <v>61</v>
      </c>
      <c r="C8772">
        <v>1</v>
      </c>
      <c r="D8772" t="s">
        <v>14</v>
      </c>
      <c r="E8772" t="s">
        <v>39</v>
      </c>
      <c r="F8772" t="s">
        <v>8828</v>
      </c>
      <c r="G8772">
        <v>61</v>
      </c>
      <c r="H8772" t="s">
        <v>16</v>
      </c>
      <c r="I8772" t="s">
        <v>13</v>
      </c>
    </row>
    <row r="8773" spans="1:9" x14ac:dyDescent="0.25">
      <c r="A8773">
        <v>1</v>
      </c>
      <c r="B8773">
        <v>4053</v>
      </c>
      <c r="C8773">
        <v>1</v>
      </c>
      <c r="D8773" t="s">
        <v>18</v>
      </c>
      <c r="E8773" t="s">
        <v>67</v>
      </c>
      <c r="F8773" t="s">
        <v>8829</v>
      </c>
      <c r="G8773">
        <v>4053</v>
      </c>
      <c r="H8773" t="s">
        <v>12</v>
      </c>
      <c r="I8773" t="s">
        <v>13</v>
      </c>
    </row>
    <row r="8774" spans="1:9" x14ac:dyDescent="0.25">
      <c r="A8774">
        <v>1</v>
      </c>
      <c r="B8774">
        <v>528</v>
      </c>
      <c r="C8774">
        <v>3</v>
      </c>
      <c r="D8774" t="s">
        <v>18</v>
      </c>
      <c r="E8774" t="s">
        <v>67</v>
      </c>
      <c r="F8774" t="s">
        <v>8830</v>
      </c>
      <c r="G8774">
        <v>176</v>
      </c>
      <c r="H8774" t="s">
        <v>12</v>
      </c>
      <c r="I8774" t="s">
        <v>13</v>
      </c>
    </row>
    <row r="8775" spans="1:9" x14ac:dyDescent="0.25">
      <c r="A8775">
        <v>1</v>
      </c>
      <c r="B8775">
        <v>450</v>
      </c>
      <c r="C8775">
        <v>3</v>
      </c>
      <c r="D8775" t="s">
        <v>18</v>
      </c>
      <c r="E8775" t="s">
        <v>10</v>
      </c>
      <c r="F8775" t="s">
        <v>8831</v>
      </c>
      <c r="G8775">
        <v>150</v>
      </c>
      <c r="H8775" t="s">
        <v>12</v>
      </c>
      <c r="I8775" t="s">
        <v>13</v>
      </c>
    </row>
    <row r="8776" spans="1:9" x14ac:dyDescent="0.25">
      <c r="A8776">
        <v>3</v>
      </c>
      <c r="B8776">
        <v>717</v>
      </c>
      <c r="C8776">
        <v>9</v>
      </c>
      <c r="D8776" t="s">
        <v>232</v>
      </c>
      <c r="E8776" t="s">
        <v>10</v>
      </c>
      <c r="F8776" t="s">
        <v>8832</v>
      </c>
      <c r="G8776">
        <v>79.666666666666671</v>
      </c>
      <c r="H8776" t="s">
        <v>12</v>
      </c>
      <c r="I8776" t="s">
        <v>13</v>
      </c>
    </row>
    <row r="8777" spans="1:9" x14ac:dyDescent="0.25">
      <c r="A8777">
        <v>1</v>
      </c>
      <c r="B8777">
        <v>70</v>
      </c>
      <c r="C8777">
        <v>1</v>
      </c>
      <c r="D8777" t="s">
        <v>18</v>
      </c>
      <c r="E8777" t="s">
        <v>10</v>
      </c>
      <c r="F8777" t="s">
        <v>8833</v>
      </c>
      <c r="G8777">
        <v>70</v>
      </c>
      <c r="H8777" t="s">
        <v>12</v>
      </c>
      <c r="I8777" t="s">
        <v>13</v>
      </c>
    </row>
    <row r="8778" spans="1:9" x14ac:dyDescent="0.25">
      <c r="A8778">
        <v>1</v>
      </c>
      <c r="B8778">
        <v>447</v>
      </c>
      <c r="C8778">
        <v>1</v>
      </c>
      <c r="D8778" t="s">
        <v>18</v>
      </c>
      <c r="E8778" t="s">
        <v>67</v>
      </c>
      <c r="F8778" t="s">
        <v>8834</v>
      </c>
      <c r="G8778">
        <v>447</v>
      </c>
      <c r="H8778" t="s">
        <v>12</v>
      </c>
      <c r="I8778" t="s">
        <v>13</v>
      </c>
    </row>
    <row r="8779" spans="1:9" x14ac:dyDescent="0.25">
      <c r="A8779">
        <v>1</v>
      </c>
      <c r="B8779">
        <v>2505</v>
      </c>
      <c r="C8779">
        <v>3</v>
      </c>
      <c r="D8779" t="s">
        <v>18</v>
      </c>
      <c r="E8779" t="s">
        <v>67</v>
      </c>
      <c r="F8779" t="s">
        <v>8835</v>
      </c>
      <c r="G8779">
        <v>835</v>
      </c>
      <c r="H8779" t="s">
        <v>12</v>
      </c>
      <c r="I8779" t="s">
        <v>13</v>
      </c>
    </row>
    <row r="8780" spans="1:9" x14ac:dyDescent="0.25">
      <c r="A8780">
        <v>1</v>
      </c>
      <c r="B8780">
        <v>200</v>
      </c>
      <c r="C8780">
        <v>4</v>
      </c>
      <c r="D8780" t="s">
        <v>18</v>
      </c>
      <c r="E8780" t="s">
        <v>10</v>
      </c>
      <c r="F8780" t="s">
        <v>8836</v>
      </c>
      <c r="G8780">
        <v>50</v>
      </c>
      <c r="H8780" t="s">
        <v>12</v>
      </c>
      <c r="I8780" t="s">
        <v>13</v>
      </c>
    </row>
    <row r="8781" spans="1:9" x14ac:dyDescent="0.25">
      <c r="A8781">
        <v>1</v>
      </c>
      <c r="B8781">
        <v>684</v>
      </c>
      <c r="C8781">
        <v>1</v>
      </c>
      <c r="D8781" t="s">
        <v>18</v>
      </c>
      <c r="E8781" t="s">
        <v>10</v>
      </c>
      <c r="F8781" t="s">
        <v>8837</v>
      </c>
      <c r="G8781">
        <v>684</v>
      </c>
      <c r="H8781" t="s">
        <v>12</v>
      </c>
      <c r="I8781" t="s">
        <v>13</v>
      </c>
    </row>
    <row r="8782" spans="1:9" x14ac:dyDescent="0.25">
      <c r="A8782">
        <v>1</v>
      </c>
      <c r="B8782">
        <v>663</v>
      </c>
      <c r="C8782">
        <v>3</v>
      </c>
      <c r="D8782" t="s">
        <v>18</v>
      </c>
      <c r="E8782" t="s">
        <v>39</v>
      </c>
      <c r="F8782" t="s">
        <v>8838</v>
      </c>
      <c r="G8782">
        <v>221</v>
      </c>
      <c r="H8782" t="s">
        <v>12</v>
      </c>
      <c r="I8782" t="s">
        <v>13</v>
      </c>
    </row>
    <row r="8783" spans="1:9" x14ac:dyDescent="0.25">
      <c r="A8783">
        <v>3</v>
      </c>
      <c r="B8783">
        <v>4224</v>
      </c>
      <c r="C8783">
        <v>8</v>
      </c>
      <c r="D8783" t="s">
        <v>232</v>
      </c>
      <c r="E8783" t="s">
        <v>10</v>
      </c>
      <c r="F8783" t="s">
        <v>8839</v>
      </c>
      <c r="G8783">
        <v>528</v>
      </c>
      <c r="H8783" t="s">
        <v>12</v>
      </c>
      <c r="I8783" t="s">
        <v>13</v>
      </c>
    </row>
    <row r="8784" spans="1:9" x14ac:dyDescent="0.25">
      <c r="A8784">
        <v>1</v>
      </c>
      <c r="B8784">
        <v>519</v>
      </c>
      <c r="C8784">
        <v>3</v>
      </c>
      <c r="D8784" t="s">
        <v>23</v>
      </c>
      <c r="E8784" t="s">
        <v>67</v>
      </c>
      <c r="F8784" t="s">
        <v>8840</v>
      </c>
      <c r="G8784">
        <v>173</v>
      </c>
      <c r="H8784" t="s">
        <v>25</v>
      </c>
      <c r="I8784" t="s">
        <v>13</v>
      </c>
    </row>
    <row r="8785" spans="1:9" x14ac:dyDescent="0.25">
      <c r="A8785">
        <v>1</v>
      </c>
      <c r="B8785">
        <v>30</v>
      </c>
      <c r="C8785">
        <v>1</v>
      </c>
      <c r="D8785" t="s">
        <v>18</v>
      </c>
      <c r="E8785" t="s">
        <v>29</v>
      </c>
      <c r="F8785" t="s">
        <v>8841</v>
      </c>
      <c r="G8785">
        <v>30</v>
      </c>
      <c r="H8785" t="s">
        <v>12</v>
      </c>
      <c r="I8785" t="s">
        <v>13</v>
      </c>
    </row>
    <row r="8786" spans="1:9" x14ac:dyDescent="0.25">
      <c r="A8786">
        <v>1</v>
      </c>
      <c r="B8786">
        <v>516</v>
      </c>
      <c r="C8786">
        <v>3</v>
      </c>
      <c r="D8786" t="s">
        <v>18</v>
      </c>
      <c r="E8786" t="s">
        <v>39</v>
      </c>
      <c r="F8786" t="s">
        <v>8842</v>
      </c>
      <c r="G8786">
        <v>172</v>
      </c>
      <c r="H8786" t="s">
        <v>12</v>
      </c>
      <c r="I8786" t="s">
        <v>13</v>
      </c>
    </row>
    <row r="8787" spans="1:9" x14ac:dyDescent="0.25">
      <c r="A8787">
        <v>1</v>
      </c>
      <c r="B8787">
        <v>382</v>
      </c>
      <c r="C8787">
        <v>1</v>
      </c>
      <c r="D8787" t="s">
        <v>18</v>
      </c>
      <c r="E8787" t="s">
        <v>10</v>
      </c>
      <c r="F8787" t="s">
        <v>8843</v>
      </c>
      <c r="G8787">
        <v>382</v>
      </c>
      <c r="H8787" t="s">
        <v>12</v>
      </c>
      <c r="I8787" t="s">
        <v>13</v>
      </c>
    </row>
    <row r="8788" spans="1:9" x14ac:dyDescent="0.25">
      <c r="A8788">
        <v>1</v>
      </c>
      <c r="B8788">
        <v>171</v>
      </c>
      <c r="C8788">
        <v>3</v>
      </c>
      <c r="D8788" t="s">
        <v>18</v>
      </c>
      <c r="E8788" t="s">
        <v>10</v>
      </c>
      <c r="F8788" t="s">
        <v>8844</v>
      </c>
      <c r="G8788">
        <v>57</v>
      </c>
      <c r="H8788" t="s">
        <v>12</v>
      </c>
      <c r="I8788" t="s">
        <v>13</v>
      </c>
    </row>
    <row r="8789" spans="1:9" x14ac:dyDescent="0.25">
      <c r="A8789">
        <v>1</v>
      </c>
      <c r="B8789">
        <v>120</v>
      </c>
      <c r="C8789">
        <v>4</v>
      </c>
      <c r="D8789" t="s">
        <v>18</v>
      </c>
      <c r="E8789" t="s">
        <v>10</v>
      </c>
      <c r="F8789" t="s">
        <v>8845</v>
      </c>
      <c r="G8789">
        <v>30</v>
      </c>
      <c r="H8789" t="s">
        <v>12</v>
      </c>
      <c r="I8789" t="s">
        <v>13</v>
      </c>
    </row>
    <row r="8790" spans="1:9" x14ac:dyDescent="0.25">
      <c r="A8790">
        <v>1</v>
      </c>
      <c r="B8790">
        <v>204</v>
      </c>
      <c r="C8790">
        <v>4</v>
      </c>
      <c r="D8790" t="s">
        <v>18</v>
      </c>
      <c r="E8790" t="s">
        <v>10</v>
      </c>
      <c r="F8790" t="s">
        <v>8846</v>
      </c>
      <c r="G8790">
        <v>51</v>
      </c>
      <c r="H8790" t="s">
        <v>12</v>
      </c>
      <c r="I8790" t="s">
        <v>13</v>
      </c>
    </row>
    <row r="8791" spans="1:9" x14ac:dyDescent="0.25">
      <c r="A8791">
        <v>1</v>
      </c>
      <c r="B8791">
        <v>8</v>
      </c>
      <c r="C8791">
        <v>1</v>
      </c>
      <c r="D8791" t="s">
        <v>18</v>
      </c>
      <c r="E8791" t="s">
        <v>10</v>
      </c>
      <c r="F8791" t="s">
        <v>8847</v>
      </c>
      <c r="G8791">
        <v>8</v>
      </c>
      <c r="H8791" t="s">
        <v>12</v>
      </c>
      <c r="I8791" t="s">
        <v>13</v>
      </c>
    </row>
    <row r="8792" spans="1:9" x14ac:dyDescent="0.25">
      <c r="A8792">
        <v>1</v>
      </c>
      <c r="B8792">
        <v>410</v>
      </c>
      <c r="C8792">
        <v>1</v>
      </c>
      <c r="D8792" t="s">
        <v>18</v>
      </c>
      <c r="E8792" t="s">
        <v>10</v>
      </c>
      <c r="F8792" t="s">
        <v>8848</v>
      </c>
      <c r="G8792">
        <v>410</v>
      </c>
      <c r="H8792" t="s">
        <v>12</v>
      </c>
      <c r="I8792" t="s">
        <v>13</v>
      </c>
    </row>
    <row r="8793" spans="1:9" x14ac:dyDescent="0.25">
      <c r="A8793">
        <v>2</v>
      </c>
      <c r="B8793">
        <v>51</v>
      </c>
      <c r="C8793">
        <v>2</v>
      </c>
      <c r="D8793" t="s">
        <v>35</v>
      </c>
      <c r="E8793" t="s">
        <v>67</v>
      </c>
      <c r="F8793" t="s">
        <v>8849</v>
      </c>
      <c r="G8793">
        <v>25.5</v>
      </c>
      <c r="H8793" t="s">
        <v>12</v>
      </c>
      <c r="I8793" t="s">
        <v>13</v>
      </c>
    </row>
    <row r="8794" spans="1:9" x14ac:dyDescent="0.25">
      <c r="A8794">
        <v>1</v>
      </c>
      <c r="B8794">
        <v>1732</v>
      </c>
      <c r="C8794">
        <v>4</v>
      </c>
      <c r="D8794" t="s">
        <v>18</v>
      </c>
      <c r="E8794" t="s">
        <v>46</v>
      </c>
      <c r="F8794" t="s">
        <v>8850</v>
      </c>
      <c r="G8794">
        <v>433</v>
      </c>
      <c r="H8794" t="s">
        <v>12</v>
      </c>
      <c r="I8794" t="s">
        <v>13</v>
      </c>
    </row>
    <row r="8795" spans="1:9" x14ac:dyDescent="0.25">
      <c r="A8795">
        <v>1</v>
      </c>
      <c r="B8795">
        <v>392</v>
      </c>
      <c r="C8795">
        <v>4</v>
      </c>
      <c r="D8795" t="s">
        <v>18</v>
      </c>
      <c r="E8795" t="s">
        <v>46</v>
      </c>
      <c r="F8795" t="s">
        <v>8851</v>
      </c>
      <c r="G8795">
        <v>98</v>
      </c>
      <c r="H8795" t="s">
        <v>12</v>
      </c>
      <c r="I8795" t="s">
        <v>13</v>
      </c>
    </row>
    <row r="8796" spans="1:9" x14ac:dyDescent="0.25">
      <c r="A8796">
        <v>1</v>
      </c>
      <c r="B8796">
        <v>660</v>
      </c>
      <c r="C8796">
        <v>1</v>
      </c>
      <c r="D8796" t="s">
        <v>18</v>
      </c>
      <c r="E8796" t="s">
        <v>46</v>
      </c>
      <c r="F8796" t="s">
        <v>8852</v>
      </c>
      <c r="G8796">
        <v>660</v>
      </c>
      <c r="H8796" t="s">
        <v>12</v>
      </c>
      <c r="I8796" t="s">
        <v>13</v>
      </c>
    </row>
    <row r="8797" spans="1:9" x14ac:dyDescent="0.25">
      <c r="A8797">
        <v>1</v>
      </c>
      <c r="B8797">
        <v>335</v>
      </c>
      <c r="C8797">
        <v>5</v>
      </c>
      <c r="D8797" t="s">
        <v>18</v>
      </c>
      <c r="E8797" t="s">
        <v>46</v>
      </c>
      <c r="F8797" t="s">
        <v>8853</v>
      </c>
      <c r="G8797">
        <v>67</v>
      </c>
      <c r="H8797" t="s">
        <v>12</v>
      </c>
      <c r="I8797" t="s">
        <v>13</v>
      </c>
    </row>
    <row r="8798" spans="1:9" x14ac:dyDescent="0.25">
      <c r="A8798">
        <v>1</v>
      </c>
      <c r="B8798">
        <v>4795</v>
      </c>
      <c r="C8798">
        <v>5</v>
      </c>
      <c r="D8798" t="s">
        <v>18</v>
      </c>
      <c r="E8798" t="s">
        <v>46</v>
      </c>
      <c r="F8798" t="s">
        <v>8854</v>
      </c>
      <c r="G8798">
        <v>959</v>
      </c>
      <c r="H8798" t="s">
        <v>12</v>
      </c>
      <c r="I8798" t="s">
        <v>13</v>
      </c>
    </row>
    <row r="8799" spans="1:9" x14ac:dyDescent="0.25">
      <c r="A8799">
        <v>1</v>
      </c>
      <c r="B8799">
        <v>831</v>
      </c>
      <c r="C8799">
        <v>3</v>
      </c>
      <c r="D8799" t="s">
        <v>18</v>
      </c>
      <c r="E8799" t="s">
        <v>10</v>
      </c>
      <c r="F8799" t="s">
        <v>8855</v>
      </c>
      <c r="G8799">
        <v>277</v>
      </c>
      <c r="H8799" t="s">
        <v>12</v>
      </c>
      <c r="I8799" t="s">
        <v>13</v>
      </c>
    </row>
    <row r="8800" spans="1:9" x14ac:dyDescent="0.25">
      <c r="A8800">
        <v>1</v>
      </c>
      <c r="B8800">
        <v>1072</v>
      </c>
      <c r="C8800">
        <v>4</v>
      </c>
      <c r="D8800" t="s">
        <v>18</v>
      </c>
      <c r="E8800" t="s">
        <v>46</v>
      </c>
      <c r="F8800" t="s">
        <v>8856</v>
      </c>
      <c r="G8800">
        <v>268</v>
      </c>
      <c r="H8800" t="s">
        <v>12</v>
      </c>
      <c r="I8800" t="s">
        <v>13</v>
      </c>
    </row>
    <row r="8801" spans="1:9" x14ac:dyDescent="0.25">
      <c r="A8801">
        <v>1</v>
      </c>
      <c r="B8801">
        <v>270</v>
      </c>
      <c r="C8801">
        <v>3</v>
      </c>
      <c r="D8801" t="s">
        <v>18</v>
      </c>
      <c r="E8801" t="s">
        <v>46</v>
      </c>
      <c r="F8801" t="s">
        <v>8857</v>
      </c>
      <c r="G8801">
        <v>90</v>
      </c>
      <c r="H8801" t="s">
        <v>12</v>
      </c>
      <c r="I8801" t="s">
        <v>13</v>
      </c>
    </row>
    <row r="8802" spans="1:9" x14ac:dyDescent="0.25">
      <c r="A8802">
        <v>1</v>
      </c>
      <c r="B8802">
        <v>504</v>
      </c>
      <c r="C8802">
        <v>4</v>
      </c>
      <c r="D8802" t="s">
        <v>18</v>
      </c>
      <c r="E8802" t="s">
        <v>46</v>
      </c>
      <c r="F8802" t="s">
        <v>8858</v>
      </c>
      <c r="G8802">
        <v>126</v>
      </c>
      <c r="H8802" t="s">
        <v>12</v>
      </c>
      <c r="I8802" t="s">
        <v>13</v>
      </c>
    </row>
    <row r="8803" spans="1:9" x14ac:dyDescent="0.25">
      <c r="A8803">
        <v>1</v>
      </c>
      <c r="B8803">
        <v>4965</v>
      </c>
      <c r="C8803">
        <v>5</v>
      </c>
      <c r="D8803" t="s">
        <v>18</v>
      </c>
      <c r="E8803" t="s">
        <v>46</v>
      </c>
      <c r="F8803" t="s">
        <v>8859</v>
      </c>
      <c r="G8803">
        <v>993</v>
      </c>
      <c r="H8803" t="s">
        <v>12</v>
      </c>
      <c r="I8803" t="s">
        <v>13</v>
      </c>
    </row>
    <row r="8804" spans="1:9" x14ac:dyDescent="0.25">
      <c r="A8804">
        <v>1</v>
      </c>
      <c r="B8804">
        <v>1395</v>
      </c>
      <c r="C8804">
        <v>3</v>
      </c>
      <c r="D8804" t="s">
        <v>18</v>
      </c>
      <c r="E8804" t="s">
        <v>42</v>
      </c>
      <c r="F8804" t="s">
        <v>8860</v>
      </c>
      <c r="G8804">
        <v>465</v>
      </c>
      <c r="H8804" t="s">
        <v>12</v>
      </c>
      <c r="I8804" t="s">
        <v>13</v>
      </c>
    </row>
    <row r="8805" spans="1:9" x14ac:dyDescent="0.25">
      <c r="A8805">
        <v>1</v>
      </c>
      <c r="B8805">
        <v>505</v>
      </c>
      <c r="C8805">
        <v>5</v>
      </c>
      <c r="D8805" t="s">
        <v>18</v>
      </c>
      <c r="E8805" t="s">
        <v>46</v>
      </c>
      <c r="F8805" t="s">
        <v>8861</v>
      </c>
      <c r="G8805">
        <v>101</v>
      </c>
      <c r="H8805" t="s">
        <v>12</v>
      </c>
      <c r="I8805" t="s">
        <v>13</v>
      </c>
    </row>
    <row r="8806" spans="1:9" x14ac:dyDescent="0.25">
      <c r="A8806">
        <v>1</v>
      </c>
      <c r="B8806">
        <v>1072</v>
      </c>
      <c r="C8806">
        <v>4</v>
      </c>
      <c r="D8806" t="s">
        <v>18</v>
      </c>
      <c r="E8806" t="s">
        <v>46</v>
      </c>
      <c r="F8806" t="s">
        <v>8862</v>
      </c>
      <c r="G8806">
        <v>268</v>
      </c>
      <c r="H8806" t="s">
        <v>12</v>
      </c>
      <c r="I8806" t="s">
        <v>13</v>
      </c>
    </row>
    <row r="8807" spans="1:9" x14ac:dyDescent="0.25">
      <c r="A8807">
        <v>1</v>
      </c>
      <c r="B8807">
        <v>328</v>
      </c>
      <c r="C8807">
        <v>4</v>
      </c>
      <c r="D8807" t="s">
        <v>18</v>
      </c>
      <c r="E8807" t="s">
        <v>46</v>
      </c>
      <c r="F8807" t="s">
        <v>8863</v>
      </c>
      <c r="G8807">
        <v>82</v>
      </c>
      <c r="H8807" t="s">
        <v>12</v>
      </c>
      <c r="I8807" t="s">
        <v>13</v>
      </c>
    </row>
    <row r="8808" spans="1:9" x14ac:dyDescent="0.25">
      <c r="A8808">
        <v>1</v>
      </c>
      <c r="B8808">
        <v>328</v>
      </c>
      <c r="C8808">
        <v>4</v>
      </c>
      <c r="D8808" t="s">
        <v>18</v>
      </c>
      <c r="E8808" t="s">
        <v>46</v>
      </c>
      <c r="F8808" t="s">
        <v>8864</v>
      </c>
      <c r="G8808">
        <v>82</v>
      </c>
      <c r="H8808" t="s">
        <v>12</v>
      </c>
      <c r="I8808" t="s">
        <v>13</v>
      </c>
    </row>
    <row r="8809" spans="1:9" x14ac:dyDescent="0.25">
      <c r="A8809">
        <v>1</v>
      </c>
      <c r="B8809">
        <v>543</v>
      </c>
      <c r="C8809">
        <v>3</v>
      </c>
      <c r="D8809" t="s">
        <v>18</v>
      </c>
      <c r="E8809" t="s">
        <v>46</v>
      </c>
      <c r="F8809" t="s">
        <v>8865</v>
      </c>
      <c r="G8809">
        <v>181</v>
      </c>
      <c r="H8809" t="s">
        <v>12</v>
      </c>
      <c r="I8809" t="s">
        <v>13</v>
      </c>
    </row>
    <row r="8810" spans="1:9" x14ac:dyDescent="0.25">
      <c r="A8810">
        <v>1</v>
      </c>
      <c r="B8810">
        <v>735</v>
      </c>
      <c r="C8810">
        <v>5</v>
      </c>
      <c r="D8810" t="s">
        <v>18</v>
      </c>
      <c r="E8810" t="s">
        <v>10</v>
      </c>
      <c r="F8810" t="s">
        <v>8866</v>
      </c>
      <c r="G8810">
        <v>147</v>
      </c>
      <c r="H8810" t="s">
        <v>12</v>
      </c>
      <c r="I8810" t="s">
        <v>13</v>
      </c>
    </row>
    <row r="8811" spans="1:9" x14ac:dyDescent="0.25">
      <c r="A8811">
        <v>1</v>
      </c>
      <c r="B8811">
        <v>81</v>
      </c>
      <c r="C8811">
        <v>3</v>
      </c>
      <c r="D8811" t="s">
        <v>18</v>
      </c>
      <c r="E8811" t="s">
        <v>29</v>
      </c>
      <c r="F8811" t="s">
        <v>8867</v>
      </c>
      <c r="G8811">
        <v>27</v>
      </c>
      <c r="H8811" t="s">
        <v>12</v>
      </c>
      <c r="I8811" t="s">
        <v>13</v>
      </c>
    </row>
    <row r="8812" spans="1:9" x14ac:dyDescent="0.25">
      <c r="A8812">
        <v>2</v>
      </c>
      <c r="B8812">
        <v>632</v>
      </c>
      <c r="C8812">
        <v>6</v>
      </c>
      <c r="D8812" t="s">
        <v>35</v>
      </c>
      <c r="E8812" t="s">
        <v>29</v>
      </c>
      <c r="F8812" t="s">
        <v>8868</v>
      </c>
      <c r="G8812">
        <v>105.3333333333333</v>
      </c>
      <c r="H8812" t="s">
        <v>12</v>
      </c>
      <c r="I8812" t="s">
        <v>13</v>
      </c>
    </row>
    <row r="8813" spans="1:9" x14ac:dyDescent="0.25">
      <c r="A8813">
        <v>2</v>
      </c>
      <c r="B8813">
        <v>2215</v>
      </c>
      <c r="C8813">
        <v>6</v>
      </c>
      <c r="D8813" t="s">
        <v>35</v>
      </c>
      <c r="E8813" t="s">
        <v>29</v>
      </c>
      <c r="F8813" t="s">
        <v>8869</v>
      </c>
      <c r="G8813">
        <v>369.16666666666669</v>
      </c>
      <c r="H8813" t="s">
        <v>12</v>
      </c>
      <c r="I8813" t="s">
        <v>13</v>
      </c>
    </row>
    <row r="8814" spans="1:9" x14ac:dyDescent="0.25">
      <c r="A8814">
        <v>1</v>
      </c>
      <c r="B8814">
        <v>849</v>
      </c>
      <c r="C8814">
        <v>3</v>
      </c>
      <c r="D8814" t="s">
        <v>18</v>
      </c>
      <c r="E8814" t="s">
        <v>29</v>
      </c>
      <c r="F8814" t="s">
        <v>8870</v>
      </c>
      <c r="G8814">
        <v>283</v>
      </c>
      <c r="H8814" t="s">
        <v>12</v>
      </c>
      <c r="I8814" t="s">
        <v>13</v>
      </c>
    </row>
    <row r="8815" spans="1:9" x14ac:dyDescent="0.25">
      <c r="A8815">
        <v>1</v>
      </c>
      <c r="B8815">
        <v>3884</v>
      </c>
      <c r="C8815">
        <v>4</v>
      </c>
      <c r="D8815" t="s">
        <v>18</v>
      </c>
      <c r="E8815" t="s">
        <v>46</v>
      </c>
      <c r="F8815" t="s">
        <v>8871</v>
      </c>
      <c r="G8815">
        <v>971</v>
      </c>
      <c r="H8815" t="s">
        <v>12</v>
      </c>
      <c r="I8815" t="s">
        <v>13</v>
      </c>
    </row>
    <row r="8816" spans="1:9" x14ac:dyDescent="0.25">
      <c r="A8816">
        <v>1</v>
      </c>
      <c r="B8816">
        <v>77</v>
      </c>
      <c r="C8816">
        <v>1</v>
      </c>
      <c r="D8816" t="s">
        <v>18</v>
      </c>
      <c r="E8816" t="s">
        <v>10</v>
      </c>
      <c r="F8816" t="s">
        <v>8872</v>
      </c>
      <c r="G8816">
        <v>77</v>
      </c>
      <c r="H8816" t="s">
        <v>12</v>
      </c>
      <c r="I8816" t="s">
        <v>13</v>
      </c>
    </row>
    <row r="8817" spans="1:9" x14ac:dyDescent="0.25">
      <c r="A8817">
        <v>1</v>
      </c>
      <c r="B8817">
        <v>180</v>
      </c>
      <c r="C8817">
        <v>3</v>
      </c>
      <c r="D8817" t="s">
        <v>18</v>
      </c>
      <c r="E8817" t="s">
        <v>10</v>
      </c>
      <c r="F8817" t="s">
        <v>8873</v>
      </c>
      <c r="G8817">
        <v>60</v>
      </c>
      <c r="H8817" t="s">
        <v>12</v>
      </c>
      <c r="I8817" t="s">
        <v>13</v>
      </c>
    </row>
    <row r="8818" spans="1:9" x14ac:dyDescent="0.25">
      <c r="A8818">
        <v>1</v>
      </c>
      <c r="B8818">
        <v>7768</v>
      </c>
      <c r="C8818">
        <v>4</v>
      </c>
      <c r="D8818" t="s">
        <v>18</v>
      </c>
      <c r="E8818" t="s">
        <v>46</v>
      </c>
      <c r="F8818" t="s">
        <v>8874</v>
      </c>
      <c r="G8818">
        <v>1942</v>
      </c>
      <c r="H8818" t="s">
        <v>12</v>
      </c>
      <c r="I8818" t="s">
        <v>13</v>
      </c>
    </row>
    <row r="8819" spans="1:9" x14ac:dyDescent="0.25">
      <c r="A8819">
        <v>2</v>
      </c>
      <c r="B8819">
        <v>2541</v>
      </c>
      <c r="C8819">
        <v>7</v>
      </c>
      <c r="D8819" t="s">
        <v>35</v>
      </c>
      <c r="E8819" t="s">
        <v>46</v>
      </c>
      <c r="F8819" t="s">
        <v>8875</v>
      </c>
      <c r="G8819">
        <v>363</v>
      </c>
      <c r="H8819" t="s">
        <v>12</v>
      </c>
      <c r="I8819" t="s">
        <v>13</v>
      </c>
    </row>
    <row r="8820" spans="1:9" x14ac:dyDescent="0.25">
      <c r="A8820">
        <v>1</v>
      </c>
      <c r="B8820">
        <v>2175</v>
      </c>
      <c r="C8820">
        <v>5</v>
      </c>
      <c r="D8820" t="s">
        <v>18</v>
      </c>
      <c r="E8820" t="s">
        <v>46</v>
      </c>
      <c r="F8820" t="s">
        <v>8876</v>
      </c>
      <c r="G8820">
        <v>435</v>
      </c>
      <c r="H8820" t="s">
        <v>12</v>
      </c>
      <c r="I8820" t="s">
        <v>13</v>
      </c>
    </row>
    <row r="8821" spans="1:9" x14ac:dyDescent="0.25">
      <c r="A8821">
        <v>1</v>
      </c>
      <c r="B8821">
        <v>2072</v>
      </c>
      <c r="C8821">
        <v>1</v>
      </c>
      <c r="D8821" t="s">
        <v>18</v>
      </c>
      <c r="E8821" t="s">
        <v>46</v>
      </c>
      <c r="F8821" t="s">
        <v>8877</v>
      </c>
      <c r="G8821">
        <v>2072</v>
      </c>
      <c r="H8821" t="s">
        <v>12</v>
      </c>
      <c r="I8821" t="s">
        <v>13</v>
      </c>
    </row>
    <row r="8822" spans="1:9" x14ac:dyDescent="0.25">
      <c r="A8822">
        <v>1</v>
      </c>
      <c r="B8822">
        <v>57</v>
      </c>
      <c r="C8822">
        <v>1</v>
      </c>
      <c r="D8822" t="s">
        <v>18</v>
      </c>
      <c r="E8822" t="s">
        <v>46</v>
      </c>
      <c r="F8822" t="s">
        <v>8878</v>
      </c>
      <c r="G8822">
        <v>57</v>
      </c>
      <c r="H8822" t="s">
        <v>12</v>
      </c>
      <c r="I8822" t="s">
        <v>13</v>
      </c>
    </row>
    <row r="8823" spans="1:9" x14ac:dyDescent="0.25">
      <c r="A8823">
        <v>1</v>
      </c>
      <c r="B8823">
        <v>192</v>
      </c>
      <c r="C8823">
        <v>3</v>
      </c>
      <c r="D8823" t="s">
        <v>18</v>
      </c>
      <c r="E8823" t="s">
        <v>46</v>
      </c>
      <c r="F8823" t="s">
        <v>8879</v>
      </c>
      <c r="G8823">
        <v>64</v>
      </c>
      <c r="H8823" t="s">
        <v>12</v>
      </c>
      <c r="I8823" t="s">
        <v>13</v>
      </c>
    </row>
    <row r="8824" spans="1:9" x14ac:dyDescent="0.25">
      <c r="A8824">
        <v>1</v>
      </c>
      <c r="B8824">
        <v>376</v>
      </c>
      <c r="C8824">
        <v>4</v>
      </c>
      <c r="D8824" t="s">
        <v>18</v>
      </c>
      <c r="E8824" t="s">
        <v>46</v>
      </c>
      <c r="F8824" t="s">
        <v>8880</v>
      </c>
      <c r="G8824">
        <v>94</v>
      </c>
      <c r="H8824" t="s">
        <v>12</v>
      </c>
      <c r="I8824" t="s">
        <v>13</v>
      </c>
    </row>
    <row r="8825" spans="1:9" x14ac:dyDescent="0.25">
      <c r="A8825">
        <v>1</v>
      </c>
      <c r="B8825">
        <v>100</v>
      </c>
      <c r="C8825">
        <v>1</v>
      </c>
      <c r="D8825" t="s">
        <v>18</v>
      </c>
      <c r="E8825" t="s">
        <v>46</v>
      </c>
      <c r="F8825" t="s">
        <v>8881</v>
      </c>
      <c r="G8825">
        <v>100</v>
      </c>
      <c r="H8825" t="s">
        <v>12</v>
      </c>
      <c r="I8825" t="s">
        <v>13</v>
      </c>
    </row>
    <row r="8826" spans="1:9" x14ac:dyDescent="0.25">
      <c r="A8826">
        <v>1</v>
      </c>
      <c r="B8826">
        <v>354</v>
      </c>
      <c r="C8826">
        <v>1</v>
      </c>
      <c r="D8826" t="s">
        <v>18</v>
      </c>
      <c r="E8826" t="s">
        <v>46</v>
      </c>
      <c r="F8826" t="s">
        <v>8882</v>
      </c>
      <c r="G8826">
        <v>354</v>
      </c>
      <c r="H8826" t="s">
        <v>12</v>
      </c>
      <c r="I8826" t="s">
        <v>13</v>
      </c>
    </row>
    <row r="8827" spans="1:9" x14ac:dyDescent="0.25">
      <c r="A8827">
        <v>1</v>
      </c>
      <c r="B8827">
        <v>560</v>
      </c>
      <c r="C8827">
        <v>4</v>
      </c>
      <c r="D8827" t="s">
        <v>18</v>
      </c>
      <c r="E8827" t="s">
        <v>10</v>
      </c>
      <c r="F8827" t="s">
        <v>8883</v>
      </c>
      <c r="G8827">
        <v>140</v>
      </c>
      <c r="H8827" t="s">
        <v>12</v>
      </c>
      <c r="I8827" t="s">
        <v>13</v>
      </c>
    </row>
    <row r="8828" spans="1:9" x14ac:dyDescent="0.25">
      <c r="A8828">
        <v>1</v>
      </c>
      <c r="B8828">
        <v>324</v>
      </c>
      <c r="C8828">
        <v>4</v>
      </c>
      <c r="D8828" t="s">
        <v>18</v>
      </c>
      <c r="E8828" t="s">
        <v>10</v>
      </c>
      <c r="F8828" t="s">
        <v>8884</v>
      </c>
      <c r="G8828">
        <v>81</v>
      </c>
      <c r="H8828" t="s">
        <v>12</v>
      </c>
      <c r="I8828" t="s">
        <v>13</v>
      </c>
    </row>
    <row r="8829" spans="1:9" x14ac:dyDescent="0.25">
      <c r="A8829">
        <v>1</v>
      </c>
      <c r="B8829">
        <v>147</v>
      </c>
      <c r="C8829">
        <v>3</v>
      </c>
      <c r="D8829" t="s">
        <v>18</v>
      </c>
      <c r="E8829" t="s">
        <v>39</v>
      </c>
      <c r="F8829" t="s">
        <v>8885</v>
      </c>
      <c r="G8829">
        <v>49</v>
      </c>
      <c r="H8829" t="s">
        <v>12</v>
      </c>
      <c r="I8829" t="s">
        <v>13</v>
      </c>
    </row>
    <row r="8830" spans="1:9" x14ac:dyDescent="0.25">
      <c r="A8830">
        <v>1</v>
      </c>
      <c r="B8830">
        <v>305</v>
      </c>
      <c r="C8830">
        <v>5</v>
      </c>
      <c r="D8830" t="s">
        <v>18</v>
      </c>
      <c r="E8830" t="s">
        <v>10</v>
      </c>
      <c r="F8830" t="s">
        <v>8886</v>
      </c>
      <c r="G8830">
        <v>61</v>
      </c>
      <c r="H8830" t="s">
        <v>12</v>
      </c>
      <c r="I8830" t="s">
        <v>13</v>
      </c>
    </row>
    <row r="8831" spans="1:9" x14ac:dyDescent="0.25">
      <c r="A8831">
        <v>1</v>
      </c>
      <c r="B8831">
        <v>1059</v>
      </c>
      <c r="C8831">
        <v>3</v>
      </c>
      <c r="D8831" t="s">
        <v>18</v>
      </c>
      <c r="E8831" t="s">
        <v>10</v>
      </c>
      <c r="F8831" t="s">
        <v>8887</v>
      </c>
      <c r="G8831">
        <v>353</v>
      </c>
      <c r="H8831" t="s">
        <v>12</v>
      </c>
      <c r="I8831" t="s">
        <v>13</v>
      </c>
    </row>
    <row r="8832" spans="1:9" x14ac:dyDescent="0.25">
      <c r="A8832">
        <v>1</v>
      </c>
      <c r="B8832">
        <v>1730</v>
      </c>
      <c r="C8832">
        <v>5</v>
      </c>
      <c r="D8832" t="s">
        <v>18</v>
      </c>
      <c r="E8832" t="s">
        <v>10</v>
      </c>
      <c r="F8832" t="s">
        <v>8888</v>
      </c>
      <c r="G8832">
        <v>346</v>
      </c>
      <c r="H8832" t="s">
        <v>12</v>
      </c>
      <c r="I8832" t="s">
        <v>13</v>
      </c>
    </row>
    <row r="8833" spans="1:9" x14ac:dyDescent="0.25">
      <c r="A8833">
        <v>1</v>
      </c>
      <c r="B8833">
        <v>340</v>
      </c>
      <c r="C8833">
        <v>5</v>
      </c>
      <c r="D8833" t="s">
        <v>18</v>
      </c>
      <c r="E8833" t="s">
        <v>10</v>
      </c>
      <c r="F8833" t="s">
        <v>8889</v>
      </c>
      <c r="G8833">
        <v>68</v>
      </c>
      <c r="H8833" t="s">
        <v>12</v>
      </c>
      <c r="I8833" t="s">
        <v>13</v>
      </c>
    </row>
    <row r="8834" spans="1:9" x14ac:dyDescent="0.25">
      <c r="A8834">
        <v>1</v>
      </c>
      <c r="B8834">
        <v>102</v>
      </c>
      <c r="C8834">
        <v>1</v>
      </c>
      <c r="D8834" t="s">
        <v>18</v>
      </c>
      <c r="E8834" t="s">
        <v>10</v>
      </c>
      <c r="F8834" t="s">
        <v>8890</v>
      </c>
      <c r="G8834">
        <v>102</v>
      </c>
      <c r="H8834" t="s">
        <v>12</v>
      </c>
      <c r="I8834" t="s">
        <v>13</v>
      </c>
    </row>
    <row r="8835" spans="1:9" x14ac:dyDescent="0.25">
      <c r="A8835">
        <v>1</v>
      </c>
      <c r="B8835">
        <v>204</v>
      </c>
      <c r="C8835">
        <v>4</v>
      </c>
      <c r="D8835" t="s">
        <v>18</v>
      </c>
      <c r="E8835" t="s">
        <v>10</v>
      </c>
      <c r="F8835" t="s">
        <v>8891</v>
      </c>
      <c r="G8835">
        <v>51</v>
      </c>
      <c r="H8835" t="s">
        <v>12</v>
      </c>
      <c r="I8835" t="s">
        <v>13</v>
      </c>
    </row>
    <row r="8836" spans="1:9" x14ac:dyDescent="0.25">
      <c r="A8836">
        <v>1</v>
      </c>
      <c r="B8836">
        <v>1098</v>
      </c>
      <c r="C8836">
        <v>3</v>
      </c>
      <c r="D8836" t="s">
        <v>18</v>
      </c>
      <c r="E8836" t="s">
        <v>10</v>
      </c>
      <c r="F8836" t="s">
        <v>8892</v>
      </c>
      <c r="G8836">
        <v>366</v>
      </c>
      <c r="H8836" t="s">
        <v>12</v>
      </c>
      <c r="I8836" t="s">
        <v>13</v>
      </c>
    </row>
    <row r="8837" spans="1:9" x14ac:dyDescent="0.25">
      <c r="A8837">
        <v>1</v>
      </c>
      <c r="B8837">
        <v>1599</v>
      </c>
      <c r="C8837">
        <v>3</v>
      </c>
      <c r="D8837" t="s">
        <v>18</v>
      </c>
      <c r="E8837" t="s">
        <v>10</v>
      </c>
      <c r="F8837" t="s">
        <v>8893</v>
      </c>
      <c r="G8837">
        <v>533</v>
      </c>
      <c r="H8837" t="s">
        <v>12</v>
      </c>
      <c r="I8837" t="s">
        <v>13</v>
      </c>
    </row>
    <row r="8838" spans="1:9" x14ac:dyDescent="0.25">
      <c r="A8838">
        <v>1</v>
      </c>
      <c r="B8838">
        <v>772</v>
      </c>
      <c r="C8838">
        <v>4</v>
      </c>
      <c r="D8838" t="s">
        <v>23</v>
      </c>
      <c r="E8838" t="s">
        <v>10</v>
      </c>
      <c r="F8838" t="s">
        <v>8894</v>
      </c>
      <c r="G8838">
        <v>193</v>
      </c>
      <c r="H8838" t="s">
        <v>25</v>
      </c>
      <c r="I8838" t="s">
        <v>13</v>
      </c>
    </row>
    <row r="8839" spans="1:9" x14ac:dyDescent="0.25">
      <c r="A8839">
        <v>1</v>
      </c>
      <c r="B8839">
        <v>129</v>
      </c>
      <c r="C8839">
        <v>3</v>
      </c>
      <c r="D8839" t="s">
        <v>18</v>
      </c>
      <c r="E8839" t="s">
        <v>10</v>
      </c>
      <c r="F8839" t="s">
        <v>8895</v>
      </c>
      <c r="G8839">
        <v>43</v>
      </c>
      <c r="H8839" t="s">
        <v>12</v>
      </c>
      <c r="I8839" t="s">
        <v>13</v>
      </c>
    </row>
    <row r="8840" spans="1:9" x14ac:dyDescent="0.25">
      <c r="A8840">
        <v>1</v>
      </c>
      <c r="B8840">
        <v>21</v>
      </c>
      <c r="C8840">
        <v>3</v>
      </c>
      <c r="D8840" t="s">
        <v>18</v>
      </c>
      <c r="E8840" t="s">
        <v>42</v>
      </c>
      <c r="F8840" t="s">
        <v>8896</v>
      </c>
      <c r="G8840">
        <v>7</v>
      </c>
      <c r="H8840" t="s">
        <v>12</v>
      </c>
      <c r="I8840" t="s">
        <v>13</v>
      </c>
    </row>
    <row r="8841" spans="1:9" x14ac:dyDescent="0.25">
      <c r="A8841">
        <v>1</v>
      </c>
      <c r="B8841">
        <v>372</v>
      </c>
      <c r="C8841">
        <v>1</v>
      </c>
      <c r="D8841" t="s">
        <v>18</v>
      </c>
      <c r="E8841" t="s">
        <v>46</v>
      </c>
      <c r="F8841" t="s">
        <v>8897</v>
      </c>
      <c r="G8841">
        <v>372</v>
      </c>
      <c r="H8841" t="s">
        <v>12</v>
      </c>
      <c r="I8841" t="s">
        <v>13</v>
      </c>
    </row>
    <row r="8842" spans="1:9" x14ac:dyDescent="0.25">
      <c r="A8842">
        <v>1</v>
      </c>
      <c r="B8842">
        <v>103</v>
      </c>
      <c r="C8842">
        <v>1</v>
      </c>
      <c r="D8842" t="s">
        <v>18</v>
      </c>
      <c r="E8842" t="s">
        <v>10</v>
      </c>
      <c r="F8842" t="s">
        <v>8898</v>
      </c>
      <c r="G8842">
        <v>103</v>
      </c>
      <c r="H8842" t="s">
        <v>12</v>
      </c>
      <c r="I8842" t="s">
        <v>13</v>
      </c>
    </row>
    <row r="8843" spans="1:9" x14ac:dyDescent="0.25">
      <c r="A8843">
        <v>1</v>
      </c>
      <c r="B8843">
        <v>200</v>
      </c>
      <c r="C8843">
        <v>5</v>
      </c>
      <c r="D8843" t="s">
        <v>18</v>
      </c>
      <c r="E8843" t="s">
        <v>46</v>
      </c>
      <c r="F8843" t="s">
        <v>8899</v>
      </c>
      <c r="G8843">
        <v>40</v>
      </c>
      <c r="H8843" t="s">
        <v>12</v>
      </c>
      <c r="I8843" t="s">
        <v>13</v>
      </c>
    </row>
    <row r="8844" spans="1:9" x14ac:dyDescent="0.25">
      <c r="A8844">
        <v>1</v>
      </c>
      <c r="B8844">
        <v>540</v>
      </c>
      <c r="C8844">
        <v>4</v>
      </c>
      <c r="D8844" t="s">
        <v>18</v>
      </c>
      <c r="E8844" t="s">
        <v>46</v>
      </c>
      <c r="F8844" t="s">
        <v>8900</v>
      </c>
      <c r="G8844">
        <v>135</v>
      </c>
      <c r="H8844" t="s">
        <v>12</v>
      </c>
      <c r="I8844" t="s">
        <v>13</v>
      </c>
    </row>
    <row r="8845" spans="1:9" x14ac:dyDescent="0.25">
      <c r="A8845">
        <v>3</v>
      </c>
      <c r="B8845">
        <v>2355</v>
      </c>
      <c r="C8845">
        <v>9</v>
      </c>
      <c r="D8845" t="s">
        <v>232</v>
      </c>
      <c r="E8845" t="s">
        <v>46</v>
      </c>
      <c r="F8845" t="s">
        <v>8901</v>
      </c>
      <c r="G8845">
        <v>261.66666666666669</v>
      </c>
      <c r="H8845" t="s">
        <v>12</v>
      </c>
      <c r="I8845" t="s">
        <v>13</v>
      </c>
    </row>
    <row r="8846" spans="1:9" x14ac:dyDescent="0.25">
      <c r="A8846">
        <v>1</v>
      </c>
      <c r="B8846">
        <v>165</v>
      </c>
      <c r="C8846">
        <v>3</v>
      </c>
      <c r="D8846" t="s">
        <v>18</v>
      </c>
      <c r="E8846" t="s">
        <v>46</v>
      </c>
      <c r="F8846" t="s">
        <v>8902</v>
      </c>
      <c r="G8846">
        <v>55</v>
      </c>
      <c r="H8846" t="s">
        <v>12</v>
      </c>
      <c r="I8846" t="s">
        <v>13</v>
      </c>
    </row>
    <row r="8847" spans="1:9" x14ac:dyDescent="0.25">
      <c r="A8847">
        <v>1</v>
      </c>
      <c r="B8847">
        <v>126</v>
      </c>
      <c r="C8847">
        <v>1</v>
      </c>
      <c r="D8847" t="s">
        <v>18</v>
      </c>
      <c r="E8847" t="s">
        <v>46</v>
      </c>
      <c r="F8847" t="s">
        <v>8903</v>
      </c>
      <c r="G8847">
        <v>126</v>
      </c>
      <c r="H8847" t="s">
        <v>12</v>
      </c>
      <c r="I8847" t="s">
        <v>13</v>
      </c>
    </row>
    <row r="8848" spans="1:9" x14ac:dyDescent="0.25">
      <c r="A8848">
        <v>1</v>
      </c>
      <c r="B8848">
        <v>584</v>
      </c>
      <c r="C8848">
        <v>4</v>
      </c>
      <c r="D8848" t="s">
        <v>18</v>
      </c>
      <c r="E8848" t="s">
        <v>46</v>
      </c>
      <c r="F8848" t="s">
        <v>8904</v>
      </c>
      <c r="G8848">
        <v>146</v>
      </c>
      <c r="H8848" t="s">
        <v>12</v>
      </c>
      <c r="I8848" t="s">
        <v>13</v>
      </c>
    </row>
    <row r="8849" spans="1:9" x14ac:dyDescent="0.25">
      <c r="A8849">
        <v>1</v>
      </c>
      <c r="B8849">
        <v>1692</v>
      </c>
      <c r="C8849">
        <v>3</v>
      </c>
      <c r="D8849" t="s">
        <v>18</v>
      </c>
      <c r="E8849" t="s">
        <v>46</v>
      </c>
      <c r="F8849" t="s">
        <v>8905</v>
      </c>
      <c r="G8849">
        <v>564</v>
      </c>
      <c r="H8849" t="s">
        <v>12</v>
      </c>
      <c r="I8849" t="s">
        <v>13</v>
      </c>
    </row>
    <row r="8850" spans="1:9" x14ac:dyDescent="0.25">
      <c r="A8850">
        <v>1</v>
      </c>
      <c r="B8850">
        <v>1825</v>
      </c>
      <c r="C8850">
        <v>5</v>
      </c>
      <c r="D8850" t="s">
        <v>18</v>
      </c>
      <c r="E8850" t="s">
        <v>42</v>
      </c>
      <c r="F8850" t="s">
        <v>8906</v>
      </c>
      <c r="G8850">
        <v>365</v>
      </c>
      <c r="H8850" t="s">
        <v>12</v>
      </c>
      <c r="I8850" t="s">
        <v>13</v>
      </c>
    </row>
    <row r="8851" spans="1:9" x14ac:dyDescent="0.25">
      <c r="A8851">
        <v>1</v>
      </c>
      <c r="B8851">
        <v>1825</v>
      </c>
      <c r="C8851">
        <v>5</v>
      </c>
      <c r="D8851" t="s">
        <v>18</v>
      </c>
      <c r="E8851" t="s">
        <v>10</v>
      </c>
      <c r="F8851" t="s">
        <v>8907</v>
      </c>
      <c r="G8851">
        <v>365</v>
      </c>
      <c r="H8851" t="s">
        <v>12</v>
      </c>
      <c r="I8851" t="s">
        <v>13</v>
      </c>
    </row>
    <row r="8852" spans="1:9" x14ac:dyDescent="0.25">
      <c r="A8852">
        <v>1</v>
      </c>
      <c r="B8852">
        <v>492</v>
      </c>
      <c r="C8852">
        <v>3</v>
      </c>
      <c r="D8852" t="s">
        <v>18</v>
      </c>
      <c r="E8852" t="s">
        <v>39</v>
      </c>
      <c r="F8852" t="s">
        <v>8908</v>
      </c>
      <c r="G8852">
        <v>164</v>
      </c>
      <c r="H8852" t="s">
        <v>12</v>
      </c>
      <c r="I8852" t="s">
        <v>13</v>
      </c>
    </row>
    <row r="8853" spans="1:9" x14ac:dyDescent="0.25">
      <c r="A8853">
        <v>1</v>
      </c>
      <c r="B8853">
        <v>58</v>
      </c>
      <c r="C8853">
        <v>1</v>
      </c>
      <c r="D8853" t="s">
        <v>18</v>
      </c>
      <c r="E8853" t="s">
        <v>39</v>
      </c>
      <c r="F8853" t="s">
        <v>8909</v>
      </c>
      <c r="G8853">
        <v>58</v>
      </c>
      <c r="H8853" t="s">
        <v>12</v>
      </c>
      <c r="I8853" t="s">
        <v>13</v>
      </c>
    </row>
    <row r="8854" spans="1:9" x14ac:dyDescent="0.25">
      <c r="A8854">
        <v>4</v>
      </c>
      <c r="B8854">
        <v>1255</v>
      </c>
      <c r="C8854">
        <v>10</v>
      </c>
      <c r="D8854" t="s">
        <v>9</v>
      </c>
      <c r="E8854" t="s">
        <v>39</v>
      </c>
      <c r="F8854" t="s">
        <v>8910</v>
      </c>
      <c r="G8854">
        <v>125.5</v>
      </c>
      <c r="H8854" t="s">
        <v>12</v>
      </c>
      <c r="I8854" t="s">
        <v>13</v>
      </c>
    </row>
    <row r="8855" spans="1:9" x14ac:dyDescent="0.25">
      <c r="A8855">
        <v>2</v>
      </c>
      <c r="B8855">
        <v>568</v>
      </c>
      <c r="C8855">
        <v>8</v>
      </c>
      <c r="D8855" t="s">
        <v>35</v>
      </c>
      <c r="E8855" t="s">
        <v>39</v>
      </c>
      <c r="F8855" t="s">
        <v>8911</v>
      </c>
      <c r="G8855">
        <v>71</v>
      </c>
      <c r="H8855" t="s">
        <v>12</v>
      </c>
      <c r="I8855" t="s">
        <v>13</v>
      </c>
    </row>
    <row r="8856" spans="1:9" x14ac:dyDescent="0.25">
      <c r="A8856">
        <v>1</v>
      </c>
      <c r="B8856">
        <v>68</v>
      </c>
      <c r="C8856">
        <v>1</v>
      </c>
      <c r="D8856" t="s">
        <v>18</v>
      </c>
      <c r="E8856" t="s">
        <v>39</v>
      </c>
      <c r="F8856" t="s">
        <v>8912</v>
      </c>
      <c r="G8856">
        <v>68</v>
      </c>
      <c r="H8856" t="s">
        <v>12</v>
      </c>
      <c r="I8856" t="s">
        <v>13</v>
      </c>
    </row>
    <row r="8857" spans="1:9" x14ac:dyDescent="0.25">
      <c r="A8857">
        <v>1</v>
      </c>
      <c r="B8857">
        <v>468</v>
      </c>
      <c r="C8857">
        <v>3</v>
      </c>
      <c r="D8857" t="s">
        <v>18</v>
      </c>
      <c r="E8857" t="s">
        <v>39</v>
      </c>
      <c r="F8857" t="s">
        <v>8913</v>
      </c>
      <c r="G8857">
        <v>156</v>
      </c>
      <c r="H8857" t="s">
        <v>12</v>
      </c>
      <c r="I8857" t="s">
        <v>13</v>
      </c>
    </row>
    <row r="8858" spans="1:9" x14ac:dyDescent="0.25">
      <c r="A8858">
        <v>1</v>
      </c>
      <c r="B8858">
        <v>485</v>
      </c>
      <c r="C8858">
        <v>5</v>
      </c>
      <c r="D8858" t="s">
        <v>18</v>
      </c>
      <c r="E8858" t="s">
        <v>39</v>
      </c>
      <c r="F8858" t="s">
        <v>8914</v>
      </c>
      <c r="G8858">
        <v>97</v>
      </c>
      <c r="H8858" t="s">
        <v>12</v>
      </c>
      <c r="I8858" t="s">
        <v>13</v>
      </c>
    </row>
    <row r="8859" spans="1:9" x14ac:dyDescent="0.25">
      <c r="A8859">
        <v>1</v>
      </c>
      <c r="B8859">
        <v>141</v>
      </c>
      <c r="C8859">
        <v>3</v>
      </c>
      <c r="D8859" t="s">
        <v>18</v>
      </c>
      <c r="E8859" t="s">
        <v>39</v>
      </c>
      <c r="F8859" t="s">
        <v>8915</v>
      </c>
      <c r="G8859">
        <v>47</v>
      </c>
      <c r="H8859" t="s">
        <v>12</v>
      </c>
      <c r="I8859" t="s">
        <v>13</v>
      </c>
    </row>
    <row r="8860" spans="1:9" x14ac:dyDescent="0.25">
      <c r="A8860">
        <v>1</v>
      </c>
      <c r="B8860">
        <v>7872</v>
      </c>
      <c r="C8860">
        <v>3</v>
      </c>
      <c r="D8860" t="s">
        <v>18</v>
      </c>
      <c r="E8860" t="s">
        <v>39</v>
      </c>
      <c r="F8860" t="s">
        <v>8916</v>
      </c>
      <c r="G8860">
        <v>2624</v>
      </c>
      <c r="H8860" t="s">
        <v>12</v>
      </c>
      <c r="I8860" t="s">
        <v>13</v>
      </c>
    </row>
    <row r="8861" spans="1:9" x14ac:dyDescent="0.25">
      <c r="A8861">
        <v>1</v>
      </c>
      <c r="B8861">
        <v>1040</v>
      </c>
      <c r="C8861">
        <v>4</v>
      </c>
      <c r="D8861" t="s">
        <v>18</v>
      </c>
      <c r="E8861" t="s">
        <v>39</v>
      </c>
      <c r="F8861" t="s">
        <v>8917</v>
      </c>
      <c r="G8861">
        <v>260</v>
      </c>
      <c r="H8861" t="s">
        <v>12</v>
      </c>
      <c r="I8861" t="s">
        <v>13</v>
      </c>
    </row>
    <row r="8862" spans="1:9" x14ac:dyDescent="0.25">
      <c r="A8862">
        <v>1</v>
      </c>
      <c r="B8862">
        <v>2934</v>
      </c>
      <c r="C8862">
        <v>3</v>
      </c>
      <c r="D8862" t="s">
        <v>18</v>
      </c>
      <c r="E8862" t="s">
        <v>39</v>
      </c>
      <c r="F8862" t="s">
        <v>8918</v>
      </c>
      <c r="G8862">
        <v>978</v>
      </c>
      <c r="H8862" t="s">
        <v>12</v>
      </c>
      <c r="I8862" t="s">
        <v>13</v>
      </c>
    </row>
    <row r="8863" spans="1:9" x14ac:dyDescent="0.25">
      <c r="A8863">
        <v>1</v>
      </c>
      <c r="B8863">
        <v>1005</v>
      </c>
      <c r="C8863">
        <v>5</v>
      </c>
      <c r="D8863" t="s">
        <v>18</v>
      </c>
      <c r="E8863" t="s">
        <v>39</v>
      </c>
      <c r="F8863" t="s">
        <v>8919</v>
      </c>
      <c r="G8863">
        <v>201</v>
      </c>
      <c r="H8863" t="s">
        <v>12</v>
      </c>
      <c r="I8863" t="s">
        <v>13</v>
      </c>
    </row>
    <row r="8864" spans="1:9" x14ac:dyDescent="0.25">
      <c r="A8864">
        <v>1</v>
      </c>
      <c r="B8864">
        <v>136</v>
      </c>
      <c r="C8864">
        <v>4</v>
      </c>
      <c r="D8864" t="s">
        <v>18</v>
      </c>
      <c r="E8864" t="s">
        <v>39</v>
      </c>
      <c r="F8864" t="s">
        <v>8920</v>
      </c>
      <c r="G8864">
        <v>34</v>
      </c>
      <c r="H8864" t="s">
        <v>12</v>
      </c>
      <c r="I8864" t="s">
        <v>13</v>
      </c>
    </row>
    <row r="8865" spans="1:9" x14ac:dyDescent="0.25">
      <c r="A8865">
        <v>1</v>
      </c>
      <c r="B8865">
        <v>32</v>
      </c>
      <c r="C8865">
        <v>4</v>
      </c>
      <c r="D8865" t="s">
        <v>18</v>
      </c>
      <c r="E8865" t="s">
        <v>39</v>
      </c>
      <c r="F8865" t="s">
        <v>8921</v>
      </c>
      <c r="G8865">
        <v>8</v>
      </c>
      <c r="H8865" t="s">
        <v>12</v>
      </c>
      <c r="I8865" t="s">
        <v>13</v>
      </c>
    </row>
    <row r="8866" spans="1:9" x14ac:dyDescent="0.25">
      <c r="A8866">
        <v>1</v>
      </c>
      <c r="B8866">
        <v>285</v>
      </c>
      <c r="C8866">
        <v>5</v>
      </c>
      <c r="D8866" t="s">
        <v>18</v>
      </c>
      <c r="E8866" t="s">
        <v>39</v>
      </c>
      <c r="F8866" t="s">
        <v>8922</v>
      </c>
      <c r="G8866">
        <v>57</v>
      </c>
      <c r="H8866" t="s">
        <v>12</v>
      </c>
      <c r="I8866" t="s">
        <v>13</v>
      </c>
    </row>
    <row r="8867" spans="1:9" x14ac:dyDescent="0.25">
      <c r="A8867">
        <v>1</v>
      </c>
      <c r="B8867">
        <v>332</v>
      </c>
      <c r="C8867">
        <v>4</v>
      </c>
      <c r="D8867" t="s">
        <v>18</v>
      </c>
      <c r="E8867" t="s">
        <v>39</v>
      </c>
      <c r="F8867" t="s">
        <v>8923</v>
      </c>
      <c r="G8867">
        <v>83</v>
      </c>
      <c r="H8867" t="s">
        <v>12</v>
      </c>
      <c r="I8867" t="s">
        <v>13</v>
      </c>
    </row>
    <row r="8868" spans="1:9" x14ac:dyDescent="0.25">
      <c r="A8868">
        <v>1</v>
      </c>
      <c r="B8868">
        <v>420</v>
      </c>
      <c r="C8868">
        <v>3</v>
      </c>
      <c r="D8868" t="s">
        <v>18</v>
      </c>
      <c r="E8868" t="s">
        <v>39</v>
      </c>
      <c r="F8868" t="s">
        <v>8924</v>
      </c>
      <c r="G8868">
        <v>140</v>
      </c>
      <c r="H8868" t="s">
        <v>12</v>
      </c>
      <c r="I8868" t="s">
        <v>13</v>
      </c>
    </row>
    <row r="8869" spans="1:9" x14ac:dyDescent="0.25">
      <c r="A8869">
        <v>1</v>
      </c>
      <c r="B8869">
        <v>71</v>
      </c>
      <c r="C8869">
        <v>2</v>
      </c>
      <c r="D8869" t="s">
        <v>18</v>
      </c>
      <c r="E8869" t="s">
        <v>39</v>
      </c>
      <c r="F8869" t="s">
        <v>8925</v>
      </c>
      <c r="G8869">
        <v>35.5</v>
      </c>
      <c r="H8869" t="s">
        <v>12</v>
      </c>
      <c r="I8869" t="s">
        <v>13</v>
      </c>
    </row>
    <row r="8870" spans="1:9" x14ac:dyDescent="0.25">
      <c r="A8870">
        <v>1</v>
      </c>
      <c r="B8870">
        <v>350</v>
      </c>
      <c r="C8870">
        <v>5</v>
      </c>
      <c r="D8870" t="s">
        <v>18</v>
      </c>
      <c r="E8870" t="s">
        <v>39</v>
      </c>
      <c r="F8870" t="s">
        <v>8926</v>
      </c>
      <c r="G8870">
        <v>70</v>
      </c>
      <c r="H8870" t="s">
        <v>12</v>
      </c>
      <c r="I8870" t="s">
        <v>13</v>
      </c>
    </row>
    <row r="8871" spans="1:9" x14ac:dyDescent="0.25">
      <c r="A8871">
        <v>1</v>
      </c>
      <c r="B8871">
        <v>651</v>
      </c>
      <c r="C8871">
        <v>3</v>
      </c>
      <c r="D8871" t="s">
        <v>18</v>
      </c>
      <c r="E8871" t="s">
        <v>39</v>
      </c>
      <c r="F8871" t="s">
        <v>8927</v>
      </c>
      <c r="G8871">
        <v>217</v>
      </c>
      <c r="H8871" t="s">
        <v>12</v>
      </c>
      <c r="I8871" t="s">
        <v>13</v>
      </c>
    </row>
    <row r="8872" spans="1:9" x14ac:dyDescent="0.25">
      <c r="A8872">
        <v>1</v>
      </c>
      <c r="B8872">
        <v>201</v>
      </c>
      <c r="C8872">
        <v>3</v>
      </c>
      <c r="D8872" t="s">
        <v>18</v>
      </c>
      <c r="E8872" t="s">
        <v>39</v>
      </c>
      <c r="F8872" t="s">
        <v>8928</v>
      </c>
      <c r="G8872">
        <v>67</v>
      </c>
      <c r="H8872" t="s">
        <v>12</v>
      </c>
      <c r="I8872" t="s">
        <v>13</v>
      </c>
    </row>
    <row r="8873" spans="1:9" x14ac:dyDescent="0.25">
      <c r="A8873">
        <v>1</v>
      </c>
      <c r="B8873">
        <v>363</v>
      </c>
      <c r="C8873">
        <v>3</v>
      </c>
      <c r="D8873" t="s">
        <v>18</v>
      </c>
      <c r="E8873" t="s">
        <v>39</v>
      </c>
      <c r="F8873" t="s">
        <v>8929</v>
      </c>
      <c r="G8873">
        <v>121</v>
      </c>
      <c r="H8873" t="s">
        <v>12</v>
      </c>
      <c r="I8873" t="s">
        <v>13</v>
      </c>
    </row>
    <row r="8874" spans="1:9" x14ac:dyDescent="0.25">
      <c r="A8874">
        <v>2</v>
      </c>
      <c r="B8874">
        <v>1864</v>
      </c>
      <c r="C8874">
        <v>9</v>
      </c>
      <c r="D8874" t="s">
        <v>35</v>
      </c>
      <c r="E8874" t="s">
        <v>39</v>
      </c>
      <c r="F8874" t="s">
        <v>8930</v>
      </c>
      <c r="G8874">
        <v>207.11111111111109</v>
      </c>
      <c r="H8874" t="s">
        <v>12</v>
      </c>
      <c r="I8874" t="s">
        <v>13</v>
      </c>
    </row>
    <row r="8875" spans="1:9" x14ac:dyDescent="0.25">
      <c r="A8875">
        <v>1</v>
      </c>
      <c r="B8875">
        <v>1300</v>
      </c>
      <c r="C8875">
        <v>5</v>
      </c>
      <c r="D8875" t="s">
        <v>18</v>
      </c>
      <c r="E8875" t="s">
        <v>39</v>
      </c>
      <c r="F8875" t="s">
        <v>8931</v>
      </c>
      <c r="G8875">
        <v>260</v>
      </c>
      <c r="H8875" t="s">
        <v>12</v>
      </c>
      <c r="I8875" t="s">
        <v>13</v>
      </c>
    </row>
    <row r="8876" spans="1:9" x14ac:dyDescent="0.25">
      <c r="A8876">
        <v>1</v>
      </c>
      <c r="B8876">
        <v>366</v>
      </c>
      <c r="C8876">
        <v>3</v>
      </c>
      <c r="D8876" t="s">
        <v>18</v>
      </c>
      <c r="E8876" t="s">
        <v>39</v>
      </c>
      <c r="F8876" t="s">
        <v>8932</v>
      </c>
      <c r="G8876">
        <v>122</v>
      </c>
      <c r="H8876" t="s">
        <v>12</v>
      </c>
      <c r="I8876" t="s">
        <v>13</v>
      </c>
    </row>
    <row r="8877" spans="1:9" x14ac:dyDescent="0.25">
      <c r="A8877">
        <v>1</v>
      </c>
      <c r="B8877">
        <v>360</v>
      </c>
      <c r="C8877">
        <v>5</v>
      </c>
      <c r="D8877" t="s">
        <v>18</v>
      </c>
      <c r="E8877" t="s">
        <v>39</v>
      </c>
      <c r="F8877" t="s">
        <v>8933</v>
      </c>
      <c r="G8877">
        <v>72</v>
      </c>
      <c r="H8877" t="s">
        <v>12</v>
      </c>
      <c r="I8877" t="s">
        <v>13</v>
      </c>
    </row>
    <row r="8878" spans="1:9" x14ac:dyDescent="0.25">
      <c r="A8878">
        <v>1</v>
      </c>
      <c r="B8878">
        <v>1170</v>
      </c>
      <c r="C8878">
        <v>3</v>
      </c>
      <c r="D8878" t="s">
        <v>18</v>
      </c>
      <c r="E8878" t="s">
        <v>39</v>
      </c>
      <c r="F8878" t="s">
        <v>8934</v>
      </c>
      <c r="G8878">
        <v>390</v>
      </c>
      <c r="H8878" t="s">
        <v>12</v>
      </c>
      <c r="I8878" t="s">
        <v>13</v>
      </c>
    </row>
    <row r="8879" spans="1:9" x14ac:dyDescent="0.25">
      <c r="A8879">
        <v>1</v>
      </c>
      <c r="B8879">
        <v>960</v>
      </c>
      <c r="C8879">
        <v>5</v>
      </c>
      <c r="D8879" t="s">
        <v>18</v>
      </c>
      <c r="E8879" t="s">
        <v>39</v>
      </c>
      <c r="F8879" t="s">
        <v>8935</v>
      </c>
      <c r="G8879">
        <v>192</v>
      </c>
      <c r="H8879" t="s">
        <v>12</v>
      </c>
      <c r="I8879" t="s">
        <v>13</v>
      </c>
    </row>
    <row r="8880" spans="1:9" x14ac:dyDescent="0.25">
      <c r="A8880">
        <v>1</v>
      </c>
      <c r="B8880">
        <v>105</v>
      </c>
      <c r="C8880">
        <v>3</v>
      </c>
      <c r="D8880" t="s">
        <v>18</v>
      </c>
      <c r="E8880" t="s">
        <v>46</v>
      </c>
      <c r="F8880" t="s">
        <v>8936</v>
      </c>
      <c r="G8880">
        <v>35</v>
      </c>
      <c r="H8880" t="s">
        <v>12</v>
      </c>
      <c r="I8880" t="s">
        <v>13</v>
      </c>
    </row>
    <row r="8881" spans="1:9" x14ac:dyDescent="0.25">
      <c r="A8881">
        <v>1</v>
      </c>
      <c r="B8881">
        <v>1725</v>
      </c>
      <c r="C8881">
        <v>3</v>
      </c>
      <c r="D8881" t="s">
        <v>18</v>
      </c>
      <c r="E8881" t="s">
        <v>39</v>
      </c>
      <c r="F8881" t="s">
        <v>8937</v>
      </c>
      <c r="G8881">
        <v>575</v>
      </c>
      <c r="H8881" t="s">
        <v>12</v>
      </c>
      <c r="I8881" t="s">
        <v>13</v>
      </c>
    </row>
    <row r="8882" spans="1:9" x14ac:dyDescent="0.25">
      <c r="A8882">
        <v>1</v>
      </c>
      <c r="B8882">
        <v>980</v>
      </c>
      <c r="C8882">
        <v>4</v>
      </c>
      <c r="D8882" t="s">
        <v>18</v>
      </c>
      <c r="E8882" t="s">
        <v>46</v>
      </c>
      <c r="F8882" t="s">
        <v>8938</v>
      </c>
      <c r="G8882">
        <v>245</v>
      </c>
      <c r="H8882" t="s">
        <v>12</v>
      </c>
      <c r="I8882" t="s">
        <v>13</v>
      </c>
    </row>
    <row r="8883" spans="1:9" x14ac:dyDescent="0.25">
      <c r="A8883">
        <v>1</v>
      </c>
      <c r="B8883">
        <v>150</v>
      </c>
      <c r="C8883">
        <v>3</v>
      </c>
      <c r="D8883" t="s">
        <v>18</v>
      </c>
      <c r="E8883" t="s">
        <v>46</v>
      </c>
      <c r="F8883" t="s">
        <v>8939</v>
      </c>
      <c r="G8883">
        <v>50</v>
      </c>
      <c r="H8883" t="s">
        <v>12</v>
      </c>
      <c r="I8883" t="s">
        <v>13</v>
      </c>
    </row>
    <row r="8884" spans="1:9" x14ac:dyDescent="0.25">
      <c r="A8884">
        <v>1</v>
      </c>
      <c r="B8884">
        <v>485</v>
      </c>
      <c r="C8884">
        <v>5</v>
      </c>
      <c r="D8884" t="s">
        <v>18</v>
      </c>
      <c r="E8884" t="s">
        <v>39</v>
      </c>
      <c r="F8884" t="s">
        <v>8940</v>
      </c>
      <c r="G8884">
        <v>97</v>
      </c>
      <c r="H8884" t="s">
        <v>12</v>
      </c>
      <c r="I8884" t="s">
        <v>13</v>
      </c>
    </row>
    <row r="8885" spans="1:9" x14ac:dyDescent="0.25">
      <c r="A8885">
        <v>1</v>
      </c>
      <c r="B8885">
        <v>396</v>
      </c>
      <c r="C8885">
        <v>3</v>
      </c>
      <c r="D8885" t="s">
        <v>18</v>
      </c>
      <c r="E8885" t="s">
        <v>39</v>
      </c>
      <c r="F8885" t="s">
        <v>8941</v>
      </c>
      <c r="G8885">
        <v>132</v>
      </c>
      <c r="H8885" t="s">
        <v>12</v>
      </c>
      <c r="I8885" t="s">
        <v>13</v>
      </c>
    </row>
    <row r="8886" spans="1:9" x14ac:dyDescent="0.25">
      <c r="A8886">
        <v>1</v>
      </c>
      <c r="B8886">
        <v>484</v>
      </c>
      <c r="C8886">
        <v>4</v>
      </c>
      <c r="D8886" t="s">
        <v>18</v>
      </c>
      <c r="E8886" t="s">
        <v>39</v>
      </c>
      <c r="F8886" t="s">
        <v>8942</v>
      </c>
      <c r="G8886">
        <v>121</v>
      </c>
      <c r="H8886" t="s">
        <v>12</v>
      </c>
      <c r="I8886" t="s">
        <v>13</v>
      </c>
    </row>
    <row r="8887" spans="1:9" x14ac:dyDescent="0.25">
      <c r="A8887">
        <v>1</v>
      </c>
      <c r="B8887">
        <v>213</v>
      </c>
      <c r="C8887">
        <v>3</v>
      </c>
      <c r="D8887" t="s">
        <v>18</v>
      </c>
      <c r="E8887" t="s">
        <v>39</v>
      </c>
      <c r="F8887" t="s">
        <v>8943</v>
      </c>
      <c r="G8887">
        <v>71</v>
      </c>
      <c r="H8887" t="s">
        <v>12</v>
      </c>
      <c r="I8887" t="s">
        <v>13</v>
      </c>
    </row>
    <row r="8888" spans="1:9" x14ac:dyDescent="0.25">
      <c r="A8888">
        <v>3</v>
      </c>
      <c r="B8888">
        <v>2416</v>
      </c>
      <c r="C8888">
        <v>13</v>
      </c>
      <c r="D8888" t="s">
        <v>232</v>
      </c>
      <c r="E8888" t="s">
        <v>39</v>
      </c>
      <c r="F8888" t="s">
        <v>8944</v>
      </c>
      <c r="G8888">
        <v>185.84615384615381</v>
      </c>
      <c r="H8888" t="s">
        <v>12</v>
      </c>
      <c r="I8888" t="s">
        <v>13</v>
      </c>
    </row>
    <row r="8889" spans="1:9" x14ac:dyDescent="0.25">
      <c r="A8889">
        <v>1</v>
      </c>
      <c r="B8889">
        <v>273</v>
      </c>
      <c r="C8889">
        <v>3</v>
      </c>
      <c r="D8889" t="s">
        <v>18</v>
      </c>
      <c r="E8889" t="s">
        <v>39</v>
      </c>
      <c r="F8889" t="s">
        <v>8945</v>
      </c>
      <c r="G8889">
        <v>91</v>
      </c>
      <c r="H8889" t="s">
        <v>12</v>
      </c>
      <c r="I8889" t="s">
        <v>13</v>
      </c>
    </row>
    <row r="8890" spans="1:9" x14ac:dyDescent="0.25">
      <c r="A8890">
        <v>1</v>
      </c>
      <c r="B8890">
        <v>426</v>
      </c>
      <c r="C8890">
        <v>3</v>
      </c>
      <c r="D8890" t="s">
        <v>18</v>
      </c>
      <c r="E8890" t="s">
        <v>39</v>
      </c>
      <c r="F8890" t="s">
        <v>8946</v>
      </c>
      <c r="G8890">
        <v>142</v>
      </c>
      <c r="H8890" t="s">
        <v>12</v>
      </c>
      <c r="I8890" t="s">
        <v>13</v>
      </c>
    </row>
    <row r="8891" spans="1:9" x14ac:dyDescent="0.25">
      <c r="A8891">
        <v>1</v>
      </c>
      <c r="B8891">
        <v>900</v>
      </c>
      <c r="C8891">
        <v>5</v>
      </c>
      <c r="D8891" t="s">
        <v>18</v>
      </c>
      <c r="E8891" t="s">
        <v>39</v>
      </c>
      <c r="F8891" t="s">
        <v>8947</v>
      </c>
      <c r="G8891">
        <v>180</v>
      </c>
      <c r="H8891" t="s">
        <v>12</v>
      </c>
      <c r="I8891" t="s">
        <v>13</v>
      </c>
    </row>
    <row r="8892" spans="1:9" x14ac:dyDescent="0.25">
      <c r="A8892">
        <v>1</v>
      </c>
      <c r="B8892">
        <v>345</v>
      </c>
      <c r="C8892">
        <v>3</v>
      </c>
      <c r="D8892" t="s">
        <v>23</v>
      </c>
      <c r="E8892" t="s">
        <v>39</v>
      </c>
      <c r="F8892" t="s">
        <v>8948</v>
      </c>
      <c r="G8892">
        <v>115</v>
      </c>
      <c r="H8892" t="s">
        <v>25</v>
      </c>
      <c r="I8892" t="s">
        <v>13</v>
      </c>
    </row>
    <row r="8893" spans="1:9" x14ac:dyDescent="0.25">
      <c r="A8893">
        <v>1</v>
      </c>
      <c r="B8893">
        <v>112</v>
      </c>
      <c r="C8893">
        <v>1</v>
      </c>
      <c r="D8893" t="s">
        <v>18</v>
      </c>
      <c r="E8893" t="s">
        <v>29</v>
      </c>
      <c r="F8893" t="s">
        <v>8949</v>
      </c>
      <c r="G8893">
        <v>112</v>
      </c>
      <c r="H8893" t="s">
        <v>12</v>
      </c>
      <c r="I8893" t="s">
        <v>13</v>
      </c>
    </row>
    <row r="8894" spans="1:9" x14ac:dyDescent="0.25">
      <c r="A8894">
        <v>1</v>
      </c>
      <c r="B8894">
        <v>903</v>
      </c>
      <c r="C8894">
        <v>3</v>
      </c>
      <c r="D8894" t="s">
        <v>18</v>
      </c>
      <c r="E8894" t="s">
        <v>39</v>
      </c>
      <c r="F8894" t="s">
        <v>8950</v>
      </c>
      <c r="G8894">
        <v>301</v>
      </c>
      <c r="H8894" t="s">
        <v>12</v>
      </c>
      <c r="I8894" t="s">
        <v>13</v>
      </c>
    </row>
    <row r="8895" spans="1:9" x14ac:dyDescent="0.25">
      <c r="A8895">
        <v>1</v>
      </c>
      <c r="B8895">
        <v>72</v>
      </c>
      <c r="C8895">
        <v>1</v>
      </c>
      <c r="D8895" t="s">
        <v>18</v>
      </c>
      <c r="E8895" t="s">
        <v>39</v>
      </c>
      <c r="F8895" t="s">
        <v>8951</v>
      </c>
      <c r="G8895">
        <v>72</v>
      </c>
      <c r="H8895" t="s">
        <v>12</v>
      </c>
      <c r="I8895" t="s">
        <v>13</v>
      </c>
    </row>
    <row r="8896" spans="1:9" x14ac:dyDescent="0.25">
      <c r="A8896">
        <v>1</v>
      </c>
      <c r="B8896">
        <v>864</v>
      </c>
      <c r="C8896">
        <v>1</v>
      </c>
      <c r="D8896" t="s">
        <v>18</v>
      </c>
      <c r="E8896" t="s">
        <v>39</v>
      </c>
      <c r="F8896" t="s">
        <v>8952</v>
      </c>
      <c r="G8896">
        <v>864</v>
      </c>
      <c r="H8896" t="s">
        <v>12</v>
      </c>
      <c r="I8896" t="s">
        <v>13</v>
      </c>
    </row>
    <row r="8897" spans="1:9" x14ac:dyDescent="0.25">
      <c r="A8897">
        <v>1</v>
      </c>
      <c r="B8897">
        <v>1788</v>
      </c>
      <c r="C8897">
        <v>6</v>
      </c>
      <c r="D8897" t="s">
        <v>18</v>
      </c>
      <c r="E8897" t="s">
        <v>39</v>
      </c>
      <c r="F8897" t="s">
        <v>8953</v>
      </c>
      <c r="G8897">
        <v>298</v>
      </c>
      <c r="H8897" t="s">
        <v>12</v>
      </c>
      <c r="I8897" t="s">
        <v>13</v>
      </c>
    </row>
    <row r="8898" spans="1:9" x14ac:dyDescent="0.25">
      <c r="A8898">
        <v>1</v>
      </c>
      <c r="B8898">
        <v>138</v>
      </c>
      <c r="C8898">
        <v>3</v>
      </c>
      <c r="D8898" t="s">
        <v>18</v>
      </c>
      <c r="E8898" t="s">
        <v>39</v>
      </c>
      <c r="F8898" t="s">
        <v>8954</v>
      </c>
      <c r="G8898">
        <v>46</v>
      </c>
      <c r="H8898" t="s">
        <v>12</v>
      </c>
      <c r="I8898" t="s">
        <v>13</v>
      </c>
    </row>
    <row r="8899" spans="1:9" x14ac:dyDescent="0.25">
      <c r="A8899">
        <v>1</v>
      </c>
      <c r="B8899">
        <v>246</v>
      </c>
      <c r="C8899">
        <v>3</v>
      </c>
      <c r="D8899" t="s">
        <v>18</v>
      </c>
      <c r="E8899" t="s">
        <v>39</v>
      </c>
      <c r="F8899" t="s">
        <v>8955</v>
      </c>
      <c r="G8899">
        <v>82</v>
      </c>
      <c r="H8899" t="s">
        <v>12</v>
      </c>
      <c r="I8899" t="s">
        <v>13</v>
      </c>
    </row>
    <row r="8900" spans="1:9" x14ac:dyDescent="0.25">
      <c r="A8900">
        <v>1</v>
      </c>
      <c r="B8900">
        <v>620</v>
      </c>
      <c r="C8900">
        <v>5</v>
      </c>
      <c r="D8900" t="s">
        <v>23</v>
      </c>
      <c r="E8900" t="s">
        <v>46</v>
      </c>
      <c r="F8900" t="s">
        <v>8956</v>
      </c>
      <c r="G8900">
        <v>124</v>
      </c>
      <c r="H8900" t="s">
        <v>25</v>
      </c>
      <c r="I8900" t="s">
        <v>13</v>
      </c>
    </row>
    <row r="8901" spans="1:9" x14ac:dyDescent="0.25">
      <c r="A8901">
        <v>1</v>
      </c>
      <c r="B8901">
        <v>150</v>
      </c>
      <c r="C8901">
        <v>1</v>
      </c>
      <c r="D8901" t="s">
        <v>18</v>
      </c>
      <c r="E8901" t="s">
        <v>10</v>
      </c>
      <c r="F8901" t="s">
        <v>8957</v>
      </c>
      <c r="G8901">
        <v>150</v>
      </c>
      <c r="H8901" t="s">
        <v>12</v>
      </c>
      <c r="I8901" t="s">
        <v>13</v>
      </c>
    </row>
    <row r="8902" spans="1:9" x14ac:dyDescent="0.25">
      <c r="A8902">
        <v>1</v>
      </c>
      <c r="B8902">
        <v>2916</v>
      </c>
      <c r="C8902">
        <v>4</v>
      </c>
      <c r="D8902" t="s">
        <v>23</v>
      </c>
      <c r="E8902" t="s">
        <v>10</v>
      </c>
      <c r="F8902" t="s">
        <v>8958</v>
      </c>
      <c r="G8902">
        <v>729</v>
      </c>
      <c r="H8902" t="s">
        <v>25</v>
      </c>
      <c r="I8902" t="s">
        <v>13</v>
      </c>
    </row>
    <row r="8903" spans="1:9" x14ac:dyDescent="0.25">
      <c r="A8903">
        <v>1</v>
      </c>
      <c r="B8903">
        <v>185</v>
      </c>
      <c r="C8903">
        <v>5</v>
      </c>
      <c r="D8903" t="s">
        <v>18</v>
      </c>
      <c r="E8903" t="s">
        <v>39</v>
      </c>
      <c r="F8903" t="s">
        <v>8959</v>
      </c>
      <c r="G8903">
        <v>37</v>
      </c>
      <c r="H8903" t="s">
        <v>12</v>
      </c>
      <c r="I8903" t="s">
        <v>13</v>
      </c>
    </row>
    <row r="8904" spans="1:9" x14ac:dyDescent="0.25">
      <c r="A8904">
        <v>1</v>
      </c>
      <c r="B8904">
        <v>165</v>
      </c>
      <c r="C8904">
        <v>5</v>
      </c>
      <c r="D8904" t="s">
        <v>18</v>
      </c>
      <c r="E8904" t="s">
        <v>10</v>
      </c>
      <c r="F8904" t="s">
        <v>8960</v>
      </c>
      <c r="G8904">
        <v>33</v>
      </c>
      <c r="H8904" t="s">
        <v>12</v>
      </c>
      <c r="I8904" t="s">
        <v>13</v>
      </c>
    </row>
    <row r="8905" spans="1:9" x14ac:dyDescent="0.25">
      <c r="A8905">
        <v>1</v>
      </c>
      <c r="B8905">
        <v>2604</v>
      </c>
      <c r="C8905">
        <v>3</v>
      </c>
      <c r="D8905" t="s">
        <v>18</v>
      </c>
      <c r="E8905" t="s">
        <v>10</v>
      </c>
      <c r="F8905" t="s">
        <v>8961</v>
      </c>
      <c r="G8905">
        <v>868</v>
      </c>
      <c r="H8905" t="s">
        <v>12</v>
      </c>
      <c r="I8905" t="s">
        <v>13</v>
      </c>
    </row>
    <row r="8906" spans="1:9" x14ac:dyDescent="0.25">
      <c r="A8906">
        <v>1</v>
      </c>
      <c r="B8906">
        <v>111</v>
      </c>
      <c r="C8906">
        <v>3</v>
      </c>
      <c r="D8906" t="s">
        <v>18</v>
      </c>
      <c r="E8906" t="s">
        <v>10</v>
      </c>
      <c r="F8906" t="s">
        <v>8962</v>
      </c>
      <c r="G8906">
        <v>37</v>
      </c>
      <c r="H8906" t="s">
        <v>12</v>
      </c>
      <c r="I8906" t="s">
        <v>13</v>
      </c>
    </row>
    <row r="8907" spans="1:9" x14ac:dyDescent="0.25">
      <c r="A8907">
        <v>1</v>
      </c>
      <c r="B8907">
        <v>630</v>
      </c>
      <c r="C8907">
        <v>5</v>
      </c>
      <c r="D8907" t="s">
        <v>18</v>
      </c>
      <c r="E8907" t="s">
        <v>10</v>
      </c>
      <c r="F8907" t="s">
        <v>8963</v>
      </c>
      <c r="G8907">
        <v>126</v>
      </c>
      <c r="H8907" t="s">
        <v>12</v>
      </c>
      <c r="I8907" t="s">
        <v>13</v>
      </c>
    </row>
    <row r="8908" spans="1:9" x14ac:dyDescent="0.25">
      <c r="A8908">
        <v>1</v>
      </c>
      <c r="B8908">
        <v>630</v>
      </c>
      <c r="C8908">
        <v>5</v>
      </c>
      <c r="D8908" t="s">
        <v>23</v>
      </c>
      <c r="E8908" t="s">
        <v>10</v>
      </c>
      <c r="F8908" t="s">
        <v>8964</v>
      </c>
      <c r="G8908">
        <v>126</v>
      </c>
      <c r="H8908" t="s">
        <v>25</v>
      </c>
      <c r="I8908" t="s">
        <v>13</v>
      </c>
    </row>
    <row r="8909" spans="1:9" x14ac:dyDescent="0.25">
      <c r="A8909">
        <v>1</v>
      </c>
      <c r="B8909">
        <v>249</v>
      </c>
      <c r="C8909">
        <v>3</v>
      </c>
      <c r="D8909" t="s">
        <v>23</v>
      </c>
      <c r="E8909" t="s">
        <v>10</v>
      </c>
      <c r="F8909" t="s">
        <v>8965</v>
      </c>
      <c r="G8909">
        <v>83</v>
      </c>
      <c r="H8909" t="s">
        <v>25</v>
      </c>
      <c r="I8909" t="s">
        <v>13</v>
      </c>
    </row>
    <row r="8910" spans="1:9" x14ac:dyDescent="0.25">
      <c r="A8910">
        <v>3</v>
      </c>
      <c r="B8910">
        <v>4030</v>
      </c>
      <c r="C8910">
        <v>7</v>
      </c>
      <c r="D8910" t="s">
        <v>232</v>
      </c>
      <c r="E8910" t="s">
        <v>46</v>
      </c>
      <c r="F8910" t="s">
        <v>8966</v>
      </c>
      <c r="G8910">
        <v>575.71428571428567</v>
      </c>
      <c r="H8910" t="s">
        <v>12</v>
      </c>
      <c r="I8910" t="s">
        <v>13</v>
      </c>
    </row>
    <row r="8911" spans="1:9" x14ac:dyDescent="0.25">
      <c r="A8911">
        <v>1</v>
      </c>
      <c r="B8911">
        <v>294</v>
      </c>
      <c r="C8911">
        <v>1</v>
      </c>
      <c r="D8911" t="s">
        <v>18</v>
      </c>
      <c r="E8911" t="s">
        <v>46</v>
      </c>
      <c r="F8911" t="s">
        <v>8967</v>
      </c>
      <c r="G8911">
        <v>294</v>
      </c>
      <c r="H8911" t="s">
        <v>12</v>
      </c>
      <c r="I8911" t="s">
        <v>13</v>
      </c>
    </row>
    <row r="8912" spans="1:9" x14ac:dyDescent="0.25">
      <c r="A8912">
        <v>1</v>
      </c>
      <c r="B8912">
        <v>360</v>
      </c>
      <c r="C8912">
        <v>3</v>
      </c>
      <c r="D8912" t="s">
        <v>18</v>
      </c>
      <c r="E8912" t="s">
        <v>46</v>
      </c>
      <c r="F8912" t="s">
        <v>8968</v>
      </c>
      <c r="G8912">
        <v>120</v>
      </c>
      <c r="H8912" t="s">
        <v>12</v>
      </c>
      <c r="I8912" t="s">
        <v>13</v>
      </c>
    </row>
    <row r="8913" spans="1:9" x14ac:dyDescent="0.25">
      <c r="A8913">
        <v>1</v>
      </c>
      <c r="B8913">
        <v>111</v>
      </c>
      <c r="C8913">
        <v>1</v>
      </c>
      <c r="D8913" t="s">
        <v>18</v>
      </c>
      <c r="E8913" t="s">
        <v>46</v>
      </c>
      <c r="F8913" t="s">
        <v>8969</v>
      </c>
      <c r="G8913">
        <v>111</v>
      </c>
      <c r="H8913" t="s">
        <v>12</v>
      </c>
      <c r="I8913" t="s">
        <v>13</v>
      </c>
    </row>
    <row r="8914" spans="1:9" x14ac:dyDescent="0.25">
      <c r="A8914">
        <v>1</v>
      </c>
      <c r="B8914">
        <v>3985</v>
      </c>
      <c r="C8914">
        <v>5</v>
      </c>
      <c r="D8914" t="s">
        <v>18</v>
      </c>
      <c r="E8914" t="s">
        <v>10</v>
      </c>
      <c r="F8914" t="s">
        <v>8970</v>
      </c>
      <c r="G8914">
        <v>797</v>
      </c>
      <c r="H8914" t="s">
        <v>12</v>
      </c>
      <c r="I8914" t="s">
        <v>13</v>
      </c>
    </row>
    <row r="8915" spans="1:9" x14ac:dyDescent="0.25">
      <c r="A8915">
        <v>1</v>
      </c>
      <c r="B8915">
        <v>420</v>
      </c>
      <c r="C8915">
        <v>4</v>
      </c>
      <c r="D8915" t="s">
        <v>18</v>
      </c>
      <c r="E8915" t="s">
        <v>10</v>
      </c>
      <c r="F8915" t="s">
        <v>8971</v>
      </c>
      <c r="G8915">
        <v>105</v>
      </c>
      <c r="H8915" t="s">
        <v>12</v>
      </c>
      <c r="I8915" t="s">
        <v>13</v>
      </c>
    </row>
    <row r="8916" spans="1:9" x14ac:dyDescent="0.25">
      <c r="A8916">
        <v>1</v>
      </c>
      <c r="B8916">
        <v>225</v>
      </c>
      <c r="C8916">
        <v>1</v>
      </c>
      <c r="D8916" t="s">
        <v>18</v>
      </c>
      <c r="E8916" t="s">
        <v>46</v>
      </c>
      <c r="F8916" t="s">
        <v>8972</v>
      </c>
      <c r="G8916">
        <v>225</v>
      </c>
      <c r="H8916" t="s">
        <v>12</v>
      </c>
      <c r="I8916" t="s">
        <v>13</v>
      </c>
    </row>
    <row r="8917" spans="1:9" x14ac:dyDescent="0.25">
      <c r="A8917">
        <v>1</v>
      </c>
      <c r="B8917">
        <v>3465</v>
      </c>
      <c r="C8917">
        <v>5</v>
      </c>
      <c r="D8917" t="s">
        <v>18</v>
      </c>
      <c r="E8917" t="s">
        <v>46</v>
      </c>
      <c r="F8917" t="s">
        <v>8973</v>
      </c>
      <c r="G8917">
        <v>693</v>
      </c>
      <c r="H8917" t="s">
        <v>12</v>
      </c>
      <c r="I8917" t="s">
        <v>13</v>
      </c>
    </row>
    <row r="8918" spans="1:9" x14ac:dyDescent="0.25">
      <c r="A8918">
        <v>1</v>
      </c>
      <c r="B8918">
        <v>156</v>
      </c>
      <c r="C8918">
        <v>4</v>
      </c>
      <c r="D8918" t="s">
        <v>18</v>
      </c>
      <c r="E8918" t="s">
        <v>10</v>
      </c>
      <c r="F8918" t="s">
        <v>8974</v>
      </c>
      <c r="G8918">
        <v>39</v>
      </c>
      <c r="H8918" t="s">
        <v>12</v>
      </c>
      <c r="I8918" t="s">
        <v>13</v>
      </c>
    </row>
    <row r="8919" spans="1:9" x14ac:dyDescent="0.25">
      <c r="A8919">
        <v>1</v>
      </c>
      <c r="B8919">
        <v>195</v>
      </c>
      <c r="C8919">
        <v>3</v>
      </c>
      <c r="D8919" t="s">
        <v>18</v>
      </c>
      <c r="E8919" t="s">
        <v>10</v>
      </c>
      <c r="F8919" t="s">
        <v>8975</v>
      </c>
      <c r="G8919">
        <v>65</v>
      </c>
      <c r="H8919" t="s">
        <v>12</v>
      </c>
      <c r="I8919" t="s">
        <v>13</v>
      </c>
    </row>
    <row r="8920" spans="1:9" x14ac:dyDescent="0.25">
      <c r="A8920">
        <v>1</v>
      </c>
      <c r="B8920">
        <v>252</v>
      </c>
      <c r="C8920">
        <v>4</v>
      </c>
      <c r="D8920" t="s">
        <v>18</v>
      </c>
      <c r="E8920" t="s">
        <v>10</v>
      </c>
      <c r="F8920" t="s">
        <v>8976</v>
      </c>
      <c r="G8920">
        <v>63</v>
      </c>
      <c r="H8920" t="s">
        <v>12</v>
      </c>
      <c r="I8920" t="s">
        <v>13</v>
      </c>
    </row>
    <row r="8921" spans="1:9" x14ac:dyDescent="0.25">
      <c r="A8921">
        <v>1</v>
      </c>
      <c r="B8921">
        <v>4062</v>
      </c>
      <c r="C8921">
        <v>6</v>
      </c>
      <c r="D8921" t="s">
        <v>18</v>
      </c>
      <c r="E8921" t="s">
        <v>46</v>
      </c>
      <c r="F8921" t="s">
        <v>8977</v>
      </c>
      <c r="G8921">
        <v>677</v>
      </c>
      <c r="H8921" t="s">
        <v>12</v>
      </c>
      <c r="I8921" t="s">
        <v>13</v>
      </c>
    </row>
    <row r="8922" spans="1:9" x14ac:dyDescent="0.25">
      <c r="A8922">
        <v>1</v>
      </c>
      <c r="B8922">
        <v>768</v>
      </c>
      <c r="C8922">
        <v>4</v>
      </c>
      <c r="D8922" t="s">
        <v>18</v>
      </c>
      <c r="E8922" t="s">
        <v>39</v>
      </c>
      <c r="F8922" t="s">
        <v>8978</v>
      </c>
      <c r="G8922">
        <v>192</v>
      </c>
      <c r="H8922" t="s">
        <v>12</v>
      </c>
      <c r="I8922" t="s">
        <v>13</v>
      </c>
    </row>
    <row r="8923" spans="1:9" x14ac:dyDescent="0.25">
      <c r="A8923">
        <v>1</v>
      </c>
      <c r="B8923">
        <v>168</v>
      </c>
      <c r="C8923">
        <v>3</v>
      </c>
      <c r="D8923" t="s">
        <v>18</v>
      </c>
      <c r="E8923" t="s">
        <v>46</v>
      </c>
      <c r="F8923" t="s">
        <v>8979</v>
      </c>
      <c r="G8923">
        <v>56</v>
      </c>
      <c r="H8923" t="s">
        <v>12</v>
      </c>
      <c r="I8923" t="s">
        <v>13</v>
      </c>
    </row>
    <row r="8924" spans="1:9" x14ac:dyDescent="0.25">
      <c r="A8924">
        <v>2</v>
      </c>
      <c r="B8924">
        <v>2474</v>
      </c>
      <c r="C8924">
        <v>6</v>
      </c>
      <c r="D8924" t="s">
        <v>35</v>
      </c>
      <c r="E8924" t="s">
        <v>46</v>
      </c>
      <c r="F8924" t="s">
        <v>8980</v>
      </c>
      <c r="G8924">
        <v>412.33333333333331</v>
      </c>
      <c r="H8924" t="s">
        <v>12</v>
      </c>
      <c r="I8924" t="s">
        <v>13</v>
      </c>
    </row>
    <row r="8925" spans="1:9" x14ac:dyDescent="0.25">
      <c r="A8925">
        <v>1</v>
      </c>
      <c r="B8925">
        <v>2072</v>
      </c>
      <c r="C8925">
        <v>4</v>
      </c>
      <c r="D8925" t="s">
        <v>18</v>
      </c>
      <c r="E8925" t="s">
        <v>46</v>
      </c>
      <c r="F8925" t="s">
        <v>8981</v>
      </c>
      <c r="G8925">
        <v>518</v>
      </c>
      <c r="H8925" t="s">
        <v>12</v>
      </c>
      <c r="I8925" t="s">
        <v>13</v>
      </c>
    </row>
    <row r="8926" spans="1:9" x14ac:dyDescent="0.25">
      <c r="A8926">
        <v>1</v>
      </c>
      <c r="B8926">
        <v>738</v>
      </c>
      <c r="C8926">
        <v>3</v>
      </c>
      <c r="D8926" t="s">
        <v>23</v>
      </c>
      <c r="E8926" t="s">
        <v>46</v>
      </c>
      <c r="F8926" t="s">
        <v>8982</v>
      </c>
      <c r="G8926">
        <v>246</v>
      </c>
      <c r="H8926" t="s">
        <v>25</v>
      </c>
      <c r="I8926" t="s">
        <v>13</v>
      </c>
    </row>
    <row r="8927" spans="1:9" x14ac:dyDescent="0.25">
      <c r="A8927">
        <v>1</v>
      </c>
      <c r="B8927">
        <v>705</v>
      </c>
      <c r="C8927">
        <v>5</v>
      </c>
      <c r="D8927" t="s">
        <v>18</v>
      </c>
      <c r="E8927" t="s">
        <v>39</v>
      </c>
      <c r="F8927" t="s">
        <v>8983</v>
      </c>
      <c r="G8927">
        <v>141</v>
      </c>
      <c r="H8927" t="s">
        <v>12</v>
      </c>
      <c r="I8927" t="s">
        <v>13</v>
      </c>
    </row>
    <row r="8928" spans="1:9" x14ac:dyDescent="0.25">
      <c r="A8928">
        <v>3</v>
      </c>
      <c r="B8928">
        <v>1031</v>
      </c>
      <c r="C8928">
        <v>5</v>
      </c>
      <c r="D8928" t="s">
        <v>232</v>
      </c>
      <c r="E8928" t="s">
        <v>46</v>
      </c>
      <c r="F8928" t="s">
        <v>8984</v>
      </c>
      <c r="G8928">
        <v>206.2</v>
      </c>
      <c r="H8928" t="s">
        <v>12</v>
      </c>
      <c r="I8928" t="s">
        <v>13</v>
      </c>
    </row>
    <row r="8929" spans="1:9" x14ac:dyDescent="0.25">
      <c r="A8929">
        <v>1</v>
      </c>
      <c r="B8929">
        <v>197</v>
      </c>
      <c r="C8929">
        <v>1</v>
      </c>
      <c r="D8929" t="s">
        <v>14</v>
      </c>
      <c r="E8929" t="s">
        <v>46</v>
      </c>
      <c r="F8929" t="s">
        <v>8985</v>
      </c>
      <c r="G8929">
        <v>197</v>
      </c>
      <c r="H8929" t="s">
        <v>16</v>
      </c>
      <c r="I8929" t="s">
        <v>13</v>
      </c>
    </row>
    <row r="8930" spans="1:9" x14ac:dyDescent="0.25">
      <c r="A8930">
        <v>1</v>
      </c>
      <c r="B8930">
        <v>428</v>
      </c>
      <c r="C8930">
        <v>4</v>
      </c>
      <c r="D8930" t="s">
        <v>18</v>
      </c>
      <c r="E8930" t="s">
        <v>10</v>
      </c>
      <c r="F8930" t="s">
        <v>8986</v>
      </c>
      <c r="G8930">
        <v>107</v>
      </c>
      <c r="H8930" t="s">
        <v>12</v>
      </c>
      <c r="I8930" t="s">
        <v>13</v>
      </c>
    </row>
    <row r="8931" spans="1:9" x14ac:dyDescent="0.25">
      <c r="A8931">
        <v>1</v>
      </c>
      <c r="B8931">
        <v>1048</v>
      </c>
      <c r="C8931">
        <v>4</v>
      </c>
      <c r="D8931" t="s">
        <v>18</v>
      </c>
      <c r="E8931" t="s">
        <v>46</v>
      </c>
      <c r="F8931" t="s">
        <v>8987</v>
      </c>
      <c r="G8931">
        <v>262</v>
      </c>
      <c r="H8931" t="s">
        <v>12</v>
      </c>
      <c r="I8931" t="s">
        <v>13</v>
      </c>
    </row>
    <row r="8932" spans="1:9" x14ac:dyDescent="0.25">
      <c r="A8932">
        <v>1</v>
      </c>
      <c r="B8932">
        <v>160</v>
      </c>
      <c r="C8932">
        <v>4</v>
      </c>
      <c r="D8932" t="s">
        <v>18</v>
      </c>
      <c r="E8932" t="s">
        <v>46</v>
      </c>
      <c r="F8932" t="s">
        <v>8988</v>
      </c>
      <c r="G8932">
        <v>40</v>
      </c>
      <c r="H8932" t="s">
        <v>12</v>
      </c>
      <c r="I8932" t="s">
        <v>13</v>
      </c>
    </row>
    <row r="8933" spans="1:9" x14ac:dyDescent="0.25">
      <c r="A8933">
        <v>1</v>
      </c>
      <c r="B8933">
        <v>240</v>
      </c>
      <c r="C8933">
        <v>5</v>
      </c>
      <c r="D8933" t="s">
        <v>18</v>
      </c>
      <c r="E8933" t="s">
        <v>46</v>
      </c>
      <c r="F8933" t="s">
        <v>8989</v>
      </c>
      <c r="G8933">
        <v>48</v>
      </c>
      <c r="H8933" t="s">
        <v>12</v>
      </c>
      <c r="I8933" t="s">
        <v>13</v>
      </c>
    </row>
    <row r="8934" spans="1:9" x14ac:dyDescent="0.25">
      <c r="A8934">
        <v>1</v>
      </c>
      <c r="B8934">
        <v>1732</v>
      </c>
      <c r="C8934">
        <v>4</v>
      </c>
      <c r="D8934" t="s">
        <v>18</v>
      </c>
      <c r="E8934" t="s">
        <v>46</v>
      </c>
      <c r="F8934" t="s">
        <v>8990</v>
      </c>
      <c r="G8934">
        <v>433</v>
      </c>
      <c r="H8934" t="s">
        <v>12</v>
      </c>
      <c r="I8934" t="s">
        <v>13</v>
      </c>
    </row>
    <row r="8935" spans="1:9" x14ac:dyDescent="0.25">
      <c r="A8935">
        <v>1</v>
      </c>
      <c r="B8935">
        <v>2694</v>
      </c>
      <c r="C8935">
        <v>3</v>
      </c>
      <c r="D8935" t="s">
        <v>18</v>
      </c>
      <c r="E8935" t="s">
        <v>10</v>
      </c>
      <c r="F8935" t="s">
        <v>8991</v>
      </c>
      <c r="G8935">
        <v>898</v>
      </c>
      <c r="H8935" t="s">
        <v>12</v>
      </c>
      <c r="I8935" t="s">
        <v>13</v>
      </c>
    </row>
    <row r="8936" spans="1:9" x14ac:dyDescent="0.25">
      <c r="A8936">
        <v>1</v>
      </c>
      <c r="B8936">
        <v>186</v>
      </c>
      <c r="C8936">
        <v>3</v>
      </c>
      <c r="D8936" t="s">
        <v>18</v>
      </c>
      <c r="E8936" t="s">
        <v>46</v>
      </c>
      <c r="F8936" t="s">
        <v>8992</v>
      </c>
      <c r="G8936">
        <v>62</v>
      </c>
      <c r="H8936" t="s">
        <v>12</v>
      </c>
      <c r="I8936" t="s">
        <v>13</v>
      </c>
    </row>
    <row r="8937" spans="1:9" x14ac:dyDescent="0.25">
      <c r="A8937">
        <v>1</v>
      </c>
      <c r="B8937">
        <v>101</v>
      </c>
      <c r="C8937">
        <v>1</v>
      </c>
      <c r="D8937" t="s">
        <v>18</v>
      </c>
      <c r="E8937" t="s">
        <v>46</v>
      </c>
      <c r="F8937" t="s">
        <v>8993</v>
      </c>
      <c r="G8937">
        <v>101</v>
      </c>
      <c r="H8937" t="s">
        <v>12</v>
      </c>
      <c r="I8937" t="s">
        <v>13</v>
      </c>
    </row>
    <row r="8938" spans="1:9" x14ac:dyDescent="0.25">
      <c r="A8938">
        <v>1</v>
      </c>
      <c r="B8938">
        <v>715</v>
      </c>
      <c r="C8938">
        <v>5</v>
      </c>
      <c r="D8938" t="s">
        <v>18</v>
      </c>
      <c r="E8938" t="s">
        <v>10</v>
      </c>
      <c r="F8938" t="s">
        <v>8994</v>
      </c>
      <c r="G8938">
        <v>143</v>
      </c>
      <c r="H8938" t="s">
        <v>12</v>
      </c>
      <c r="I8938" t="s">
        <v>13</v>
      </c>
    </row>
    <row r="8939" spans="1:9" x14ac:dyDescent="0.25">
      <c r="A8939">
        <v>1</v>
      </c>
      <c r="B8939">
        <v>316</v>
      </c>
      <c r="C8939">
        <v>4</v>
      </c>
      <c r="D8939" t="s">
        <v>18</v>
      </c>
      <c r="E8939" t="s">
        <v>10</v>
      </c>
      <c r="F8939" t="s">
        <v>8995</v>
      </c>
      <c r="G8939">
        <v>79</v>
      </c>
      <c r="H8939" t="s">
        <v>12</v>
      </c>
      <c r="I8939" t="s">
        <v>13</v>
      </c>
    </row>
    <row r="8940" spans="1:9" x14ac:dyDescent="0.25">
      <c r="A8940">
        <v>3</v>
      </c>
      <c r="B8940">
        <v>1857</v>
      </c>
      <c r="C8940">
        <v>9</v>
      </c>
      <c r="D8940" t="s">
        <v>232</v>
      </c>
      <c r="E8940" t="s">
        <v>46</v>
      </c>
      <c r="F8940" t="s">
        <v>8996</v>
      </c>
      <c r="G8940">
        <v>206.33333333333329</v>
      </c>
      <c r="H8940" t="s">
        <v>12</v>
      </c>
      <c r="I8940" t="s">
        <v>13</v>
      </c>
    </row>
    <row r="8941" spans="1:9" x14ac:dyDescent="0.25">
      <c r="A8941">
        <v>1</v>
      </c>
      <c r="B8941">
        <v>138</v>
      </c>
      <c r="C8941">
        <v>3</v>
      </c>
      <c r="D8941" t="s">
        <v>18</v>
      </c>
      <c r="E8941" t="s">
        <v>46</v>
      </c>
      <c r="F8941" t="s">
        <v>8997</v>
      </c>
      <c r="G8941">
        <v>46</v>
      </c>
      <c r="H8941" t="s">
        <v>12</v>
      </c>
      <c r="I8941" t="s">
        <v>13</v>
      </c>
    </row>
    <row r="8942" spans="1:9" x14ac:dyDescent="0.25">
      <c r="A8942">
        <v>1</v>
      </c>
      <c r="B8942">
        <v>2710</v>
      </c>
      <c r="C8942">
        <v>10</v>
      </c>
      <c r="D8942" t="s">
        <v>18</v>
      </c>
      <c r="E8942" t="s">
        <v>46</v>
      </c>
      <c r="F8942" t="s">
        <v>8998</v>
      </c>
      <c r="G8942">
        <v>271</v>
      </c>
      <c r="H8942" t="s">
        <v>12</v>
      </c>
      <c r="I8942" t="s">
        <v>13</v>
      </c>
    </row>
    <row r="8943" spans="1:9" x14ac:dyDescent="0.25">
      <c r="A8943">
        <v>1</v>
      </c>
      <c r="B8943">
        <v>183</v>
      </c>
      <c r="C8943">
        <v>3</v>
      </c>
      <c r="D8943" t="s">
        <v>18</v>
      </c>
      <c r="E8943" t="s">
        <v>46</v>
      </c>
      <c r="F8943" t="s">
        <v>8999</v>
      </c>
      <c r="G8943">
        <v>61</v>
      </c>
      <c r="H8943" t="s">
        <v>12</v>
      </c>
      <c r="I8943" t="s">
        <v>13</v>
      </c>
    </row>
    <row r="8944" spans="1:9" x14ac:dyDescent="0.25">
      <c r="A8944">
        <v>1</v>
      </c>
      <c r="B8944">
        <v>3025</v>
      </c>
      <c r="C8944">
        <v>5</v>
      </c>
      <c r="D8944" t="s">
        <v>18</v>
      </c>
      <c r="E8944" t="s">
        <v>46</v>
      </c>
      <c r="F8944" t="s">
        <v>9000</v>
      </c>
      <c r="G8944">
        <v>605</v>
      </c>
      <c r="H8944" t="s">
        <v>12</v>
      </c>
      <c r="I8944" t="s">
        <v>13</v>
      </c>
    </row>
    <row r="8945" spans="1:9" x14ac:dyDescent="0.25">
      <c r="A8945">
        <v>1</v>
      </c>
      <c r="B8945">
        <v>556</v>
      </c>
      <c r="C8945">
        <v>4</v>
      </c>
      <c r="D8945" t="s">
        <v>18</v>
      </c>
      <c r="E8945" t="s">
        <v>46</v>
      </c>
      <c r="F8945" t="s">
        <v>9001</v>
      </c>
      <c r="G8945">
        <v>139</v>
      </c>
      <c r="H8945" t="s">
        <v>12</v>
      </c>
      <c r="I8945" t="s">
        <v>13</v>
      </c>
    </row>
    <row r="8946" spans="1:9" x14ac:dyDescent="0.25">
      <c r="A8946">
        <v>1</v>
      </c>
      <c r="B8946">
        <v>901</v>
      </c>
      <c r="C8946">
        <v>1</v>
      </c>
      <c r="D8946" t="s">
        <v>18</v>
      </c>
      <c r="E8946" t="s">
        <v>46</v>
      </c>
      <c r="F8946" t="s">
        <v>9002</v>
      </c>
      <c r="G8946">
        <v>901</v>
      </c>
      <c r="H8946" t="s">
        <v>12</v>
      </c>
      <c r="I8946" t="s">
        <v>13</v>
      </c>
    </row>
    <row r="8947" spans="1:9" x14ac:dyDescent="0.25">
      <c r="A8947">
        <v>1</v>
      </c>
      <c r="B8947">
        <v>176</v>
      </c>
      <c r="C8947">
        <v>4</v>
      </c>
      <c r="D8947" t="s">
        <v>18</v>
      </c>
      <c r="E8947" t="s">
        <v>46</v>
      </c>
      <c r="F8947" t="s">
        <v>9003</v>
      </c>
      <c r="G8947">
        <v>44</v>
      </c>
      <c r="H8947" t="s">
        <v>12</v>
      </c>
      <c r="I8947" t="s">
        <v>13</v>
      </c>
    </row>
    <row r="8948" spans="1:9" x14ac:dyDescent="0.25">
      <c r="A8948">
        <v>1</v>
      </c>
      <c r="B8948">
        <v>400</v>
      </c>
      <c r="C8948">
        <v>1</v>
      </c>
      <c r="D8948" t="s">
        <v>18</v>
      </c>
      <c r="E8948" t="s">
        <v>39</v>
      </c>
      <c r="F8948" t="s">
        <v>9004</v>
      </c>
      <c r="G8948">
        <v>400</v>
      </c>
      <c r="H8948" t="s">
        <v>12</v>
      </c>
      <c r="I8948" t="s">
        <v>13</v>
      </c>
    </row>
    <row r="8949" spans="1:9" x14ac:dyDescent="0.25">
      <c r="A8949">
        <v>1</v>
      </c>
      <c r="B8949">
        <v>1265</v>
      </c>
      <c r="C8949">
        <v>5</v>
      </c>
      <c r="D8949" t="s">
        <v>18</v>
      </c>
      <c r="E8949" t="s">
        <v>39</v>
      </c>
      <c r="F8949" t="s">
        <v>9005</v>
      </c>
      <c r="G8949">
        <v>253</v>
      </c>
      <c r="H8949" t="s">
        <v>12</v>
      </c>
      <c r="I8949" t="s">
        <v>13</v>
      </c>
    </row>
    <row r="8950" spans="1:9" x14ac:dyDescent="0.25">
      <c r="A8950">
        <v>1</v>
      </c>
      <c r="B8950">
        <v>120</v>
      </c>
      <c r="C8950">
        <v>3</v>
      </c>
      <c r="D8950" t="s">
        <v>18</v>
      </c>
      <c r="E8950" t="s">
        <v>39</v>
      </c>
      <c r="F8950" t="s">
        <v>9006</v>
      </c>
      <c r="G8950">
        <v>40</v>
      </c>
      <c r="H8950" t="s">
        <v>12</v>
      </c>
      <c r="I8950" t="s">
        <v>13</v>
      </c>
    </row>
    <row r="8951" spans="1:9" x14ac:dyDescent="0.25">
      <c r="A8951">
        <v>1</v>
      </c>
      <c r="B8951">
        <v>1168</v>
      </c>
      <c r="C8951">
        <v>4</v>
      </c>
      <c r="D8951" t="s">
        <v>18</v>
      </c>
      <c r="E8951" t="s">
        <v>39</v>
      </c>
      <c r="F8951" t="s">
        <v>9007</v>
      </c>
      <c r="G8951">
        <v>292</v>
      </c>
      <c r="H8951" t="s">
        <v>12</v>
      </c>
      <c r="I8951" t="s">
        <v>13</v>
      </c>
    </row>
    <row r="8952" spans="1:9" x14ac:dyDescent="0.25">
      <c r="A8952">
        <v>1</v>
      </c>
      <c r="B8952">
        <v>195</v>
      </c>
      <c r="C8952">
        <v>5</v>
      </c>
      <c r="D8952" t="s">
        <v>23</v>
      </c>
      <c r="E8952" t="s">
        <v>39</v>
      </c>
      <c r="F8952" t="s">
        <v>9008</v>
      </c>
      <c r="G8952">
        <v>39</v>
      </c>
      <c r="H8952" t="s">
        <v>25</v>
      </c>
      <c r="I8952" t="s">
        <v>13</v>
      </c>
    </row>
    <row r="8953" spans="1:9" x14ac:dyDescent="0.25">
      <c r="A8953">
        <v>1</v>
      </c>
      <c r="B8953">
        <v>505</v>
      </c>
      <c r="C8953">
        <v>5</v>
      </c>
      <c r="D8953" t="s">
        <v>18</v>
      </c>
      <c r="E8953" t="s">
        <v>46</v>
      </c>
      <c r="F8953" t="s">
        <v>9009</v>
      </c>
      <c r="G8953">
        <v>101</v>
      </c>
      <c r="H8953" t="s">
        <v>12</v>
      </c>
      <c r="I8953" t="s">
        <v>13</v>
      </c>
    </row>
    <row r="8954" spans="1:9" x14ac:dyDescent="0.25">
      <c r="A8954">
        <v>1</v>
      </c>
      <c r="B8954">
        <v>1050</v>
      </c>
      <c r="C8954">
        <v>3</v>
      </c>
      <c r="D8954" t="s">
        <v>18</v>
      </c>
      <c r="E8954" t="s">
        <v>10</v>
      </c>
      <c r="F8954" t="s">
        <v>9010</v>
      </c>
      <c r="G8954">
        <v>350</v>
      </c>
      <c r="H8954" t="s">
        <v>12</v>
      </c>
      <c r="I8954" t="s">
        <v>13</v>
      </c>
    </row>
    <row r="8955" spans="1:9" x14ac:dyDescent="0.25">
      <c r="A8955">
        <v>1</v>
      </c>
      <c r="B8955">
        <v>1272</v>
      </c>
      <c r="C8955">
        <v>4</v>
      </c>
      <c r="D8955" t="s">
        <v>18</v>
      </c>
      <c r="E8955" t="s">
        <v>29</v>
      </c>
      <c r="F8955" t="s">
        <v>9011</v>
      </c>
      <c r="G8955">
        <v>318</v>
      </c>
      <c r="H8955" t="s">
        <v>12</v>
      </c>
      <c r="I8955" t="s">
        <v>13</v>
      </c>
    </row>
    <row r="8956" spans="1:9" x14ac:dyDescent="0.25">
      <c r="A8956">
        <v>1</v>
      </c>
      <c r="B8956">
        <v>189</v>
      </c>
      <c r="C8956">
        <v>3</v>
      </c>
      <c r="D8956" t="s">
        <v>18</v>
      </c>
      <c r="E8956" t="s">
        <v>42</v>
      </c>
      <c r="F8956" t="s">
        <v>9012</v>
      </c>
      <c r="G8956">
        <v>63</v>
      </c>
      <c r="H8956" t="s">
        <v>12</v>
      </c>
      <c r="I8956" t="s">
        <v>13</v>
      </c>
    </row>
    <row r="8957" spans="1:9" x14ac:dyDescent="0.25">
      <c r="A8957">
        <v>1</v>
      </c>
      <c r="B8957">
        <v>154</v>
      </c>
      <c r="C8957">
        <v>1</v>
      </c>
      <c r="D8957" t="s">
        <v>18</v>
      </c>
      <c r="E8957" t="s">
        <v>10</v>
      </c>
      <c r="F8957" t="s">
        <v>9013</v>
      </c>
      <c r="G8957">
        <v>154</v>
      </c>
      <c r="H8957" t="s">
        <v>12</v>
      </c>
      <c r="I8957" t="s">
        <v>13</v>
      </c>
    </row>
    <row r="8958" spans="1:9" x14ac:dyDescent="0.25">
      <c r="A8958">
        <v>1</v>
      </c>
      <c r="B8958">
        <v>295</v>
      </c>
      <c r="C8958">
        <v>5</v>
      </c>
      <c r="D8958" t="s">
        <v>18</v>
      </c>
      <c r="E8958" t="s">
        <v>10</v>
      </c>
      <c r="F8958" t="s">
        <v>9014</v>
      </c>
      <c r="G8958">
        <v>59</v>
      </c>
      <c r="H8958" t="s">
        <v>12</v>
      </c>
      <c r="I8958" t="s">
        <v>13</v>
      </c>
    </row>
    <row r="8959" spans="1:9" x14ac:dyDescent="0.25">
      <c r="A8959">
        <v>1</v>
      </c>
      <c r="B8959">
        <v>1347</v>
      </c>
      <c r="C8959">
        <v>3</v>
      </c>
      <c r="D8959" t="s">
        <v>18</v>
      </c>
      <c r="E8959" t="s">
        <v>10</v>
      </c>
      <c r="F8959" t="s">
        <v>9015</v>
      </c>
      <c r="G8959">
        <v>449</v>
      </c>
      <c r="H8959" t="s">
        <v>12</v>
      </c>
      <c r="I8959" t="s">
        <v>13</v>
      </c>
    </row>
    <row r="8960" spans="1:9" x14ac:dyDescent="0.25">
      <c r="A8960">
        <v>1</v>
      </c>
      <c r="B8960">
        <v>835</v>
      </c>
      <c r="C8960">
        <v>1</v>
      </c>
      <c r="D8960" t="s">
        <v>18</v>
      </c>
      <c r="E8960" t="s">
        <v>39</v>
      </c>
      <c r="F8960" t="s">
        <v>9016</v>
      </c>
      <c r="G8960">
        <v>835</v>
      </c>
      <c r="H8960" t="s">
        <v>12</v>
      </c>
      <c r="I8960" t="s">
        <v>13</v>
      </c>
    </row>
    <row r="8961" spans="1:9" x14ac:dyDescent="0.25">
      <c r="A8961">
        <v>1</v>
      </c>
      <c r="B8961">
        <v>169</v>
      </c>
      <c r="C8961">
        <v>1</v>
      </c>
      <c r="D8961" t="s">
        <v>18</v>
      </c>
      <c r="E8961" t="s">
        <v>10</v>
      </c>
      <c r="F8961" t="s">
        <v>9017</v>
      </c>
      <c r="G8961">
        <v>169</v>
      </c>
      <c r="H8961" t="s">
        <v>12</v>
      </c>
      <c r="I8961" t="s">
        <v>13</v>
      </c>
    </row>
    <row r="8962" spans="1:9" x14ac:dyDescent="0.25">
      <c r="A8962">
        <v>1</v>
      </c>
      <c r="B8962">
        <v>11792</v>
      </c>
      <c r="C8962">
        <v>4</v>
      </c>
      <c r="D8962" t="s">
        <v>18</v>
      </c>
      <c r="E8962" t="s">
        <v>10</v>
      </c>
      <c r="F8962" t="s">
        <v>9018</v>
      </c>
      <c r="G8962">
        <v>2948</v>
      </c>
      <c r="H8962" t="s">
        <v>12</v>
      </c>
      <c r="I8962" t="s">
        <v>13</v>
      </c>
    </row>
    <row r="8963" spans="1:9" x14ac:dyDescent="0.25">
      <c r="A8963">
        <v>1</v>
      </c>
      <c r="B8963">
        <v>55</v>
      </c>
      <c r="C8963">
        <v>1</v>
      </c>
      <c r="D8963" t="s">
        <v>18</v>
      </c>
      <c r="E8963" t="s">
        <v>10</v>
      </c>
      <c r="F8963" t="s">
        <v>9019</v>
      </c>
      <c r="G8963">
        <v>55</v>
      </c>
      <c r="H8963" t="s">
        <v>12</v>
      </c>
      <c r="I8963" t="s">
        <v>13</v>
      </c>
    </row>
    <row r="8964" spans="1:9" x14ac:dyDescent="0.25">
      <c r="A8964">
        <v>1</v>
      </c>
      <c r="B8964">
        <v>304</v>
      </c>
      <c r="C8964">
        <v>4</v>
      </c>
      <c r="D8964" t="s">
        <v>18</v>
      </c>
      <c r="E8964" t="s">
        <v>46</v>
      </c>
      <c r="F8964" t="s">
        <v>9020</v>
      </c>
      <c r="G8964">
        <v>76</v>
      </c>
      <c r="H8964" t="s">
        <v>12</v>
      </c>
      <c r="I8964" t="s">
        <v>13</v>
      </c>
    </row>
    <row r="8965" spans="1:9" x14ac:dyDescent="0.25">
      <c r="A8965">
        <v>1</v>
      </c>
      <c r="B8965">
        <v>63</v>
      </c>
      <c r="C8965">
        <v>1</v>
      </c>
      <c r="D8965" t="s">
        <v>18</v>
      </c>
      <c r="E8965" t="s">
        <v>46</v>
      </c>
      <c r="F8965" t="s">
        <v>9021</v>
      </c>
      <c r="G8965">
        <v>63</v>
      </c>
      <c r="H8965" t="s">
        <v>12</v>
      </c>
      <c r="I8965" t="s">
        <v>13</v>
      </c>
    </row>
    <row r="8966" spans="1:9" x14ac:dyDescent="0.25">
      <c r="A8966">
        <v>1</v>
      </c>
      <c r="B8966">
        <v>300</v>
      </c>
      <c r="C8966">
        <v>4</v>
      </c>
      <c r="D8966" t="s">
        <v>18</v>
      </c>
      <c r="E8966" t="s">
        <v>46</v>
      </c>
      <c r="F8966" t="s">
        <v>9022</v>
      </c>
      <c r="G8966">
        <v>75</v>
      </c>
      <c r="H8966" t="s">
        <v>12</v>
      </c>
      <c r="I8966" t="s">
        <v>13</v>
      </c>
    </row>
    <row r="8967" spans="1:9" x14ac:dyDescent="0.25">
      <c r="A8967">
        <v>1</v>
      </c>
      <c r="B8967">
        <v>988</v>
      </c>
      <c r="C8967">
        <v>4</v>
      </c>
      <c r="D8967" t="s">
        <v>18</v>
      </c>
      <c r="E8967" t="s">
        <v>10</v>
      </c>
      <c r="F8967" t="s">
        <v>9023</v>
      </c>
      <c r="G8967">
        <v>247</v>
      </c>
      <c r="H8967" t="s">
        <v>12</v>
      </c>
      <c r="I8967" t="s">
        <v>13</v>
      </c>
    </row>
    <row r="8968" spans="1:9" x14ac:dyDescent="0.25">
      <c r="A8968">
        <v>1</v>
      </c>
      <c r="B8968">
        <v>94</v>
      </c>
      <c r="C8968">
        <v>2</v>
      </c>
      <c r="D8968" t="s">
        <v>18</v>
      </c>
      <c r="E8968" t="s">
        <v>10</v>
      </c>
      <c r="F8968" t="s">
        <v>9024</v>
      </c>
      <c r="G8968">
        <v>47</v>
      </c>
      <c r="H8968" t="s">
        <v>12</v>
      </c>
      <c r="I8968" t="s">
        <v>13</v>
      </c>
    </row>
    <row r="8969" spans="1:9" x14ac:dyDescent="0.25">
      <c r="A8969">
        <v>1</v>
      </c>
      <c r="B8969">
        <v>121</v>
      </c>
      <c r="C8969">
        <v>1</v>
      </c>
      <c r="D8969" t="s">
        <v>18</v>
      </c>
      <c r="E8969" t="s">
        <v>10</v>
      </c>
      <c r="F8969" t="s">
        <v>9025</v>
      </c>
      <c r="G8969">
        <v>121</v>
      </c>
      <c r="H8969" t="s">
        <v>12</v>
      </c>
      <c r="I8969" t="s">
        <v>13</v>
      </c>
    </row>
    <row r="8970" spans="1:9" x14ac:dyDescent="0.25">
      <c r="A8970">
        <v>1</v>
      </c>
      <c r="B8970">
        <v>270</v>
      </c>
      <c r="C8970">
        <v>5</v>
      </c>
      <c r="D8970" t="s">
        <v>18</v>
      </c>
      <c r="E8970" t="s">
        <v>10</v>
      </c>
      <c r="F8970" t="s">
        <v>9026</v>
      </c>
      <c r="G8970">
        <v>54</v>
      </c>
      <c r="H8970" t="s">
        <v>12</v>
      </c>
      <c r="I8970" t="s">
        <v>13</v>
      </c>
    </row>
    <row r="8971" spans="1:9" x14ac:dyDescent="0.25">
      <c r="A8971">
        <v>1</v>
      </c>
      <c r="B8971">
        <v>248</v>
      </c>
      <c r="C8971">
        <v>4</v>
      </c>
      <c r="D8971" t="s">
        <v>18</v>
      </c>
      <c r="E8971" t="s">
        <v>10</v>
      </c>
      <c r="F8971" t="s">
        <v>9027</v>
      </c>
      <c r="G8971">
        <v>62</v>
      </c>
      <c r="H8971" t="s">
        <v>12</v>
      </c>
      <c r="I8971" t="s">
        <v>13</v>
      </c>
    </row>
    <row r="8972" spans="1:9" x14ac:dyDescent="0.25">
      <c r="A8972">
        <v>1</v>
      </c>
      <c r="B8972">
        <v>250</v>
      </c>
      <c r="C8972">
        <v>5</v>
      </c>
      <c r="D8972" t="s">
        <v>18</v>
      </c>
      <c r="E8972" t="s">
        <v>10</v>
      </c>
      <c r="F8972" t="s">
        <v>9028</v>
      </c>
      <c r="G8972">
        <v>50</v>
      </c>
      <c r="H8972" t="s">
        <v>12</v>
      </c>
      <c r="I8972" t="s">
        <v>13</v>
      </c>
    </row>
    <row r="8973" spans="1:9" x14ac:dyDescent="0.25">
      <c r="A8973">
        <v>1</v>
      </c>
      <c r="B8973">
        <v>456</v>
      </c>
      <c r="C8973">
        <v>4</v>
      </c>
      <c r="D8973" t="s">
        <v>18</v>
      </c>
      <c r="E8973" t="s">
        <v>10</v>
      </c>
      <c r="F8973" t="s">
        <v>9029</v>
      </c>
      <c r="G8973">
        <v>114</v>
      </c>
      <c r="H8973" t="s">
        <v>12</v>
      </c>
      <c r="I8973" t="s">
        <v>13</v>
      </c>
    </row>
    <row r="8974" spans="1:9" x14ac:dyDescent="0.25">
      <c r="A8974">
        <v>1</v>
      </c>
      <c r="B8974">
        <v>980</v>
      </c>
      <c r="C8974">
        <v>5</v>
      </c>
      <c r="D8974" t="s">
        <v>18</v>
      </c>
      <c r="E8974" t="s">
        <v>46</v>
      </c>
      <c r="F8974" t="s">
        <v>9030</v>
      </c>
      <c r="G8974">
        <v>196</v>
      </c>
      <c r="H8974" t="s">
        <v>12</v>
      </c>
      <c r="I8974" t="s">
        <v>13</v>
      </c>
    </row>
    <row r="8975" spans="1:9" x14ac:dyDescent="0.25">
      <c r="A8975">
        <v>1</v>
      </c>
      <c r="B8975">
        <v>210</v>
      </c>
      <c r="C8975">
        <v>1</v>
      </c>
      <c r="D8975" t="s">
        <v>18</v>
      </c>
      <c r="E8975" t="s">
        <v>42</v>
      </c>
      <c r="F8975" t="s">
        <v>9031</v>
      </c>
      <c r="G8975">
        <v>210</v>
      </c>
      <c r="H8975" t="s">
        <v>12</v>
      </c>
      <c r="I8975" t="s">
        <v>13</v>
      </c>
    </row>
    <row r="8976" spans="1:9" x14ac:dyDescent="0.25">
      <c r="A8976">
        <v>1</v>
      </c>
      <c r="B8976">
        <v>2934</v>
      </c>
      <c r="C8976">
        <v>3</v>
      </c>
      <c r="D8976" t="s">
        <v>18</v>
      </c>
      <c r="E8976" t="s">
        <v>42</v>
      </c>
      <c r="F8976" t="s">
        <v>9032</v>
      </c>
      <c r="G8976">
        <v>978</v>
      </c>
      <c r="H8976" t="s">
        <v>12</v>
      </c>
      <c r="I8976" t="s">
        <v>13</v>
      </c>
    </row>
    <row r="8977" spans="1:9" x14ac:dyDescent="0.25">
      <c r="A8977">
        <v>1</v>
      </c>
      <c r="B8977">
        <v>360</v>
      </c>
      <c r="C8977">
        <v>4</v>
      </c>
      <c r="D8977" t="s">
        <v>18</v>
      </c>
      <c r="E8977" t="s">
        <v>46</v>
      </c>
      <c r="F8977" t="s">
        <v>9033</v>
      </c>
      <c r="G8977">
        <v>90</v>
      </c>
      <c r="H8977" t="s">
        <v>12</v>
      </c>
      <c r="I8977" t="s">
        <v>13</v>
      </c>
    </row>
    <row r="8978" spans="1:9" x14ac:dyDescent="0.25">
      <c r="A8978">
        <v>1</v>
      </c>
      <c r="B8978">
        <v>3884</v>
      </c>
      <c r="C8978">
        <v>4</v>
      </c>
      <c r="D8978" t="s">
        <v>18</v>
      </c>
      <c r="E8978" t="s">
        <v>46</v>
      </c>
      <c r="F8978" t="s">
        <v>9034</v>
      </c>
      <c r="G8978">
        <v>971</v>
      </c>
      <c r="H8978" t="s">
        <v>12</v>
      </c>
      <c r="I8978" t="s">
        <v>13</v>
      </c>
    </row>
    <row r="8979" spans="1:9" x14ac:dyDescent="0.25">
      <c r="A8979">
        <v>1</v>
      </c>
      <c r="B8979">
        <v>315</v>
      </c>
      <c r="C8979">
        <v>3</v>
      </c>
      <c r="D8979" t="s">
        <v>18</v>
      </c>
      <c r="E8979" t="s">
        <v>10</v>
      </c>
      <c r="F8979" t="s">
        <v>9035</v>
      </c>
      <c r="G8979">
        <v>105</v>
      </c>
      <c r="H8979" t="s">
        <v>12</v>
      </c>
      <c r="I8979" t="s">
        <v>13</v>
      </c>
    </row>
    <row r="8980" spans="1:9" x14ac:dyDescent="0.25">
      <c r="A8980">
        <v>1</v>
      </c>
      <c r="B8980">
        <v>528</v>
      </c>
      <c r="C8980">
        <v>1</v>
      </c>
      <c r="D8980" t="s">
        <v>18</v>
      </c>
      <c r="E8980" t="s">
        <v>10</v>
      </c>
      <c r="F8980" t="s">
        <v>9036</v>
      </c>
      <c r="G8980">
        <v>528</v>
      </c>
      <c r="H8980" t="s">
        <v>12</v>
      </c>
      <c r="I8980" t="s">
        <v>13</v>
      </c>
    </row>
    <row r="8981" spans="1:9" x14ac:dyDescent="0.25">
      <c r="A8981">
        <v>2</v>
      </c>
      <c r="B8981">
        <v>3059</v>
      </c>
      <c r="C8981">
        <v>7</v>
      </c>
      <c r="D8981" t="s">
        <v>35</v>
      </c>
      <c r="E8981" t="s">
        <v>10</v>
      </c>
      <c r="F8981" t="s">
        <v>9037</v>
      </c>
      <c r="G8981">
        <v>437</v>
      </c>
      <c r="H8981" t="s">
        <v>12</v>
      </c>
      <c r="I8981" t="s">
        <v>13</v>
      </c>
    </row>
    <row r="8982" spans="1:9" x14ac:dyDescent="0.25">
      <c r="A8982">
        <v>1</v>
      </c>
      <c r="B8982">
        <v>525</v>
      </c>
      <c r="C8982">
        <v>6</v>
      </c>
      <c r="D8982" t="s">
        <v>18</v>
      </c>
      <c r="E8982" t="s">
        <v>10</v>
      </c>
      <c r="F8982" t="s">
        <v>9038</v>
      </c>
      <c r="G8982">
        <v>87.5</v>
      </c>
      <c r="H8982" t="s">
        <v>12</v>
      </c>
      <c r="I8982" t="s">
        <v>13</v>
      </c>
    </row>
    <row r="8983" spans="1:9" x14ac:dyDescent="0.25">
      <c r="A8983">
        <v>1</v>
      </c>
      <c r="B8983">
        <v>34</v>
      </c>
      <c r="C8983">
        <v>1</v>
      </c>
      <c r="D8983" t="s">
        <v>18</v>
      </c>
      <c r="E8983" t="s">
        <v>10</v>
      </c>
      <c r="F8983" t="s">
        <v>9039</v>
      </c>
      <c r="G8983">
        <v>34</v>
      </c>
      <c r="H8983" t="s">
        <v>12</v>
      </c>
      <c r="I8983" t="s">
        <v>13</v>
      </c>
    </row>
    <row r="8984" spans="1:9" x14ac:dyDescent="0.25">
      <c r="A8984">
        <v>1</v>
      </c>
      <c r="B8984">
        <v>372</v>
      </c>
      <c r="C8984">
        <v>3</v>
      </c>
      <c r="D8984" t="s">
        <v>18</v>
      </c>
      <c r="E8984" t="s">
        <v>46</v>
      </c>
      <c r="F8984" t="s">
        <v>9040</v>
      </c>
      <c r="G8984">
        <v>124</v>
      </c>
      <c r="H8984" t="s">
        <v>12</v>
      </c>
      <c r="I8984" t="s">
        <v>13</v>
      </c>
    </row>
    <row r="8985" spans="1:9" x14ac:dyDescent="0.25">
      <c r="A8985">
        <v>1</v>
      </c>
      <c r="B8985">
        <v>225</v>
      </c>
      <c r="C8985">
        <v>3</v>
      </c>
      <c r="D8985" t="s">
        <v>18</v>
      </c>
      <c r="E8985" t="s">
        <v>46</v>
      </c>
      <c r="F8985" t="s">
        <v>9041</v>
      </c>
      <c r="G8985">
        <v>75</v>
      </c>
      <c r="H8985" t="s">
        <v>12</v>
      </c>
      <c r="I8985" t="s">
        <v>13</v>
      </c>
    </row>
    <row r="8986" spans="1:9" x14ac:dyDescent="0.25">
      <c r="A8986">
        <v>1</v>
      </c>
      <c r="B8986">
        <v>200</v>
      </c>
      <c r="C8986">
        <v>5</v>
      </c>
      <c r="D8986" t="s">
        <v>23</v>
      </c>
      <c r="E8986" t="s">
        <v>29</v>
      </c>
      <c r="F8986" t="s">
        <v>9042</v>
      </c>
      <c r="G8986">
        <v>40</v>
      </c>
      <c r="H8986" t="s">
        <v>25</v>
      </c>
      <c r="I8986" t="s">
        <v>13</v>
      </c>
    </row>
    <row r="8987" spans="1:9" x14ac:dyDescent="0.25">
      <c r="A8987">
        <v>1</v>
      </c>
      <c r="B8987">
        <v>1184</v>
      </c>
      <c r="C8987">
        <v>4</v>
      </c>
      <c r="D8987" t="s">
        <v>18</v>
      </c>
      <c r="E8987" t="s">
        <v>10</v>
      </c>
      <c r="F8987" t="s">
        <v>9043</v>
      </c>
      <c r="G8987">
        <v>296</v>
      </c>
      <c r="H8987" t="s">
        <v>12</v>
      </c>
      <c r="I8987" t="s">
        <v>13</v>
      </c>
    </row>
    <row r="8988" spans="1:9" x14ac:dyDescent="0.25">
      <c r="A8988">
        <v>1</v>
      </c>
      <c r="B8988">
        <v>770</v>
      </c>
      <c r="C8988">
        <v>5</v>
      </c>
      <c r="D8988" t="s">
        <v>18</v>
      </c>
      <c r="E8988" t="s">
        <v>46</v>
      </c>
      <c r="F8988" t="s">
        <v>9044</v>
      </c>
      <c r="G8988">
        <v>154</v>
      </c>
      <c r="H8988" t="s">
        <v>12</v>
      </c>
      <c r="I8988" t="s">
        <v>13</v>
      </c>
    </row>
    <row r="8989" spans="1:9" x14ac:dyDescent="0.25">
      <c r="A8989">
        <v>1</v>
      </c>
      <c r="B8989">
        <v>273</v>
      </c>
      <c r="C8989">
        <v>3</v>
      </c>
      <c r="D8989" t="s">
        <v>18</v>
      </c>
      <c r="E8989" t="s">
        <v>39</v>
      </c>
      <c r="F8989" t="s">
        <v>9045</v>
      </c>
      <c r="G8989">
        <v>91</v>
      </c>
      <c r="H8989" t="s">
        <v>12</v>
      </c>
      <c r="I8989" t="s">
        <v>13</v>
      </c>
    </row>
    <row r="8990" spans="1:9" x14ac:dyDescent="0.25">
      <c r="A8990">
        <v>1</v>
      </c>
      <c r="B8990">
        <v>540</v>
      </c>
      <c r="C8990">
        <v>4</v>
      </c>
      <c r="D8990" t="s">
        <v>18</v>
      </c>
      <c r="E8990" t="s">
        <v>42</v>
      </c>
      <c r="F8990" t="s">
        <v>9046</v>
      </c>
      <c r="G8990">
        <v>135</v>
      </c>
      <c r="H8990" t="s">
        <v>12</v>
      </c>
      <c r="I8990" t="s">
        <v>13</v>
      </c>
    </row>
    <row r="8991" spans="1:9" x14ac:dyDescent="0.25">
      <c r="A8991">
        <v>1</v>
      </c>
      <c r="B8991">
        <v>88</v>
      </c>
      <c r="C8991">
        <v>1</v>
      </c>
      <c r="D8991" t="s">
        <v>18</v>
      </c>
      <c r="E8991" t="s">
        <v>10</v>
      </c>
      <c r="F8991" t="s">
        <v>9047</v>
      </c>
      <c r="G8991">
        <v>88</v>
      </c>
      <c r="H8991" t="s">
        <v>12</v>
      </c>
      <c r="I8991" t="s">
        <v>13</v>
      </c>
    </row>
    <row r="8992" spans="1:9" x14ac:dyDescent="0.25">
      <c r="A8992">
        <v>1</v>
      </c>
      <c r="B8992">
        <v>292</v>
      </c>
      <c r="C8992">
        <v>4</v>
      </c>
      <c r="D8992" t="s">
        <v>18</v>
      </c>
      <c r="E8992" t="s">
        <v>10</v>
      </c>
      <c r="F8992" t="s">
        <v>9048</v>
      </c>
      <c r="G8992">
        <v>73</v>
      </c>
      <c r="H8992" t="s">
        <v>12</v>
      </c>
      <c r="I8992" t="s">
        <v>13</v>
      </c>
    </row>
    <row r="8993" spans="1:9" x14ac:dyDescent="0.25">
      <c r="A8993">
        <v>1</v>
      </c>
      <c r="B8993">
        <v>735</v>
      </c>
      <c r="C8993">
        <v>5</v>
      </c>
      <c r="D8993" t="s">
        <v>18</v>
      </c>
      <c r="E8993" t="s">
        <v>10</v>
      </c>
      <c r="F8993" t="s">
        <v>9049</v>
      </c>
      <c r="G8993">
        <v>147</v>
      </c>
      <c r="H8993" t="s">
        <v>12</v>
      </c>
      <c r="I8993" t="s">
        <v>13</v>
      </c>
    </row>
    <row r="8994" spans="1:9" x14ac:dyDescent="0.25">
      <c r="A8994">
        <v>1</v>
      </c>
      <c r="B8994">
        <v>204</v>
      </c>
      <c r="C8994">
        <v>3</v>
      </c>
      <c r="D8994" t="s">
        <v>18</v>
      </c>
      <c r="E8994" t="s">
        <v>10</v>
      </c>
      <c r="F8994" t="s">
        <v>9050</v>
      </c>
      <c r="G8994">
        <v>68</v>
      </c>
      <c r="H8994" t="s">
        <v>12</v>
      </c>
      <c r="I8994" t="s">
        <v>13</v>
      </c>
    </row>
    <row r="8995" spans="1:9" x14ac:dyDescent="0.25">
      <c r="A8995">
        <v>1</v>
      </c>
      <c r="B8995">
        <v>78</v>
      </c>
      <c r="C8995">
        <v>1</v>
      </c>
      <c r="D8995" t="s">
        <v>18</v>
      </c>
      <c r="E8995" t="s">
        <v>10</v>
      </c>
      <c r="F8995" t="s">
        <v>9051</v>
      </c>
      <c r="G8995">
        <v>78</v>
      </c>
      <c r="H8995" t="s">
        <v>12</v>
      </c>
      <c r="I8995" t="s">
        <v>13</v>
      </c>
    </row>
    <row r="8996" spans="1:9" x14ac:dyDescent="0.25">
      <c r="A8996">
        <v>1</v>
      </c>
      <c r="B8996">
        <v>272</v>
      </c>
      <c r="C8996">
        <v>4</v>
      </c>
      <c r="D8996" t="s">
        <v>18</v>
      </c>
      <c r="E8996" t="s">
        <v>10</v>
      </c>
      <c r="F8996" t="s">
        <v>9052</v>
      </c>
      <c r="G8996">
        <v>68</v>
      </c>
      <c r="H8996" t="s">
        <v>12</v>
      </c>
      <c r="I8996" t="s">
        <v>13</v>
      </c>
    </row>
    <row r="8997" spans="1:9" x14ac:dyDescent="0.25">
      <c r="A8997">
        <v>1</v>
      </c>
      <c r="B8997">
        <v>378</v>
      </c>
      <c r="C8997">
        <v>3</v>
      </c>
      <c r="D8997" t="s">
        <v>18</v>
      </c>
      <c r="E8997" t="s">
        <v>10</v>
      </c>
      <c r="F8997" t="s">
        <v>9053</v>
      </c>
      <c r="G8997">
        <v>126</v>
      </c>
      <c r="H8997" t="s">
        <v>12</v>
      </c>
      <c r="I8997" t="s">
        <v>13</v>
      </c>
    </row>
    <row r="8998" spans="1:9" x14ac:dyDescent="0.25">
      <c r="A8998">
        <v>1</v>
      </c>
      <c r="B8998">
        <v>231</v>
      </c>
      <c r="C8998">
        <v>1</v>
      </c>
      <c r="D8998" t="s">
        <v>18</v>
      </c>
      <c r="E8998" t="s">
        <v>10</v>
      </c>
      <c r="F8998" t="s">
        <v>9054</v>
      </c>
      <c r="G8998">
        <v>231</v>
      </c>
      <c r="H8998" t="s">
        <v>12</v>
      </c>
      <c r="I8998" t="s">
        <v>13</v>
      </c>
    </row>
    <row r="8999" spans="1:9" x14ac:dyDescent="0.25">
      <c r="A8999">
        <v>1</v>
      </c>
      <c r="B8999">
        <v>135</v>
      </c>
      <c r="C8999">
        <v>3</v>
      </c>
      <c r="D8999" t="s">
        <v>18</v>
      </c>
      <c r="E8999" t="s">
        <v>39</v>
      </c>
      <c r="F8999" t="s">
        <v>9055</v>
      </c>
      <c r="G8999">
        <v>45</v>
      </c>
      <c r="H8999" t="s">
        <v>12</v>
      </c>
      <c r="I8999" t="s">
        <v>13</v>
      </c>
    </row>
    <row r="9000" spans="1:9" x14ac:dyDescent="0.25">
      <c r="A9000">
        <v>1</v>
      </c>
      <c r="B9000">
        <v>4197</v>
      </c>
      <c r="C9000">
        <v>3</v>
      </c>
      <c r="D9000" t="s">
        <v>18</v>
      </c>
      <c r="E9000" t="s">
        <v>67</v>
      </c>
      <c r="F9000" t="s">
        <v>9056</v>
      </c>
      <c r="G9000">
        <v>1399</v>
      </c>
      <c r="H9000" t="s">
        <v>12</v>
      </c>
      <c r="I9000" t="s">
        <v>13</v>
      </c>
    </row>
    <row r="9001" spans="1:9" x14ac:dyDescent="0.25">
      <c r="A9001">
        <v>1</v>
      </c>
      <c r="B9001">
        <v>75</v>
      </c>
      <c r="C9001">
        <v>1</v>
      </c>
      <c r="D9001" t="s">
        <v>18</v>
      </c>
      <c r="E9001" t="s">
        <v>10</v>
      </c>
      <c r="F9001" t="s">
        <v>9057</v>
      </c>
      <c r="G9001">
        <v>75</v>
      </c>
      <c r="H9001" t="s">
        <v>12</v>
      </c>
      <c r="I9001" t="s">
        <v>13</v>
      </c>
    </row>
    <row r="9002" spans="1:9" x14ac:dyDescent="0.25">
      <c r="A9002">
        <v>1</v>
      </c>
      <c r="B9002">
        <v>83</v>
      </c>
      <c r="C9002">
        <v>1</v>
      </c>
      <c r="D9002" t="s">
        <v>18</v>
      </c>
      <c r="E9002" t="s">
        <v>10</v>
      </c>
      <c r="F9002" t="s">
        <v>9058</v>
      </c>
      <c r="G9002">
        <v>83</v>
      </c>
      <c r="H9002" t="s">
        <v>12</v>
      </c>
      <c r="I9002" t="s">
        <v>13</v>
      </c>
    </row>
    <row r="9003" spans="1:9" x14ac:dyDescent="0.25">
      <c r="A9003">
        <v>1</v>
      </c>
      <c r="B9003">
        <v>116</v>
      </c>
      <c r="C9003">
        <v>1</v>
      </c>
      <c r="D9003" t="s">
        <v>18</v>
      </c>
      <c r="E9003" t="s">
        <v>10</v>
      </c>
      <c r="F9003" t="s">
        <v>9059</v>
      </c>
      <c r="G9003">
        <v>116</v>
      </c>
      <c r="H9003" t="s">
        <v>12</v>
      </c>
      <c r="I9003" t="s">
        <v>13</v>
      </c>
    </row>
    <row r="9004" spans="1:9" x14ac:dyDescent="0.25">
      <c r="A9004">
        <v>1</v>
      </c>
      <c r="B9004">
        <v>99</v>
      </c>
      <c r="C9004">
        <v>1</v>
      </c>
      <c r="D9004" t="s">
        <v>18</v>
      </c>
      <c r="E9004" t="s">
        <v>10</v>
      </c>
      <c r="F9004" t="s">
        <v>9060</v>
      </c>
      <c r="G9004">
        <v>99</v>
      </c>
      <c r="H9004" t="s">
        <v>12</v>
      </c>
      <c r="I9004" t="s">
        <v>13</v>
      </c>
    </row>
    <row r="9005" spans="1:9" x14ac:dyDescent="0.25">
      <c r="A9005">
        <v>1</v>
      </c>
      <c r="B9005">
        <v>115</v>
      </c>
      <c r="C9005">
        <v>1</v>
      </c>
      <c r="D9005" t="s">
        <v>18</v>
      </c>
      <c r="E9005" t="s">
        <v>10</v>
      </c>
      <c r="F9005" t="s">
        <v>9061</v>
      </c>
      <c r="G9005">
        <v>115</v>
      </c>
      <c r="H9005" t="s">
        <v>12</v>
      </c>
      <c r="I9005" t="s">
        <v>13</v>
      </c>
    </row>
    <row r="9006" spans="1:9" x14ac:dyDescent="0.25">
      <c r="A9006">
        <v>1</v>
      </c>
      <c r="B9006">
        <v>1929</v>
      </c>
      <c r="C9006">
        <v>3</v>
      </c>
      <c r="D9006" t="s">
        <v>18</v>
      </c>
      <c r="E9006" t="s">
        <v>10</v>
      </c>
      <c r="F9006" t="s">
        <v>9062</v>
      </c>
      <c r="G9006">
        <v>643</v>
      </c>
      <c r="H9006" t="s">
        <v>12</v>
      </c>
      <c r="I9006" t="s">
        <v>13</v>
      </c>
    </row>
    <row r="9007" spans="1:9" x14ac:dyDescent="0.25">
      <c r="A9007">
        <v>1</v>
      </c>
      <c r="B9007">
        <v>224</v>
      </c>
      <c r="C9007">
        <v>4</v>
      </c>
      <c r="D9007" t="s">
        <v>18</v>
      </c>
      <c r="E9007" t="s">
        <v>10</v>
      </c>
      <c r="F9007" t="s">
        <v>9063</v>
      </c>
      <c r="G9007">
        <v>56</v>
      </c>
      <c r="H9007" t="s">
        <v>12</v>
      </c>
      <c r="I9007" t="s">
        <v>13</v>
      </c>
    </row>
    <row r="9008" spans="1:9" x14ac:dyDescent="0.25">
      <c r="A9008">
        <v>1</v>
      </c>
      <c r="B9008">
        <v>444</v>
      </c>
      <c r="C9008">
        <v>4</v>
      </c>
      <c r="D9008" t="s">
        <v>18</v>
      </c>
      <c r="E9008" t="s">
        <v>10</v>
      </c>
      <c r="F9008" t="s">
        <v>9064</v>
      </c>
      <c r="G9008">
        <v>111</v>
      </c>
      <c r="H9008" t="s">
        <v>12</v>
      </c>
      <c r="I9008" t="s">
        <v>13</v>
      </c>
    </row>
    <row r="9009" spans="1:9" x14ac:dyDescent="0.25">
      <c r="A9009">
        <v>1</v>
      </c>
      <c r="B9009">
        <v>1135</v>
      </c>
      <c r="C9009">
        <v>5</v>
      </c>
      <c r="D9009" t="s">
        <v>18</v>
      </c>
      <c r="E9009" t="s">
        <v>10</v>
      </c>
      <c r="F9009" t="s">
        <v>9065</v>
      </c>
      <c r="G9009">
        <v>227</v>
      </c>
      <c r="H9009" t="s">
        <v>12</v>
      </c>
      <c r="I9009" t="s">
        <v>13</v>
      </c>
    </row>
    <row r="9010" spans="1:9" x14ac:dyDescent="0.25">
      <c r="A9010">
        <v>1</v>
      </c>
      <c r="B9010">
        <v>658</v>
      </c>
      <c r="C9010">
        <v>1</v>
      </c>
      <c r="D9010" t="s">
        <v>18</v>
      </c>
      <c r="E9010" t="s">
        <v>39</v>
      </c>
      <c r="F9010" t="s">
        <v>9066</v>
      </c>
      <c r="G9010">
        <v>658</v>
      </c>
      <c r="H9010" t="s">
        <v>12</v>
      </c>
      <c r="I9010" t="s">
        <v>13</v>
      </c>
    </row>
    <row r="9011" spans="1:9" x14ac:dyDescent="0.25">
      <c r="A9011">
        <v>1</v>
      </c>
      <c r="B9011">
        <v>135</v>
      </c>
      <c r="C9011">
        <v>1</v>
      </c>
      <c r="D9011" t="s">
        <v>18</v>
      </c>
      <c r="E9011" t="s">
        <v>10</v>
      </c>
      <c r="F9011" t="s">
        <v>9067</v>
      </c>
      <c r="G9011">
        <v>135</v>
      </c>
      <c r="H9011" t="s">
        <v>12</v>
      </c>
      <c r="I9011" t="s">
        <v>13</v>
      </c>
    </row>
    <row r="9012" spans="1:9" x14ac:dyDescent="0.25">
      <c r="A9012">
        <v>1</v>
      </c>
      <c r="B9012">
        <v>1950</v>
      </c>
      <c r="C9012">
        <v>5</v>
      </c>
      <c r="D9012" t="s">
        <v>18</v>
      </c>
      <c r="E9012" t="s">
        <v>10</v>
      </c>
      <c r="F9012" t="s">
        <v>9068</v>
      </c>
      <c r="G9012">
        <v>390</v>
      </c>
      <c r="H9012" t="s">
        <v>12</v>
      </c>
      <c r="I9012" t="s">
        <v>13</v>
      </c>
    </row>
    <row r="9013" spans="1:9" x14ac:dyDescent="0.25">
      <c r="A9013">
        <v>1</v>
      </c>
      <c r="B9013">
        <v>2676</v>
      </c>
      <c r="C9013">
        <v>3</v>
      </c>
      <c r="D9013" t="s">
        <v>18</v>
      </c>
      <c r="E9013" t="s">
        <v>10</v>
      </c>
      <c r="F9013" t="s">
        <v>9069</v>
      </c>
      <c r="G9013">
        <v>892</v>
      </c>
      <c r="H9013" t="s">
        <v>12</v>
      </c>
      <c r="I9013" t="s">
        <v>13</v>
      </c>
    </row>
    <row r="9014" spans="1:9" x14ac:dyDescent="0.25">
      <c r="A9014">
        <v>6</v>
      </c>
      <c r="B9014">
        <v>1680</v>
      </c>
      <c r="C9014">
        <v>16</v>
      </c>
      <c r="D9014" t="s">
        <v>32</v>
      </c>
      <c r="E9014" t="s">
        <v>10</v>
      </c>
      <c r="F9014" t="s">
        <v>9070</v>
      </c>
      <c r="G9014">
        <v>105</v>
      </c>
      <c r="H9014" t="s">
        <v>12</v>
      </c>
      <c r="I9014" t="s">
        <v>13</v>
      </c>
    </row>
    <row r="9015" spans="1:9" x14ac:dyDescent="0.25">
      <c r="A9015">
        <v>1</v>
      </c>
      <c r="B9015">
        <v>396</v>
      </c>
      <c r="C9015">
        <v>3</v>
      </c>
      <c r="D9015" t="s">
        <v>18</v>
      </c>
      <c r="E9015" t="s">
        <v>39</v>
      </c>
      <c r="F9015" t="s">
        <v>9071</v>
      </c>
      <c r="G9015">
        <v>132</v>
      </c>
      <c r="H9015" t="s">
        <v>12</v>
      </c>
      <c r="I9015" t="s">
        <v>13</v>
      </c>
    </row>
    <row r="9016" spans="1:9" x14ac:dyDescent="0.25">
      <c r="A9016">
        <v>1</v>
      </c>
      <c r="B9016">
        <v>700</v>
      </c>
      <c r="C9016">
        <v>5</v>
      </c>
      <c r="D9016" t="s">
        <v>18</v>
      </c>
      <c r="E9016" t="s">
        <v>46</v>
      </c>
      <c r="F9016" t="s">
        <v>9072</v>
      </c>
      <c r="G9016">
        <v>140</v>
      </c>
      <c r="H9016" t="s">
        <v>12</v>
      </c>
      <c r="I9016" t="s">
        <v>13</v>
      </c>
    </row>
    <row r="9017" spans="1:9" x14ac:dyDescent="0.25">
      <c r="A9017">
        <v>1</v>
      </c>
      <c r="B9017">
        <v>1070</v>
      </c>
      <c r="C9017">
        <v>5</v>
      </c>
      <c r="D9017" t="s">
        <v>18</v>
      </c>
      <c r="E9017" t="s">
        <v>10</v>
      </c>
      <c r="F9017" t="s">
        <v>9073</v>
      </c>
      <c r="G9017">
        <v>214</v>
      </c>
      <c r="H9017" t="s">
        <v>12</v>
      </c>
      <c r="I9017" t="s">
        <v>13</v>
      </c>
    </row>
    <row r="9018" spans="1:9" x14ac:dyDescent="0.25">
      <c r="A9018">
        <v>1</v>
      </c>
      <c r="B9018">
        <v>36</v>
      </c>
      <c r="C9018">
        <v>1</v>
      </c>
      <c r="D9018" t="s">
        <v>18</v>
      </c>
      <c r="E9018" t="s">
        <v>10</v>
      </c>
      <c r="F9018" t="s">
        <v>9074</v>
      </c>
      <c r="G9018">
        <v>36</v>
      </c>
      <c r="H9018" t="s">
        <v>12</v>
      </c>
      <c r="I9018" t="s">
        <v>13</v>
      </c>
    </row>
    <row r="9019" spans="1:9" x14ac:dyDescent="0.25">
      <c r="A9019">
        <v>1</v>
      </c>
      <c r="B9019">
        <v>1135</v>
      </c>
      <c r="C9019">
        <v>5</v>
      </c>
      <c r="D9019" t="s">
        <v>18</v>
      </c>
      <c r="E9019" t="s">
        <v>39</v>
      </c>
      <c r="F9019" t="s">
        <v>9075</v>
      </c>
      <c r="G9019">
        <v>227</v>
      </c>
      <c r="H9019" t="s">
        <v>12</v>
      </c>
      <c r="I9019" t="s">
        <v>13</v>
      </c>
    </row>
    <row r="9020" spans="1:9" x14ac:dyDescent="0.25">
      <c r="A9020">
        <v>1</v>
      </c>
      <c r="B9020">
        <v>340</v>
      </c>
      <c r="C9020">
        <v>5</v>
      </c>
      <c r="D9020" t="s">
        <v>18</v>
      </c>
      <c r="E9020" t="s">
        <v>10</v>
      </c>
      <c r="F9020" t="s">
        <v>9076</v>
      </c>
      <c r="G9020">
        <v>68</v>
      </c>
      <c r="H9020" t="s">
        <v>12</v>
      </c>
      <c r="I9020" t="s">
        <v>13</v>
      </c>
    </row>
    <row r="9021" spans="1:9" x14ac:dyDescent="0.25">
      <c r="A9021">
        <v>1</v>
      </c>
      <c r="B9021">
        <v>924</v>
      </c>
      <c r="C9021">
        <v>3</v>
      </c>
      <c r="D9021" t="s">
        <v>18</v>
      </c>
      <c r="E9021" t="s">
        <v>10</v>
      </c>
      <c r="F9021" t="s">
        <v>9077</v>
      </c>
      <c r="G9021">
        <v>308</v>
      </c>
      <c r="H9021" t="s">
        <v>12</v>
      </c>
      <c r="I9021" t="s">
        <v>13</v>
      </c>
    </row>
    <row r="9022" spans="1:9" x14ac:dyDescent="0.25">
      <c r="A9022">
        <v>1</v>
      </c>
      <c r="B9022">
        <v>61</v>
      </c>
      <c r="C9022">
        <v>1</v>
      </c>
      <c r="D9022" t="s">
        <v>18</v>
      </c>
      <c r="E9022" t="s">
        <v>46</v>
      </c>
      <c r="F9022" t="s">
        <v>9078</v>
      </c>
      <c r="G9022">
        <v>61</v>
      </c>
      <c r="H9022" t="s">
        <v>12</v>
      </c>
      <c r="I9022" t="s">
        <v>13</v>
      </c>
    </row>
    <row r="9023" spans="1:9" x14ac:dyDescent="0.25">
      <c r="A9023">
        <v>1</v>
      </c>
      <c r="B9023">
        <v>245</v>
      </c>
      <c r="C9023">
        <v>1</v>
      </c>
      <c r="D9023" t="s">
        <v>18</v>
      </c>
      <c r="E9023" t="s">
        <v>46</v>
      </c>
      <c r="F9023" t="s">
        <v>9079</v>
      </c>
      <c r="G9023">
        <v>245</v>
      </c>
      <c r="H9023" t="s">
        <v>12</v>
      </c>
      <c r="I9023" t="s">
        <v>13</v>
      </c>
    </row>
    <row r="9024" spans="1:9" x14ac:dyDescent="0.25">
      <c r="A9024">
        <v>1</v>
      </c>
      <c r="B9024">
        <v>168</v>
      </c>
      <c r="C9024">
        <v>1</v>
      </c>
      <c r="D9024" t="s">
        <v>18</v>
      </c>
      <c r="E9024" t="s">
        <v>46</v>
      </c>
      <c r="F9024" t="s">
        <v>9080</v>
      </c>
      <c r="G9024">
        <v>168</v>
      </c>
      <c r="H9024" t="s">
        <v>12</v>
      </c>
      <c r="I9024" t="s">
        <v>13</v>
      </c>
    </row>
    <row r="9025" spans="1:9" x14ac:dyDescent="0.25">
      <c r="A9025">
        <v>1</v>
      </c>
      <c r="B9025">
        <v>4275</v>
      </c>
      <c r="C9025">
        <v>5</v>
      </c>
      <c r="D9025" t="s">
        <v>18</v>
      </c>
      <c r="E9025" t="s">
        <v>10</v>
      </c>
      <c r="F9025" t="s">
        <v>9081</v>
      </c>
      <c r="G9025">
        <v>855</v>
      </c>
      <c r="H9025" t="s">
        <v>12</v>
      </c>
      <c r="I9025" t="s">
        <v>13</v>
      </c>
    </row>
    <row r="9026" spans="1:9" x14ac:dyDescent="0.25">
      <c r="A9026">
        <v>1</v>
      </c>
      <c r="B9026">
        <v>3660</v>
      </c>
      <c r="C9026">
        <v>4</v>
      </c>
      <c r="D9026" t="s">
        <v>18</v>
      </c>
      <c r="E9026" t="s">
        <v>10</v>
      </c>
      <c r="F9026" t="s">
        <v>9082</v>
      </c>
      <c r="G9026">
        <v>915</v>
      </c>
      <c r="H9026" t="s">
        <v>12</v>
      </c>
      <c r="I9026" t="s">
        <v>13</v>
      </c>
    </row>
    <row r="9027" spans="1:9" x14ac:dyDescent="0.25">
      <c r="A9027">
        <v>1</v>
      </c>
      <c r="B9027">
        <v>292</v>
      </c>
      <c r="C9027">
        <v>2</v>
      </c>
      <c r="D9027" t="s">
        <v>18</v>
      </c>
      <c r="E9027" t="s">
        <v>10</v>
      </c>
      <c r="F9027" t="s">
        <v>9083</v>
      </c>
      <c r="G9027">
        <v>146</v>
      </c>
      <c r="H9027" t="s">
        <v>12</v>
      </c>
      <c r="I9027" t="s">
        <v>13</v>
      </c>
    </row>
    <row r="9028" spans="1:9" x14ac:dyDescent="0.25">
      <c r="A9028">
        <v>1</v>
      </c>
      <c r="B9028">
        <v>420</v>
      </c>
      <c r="C9028">
        <v>3</v>
      </c>
      <c r="D9028" t="s">
        <v>18</v>
      </c>
      <c r="E9028" t="s">
        <v>10</v>
      </c>
      <c r="F9028" t="s">
        <v>9084</v>
      </c>
      <c r="G9028">
        <v>140</v>
      </c>
      <c r="H9028" t="s">
        <v>12</v>
      </c>
      <c r="I9028" t="s">
        <v>13</v>
      </c>
    </row>
    <row r="9029" spans="1:9" x14ac:dyDescent="0.25">
      <c r="A9029">
        <v>1</v>
      </c>
      <c r="B9029">
        <v>315</v>
      </c>
      <c r="C9029">
        <v>5</v>
      </c>
      <c r="D9029" t="s">
        <v>18</v>
      </c>
      <c r="E9029" t="s">
        <v>10</v>
      </c>
      <c r="F9029" t="s">
        <v>9085</v>
      </c>
      <c r="G9029">
        <v>63</v>
      </c>
      <c r="H9029" t="s">
        <v>12</v>
      </c>
      <c r="I9029" t="s">
        <v>13</v>
      </c>
    </row>
    <row r="9030" spans="1:9" x14ac:dyDescent="0.25">
      <c r="A9030">
        <v>1</v>
      </c>
      <c r="B9030">
        <v>131</v>
      </c>
      <c r="C9030">
        <v>1</v>
      </c>
      <c r="D9030" t="s">
        <v>18</v>
      </c>
      <c r="E9030" t="s">
        <v>42</v>
      </c>
      <c r="F9030" t="s">
        <v>9086</v>
      </c>
      <c r="G9030">
        <v>131</v>
      </c>
      <c r="H9030" t="s">
        <v>12</v>
      </c>
      <c r="I9030" t="s">
        <v>13</v>
      </c>
    </row>
    <row r="9031" spans="1:9" x14ac:dyDescent="0.25">
      <c r="A9031">
        <v>1</v>
      </c>
      <c r="B9031">
        <v>747</v>
      </c>
      <c r="C9031">
        <v>3</v>
      </c>
      <c r="D9031" t="s">
        <v>23</v>
      </c>
      <c r="E9031" t="s">
        <v>29</v>
      </c>
      <c r="F9031" t="s">
        <v>9087</v>
      </c>
      <c r="G9031">
        <v>249</v>
      </c>
      <c r="H9031" t="s">
        <v>25</v>
      </c>
      <c r="I9031" t="s">
        <v>13</v>
      </c>
    </row>
    <row r="9032" spans="1:9" x14ac:dyDescent="0.25">
      <c r="A9032">
        <v>1</v>
      </c>
      <c r="B9032">
        <v>252</v>
      </c>
      <c r="C9032">
        <v>3</v>
      </c>
      <c r="D9032" t="s">
        <v>18</v>
      </c>
      <c r="E9032" t="s">
        <v>10</v>
      </c>
      <c r="F9032" t="s">
        <v>9088</v>
      </c>
      <c r="G9032">
        <v>84</v>
      </c>
      <c r="H9032" t="s">
        <v>12</v>
      </c>
      <c r="I9032" t="s">
        <v>13</v>
      </c>
    </row>
    <row r="9033" spans="1:9" x14ac:dyDescent="0.25">
      <c r="A9033">
        <v>1</v>
      </c>
      <c r="B9033">
        <v>2460</v>
      </c>
      <c r="C9033">
        <v>3</v>
      </c>
      <c r="D9033" t="s">
        <v>18</v>
      </c>
      <c r="E9033" t="s">
        <v>39</v>
      </c>
      <c r="F9033" t="s">
        <v>9089</v>
      </c>
      <c r="G9033">
        <v>820</v>
      </c>
      <c r="H9033" t="s">
        <v>12</v>
      </c>
      <c r="I9033" t="s">
        <v>13</v>
      </c>
    </row>
    <row r="9034" spans="1:9" x14ac:dyDescent="0.25">
      <c r="A9034">
        <v>1</v>
      </c>
      <c r="B9034">
        <v>387</v>
      </c>
      <c r="C9034">
        <v>1</v>
      </c>
      <c r="D9034" t="s">
        <v>18</v>
      </c>
      <c r="E9034" t="s">
        <v>10</v>
      </c>
      <c r="F9034" t="s">
        <v>9090</v>
      </c>
      <c r="G9034">
        <v>387</v>
      </c>
      <c r="H9034" t="s">
        <v>12</v>
      </c>
      <c r="I9034" t="s">
        <v>13</v>
      </c>
    </row>
    <row r="9035" spans="1:9" x14ac:dyDescent="0.25">
      <c r="A9035">
        <v>1</v>
      </c>
      <c r="B9035">
        <v>400</v>
      </c>
      <c r="C9035">
        <v>5</v>
      </c>
      <c r="D9035" t="s">
        <v>18</v>
      </c>
      <c r="E9035" t="s">
        <v>10</v>
      </c>
      <c r="F9035" t="s">
        <v>9091</v>
      </c>
      <c r="G9035">
        <v>80</v>
      </c>
      <c r="H9035" t="s">
        <v>12</v>
      </c>
      <c r="I9035" t="s">
        <v>13</v>
      </c>
    </row>
    <row r="9036" spans="1:9" x14ac:dyDescent="0.25">
      <c r="A9036">
        <v>1</v>
      </c>
      <c r="B9036">
        <v>153</v>
      </c>
      <c r="C9036">
        <v>3</v>
      </c>
      <c r="D9036" t="s">
        <v>18</v>
      </c>
      <c r="E9036" t="s">
        <v>10</v>
      </c>
      <c r="F9036" t="s">
        <v>9092</v>
      </c>
      <c r="G9036">
        <v>51</v>
      </c>
      <c r="H9036" t="s">
        <v>12</v>
      </c>
      <c r="I9036" t="s">
        <v>13</v>
      </c>
    </row>
    <row r="9037" spans="1:9" x14ac:dyDescent="0.25">
      <c r="A9037">
        <v>1</v>
      </c>
      <c r="B9037">
        <v>228</v>
      </c>
      <c r="C9037">
        <v>3</v>
      </c>
      <c r="D9037" t="s">
        <v>18</v>
      </c>
      <c r="E9037" t="s">
        <v>10</v>
      </c>
      <c r="F9037" t="s">
        <v>9093</v>
      </c>
      <c r="G9037">
        <v>76</v>
      </c>
      <c r="H9037" t="s">
        <v>12</v>
      </c>
      <c r="I9037" t="s">
        <v>13</v>
      </c>
    </row>
    <row r="9038" spans="1:9" x14ac:dyDescent="0.25">
      <c r="A9038">
        <v>1</v>
      </c>
      <c r="B9038">
        <v>175</v>
      </c>
      <c r="C9038">
        <v>5</v>
      </c>
      <c r="D9038" t="s">
        <v>18</v>
      </c>
      <c r="E9038" t="s">
        <v>42</v>
      </c>
      <c r="F9038" t="s">
        <v>9094</v>
      </c>
      <c r="G9038">
        <v>35</v>
      </c>
      <c r="H9038" t="s">
        <v>12</v>
      </c>
      <c r="I9038" t="s">
        <v>13</v>
      </c>
    </row>
    <row r="9039" spans="1:9" x14ac:dyDescent="0.25">
      <c r="A9039">
        <v>1</v>
      </c>
      <c r="B9039">
        <v>315</v>
      </c>
      <c r="C9039">
        <v>5</v>
      </c>
      <c r="D9039" t="s">
        <v>18</v>
      </c>
      <c r="E9039" t="s">
        <v>42</v>
      </c>
      <c r="F9039" t="s">
        <v>9095</v>
      </c>
      <c r="G9039">
        <v>63</v>
      </c>
      <c r="H9039" t="s">
        <v>12</v>
      </c>
      <c r="I9039" t="s">
        <v>13</v>
      </c>
    </row>
    <row r="9040" spans="1:9" x14ac:dyDescent="0.25">
      <c r="A9040">
        <v>1</v>
      </c>
      <c r="B9040">
        <v>415</v>
      </c>
      <c r="C9040">
        <v>5</v>
      </c>
      <c r="D9040" t="s">
        <v>18</v>
      </c>
      <c r="E9040" t="s">
        <v>42</v>
      </c>
      <c r="F9040" t="s">
        <v>9096</v>
      </c>
      <c r="G9040">
        <v>83</v>
      </c>
      <c r="H9040" t="s">
        <v>12</v>
      </c>
      <c r="I9040" t="s">
        <v>13</v>
      </c>
    </row>
    <row r="9041" spans="1:9" x14ac:dyDescent="0.25">
      <c r="A9041">
        <v>1</v>
      </c>
      <c r="B9041">
        <v>104</v>
      </c>
      <c r="C9041">
        <v>1</v>
      </c>
      <c r="D9041" t="s">
        <v>18</v>
      </c>
      <c r="E9041" t="s">
        <v>10</v>
      </c>
      <c r="F9041" t="s">
        <v>9097</v>
      </c>
      <c r="G9041">
        <v>104</v>
      </c>
      <c r="H9041" t="s">
        <v>12</v>
      </c>
      <c r="I9041" t="s">
        <v>13</v>
      </c>
    </row>
    <row r="9042" spans="1:9" x14ac:dyDescent="0.25">
      <c r="A9042">
        <v>1</v>
      </c>
      <c r="B9042">
        <v>59</v>
      </c>
      <c r="C9042">
        <v>1</v>
      </c>
      <c r="D9042" t="s">
        <v>18</v>
      </c>
      <c r="E9042" t="s">
        <v>10</v>
      </c>
      <c r="F9042" t="s">
        <v>9098</v>
      </c>
      <c r="G9042">
        <v>59</v>
      </c>
      <c r="H9042" t="s">
        <v>12</v>
      </c>
      <c r="I9042" t="s">
        <v>13</v>
      </c>
    </row>
    <row r="9043" spans="1:9" x14ac:dyDescent="0.25">
      <c r="A9043">
        <v>1</v>
      </c>
      <c r="B9043">
        <v>350</v>
      </c>
      <c r="C9043">
        <v>1</v>
      </c>
      <c r="D9043" t="s">
        <v>18</v>
      </c>
      <c r="E9043" t="s">
        <v>42</v>
      </c>
      <c r="F9043" t="s">
        <v>9099</v>
      </c>
      <c r="G9043">
        <v>350</v>
      </c>
      <c r="H9043" t="s">
        <v>12</v>
      </c>
      <c r="I9043" t="s">
        <v>13</v>
      </c>
    </row>
    <row r="9044" spans="1:9" x14ac:dyDescent="0.25">
      <c r="A9044">
        <v>1</v>
      </c>
      <c r="B9044">
        <v>350</v>
      </c>
      <c r="C9044">
        <v>1</v>
      </c>
      <c r="D9044" t="s">
        <v>18</v>
      </c>
      <c r="E9044" t="s">
        <v>10</v>
      </c>
      <c r="F9044" t="s">
        <v>9100</v>
      </c>
      <c r="G9044">
        <v>350</v>
      </c>
      <c r="H9044" t="s">
        <v>12</v>
      </c>
      <c r="I9044" t="s">
        <v>13</v>
      </c>
    </row>
    <row r="9045" spans="1:9" x14ac:dyDescent="0.25">
      <c r="A9045">
        <v>1</v>
      </c>
      <c r="B9045">
        <v>3684</v>
      </c>
      <c r="C9045">
        <v>3</v>
      </c>
      <c r="D9045" t="s">
        <v>18</v>
      </c>
      <c r="E9045" t="s">
        <v>42</v>
      </c>
      <c r="F9045" t="s">
        <v>9101</v>
      </c>
      <c r="G9045">
        <v>1228</v>
      </c>
      <c r="H9045" t="s">
        <v>12</v>
      </c>
      <c r="I9045" t="s">
        <v>13</v>
      </c>
    </row>
    <row r="9046" spans="1:9" x14ac:dyDescent="0.25">
      <c r="A9046">
        <v>1</v>
      </c>
      <c r="B9046">
        <v>188</v>
      </c>
      <c r="C9046">
        <v>4</v>
      </c>
      <c r="D9046" t="s">
        <v>18</v>
      </c>
      <c r="E9046" t="s">
        <v>42</v>
      </c>
      <c r="F9046" t="s">
        <v>9102</v>
      </c>
      <c r="G9046">
        <v>47</v>
      </c>
      <c r="H9046" t="s">
        <v>12</v>
      </c>
      <c r="I9046" t="s">
        <v>13</v>
      </c>
    </row>
    <row r="9047" spans="1:9" x14ac:dyDescent="0.25">
      <c r="A9047">
        <v>1</v>
      </c>
      <c r="B9047">
        <v>150</v>
      </c>
      <c r="C9047">
        <v>3</v>
      </c>
      <c r="D9047" t="s">
        <v>18</v>
      </c>
      <c r="E9047" t="s">
        <v>10</v>
      </c>
      <c r="F9047" t="s">
        <v>9103</v>
      </c>
      <c r="G9047">
        <v>50</v>
      </c>
      <c r="H9047" t="s">
        <v>12</v>
      </c>
      <c r="I9047" t="s">
        <v>13</v>
      </c>
    </row>
    <row r="9048" spans="1:9" x14ac:dyDescent="0.25">
      <c r="A9048">
        <v>1</v>
      </c>
      <c r="B9048">
        <v>328</v>
      </c>
      <c r="C9048">
        <v>4</v>
      </c>
      <c r="D9048" t="s">
        <v>18</v>
      </c>
      <c r="E9048" t="s">
        <v>10</v>
      </c>
      <c r="F9048" t="s">
        <v>9104</v>
      </c>
      <c r="G9048">
        <v>82</v>
      </c>
      <c r="H9048" t="s">
        <v>12</v>
      </c>
      <c r="I9048" t="s">
        <v>13</v>
      </c>
    </row>
    <row r="9049" spans="1:9" x14ac:dyDescent="0.25">
      <c r="A9049">
        <v>1</v>
      </c>
      <c r="B9049">
        <v>1035</v>
      </c>
      <c r="C9049">
        <v>3</v>
      </c>
      <c r="D9049" t="s">
        <v>18</v>
      </c>
      <c r="E9049" t="s">
        <v>39</v>
      </c>
      <c r="F9049" t="s">
        <v>9105</v>
      </c>
      <c r="G9049">
        <v>345</v>
      </c>
      <c r="H9049" t="s">
        <v>12</v>
      </c>
      <c r="I9049" t="s">
        <v>13</v>
      </c>
    </row>
    <row r="9050" spans="1:9" x14ac:dyDescent="0.25">
      <c r="A9050">
        <v>2</v>
      </c>
      <c r="B9050">
        <v>989</v>
      </c>
      <c r="C9050">
        <v>4</v>
      </c>
      <c r="D9050" t="s">
        <v>35</v>
      </c>
      <c r="E9050" t="s">
        <v>39</v>
      </c>
      <c r="F9050" t="s">
        <v>9106</v>
      </c>
      <c r="G9050">
        <v>247.25</v>
      </c>
      <c r="H9050" t="s">
        <v>12</v>
      </c>
      <c r="I9050" t="s">
        <v>13</v>
      </c>
    </row>
    <row r="9051" spans="1:9" x14ac:dyDescent="0.25">
      <c r="A9051">
        <v>1</v>
      </c>
      <c r="B9051">
        <v>171</v>
      </c>
      <c r="C9051">
        <v>1</v>
      </c>
      <c r="D9051" t="s">
        <v>18</v>
      </c>
      <c r="E9051" t="s">
        <v>10</v>
      </c>
      <c r="F9051" t="s">
        <v>9107</v>
      </c>
      <c r="G9051">
        <v>171</v>
      </c>
      <c r="H9051" t="s">
        <v>12</v>
      </c>
      <c r="I9051" t="s">
        <v>13</v>
      </c>
    </row>
    <row r="9052" spans="1:9" x14ac:dyDescent="0.25">
      <c r="A9052">
        <v>1</v>
      </c>
      <c r="B9052">
        <v>1218</v>
      </c>
      <c r="C9052">
        <v>3</v>
      </c>
      <c r="D9052" t="s">
        <v>18</v>
      </c>
      <c r="E9052" t="s">
        <v>10</v>
      </c>
      <c r="F9052" t="s">
        <v>9108</v>
      </c>
      <c r="G9052">
        <v>406</v>
      </c>
      <c r="H9052" t="s">
        <v>12</v>
      </c>
      <c r="I9052" t="s">
        <v>13</v>
      </c>
    </row>
    <row r="9053" spans="1:9" x14ac:dyDescent="0.25">
      <c r="A9053">
        <v>6</v>
      </c>
      <c r="B9053">
        <v>2452</v>
      </c>
      <c r="C9053">
        <v>25</v>
      </c>
      <c r="D9053" t="s">
        <v>32</v>
      </c>
      <c r="E9053" t="s">
        <v>10</v>
      </c>
      <c r="F9053" t="s">
        <v>9109</v>
      </c>
      <c r="G9053">
        <v>98.08</v>
      </c>
      <c r="H9053" t="s">
        <v>12</v>
      </c>
      <c r="I9053" t="s">
        <v>13</v>
      </c>
    </row>
    <row r="9054" spans="1:9" x14ac:dyDescent="0.25">
      <c r="A9054">
        <v>1</v>
      </c>
      <c r="B9054">
        <v>259</v>
      </c>
      <c r="C9054">
        <v>1</v>
      </c>
      <c r="D9054" t="s">
        <v>18</v>
      </c>
      <c r="E9054" t="s">
        <v>10</v>
      </c>
      <c r="F9054" t="s">
        <v>9110</v>
      </c>
      <c r="G9054">
        <v>259</v>
      </c>
      <c r="H9054" t="s">
        <v>12</v>
      </c>
      <c r="I9054" t="s">
        <v>13</v>
      </c>
    </row>
    <row r="9055" spans="1:9" x14ac:dyDescent="0.25">
      <c r="A9055">
        <v>1</v>
      </c>
      <c r="B9055">
        <v>199</v>
      </c>
      <c r="C9055">
        <v>1</v>
      </c>
      <c r="D9055" t="s">
        <v>18</v>
      </c>
      <c r="E9055" t="s">
        <v>10</v>
      </c>
      <c r="F9055" t="s">
        <v>9111</v>
      </c>
      <c r="G9055">
        <v>199</v>
      </c>
      <c r="H9055" t="s">
        <v>12</v>
      </c>
      <c r="I9055" t="s">
        <v>13</v>
      </c>
    </row>
    <row r="9056" spans="1:9" x14ac:dyDescent="0.25">
      <c r="A9056">
        <v>1</v>
      </c>
      <c r="B9056">
        <v>558</v>
      </c>
      <c r="C9056">
        <v>3</v>
      </c>
      <c r="D9056" t="s">
        <v>18</v>
      </c>
      <c r="E9056" t="s">
        <v>10</v>
      </c>
      <c r="F9056" t="s">
        <v>9112</v>
      </c>
      <c r="G9056">
        <v>186</v>
      </c>
      <c r="H9056" t="s">
        <v>12</v>
      </c>
      <c r="I9056" t="s">
        <v>13</v>
      </c>
    </row>
    <row r="9057" spans="1:9" x14ac:dyDescent="0.25">
      <c r="A9057">
        <v>1</v>
      </c>
      <c r="B9057">
        <v>364</v>
      </c>
      <c r="C9057">
        <v>4</v>
      </c>
      <c r="D9057" t="s">
        <v>18</v>
      </c>
      <c r="E9057" t="s">
        <v>10</v>
      </c>
      <c r="F9057" t="s">
        <v>9113</v>
      </c>
      <c r="G9057">
        <v>91</v>
      </c>
      <c r="H9057" t="s">
        <v>12</v>
      </c>
      <c r="I9057" t="s">
        <v>13</v>
      </c>
    </row>
    <row r="9058" spans="1:9" x14ac:dyDescent="0.25">
      <c r="A9058">
        <v>1</v>
      </c>
      <c r="B9058">
        <v>628</v>
      </c>
      <c r="C9058">
        <v>4</v>
      </c>
      <c r="D9058" t="s">
        <v>18</v>
      </c>
      <c r="E9058" t="s">
        <v>10</v>
      </c>
      <c r="F9058" t="s">
        <v>9114</v>
      </c>
      <c r="G9058">
        <v>157</v>
      </c>
      <c r="H9058" t="s">
        <v>12</v>
      </c>
      <c r="I9058" t="s">
        <v>13</v>
      </c>
    </row>
    <row r="9059" spans="1:9" x14ac:dyDescent="0.25">
      <c r="A9059">
        <v>1</v>
      </c>
      <c r="B9059">
        <v>435</v>
      </c>
      <c r="C9059">
        <v>5</v>
      </c>
      <c r="D9059" t="s">
        <v>18</v>
      </c>
      <c r="E9059" t="s">
        <v>10</v>
      </c>
      <c r="F9059" t="s">
        <v>9115</v>
      </c>
      <c r="G9059">
        <v>87</v>
      </c>
      <c r="H9059" t="s">
        <v>12</v>
      </c>
      <c r="I9059" t="s">
        <v>13</v>
      </c>
    </row>
    <row r="9060" spans="1:9" x14ac:dyDescent="0.25">
      <c r="A9060">
        <v>1</v>
      </c>
      <c r="B9060">
        <v>693</v>
      </c>
      <c r="C9060">
        <v>3</v>
      </c>
      <c r="D9060" t="s">
        <v>18</v>
      </c>
      <c r="E9060" t="s">
        <v>10</v>
      </c>
      <c r="F9060" t="s">
        <v>9116</v>
      </c>
      <c r="G9060">
        <v>231</v>
      </c>
      <c r="H9060" t="s">
        <v>12</v>
      </c>
      <c r="I9060" t="s">
        <v>13</v>
      </c>
    </row>
    <row r="9061" spans="1:9" x14ac:dyDescent="0.25">
      <c r="A9061">
        <v>7</v>
      </c>
      <c r="B9061">
        <v>6593</v>
      </c>
      <c r="C9061">
        <v>15</v>
      </c>
      <c r="D9061" t="s">
        <v>170</v>
      </c>
      <c r="E9061" t="s">
        <v>10</v>
      </c>
      <c r="F9061" t="s">
        <v>9117</v>
      </c>
      <c r="G9061">
        <v>439.53333333333342</v>
      </c>
      <c r="H9061" t="s">
        <v>12</v>
      </c>
      <c r="I9061" t="s">
        <v>13</v>
      </c>
    </row>
    <row r="9062" spans="1:9" x14ac:dyDescent="0.25">
      <c r="A9062">
        <v>2</v>
      </c>
      <c r="B9062">
        <v>964</v>
      </c>
      <c r="C9062">
        <v>7</v>
      </c>
      <c r="D9062" t="s">
        <v>35</v>
      </c>
      <c r="E9062" t="s">
        <v>10</v>
      </c>
      <c r="F9062" t="s">
        <v>9118</v>
      </c>
      <c r="G9062">
        <v>137.71428571428569</v>
      </c>
      <c r="H9062" t="s">
        <v>12</v>
      </c>
      <c r="I9062" t="s">
        <v>13</v>
      </c>
    </row>
    <row r="9063" spans="1:9" x14ac:dyDescent="0.25">
      <c r="A9063">
        <v>1</v>
      </c>
      <c r="B9063">
        <v>633</v>
      </c>
      <c r="C9063">
        <v>1</v>
      </c>
      <c r="D9063" t="s">
        <v>18</v>
      </c>
      <c r="E9063" t="s">
        <v>10</v>
      </c>
      <c r="F9063" t="s">
        <v>9119</v>
      </c>
      <c r="G9063">
        <v>633</v>
      </c>
      <c r="H9063" t="s">
        <v>12</v>
      </c>
      <c r="I9063" t="s">
        <v>13</v>
      </c>
    </row>
    <row r="9064" spans="1:9" x14ac:dyDescent="0.25">
      <c r="A9064">
        <v>1</v>
      </c>
      <c r="B9064">
        <v>1815</v>
      </c>
      <c r="C9064">
        <v>5</v>
      </c>
      <c r="D9064" t="s">
        <v>18</v>
      </c>
      <c r="E9064" t="s">
        <v>10</v>
      </c>
      <c r="F9064" t="s">
        <v>9120</v>
      </c>
      <c r="G9064">
        <v>363</v>
      </c>
      <c r="H9064" t="s">
        <v>12</v>
      </c>
      <c r="I9064" t="s">
        <v>13</v>
      </c>
    </row>
    <row r="9065" spans="1:9" x14ac:dyDescent="0.25">
      <c r="A9065">
        <v>1</v>
      </c>
      <c r="B9065">
        <v>18</v>
      </c>
      <c r="C9065">
        <v>2</v>
      </c>
      <c r="D9065" t="s">
        <v>18</v>
      </c>
      <c r="E9065" t="s">
        <v>10</v>
      </c>
      <c r="F9065" t="s">
        <v>9121</v>
      </c>
      <c r="G9065">
        <v>9</v>
      </c>
      <c r="H9065" t="s">
        <v>12</v>
      </c>
      <c r="I9065" t="s">
        <v>13</v>
      </c>
    </row>
    <row r="9066" spans="1:9" x14ac:dyDescent="0.25">
      <c r="A9066">
        <v>2</v>
      </c>
      <c r="B9066">
        <v>2101</v>
      </c>
      <c r="C9066">
        <v>7</v>
      </c>
      <c r="D9066" t="s">
        <v>35</v>
      </c>
      <c r="E9066" t="s">
        <v>10</v>
      </c>
      <c r="F9066" t="s">
        <v>9122</v>
      </c>
      <c r="G9066">
        <v>300.14285714285722</v>
      </c>
      <c r="H9066" t="s">
        <v>12</v>
      </c>
      <c r="I9066" t="s">
        <v>13</v>
      </c>
    </row>
    <row r="9067" spans="1:9" x14ac:dyDescent="0.25">
      <c r="A9067">
        <v>1</v>
      </c>
      <c r="B9067">
        <v>300</v>
      </c>
      <c r="C9067">
        <v>5</v>
      </c>
      <c r="D9067" t="s">
        <v>18</v>
      </c>
      <c r="E9067" t="s">
        <v>10</v>
      </c>
      <c r="F9067" t="s">
        <v>9123</v>
      </c>
      <c r="G9067">
        <v>60</v>
      </c>
      <c r="H9067" t="s">
        <v>12</v>
      </c>
      <c r="I9067" t="s">
        <v>13</v>
      </c>
    </row>
    <row r="9068" spans="1:9" x14ac:dyDescent="0.25">
      <c r="A9068">
        <v>1</v>
      </c>
      <c r="B9068">
        <v>1602</v>
      </c>
      <c r="C9068">
        <v>3</v>
      </c>
      <c r="D9068" t="s">
        <v>18</v>
      </c>
      <c r="E9068" t="s">
        <v>46</v>
      </c>
      <c r="F9068" t="s">
        <v>9124</v>
      </c>
      <c r="G9068">
        <v>534</v>
      </c>
      <c r="H9068" t="s">
        <v>12</v>
      </c>
      <c r="I9068" t="s">
        <v>13</v>
      </c>
    </row>
    <row r="9069" spans="1:9" x14ac:dyDescent="0.25">
      <c r="A9069">
        <v>1</v>
      </c>
      <c r="B9069">
        <v>214</v>
      </c>
      <c r="C9069">
        <v>2</v>
      </c>
      <c r="D9069" t="s">
        <v>18</v>
      </c>
      <c r="E9069" t="s">
        <v>10</v>
      </c>
      <c r="F9069" t="s">
        <v>9125</v>
      </c>
      <c r="G9069">
        <v>107</v>
      </c>
      <c r="H9069" t="s">
        <v>12</v>
      </c>
      <c r="I9069" t="s">
        <v>13</v>
      </c>
    </row>
    <row r="9070" spans="1:9" x14ac:dyDescent="0.25">
      <c r="A9070">
        <v>1</v>
      </c>
      <c r="B9070">
        <v>176</v>
      </c>
      <c r="C9070">
        <v>4</v>
      </c>
      <c r="D9070" t="s">
        <v>18</v>
      </c>
      <c r="E9070" t="s">
        <v>10</v>
      </c>
      <c r="F9070" t="s">
        <v>9126</v>
      </c>
      <c r="G9070">
        <v>44</v>
      </c>
      <c r="H9070" t="s">
        <v>12</v>
      </c>
      <c r="I9070" t="s">
        <v>13</v>
      </c>
    </row>
    <row r="9071" spans="1:9" x14ac:dyDescent="0.25">
      <c r="A9071">
        <v>1</v>
      </c>
      <c r="B9071">
        <v>171</v>
      </c>
      <c r="C9071">
        <v>1</v>
      </c>
      <c r="D9071" t="s">
        <v>18</v>
      </c>
      <c r="E9071" t="s">
        <v>10</v>
      </c>
      <c r="F9071" t="s">
        <v>9127</v>
      </c>
      <c r="G9071">
        <v>171</v>
      </c>
      <c r="H9071" t="s">
        <v>12</v>
      </c>
      <c r="I9071" t="s">
        <v>13</v>
      </c>
    </row>
    <row r="9072" spans="1:9" x14ac:dyDescent="0.25">
      <c r="A9072">
        <v>1</v>
      </c>
      <c r="B9072">
        <v>141</v>
      </c>
      <c r="C9072">
        <v>3</v>
      </c>
      <c r="D9072" t="s">
        <v>18</v>
      </c>
      <c r="E9072" t="s">
        <v>10</v>
      </c>
      <c r="F9072" t="s">
        <v>9128</v>
      </c>
      <c r="G9072">
        <v>47</v>
      </c>
      <c r="H9072" t="s">
        <v>12</v>
      </c>
      <c r="I9072" t="s">
        <v>13</v>
      </c>
    </row>
    <row r="9073" spans="1:9" x14ac:dyDescent="0.25">
      <c r="A9073">
        <v>1</v>
      </c>
      <c r="B9073">
        <v>772</v>
      </c>
      <c r="C9073">
        <v>4</v>
      </c>
      <c r="D9073" t="s">
        <v>18</v>
      </c>
      <c r="E9073" t="s">
        <v>10</v>
      </c>
      <c r="F9073" t="s">
        <v>9129</v>
      </c>
      <c r="G9073">
        <v>193</v>
      </c>
      <c r="H9073" t="s">
        <v>12</v>
      </c>
      <c r="I9073" t="s">
        <v>13</v>
      </c>
    </row>
    <row r="9074" spans="1:9" x14ac:dyDescent="0.25">
      <c r="A9074">
        <v>1</v>
      </c>
      <c r="B9074">
        <v>1815</v>
      </c>
      <c r="C9074">
        <v>5</v>
      </c>
      <c r="D9074" t="s">
        <v>18</v>
      </c>
      <c r="E9074" t="s">
        <v>10</v>
      </c>
      <c r="F9074" t="s">
        <v>9130</v>
      </c>
      <c r="G9074">
        <v>363</v>
      </c>
      <c r="H9074" t="s">
        <v>12</v>
      </c>
      <c r="I9074" t="s">
        <v>13</v>
      </c>
    </row>
    <row r="9075" spans="1:9" x14ac:dyDescent="0.25">
      <c r="A9075">
        <v>1</v>
      </c>
      <c r="B9075">
        <v>64</v>
      </c>
      <c r="C9075">
        <v>1</v>
      </c>
      <c r="D9075" t="s">
        <v>18</v>
      </c>
      <c r="E9075" t="s">
        <v>10</v>
      </c>
      <c r="F9075" t="s">
        <v>9131</v>
      </c>
      <c r="G9075">
        <v>64</v>
      </c>
      <c r="H9075" t="s">
        <v>12</v>
      </c>
      <c r="I9075" t="s">
        <v>13</v>
      </c>
    </row>
    <row r="9076" spans="1:9" x14ac:dyDescent="0.25">
      <c r="A9076">
        <v>1</v>
      </c>
      <c r="B9076">
        <v>1815</v>
      </c>
      <c r="C9076">
        <v>5</v>
      </c>
      <c r="D9076" t="s">
        <v>18</v>
      </c>
      <c r="E9076" t="s">
        <v>10</v>
      </c>
      <c r="F9076" t="s">
        <v>9132</v>
      </c>
      <c r="G9076">
        <v>363</v>
      </c>
      <c r="H9076" t="s">
        <v>12</v>
      </c>
      <c r="I9076" t="s">
        <v>13</v>
      </c>
    </row>
    <row r="9077" spans="1:9" x14ac:dyDescent="0.25">
      <c r="A9077">
        <v>1</v>
      </c>
      <c r="B9077">
        <v>1600</v>
      </c>
      <c r="C9077">
        <v>5</v>
      </c>
      <c r="D9077" t="s">
        <v>18</v>
      </c>
      <c r="E9077" t="s">
        <v>10</v>
      </c>
      <c r="F9077" t="s">
        <v>9133</v>
      </c>
      <c r="G9077">
        <v>320</v>
      </c>
      <c r="H9077" t="s">
        <v>12</v>
      </c>
      <c r="I9077" t="s">
        <v>13</v>
      </c>
    </row>
    <row r="9078" spans="1:9" x14ac:dyDescent="0.25">
      <c r="A9078">
        <v>1</v>
      </c>
      <c r="B9078">
        <v>408</v>
      </c>
      <c r="C9078">
        <v>4</v>
      </c>
      <c r="D9078" t="s">
        <v>18</v>
      </c>
      <c r="E9078" t="s">
        <v>46</v>
      </c>
      <c r="F9078" t="s">
        <v>9134</v>
      </c>
      <c r="G9078">
        <v>102</v>
      </c>
      <c r="H9078" t="s">
        <v>12</v>
      </c>
      <c r="I9078" t="s">
        <v>13</v>
      </c>
    </row>
    <row r="9079" spans="1:9" x14ac:dyDescent="0.25">
      <c r="A9079">
        <v>1</v>
      </c>
      <c r="B9079">
        <v>447</v>
      </c>
      <c r="C9079">
        <v>1</v>
      </c>
      <c r="D9079" t="s">
        <v>18</v>
      </c>
      <c r="E9079" t="s">
        <v>10</v>
      </c>
      <c r="F9079" t="s">
        <v>9135</v>
      </c>
      <c r="G9079">
        <v>447</v>
      </c>
      <c r="H9079" t="s">
        <v>12</v>
      </c>
      <c r="I9079" t="s">
        <v>13</v>
      </c>
    </row>
    <row r="9080" spans="1:9" x14ac:dyDescent="0.25">
      <c r="A9080">
        <v>1</v>
      </c>
      <c r="B9080">
        <v>65</v>
      </c>
      <c r="C9080">
        <v>1</v>
      </c>
      <c r="D9080" t="s">
        <v>18</v>
      </c>
      <c r="E9080" t="s">
        <v>10</v>
      </c>
      <c r="F9080" t="s">
        <v>9136</v>
      </c>
      <c r="G9080">
        <v>65</v>
      </c>
      <c r="H9080" t="s">
        <v>12</v>
      </c>
      <c r="I9080" t="s">
        <v>13</v>
      </c>
    </row>
    <row r="9081" spans="1:9" x14ac:dyDescent="0.25">
      <c r="A9081">
        <v>1</v>
      </c>
      <c r="B9081">
        <v>177</v>
      </c>
      <c r="C9081">
        <v>3</v>
      </c>
      <c r="D9081" t="s">
        <v>18</v>
      </c>
      <c r="E9081" t="s">
        <v>10</v>
      </c>
      <c r="F9081" t="s">
        <v>9137</v>
      </c>
      <c r="G9081">
        <v>59</v>
      </c>
      <c r="H9081" t="s">
        <v>12</v>
      </c>
      <c r="I9081" t="s">
        <v>13</v>
      </c>
    </row>
    <row r="9082" spans="1:9" x14ac:dyDescent="0.25">
      <c r="A9082">
        <v>1</v>
      </c>
      <c r="B9082">
        <v>308</v>
      </c>
      <c r="C9082">
        <v>4</v>
      </c>
      <c r="D9082" t="s">
        <v>18</v>
      </c>
      <c r="E9082" t="s">
        <v>10</v>
      </c>
      <c r="F9082" t="s">
        <v>9138</v>
      </c>
      <c r="G9082">
        <v>77</v>
      </c>
      <c r="H9082" t="s">
        <v>12</v>
      </c>
      <c r="I9082" t="s">
        <v>13</v>
      </c>
    </row>
    <row r="9083" spans="1:9" x14ac:dyDescent="0.25">
      <c r="A9083">
        <v>1</v>
      </c>
      <c r="B9083">
        <v>38</v>
      </c>
      <c r="C9083">
        <v>1</v>
      </c>
      <c r="D9083" t="s">
        <v>18</v>
      </c>
      <c r="E9083" t="s">
        <v>10</v>
      </c>
      <c r="F9083" t="s">
        <v>9139</v>
      </c>
      <c r="G9083">
        <v>38</v>
      </c>
      <c r="H9083" t="s">
        <v>12</v>
      </c>
      <c r="I9083" t="s">
        <v>13</v>
      </c>
    </row>
    <row r="9084" spans="1:9" x14ac:dyDescent="0.25">
      <c r="A9084">
        <v>1</v>
      </c>
      <c r="B9084">
        <v>1205</v>
      </c>
      <c r="C9084">
        <v>5</v>
      </c>
      <c r="D9084" t="s">
        <v>18</v>
      </c>
      <c r="E9084" t="s">
        <v>10</v>
      </c>
      <c r="F9084" t="s">
        <v>9140</v>
      </c>
      <c r="G9084">
        <v>241</v>
      </c>
      <c r="H9084" t="s">
        <v>12</v>
      </c>
      <c r="I9084" t="s">
        <v>13</v>
      </c>
    </row>
    <row r="9085" spans="1:9" x14ac:dyDescent="0.25">
      <c r="A9085">
        <v>1</v>
      </c>
      <c r="B9085">
        <v>1600</v>
      </c>
      <c r="C9085">
        <v>5</v>
      </c>
      <c r="D9085" t="s">
        <v>18</v>
      </c>
      <c r="E9085" t="s">
        <v>46</v>
      </c>
      <c r="F9085" t="s">
        <v>9141</v>
      </c>
      <c r="G9085">
        <v>320</v>
      </c>
      <c r="H9085" t="s">
        <v>12</v>
      </c>
      <c r="I9085" t="s">
        <v>13</v>
      </c>
    </row>
    <row r="9086" spans="1:9" x14ac:dyDescent="0.25">
      <c r="A9086">
        <v>1</v>
      </c>
      <c r="B9086">
        <v>524</v>
      </c>
      <c r="C9086">
        <v>4</v>
      </c>
      <c r="D9086" t="s">
        <v>18</v>
      </c>
      <c r="E9086" t="s">
        <v>39</v>
      </c>
      <c r="F9086" t="s">
        <v>9142</v>
      </c>
      <c r="G9086">
        <v>131</v>
      </c>
      <c r="H9086" t="s">
        <v>12</v>
      </c>
      <c r="I9086" t="s">
        <v>13</v>
      </c>
    </row>
    <row r="9087" spans="1:9" x14ac:dyDescent="0.25">
      <c r="A9087">
        <v>1</v>
      </c>
      <c r="B9087">
        <v>403</v>
      </c>
      <c r="C9087">
        <v>1</v>
      </c>
      <c r="D9087" t="s">
        <v>18</v>
      </c>
      <c r="E9087" t="s">
        <v>46</v>
      </c>
      <c r="F9087" t="s">
        <v>9143</v>
      </c>
      <c r="G9087">
        <v>403</v>
      </c>
      <c r="H9087" t="s">
        <v>12</v>
      </c>
      <c r="I9087" t="s">
        <v>13</v>
      </c>
    </row>
    <row r="9088" spans="1:9" x14ac:dyDescent="0.25">
      <c r="A9088">
        <v>1</v>
      </c>
      <c r="B9088">
        <v>5710</v>
      </c>
      <c r="C9088">
        <v>5</v>
      </c>
      <c r="D9088" t="s">
        <v>18</v>
      </c>
      <c r="E9088" t="s">
        <v>10</v>
      </c>
      <c r="F9088" t="s">
        <v>9144</v>
      </c>
      <c r="G9088">
        <v>1142</v>
      </c>
      <c r="H9088" t="s">
        <v>12</v>
      </c>
      <c r="I9088" t="s">
        <v>13</v>
      </c>
    </row>
    <row r="9089" spans="1:9" x14ac:dyDescent="0.25">
      <c r="A9089">
        <v>1</v>
      </c>
      <c r="B9089">
        <v>5710</v>
      </c>
      <c r="C9089">
        <v>5</v>
      </c>
      <c r="D9089" t="s">
        <v>18</v>
      </c>
      <c r="E9089" t="s">
        <v>10</v>
      </c>
      <c r="F9089" t="s">
        <v>9145</v>
      </c>
      <c r="G9089">
        <v>1142</v>
      </c>
      <c r="H9089" t="s">
        <v>12</v>
      </c>
      <c r="I9089" t="s">
        <v>13</v>
      </c>
    </row>
    <row r="9090" spans="1:9" x14ac:dyDescent="0.25">
      <c r="A9090">
        <v>1</v>
      </c>
      <c r="B9090">
        <v>5127</v>
      </c>
      <c r="C9090">
        <v>3</v>
      </c>
      <c r="D9090" t="s">
        <v>18</v>
      </c>
      <c r="E9090" t="s">
        <v>10</v>
      </c>
      <c r="F9090" t="s">
        <v>9146</v>
      </c>
      <c r="G9090">
        <v>1709</v>
      </c>
      <c r="H9090" t="s">
        <v>12</v>
      </c>
      <c r="I9090" t="s">
        <v>13</v>
      </c>
    </row>
    <row r="9091" spans="1:9" x14ac:dyDescent="0.25">
      <c r="A9091">
        <v>1</v>
      </c>
      <c r="B9091">
        <v>4197</v>
      </c>
      <c r="C9091">
        <v>3</v>
      </c>
      <c r="D9091" t="s">
        <v>14</v>
      </c>
      <c r="E9091" t="s">
        <v>10</v>
      </c>
      <c r="F9091" t="s">
        <v>9147</v>
      </c>
      <c r="G9091">
        <v>1399</v>
      </c>
      <c r="H9091" t="s">
        <v>16</v>
      </c>
      <c r="I9091" t="s">
        <v>13</v>
      </c>
    </row>
    <row r="9092" spans="1:9" x14ac:dyDescent="0.25">
      <c r="A9092">
        <v>1</v>
      </c>
      <c r="B9092">
        <v>55</v>
      </c>
      <c r="C9092">
        <v>1</v>
      </c>
      <c r="D9092" t="s">
        <v>18</v>
      </c>
      <c r="E9092" t="s">
        <v>10</v>
      </c>
      <c r="F9092" t="s">
        <v>9148</v>
      </c>
      <c r="G9092">
        <v>55</v>
      </c>
      <c r="H9092" t="s">
        <v>12</v>
      </c>
      <c r="I9092" t="s">
        <v>13</v>
      </c>
    </row>
    <row r="9093" spans="1:9" x14ac:dyDescent="0.25">
      <c r="A9093">
        <v>1</v>
      </c>
      <c r="B9093">
        <v>236</v>
      </c>
      <c r="C9093">
        <v>4</v>
      </c>
      <c r="D9093" t="s">
        <v>18</v>
      </c>
      <c r="E9093" t="s">
        <v>10</v>
      </c>
      <c r="F9093" t="s">
        <v>9149</v>
      </c>
      <c r="G9093">
        <v>59</v>
      </c>
      <c r="H9093" t="s">
        <v>12</v>
      </c>
      <c r="I9093" t="s">
        <v>13</v>
      </c>
    </row>
    <row r="9094" spans="1:9" x14ac:dyDescent="0.25">
      <c r="A9094">
        <v>4</v>
      </c>
      <c r="B9094">
        <v>1377</v>
      </c>
      <c r="C9094">
        <v>7</v>
      </c>
      <c r="D9094" t="s">
        <v>9</v>
      </c>
      <c r="E9094" t="s">
        <v>10</v>
      </c>
      <c r="F9094" t="s">
        <v>9150</v>
      </c>
      <c r="G9094">
        <v>196.71428571428569</v>
      </c>
      <c r="H9094" t="s">
        <v>12</v>
      </c>
      <c r="I9094" t="s">
        <v>13</v>
      </c>
    </row>
    <row r="9095" spans="1:9" x14ac:dyDescent="0.25">
      <c r="A9095">
        <v>1</v>
      </c>
      <c r="B9095">
        <v>1443</v>
      </c>
      <c r="C9095">
        <v>3</v>
      </c>
      <c r="D9095" t="s">
        <v>18</v>
      </c>
      <c r="E9095" t="s">
        <v>39</v>
      </c>
      <c r="F9095" t="s">
        <v>9151</v>
      </c>
      <c r="G9095">
        <v>481</v>
      </c>
      <c r="H9095" t="s">
        <v>12</v>
      </c>
      <c r="I9095" t="s">
        <v>13</v>
      </c>
    </row>
    <row r="9096" spans="1:9" x14ac:dyDescent="0.25">
      <c r="A9096">
        <v>2</v>
      </c>
      <c r="B9096">
        <v>225</v>
      </c>
      <c r="C9096">
        <v>5</v>
      </c>
      <c r="D9096" t="s">
        <v>35</v>
      </c>
      <c r="E9096" t="s">
        <v>39</v>
      </c>
      <c r="F9096" t="s">
        <v>9152</v>
      </c>
      <c r="G9096">
        <v>45</v>
      </c>
      <c r="H9096" t="s">
        <v>12</v>
      </c>
      <c r="I9096" t="s">
        <v>13</v>
      </c>
    </row>
    <row r="9097" spans="1:9" x14ac:dyDescent="0.25">
      <c r="A9097">
        <v>1</v>
      </c>
      <c r="B9097">
        <v>465</v>
      </c>
      <c r="C9097">
        <v>3</v>
      </c>
      <c r="D9097" t="s">
        <v>18</v>
      </c>
      <c r="E9097" t="s">
        <v>10</v>
      </c>
      <c r="F9097" t="s">
        <v>9153</v>
      </c>
      <c r="G9097">
        <v>155</v>
      </c>
      <c r="H9097" t="s">
        <v>12</v>
      </c>
      <c r="I9097" t="s">
        <v>13</v>
      </c>
    </row>
    <row r="9098" spans="1:9" x14ac:dyDescent="0.25">
      <c r="A9098">
        <v>1</v>
      </c>
      <c r="B9098">
        <v>348</v>
      </c>
      <c r="C9098">
        <v>4</v>
      </c>
      <c r="D9098" t="s">
        <v>18</v>
      </c>
      <c r="E9098" t="s">
        <v>10</v>
      </c>
      <c r="F9098" t="s">
        <v>9154</v>
      </c>
      <c r="G9098">
        <v>87</v>
      </c>
      <c r="H9098" t="s">
        <v>12</v>
      </c>
      <c r="I9098" t="s">
        <v>13</v>
      </c>
    </row>
    <row r="9099" spans="1:9" x14ac:dyDescent="0.25">
      <c r="A9099">
        <v>1</v>
      </c>
      <c r="B9099">
        <v>696</v>
      </c>
      <c r="C9099">
        <v>3</v>
      </c>
      <c r="D9099" t="s">
        <v>18</v>
      </c>
      <c r="E9099" t="s">
        <v>10</v>
      </c>
      <c r="F9099" t="s">
        <v>9155</v>
      </c>
      <c r="G9099">
        <v>232</v>
      </c>
      <c r="H9099" t="s">
        <v>12</v>
      </c>
      <c r="I9099" t="s">
        <v>13</v>
      </c>
    </row>
    <row r="9100" spans="1:9" x14ac:dyDescent="0.25">
      <c r="A9100">
        <v>1</v>
      </c>
      <c r="B9100">
        <v>505</v>
      </c>
      <c r="C9100">
        <v>1</v>
      </c>
      <c r="D9100" t="s">
        <v>18</v>
      </c>
      <c r="E9100" t="s">
        <v>39</v>
      </c>
      <c r="F9100" t="s">
        <v>9156</v>
      </c>
      <c r="G9100">
        <v>505</v>
      </c>
      <c r="H9100" t="s">
        <v>12</v>
      </c>
      <c r="I9100" t="s">
        <v>13</v>
      </c>
    </row>
    <row r="9101" spans="1:9" x14ac:dyDescent="0.25">
      <c r="A9101">
        <v>1</v>
      </c>
      <c r="B9101">
        <v>1072</v>
      </c>
      <c r="C9101">
        <v>4</v>
      </c>
      <c r="D9101" t="s">
        <v>18</v>
      </c>
      <c r="E9101" t="s">
        <v>39</v>
      </c>
      <c r="F9101" t="s">
        <v>9157</v>
      </c>
      <c r="G9101">
        <v>268</v>
      </c>
      <c r="H9101" t="s">
        <v>12</v>
      </c>
      <c r="I9101" t="s">
        <v>13</v>
      </c>
    </row>
    <row r="9102" spans="1:9" x14ac:dyDescent="0.25">
      <c r="A9102">
        <v>3</v>
      </c>
      <c r="B9102">
        <v>1180</v>
      </c>
      <c r="C9102">
        <v>11</v>
      </c>
      <c r="D9102" t="s">
        <v>232</v>
      </c>
      <c r="E9102" t="s">
        <v>39</v>
      </c>
      <c r="F9102" t="s">
        <v>9158</v>
      </c>
      <c r="G9102">
        <v>107.27272727272729</v>
      </c>
      <c r="H9102" t="s">
        <v>12</v>
      </c>
      <c r="I9102" t="s">
        <v>13</v>
      </c>
    </row>
    <row r="9103" spans="1:9" x14ac:dyDescent="0.25">
      <c r="A9103">
        <v>4</v>
      </c>
      <c r="B9103">
        <v>1916</v>
      </c>
      <c r="C9103">
        <v>13</v>
      </c>
      <c r="D9103" t="s">
        <v>9</v>
      </c>
      <c r="E9103" t="s">
        <v>39</v>
      </c>
      <c r="F9103" t="s">
        <v>9159</v>
      </c>
      <c r="G9103">
        <v>147.38461538461539</v>
      </c>
      <c r="H9103" t="s">
        <v>12</v>
      </c>
      <c r="I9103" t="s">
        <v>13</v>
      </c>
    </row>
    <row r="9104" spans="1:9" x14ac:dyDescent="0.25">
      <c r="A9104">
        <v>1</v>
      </c>
      <c r="B9104">
        <v>342</v>
      </c>
      <c r="C9104">
        <v>2</v>
      </c>
      <c r="D9104" t="s">
        <v>18</v>
      </c>
      <c r="E9104" t="s">
        <v>39</v>
      </c>
      <c r="F9104" t="s">
        <v>9160</v>
      </c>
      <c r="G9104">
        <v>171</v>
      </c>
      <c r="H9104" t="s">
        <v>12</v>
      </c>
      <c r="I9104" t="s">
        <v>13</v>
      </c>
    </row>
    <row r="9105" spans="1:9" x14ac:dyDescent="0.25">
      <c r="A9105">
        <v>4</v>
      </c>
      <c r="B9105">
        <v>2115</v>
      </c>
      <c r="C9105">
        <v>20</v>
      </c>
      <c r="D9105" t="s">
        <v>9</v>
      </c>
      <c r="E9105" t="s">
        <v>39</v>
      </c>
      <c r="F9105" t="s">
        <v>9161</v>
      </c>
      <c r="G9105">
        <v>105.75</v>
      </c>
      <c r="H9105" t="s">
        <v>12</v>
      </c>
      <c r="I9105" t="s">
        <v>13</v>
      </c>
    </row>
    <row r="9106" spans="1:9" x14ac:dyDescent="0.25">
      <c r="A9106">
        <v>1</v>
      </c>
      <c r="B9106">
        <v>1482</v>
      </c>
      <c r="C9106">
        <v>3</v>
      </c>
      <c r="D9106" t="s">
        <v>18</v>
      </c>
      <c r="E9106" t="s">
        <v>39</v>
      </c>
      <c r="F9106" t="s">
        <v>9162</v>
      </c>
      <c r="G9106">
        <v>494</v>
      </c>
      <c r="H9106" t="s">
        <v>12</v>
      </c>
      <c r="I9106" t="s">
        <v>13</v>
      </c>
    </row>
    <row r="9107" spans="1:9" x14ac:dyDescent="0.25">
      <c r="A9107">
        <v>1</v>
      </c>
      <c r="B9107">
        <v>672</v>
      </c>
      <c r="C9107">
        <v>3</v>
      </c>
      <c r="D9107" t="s">
        <v>18</v>
      </c>
      <c r="E9107" t="s">
        <v>39</v>
      </c>
      <c r="F9107" t="s">
        <v>9163</v>
      </c>
      <c r="G9107">
        <v>224</v>
      </c>
      <c r="H9107" t="s">
        <v>12</v>
      </c>
      <c r="I9107" t="s">
        <v>13</v>
      </c>
    </row>
    <row r="9108" spans="1:9" x14ac:dyDescent="0.25">
      <c r="A9108">
        <v>2</v>
      </c>
      <c r="B9108">
        <v>1111</v>
      </c>
      <c r="C9108">
        <v>9</v>
      </c>
      <c r="D9108" t="s">
        <v>35</v>
      </c>
      <c r="E9108" t="s">
        <v>39</v>
      </c>
      <c r="F9108" t="s">
        <v>9164</v>
      </c>
      <c r="G9108">
        <v>123.4444444444444</v>
      </c>
      <c r="H9108" t="s">
        <v>12</v>
      </c>
      <c r="I9108" t="s">
        <v>13</v>
      </c>
    </row>
    <row r="9109" spans="1:9" x14ac:dyDescent="0.25">
      <c r="A9109">
        <v>1</v>
      </c>
      <c r="B9109">
        <v>657</v>
      </c>
      <c r="C9109">
        <v>3</v>
      </c>
      <c r="D9109" t="s">
        <v>18</v>
      </c>
      <c r="E9109" t="s">
        <v>39</v>
      </c>
      <c r="F9109" t="s">
        <v>9165</v>
      </c>
      <c r="G9109">
        <v>219</v>
      </c>
      <c r="H9109" t="s">
        <v>12</v>
      </c>
      <c r="I9109" t="s">
        <v>13</v>
      </c>
    </row>
    <row r="9110" spans="1:9" x14ac:dyDescent="0.25">
      <c r="A9110">
        <v>1</v>
      </c>
      <c r="B9110">
        <v>604</v>
      </c>
      <c r="C9110">
        <v>4</v>
      </c>
      <c r="D9110" t="s">
        <v>18</v>
      </c>
      <c r="E9110" t="s">
        <v>39</v>
      </c>
      <c r="F9110" t="s">
        <v>9166</v>
      </c>
      <c r="G9110">
        <v>151</v>
      </c>
      <c r="H9110" t="s">
        <v>12</v>
      </c>
      <c r="I9110" t="s">
        <v>13</v>
      </c>
    </row>
    <row r="9111" spans="1:9" x14ac:dyDescent="0.25">
      <c r="A9111">
        <v>1</v>
      </c>
      <c r="B9111">
        <v>425</v>
      </c>
      <c r="C9111">
        <v>5</v>
      </c>
      <c r="D9111" t="s">
        <v>18</v>
      </c>
      <c r="E9111" t="s">
        <v>39</v>
      </c>
      <c r="F9111" t="s">
        <v>9167</v>
      </c>
      <c r="G9111">
        <v>85</v>
      </c>
      <c r="H9111" t="s">
        <v>12</v>
      </c>
      <c r="I9111" t="s">
        <v>13</v>
      </c>
    </row>
    <row r="9112" spans="1:9" x14ac:dyDescent="0.25">
      <c r="A9112">
        <v>1</v>
      </c>
      <c r="B9112">
        <v>264</v>
      </c>
      <c r="C9112">
        <v>4</v>
      </c>
      <c r="D9112" t="s">
        <v>18</v>
      </c>
      <c r="E9112" t="s">
        <v>10</v>
      </c>
      <c r="F9112" t="s">
        <v>9168</v>
      </c>
      <c r="G9112">
        <v>66</v>
      </c>
      <c r="H9112" t="s">
        <v>12</v>
      </c>
      <c r="I9112" t="s">
        <v>13</v>
      </c>
    </row>
    <row r="9113" spans="1:9" x14ac:dyDescent="0.25">
      <c r="A9113">
        <v>1</v>
      </c>
      <c r="B9113">
        <v>41</v>
      </c>
      <c r="C9113">
        <v>1</v>
      </c>
      <c r="D9113" t="s">
        <v>18</v>
      </c>
      <c r="E9113" t="s">
        <v>10</v>
      </c>
      <c r="F9113" t="s">
        <v>9169</v>
      </c>
      <c r="G9113">
        <v>41</v>
      </c>
      <c r="H9113" t="s">
        <v>12</v>
      </c>
      <c r="I9113" t="s">
        <v>13</v>
      </c>
    </row>
    <row r="9114" spans="1:9" x14ac:dyDescent="0.25">
      <c r="A9114">
        <v>1</v>
      </c>
      <c r="B9114">
        <v>604</v>
      </c>
      <c r="C9114">
        <v>4</v>
      </c>
      <c r="D9114" t="s">
        <v>18</v>
      </c>
      <c r="E9114" t="s">
        <v>39</v>
      </c>
      <c r="F9114" t="s">
        <v>9170</v>
      </c>
      <c r="G9114">
        <v>151</v>
      </c>
      <c r="H9114" t="s">
        <v>12</v>
      </c>
      <c r="I9114" t="s">
        <v>13</v>
      </c>
    </row>
    <row r="9115" spans="1:9" x14ac:dyDescent="0.25">
      <c r="A9115">
        <v>1</v>
      </c>
      <c r="B9115">
        <v>224</v>
      </c>
      <c r="C9115">
        <v>4</v>
      </c>
      <c r="D9115" t="s">
        <v>18</v>
      </c>
      <c r="E9115" t="s">
        <v>39</v>
      </c>
      <c r="F9115" t="s">
        <v>9171</v>
      </c>
      <c r="G9115">
        <v>56</v>
      </c>
      <c r="H9115" t="s">
        <v>12</v>
      </c>
      <c r="I9115" t="s">
        <v>13</v>
      </c>
    </row>
    <row r="9116" spans="1:9" x14ac:dyDescent="0.25">
      <c r="A9116">
        <v>1</v>
      </c>
      <c r="B9116">
        <v>47</v>
      </c>
      <c r="C9116">
        <v>1</v>
      </c>
      <c r="D9116" t="s">
        <v>18</v>
      </c>
      <c r="E9116" t="s">
        <v>10</v>
      </c>
      <c r="F9116" t="s">
        <v>9172</v>
      </c>
      <c r="G9116">
        <v>47</v>
      </c>
      <c r="H9116" t="s">
        <v>12</v>
      </c>
      <c r="I9116" t="s">
        <v>13</v>
      </c>
    </row>
    <row r="9117" spans="1:9" x14ac:dyDescent="0.25">
      <c r="A9117">
        <v>1</v>
      </c>
      <c r="B9117">
        <v>213</v>
      </c>
      <c r="C9117">
        <v>3</v>
      </c>
      <c r="D9117" t="s">
        <v>18</v>
      </c>
      <c r="E9117" t="s">
        <v>10</v>
      </c>
      <c r="F9117" t="s">
        <v>9173</v>
      </c>
      <c r="G9117">
        <v>71</v>
      </c>
      <c r="H9117" t="s">
        <v>12</v>
      </c>
      <c r="I9117" t="s">
        <v>13</v>
      </c>
    </row>
    <row r="9118" spans="1:9" x14ac:dyDescent="0.25">
      <c r="A9118">
        <v>1</v>
      </c>
      <c r="B9118">
        <v>267</v>
      </c>
      <c r="C9118">
        <v>3</v>
      </c>
      <c r="D9118" t="s">
        <v>18</v>
      </c>
      <c r="E9118" t="s">
        <v>10</v>
      </c>
      <c r="F9118" t="s">
        <v>9174</v>
      </c>
      <c r="G9118">
        <v>89</v>
      </c>
      <c r="H9118" t="s">
        <v>12</v>
      </c>
      <c r="I9118" t="s">
        <v>13</v>
      </c>
    </row>
    <row r="9119" spans="1:9" x14ac:dyDescent="0.25">
      <c r="A9119">
        <v>1</v>
      </c>
      <c r="B9119">
        <v>1044</v>
      </c>
      <c r="C9119">
        <v>3</v>
      </c>
      <c r="D9119" t="s">
        <v>18</v>
      </c>
      <c r="E9119" t="s">
        <v>10</v>
      </c>
      <c r="F9119" t="s">
        <v>9175</v>
      </c>
      <c r="G9119">
        <v>348</v>
      </c>
      <c r="H9119" t="s">
        <v>12</v>
      </c>
      <c r="I9119" t="s">
        <v>13</v>
      </c>
    </row>
    <row r="9120" spans="1:9" x14ac:dyDescent="0.25">
      <c r="A9120">
        <v>1</v>
      </c>
      <c r="B9120">
        <v>260</v>
      </c>
      <c r="C9120">
        <v>4</v>
      </c>
      <c r="D9120" t="s">
        <v>18</v>
      </c>
      <c r="E9120" t="s">
        <v>39</v>
      </c>
      <c r="F9120" t="s">
        <v>9176</v>
      </c>
      <c r="G9120">
        <v>65</v>
      </c>
      <c r="H9120" t="s">
        <v>12</v>
      </c>
      <c r="I9120" t="s">
        <v>13</v>
      </c>
    </row>
    <row r="9121" spans="1:9" x14ac:dyDescent="0.25">
      <c r="A9121">
        <v>1</v>
      </c>
      <c r="B9121">
        <v>3085</v>
      </c>
      <c r="C9121">
        <v>1</v>
      </c>
      <c r="D9121" t="s">
        <v>18</v>
      </c>
      <c r="E9121" t="s">
        <v>39</v>
      </c>
      <c r="F9121" t="s">
        <v>9177</v>
      </c>
      <c r="G9121">
        <v>3085</v>
      </c>
      <c r="H9121" t="s">
        <v>12</v>
      </c>
      <c r="I9121" t="s">
        <v>13</v>
      </c>
    </row>
    <row r="9122" spans="1:9" x14ac:dyDescent="0.25">
      <c r="A9122">
        <v>1</v>
      </c>
      <c r="B9122">
        <v>270</v>
      </c>
      <c r="C9122">
        <v>1</v>
      </c>
      <c r="D9122" t="s">
        <v>18</v>
      </c>
      <c r="E9122" t="s">
        <v>39</v>
      </c>
      <c r="F9122" t="s">
        <v>9178</v>
      </c>
      <c r="G9122">
        <v>270</v>
      </c>
      <c r="H9122" t="s">
        <v>12</v>
      </c>
      <c r="I9122" t="s">
        <v>13</v>
      </c>
    </row>
    <row r="9123" spans="1:9" x14ac:dyDescent="0.25">
      <c r="A9123">
        <v>1</v>
      </c>
      <c r="B9123">
        <v>584</v>
      </c>
      <c r="C9123">
        <v>1</v>
      </c>
      <c r="D9123" t="s">
        <v>18</v>
      </c>
      <c r="E9123" t="s">
        <v>10</v>
      </c>
      <c r="F9123" t="s">
        <v>9179</v>
      </c>
      <c r="G9123">
        <v>584</v>
      </c>
      <c r="H9123" t="s">
        <v>12</v>
      </c>
      <c r="I9123" t="s">
        <v>13</v>
      </c>
    </row>
    <row r="9124" spans="1:9" x14ac:dyDescent="0.25">
      <c r="A9124">
        <v>1</v>
      </c>
      <c r="B9124">
        <v>243</v>
      </c>
      <c r="C9124">
        <v>3</v>
      </c>
      <c r="D9124" t="s">
        <v>18</v>
      </c>
      <c r="E9124" t="s">
        <v>10</v>
      </c>
      <c r="F9124" t="s">
        <v>9180</v>
      </c>
      <c r="G9124">
        <v>81</v>
      </c>
      <c r="H9124" t="s">
        <v>12</v>
      </c>
      <c r="I9124" t="s">
        <v>13</v>
      </c>
    </row>
    <row r="9125" spans="1:9" x14ac:dyDescent="0.25">
      <c r="A9125">
        <v>1</v>
      </c>
      <c r="B9125">
        <v>315</v>
      </c>
      <c r="C9125">
        <v>5</v>
      </c>
      <c r="D9125" t="s">
        <v>18</v>
      </c>
      <c r="E9125" t="s">
        <v>39</v>
      </c>
      <c r="F9125" t="s">
        <v>9181</v>
      </c>
      <c r="G9125">
        <v>63</v>
      </c>
      <c r="H9125" t="s">
        <v>12</v>
      </c>
      <c r="I9125" t="s">
        <v>13</v>
      </c>
    </row>
    <row r="9126" spans="1:9" x14ac:dyDescent="0.25">
      <c r="A9126">
        <v>1</v>
      </c>
      <c r="B9126">
        <v>468</v>
      </c>
      <c r="C9126">
        <v>4</v>
      </c>
      <c r="D9126" t="s">
        <v>18</v>
      </c>
      <c r="E9126" t="s">
        <v>39</v>
      </c>
      <c r="F9126" t="s">
        <v>9182</v>
      </c>
      <c r="G9126">
        <v>117</v>
      </c>
      <c r="H9126" t="s">
        <v>12</v>
      </c>
      <c r="I9126" t="s">
        <v>13</v>
      </c>
    </row>
    <row r="9127" spans="1:9" x14ac:dyDescent="0.25">
      <c r="A9127">
        <v>1</v>
      </c>
      <c r="B9127">
        <v>168</v>
      </c>
      <c r="C9127">
        <v>4</v>
      </c>
      <c r="D9127" t="s">
        <v>18</v>
      </c>
      <c r="E9127" t="s">
        <v>10</v>
      </c>
      <c r="F9127" t="s">
        <v>9183</v>
      </c>
      <c r="G9127">
        <v>42</v>
      </c>
      <c r="H9127" t="s">
        <v>12</v>
      </c>
      <c r="I9127" t="s">
        <v>13</v>
      </c>
    </row>
    <row r="9128" spans="1:9" x14ac:dyDescent="0.25">
      <c r="A9128">
        <v>1</v>
      </c>
      <c r="B9128">
        <v>460</v>
      </c>
      <c r="C9128">
        <v>5</v>
      </c>
      <c r="D9128" t="s">
        <v>18</v>
      </c>
      <c r="E9128" t="s">
        <v>10</v>
      </c>
      <c r="F9128" t="s">
        <v>9184</v>
      </c>
      <c r="G9128">
        <v>92</v>
      </c>
      <c r="H9128" t="s">
        <v>12</v>
      </c>
      <c r="I9128" t="s">
        <v>13</v>
      </c>
    </row>
    <row r="9129" spans="1:9" x14ac:dyDescent="0.25">
      <c r="A9129">
        <v>1</v>
      </c>
      <c r="B9129">
        <v>168</v>
      </c>
      <c r="C9129">
        <v>3</v>
      </c>
      <c r="D9129" t="s">
        <v>18</v>
      </c>
      <c r="E9129" t="s">
        <v>10</v>
      </c>
      <c r="F9129" t="s">
        <v>9185</v>
      </c>
      <c r="G9129">
        <v>56</v>
      </c>
      <c r="H9129" t="s">
        <v>12</v>
      </c>
      <c r="I9129" t="s">
        <v>13</v>
      </c>
    </row>
    <row r="9130" spans="1:9" x14ac:dyDescent="0.25">
      <c r="A9130">
        <v>1</v>
      </c>
      <c r="B9130">
        <v>81</v>
      </c>
      <c r="C9130">
        <v>3</v>
      </c>
      <c r="D9130" t="s">
        <v>18</v>
      </c>
      <c r="E9130" t="s">
        <v>10</v>
      </c>
      <c r="F9130" t="s">
        <v>9186</v>
      </c>
      <c r="G9130">
        <v>27</v>
      </c>
      <c r="H9130" t="s">
        <v>12</v>
      </c>
      <c r="I9130" t="s">
        <v>13</v>
      </c>
    </row>
    <row r="9131" spans="1:9" x14ac:dyDescent="0.25">
      <c r="A9131">
        <v>1</v>
      </c>
      <c r="B9131">
        <v>4305</v>
      </c>
      <c r="C9131">
        <v>5</v>
      </c>
      <c r="D9131" t="s">
        <v>18</v>
      </c>
      <c r="E9131" t="s">
        <v>10</v>
      </c>
      <c r="F9131" t="s">
        <v>9187</v>
      </c>
      <c r="G9131">
        <v>861</v>
      </c>
      <c r="H9131" t="s">
        <v>12</v>
      </c>
      <c r="I9131" t="s">
        <v>13</v>
      </c>
    </row>
    <row r="9132" spans="1:9" x14ac:dyDescent="0.25">
      <c r="A9132">
        <v>1</v>
      </c>
      <c r="B9132">
        <v>54</v>
      </c>
      <c r="C9132">
        <v>1</v>
      </c>
      <c r="D9132" t="s">
        <v>18</v>
      </c>
      <c r="E9132" t="s">
        <v>39</v>
      </c>
      <c r="F9132" t="s">
        <v>9188</v>
      </c>
      <c r="G9132">
        <v>54</v>
      </c>
      <c r="H9132" t="s">
        <v>12</v>
      </c>
      <c r="I9132" t="s">
        <v>13</v>
      </c>
    </row>
    <row r="9133" spans="1:9" x14ac:dyDescent="0.25">
      <c r="A9133">
        <v>1</v>
      </c>
      <c r="B9133">
        <v>525</v>
      </c>
      <c r="C9133">
        <v>5</v>
      </c>
      <c r="D9133" t="s">
        <v>18</v>
      </c>
      <c r="E9133" t="s">
        <v>10</v>
      </c>
      <c r="F9133" t="s">
        <v>9189</v>
      </c>
      <c r="G9133">
        <v>105</v>
      </c>
      <c r="H9133" t="s">
        <v>12</v>
      </c>
      <c r="I9133" t="s">
        <v>13</v>
      </c>
    </row>
    <row r="9134" spans="1:9" x14ac:dyDescent="0.25">
      <c r="A9134">
        <v>1</v>
      </c>
      <c r="B9134">
        <v>982</v>
      </c>
      <c r="C9134">
        <v>1</v>
      </c>
      <c r="D9134" t="s">
        <v>18</v>
      </c>
      <c r="E9134" t="s">
        <v>10</v>
      </c>
      <c r="F9134" t="s">
        <v>9190</v>
      </c>
      <c r="G9134">
        <v>982</v>
      </c>
      <c r="H9134" t="s">
        <v>12</v>
      </c>
      <c r="I9134" t="s">
        <v>13</v>
      </c>
    </row>
    <row r="9135" spans="1:9" x14ac:dyDescent="0.25">
      <c r="A9135">
        <v>1</v>
      </c>
      <c r="B9135">
        <v>1060</v>
      </c>
      <c r="C9135">
        <v>4</v>
      </c>
      <c r="D9135" t="s">
        <v>18</v>
      </c>
      <c r="E9135" t="s">
        <v>46</v>
      </c>
      <c r="F9135" t="s">
        <v>9191</v>
      </c>
      <c r="G9135">
        <v>265</v>
      </c>
      <c r="H9135" t="s">
        <v>12</v>
      </c>
      <c r="I9135" t="s">
        <v>13</v>
      </c>
    </row>
    <row r="9136" spans="1:9" x14ac:dyDescent="0.25">
      <c r="A9136">
        <v>1</v>
      </c>
      <c r="B9136">
        <v>396</v>
      </c>
      <c r="C9136">
        <v>1</v>
      </c>
      <c r="D9136" t="s">
        <v>18</v>
      </c>
      <c r="E9136" t="s">
        <v>39</v>
      </c>
      <c r="F9136" t="s">
        <v>9192</v>
      </c>
      <c r="G9136">
        <v>396</v>
      </c>
      <c r="H9136" t="s">
        <v>12</v>
      </c>
      <c r="I9136" t="s">
        <v>13</v>
      </c>
    </row>
    <row r="9137" spans="1:9" x14ac:dyDescent="0.25">
      <c r="A9137">
        <v>1</v>
      </c>
      <c r="B9137">
        <v>573</v>
      </c>
      <c r="C9137">
        <v>3</v>
      </c>
      <c r="D9137" t="s">
        <v>18</v>
      </c>
      <c r="E9137" t="s">
        <v>46</v>
      </c>
      <c r="F9137" t="s">
        <v>9193</v>
      </c>
      <c r="G9137">
        <v>191</v>
      </c>
      <c r="H9137" t="s">
        <v>12</v>
      </c>
      <c r="I9137" t="s">
        <v>13</v>
      </c>
    </row>
    <row r="9138" spans="1:9" x14ac:dyDescent="0.25">
      <c r="A9138">
        <v>1</v>
      </c>
      <c r="B9138">
        <v>131</v>
      </c>
      <c r="C9138">
        <v>1</v>
      </c>
      <c r="D9138" t="s">
        <v>18</v>
      </c>
      <c r="E9138" t="s">
        <v>39</v>
      </c>
      <c r="F9138" t="s">
        <v>9194</v>
      </c>
      <c r="G9138">
        <v>131</v>
      </c>
      <c r="H9138" t="s">
        <v>12</v>
      </c>
      <c r="I9138" t="s">
        <v>13</v>
      </c>
    </row>
    <row r="9139" spans="1:9" x14ac:dyDescent="0.25">
      <c r="A9139">
        <v>1</v>
      </c>
      <c r="B9139">
        <v>415</v>
      </c>
      <c r="C9139">
        <v>5</v>
      </c>
      <c r="D9139" t="s">
        <v>18</v>
      </c>
      <c r="E9139" t="s">
        <v>46</v>
      </c>
      <c r="F9139" t="s">
        <v>9195</v>
      </c>
      <c r="G9139">
        <v>83</v>
      </c>
      <c r="H9139" t="s">
        <v>12</v>
      </c>
      <c r="I9139" t="s">
        <v>13</v>
      </c>
    </row>
    <row r="9140" spans="1:9" x14ac:dyDescent="0.25">
      <c r="A9140">
        <v>1</v>
      </c>
      <c r="B9140">
        <v>421</v>
      </c>
      <c r="C9140">
        <v>1</v>
      </c>
      <c r="D9140" t="s">
        <v>18</v>
      </c>
      <c r="E9140" t="s">
        <v>10</v>
      </c>
      <c r="F9140" t="s">
        <v>9196</v>
      </c>
      <c r="G9140">
        <v>421</v>
      </c>
      <c r="H9140" t="s">
        <v>12</v>
      </c>
      <c r="I9140" t="s">
        <v>13</v>
      </c>
    </row>
    <row r="9141" spans="1:9" x14ac:dyDescent="0.25">
      <c r="A9141">
        <v>1</v>
      </c>
      <c r="B9141">
        <v>615</v>
      </c>
      <c r="C9141">
        <v>3</v>
      </c>
      <c r="D9141" t="s">
        <v>18</v>
      </c>
      <c r="E9141" t="s">
        <v>10</v>
      </c>
      <c r="F9141" t="s">
        <v>9197</v>
      </c>
      <c r="G9141">
        <v>205</v>
      </c>
      <c r="H9141" t="s">
        <v>12</v>
      </c>
      <c r="I9141" t="s">
        <v>13</v>
      </c>
    </row>
    <row r="9142" spans="1:9" x14ac:dyDescent="0.25">
      <c r="A9142">
        <v>1</v>
      </c>
      <c r="B9142">
        <v>732</v>
      </c>
      <c r="C9142">
        <v>4</v>
      </c>
      <c r="D9142" t="s">
        <v>18</v>
      </c>
      <c r="E9142" t="s">
        <v>10</v>
      </c>
      <c r="F9142" t="s">
        <v>9198</v>
      </c>
      <c r="G9142">
        <v>183</v>
      </c>
      <c r="H9142" t="s">
        <v>12</v>
      </c>
      <c r="I9142" t="s">
        <v>13</v>
      </c>
    </row>
    <row r="9143" spans="1:9" x14ac:dyDescent="0.25">
      <c r="A9143">
        <v>1</v>
      </c>
      <c r="B9143">
        <v>880</v>
      </c>
      <c r="C9143">
        <v>5</v>
      </c>
      <c r="D9143" t="s">
        <v>18</v>
      </c>
      <c r="E9143" t="s">
        <v>46</v>
      </c>
      <c r="F9143" t="s">
        <v>9199</v>
      </c>
      <c r="G9143">
        <v>176</v>
      </c>
      <c r="H9143" t="s">
        <v>12</v>
      </c>
      <c r="I9143" t="s">
        <v>13</v>
      </c>
    </row>
    <row r="9144" spans="1:9" x14ac:dyDescent="0.25">
      <c r="A9144">
        <v>1</v>
      </c>
      <c r="B9144">
        <v>246</v>
      </c>
      <c r="C9144">
        <v>3</v>
      </c>
      <c r="D9144" t="s">
        <v>18</v>
      </c>
      <c r="E9144" t="s">
        <v>46</v>
      </c>
      <c r="F9144" t="s">
        <v>9200</v>
      </c>
      <c r="G9144">
        <v>82</v>
      </c>
      <c r="H9144" t="s">
        <v>12</v>
      </c>
      <c r="I9144" t="s">
        <v>13</v>
      </c>
    </row>
    <row r="9145" spans="1:9" x14ac:dyDescent="0.25">
      <c r="A9145">
        <v>1</v>
      </c>
      <c r="B9145">
        <v>390</v>
      </c>
      <c r="C9145">
        <v>1</v>
      </c>
      <c r="D9145" t="s">
        <v>18</v>
      </c>
      <c r="E9145" t="s">
        <v>46</v>
      </c>
      <c r="F9145" t="s">
        <v>9201</v>
      </c>
      <c r="G9145">
        <v>390</v>
      </c>
      <c r="H9145" t="s">
        <v>12</v>
      </c>
      <c r="I9145" t="s">
        <v>13</v>
      </c>
    </row>
    <row r="9146" spans="1:9" x14ac:dyDescent="0.25">
      <c r="A9146">
        <v>1</v>
      </c>
      <c r="B9146">
        <v>690</v>
      </c>
      <c r="C9146">
        <v>3</v>
      </c>
      <c r="D9146" t="s">
        <v>18</v>
      </c>
      <c r="E9146" t="s">
        <v>46</v>
      </c>
      <c r="F9146" t="s">
        <v>9202</v>
      </c>
      <c r="G9146">
        <v>230</v>
      </c>
      <c r="H9146" t="s">
        <v>12</v>
      </c>
      <c r="I9146" t="s">
        <v>13</v>
      </c>
    </row>
    <row r="9147" spans="1:9" x14ac:dyDescent="0.25">
      <c r="A9147">
        <v>1</v>
      </c>
      <c r="B9147">
        <v>219</v>
      </c>
      <c r="C9147">
        <v>1</v>
      </c>
      <c r="D9147" t="s">
        <v>18</v>
      </c>
      <c r="E9147" t="s">
        <v>46</v>
      </c>
      <c r="F9147" t="s">
        <v>9203</v>
      </c>
      <c r="G9147">
        <v>219</v>
      </c>
      <c r="H9147" t="s">
        <v>12</v>
      </c>
      <c r="I9147" t="s">
        <v>13</v>
      </c>
    </row>
    <row r="9148" spans="1:9" x14ac:dyDescent="0.25">
      <c r="A9148">
        <v>1</v>
      </c>
      <c r="B9148">
        <v>4516</v>
      </c>
      <c r="C9148">
        <v>4</v>
      </c>
      <c r="D9148" t="s">
        <v>18</v>
      </c>
      <c r="E9148" t="s">
        <v>10</v>
      </c>
      <c r="F9148" t="s">
        <v>9204</v>
      </c>
      <c r="G9148">
        <v>1129</v>
      </c>
      <c r="H9148" t="s">
        <v>12</v>
      </c>
      <c r="I9148" t="s">
        <v>13</v>
      </c>
    </row>
    <row r="9149" spans="1:9" x14ac:dyDescent="0.25">
      <c r="A9149">
        <v>1</v>
      </c>
      <c r="B9149">
        <v>165</v>
      </c>
      <c r="C9149">
        <v>3</v>
      </c>
      <c r="D9149" t="s">
        <v>18</v>
      </c>
      <c r="E9149" t="s">
        <v>29</v>
      </c>
      <c r="F9149" t="s">
        <v>9205</v>
      </c>
      <c r="G9149">
        <v>55</v>
      </c>
      <c r="H9149" t="s">
        <v>12</v>
      </c>
      <c r="I9149" t="s">
        <v>13</v>
      </c>
    </row>
    <row r="9150" spans="1:9" x14ac:dyDescent="0.25">
      <c r="A9150">
        <v>1</v>
      </c>
      <c r="B9150">
        <v>52</v>
      </c>
      <c r="C9150">
        <v>1</v>
      </c>
      <c r="D9150" t="s">
        <v>18</v>
      </c>
      <c r="E9150" t="s">
        <v>39</v>
      </c>
      <c r="F9150" t="s">
        <v>9206</v>
      </c>
      <c r="G9150">
        <v>52</v>
      </c>
      <c r="H9150" t="s">
        <v>12</v>
      </c>
      <c r="I9150" t="s">
        <v>13</v>
      </c>
    </row>
    <row r="9151" spans="1:9" x14ac:dyDescent="0.25">
      <c r="A9151">
        <v>1</v>
      </c>
      <c r="B9151">
        <v>700</v>
      </c>
      <c r="C9151">
        <v>1</v>
      </c>
      <c r="D9151" t="s">
        <v>18</v>
      </c>
      <c r="E9151" t="s">
        <v>10</v>
      </c>
      <c r="F9151" t="s">
        <v>9207</v>
      </c>
      <c r="G9151">
        <v>700</v>
      </c>
      <c r="H9151" t="s">
        <v>12</v>
      </c>
      <c r="I9151" t="s">
        <v>13</v>
      </c>
    </row>
    <row r="9152" spans="1:9" x14ac:dyDescent="0.25">
      <c r="A9152">
        <v>1</v>
      </c>
      <c r="B9152">
        <v>261</v>
      </c>
      <c r="C9152">
        <v>1</v>
      </c>
      <c r="D9152" t="s">
        <v>18</v>
      </c>
      <c r="E9152" t="s">
        <v>10</v>
      </c>
      <c r="F9152" t="s">
        <v>9208</v>
      </c>
      <c r="G9152">
        <v>261</v>
      </c>
      <c r="H9152" t="s">
        <v>12</v>
      </c>
      <c r="I9152" t="s">
        <v>13</v>
      </c>
    </row>
    <row r="9153" spans="1:9" x14ac:dyDescent="0.25">
      <c r="A9153">
        <v>1</v>
      </c>
      <c r="B9153">
        <v>540</v>
      </c>
      <c r="C9153">
        <v>5</v>
      </c>
      <c r="D9153" t="s">
        <v>18</v>
      </c>
      <c r="E9153" t="s">
        <v>10</v>
      </c>
      <c r="F9153" t="s">
        <v>9209</v>
      </c>
      <c r="G9153">
        <v>108</v>
      </c>
      <c r="H9153" t="s">
        <v>12</v>
      </c>
      <c r="I9153" t="s">
        <v>13</v>
      </c>
    </row>
    <row r="9154" spans="1:9" x14ac:dyDescent="0.25">
      <c r="A9154">
        <v>1</v>
      </c>
      <c r="B9154">
        <v>269</v>
      </c>
      <c r="C9154">
        <v>1</v>
      </c>
      <c r="D9154" t="s">
        <v>18</v>
      </c>
      <c r="E9154" t="s">
        <v>10</v>
      </c>
      <c r="F9154" t="s">
        <v>9210</v>
      </c>
      <c r="G9154">
        <v>269</v>
      </c>
      <c r="H9154" t="s">
        <v>12</v>
      </c>
      <c r="I9154" t="s">
        <v>13</v>
      </c>
    </row>
    <row r="9155" spans="1:9" x14ac:dyDescent="0.25">
      <c r="A9155">
        <v>1</v>
      </c>
      <c r="B9155">
        <v>269</v>
      </c>
      <c r="C9155">
        <v>1</v>
      </c>
      <c r="D9155" t="s">
        <v>14</v>
      </c>
      <c r="E9155" t="s">
        <v>42</v>
      </c>
      <c r="F9155" t="s">
        <v>9211</v>
      </c>
      <c r="G9155">
        <v>269</v>
      </c>
      <c r="H9155" t="s">
        <v>16</v>
      </c>
      <c r="I9155" t="s">
        <v>13</v>
      </c>
    </row>
    <row r="9156" spans="1:9" x14ac:dyDescent="0.25">
      <c r="A9156">
        <v>1</v>
      </c>
      <c r="B9156">
        <v>352</v>
      </c>
      <c r="C9156">
        <v>1</v>
      </c>
      <c r="D9156" t="s">
        <v>18</v>
      </c>
      <c r="E9156" t="s">
        <v>10</v>
      </c>
      <c r="F9156" t="s">
        <v>9212</v>
      </c>
      <c r="G9156">
        <v>352</v>
      </c>
      <c r="H9156" t="s">
        <v>12</v>
      </c>
      <c r="I9156" t="s">
        <v>13</v>
      </c>
    </row>
    <row r="9157" spans="1:9" x14ac:dyDescent="0.25">
      <c r="A9157">
        <v>1</v>
      </c>
      <c r="B9157">
        <v>2045</v>
      </c>
      <c r="C9157">
        <v>5</v>
      </c>
      <c r="D9157" t="s">
        <v>18</v>
      </c>
      <c r="E9157" t="s">
        <v>46</v>
      </c>
      <c r="F9157" t="s">
        <v>9213</v>
      </c>
      <c r="G9157">
        <v>409</v>
      </c>
      <c r="H9157" t="s">
        <v>12</v>
      </c>
      <c r="I9157" t="s">
        <v>13</v>
      </c>
    </row>
    <row r="9158" spans="1:9" x14ac:dyDescent="0.25">
      <c r="A9158">
        <v>1</v>
      </c>
      <c r="B9158">
        <v>126</v>
      </c>
      <c r="C9158">
        <v>1</v>
      </c>
      <c r="D9158" t="s">
        <v>18</v>
      </c>
      <c r="E9158" t="s">
        <v>46</v>
      </c>
      <c r="F9158" t="s">
        <v>9214</v>
      </c>
      <c r="G9158">
        <v>126</v>
      </c>
      <c r="H9158" t="s">
        <v>12</v>
      </c>
      <c r="I9158" t="s">
        <v>13</v>
      </c>
    </row>
    <row r="9159" spans="1:9" x14ac:dyDescent="0.25">
      <c r="A9159">
        <v>1</v>
      </c>
      <c r="B9159">
        <v>2652</v>
      </c>
      <c r="C9159">
        <v>6</v>
      </c>
      <c r="D9159" t="s">
        <v>18</v>
      </c>
      <c r="E9159" t="s">
        <v>46</v>
      </c>
      <c r="F9159" t="s">
        <v>9215</v>
      </c>
      <c r="G9159">
        <v>442</v>
      </c>
      <c r="H9159" t="s">
        <v>12</v>
      </c>
      <c r="I9159" t="s">
        <v>13</v>
      </c>
    </row>
    <row r="9160" spans="1:9" x14ac:dyDescent="0.25">
      <c r="A9160">
        <v>1</v>
      </c>
      <c r="B9160">
        <v>396</v>
      </c>
      <c r="C9160">
        <v>4</v>
      </c>
      <c r="D9160" t="s">
        <v>14</v>
      </c>
      <c r="E9160" t="s">
        <v>10</v>
      </c>
      <c r="F9160" t="s">
        <v>9216</v>
      </c>
      <c r="G9160">
        <v>99</v>
      </c>
      <c r="H9160" t="s">
        <v>16</v>
      </c>
      <c r="I9160" t="s">
        <v>13</v>
      </c>
    </row>
    <row r="9161" spans="1:9" x14ac:dyDescent="0.25">
      <c r="A9161">
        <v>1</v>
      </c>
      <c r="B9161">
        <v>88</v>
      </c>
      <c r="C9161">
        <v>1</v>
      </c>
      <c r="D9161" t="s">
        <v>18</v>
      </c>
      <c r="E9161" t="s">
        <v>46</v>
      </c>
      <c r="F9161" t="s">
        <v>9217</v>
      </c>
      <c r="G9161">
        <v>88</v>
      </c>
      <c r="H9161" t="s">
        <v>12</v>
      </c>
      <c r="I9161" t="s">
        <v>13</v>
      </c>
    </row>
    <row r="9162" spans="1:9" x14ac:dyDescent="0.25">
      <c r="A9162">
        <v>1</v>
      </c>
      <c r="B9162">
        <v>6021</v>
      </c>
      <c r="C9162">
        <v>3</v>
      </c>
      <c r="D9162" t="s">
        <v>18</v>
      </c>
      <c r="E9162" t="s">
        <v>46</v>
      </c>
      <c r="F9162" t="s">
        <v>9218</v>
      </c>
      <c r="G9162">
        <v>2007</v>
      </c>
      <c r="H9162" t="s">
        <v>12</v>
      </c>
      <c r="I9162" t="s">
        <v>13</v>
      </c>
    </row>
    <row r="9163" spans="1:9" x14ac:dyDescent="0.25">
      <c r="A9163">
        <v>1</v>
      </c>
      <c r="B9163">
        <v>396</v>
      </c>
      <c r="C9163">
        <v>1</v>
      </c>
      <c r="D9163" t="s">
        <v>18</v>
      </c>
      <c r="E9163" t="s">
        <v>39</v>
      </c>
      <c r="F9163" t="s">
        <v>9219</v>
      </c>
      <c r="G9163">
        <v>396</v>
      </c>
      <c r="H9163" t="s">
        <v>12</v>
      </c>
      <c r="I9163" t="s">
        <v>13</v>
      </c>
    </row>
    <row r="9164" spans="1:9" x14ac:dyDescent="0.25">
      <c r="A9164">
        <v>1</v>
      </c>
      <c r="B9164">
        <v>352</v>
      </c>
      <c r="C9164">
        <v>1</v>
      </c>
      <c r="D9164" t="s">
        <v>23</v>
      </c>
      <c r="E9164" t="s">
        <v>10</v>
      </c>
      <c r="F9164" t="s">
        <v>9220</v>
      </c>
      <c r="G9164">
        <v>352</v>
      </c>
      <c r="H9164" t="s">
        <v>25</v>
      </c>
      <c r="I9164" t="s">
        <v>13</v>
      </c>
    </row>
    <row r="9165" spans="1:9" x14ac:dyDescent="0.25">
      <c r="A9165">
        <v>1</v>
      </c>
      <c r="B9165">
        <v>261</v>
      </c>
      <c r="C9165">
        <v>1</v>
      </c>
      <c r="D9165" t="s">
        <v>18</v>
      </c>
      <c r="E9165" t="s">
        <v>10</v>
      </c>
      <c r="F9165" t="s">
        <v>9221</v>
      </c>
      <c r="G9165">
        <v>261</v>
      </c>
      <c r="H9165" t="s">
        <v>12</v>
      </c>
      <c r="I9165" t="s">
        <v>13</v>
      </c>
    </row>
    <row r="9166" spans="1:9" x14ac:dyDescent="0.25">
      <c r="A9166">
        <v>1</v>
      </c>
      <c r="B9166">
        <v>1608</v>
      </c>
      <c r="C9166">
        <v>3</v>
      </c>
      <c r="D9166" t="s">
        <v>18</v>
      </c>
      <c r="E9166" t="s">
        <v>10</v>
      </c>
      <c r="F9166" t="s">
        <v>9222</v>
      </c>
      <c r="G9166">
        <v>536</v>
      </c>
      <c r="H9166" t="s">
        <v>12</v>
      </c>
      <c r="I9166" t="s">
        <v>13</v>
      </c>
    </row>
    <row r="9167" spans="1:9" x14ac:dyDescent="0.25">
      <c r="A9167">
        <v>1</v>
      </c>
      <c r="B9167">
        <v>141</v>
      </c>
      <c r="C9167">
        <v>3</v>
      </c>
      <c r="D9167" t="s">
        <v>18</v>
      </c>
      <c r="E9167" t="s">
        <v>29</v>
      </c>
      <c r="F9167" t="s">
        <v>9223</v>
      </c>
      <c r="G9167">
        <v>47</v>
      </c>
      <c r="H9167" t="s">
        <v>12</v>
      </c>
      <c r="I9167" t="s">
        <v>13</v>
      </c>
    </row>
    <row r="9168" spans="1:9" x14ac:dyDescent="0.25">
      <c r="A9168">
        <v>1</v>
      </c>
      <c r="B9168">
        <v>221</v>
      </c>
      <c r="C9168">
        <v>1</v>
      </c>
      <c r="D9168" t="s">
        <v>18</v>
      </c>
      <c r="E9168" t="s">
        <v>46</v>
      </c>
      <c r="F9168" t="s">
        <v>9224</v>
      </c>
      <c r="G9168">
        <v>221</v>
      </c>
      <c r="H9168" t="s">
        <v>12</v>
      </c>
      <c r="I9168" t="s">
        <v>13</v>
      </c>
    </row>
    <row r="9169" spans="1:9" x14ac:dyDescent="0.25">
      <c r="A9169">
        <v>1</v>
      </c>
      <c r="B9169">
        <v>630</v>
      </c>
      <c r="C9169">
        <v>3</v>
      </c>
      <c r="D9169" t="s">
        <v>18</v>
      </c>
      <c r="E9169" t="s">
        <v>39</v>
      </c>
      <c r="F9169" t="s">
        <v>9225</v>
      </c>
      <c r="G9169">
        <v>210</v>
      </c>
      <c r="H9169" t="s">
        <v>12</v>
      </c>
      <c r="I9169" t="s">
        <v>13</v>
      </c>
    </row>
    <row r="9170" spans="1:9" x14ac:dyDescent="0.25">
      <c r="A9170">
        <v>1</v>
      </c>
      <c r="B9170">
        <v>1925</v>
      </c>
      <c r="C9170">
        <v>5</v>
      </c>
      <c r="D9170" t="s">
        <v>18</v>
      </c>
      <c r="E9170" t="s">
        <v>46</v>
      </c>
      <c r="F9170" t="s">
        <v>9226</v>
      </c>
      <c r="G9170">
        <v>385</v>
      </c>
      <c r="H9170" t="s">
        <v>12</v>
      </c>
      <c r="I9170" t="s">
        <v>13</v>
      </c>
    </row>
    <row r="9171" spans="1:9" x14ac:dyDescent="0.25">
      <c r="A9171">
        <v>1</v>
      </c>
      <c r="B9171">
        <v>62</v>
      </c>
      <c r="C9171">
        <v>1</v>
      </c>
      <c r="D9171" t="s">
        <v>18</v>
      </c>
      <c r="E9171" t="s">
        <v>39</v>
      </c>
      <c r="F9171" t="s">
        <v>9227</v>
      </c>
      <c r="G9171">
        <v>62</v>
      </c>
      <c r="H9171" t="s">
        <v>12</v>
      </c>
      <c r="I9171" t="s">
        <v>13</v>
      </c>
    </row>
    <row r="9172" spans="1:9" x14ac:dyDescent="0.25">
      <c r="A9172">
        <v>1</v>
      </c>
      <c r="B9172">
        <v>46</v>
      </c>
      <c r="C9172">
        <v>1</v>
      </c>
      <c r="D9172" t="s">
        <v>18</v>
      </c>
      <c r="E9172" t="s">
        <v>10</v>
      </c>
      <c r="F9172" t="s">
        <v>9228</v>
      </c>
      <c r="G9172">
        <v>46</v>
      </c>
      <c r="H9172" t="s">
        <v>12</v>
      </c>
      <c r="I9172" t="s">
        <v>13</v>
      </c>
    </row>
    <row r="9173" spans="1:9" x14ac:dyDescent="0.25">
      <c r="A9173">
        <v>1</v>
      </c>
      <c r="B9173">
        <v>3740</v>
      </c>
      <c r="C9173">
        <v>5</v>
      </c>
      <c r="D9173" t="s">
        <v>18</v>
      </c>
      <c r="E9173" t="s">
        <v>46</v>
      </c>
      <c r="F9173" t="s">
        <v>9229</v>
      </c>
      <c r="G9173">
        <v>748</v>
      </c>
      <c r="H9173" t="s">
        <v>12</v>
      </c>
      <c r="I9173" t="s">
        <v>13</v>
      </c>
    </row>
    <row r="9174" spans="1:9" x14ac:dyDescent="0.25">
      <c r="A9174">
        <v>1</v>
      </c>
      <c r="B9174">
        <v>744</v>
      </c>
      <c r="C9174">
        <v>3</v>
      </c>
      <c r="D9174" t="s">
        <v>18</v>
      </c>
      <c r="E9174" t="s">
        <v>46</v>
      </c>
      <c r="F9174" t="s">
        <v>9230</v>
      </c>
      <c r="G9174">
        <v>248</v>
      </c>
      <c r="H9174" t="s">
        <v>12</v>
      </c>
      <c r="I9174" t="s">
        <v>13</v>
      </c>
    </row>
    <row r="9175" spans="1:9" x14ac:dyDescent="0.25">
      <c r="A9175">
        <v>1</v>
      </c>
      <c r="B9175">
        <v>2535</v>
      </c>
      <c r="C9175">
        <v>5</v>
      </c>
      <c r="D9175" t="s">
        <v>18</v>
      </c>
      <c r="E9175" t="s">
        <v>39</v>
      </c>
      <c r="F9175" t="s">
        <v>9231</v>
      </c>
      <c r="G9175">
        <v>507</v>
      </c>
      <c r="H9175" t="s">
        <v>12</v>
      </c>
      <c r="I9175" t="s">
        <v>13</v>
      </c>
    </row>
    <row r="9176" spans="1:9" x14ac:dyDescent="0.25">
      <c r="A9176">
        <v>1</v>
      </c>
      <c r="B9176">
        <v>4080</v>
      </c>
      <c r="C9176">
        <v>3</v>
      </c>
      <c r="D9176" t="s">
        <v>18</v>
      </c>
      <c r="E9176" t="s">
        <v>39</v>
      </c>
      <c r="F9176" t="s">
        <v>9232</v>
      </c>
      <c r="G9176">
        <v>1360</v>
      </c>
      <c r="H9176" t="s">
        <v>12</v>
      </c>
      <c r="I9176" t="s">
        <v>13</v>
      </c>
    </row>
    <row r="9177" spans="1:9" x14ac:dyDescent="0.25">
      <c r="A9177">
        <v>1</v>
      </c>
      <c r="B9177">
        <v>150</v>
      </c>
      <c r="C9177">
        <v>3</v>
      </c>
      <c r="D9177" t="s">
        <v>18</v>
      </c>
      <c r="E9177" t="s">
        <v>39</v>
      </c>
      <c r="F9177" t="s">
        <v>9233</v>
      </c>
      <c r="G9177">
        <v>50</v>
      </c>
      <c r="H9177" t="s">
        <v>12</v>
      </c>
      <c r="I9177" t="s">
        <v>13</v>
      </c>
    </row>
    <row r="9178" spans="1:9" x14ac:dyDescent="0.25">
      <c r="A9178">
        <v>1</v>
      </c>
      <c r="B9178">
        <v>664</v>
      </c>
      <c r="C9178">
        <v>2</v>
      </c>
      <c r="D9178" t="s">
        <v>18</v>
      </c>
      <c r="E9178" t="s">
        <v>39</v>
      </c>
      <c r="F9178" t="s">
        <v>9234</v>
      </c>
      <c r="G9178">
        <v>332</v>
      </c>
      <c r="H9178" t="s">
        <v>12</v>
      </c>
      <c r="I9178" t="s">
        <v>13</v>
      </c>
    </row>
    <row r="9179" spans="1:9" x14ac:dyDescent="0.25">
      <c r="A9179">
        <v>1</v>
      </c>
      <c r="B9179">
        <v>279</v>
      </c>
      <c r="C9179">
        <v>3</v>
      </c>
      <c r="D9179" t="s">
        <v>18</v>
      </c>
      <c r="E9179" t="s">
        <v>46</v>
      </c>
      <c r="F9179" t="s">
        <v>9235</v>
      </c>
      <c r="G9179">
        <v>93</v>
      </c>
      <c r="H9179" t="s">
        <v>12</v>
      </c>
      <c r="I9179" t="s">
        <v>13</v>
      </c>
    </row>
    <row r="9180" spans="1:9" x14ac:dyDescent="0.25">
      <c r="A9180">
        <v>1</v>
      </c>
      <c r="B9180">
        <v>253</v>
      </c>
      <c r="C9180">
        <v>1</v>
      </c>
      <c r="D9180" t="s">
        <v>18</v>
      </c>
      <c r="E9180" t="s">
        <v>10</v>
      </c>
      <c r="F9180" t="s">
        <v>9236</v>
      </c>
      <c r="G9180">
        <v>253</v>
      </c>
      <c r="H9180" t="s">
        <v>12</v>
      </c>
      <c r="I9180" t="s">
        <v>13</v>
      </c>
    </row>
    <row r="9181" spans="1:9" x14ac:dyDescent="0.25">
      <c r="A9181">
        <v>1</v>
      </c>
      <c r="B9181">
        <v>165</v>
      </c>
      <c r="C9181">
        <v>3</v>
      </c>
      <c r="D9181" t="s">
        <v>18</v>
      </c>
      <c r="E9181" t="s">
        <v>10</v>
      </c>
      <c r="F9181" t="s">
        <v>9237</v>
      </c>
      <c r="G9181">
        <v>55</v>
      </c>
      <c r="H9181" t="s">
        <v>12</v>
      </c>
      <c r="I9181" t="s">
        <v>13</v>
      </c>
    </row>
    <row r="9182" spans="1:9" x14ac:dyDescent="0.25">
      <c r="A9182">
        <v>1</v>
      </c>
      <c r="B9182">
        <v>256</v>
      </c>
      <c r="C9182">
        <v>1</v>
      </c>
      <c r="D9182" t="s">
        <v>18</v>
      </c>
      <c r="E9182" t="s">
        <v>42</v>
      </c>
      <c r="F9182" t="s">
        <v>9238</v>
      </c>
      <c r="G9182">
        <v>256</v>
      </c>
      <c r="H9182" t="s">
        <v>12</v>
      </c>
      <c r="I9182" t="s">
        <v>13</v>
      </c>
    </row>
    <row r="9183" spans="1:9" x14ac:dyDescent="0.25">
      <c r="A9183">
        <v>1</v>
      </c>
      <c r="B9183">
        <v>147</v>
      </c>
      <c r="C9183">
        <v>1</v>
      </c>
      <c r="D9183" t="s">
        <v>18</v>
      </c>
      <c r="E9183" t="s">
        <v>39</v>
      </c>
      <c r="F9183" t="s">
        <v>9239</v>
      </c>
      <c r="G9183">
        <v>147</v>
      </c>
      <c r="H9183" t="s">
        <v>12</v>
      </c>
      <c r="I9183" t="s">
        <v>13</v>
      </c>
    </row>
    <row r="9184" spans="1:9" x14ac:dyDescent="0.25">
      <c r="A9184">
        <v>1</v>
      </c>
      <c r="B9184">
        <v>402</v>
      </c>
      <c r="C9184">
        <v>3</v>
      </c>
      <c r="D9184" t="s">
        <v>18</v>
      </c>
      <c r="E9184" t="s">
        <v>39</v>
      </c>
      <c r="F9184" t="s">
        <v>9240</v>
      </c>
      <c r="G9184">
        <v>134</v>
      </c>
      <c r="H9184" t="s">
        <v>12</v>
      </c>
      <c r="I9184" t="s">
        <v>13</v>
      </c>
    </row>
    <row r="9185" spans="1:9" x14ac:dyDescent="0.25">
      <c r="A9185">
        <v>1</v>
      </c>
      <c r="B9185">
        <v>1975</v>
      </c>
      <c r="C9185">
        <v>5</v>
      </c>
      <c r="D9185" t="s">
        <v>18</v>
      </c>
      <c r="E9185" t="s">
        <v>29</v>
      </c>
      <c r="F9185" t="s">
        <v>9241</v>
      </c>
      <c r="G9185">
        <v>395</v>
      </c>
      <c r="H9185" t="s">
        <v>12</v>
      </c>
      <c r="I9185" t="s">
        <v>13</v>
      </c>
    </row>
    <row r="9186" spans="1:9" x14ac:dyDescent="0.25">
      <c r="A9186">
        <v>1</v>
      </c>
      <c r="B9186">
        <v>908</v>
      </c>
      <c r="C9186">
        <v>4</v>
      </c>
      <c r="D9186" t="s">
        <v>18</v>
      </c>
      <c r="E9186" t="s">
        <v>42</v>
      </c>
      <c r="F9186" t="s">
        <v>9242</v>
      </c>
      <c r="G9186">
        <v>227</v>
      </c>
      <c r="H9186" t="s">
        <v>12</v>
      </c>
      <c r="I9186" t="s">
        <v>13</v>
      </c>
    </row>
    <row r="9187" spans="1:9" x14ac:dyDescent="0.25">
      <c r="A9187">
        <v>1</v>
      </c>
      <c r="B9187">
        <v>411</v>
      </c>
      <c r="C9187">
        <v>3</v>
      </c>
      <c r="D9187" t="s">
        <v>18</v>
      </c>
      <c r="E9187" t="s">
        <v>10</v>
      </c>
      <c r="F9187" t="s">
        <v>9243</v>
      </c>
      <c r="G9187">
        <v>137</v>
      </c>
      <c r="H9187" t="s">
        <v>12</v>
      </c>
      <c r="I9187" t="s">
        <v>13</v>
      </c>
    </row>
    <row r="9188" spans="1:9" x14ac:dyDescent="0.25">
      <c r="A9188">
        <v>1</v>
      </c>
      <c r="B9188">
        <v>705</v>
      </c>
      <c r="C9188">
        <v>5</v>
      </c>
      <c r="D9188" t="s">
        <v>18</v>
      </c>
      <c r="E9188" t="s">
        <v>46</v>
      </c>
      <c r="F9188" t="s">
        <v>9244</v>
      </c>
      <c r="G9188">
        <v>141</v>
      </c>
      <c r="H9188" t="s">
        <v>12</v>
      </c>
      <c r="I9188" t="s">
        <v>13</v>
      </c>
    </row>
    <row r="9189" spans="1:9" x14ac:dyDescent="0.25">
      <c r="A9189">
        <v>1</v>
      </c>
      <c r="B9189">
        <v>605</v>
      </c>
      <c r="C9189">
        <v>5</v>
      </c>
      <c r="D9189" t="s">
        <v>14</v>
      </c>
      <c r="E9189" t="s">
        <v>46</v>
      </c>
      <c r="F9189" t="s">
        <v>9245</v>
      </c>
      <c r="G9189">
        <v>121</v>
      </c>
      <c r="H9189" t="s">
        <v>16</v>
      </c>
      <c r="I9189" t="s">
        <v>13</v>
      </c>
    </row>
    <row r="9190" spans="1:9" x14ac:dyDescent="0.25">
      <c r="A9190">
        <v>1</v>
      </c>
      <c r="B9190">
        <v>2380</v>
      </c>
      <c r="C9190">
        <v>5</v>
      </c>
      <c r="D9190" t="s">
        <v>18</v>
      </c>
      <c r="E9190" t="s">
        <v>46</v>
      </c>
      <c r="F9190" t="s">
        <v>9246</v>
      </c>
      <c r="G9190">
        <v>476</v>
      </c>
      <c r="H9190" t="s">
        <v>12</v>
      </c>
      <c r="I9190" t="s">
        <v>13</v>
      </c>
    </row>
    <row r="9191" spans="1:9" x14ac:dyDescent="0.25">
      <c r="A9191">
        <v>1</v>
      </c>
      <c r="B9191">
        <v>666</v>
      </c>
      <c r="C9191">
        <v>3</v>
      </c>
      <c r="D9191" t="s">
        <v>18</v>
      </c>
      <c r="E9191" t="s">
        <v>10</v>
      </c>
      <c r="F9191" t="s">
        <v>9247</v>
      </c>
      <c r="G9191">
        <v>222</v>
      </c>
      <c r="H9191" t="s">
        <v>12</v>
      </c>
      <c r="I9191" t="s">
        <v>13</v>
      </c>
    </row>
    <row r="9192" spans="1:9" x14ac:dyDescent="0.25">
      <c r="A9192">
        <v>1</v>
      </c>
      <c r="B9192">
        <v>141</v>
      </c>
      <c r="C9192">
        <v>3</v>
      </c>
      <c r="D9192" t="s">
        <v>14</v>
      </c>
      <c r="E9192" t="s">
        <v>39</v>
      </c>
      <c r="F9192" t="s">
        <v>9248</v>
      </c>
      <c r="G9192">
        <v>47</v>
      </c>
      <c r="H9192" t="s">
        <v>16</v>
      </c>
      <c r="I9192" t="s">
        <v>13</v>
      </c>
    </row>
    <row r="9193" spans="1:9" x14ac:dyDescent="0.25">
      <c r="A9193">
        <v>1</v>
      </c>
      <c r="B9193">
        <v>236</v>
      </c>
      <c r="C9193">
        <v>4</v>
      </c>
      <c r="D9193" t="s">
        <v>18</v>
      </c>
      <c r="E9193" t="s">
        <v>10</v>
      </c>
      <c r="F9193" t="s">
        <v>9249</v>
      </c>
      <c r="G9193">
        <v>59</v>
      </c>
      <c r="H9193" t="s">
        <v>12</v>
      </c>
      <c r="I9193" t="s">
        <v>13</v>
      </c>
    </row>
    <row r="9194" spans="1:9" x14ac:dyDescent="0.25">
      <c r="A9194">
        <v>1</v>
      </c>
      <c r="B9194">
        <v>2724</v>
      </c>
      <c r="C9194">
        <v>3</v>
      </c>
      <c r="D9194" t="s">
        <v>18</v>
      </c>
      <c r="E9194" t="s">
        <v>10</v>
      </c>
      <c r="F9194" t="s">
        <v>9250</v>
      </c>
      <c r="G9194">
        <v>908</v>
      </c>
      <c r="H9194" t="s">
        <v>12</v>
      </c>
      <c r="I9194" t="s">
        <v>13</v>
      </c>
    </row>
    <row r="9195" spans="1:9" x14ac:dyDescent="0.25">
      <c r="A9195">
        <v>1</v>
      </c>
      <c r="B9195">
        <v>1424</v>
      </c>
      <c r="C9195">
        <v>4</v>
      </c>
      <c r="D9195" t="s">
        <v>18</v>
      </c>
      <c r="E9195" t="s">
        <v>39</v>
      </c>
      <c r="F9195" t="s">
        <v>9251</v>
      </c>
      <c r="G9195">
        <v>356</v>
      </c>
      <c r="H9195" t="s">
        <v>12</v>
      </c>
      <c r="I9195" t="s">
        <v>13</v>
      </c>
    </row>
    <row r="9196" spans="1:9" x14ac:dyDescent="0.25">
      <c r="A9196">
        <v>1</v>
      </c>
      <c r="B9196">
        <v>900</v>
      </c>
      <c r="C9196">
        <v>5</v>
      </c>
      <c r="D9196" t="s">
        <v>18</v>
      </c>
      <c r="E9196" t="s">
        <v>10</v>
      </c>
      <c r="F9196" t="s">
        <v>9252</v>
      </c>
      <c r="G9196">
        <v>180</v>
      </c>
      <c r="H9196" t="s">
        <v>12</v>
      </c>
      <c r="I9196" t="s">
        <v>13</v>
      </c>
    </row>
    <row r="9197" spans="1:9" x14ac:dyDescent="0.25">
      <c r="A9197">
        <v>1</v>
      </c>
      <c r="B9197">
        <v>588</v>
      </c>
      <c r="C9197">
        <v>3</v>
      </c>
      <c r="D9197" t="s">
        <v>18</v>
      </c>
      <c r="E9197" t="s">
        <v>46</v>
      </c>
      <c r="F9197" t="s">
        <v>9253</v>
      </c>
      <c r="G9197">
        <v>196</v>
      </c>
      <c r="H9197" t="s">
        <v>12</v>
      </c>
      <c r="I9197" t="s">
        <v>13</v>
      </c>
    </row>
    <row r="9198" spans="1:9" x14ac:dyDescent="0.25">
      <c r="A9198">
        <v>1</v>
      </c>
      <c r="B9198">
        <v>248</v>
      </c>
      <c r="C9198">
        <v>4</v>
      </c>
      <c r="D9198" t="s">
        <v>14</v>
      </c>
      <c r="E9198" t="s">
        <v>46</v>
      </c>
      <c r="F9198" t="s">
        <v>9254</v>
      </c>
      <c r="G9198">
        <v>62</v>
      </c>
      <c r="H9198" t="s">
        <v>16</v>
      </c>
      <c r="I9198" t="s">
        <v>13</v>
      </c>
    </row>
    <row r="9199" spans="1:9" x14ac:dyDescent="0.25">
      <c r="A9199">
        <v>1</v>
      </c>
      <c r="B9199">
        <v>2460</v>
      </c>
      <c r="C9199">
        <v>5</v>
      </c>
      <c r="D9199" t="s">
        <v>18</v>
      </c>
      <c r="E9199" t="s">
        <v>29</v>
      </c>
      <c r="F9199" t="s">
        <v>9255</v>
      </c>
      <c r="G9199">
        <v>492</v>
      </c>
      <c r="H9199" t="s">
        <v>12</v>
      </c>
      <c r="I9199" t="s">
        <v>13</v>
      </c>
    </row>
    <row r="9200" spans="1:9" x14ac:dyDescent="0.25">
      <c r="A9200">
        <v>1</v>
      </c>
      <c r="B9200">
        <v>2460</v>
      </c>
      <c r="C9200">
        <v>5</v>
      </c>
      <c r="D9200" t="s">
        <v>18</v>
      </c>
      <c r="E9200" t="s">
        <v>29</v>
      </c>
      <c r="F9200" t="s">
        <v>9256</v>
      </c>
      <c r="G9200">
        <v>492</v>
      </c>
      <c r="H9200" t="s">
        <v>12</v>
      </c>
      <c r="I9200" t="s">
        <v>13</v>
      </c>
    </row>
    <row r="9201" spans="1:9" x14ac:dyDescent="0.25">
      <c r="A9201">
        <v>1</v>
      </c>
      <c r="B9201">
        <v>2460</v>
      </c>
      <c r="C9201">
        <v>5</v>
      </c>
      <c r="D9201" t="s">
        <v>18</v>
      </c>
      <c r="E9201" t="s">
        <v>10</v>
      </c>
      <c r="F9201" t="s">
        <v>9257</v>
      </c>
      <c r="G9201">
        <v>492</v>
      </c>
      <c r="H9201" t="s">
        <v>12</v>
      </c>
      <c r="I9201" t="s">
        <v>13</v>
      </c>
    </row>
    <row r="9202" spans="1:9" x14ac:dyDescent="0.25">
      <c r="A9202">
        <v>1</v>
      </c>
      <c r="B9202">
        <v>65</v>
      </c>
      <c r="C9202">
        <v>1</v>
      </c>
      <c r="D9202" t="s">
        <v>18</v>
      </c>
      <c r="E9202" t="s">
        <v>42</v>
      </c>
      <c r="F9202" t="s">
        <v>9258</v>
      </c>
      <c r="G9202">
        <v>65</v>
      </c>
      <c r="H9202" t="s">
        <v>12</v>
      </c>
      <c r="I9202" t="s">
        <v>13</v>
      </c>
    </row>
    <row r="9203" spans="1:9" x14ac:dyDescent="0.25">
      <c r="A9203">
        <v>1</v>
      </c>
      <c r="B9203">
        <v>384</v>
      </c>
      <c r="C9203">
        <v>1</v>
      </c>
      <c r="D9203" t="s">
        <v>18</v>
      </c>
      <c r="E9203" t="s">
        <v>10</v>
      </c>
      <c r="F9203" t="s">
        <v>9259</v>
      </c>
      <c r="G9203">
        <v>384</v>
      </c>
      <c r="H9203" t="s">
        <v>12</v>
      </c>
      <c r="I9203" t="s">
        <v>13</v>
      </c>
    </row>
    <row r="9204" spans="1:9" x14ac:dyDescent="0.25">
      <c r="A9204">
        <v>1</v>
      </c>
      <c r="B9204">
        <v>125</v>
      </c>
      <c r="C9204">
        <v>1</v>
      </c>
      <c r="D9204" t="s">
        <v>23</v>
      </c>
      <c r="E9204" t="s">
        <v>10</v>
      </c>
      <c r="F9204" t="s">
        <v>9260</v>
      </c>
      <c r="G9204">
        <v>125</v>
      </c>
      <c r="H9204" t="s">
        <v>25</v>
      </c>
      <c r="I9204" t="s">
        <v>13</v>
      </c>
    </row>
    <row r="9205" spans="1:9" x14ac:dyDescent="0.25">
      <c r="A9205">
        <v>1</v>
      </c>
      <c r="B9205">
        <v>332</v>
      </c>
      <c r="C9205">
        <v>4</v>
      </c>
      <c r="D9205" t="s">
        <v>18</v>
      </c>
      <c r="E9205" t="s">
        <v>10</v>
      </c>
      <c r="F9205" t="s">
        <v>9261</v>
      </c>
      <c r="G9205">
        <v>83</v>
      </c>
      <c r="H9205" t="s">
        <v>12</v>
      </c>
      <c r="I9205" t="s">
        <v>13</v>
      </c>
    </row>
    <row r="9206" spans="1:9" x14ac:dyDescent="0.25">
      <c r="A9206">
        <v>1</v>
      </c>
      <c r="B9206">
        <v>321</v>
      </c>
      <c r="C9206">
        <v>3</v>
      </c>
      <c r="D9206" t="s">
        <v>18</v>
      </c>
      <c r="E9206" t="s">
        <v>10</v>
      </c>
      <c r="F9206" t="s">
        <v>9262</v>
      </c>
      <c r="G9206">
        <v>107</v>
      </c>
      <c r="H9206" t="s">
        <v>12</v>
      </c>
      <c r="I9206" t="s">
        <v>13</v>
      </c>
    </row>
    <row r="9207" spans="1:9" x14ac:dyDescent="0.25">
      <c r="A9207">
        <v>1</v>
      </c>
      <c r="B9207">
        <v>265</v>
      </c>
      <c r="C9207">
        <v>5</v>
      </c>
      <c r="D9207" t="s">
        <v>18</v>
      </c>
      <c r="E9207" t="s">
        <v>46</v>
      </c>
      <c r="F9207" t="s">
        <v>9263</v>
      </c>
      <c r="G9207">
        <v>53</v>
      </c>
      <c r="H9207" t="s">
        <v>12</v>
      </c>
      <c r="I9207" t="s">
        <v>13</v>
      </c>
    </row>
    <row r="9208" spans="1:9" x14ac:dyDescent="0.25">
      <c r="A9208">
        <v>1</v>
      </c>
      <c r="B9208">
        <v>283</v>
      </c>
      <c r="C9208">
        <v>1</v>
      </c>
      <c r="D9208" t="s">
        <v>18</v>
      </c>
      <c r="E9208" t="s">
        <v>10</v>
      </c>
      <c r="F9208" t="s">
        <v>9264</v>
      </c>
      <c r="G9208">
        <v>283</v>
      </c>
      <c r="H9208" t="s">
        <v>12</v>
      </c>
      <c r="I9208" t="s">
        <v>13</v>
      </c>
    </row>
    <row r="9209" spans="1:9" x14ac:dyDescent="0.25">
      <c r="A9209">
        <v>1</v>
      </c>
      <c r="B9209">
        <v>236</v>
      </c>
      <c r="C9209">
        <v>4</v>
      </c>
      <c r="D9209" t="s">
        <v>18</v>
      </c>
      <c r="E9209" t="s">
        <v>39</v>
      </c>
      <c r="F9209" t="s">
        <v>9265</v>
      </c>
      <c r="G9209">
        <v>59</v>
      </c>
      <c r="H9209" t="s">
        <v>12</v>
      </c>
      <c r="I9209" t="s">
        <v>13</v>
      </c>
    </row>
    <row r="9210" spans="1:9" x14ac:dyDescent="0.25">
      <c r="A9210">
        <v>1</v>
      </c>
      <c r="B9210">
        <v>636</v>
      </c>
      <c r="C9210">
        <v>3</v>
      </c>
      <c r="D9210" t="s">
        <v>18</v>
      </c>
      <c r="E9210" t="s">
        <v>10</v>
      </c>
      <c r="F9210" t="s">
        <v>9266</v>
      </c>
      <c r="G9210">
        <v>212</v>
      </c>
      <c r="H9210" t="s">
        <v>12</v>
      </c>
      <c r="I9210" t="s">
        <v>13</v>
      </c>
    </row>
    <row r="9211" spans="1:9" x14ac:dyDescent="0.25">
      <c r="A9211">
        <v>1</v>
      </c>
      <c r="B9211">
        <v>201</v>
      </c>
      <c r="C9211">
        <v>1</v>
      </c>
      <c r="D9211" t="s">
        <v>18</v>
      </c>
      <c r="E9211" t="s">
        <v>10</v>
      </c>
      <c r="F9211" t="s">
        <v>9267</v>
      </c>
      <c r="G9211">
        <v>201</v>
      </c>
      <c r="H9211" t="s">
        <v>12</v>
      </c>
      <c r="I9211" t="s">
        <v>13</v>
      </c>
    </row>
    <row r="9212" spans="1:9" x14ac:dyDescent="0.25">
      <c r="A9212">
        <v>1</v>
      </c>
      <c r="B9212">
        <v>956</v>
      </c>
      <c r="C9212">
        <v>4</v>
      </c>
      <c r="D9212" t="s">
        <v>23</v>
      </c>
      <c r="E9212" t="s">
        <v>67</v>
      </c>
      <c r="F9212" t="s">
        <v>9268</v>
      </c>
      <c r="G9212">
        <v>239</v>
      </c>
      <c r="H9212" t="s">
        <v>25</v>
      </c>
      <c r="I9212" t="s">
        <v>13</v>
      </c>
    </row>
    <row r="9213" spans="1:9" x14ac:dyDescent="0.25">
      <c r="A9213">
        <v>1</v>
      </c>
      <c r="B9213">
        <v>136</v>
      </c>
      <c r="C9213">
        <v>4</v>
      </c>
      <c r="D9213" t="s">
        <v>18</v>
      </c>
      <c r="E9213" t="s">
        <v>10</v>
      </c>
      <c r="F9213" t="s">
        <v>9269</v>
      </c>
      <c r="G9213">
        <v>34</v>
      </c>
      <c r="H9213" t="s">
        <v>12</v>
      </c>
      <c r="I9213" t="s">
        <v>13</v>
      </c>
    </row>
    <row r="9214" spans="1:9" x14ac:dyDescent="0.25">
      <c r="A9214">
        <v>1</v>
      </c>
      <c r="B9214">
        <v>1815</v>
      </c>
      <c r="C9214">
        <v>5</v>
      </c>
      <c r="D9214" t="s">
        <v>18</v>
      </c>
      <c r="E9214" t="s">
        <v>10</v>
      </c>
      <c r="F9214" t="s">
        <v>9270</v>
      </c>
      <c r="G9214">
        <v>363</v>
      </c>
      <c r="H9214" t="s">
        <v>12</v>
      </c>
      <c r="I9214" t="s">
        <v>13</v>
      </c>
    </row>
    <row r="9215" spans="1:9" x14ac:dyDescent="0.25">
      <c r="A9215">
        <v>1</v>
      </c>
      <c r="B9215">
        <v>159</v>
      </c>
      <c r="C9215">
        <v>3</v>
      </c>
      <c r="D9215" t="s">
        <v>18</v>
      </c>
      <c r="E9215" t="s">
        <v>10</v>
      </c>
      <c r="F9215" t="s">
        <v>9271</v>
      </c>
      <c r="G9215">
        <v>53</v>
      </c>
      <c r="H9215" t="s">
        <v>12</v>
      </c>
      <c r="I9215" t="s">
        <v>13</v>
      </c>
    </row>
    <row r="9216" spans="1:9" x14ac:dyDescent="0.25">
      <c r="A9216">
        <v>1</v>
      </c>
      <c r="B9216">
        <v>2214</v>
      </c>
      <c r="C9216">
        <v>3</v>
      </c>
      <c r="D9216" t="s">
        <v>18</v>
      </c>
      <c r="E9216" t="s">
        <v>67</v>
      </c>
      <c r="F9216" t="s">
        <v>9272</v>
      </c>
      <c r="G9216">
        <v>738</v>
      </c>
      <c r="H9216" t="s">
        <v>12</v>
      </c>
      <c r="I9216" t="s">
        <v>13</v>
      </c>
    </row>
    <row r="9217" spans="1:9" x14ac:dyDescent="0.25">
      <c r="A9217">
        <v>1</v>
      </c>
      <c r="B9217">
        <v>765</v>
      </c>
      <c r="C9217">
        <v>3</v>
      </c>
      <c r="D9217" t="s">
        <v>23</v>
      </c>
      <c r="E9217" t="s">
        <v>67</v>
      </c>
      <c r="F9217" t="s">
        <v>9273</v>
      </c>
      <c r="G9217">
        <v>255</v>
      </c>
      <c r="H9217" t="s">
        <v>25</v>
      </c>
      <c r="I9217" t="s">
        <v>13</v>
      </c>
    </row>
    <row r="9218" spans="1:9" x14ac:dyDescent="0.25">
      <c r="A9218">
        <v>1</v>
      </c>
      <c r="B9218">
        <v>1808</v>
      </c>
      <c r="C9218">
        <v>4</v>
      </c>
      <c r="D9218" t="s">
        <v>18</v>
      </c>
      <c r="E9218" t="s">
        <v>10</v>
      </c>
      <c r="F9218" t="s">
        <v>9274</v>
      </c>
      <c r="G9218">
        <v>452</v>
      </c>
      <c r="H9218" t="s">
        <v>12</v>
      </c>
      <c r="I9218" t="s">
        <v>13</v>
      </c>
    </row>
    <row r="9219" spans="1:9" x14ac:dyDescent="0.25">
      <c r="A9219">
        <v>1</v>
      </c>
      <c r="B9219">
        <v>204</v>
      </c>
      <c r="C9219">
        <v>1</v>
      </c>
      <c r="D9219" t="s">
        <v>18</v>
      </c>
      <c r="E9219" t="s">
        <v>10</v>
      </c>
      <c r="F9219" t="s">
        <v>9275</v>
      </c>
      <c r="G9219">
        <v>204</v>
      </c>
      <c r="H9219" t="s">
        <v>12</v>
      </c>
      <c r="I9219" t="s">
        <v>13</v>
      </c>
    </row>
    <row r="9220" spans="1:9" x14ac:dyDescent="0.25">
      <c r="A9220">
        <v>1</v>
      </c>
      <c r="B9220">
        <v>5525</v>
      </c>
      <c r="C9220">
        <v>5</v>
      </c>
      <c r="D9220" t="s">
        <v>18</v>
      </c>
      <c r="E9220" t="s">
        <v>46</v>
      </c>
      <c r="F9220" t="s">
        <v>9276</v>
      </c>
      <c r="G9220">
        <v>1105</v>
      </c>
      <c r="H9220" t="s">
        <v>12</v>
      </c>
      <c r="I9220" t="s">
        <v>13</v>
      </c>
    </row>
    <row r="9221" spans="1:9" x14ac:dyDescent="0.25">
      <c r="A9221">
        <v>2</v>
      </c>
      <c r="B9221">
        <v>155</v>
      </c>
      <c r="C9221">
        <v>2</v>
      </c>
      <c r="D9221" t="s">
        <v>35</v>
      </c>
      <c r="E9221" t="s">
        <v>10</v>
      </c>
      <c r="F9221" t="s">
        <v>9277</v>
      </c>
      <c r="G9221">
        <v>77.5</v>
      </c>
      <c r="H9221" t="s">
        <v>12</v>
      </c>
      <c r="I9221" t="s">
        <v>13</v>
      </c>
    </row>
    <row r="9222" spans="1:9" x14ac:dyDescent="0.25">
      <c r="A9222">
        <v>1</v>
      </c>
      <c r="B9222">
        <v>186</v>
      </c>
      <c r="C9222">
        <v>1</v>
      </c>
      <c r="D9222" t="s">
        <v>18</v>
      </c>
      <c r="E9222" t="s">
        <v>10</v>
      </c>
      <c r="F9222" t="s">
        <v>9278</v>
      </c>
      <c r="G9222">
        <v>186</v>
      </c>
      <c r="H9222" t="s">
        <v>12</v>
      </c>
      <c r="I9222" t="s">
        <v>13</v>
      </c>
    </row>
    <row r="9223" spans="1:9" x14ac:dyDescent="0.25">
      <c r="A9223">
        <v>1</v>
      </c>
      <c r="B9223">
        <v>101</v>
      </c>
      <c r="C9223">
        <v>1</v>
      </c>
      <c r="D9223" t="s">
        <v>18</v>
      </c>
      <c r="E9223" t="s">
        <v>29</v>
      </c>
      <c r="F9223" t="s">
        <v>9279</v>
      </c>
      <c r="G9223">
        <v>101</v>
      </c>
      <c r="H9223" t="s">
        <v>12</v>
      </c>
      <c r="I9223" t="s">
        <v>13</v>
      </c>
    </row>
    <row r="9224" spans="1:9" x14ac:dyDescent="0.25">
      <c r="A9224">
        <v>1</v>
      </c>
      <c r="B9224">
        <v>1504</v>
      </c>
      <c r="C9224">
        <v>4</v>
      </c>
      <c r="D9224" t="s">
        <v>18</v>
      </c>
      <c r="E9224" t="s">
        <v>10</v>
      </c>
      <c r="F9224" t="s">
        <v>9280</v>
      </c>
      <c r="G9224">
        <v>376</v>
      </c>
      <c r="H9224" t="s">
        <v>12</v>
      </c>
      <c r="I9224" t="s">
        <v>13</v>
      </c>
    </row>
    <row r="9225" spans="1:9" x14ac:dyDescent="0.25">
      <c r="A9225">
        <v>1</v>
      </c>
      <c r="B9225">
        <v>1504</v>
      </c>
      <c r="C9225">
        <v>4</v>
      </c>
      <c r="D9225" t="s">
        <v>18</v>
      </c>
      <c r="E9225" t="s">
        <v>10</v>
      </c>
      <c r="F9225" t="s">
        <v>9281</v>
      </c>
      <c r="G9225">
        <v>376</v>
      </c>
      <c r="H9225" t="s">
        <v>12</v>
      </c>
      <c r="I9225" t="s">
        <v>13</v>
      </c>
    </row>
    <row r="9226" spans="1:9" x14ac:dyDescent="0.25">
      <c r="A9226">
        <v>1</v>
      </c>
      <c r="B9226">
        <v>1088</v>
      </c>
      <c r="C9226">
        <v>4</v>
      </c>
      <c r="D9226" t="s">
        <v>18</v>
      </c>
      <c r="E9226" t="s">
        <v>10</v>
      </c>
      <c r="F9226" t="s">
        <v>9282</v>
      </c>
      <c r="G9226">
        <v>272</v>
      </c>
      <c r="H9226" t="s">
        <v>12</v>
      </c>
      <c r="I9226" t="s">
        <v>13</v>
      </c>
    </row>
    <row r="9227" spans="1:9" x14ac:dyDescent="0.25">
      <c r="A9227">
        <v>1</v>
      </c>
      <c r="B9227">
        <v>345</v>
      </c>
      <c r="C9227">
        <v>5</v>
      </c>
      <c r="D9227" t="s">
        <v>18</v>
      </c>
      <c r="E9227" t="s">
        <v>10</v>
      </c>
      <c r="F9227" t="s">
        <v>9283</v>
      </c>
      <c r="G9227">
        <v>69</v>
      </c>
      <c r="H9227" t="s">
        <v>12</v>
      </c>
      <c r="I9227" t="s">
        <v>13</v>
      </c>
    </row>
    <row r="9228" spans="1:9" x14ac:dyDescent="0.25">
      <c r="A9228">
        <v>1</v>
      </c>
      <c r="B9228">
        <v>212</v>
      </c>
      <c r="C9228">
        <v>1</v>
      </c>
      <c r="D9228" t="s">
        <v>14</v>
      </c>
      <c r="E9228" t="s">
        <v>46</v>
      </c>
      <c r="F9228" t="s">
        <v>9284</v>
      </c>
      <c r="G9228">
        <v>212</v>
      </c>
      <c r="H9228" t="s">
        <v>16</v>
      </c>
      <c r="I9228" t="s">
        <v>13</v>
      </c>
    </row>
    <row r="9229" spans="1:9" x14ac:dyDescent="0.25">
      <c r="A9229">
        <v>1</v>
      </c>
      <c r="B9229">
        <v>345</v>
      </c>
      <c r="C9229">
        <v>5</v>
      </c>
      <c r="D9229" t="s">
        <v>18</v>
      </c>
      <c r="E9229" t="s">
        <v>10</v>
      </c>
      <c r="F9229" t="s">
        <v>9285</v>
      </c>
      <c r="G9229">
        <v>69</v>
      </c>
      <c r="H9229" t="s">
        <v>12</v>
      </c>
      <c r="I9229" t="s">
        <v>13</v>
      </c>
    </row>
    <row r="9230" spans="1:9" x14ac:dyDescent="0.25">
      <c r="A9230">
        <v>1</v>
      </c>
      <c r="B9230">
        <v>3449</v>
      </c>
      <c r="C9230">
        <v>1</v>
      </c>
      <c r="D9230" t="s">
        <v>18</v>
      </c>
      <c r="E9230" t="s">
        <v>10</v>
      </c>
      <c r="F9230" t="s">
        <v>9286</v>
      </c>
      <c r="G9230">
        <v>3449</v>
      </c>
      <c r="H9230" t="s">
        <v>12</v>
      </c>
      <c r="I9230" t="s">
        <v>13</v>
      </c>
    </row>
    <row r="9231" spans="1:9" x14ac:dyDescent="0.25">
      <c r="A9231">
        <v>1</v>
      </c>
      <c r="B9231">
        <v>2052</v>
      </c>
      <c r="C9231">
        <v>1</v>
      </c>
      <c r="D9231" t="s">
        <v>18</v>
      </c>
      <c r="E9231" t="s">
        <v>10</v>
      </c>
      <c r="F9231" t="s">
        <v>9287</v>
      </c>
      <c r="G9231">
        <v>2052</v>
      </c>
      <c r="H9231" t="s">
        <v>12</v>
      </c>
      <c r="I9231" t="s">
        <v>13</v>
      </c>
    </row>
    <row r="9232" spans="1:9" x14ac:dyDescent="0.25">
      <c r="A9232">
        <v>1</v>
      </c>
      <c r="B9232">
        <v>1543</v>
      </c>
      <c r="C9232">
        <v>1</v>
      </c>
      <c r="D9232" t="s">
        <v>23</v>
      </c>
      <c r="E9232" t="s">
        <v>10</v>
      </c>
      <c r="F9232" t="s">
        <v>9288</v>
      </c>
      <c r="G9232">
        <v>1543</v>
      </c>
      <c r="H9232" t="s">
        <v>25</v>
      </c>
      <c r="I9232" t="s">
        <v>13</v>
      </c>
    </row>
    <row r="9233" spans="1:9" x14ac:dyDescent="0.25">
      <c r="A9233">
        <v>1</v>
      </c>
      <c r="B9233">
        <v>684</v>
      </c>
      <c r="C9233">
        <v>1</v>
      </c>
      <c r="D9233" t="s">
        <v>18</v>
      </c>
      <c r="E9233" t="s">
        <v>10</v>
      </c>
      <c r="F9233" t="s">
        <v>9289</v>
      </c>
      <c r="G9233">
        <v>684</v>
      </c>
      <c r="H9233" t="s">
        <v>12</v>
      </c>
      <c r="I9233" t="s">
        <v>13</v>
      </c>
    </row>
    <row r="9234" spans="1:9" x14ac:dyDescent="0.25">
      <c r="A9234">
        <v>3</v>
      </c>
      <c r="B9234">
        <v>5034</v>
      </c>
      <c r="C9234">
        <v>10</v>
      </c>
      <c r="D9234" t="s">
        <v>232</v>
      </c>
      <c r="E9234" t="s">
        <v>10</v>
      </c>
      <c r="F9234" t="s">
        <v>9290</v>
      </c>
      <c r="G9234">
        <v>503.4</v>
      </c>
      <c r="H9234" t="s">
        <v>12</v>
      </c>
      <c r="I9234" t="s">
        <v>13</v>
      </c>
    </row>
    <row r="9235" spans="1:9" x14ac:dyDescent="0.25">
      <c r="A9235">
        <v>1</v>
      </c>
      <c r="B9235">
        <v>580</v>
      </c>
      <c r="C9235">
        <v>5</v>
      </c>
      <c r="D9235" t="s">
        <v>18</v>
      </c>
      <c r="E9235" t="s">
        <v>46</v>
      </c>
      <c r="F9235" t="s">
        <v>9291</v>
      </c>
      <c r="G9235">
        <v>116</v>
      </c>
      <c r="H9235" t="s">
        <v>12</v>
      </c>
      <c r="I9235" t="s">
        <v>13</v>
      </c>
    </row>
    <row r="9236" spans="1:9" x14ac:dyDescent="0.25">
      <c r="A9236">
        <v>1</v>
      </c>
      <c r="B9236">
        <v>495</v>
      </c>
      <c r="C9236">
        <v>3</v>
      </c>
      <c r="D9236" t="s">
        <v>18</v>
      </c>
      <c r="E9236" t="s">
        <v>10</v>
      </c>
      <c r="F9236" t="s">
        <v>9292</v>
      </c>
      <c r="G9236">
        <v>165</v>
      </c>
      <c r="H9236" t="s">
        <v>12</v>
      </c>
      <c r="I9236" t="s">
        <v>13</v>
      </c>
    </row>
    <row r="9237" spans="1:9" x14ac:dyDescent="0.25">
      <c r="A9237">
        <v>1</v>
      </c>
      <c r="B9237">
        <v>615</v>
      </c>
      <c r="C9237">
        <v>5</v>
      </c>
      <c r="D9237" t="s">
        <v>23</v>
      </c>
      <c r="E9237" t="s">
        <v>10</v>
      </c>
      <c r="F9237" t="s">
        <v>9293</v>
      </c>
      <c r="G9237">
        <v>123</v>
      </c>
      <c r="H9237" t="s">
        <v>25</v>
      </c>
      <c r="I9237" t="s">
        <v>13</v>
      </c>
    </row>
    <row r="9238" spans="1:9" x14ac:dyDescent="0.25">
      <c r="A9238">
        <v>1</v>
      </c>
      <c r="B9238">
        <v>525</v>
      </c>
      <c r="C9238">
        <v>5</v>
      </c>
      <c r="D9238" t="s">
        <v>18</v>
      </c>
      <c r="E9238" t="s">
        <v>46</v>
      </c>
      <c r="F9238" t="s">
        <v>9294</v>
      </c>
      <c r="G9238">
        <v>105</v>
      </c>
      <c r="H9238" t="s">
        <v>12</v>
      </c>
      <c r="I9238" t="s">
        <v>13</v>
      </c>
    </row>
    <row r="9239" spans="1:9" x14ac:dyDescent="0.25">
      <c r="A9239">
        <v>1</v>
      </c>
      <c r="B9239">
        <v>72</v>
      </c>
      <c r="C9239">
        <v>1</v>
      </c>
      <c r="D9239" t="s">
        <v>23</v>
      </c>
      <c r="E9239" t="s">
        <v>39</v>
      </c>
      <c r="F9239" t="s">
        <v>9295</v>
      </c>
      <c r="G9239">
        <v>72</v>
      </c>
      <c r="H9239" t="s">
        <v>25</v>
      </c>
      <c r="I9239" t="s">
        <v>13</v>
      </c>
    </row>
    <row r="9240" spans="1:9" x14ac:dyDescent="0.25">
      <c r="A9240">
        <v>1</v>
      </c>
      <c r="B9240">
        <v>576</v>
      </c>
      <c r="C9240">
        <v>3</v>
      </c>
      <c r="D9240" t="s">
        <v>23</v>
      </c>
      <c r="E9240" t="s">
        <v>39</v>
      </c>
      <c r="F9240" t="s">
        <v>9296</v>
      </c>
      <c r="G9240">
        <v>192</v>
      </c>
      <c r="H9240" t="s">
        <v>25</v>
      </c>
      <c r="I9240" t="s">
        <v>13</v>
      </c>
    </row>
    <row r="9241" spans="1:9" x14ac:dyDescent="0.25">
      <c r="A9241">
        <v>1</v>
      </c>
      <c r="B9241">
        <v>41</v>
      </c>
      <c r="C9241">
        <v>1</v>
      </c>
      <c r="D9241" t="s">
        <v>23</v>
      </c>
      <c r="E9241" t="s">
        <v>39</v>
      </c>
      <c r="F9241" t="s">
        <v>9297</v>
      </c>
      <c r="G9241">
        <v>41</v>
      </c>
      <c r="H9241" t="s">
        <v>25</v>
      </c>
      <c r="I9241" t="s">
        <v>13</v>
      </c>
    </row>
    <row r="9242" spans="1:9" x14ac:dyDescent="0.25">
      <c r="A9242">
        <v>1</v>
      </c>
      <c r="B9242">
        <v>855</v>
      </c>
      <c r="C9242">
        <v>3</v>
      </c>
      <c r="D9242" t="s">
        <v>23</v>
      </c>
      <c r="E9242" t="s">
        <v>39</v>
      </c>
      <c r="F9242" t="s">
        <v>9298</v>
      </c>
      <c r="G9242">
        <v>285</v>
      </c>
      <c r="H9242" t="s">
        <v>25</v>
      </c>
      <c r="I9242" t="s">
        <v>13</v>
      </c>
    </row>
    <row r="9243" spans="1:9" x14ac:dyDescent="0.25">
      <c r="A9243">
        <v>1</v>
      </c>
      <c r="B9243">
        <v>531</v>
      </c>
      <c r="C9243">
        <v>3</v>
      </c>
      <c r="D9243" t="s">
        <v>23</v>
      </c>
      <c r="E9243" t="s">
        <v>39</v>
      </c>
      <c r="F9243" t="s">
        <v>9299</v>
      </c>
      <c r="G9243">
        <v>177</v>
      </c>
      <c r="H9243" t="s">
        <v>25</v>
      </c>
      <c r="I9243" t="s">
        <v>13</v>
      </c>
    </row>
    <row r="9244" spans="1:9" x14ac:dyDescent="0.25">
      <c r="A9244">
        <v>1</v>
      </c>
      <c r="B9244">
        <v>282</v>
      </c>
      <c r="C9244">
        <v>3</v>
      </c>
      <c r="D9244" t="s">
        <v>14</v>
      </c>
      <c r="E9244" t="s">
        <v>10</v>
      </c>
      <c r="F9244" t="s">
        <v>9300</v>
      </c>
      <c r="G9244">
        <v>94</v>
      </c>
      <c r="H9244" t="s">
        <v>16</v>
      </c>
      <c r="I9244" t="s">
        <v>13</v>
      </c>
    </row>
    <row r="9245" spans="1:9" x14ac:dyDescent="0.25">
      <c r="A9245">
        <v>1</v>
      </c>
      <c r="B9245">
        <v>1384</v>
      </c>
      <c r="C9245">
        <v>4</v>
      </c>
      <c r="D9245" t="s">
        <v>18</v>
      </c>
      <c r="E9245" t="s">
        <v>46</v>
      </c>
      <c r="F9245" t="s">
        <v>9301</v>
      </c>
      <c r="G9245">
        <v>346</v>
      </c>
      <c r="H9245" t="s">
        <v>12</v>
      </c>
      <c r="I9245" t="s">
        <v>13</v>
      </c>
    </row>
    <row r="9246" spans="1:9" x14ac:dyDescent="0.25">
      <c r="A9246">
        <v>1</v>
      </c>
      <c r="B9246">
        <v>800</v>
      </c>
      <c r="C9246">
        <v>4</v>
      </c>
      <c r="D9246" t="s">
        <v>18</v>
      </c>
      <c r="E9246" t="s">
        <v>39</v>
      </c>
      <c r="F9246" t="s">
        <v>9302</v>
      </c>
      <c r="G9246">
        <v>200</v>
      </c>
      <c r="H9246" t="s">
        <v>12</v>
      </c>
      <c r="I9246" t="s">
        <v>13</v>
      </c>
    </row>
    <row r="9247" spans="1:9" x14ac:dyDescent="0.25">
      <c r="A9247">
        <v>1</v>
      </c>
      <c r="B9247">
        <v>880</v>
      </c>
      <c r="C9247">
        <v>4</v>
      </c>
      <c r="D9247" t="s">
        <v>18</v>
      </c>
      <c r="E9247" t="s">
        <v>46</v>
      </c>
      <c r="F9247" t="s">
        <v>9303</v>
      </c>
      <c r="G9247">
        <v>220</v>
      </c>
      <c r="H9247" t="s">
        <v>12</v>
      </c>
      <c r="I9247" t="s">
        <v>13</v>
      </c>
    </row>
    <row r="9248" spans="1:9" x14ac:dyDescent="0.25">
      <c r="A9248">
        <v>1</v>
      </c>
      <c r="B9248">
        <v>526</v>
      </c>
      <c r="C9248">
        <v>1</v>
      </c>
      <c r="D9248" t="s">
        <v>18</v>
      </c>
      <c r="E9248" t="s">
        <v>10</v>
      </c>
      <c r="F9248" t="s">
        <v>9304</v>
      </c>
      <c r="G9248">
        <v>526</v>
      </c>
      <c r="H9248" t="s">
        <v>12</v>
      </c>
      <c r="I9248" t="s">
        <v>13</v>
      </c>
    </row>
    <row r="9249" spans="1:9" x14ac:dyDescent="0.25">
      <c r="A9249">
        <v>1</v>
      </c>
      <c r="B9249">
        <v>945</v>
      </c>
      <c r="C9249">
        <v>3</v>
      </c>
      <c r="D9249" t="s">
        <v>18</v>
      </c>
      <c r="E9249" t="s">
        <v>10</v>
      </c>
      <c r="F9249" t="s">
        <v>9305</v>
      </c>
      <c r="G9249">
        <v>315</v>
      </c>
      <c r="H9249" t="s">
        <v>12</v>
      </c>
      <c r="I9249" t="s">
        <v>13</v>
      </c>
    </row>
    <row r="9250" spans="1:9" x14ac:dyDescent="0.25">
      <c r="A9250">
        <v>1</v>
      </c>
      <c r="B9250">
        <v>488</v>
      </c>
      <c r="C9250">
        <v>4</v>
      </c>
      <c r="D9250" t="s">
        <v>23</v>
      </c>
      <c r="E9250" t="s">
        <v>46</v>
      </c>
      <c r="F9250" t="s">
        <v>9306</v>
      </c>
      <c r="G9250">
        <v>122</v>
      </c>
      <c r="H9250" t="s">
        <v>25</v>
      </c>
      <c r="I9250" t="s">
        <v>13</v>
      </c>
    </row>
    <row r="9251" spans="1:9" x14ac:dyDescent="0.25">
      <c r="A9251">
        <v>1</v>
      </c>
      <c r="B9251">
        <v>915</v>
      </c>
      <c r="C9251">
        <v>5</v>
      </c>
      <c r="D9251" t="s">
        <v>18</v>
      </c>
      <c r="E9251" t="s">
        <v>46</v>
      </c>
      <c r="F9251" t="s">
        <v>9307</v>
      </c>
      <c r="G9251">
        <v>183</v>
      </c>
      <c r="H9251" t="s">
        <v>12</v>
      </c>
      <c r="I9251" t="s">
        <v>13</v>
      </c>
    </row>
    <row r="9252" spans="1:9" x14ac:dyDescent="0.25">
      <c r="A9252">
        <v>1</v>
      </c>
      <c r="B9252">
        <v>320</v>
      </c>
      <c r="C9252">
        <v>1</v>
      </c>
      <c r="D9252" t="s">
        <v>18</v>
      </c>
      <c r="E9252" t="s">
        <v>10</v>
      </c>
      <c r="F9252" t="s">
        <v>9308</v>
      </c>
      <c r="G9252">
        <v>320</v>
      </c>
      <c r="H9252" t="s">
        <v>12</v>
      </c>
      <c r="I9252" t="s">
        <v>13</v>
      </c>
    </row>
    <row r="9253" spans="1:9" x14ac:dyDescent="0.25">
      <c r="A9253">
        <v>1</v>
      </c>
      <c r="B9253">
        <v>44</v>
      </c>
      <c r="C9253">
        <v>1</v>
      </c>
      <c r="D9253" t="s">
        <v>18</v>
      </c>
      <c r="E9253" t="s">
        <v>46</v>
      </c>
      <c r="F9253" t="s">
        <v>9309</v>
      </c>
      <c r="G9253">
        <v>44</v>
      </c>
      <c r="H9253" t="s">
        <v>12</v>
      </c>
      <c r="I9253" t="s">
        <v>13</v>
      </c>
    </row>
    <row r="9254" spans="1:9" x14ac:dyDescent="0.25">
      <c r="A9254">
        <v>1</v>
      </c>
      <c r="B9254">
        <v>3279</v>
      </c>
      <c r="C9254">
        <v>3</v>
      </c>
      <c r="D9254" t="s">
        <v>14</v>
      </c>
      <c r="E9254" t="s">
        <v>39</v>
      </c>
      <c r="F9254" t="s">
        <v>9310</v>
      </c>
      <c r="G9254">
        <v>1093</v>
      </c>
      <c r="H9254" t="s">
        <v>16</v>
      </c>
      <c r="I9254" t="s">
        <v>13</v>
      </c>
    </row>
    <row r="9255" spans="1:9" x14ac:dyDescent="0.25">
      <c r="A9255">
        <v>1</v>
      </c>
      <c r="B9255">
        <v>117</v>
      </c>
      <c r="C9255">
        <v>3</v>
      </c>
      <c r="D9255" t="s">
        <v>23</v>
      </c>
      <c r="E9255" t="s">
        <v>10</v>
      </c>
      <c r="F9255" t="s">
        <v>9311</v>
      </c>
      <c r="G9255">
        <v>39</v>
      </c>
      <c r="H9255" t="s">
        <v>25</v>
      </c>
      <c r="I9255" t="s">
        <v>13</v>
      </c>
    </row>
    <row r="9256" spans="1:9" x14ac:dyDescent="0.25">
      <c r="A9256">
        <v>1</v>
      </c>
      <c r="B9256">
        <v>201</v>
      </c>
      <c r="C9256">
        <v>1</v>
      </c>
      <c r="D9256" t="s">
        <v>14</v>
      </c>
      <c r="E9256" t="s">
        <v>46</v>
      </c>
      <c r="F9256" t="s">
        <v>9312</v>
      </c>
      <c r="G9256">
        <v>201</v>
      </c>
      <c r="H9256" t="s">
        <v>16</v>
      </c>
      <c r="I9256" t="s">
        <v>13</v>
      </c>
    </row>
    <row r="9257" spans="1:9" x14ac:dyDescent="0.25">
      <c r="A9257">
        <v>1</v>
      </c>
      <c r="B9257">
        <v>696</v>
      </c>
      <c r="C9257">
        <v>3</v>
      </c>
      <c r="D9257" t="s">
        <v>14</v>
      </c>
      <c r="E9257" t="s">
        <v>46</v>
      </c>
      <c r="F9257" t="s">
        <v>9313</v>
      </c>
      <c r="G9257">
        <v>232</v>
      </c>
      <c r="H9257" t="s">
        <v>16</v>
      </c>
      <c r="I9257" t="s">
        <v>13</v>
      </c>
    </row>
    <row r="9258" spans="1:9" x14ac:dyDescent="0.25">
      <c r="A9258">
        <v>1</v>
      </c>
      <c r="B9258">
        <v>4795</v>
      </c>
      <c r="C9258">
        <v>5</v>
      </c>
      <c r="D9258" t="s">
        <v>14</v>
      </c>
      <c r="E9258" t="s">
        <v>46</v>
      </c>
      <c r="F9258" t="s">
        <v>9314</v>
      </c>
      <c r="G9258">
        <v>959</v>
      </c>
      <c r="H9258" t="s">
        <v>16</v>
      </c>
      <c r="I9258" t="s">
        <v>13</v>
      </c>
    </row>
    <row r="9259" spans="1:9" x14ac:dyDescent="0.25">
      <c r="A9259">
        <v>1</v>
      </c>
      <c r="B9259">
        <v>201</v>
      </c>
      <c r="C9259">
        <v>1</v>
      </c>
      <c r="D9259" t="s">
        <v>23</v>
      </c>
      <c r="E9259" t="s">
        <v>10</v>
      </c>
      <c r="F9259" t="s">
        <v>9315</v>
      </c>
      <c r="G9259">
        <v>201</v>
      </c>
      <c r="H9259" t="s">
        <v>25</v>
      </c>
      <c r="I9259" t="s">
        <v>13</v>
      </c>
    </row>
    <row r="9260" spans="1:9" x14ac:dyDescent="0.25">
      <c r="A9260">
        <v>1</v>
      </c>
      <c r="B9260">
        <v>3189</v>
      </c>
      <c r="C9260">
        <v>3</v>
      </c>
      <c r="D9260" t="s">
        <v>18</v>
      </c>
      <c r="E9260" t="s">
        <v>39</v>
      </c>
      <c r="F9260" t="s">
        <v>9316</v>
      </c>
      <c r="G9260">
        <v>1063</v>
      </c>
      <c r="H9260" t="s">
        <v>12</v>
      </c>
      <c r="I9260" t="s">
        <v>13</v>
      </c>
    </row>
    <row r="9261" spans="1:9" x14ac:dyDescent="0.25">
      <c r="A9261">
        <v>1</v>
      </c>
      <c r="B9261">
        <v>620</v>
      </c>
      <c r="C9261">
        <v>4</v>
      </c>
      <c r="D9261" t="s">
        <v>18</v>
      </c>
      <c r="E9261" t="s">
        <v>10</v>
      </c>
      <c r="F9261" t="s">
        <v>9317</v>
      </c>
      <c r="G9261">
        <v>155</v>
      </c>
      <c r="H9261" t="s">
        <v>12</v>
      </c>
      <c r="I9261" t="s">
        <v>13</v>
      </c>
    </row>
    <row r="9262" spans="1:9" x14ac:dyDescent="0.25">
      <c r="A9262">
        <v>1</v>
      </c>
      <c r="B9262">
        <v>900</v>
      </c>
      <c r="C9262">
        <v>5</v>
      </c>
      <c r="D9262" t="s">
        <v>18</v>
      </c>
      <c r="E9262" t="s">
        <v>10</v>
      </c>
      <c r="F9262" t="s">
        <v>9318</v>
      </c>
      <c r="G9262">
        <v>180</v>
      </c>
      <c r="H9262" t="s">
        <v>12</v>
      </c>
      <c r="I9262" t="s">
        <v>13</v>
      </c>
    </row>
    <row r="9263" spans="1:9" x14ac:dyDescent="0.25">
      <c r="A9263">
        <v>1</v>
      </c>
      <c r="B9263">
        <v>790</v>
      </c>
      <c r="C9263">
        <v>5</v>
      </c>
      <c r="D9263" t="s">
        <v>18</v>
      </c>
      <c r="E9263" t="s">
        <v>10</v>
      </c>
      <c r="F9263" t="s">
        <v>9319</v>
      </c>
      <c r="G9263">
        <v>158</v>
      </c>
      <c r="H9263" t="s">
        <v>12</v>
      </c>
      <c r="I9263" t="s">
        <v>13</v>
      </c>
    </row>
    <row r="9264" spans="1:9" x14ac:dyDescent="0.25">
      <c r="A9264">
        <v>1</v>
      </c>
      <c r="B9264">
        <v>333</v>
      </c>
      <c r="C9264">
        <v>1</v>
      </c>
      <c r="D9264" t="s">
        <v>18</v>
      </c>
      <c r="E9264" t="s">
        <v>46</v>
      </c>
      <c r="F9264" t="s">
        <v>9320</v>
      </c>
      <c r="G9264">
        <v>333</v>
      </c>
      <c r="H9264" t="s">
        <v>12</v>
      </c>
      <c r="I9264" t="s">
        <v>13</v>
      </c>
    </row>
    <row r="9265" spans="1:9" x14ac:dyDescent="0.25">
      <c r="A9265">
        <v>1</v>
      </c>
      <c r="B9265">
        <v>3147</v>
      </c>
      <c r="C9265">
        <v>3</v>
      </c>
      <c r="D9265" t="s">
        <v>23</v>
      </c>
      <c r="E9265" t="s">
        <v>39</v>
      </c>
      <c r="F9265" t="s">
        <v>9321</v>
      </c>
      <c r="G9265">
        <v>1049</v>
      </c>
      <c r="H9265" t="s">
        <v>25</v>
      </c>
      <c r="I9265" t="s">
        <v>13</v>
      </c>
    </row>
    <row r="9266" spans="1:9" x14ac:dyDescent="0.25">
      <c r="A9266">
        <v>1</v>
      </c>
      <c r="B9266">
        <v>111</v>
      </c>
      <c r="C9266">
        <v>1</v>
      </c>
      <c r="D9266" t="s">
        <v>23</v>
      </c>
      <c r="E9266" t="s">
        <v>10</v>
      </c>
      <c r="F9266" t="s">
        <v>9322</v>
      </c>
      <c r="G9266">
        <v>111</v>
      </c>
      <c r="H9266" t="s">
        <v>25</v>
      </c>
      <c r="I9266" t="s">
        <v>13</v>
      </c>
    </row>
    <row r="9267" spans="1:9" x14ac:dyDescent="0.25">
      <c r="A9267">
        <v>1</v>
      </c>
      <c r="B9267">
        <v>130</v>
      </c>
      <c r="C9267">
        <v>1</v>
      </c>
      <c r="D9267" t="s">
        <v>18</v>
      </c>
      <c r="E9267" t="s">
        <v>10</v>
      </c>
      <c r="F9267" t="s">
        <v>9323</v>
      </c>
      <c r="G9267">
        <v>130</v>
      </c>
      <c r="H9267" t="s">
        <v>12</v>
      </c>
      <c r="I9267" t="s">
        <v>13</v>
      </c>
    </row>
    <row r="9268" spans="1:9" x14ac:dyDescent="0.25">
      <c r="A9268">
        <v>1</v>
      </c>
      <c r="B9268">
        <v>824</v>
      </c>
      <c r="C9268">
        <v>4</v>
      </c>
      <c r="D9268" t="s">
        <v>18</v>
      </c>
      <c r="E9268" t="s">
        <v>46</v>
      </c>
      <c r="F9268" t="s">
        <v>9324</v>
      </c>
      <c r="G9268">
        <v>206</v>
      </c>
      <c r="H9268" t="s">
        <v>12</v>
      </c>
      <c r="I9268" t="s">
        <v>13</v>
      </c>
    </row>
    <row r="9269" spans="1:9" x14ac:dyDescent="0.25">
      <c r="A9269">
        <v>1</v>
      </c>
      <c r="B9269">
        <v>340</v>
      </c>
      <c r="C9269">
        <v>1</v>
      </c>
      <c r="D9269" t="s">
        <v>14</v>
      </c>
      <c r="E9269" t="s">
        <v>46</v>
      </c>
      <c r="F9269" t="s">
        <v>9325</v>
      </c>
      <c r="G9269">
        <v>340</v>
      </c>
      <c r="H9269" t="s">
        <v>16</v>
      </c>
      <c r="I9269" t="s">
        <v>13</v>
      </c>
    </row>
    <row r="9270" spans="1:9" x14ac:dyDescent="0.25">
      <c r="A9270">
        <v>1</v>
      </c>
      <c r="B9270">
        <v>147</v>
      </c>
      <c r="C9270">
        <v>3</v>
      </c>
      <c r="D9270" t="s">
        <v>23</v>
      </c>
      <c r="E9270" t="s">
        <v>29</v>
      </c>
      <c r="F9270" t="s">
        <v>9326</v>
      </c>
      <c r="G9270">
        <v>49</v>
      </c>
      <c r="H9270" t="s">
        <v>25</v>
      </c>
      <c r="I9270" t="s">
        <v>13</v>
      </c>
    </row>
    <row r="9271" spans="1:9" x14ac:dyDescent="0.25">
      <c r="A9271">
        <v>1</v>
      </c>
      <c r="B9271">
        <v>176</v>
      </c>
      <c r="C9271">
        <v>1</v>
      </c>
      <c r="D9271" t="s">
        <v>18</v>
      </c>
      <c r="E9271" t="s">
        <v>10</v>
      </c>
      <c r="F9271" t="s">
        <v>9327</v>
      </c>
      <c r="G9271">
        <v>176</v>
      </c>
      <c r="H9271" t="s">
        <v>12</v>
      </c>
      <c r="I9271" t="s">
        <v>13</v>
      </c>
    </row>
    <row r="9272" spans="1:9" x14ac:dyDescent="0.25">
      <c r="A9272">
        <v>1</v>
      </c>
      <c r="B9272">
        <v>868</v>
      </c>
      <c r="C9272">
        <v>4</v>
      </c>
      <c r="D9272" t="s">
        <v>23</v>
      </c>
      <c r="E9272" t="s">
        <v>10</v>
      </c>
      <c r="F9272" t="s">
        <v>9328</v>
      </c>
      <c r="G9272">
        <v>217</v>
      </c>
      <c r="H9272" t="s">
        <v>25</v>
      </c>
      <c r="I9272" t="s">
        <v>13</v>
      </c>
    </row>
    <row r="9273" spans="1:9" x14ac:dyDescent="0.25">
      <c r="A9273">
        <v>1</v>
      </c>
      <c r="B9273">
        <v>1330</v>
      </c>
      <c r="C9273">
        <v>5</v>
      </c>
      <c r="D9273" t="s">
        <v>18</v>
      </c>
      <c r="E9273" t="s">
        <v>46</v>
      </c>
      <c r="F9273" t="s">
        <v>9329</v>
      </c>
      <c r="G9273">
        <v>266</v>
      </c>
      <c r="H9273" t="s">
        <v>12</v>
      </c>
      <c r="I9273" t="s">
        <v>13</v>
      </c>
    </row>
    <row r="9274" spans="1:9" x14ac:dyDescent="0.25">
      <c r="A9274">
        <v>1</v>
      </c>
      <c r="B9274">
        <v>425</v>
      </c>
      <c r="C9274">
        <v>5</v>
      </c>
      <c r="D9274" t="s">
        <v>18</v>
      </c>
      <c r="E9274" t="s">
        <v>46</v>
      </c>
      <c r="F9274" t="s">
        <v>9330</v>
      </c>
      <c r="G9274">
        <v>85</v>
      </c>
      <c r="H9274" t="s">
        <v>12</v>
      </c>
      <c r="I9274" t="s">
        <v>13</v>
      </c>
    </row>
    <row r="9275" spans="1:9" x14ac:dyDescent="0.25">
      <c r="A9275">
        <v>1</v>
      </c>
      <c r="B9275">
        <v>910</v>
      </c>
      <c r="C9275">
        <v>5</v>
      </c>
      <c r="D9275" t="s">
        <v>18</v>
      </c>
      <c r="E9275" t="s">
        <v>39</v>
      </c>
      <c r="F9275" t="s">
        <v>9331</v>
      </c>
      <c r="G9275">
        <v>182</v>
      </c>
      <c r="H9275" t="s">
        <v>12</v>
      </c>
      <c r="I9275" t="s">
        <v>13</v>
      </c>
    </row>
    <row r="9276" spans="1:9" x14ac:dyDescent="0.25">
      <c r="A9276">
        <v>1</v>
      </c>
      <c r="B9276">
        <v>540</v>
      </c>
      <c r="C9276">
        <v>5</v>
      </c>
      <c r="D9276" t="s">
        <v>18</v>
      </c>
      <c r="E9276" t="s">
        <v>46</v>
      </c>
      <c r="F9276" t="s">
        <v>9332</v>
      </c>
      <c r="G9276">
        <v>108</v>
      </c>
      <c r="H9276" t="s">
        <v>12</v>
      </c>
      <c r="I9276" t="s">
        <v>13</v>
      </c>
    </row>
    <row r="9277" spans="1:9" x14ac:dyDescent="0.25">
      <c r="A9277">
        <v>1</v>
      </c>
      <c r="B9277">
        <v>6624</v>
      </c>
      <c r="C9277">
        <v>3</v>
      </c>
      <c r="D9277" t="s">
        <v>18</v>
      </c>
      <c r="E9277" t="s">
        <v>46</v>
      </c>
      <c r="F9277" t="s">
        <v>9333</v>
      </c>
      <c r="G9277">
        <v>2208</v>
      </c>
      <c r="H9277" t="s">
        <v>12</v>
      </c>
      <c r="I9277" t="s">
        <v>13</v>
      </c>
    </row>
    <row r="9278" spans="1:9" x14ac:dyDescent="0.25">
      <c r="A9278">
        <v>1</v>
      </c>
      <c r="B9278">
        <v>784</v>
      </c>
      <c r="C9278">
        <v>1</v>
      </c>
      <c r="D9278" t="s">
        <v>18</v>
      </c>
      <c r="E9278" t="s">
        <v>46</v>
      </c>
      <c r="F9278" t="s">
        <v>9334</v>
      </c>
      <c r="G9278">
        <v>784</v>
      </c>
      <c r="H9278" t="s">
        <v>12</v>
      </c>
      <c r="I9278" t="s">
        <v>13</v>
      </c>
    </row>
    <row r="9279" spans="1:9" x14ac:dyDescent="0.25">
      <c r="A9279">
        <v>1</v>
      </c>
      <c r="B9279">
        <v>628</v>
      </c>
      <c r="C9279">
        <v>4</v>
      </c>
      <c r="D9279" t="s">
        <v>23</v>
      </c>
      <c r="E9279" t="s">
        <v>46</v>
      </c>
      <c r="F9279" t="s">
        <v>9335</v>
      </c>
      <c r="G9279">
        <v>157</v>
      </c>
      <c r="H9279" t="s">
        <v>25</v>
      </c>
      <c r="I9279" t="s">
        <v>13</v>
      </c>
    </row>
    <row r="9280" spans="1:9" x14ac:dyDescent="0.25">
      <c r="A9280">
        <v>1</v>
      </c>
      <c r="B9280">
        <v>2330</v>
      </c>
      <c r="C9280">
        <v>5</v>
      </c>
      <c r="D9280" t="s">
        <v>18</v>
      </c>
      <c r="E9280" t="s">
        <v>46</v>
      </c>
      <c r="F9280" t="s">
        <v>9336</v>
      </c>
      <c r="G9280">
        <v>466</v>
      </c>
      <c r="H9280" t="s">
        <v>12</v>
      </c>
      <c r="I9280" t="s">
        <v>13</v>
      </c>
    </row>
    <row r="9281" spans="1:9" x14ac:dyDescent="0.25">
      <c r="A9281">
        <v>1</v>
      </c>
      <c r="B9281">
        <v>2330</v>
      </c>
      <c r="C9281">
        <v>5</v>
      </c>
      <c r="D9281" t="s">
        <v>18</v>
      </c>
      <c r="E9281" t="s">
        <v>10</v>
      </c>
      <c r="F9281" t="s">
        <v>9337</v>
      </c>
      <c r="G9281">
        <v>466</v>
      </c>
      <c r="H9281" t="s">
        <v>12</v>
      </c>
      <c r="I9281" t="s">
        <v>13</v>
      </c>
    </row>
    <row r="9282" spans="1:9" x14ac:dyDescent="0.25">
      <c r="A9282">
        <v>1</v>
      </c>
      <c r="B9282">
        <v>380</v>
      </c>
      <c r="C9282">
        <v>4</v>
      </c>
      <c r="D9282" t="s">
        <v>18</v>
      </c>
      <c r="E9282" t="s">
        <v>46</v>
      </c>
      <c r="F9282" t="s">
        <v>9338</v>
      </c>
      <c r="G9282">
        <v>95</v>
      </c>
      <c r="H9282" t="s">
        <v>12</v>
      </c>
      <c r="I9282" t="s">
        <v>13</v>
      </c>
    </row>
    <row r="9283" spans="1:9" x14ac:dyDescent="0.25">
      <c r="A9283">
        <v>1</v>
      </c>
      <c r="B9283">
        <v>612</v>
      </c>
      <c r="C9283">
        <v>2</v>
      </c>
      <c r="D9283" t="s">
        <v>18</v>
      </c>
      <c r="E9283" t="s">
        <v>46</v>
      </c>
      <c r="F9283" t="s">
        <v>9339</v>
      </c>
      <c r="G9283">
        <v>306</v>
      </c>
      <c r="H9283" t="s">
        <v>12</v>
      </c>
      <c r="I9283" t="s">
        <v>13</v>
      </c>
    </row>
    <row r="9284" spans="1:9" x14ac:dyDescent="0.25">
      <c r="A9284">
        <v>1</v>
      </c>
      <c r="B9284">
        <v>824</v>
      </c>
      <c r="C9284">
        <v>4</v>
      </c>
      <c r="D9284" t="s">
        <v>23</v>
      </c>
      <c r="E9284" t="s">
        <v>46</v>
      </c>
      <c r="F9284" t="s">
        <v>9340</v>
      </c>
      <c r="G9284">
        <v>206</v>
      </c>
      <c r="H9284" t="s">
        <v>25</v>
      </c>
      <c r="I9284" t="s">
        <v>13</v>
      </c>
    </row>
    <row r="9285" spans="1:9" x14ac:dyDescent="0.25">
      <c r="A9285">
        <v>1</v>
      </c>
      <c r="B9285">
        <v>4725</v>
      </c>
      <c r="C9285">
        <v>3</v>
      </c>
      <c r="D9285" t="s">
        <v>18</v>
      </c>
      <c r="E9285" t="s">
        <v>39</v>
      </c>
      <c r="F9285" t="s">
        <v>9341</v>
      </c>
      <c r="G9285">
        <v>1575</v>
      </c>
      <c r="H9285" t="s">
        <v>12</v>
      </c>
      <c r="I9285" t="s">
        <v>13</v>
      </c>
    </row>
    <row r="9286" spans="1:9" x14ac:dyDescent="0.25">
      <c r="A9286">
        <v>1</v>
      </c>
      <c r="B9286">
        <v>714</v>
      </c>
      <c r="C9286">
        <v>3</v>
      </c>
      <c r="D9286" t="s">
        <v>18</v>
      </c>
      <c r="E9286" t="s">
        <v>10</v>
      </c>
      <c r="F9286" t="s">
        <v>9342</v>
      </c>
      <c r="G9286">
        <v>238</v>
      </c>
      <c r="H9286" t="s">
        <v>12</v>
      </c>
      <c r="I9286" t="s">
        <v>13</v>
      </c>
    </row>
    <row r="9287" spans="1:9" x14ac:dyDescent="0.25">
      <c r="A9287">
        <v>1</v>
      </c>
      <c r="B9287">
        <v>334</v>
      </c>
      <c r="C9287">
        <v>1</v>
      </c>
      <c r="D9287" t="s">
        <v>18</v>
      </c>
      <c r="E9287" t="s">
        <v>42</v>
      </c>
      <c r="F9287" t="s">
        <v>9343</v>
      </c>
      <c r="G9287">
        <v>334</v>
      </c>
      <c r="H9287" t="s">
        <v>12</v>
      </c>
      <c r="I9287" t="s">
        <v>13</v>
      </c>
    </row>
    <row r="9288" spans="1:9" x14ac:dyDescent="0.25">
      <c r="A9288">
        <v>1</v>
      </c>
      <c r="B9288">
        <v>2392</v>
      </c>
      <c r="C9288">
        <v>4</v>
      </c>
      <c r="D9288" t="s">
        <v>18</v>
      </c>
      <c r="E9288" t="s">
        <v>67</v>
      </c>
      <c r="F9288" t="s">
        <v>9344</v>
      </c>
      <c r="G9288">
        <v>598</v>
      </c>
      <c r="H9288" t="s">
        <v>12</v>
      </c>
      <c r="I9288" t="s">
        <v>13</v>
      </c>
    </row>
    <row r="9289" spans="1:9" x14ac:dyDescent="0.25">
      <c r="A9289">
        <v>1</v>
      </c>
      <c r="B9289">
        <v>1020</v>
      </c>
      <c r="C9289">
        <v>5</v>
      </c>
      <c r="D9289" t="s">
        <v>18</v>
      </c>
      <c r="E9289" t="s">
        <v>10</v>
      </c>
      <c r="F9289" t="s">
        <v>9345</v>
      </c>
      <c r="G9289">
        <v>204</v>
      </c>
      <c r="H9289" t="s">
        <v>12</v>
      </c>
      <c r="I9289" t="s">
        <v>13</v>
      </c>
    </row>
    <row r="9290" spans="1:9" x14ac:dyDescent="0.25">
      <c r="A9290">
        <v>1</v>
      </c>
      <c r="B9290">
        <v>125</v>
      </c>
      <c r="C9290">
        <v>1</v>
      </c>
      <c r="D9290" t="s">
        <v>18</v>
      </c>
      <c r="E9290" t="s">
        <v>10</v>
      </c>
      <c r="F9290" t="s">
        <v>9346</v>
      </c>
      <c r="G9290">
        <v>125</v>
      </c>
      <c r="H9290" t="s">
        <v>12</v>
      </c>
      <c r="I9290" t="s">
        <v>13</v>
      </c>
    </row>
    <row r="9291" spans="1:9" x14ac:dyDescent="0.25">
      <c r="A9291">
        <v>1</v>
      </c>
      <c r="B9291">
        <v>172</v>
      </c>
      <c r="C9291">
        <v>1</v>
      </c>
      <c r="D9291" t="s">
        <v>18</v>
      </c>
      <c r="E9291" t="s">
        <v>42</v>
      </c>
      <c r="F9291" t="s">
        <v>9347</v>
      </c>
      <c r="G9291">
        <v>172</v>
      </c>
      <c r="H9291" t="s">
        <v>12</v>
      </c>
      <c r="I9291" t="s">
        <v>13</v>
      </c>
    </row>
    <row r="9292" spans="1:9" x14ac:dyDescent="0.25">
      <c r="A9292">
        <v>1</v>
      </c>
      <c r="B9292">
        <v>906</v>
      </c>
      <c r="C9292">
        <v>3</v>
      </c>
      <c r="D9292" t="s">
        <v>18</v>
      </c>
      <c r="E9292" t="s">
        <v>10</v>
      </c>
      <c r="F9292" t="s">
        <v>9348</v>
      </c>
      <c r="G9292">
        <v>302</v>
      </c>
      <c r="H9292" t="s">
        <v>12</v>
      </c>
      <c r="I9292" t="s">
        <v>13</v>
      </c>
    </row>
    <row r="9293" spans="1:9" x14ac:dyDescent="0.25">
      <c r="A9293">
        <v>1</v>
      </c>
      <c r="B9293">
        <v>10548</v>
      </c>
      <c r="C9293">
        <v>4</v>
      </c>
      <c r="D9293" t="s">
        <v>18</v>
      </c>
      <c r="E9293" t="s">
        <v>39</v>
      </c>
      <c r="F9293" t="s">
        <v>9349</v>
      </c>
      <c r="G9293">
        <v>2637</v>
      </c>
      <c r="H9293" t="s">
        <v>12</v>
      </c>
      <c r="I9293" t="s">
        <v>13</v>
      </c>
    </row>
    <row r="9294" spans="1:9" x14ac:dyDescent="0.25">
      <c r="A9294">
        <v>1</v>
      </c>
      <c r="B9294">
        <v>1465</v>
      </c>
      <c r="C9294">
        <v>5</v>
      </c>
      <c r="D9294" t="s">
        <v>23</v>
      </c>
      <c r="E9294" t="s">
        <v>46</v>
      </c>
      <c r="F9294" t="s">
        <v>9350</v>
      </c>
      <c r="G9294">
        <v>293</v>
      </c>
      <c r="H9294" t="s">
        <v>25</v>
      </c>
      <c r="I9294" t="s">
        <v>13</v>
      </c>
    </row>
    <row r="9295" spans="1:9" x14ac:dyDescent="0.25">
      <c r="A9295">
        <v>1</v>
      </c>
      <c r="B9295">
        <v>147</v>
      </c>
      <c r="C9295">
        <v>3</v>
      </c>
      <c r="D9295" t="s">
        <v>23</v>
      </c>
      <c r="E9295" t="s">
        <v>10</v>
      </c>
      <c r="F9295" t="s">
        <v>9351</v>
      </c>
      <c r="G9295">
        <v>49</v>
      </c>
      <c r="H9295" t="s">
        <v>25</v>
      </c>
      <c r="I9295" t="s">
        <v>13</v>
      </c>
    </row>
    <row r="9296" spans="1:9" x14ac:dyDescent="0.25">
      <c r="A9296">
        <v>1</v>
      </c>
      <c r="B9296">
        <v>616</v>
      </c>
      <c r="C9296">
        <v>4</v>
      </c>
      <c r="D9296" t="s">
        <v>18</v>
      </c>
      <c r="E9296" t="s">
        <v>46</v>
      </c>
      <c r="F9296" t="s">
        <v>9352</v>
      </c>
      <c r="G9296">
        <v>154</v>
      </c>
      <c r="H9296" t="s">
        <v>12</v>
      </c>
      <c r="I9296" t="s">
        <v>13</v>
      </c>
    </row>
    <row r="9297" spans="1:9" x14ac:dyDescent="0.25">
      <c r="A9297">
        <v>1</v>
      </c>
      <c r="B9297">
        <v>660</v>
      </c>
      <c r="C9297">
        <v>4</v>
      </c>
      <c r="D9297" t="s">
        <v>18</v>
      </c>
      <c r="E9297" t="s">
        <v>10</v>
      </c>
      <c r="F9297" t="s">
        <v>9353</v>
      </c>
      <c r="G9297">
        <v>165</v>
      </c>
      <c r="H9297" t="s">
        <v>12</v>
      </c>
      <c r="I9297" t="s">
        <v>13</v>
      </c>
    </row>
    <row r="9298" spans="1:9" x14ac:dyDescent="0.25">
      <c r="A9298">
        <v>1</v>
      </c>
      <c r="B9298">
        <v>405</v>
      </c>
      <c r="C9298">
        <v>3</v>
      </c>
      <c r="D9298" t="s">
        <v>23</v>
      </c>
      <c r="E9298" t="s">
        <v>10</v>
      </c>
      <c r="F9298" t="s">
        <v>9354</v>
      </c>
      <c r="G9298">
        <v>135</v>
      </c>
      <c r="H9298" t="s">
        <v>25</v>
      </c>
      <c r="I9298" t="s">
        <v>13</v>
      </c>
    </row>
    <row r="9299" spans="1:9" x14ac:dyDescent="0.25">
      <c r="A9299">
        <v>1</v>
      </c>
      <c r="B9299">
        <v>1625</v>
      </c>
      <c r="C9299">
        <v>5</v>
      </c>
      <c r="D9299" t="s">
        <v>23</v>
      </c>
      <c r="E9299" t="s">
        <v>10</v>
      </c>
      <c r="F9299" t="s">
        <v>9355</v>
      </c>
      <c r="G9299">
        <v>325</v>
      </c>
      <c r="H9299" t="s">
        <v>25</v>
      </c>
      <c r="I9299" t="s">
        <v>13</v>
      </c>
    </row>
    <row r="9300" spans="1:9" x14ac:dyDescent="0.25">
      <c r="A9300">
        <v>1</v>
      </c>
      <c r="B9300">
        <v>664</v>
      </c>
      <c r="C9300">
        <v>2</v>
      </c>
      <c r="D9300" t="s">
        <v>23</v>
      </c>
      <c r="E9300" t="s">
        <v>39</v>
      </c>
      <c r="F9300" t="s">
        <v>9356</v>
      </c>
      <c r="G9300">
        <v>332</v>
      </c>
      <c r="H9300" t="s">
        <v>25</v>
      </c>
      <c r="I9300" t="s">
        <v>13</v>
      </c>
    </row>
    <row r="9301" spans="1:9" x14ac:dyDescent="0.25">
      <c r="A9301">
        <v>1</v>
      </c>
      <c r="B9301">
        <v>1938</v>
      </c>
      <c r="C9301">
        <v>3</v>
      </c>
      <c r="D9301" t="s">
        <v>18</v>
      </c>
      <c r="E9301" t="s">
        <v>46</v>
      </c>
      <c r="F9301" t="s">
        <v>9357</v>
      </c>
      <c r="G9301">
        <v>646</v>
      </c>
      <c r="H9301" t="s">
        <v>12</v>
      </c>
      <c r="I9301" t="s">
        <v>13</v>
      </c>
    </row>
    <row r="9302" spans="1:9" x14ac:dyDescent="0.25">
      <c r="A9302">
        <v>1</v>
      </c>
      <c r="B9302">
        <v>214</v>
      </c>
      <c r="C9302">
        <v>1</v>
      </c>
      <c r="D9302" t="s">
        <v>18</v>
      </c>
      <c r="E9302" t="s">
        <v>39</v>
      </c>
      <c r="F9302" t="s">
        <v>9358</v>
      </c>
      <c r="G9302">
        <v>214</v>
      </c>
      <c r="H9302" t="s">
        <v>12</v>
      </c>
      <c r="I9302" t="s">
        <v>13</v>
      </c>
    </row>
    <row r="9303" spans="1:9" x14ac:dyDescent="0.25">
      <c r="A9303">
        <v>1</v>
      </c>
      <c r="B9303">
        <v>2740</v>
      </c>
      <c r="C9303">
        <v>4</v>
      </c>
      <c r="D9303" t="s">
        <v>18</v>
      </c>
      <c r="E9303" t="s">
        <v>39</v>
      </c>
      <c r="F9303" t="s">
        <v>9359</v>
      </c>
      <c r="G9303">
        <v>685</v>
      </c>
      <c r="H9303" t="s">
        <v>12</v>
      </c>
      <c r="I9303" t="s">
        <v>13</v>
      </c>
    </row>
    <row r="9304" spans="1:9" x14ac:dyDescent="0.25">
      <c r="A9304">
        <v>1</v>
      </c>
      <c r="B9304">
        <v>201</v>
      </c>
      <c r="C9304">
        <v>1</v>
      </c>
      <c r="D9304" t="s">
        <v>18</v>
      </c>
      <c r="E9304" t="s">
        <v>39</v>
      </c>
      <c r="F9304" t="s">
        <v>9360</v>
      </c>
      <c r="G9304">
        <v>201</v>
      </c>
      <c r="H9304" t="s">
        <v>12</v>
      </c>
      <c r="I9304" t="s">
        <v>13</v>
      </c>
    </row>
    <row r="9305" spans="1:9" x14ac:dyDescent="0.25">
      <c r="A9305">
        <v>1</v>
      </c>
      <c r="B9305">
        <v>3815</v>
      </c>
      <c r="C9305">
        <v>5</v>
      </c>
      <c r="D9305" t="s">
        <v>18</v>
      </c>
      <c r="E9305" t="s">
        <v>46</v>
      </c>
      <c r="F9305" t="s">
        <v>9361</v>
      </c>
      <c r="G9305">
        <v>763</v>
      </c>
      <c r="H9305" t="s">
        <v>12</v>
      </c>
      <c r="I9305" t="s">
        <v>13</v>
      </c>
    </row>
    <row r="9306" spans="1:9" x14ac:dyDescent="0.25">
      <c r="A9306">
        <v>1</v>
      </c>
      <c r="B9306">
        <v>780</v>
      </c>
      <c r="C9306">
        <v>3</v>
      </c>
      <c r="D9306" t="s">
        <v>18</v>
      </c>
      <c r="E9306" t="s">
        <v>10</v>
      </c>
      <c r="F9306" t="s">
        <v>9362</v>
      </c>
      <c r="G9306">
        <v>260</v>
      </c>
      <c r="H9306" t="s">
        <v>12</v>
      </c>
      <c r="I9306" t="s">
        <v>13</v>
      </c>
    </row>
    <row r="9307" spans="1:9" x14ac:dyDescent="0.25">
      <c r="A9307">
        <v>1</v>
      </c>
      <c r="B9307">
        <v>352</v>
      </c>
      <c r="C9307">
        <v>1</v>
      </c>
      <c r="D9307" t="s">
        <v>18</v>
      </c>
      <c r="E9307" t="s">
        <v>39</v>
      </c>
      <c r="F9307" t="s">
        <v>9363</v>
      </c>
      <c r="G9307">
        <v>352</v>
      </c>
      <c r="H9307" t="s">
        <v>12</v>
      </c>
      <c r="I9307" t="s">
        <v>13</v>
      </c>
    </row>
    <row r="9308" spans="1:9" x14ac:dyDescent="0.25">
      <c r="A9308">
        <v>1</v>
      </c>
      <c r="B9308">
        <v>1086</v>
      </c>
      <c r="C9308">
        <v>3</v>
      </c>
      <c r="D9308" t="s">
        <v>23</v>
      </c>
      <c r="E9308" t="s">
        <v>10</v>
      </c>
      <c r="F9308" t="s">
        <v>9364</v>
      </c>
      <c r="G9308">
        <v>362</v>
      </c>
      <c r="H9308" t="s">
        <v>25</v>
      </c>
      <c r="I9308" t="s">
        <v>13</v>
      </c>
    </row>
    <row r="9309" spans="1:9" x14ac:dyDescent="0.25">
      <c r="A9309">
        <v>1</v>
      </c>
      <c r="B9309">
        <v>6021</v>
      </c>
      <c r="C9309">
        <v>3</v>
      </c>
      <c r="D9309" t="s">
        <v>18</v>
      </c>
      <c r="E9309" t="s">
        <v>46</v>
      </c>
      <c r="F9309" t="s">
        <v>9365</v>
      </c>
      <c r="G9309">
        <v>2007</v>
      </c>
      <c r="H9309" t="s">
        <v>12</v>
      </c>
      <c r="I9309" t="s">
        <v>13</v>
      </c>
    </row>
    <row r="9310" spans="1:9" x14ac:dyDescent="0.25">
      <c r="A9310">
        <v>1</v>
      </c>
      <c r="B9310">
        <v>338</v>
      </c>
      <c r="C9310">
        <v>2</v>
      </c>
      <c r="D9310" t="s">
        <v>23</v>
      </c>
      <c r="E9310" t="s">
        <v>46</v>
      </c>
      <c r="F9310" t="s">
        <v>9366</v>
      </c>
      <c r="G9310">
        <v>169</v>
      </c>
      <c r="H9310" t="s">
        <v>25</v>
      </c>
      <c r="I9310" t="s">
        <v>13</v>
      </c>
    </row>
    <row r="9311" spans="1:9" x14ac:dyDescent="0.25">
      <c r="A9311">
        <v>1</v>
      </c>
      <c r="B9311">
        <v>468</v>
      </c>
      <c r="C9311">
        <v>3</v>
      </c>
      <c r="D9311" t="s">
        <v>23</v>
      </c>
      <c r="E9311" t="s">
        <v>39</v>
      </c>
      <c r="F9311" t="s">
        <v>9367</v>
      </c>
      <c r="G9311">
        <v>156</v>
      </c>
      <c r="H9311" t="s">
        <v>25</v>
      </c>
      <c r="I9311" t="s">
        <v>13</v>
      </c>
    </row>
    <row r="9312" spans="1:9" x14ac:dyDescent="0.25">
      <c r="A9312">
        <v>1</v>
      </c>
      <c r="B9312">
        <v>888</v>
      </c>
      <c r="C9312">
        <v>3</v>
      </c>
      <c r="D9312" t="s">
        <v>18</v>
      </c>
      <c r="E9312" t="s">
        <v>10</v>
      </c>
      <c r="F9312" t="s">
        <v>9368</v>
      </c>
      <c r="G9312">
        <v>296</v>
      </c>
      <c r="H9312" t="s">
        <v>12</v>
      </c>
      <c r="I9312" t="s">
        <v>13</v>
      </c>
    </row>
    <row r="9313" spans="1:9" x14ac:dyDescent="0.25">
      <c r="A9313">
        <v>1</v>
      </c>
      <c r="B9313">
        <v>956</v>
      </c>
      <c r="C9313">
        <v>4</v>
      </c>
      <c r="D9313" t="s">
        <v>18</v>
      </c>
      <c r="E9313" t="s">
        <v>10</v>
      </c>
      <c r="F9313" t="s">
        <v>9369</v>
      </c>
      <c r="G9313">
        <v>239</v>
      </c>
      <c r="H9313" t="s">
        <v>12</v>
      </c>
      <c r="I9313" t="s">
        <v>13</v>
      </c>
    </row>
    <row r="9314" spans="1:9" x14ac:dyDescent="0.25">
      <c r="A9314">
        <v>1</v>
      </c>
      <c r="B9314">
        <v>177</v>
      </c>
      <c r="C9314">
        <v>1</v>
      </c>
      <c r="D9314" t="s">
        <v>14</v>
      </c>
      <c r="E9314" t="s">
        <v>10</v>
      </c>
      <c r="F9314" t="s">
        <v>9370</v>
      </c>
      <c r="G9314">
        <v>177</v>
      </c>
      <c r="H9314" t="s">
        <v>16</v>
      </c>
      <c r="I9314" t="s">
        <v>13</v>
      </c>
    </row>
    <row r="9315" spans="1:9" x14ac:dyDescent="0.25">
      <c r="A9315">
        <v>1</v>
      </c>
      <c r="B9315">
        <v>496</v>
      </c>
      <c r="C9315">
        <v>1</v>
      </c>
      <c r="D9315" t="s">
        <v>18</v>
      </c>
      <c r="E9315" t="s">
        <v>10</v>
      </c>
      <c r="F9315" t="s">
        <v>9371</v>
      </c>
      <c r="G9315">
        <v>496</v>
      </c>
      <c r="H9315" t="s">
        <v>12</v>
      </c>
      <c r="I9315" t="s">
        <v>13</v>
      </c>
    </row>
    <row r="9316" spans="1:9" x14ac:dyDescent="0.25">
      <c r="A9316">
        <v>1</v>
      </c>
      <c r="B9316">
        <v>388</v>
      </c>
      <c r="C9316">
        <v>1</v>
      </c>
      <c r="D9316" t="s">
        <v>18</v>
      </c>
      <c r="E9316" t="s">
        <v>10</v>
      </c>
      <c r="F9316" t="s">
        <v>9372</v>
      </c>
      <c r="G9316">
        <v>388</v>
      </c>
      <c r="H9316" t="s">
        <v>12</v>
      </c>
      <c r="I9316" t="s">
        <v>13</v>
      </c>
    </row>
    <row r="9317" spans="1:9" x14ac:dyDescent="0.25">
      <c r="A9317">
        <v>1</v>
      </c>
      <c r="B9317">
        <v>665</v>
      </c>
      <c r="C9317">
        <v>5</v>
      </c>
      <c r="D9317" t="s">
        <v>23</v>
      </c>
      <c r="E9317" t="s">
        <v>10</v>
      </c>
      <c r="F9317" t="s">
        <v>9373</v>
      </c>
      <c r="G9317">
        <v>133</v>
      </c>
      <c r="H9317" t="s">
        <v>25</v>
      </c>
      <c r="I9317" t="s">
        <v>13</v>
      </c>
    </row>
    <row r="9318" spans="1:9" x14ac:dyDescent="0.25">
      <c r="A9318">
        <v>1</v>
      </c>
      <c r="B9318">
        <v>3920</v>
      </c>
      <c r="C9318">
        <v>5</v>
      </c>
      <c r="D9318" t="s">
        <v>18</v>
      </c>
      <c r="E9318" t="s">
        <v>10</v>
      </c>
      <c r="F9318" t="s">
        <v>9374</v>
      </c>
      <c r="G9318">
        <v>784</v>
      </c>
      <c r="H9318" t="s">
        <v>12</v>
      </c>
      <c r="I9318" t="s">
        <v>13</v>
      </c>
    </row>
    <row r="9319" spans="1:9" x14ac:dyDescent="0.25">
      <c r="A9319">
        <v>1</v>
      </c>
      <c r="B9319">
        <v>3111</v>
      </c>
      <c r="C9319">
        <v>3</v>
      </c>
      <c r="D9319" t="s">
        <v>23</v>
      </c>
      <c r="E9319" t="s">
        <v>10</v>
      </c>
      <c r="F9319" t="s">
        <v>9375</v>
      </c>
      <c r="G9319">
        <v>1037</v>
      </c>
      <c r="H9319" t="s">
        <v>25</v>
      </c>
      <c r="I9319" t="s">
        <v>13</v>
      </c>
    </row>
    <row r="9320" spans="1:9" x14ac:dyDescent="0.25">
      <c r="A9320">
        <v>1</v>
      </c>
      <c r="B9320">
        <v>5900</v>
      </c>
      <c r="C9320">
        <v>5</v>
      </c>
      <c r="D9320" t="s">
        <v>18</v>
      </c>
      <c r="E9320" t="s">
        <v>39</v>
      </c>
      <c r="F9320" t="s">
        <v>9376</v>
      </c>
      <c r="G9320">
        <v>1180</v>
      </c>
      <c r="H9320" t="s">
        <v>12</v>
      </c>
      <c r="I9320" t="s">
        <v>13</v>
      </c>
    </row>
    <row r="9321" spans="1:9" x14ac:dyDescent="0.25">
      <c r="A9321">
        <v>1</v>
      </c>
      <c r="B9321">
        <v>605</v>
      </c>
      <c r="C9321">
        <v>5</v>
      </c>
      <c r="D9321" t="s">
        <v>18</v>
      </c>
      <c r="E9321" t="s">
        <v>29</v>
      </c>
      <c r="F9321" t="s">
        <v>9377</v>
      </c>
      <c r="G9321">
        <v>121</v>
      </c>
      <c r="H9321" t="s">
        <v>12</v>
      </c>
      <c r="I9321" t="s">
        <v>13</v>
      </c>
    </row>
    <row r="9322" spans="1:9" x14ac:dyDescent="0.25">
      <c r="A9322">
        <v>1</v>
      </c>
      <c r="B9322">
        <v>768</v>
      </c>
      <c r="C9322">
        <v>3</v>
      </c>
      <c r="D9322" t="s">
        <v>18</v>
      </c>
      <c r="E9322" t="s">
        <v>10</v>
      </c>
      <c r="F9322" t="s">
        <v>9378</v>
      </c>
      <c r="G9322">
        <v>256</v>
      </c>
      <c r="H9322" t="s">
        <v>12</v>
      </c>
      <c r="I9322" t="s">
        <v>13</v>
      </c>
    </row>
    <row r="9323" spans="1:9" x14ac:dyDescent="0.25">
      <c r="A9323">
        <v>1</v>
      </c>
      <c r="B9323">
        <v>635</v>
      </c>
      <c r="C9323">
        <v>5</v>
      </c>
      <c r="D9323" t="s">
        <v>18</v>
      </c>
      <c r="E9323" t="s">
        <v>39</v>
      </c>
      <c r="F9323" t="s">
        <v>9379</v>
      </c>
      <c r="G9323">
        <v>127</v>
      </c>
      <c r="H9323" t="s">
        <v>12</v>
      </c>
      <c r="I9323" t="s">
        <v>13</v>
      </c>
    </row>
    <row r="9324" spans="1:9" x14ac:dyDescent="0.25">
      <c r="A9324">
        <v>1</v>
      </c>
      <c r="B9324">
        <v>846</v>
      </c>
      <c r="C9324">
        <v>3</v>
      </c>
      <c r="D9324" t="s">
        <v>18</v>
      </c>
      <c r="E9324" t="s">
        <v>46</v>
      </c>
      <c r="F9324" t="s">
        <v>9380</v>
      </c>
      <c r="G9324">
        <v>282</v>
      </c>
      <c r="H9324" t="s">
        <v>12</v>
      </c>
      <c r="I9324" t="s">
        <v>13</v>
      </c>
    </row>
    <row r="9325" spans="1:9" x14ac:dyDescent="0.25">
      <c r="A9325">
        <v>1</v>
      </c>
      <c r="B9325">
        <v>3402</v>
      </c>
      <c r="C9325">
        <v>3</v>
      </c>
      <c r="D9325" t="s">
        <v>18</v>
      </c>
      <c r="E9325" t="s">
        <v>10</v>
      </c>
      <c r="F9325" t="s">
        <v>9381</v>
      </c>
      <c r="G9325">
        <v>1134</v>
      </c>
      <c r="H9325" t="s">
        <v>12</v>
      </c>
      <c r="I9325" t="s">
        <v>13</v>
      </c>
    </row>
    <row r="9326" spans="1:9" x14ac:dyDescent="0.25">
      <c r="A9326">
        <v>1</v>
      </c>
      <c r="B9326">
        <v>620</v>
      </c>
      <c r="C9326">
        <v>4</v>
      </c>
      <c r="D9326" t="s">
        <v>18</v>
      </c>
      <c r="E9326" t="s">
        <v>46</v>
      </c>
      <c r="F9326" t="s">
        <v>9382</v>
      </c>
      <c r="G9326">
        <v>155</v>
      </c>
      <c r="H9326" t="s">
        <v>12</v>
      </c>
      <c r="I9326" t="s">
        <v>13</v>
      </c>
    </row>
    <row r="9327" spans="1:9" x14ac:dyDescent="0.25">
      <c r="A9327">
        <v>1</v>
      </c>
      <c r="B9327">
        <v>336</v>
      </c>
      <c r="C9327">
        <v>4</v>
      </c>
      <c r="D9327" t="s">
        <v>23</v>
      </c>
      <c r="E9327" t="s">
        <v>39</v>
      </c>
      <c r="F9327" t="s">
        <v>9383</v>
      </c>
      <c r="G9327">
        <v>84</v>
      </c>
      <c r="H9327" t="s">
        <v>25</v>
      </c>
      <c r="I9327" t="s">
        <v>13</v>
      </c>
    </row>
    <row r="9328" spans="1:9" x14ac:dyDescent="0.25">
      <c r="A9328">
        <v>1</v>
      </c>
      <c r="B9328">
        <v>1260</v>
      </c>
      <c r="C9328">
        <v>3</v>
      </c>
      <c r="D9328" t="s">
        <v>18</v>
      </c>
      <c r="E9328" t="s">
        <v>39</v>
      </c>
      <c r="F9328" t="s">
        <v>9384</v>
      </c>
      <c r="G9328">
        <v>420</v>
      </c>
      <c r="H9328" t="s">
        <v>12</v>
      </c>
      <c r="I9328" t="s">
        <v>13</v>
      </c>
    </row>
    <row r="9329" spans="1:9" x14ac:dyDescent="0.25">
      <c r="A9329">
        <v>1</v>
      </c>
      <c r="B9329">
        <v>568</v>
      </c>
      <c r="C9329">
        <v>4</v>
      </c>
      <c r="D9329" t="s">
        <v>18</v>
      </c>
      <c r="E9329" t="s">
        <v>10</v>
      </c>
      <c r="F9329" t="s">
        <v>9385</v>
      </c>
      <c r="G9329">
        <v>142</v>
      </c>
      <c r="H9329" t="s">
        <v>12</v>
      </c>
      <c r="I9329" t="s">
        <v>13</v>
      </c>
    </row>
    <row r="9330" spans="1:9" x14ac:dyDescent="0.25">
      <c r="A9330">
        <v>1</v>
      </c>
      <c r="B9330">
        <v>1005</v>
      </c>
      <c r="C9330">
        <v>5</v>
      </c>
      <c r="D9330" t="s">
        <v>18</v>
      </c>
      <c r="E9330" t="s">
        <v>10</v>
      </c>
      <c r="F9330" t="s">
        <v>9386</v>
      </c>
      <c r="G9330">
        <v>201</v>
      </c>
      <c r="H9330" t="s">
        <v>12</v>
      </c>
      <c r="I9330" t="s">
        <v>13</v>
      </c>
    </row>
    <row r="9331" spans="1:9" x14ac:dyDescent="0.25">
      <c r="A9331">
        <v>1</v>
      </c>
      <c r="B9331">
        <v>206</v>
      </c>
      <c r="C9331">
        <v>1</v>
      </c>
      <c r="D9331" t="s">
        <v>23</v>
      </c>
      <c r="E9331" t="s">
        <v>39</v>
      </c>
      <c r="F9331" t="s">
        <v>9387</v>
      </c>
      <c r="G9331">
        <v>206</v>
      </c>
      <c r="H9331" t="s">
        <v>25</v>
      </c>
      <c r="I9331" t="s">
        <v>13</v>
      </c>
    </row>
    <row r="9332" spans="1:9" x14ac:dyDescent="0.25">
      <c r="A9332">
        <v>1</v>
      </c>
      <c r="B9332">
        <v>666</v>
      </c>
      <c r="C9332">
        <v>1</v>
      </c>
      <c r="D9332" t="s">
        <v>18</v>
      </c>
      <c r="E9332" t="s">
        <v>46</v>
      </c>
      <c r="F9332" t="s">
        <v>9388</v>
      </c>
      <c r="G9332">
        <v>666</v>
      </c>
      <c r="H9332" t="s">
        <v>12</v>
      </c>
      <c r="I9332" t="s">
        <v>13</v>
      </c>
    </row>
    <row r="9333" spans="1:9" x14ac:dyDescent="0.25">
      <c r="A9333">
        <v>1</v>
      </c>
      <c r="B9333">
        <v>216</v>
      </c>
      <c r="C9333">
        <v>1</v>
      </c>
      <c r="D9333" t="s">
        <v>14</v>
      </c>
      <c r="E9333" t="s">
        <v>39</v>
      </c>
      <c r="F9333" t="s">
        <v>9389</v>
      </c>
      <c r="G9333">
        <v>216</v>
      </c>
      <c r="H9333" t="s">
        <v>16</v>
      </c>
      <c r="I9333" t="s">
        <v>13</v>
      </c>
    </row>
    <row r="9334" spans="1:9" x14ac:dyDescent="0.25">
      <c r="A9334">
        <v>1</v>
      </c>
      <c r="B9334">
        <v>945</v>
      </c>
      <c r="C9334">
        <v>5</v>
      </c>
      <c r="D9334" t="s">
        <v>23</v>
      </c>
      <c r="E9334" t="s">
        <v>39</v>
      </c>
      <c r="F9334" t="s">
        <v>9390</v>
      </c>
      <c r="G9334">
        <v>189</v>
      </c>
      <c r="H9334" t="s">
        <v>25</v>
      </c>
      <c r="I9334" t="s">
        <v>13</v>
      </c>
    </row>
    <row r="9335" spans="1:9" x14ac:dyDescent="0.25">
      <c r="A9335">
        <v>1</v>
      </c>
      <c r="B9335">
        <v>207</v>
      </c>
      <c r="C9335">
        <v>3</v>
      </c>
      <c r="D9335" t="s">
        <v>18</v>
      </c>
      <c r="E9335" t="s">
        <v>10</v>
      </c>
      <c r="F9335" t="s">
        <v>9391</v>
      </c>
      <c r="G9335">
        <v>69</v>
      </c>
      <c r="H9335" t="s">
        <v>12</v>
      </c>
      <c r="I9335" t="s">
        <v>13</v>
      </c>
    </row>
    <row r="9336" spans="1:9" x14ac:dyDescent="0.25">
      <c r="A9336">
        <v>1</v>
      </c>
      <c r="B9336">
        <v>474</v>
      </c>
      <c r="C9336">
        <v>3</v>
      </c>
      <c r="D9336" t="s">
        <v>23</v>
      </c>
      <c r="E9336" t="s">
        <v>39</v>
      </c>
      <c r="F9336" t="s">
        <v>9392</v>
      </c>
      <c r="G9336">
        <v>158</v>
      </c>
      <c r="H9336" t="s">
        <v>25</v>
      </c>
      <c r="I9336" t="s">
        <v>13</v>
      </c>
    </row>
    <row r="9337" spans="1:9" x14ac:dyDescent="0.25">
      <c r="A9337">
        <v>1</v>
      </c>
      <c r="B9337">
        <v>2610</v>
      </c>
      <c r="C9337">
        <v>5</v>
      </c>
      <c r="D9337" t="s">
        <v>18</v>
      </c>
      <c r="E9337" t="s">
        <v>39</v>
      </c>
      <c r="F9337" t="s">
        <v>9393</v>
      </c>
      <c r="G9337">
        <v>522</v>
      </c>
      <c r="H9337" t="s">
        <v>12</v>
      </c>
      <c r="I9337" t="s">
        <v>13</v>
      </c>
    </row>
    <row r="9338" spans="1:9" x14ac:dyDescent="0.25">
      <c r="A9338">
        <v>1</v>
      </c>
      <c r="B9338">
        <v>1854</v>
      </c>
      <c r="C9338">
        <v>3</v>
      </c>
      <c r="D9338" t="s">
        <v>18</v>
      </c>
      <c r="E9338" t="s">
        <v>10</v>
      </c>
      <c r="F9338" t="s">
        <v>9394</v>
      </c>
      <c r="G9338">
        <v>618</v>
      </c>
      <c r="H9338" t="s">
        <v>12</v>
      </c>
      <c r="I9338" t="s">
        <v>13</v>
      </c>
    </row>
    <row r="9339" spans="1:9" x14ac:dyDescent="0.25">
      <c r="A9339">
        <v>1</v>
      </c>
      <c r="B9339">
        <v>2448</v>
      </c>
      <c r="C9339">
        <v>4</v>
      </c>
      <c r="D9339" t="s">
        <v>18</v>
      </c>
      <c r="E9339" t="s">
        <v>10</v>
      </c>
      <c r="F9339" t="s">
        <v>9395</v>
      </c>
      <c r="G9339">
        <v>612</v>
      </c>
      <c r="H9339" t="s">
        <v>12</v>
      </c>
      <c r="I9339" t="s">
        <v>13</v>
      </c>
    </row>
    <row r="9340" spans="1:9" x14ac:dyDescent="0.25">
      <c r="A9340">
        <v>1</v>
      </c>
      <c r="B9340">
        <v>795</v>
      </c>
      <c r="C9340">
        <v>5</v>
      </c>
      <c r="D9340" t="s">
        <v>18</v>
      </c>
      <c r="E9340" t="s">
        <v>10</v>
      </c>
      <c r="F9340" t="s">
        <v>9396</v>
      </c>
      <c r="G9340">
        <v>159</v>
      </c>
      <c r="H9340" t="s">
        <v>12</v>
      </c>
      <c r="I9340" t="s">
        <v>13</v>
      </c>
    </row>
    <row r="9341" spans="1:9" x14ac:dyDescent="0.25">
      <c r="A9341">
        <v>1</v>
      </c>
      <c r="B9341">
        <v>975</v>
      </c>
      <c r="C9341">
        <v>5</v>
      </c>
      <c r="D9341" t="s">
        <v>23</v>
      </c>
      <c r="E9341" t="s">
        <v>29</v>
      </c>
      <c r="F9341" t="s">
        <v>9397</v>
      </c>
      <c r="G9341">
        <v>195</v>
      </c>
      <c r="H9341" t="s">
        <v>25</v>
      </c>
      <c r="I9341" t="s">
        <v>13</v>
      </c>
    </row>
    <row r="9342" spans="1:9" x14ac:dyDescent="0.25">
      <c r="A9342">
        <v>1</v>
      </c>
      <c r="B9342">
        <v>142</v>
      </c>
      <c r="C9342">
        <v>1</v>
      </c>
      <c r="D9342" t="s">
        <v>23</v>
      </c>
      <c r="E9342" t="s">
        <v>39</v>
      </c>
      <c r="F9342" t="s">
        <v>9398</v>
      </c>
      <c r="G9342">
        <v>142</v>
      </c>
      <c r="H9342" t="s">
        <v>25</v>
      </c>
      <c r="I9342" t="s">
        <v>13</v>
      </c>
    </row>
    <row r="9343" spans="1:9" x14ac:dyDescent="0.25">
      <c r="A9343">
        <v>1</v>
      </c>
      <c r="B9343">
        <v>237</v>
      </c>
      <c r="C9343">
        <v>3</v>
      </c>
      <c r="D9343" t="s">
        <v>23</v>
      </c>
      <c r="E9343" t="s">
        <v>39</v>
      </c>
      <c r="F9343" t="s">
        <v>9399</v>
      </c>
      <c r="G9343">
        <v>79</v>
      </c>
      <c r="H9343" t="s">
        <v>25</v>
      </c>
      <c r="I9343" t="s">
        <v>13</v>
      </c>
    </row>
    <row r="9344" spans="1:9" x14ac:dyDescent="0.25">
      <c r="A9344">
        <v>1</v>
      </c>
      <c r="B9344">
        <v>343</v>
      </c>
      <c r="C9344">
        <v>1</v>
      </c>
      <c r="D9344" t="s">
        <v>18</v>
      </c>
      <c r="E9344" t="s">
        <v>10</v>
      </c>
      <c r="F9344" t="s">
        <v>9400</v>
      </c>
      <c r="G9344">
        <v>343</v>
      </c>
      <c r="H9344" t="s">
        <v>12</v>
      </c>
      <c r="I9344" t="s">
        <v>13</v>
      </c>
    </row>
    <row r="9345" spans="1:9" x14ac:dyDescent="0.25">
      <c r="A9345">
        <v>1</v>
      </c>
      <c r="B9345">
        <v>175</v>
      </c>
      <c r="C9345">
        <v>1</v>
      </c>
      <c r="D9345" t="s">
        <v>18</v>
      </c>
      <c r="E9345" t="s">
        <v>42</v>
      </c>
      <c r="F9345" t="s">
        <v>9401</v>
      </c>
      <c r="G9345">
        <v>175</v>
      </c>
      <c r="H9345" t="s">
        <v>12</v>
      </c>
      <c r="I9345" t="s">
        <v>13</v>
      </c>
    </row>
    <row r="9346" spans="1:9" x14ac:dyDescent="0.25">
      <c r="A9346">
        <v>1</v>
      </c>
      <c r="B9346">
        <v>1428</v>
      </c>
      <c r="C9346">
        <v>4</v>
      </c>
      <c r="D9346" t="s">
        <v>18</v>
      </c>
      <c r="E9346" t="s">
        <v>39</v>
      </c>
      <c r="F9346" t="s">
        <v>9402</v>
      </c>
      <c r="G9346">
        <v>357</v>
      </c>
      <c r="H9346" t="s">
        <v>12</v>
      </c>
      <c r="I9346" t="s">
        <v>13</v>
      </c>
    </row>
    <row r="9347" spans="1:9" x14ac:dyDescent="0.25">
      <c r="A9347">
        <v>1</v>
      </c>
      <c r="B9347">
        <v>388</v>
      </c>
      <c r="C9347">
        <v>1</v>
      </c>
      <c r="D9347" t="s">
        <v>18</v>
      </c>
      <c r="E9347" t="s">
        <v>46</v>
      </c>
      <c r="F9347" t="s">
        <v>9403</v>
      </c>
      <c r="G9347">
        <v>388</v>
      </c>
      <c r="H9347" t="s">
        <v>12</v>
      </c>
      <c r="I9347" t="s">
        <v>13</v>
      </c>
    </row>
    <row r="9348" spans="1:9" x14ac:dyDescent="0.25">
      <c r="A9348">
        <v>1</v>
      </c>
      <c r="B9348">
        <v>135</v>
      </c>
      <c r="C9348">
        <v>1</v>
      </c>
      <c r="D9348" t="s">
        <v>18</v>
      </c>
      <c r="E9348" t="s">
        <v>10</v>
      </c>
      <c r="F9348" t="s">
        <v>9404</v>
      </c>
      <c r="G9348">
        <v>135</v>
      </c>
      <c r="H9348" t="s">
        <v>12</v>
      </c>
      <c r="I9348" t="s">
        <v>13</v>
      </c>
    </row>
    <row r="9349" spans="1:9" x14ac:dyDescent="0.25">
      <c r="A9349">
        <v>1</v>
      </c>
      <c r="B9349">
        <v>1251</v>
      </c>
      <c r="C9349">
        <v>3</v>
      </c>
      <c r="D9349" t="s">
        <v>18</v>
      </c>
      <c r="E9349" t="s">
        <v>46</v>
      </c>
      <c r="F9349" t="s">
        <v>9405</v>
      </c>
      <c r="G9349">
        <v>417</v>
      </c>
      <c r="H9349" t="s">
        <v>12</v>
      </c>
      <c r="I9349" t="s">
        <v>13</v>
      </c>
    </row>
    <row r="9350" spans="1:9" x14ac:dyDescent="0.25">
      <c r="A9350">
        <v>1</v>
      </c>
      <c r="B9350">
        <v>297</v>
      </c>
      <c r="C9350">
        <v>3</v>
      </c>
      <c r="D9350" t="s">
        <v>23</v>
      </c>
      <c r="E9350" t="s">
        <v>10</v>
      </c>
      <c r="F9350" t="s">
        <v>9406</v>
      </c>
      <c r="G9350">
        <v>99</v>
      </c>
      <c r="H9350" t="s">
        <v>25</v>
      </c>
      <c r="I9350" t="s">
        <v>13</v>
      </c>
    </row>
    <row r="9351" spans="1:9" x14ac:dyDescent="0.25">
      <c r="A9351">
        <v>1</v>
      </c>
      <c r="B9351">
        <v>455</v>
      </c>
      <c r="C9351">
        <v>1</v>
      </c>
      <c r="D9351" t="s">
        <v>18</v>
      </c>
      <c r="E9351" t="s">
        <v>10</v>
      </c>
      <c r="F9351" t="s">
        <v>9407</v>
      </c>
      <c r="G9351">
        <v>455</v>
      </c>
      <c r="H9351" t="s">
        <v>12</v>
      </c>
      <c r="I9351" t="s">
        <v>13</v>
      </c>
    </row>
    <row r="9352" spans="1:9" x14ac:dyDescent="0.25">
      <c r="A9352">
        <v>1</v>
      </c>
      <c r="B9352">
        <v>1090</v>
      </c>
      <c r="C9352">
        <v>5</v>
      </c>
      <c r="D9352" t="s">
        <v>18</v>
      </c>
      <c r="E9352" t="s">
        <v>39</v>
      </c>
      <c r="F9352" t="s">
        <v>9408</v>
      </c>
      <c r="G9352">
        <v>218</v>
      </c>
      <c r="H9352" t="s">
        <v>12</v>
      </c>
      <c r="I9352" t="s">
        <v>13</v>
      </c>
    </row>
    <row r="9353" spans="1:9" x14ac:dyDescent="0.25">
      <c r="A9353">
        <v>1</v>
      </c>
      <c r="B9353">
        <v>905</v>
      </c>
      <c r="C9353">
        <v>5</v>
      </c>
      <c r="D9353" t="s">
        <v>18</v>
      </c>
      <c r="E9353" t="s">
        <v>39</v>
      </c>
      <c r="F9353" t="s">
        <v>9409</v>
      </c>
      <c r="G9353">
        <v>181</v>
      </c>
      <c r="H9353" t="s">
        <v>12</v>
      </c>
      <c r="I9353" t="s">
        <v>13</v>
      </c>
    </row>
    <row r="9354" spans="1:9" x14ac:dyDescent="0.25">
      <c r="A9354">
        <v>1</v>
      </c>
      <c r="B9354">
        <v>444</v>
      </c>
      <c r="C9354">
        <v>3</v>
      </c>
      <c r="D9354" t="s">
        <v>18</v>
      </c>
      <c r="E9354" t="s">
        <v>42</v>
      </c>
      <c r="F9354" t="s">
        <v>9410</v>
      </c>
      <c r="G9354">
        <v>148</v>
      </c>
      <c r="H9354" t="s">
        <v>12</v>
      </c>
      <c r="I9354" t="s">
        <v>13</v>
      </c>
    </row>
    <row r="9355" spans="1:9" x14ac:dyDescent="0.25">
      <c r="A9355">
        <v>1</v>
      </c>
      <c r="B9355">
        <v>1689</v>
      </c>
      <c r="C9355">
        <v>3</v>
      </c>
      <c r="D9355" t="s">
        <v>23</v>
      </c>
      <c r="E9355" t="s">
        <v>42</v>
      </c>
      <c r="F9355" t="s">
        <v>9411</v>
      </c>
      <c r="G9355">
        <v>563</v>
      </c>
      <c r="H9355" t="s">
        <v>25</v>
      </c>
      <c r="I9355" t="s">
        <v>13</v>
      </c>
    </row>
    <row r="9356" spans="1:9" x14ac:dyDescent="0.25">
      <c r="A9356">
        <v>1</v>
      </c>
      <c r="B9356">
        <v>570</v>
      </c>
      <c r="C9356">
        <v>5</v>
      </c>
      <c r="D9356" t="s">
        <v>18</v>
      </c>
      <c r="E9356" t="s">
        <v>39</v>
      </c>
      <c r="F9356" t="s">
        <v>9412</v>
      </c>
      <c r="G9356">
        <v>114</v>
      </c>
      <c r="H9356" t="s">
        <v>12</v>
      </c>
      <c r="I9356" t="s">
        <v>13</v>
      </c>
    </row>
    <row r="9357" spans="1:9" x14ac:dyDescent="0.25">
      <c r="A9357">
        <v>1</v>
      </c>
      <c r="B9357">
        <v>1008</v>
      </c>
      <c r="C9357">
        <v>4</v>
      </c>
      <c r="D9357" t="s">
        <v>18</v>
      </c>
      <c r="E9357" t="s">
        <v>42</v>
      </c>
      <c r="F9357" t="s">
        <v>9413</v>
      </c>
      <c r="G9357">
        <v>252</v>
      </c>
      <c r="H9357" t="s">
        <v>12</v>
      </c>
      <c r="I9357" t="s">
        <v>13</v>
      </c>
    </row>
    <row r="9358" spans="1:9" x14ac:dyDescent="0.25">
      <c r="A9358">
        <v>1</v>
      </c>
      <c r="B9358">
        <v>1330</v>
      </c>
      <c r="C9358">
        <v>5</v>
      </c>
      <c r="D9358" t="s">
        <v>18</v>
      </c>
      <c r="E9358" t="s">
        <v>46</v>
      </c>
      <c r="F9358" t="s">
        <v>9414</v>
      </c>
      <c r="G9358">
        <v>266</v>
      </c>
      <c r="H9358" t="s">
        <v>12</v>
      </c>
      <c r="I9358" t="s">
        <v>13</v>
      </c>
    </row>
    <row r="9359" spans="1:9" x14ac:dyDescent="0.25">
      <c r="A9359">
        <v>1</v>
      </c>
      <c r="B9359">
        <v>147</v>
      </c>
      <c r="C9359">
        <v>3</v>
      </c>
      <c r="D9359" t="s">
        <v>18</v>
      </c>
      <c r="E9359" t="s">
        <v>39</v>
      </c>
      <c r="F9359" t="s">
        <v>9415</v>
      </c>
      <c r="G9359">
        <v>49</v>
      </c>
      <c r="H9359" t="s">
        <v>12</v>
      </c>
      <c r="I9359" t="s">
        <v>13</v>
      </c>
    </row>
    <row r="9360" spans="1:9" x14ac:dyDescent="0.25">
      <c r="A9360">
        <v>1</v>
      </c>
      <c r="B9360">
        <v>575</v>
      </c>
      <c r="C9360">
        <v>5</v>
      </c>
      <c r="D9360" t="s">
        <v>18</v>
      </c>
      <c r="E9360" t="s">
        <v>46</v>
      </c>
      <c r="F9360" t="s">
        <v>9416</v>
      </c>
      <c r="G9360">
        <v>115</v>
      </c>
      <c r="H9360" t="s">
        <v>12</v>
      </c>
      <c r="I9360" t="s">
        <v>13</v>
      </c>
    </row>
    <row r="9361" spans="1:9" x14ac:dyDescent="0.25">
      <c r="A9361">
        <v>1</v>
      </c>
      <c r="B9361">
        <v>790</v>
      </c>
      <c r="C9361">
        <v>5</v>
      </c>
      <c r="D9361" t="s">
        <v>23</v>
      </c>
      <c r="E9361" t="s">
        <v>39</v>
      </c>
      <c r="F9361" t="s">
        <v>9417</v>
      </c>
      <c r="G9361">
        <v>158</v>
      </c>
      <c r="H9361" t="s">
        <v>25</v>
      </c>
      <c r="I9361" t="s">
        <v>13</v>
      </c>
    </row>
    <row r="9362" spans="1:9" x14ac:dyDescent="0.25">
      <c r="A9362">
        <v>1</v>
      </c>
      <c r="B9362">
        <v>1752</v>
      </c>
      <c r="C9362">
        <v>3</v>
      </c>
      <c r="D9362" t="s">
        <v>18</v>
      </c>
      <c r="E9362" t="s">
        <v>39</v>
      </c>
      <c r="F9362" t="s">
        <v>9418</v>
      </c>
      <c r="G9362">
        <v>584</v>
      </c>
      <c r="H9362" t="s">
        <v>12</v>
      </c>
      <c r="I9362" t="s">
        <v>13</v>
      </c>
    </row>
    <row r="9363" spans="1:9" x14ac:dyDescent="0.25">
      <c r="A9363">
        <v>1</v>
      </c>
      <c r="B9363">
        <v>8435</v>
      </c>
      <c r="C9363">
        <v>5</v>
      </c>
      <c r="D9363" t="s">
        <v>18</v>
      </c>
      <c r="E9363" t="s">
        <v>10</v>
      </c>
      <c r="F9363" t="s">
        <v>9419</v>
      </c>
      <c r="G9363">
        <v>1687</v>
      </c>
      <c r="H9363" t="s">
        <v>12</v>
      </c>
      <c r="I9363" t="s">
        <v>13</v>
      </c>
    </row>
    <row r="9364" spans="1:9" x14ac:dyDescent="0.25">
      <c r="A9364">
        <v>1</v>
      </c>
      <c r="B9364">
        <v>999</v>
      </c>
      <c r="C9364">
        <v>3</v>
      </c>
      <c r="D9364" t="s">
        <v>18</v>
      </c>
      <c r="E9364" t="s">
        <v>39</v>
      </c>
      <c r="F9364" t="s">
        <v>9420</v>
      </c>
      <c r="G9364">
        <v>333</v>
      </c>
      <c r="H9364" t="s">
        <v>12</v>
      </c>
      <c r="I9364" t="s">
        <v>13</v>
      </c>
    </row>
    <row r="9365" spans="1:9" x14ac:dyDescent="0.25">
      <c r="A9365">
        <v>1</v>
      </c>
      <c r="B9365">
        <v>664</v>
      </c>
      <c r="C9365">
        <v>4</v>
      </c>
      <c r="D9365" t="s">
        <v>23</v>
      </c>
      <c r="E9365" t="s">
        <v>39</v>
      </c>
      <c r="F9365" t="s">
        <v>9421</v>
      </c>
      <c r="G9365">
        <v>166</v>
      </c>
      <c r="H9365" t="s">
        <v>25</v>
      </c>
      <c r="I9365" t="s">
        <v>13</v>
      </c>
    </row>
    <row r="9366" spans="1:9" x14ac:dyDescent="0.25">
      <c r="A9366">
        <v>1</v>
      </c>
      <c r="B9366">
        <v>328</v>
      </c>
      <c r="C9366">
        <v>2</v>
      </c>
      <c r="D9366" t="s">
        <v>18</v>
      </c>
      <c r="E9366" t="s">
        <v>10</v>
      </c>
      <c r="F9366" t="s">
        <v>9422</v>
      </c>
      <c r="G9366">
        <v>164</v>
      </c>
      <c r="H9366" t="s">
        <v>12</v>
      </c>
      <c r="I9366" t="s">
        <v>13</v>
      </c>
    </row>
    <row r="9367" spans="1:9" x14ac:dyDescent="0.25">
      <c r="A9367">
        <v>1</v>
      </c>
      <c r="B9367">
        <v>474</v>
      </c>
      <c r="C9367">
        <v>3</v>
      </c>
      <c r="D9367" t="s">
        <v>23</v>
      </c>
      <c r="E9367" t="s">
        <v>39</v>
      </c>
      <c r="F9367" t="s">
        <v>9423</v>
      </c>
      <c r="G9367">
        <v>158</v>
      </c>
      <c r="H9367" t="s">
        <v>25</v>
      </c>
      <c r="I9367" t="s">
        <v>13</v>
      </c>
    </row>
    <row r="9368" spans="1:9" x14ac:dyDescent="0.25">
      <c r="A9368">
        <v>1</v>
      </c>
      <c r="B9368">
        <v>712</v>
      </c>
      <c r="C9368">
        <v>4</v>
      </c>
      <c r="D9368" t="s">
        <v>23</v>
      </c>
      <c r="E9368" t="s">
        <v>29</v>
      </c>
      <c r="F9368" t="s">
        <v>9424</v>
      </c>
      <c r="G9368">
        <v>178</v>
      </c>
      <c r="H9368" t="s">
        <v>25</v>
      </c>
      <c r="I9368" t="s">
        <v>13</v>
      </c>
    </row>
    <row r="9369" spans="1:9" x14ac:dyDescent="0.25">
      <c r="A9369">
        <v>1</v>
      </c>
      <c r="B9369">
        <v>312</v>
      </c>
      <c r="C9369">
        <v>1</v>
      </c>
      <c r="D9369" t="s">
        <v>18</v>
      </c>
      <c r="E9369" t="s">
        <v>39</v>
      </c>
      <c r="F9369" t="s">
        <v>9425</v>
      </c>
      <c r="G9369">
        <v>312</v>
      </c>
      <c r="H9369" t="s">
        <v>12</v>
      </c>
      <c r="I9369" t="s">
        <v>13</v>
      </c>
    </row>
    <row r="9370" spans="1:9" x14ac:dyDescent="0.25">
      <c r="A9370">
        <v>1</v>
      </c>
      <c r="B9370">
        <v>1572</v>
      </c>
      <c r="C9370">
        <v>4</v>
      </c>
      <c r="D9370" t="s">
        <v>18</v>
      </c>
      <c r="E9370" t="s">
        <v>39</v>
      </c>
      <c r="F9370" t="s">
        <v>9426</v>
      </c>
      <c r="G9370">
        <v>393</v>
      </c>
      <c r="H9370" t="s">
        <v>12</v>
      </c>
      <c r="I9370" t="s">
        <v>13</v>
      </c>
    </row>
    <row r="9371" spans="1:9" x14ac:dyDescent="0.25">
      <c r="A9371">
        <v>1</v>
      </c>
      <c r="B9371">
        <v>2800</v>
      </c>
      <c r="C9371">
        <v>5</v>
      </c>
      <c r="D9371" t="s">
        <v>18</v>
      </c>
      <c r="E9371" t="s">
        <v>39</v>
      </c>
      <c r="F9371" t="s">
        <v>9427</v>
      </c>
      <c r="G9371">
        <v>560</v>
      </c>
      <c r="H9371" t="s">
        <v>12</v>
      </c>
      <c r="I9371" t="s">
        <v>13</v>
      </c>
    </row>
    <row r="9372" spans="1:9" x14ac:dyDescent="0.25">
      <c r="A9372">
        <v>1</v>
      </c>
      <c r="B9372">
        <v>678</v>
      </c>
      <c r="C9372">
        <v>3</v>
      </c>
      <c r="D9372" t="s">
        <v>18</v>
      </c>
      <c r="E9372" t="s">
        <v>10</v>
      </c>
      <c r="F9372" t="s">
        <v>9428</v>
      </c>
      <c r="G9372">
        <v>226</v>
      </c>
      <c r="H9372" t="s">
        <v>12</v>
      </c>
      <c r="I9372" t="s">
        <v>13</v>
      </c>
    </row>
    <row r="9373" spans="1:9" x14ac:dyDescent="0.25">
      <c r="A9373">
        <v>1</v>
      </c>
      <c r="B9373">
        <v>4380</v>
      </c>
      <c r="C9373">
        <v>3</v>
      </c>
      <c r="D9373" t="s">
        <v>18</v>
      </c>
      <c r="E9373" t="s">
        <v>10</v>
      </c>
      <c r="F9373" t="s">
        <v>9429</v>
      </c>
      <c r="G9373">
        <v>1460</v>
      </c>
      <c r="H9373" t="s">
        <v>12</v>
      </c>
      <c r="I9373" t="s">
        <v>13</v>
      </c>
    </row>
    <row r="9374" spans="1:9" x14ac:dyDescent="0.25">
      <c r="A9374">
        <v>1</v>
      </c>
      <c r="B9374">
        <v>1380</v>
      </c>
      <c r="C9374">
        <v>5</v>
      </c>
      <c r="D9374" t="s">
        <v>23</v>
      </c>
      <c r="E9374" t="s">
        <v>10</v>
      </c>
      <c r="F9374" t="s">
        <v>9430</v>
      </c>
      <c r="G9374">
        <v>276</v>
      </c>
      <c r="H9374" t="s">
        <v>25</v>
      </c>
      <c r="I9374" t="s">
        <v>13</v>
      </c>
    </row>
    <row r="9375" spans="1:9" x14ac:dyDescent="0.25">
      <c r="A9375">
        <v>1</v>
      </c>
      <c r="B9375">
        <v>375</v>
      </c>
      <c r="C9375">
        <v>5</v>
      </c>
      <c r="D9375" t="s">
        <v>18</v>
      </c>
      <c r="E9375" t="s">
        <v>46</v>
      </c>
      <c r="F9375" t="s">
        <v>9431</v>
      </c>
      <c r="G9375">
        <v>75</v>
      </c>
      <c r="H9375" t="s">
        <v>12</v>
      </c>
      <c r="I9375" t="s">
        <v>13</v>
      </c>
    </row>
    <row r="9376" spans="1:9" x14ac:dyDescent="0.25">
      <c r="A9376">
        <v>1</v>
      </c>
      <c r="B9376">
        <v>241</v>
      </c>
      <c r="C9376">
        <v>1</v>
      </c>
      <c r="D9376" t="s">
        <v>18</v>
      </c>
      <c r="E9376" t="s">
        <v>39</v>
      </c>
      <c r="F9376" t="s">
        <v>9432</v>
      </c>
      <c r="G9376">
        <v>241</v>
      </c>
      <c r="H9376" t="s">
        <v>12</v>
      </c>
      <c r="I9376" t="s">
        <v>13</v>
      </c>
    </row>
    <row r="9377" spans="1:9" x14ac:dyDescent="0.25">
      <c r="A9377">
        <v>1</v>
      </c>
      <c r="B9377">
        <v>748</v>
      </c>
      <c r="C9377">
        <v>4</v>
      </c>
      <c r="D9377" t="s">
        <v>23</v>
      </c>
      <c r="E9377" t="s">
        <v>39</v>
      </c>
      <c r="F9377" t="s">
        <v>9433</v>
      </c>
      <c r="G9377">
        <v>187</v>
      </c>
      <c r="H9377" t="s">
        <v>25</v>
      </c>
      <c r="I9377" t="s">
        <v>13</v>
      </c>
    </row>
    <row r="9378" spans="1:9" x14ac:dyDescent="0.25">
      <c r="A9378">
        <v>1</v>
      </c>
      <c r="B9378">
        <v>357</v>
      </c>
      <c r="C9378">
        <v>3</v>
      </c>
      <c r="D9378" t="s">
        <v>18</v>
      </c>
      <c r="E9378" t="s">
        <v>39</v>
      </c>
      <c r="F9378" t="s">
        <v>9434</v>
      </c>
      <c r="G9378">
        <v>119</v>
      </c>
      <c r="H9378" t="s">
        <v>12</v>
      </c>
      <c r="I9378" t="s">
        <v>13</v>
      </c>
    </row>
    <row r="9379" spans="1:9" x14ac:dyDescent="0.25">
      <c r="A9379">
        <v>1</v>
      </c>
      <c r="B9379">
        <v>1338</v>
      </c>
      <c r="C9379">
        <v>3</v>
      </c>
      <c r="D9379" t="s">
        <v>14</v>
      </c>
      <c r="E9379" t="s">
        <v>46</v>
      </c>
      <c r="F9379" t="s">
        <v>9435</v>
      </c>
      <c r="G9379">
        <v>446</v>
      </c>
      <c r="H9379" t="s">
        <v>16</v>
      </c>
      <c r="I9379" t="s">
        <v>13</v>
      </c>
    </row>
    <row r="9380" spans="1:9" x14ac:dyDescent="0.25">
      <c r="A9380">
        <v>1</v>
      </c>
      <c r="B9380">
        <v>486</v>
      </c>
      <c r="C9380">
        <v>3</v>
      </c>
      <c r="D9380" t="s">
        <v>18</v>
      </c>
      <c r="E9380" t="s">
        <v>10</v>
      </c>
      <c r="F9380" t="s">
        <v>9436</v>
      </c>
      <c r="G9380">
        <v>162</v>
      </c>
      <c r="H9380" t="s">
        <v>12</v>
      </c>
      <c r="I9380" t="s">
        <v>13</v>
      </c>
    </row>
    <row r="9381" spans="1:9" x14ac:dyDescent="0.25">
      <c r="A9381">
        <v>1</v>
      </c>
      <c r="B9381">
        <v>510</v>
      </c>
      <c r="C9381">
        <v>3</v>
      </c>
      <c r="D9381" t="s">
        <v>23</v>
      </c>
      <c r="E9381" t="s">
        <v>10</v>
      </c>
      <c r="F9381" t="s">
        <v>9437</v>
      </c>
      <c r="G9381">
        <v>170</v>
      </c>
      <c r="H9381" t="s">
        <v>25</v>
      </c>
      <c r="I9381" t="s">
        <v>13</v>
      </c>
    </row>
    <row r="9382" spans="1:9" x14ac:dyDescent="0.25">
      <c r="A9382">
        <v>1</v>
      </c>
      <c r="B9382">
        <v>156</v>
      </c>
      <c r="C9382">
        <v>1</v>
      </c>
      <c r="D9382" t="s">
        <v>18</v>
      </c>
      <c r="E9382" t="s">
        <v>10</v>
      </c>
      <c r="F9382" t="s">
        <v>9438</v>
      </c>
      <c r="G9382">
        <v>156</v>
      </c>
      <c r="H9382" t="s">
        <v>12</v>
      </c>
      <c r="I9382" t="s">
        <v>13</v>
      </c>
    </row>
    <row r="9383" spans="1:9" x14ac:dyDescent="0.25">
      <c r="A9383">
        <v>1</v>
      </c>
      <c r="B9383">
        <v>89</v>
      </c>
      <c r="C9383">
        <v>1</v>
      </c>
      <c r="D9383" t="s">
        <v>18</v>
      </c>
      <c r="E9383" t="s">
        <v>10</v>
      </c>
      <c r="F9383" t="s">
        <v>9439</v>
      </c>
      <c r="G9383">
        <v>89</v>
      </c>
      <c r="H9383" t="s">
        <v>12</v>
      </c>
      <c r="I9383" t="s">
        <v>13</v>
      </c>
    </row>
    <row r="9384" spans="1:9" x14ac:dyDescent="0.25">
      <c r="A9384">
        <v>1</v>
      </c>
      <c r="B9384">
        <v>544</v>
      </c>
      <c r="C9384">
        <v>4</v>
      </c>
      <c r="D9384" t="s">
        <v>18</v>
      </c>
      <c r="E9384" t="s">
        <v>29</v>
      </c>
      <c r="F9384" t="s">
        <v>9440</v>
      </c>
      <c r="G9384">
        <v>136</v>
      </c>
      <c r="H9384" t="s">
        <v>12</v>
      </c>
      <c r="I9384" t="s">
        <v>13</v>
      </c>
    </row>
    <row r="9385" spans="1:9" x14ac:dyDescent="0.25">
      <c r="A9385">
        <v>1</v>
      </c>
      <c r="B9385">
        <v>370</v>
      </c>
      <c r="C9385">
        <v>5</v>
      </c>
      <c r="D9385" t="s">
        <v>18</v>
      </c>
      <c r="E9385" t="s">
        <v>39</v>
      </c>
      <c r="F9385" t="s">
        <v>9441</v>
      </c>
      <c r="G9385">
        <v>74</v>
      </c>
      <c r="H9385" t="s">
        <v>12</v>
      </c>
      <c r="I9385" t="s">
        <v>13</v>
      </c>
    </row>
    <row r="9386" spans="1:9" x14ac:dyDescent="0.25">
      <c r="A9386">
        <v>1</v>
      </c>
      <c r="B9386">
        <v>1176</v>
      </c>
      <c r="C9386">
        <v>4</v>
      </c>
      <c r="D9386" t="s">
        <v>18</v>
      </c>
      <c r="E9386" t="s">
        <v>10</v>
      </c>
      <c r="F9386" t="s">
        <v>9442</v>
      </c>
      <c r="G9386">
        <v>294</v>
      </c>
      <c r="H9386" t="s">
        <v>12</v>
      </c>
      <c r="I9386" t="s">
        <v>13</v>
      </c>
    </row>
    <row r="9387" spans="1:9" x14ac:dyDescent="0.25">
      <c r="A9387">
        <v>1</v>
      </c>
      <c r="B9387">
        <v>1900</v>
      </c>
      <c r="C9387">
        <v>5</v>
      </c>
      <c r="D9387" t="s">
        <v>18</v>
      </c>
      <c r="E9387" t="s">
        <v>42</v>
      </c>
      <c r="F9387" t="s">
        <v>9443</v>
      </c>
      <c r="G9387">
        <v>380</v>
      </c>
      <c r="H9387" t="s">
        <v>12</v>
      </c>
      <c r="I9387" t="s">
        <v>13</v>
      </c>
    </row>
    <row r="9388" spans="1:9" x14ac:dyDescent="0.25">
      <c r="A9388">
        <v>1</v>
      </c>
      <c r="B9388">
        <v>945</v>
      </c>
      <c r="C9388">
        <v>3</v>
      </c>
      <c r="D9388" t="s">
        <v>18</v>
      </c>
      <c r="E9388" t="s">
        <v>42</v>
      </c>
      <c r="F9388" t="s">
        <v>9444</v>
      </c>
      <c r="G9388">
        <v>315</v>
      </c>
      <c r="H9388" t="s">
        <v>12</v>
      </c>
      <c r="I9388" t="s">
        <v>13</v>
      </c>
    </row>
    <row r="9389" spans="1:9" x14ac:dyDescent="0.25">
      <c r="A9389">
        <v>1</v>
      </c>
      <c r="B9389">
        <v>455</v>
      </c>
      <c r="C9389">
        <v>1</v>
      </c>
      <c r="D9389" t="s">
        <v>18</v>
      </c>
      <c r="E9389" t="s">
        <v>10</v>
      </c>
      <c r="F9389" t="s">
        <v>9445</v>
      </c>
      <c r="G9389">
        <v>455</v>
      </c>
      <c r="H9389" t="s">
        <v>12</v>
      </c>
      <c r="I9389" t="s">
        <v>13</v>
      </c>
    </row>
    <row r="9390" spans="1:9" x14ac:dyDescent="0.25">
      <c r="A9390">
        <v>1</v>
      </c>
      <c r="B9390">
        <v>6795</v>
      </c>
      <c r="C9390">
        <v>5</v>
      </c>
      <c r="D9390" t="s">
        <v>18</v>
      </c>
      <c r="E9390" t="s">
        <v>42</v>
      </c>
      <c r="F9390" t="s">
        <v>9446</v>
      </c>
      <c r="G9390">
        <v>1359</v>
      </c>
      <c r="H9390" t="s">
        <v>12</v>
      </c>
      <c r="I9390" t="s">
        <v>13</v>
      </c>
    </row>
    <row r="9391" spans="1:9" x14ac:dyDescent="0.25">
      <c r="A9391">
        <v>1</v>
      </c>
      <c r="B9391">
        <v>106</v>
      </c>
      <c r="C9391">
        <v>1</v>
      </c>
      <c r="D9391" t="s">
        <v>18</v>
      </c>
      <c r="E9391" t="s">
        <v>46</v>
      </c>
      <c r="F9391" t="s">
        <v>9447</v>
      </c>
      <c r="G9391">
        <v>106</v>
      </c>
      <c r="H9391" t="s">
        <v>12</v>
      </c>
      <c r="I9391" t="s">
        <v>13</v>
      </c>
    </row>
    <row r="9392" spans="1:9" x14ac:dyDescent="0.25">
      <c r="A9392">
        <v>1</v>
      </c>
      <c r="B9392">
        <v>312</v>
      </c>
      <c r="C9392">
        <v>4</v>
      </c>
      <c r="D9392" t="s">
        <v>18</v>
      </c>
      <c r="E9392" t="s">
        <v>46</v>
      </c>
      <c r="F9392" t="s">
        <v>9448</v>
      </c>
      <c r="G9392">
        <v>78</v>
      </c>
      <c r="H9392" t="s">
        <v>12</v>
      </c>
      <c r="I9392" t="s">
        <v>13</v>
      </c>
    </row>
    <row r="9393" spans="1:9" x14ac:dyDescent="0.25">
      <c r="A9393">
        <v>1</v>
      </c>
      <c r="B9393">
        <v>1827</v>
      </c>
      <c r="C9393">
        <v>3</v>
      </c>
      <c r="D9393" t="s">
        <v>18</v>
      </c>
      <c r="E9393" t="s">
        <v>46</v>
      </c>
      <c r="F9393" t="s">
        <v>9449</v>
      </c>
      <c r="G9393">
        <v>609</v>
      </c>
      <c r="H9393" t="s">
        <v>12</v>
      </c>
      <c r="I9393" t="s">
        <v>13</v>
      </c>
    </row>
    <row r="9394" spans="1:9" x14ac:dyDescent="0.25">
      <c r="A9394">
        <v>1</v>
      </c>
      <c r="B9394">
        <v>1773</v>
      </c>
      <c r="C9394">
        <v>3</v>
      </c>
      <c r="D9394" t="s">
        <v>23</v>
      </c>
      <c r="E9394" t="s">
        <v>10</v>
      </c>
      <c r="F9394" t="s">
        <v>9450</v>
      </c>
      <c r="G9394">
        <v>591</v>
      </c>
      <c r="H9394" t="s">
        <v>25</v>
      </c>
      <c r="I9394" t="s">
        <v>13</v>
      </c>
    </row>
    <row r="9395" spans="1:9" x14ac:dyDescent="0.25">
      <c r="A9395">
        <v>1</v>
      </c>
      <c r="B9395">
        <v>764</v>
      </c>
      <c r="C9395">
        <v>1</v>
      </c>
      <c r="D9395" t="s">
        <v>18</v>
      </c>
      <c r="E9395" t="s">
        <v>46</v>
      </c>
      <c r="F9395" t="s">
        <v>9451</v>
      </c>
      <c r="G9395">
        <v>764</v>
      </c>
      <c r="H9395" t="s">
        <v>12</v>
      </c>
      <c r="I9395" t="s">
        <v>13</v>
      </c>
    </row>
    <row r="9396" spans="1:9" x14ac:dyDescent="0.25">
      <c r="A9396">
        <v>1</v>
      </c>
      <c r="B9396">
        <v>988</v>
      </c>
      <c r="C9396">
        <v>4</v>
      </c>
      <c r="D9396" t="s">
        <v>18</v>
      </c>
      <c r="E9396" t="s">
        <v>46</v>
      </c>
      <c r="F9396" t="s">
        <v>9452</v>
      </c>
      <c r="G9396">
        <v>247</v>
      </c>
      <c r="H9396" t="s">
        <v>12</v>
      </c>
      <c r="I9396" t="s">
        <v>13</v>
      </c>
    </row>
    <row r="9397" spans="1:9" x14ac:dyDescent="0.25">
      <c r="A9397">
        <v>1</v>
      </c>
      <c r="B9397">
        <v>1275</v>
      </c>
      <c r="C9397">
        <v>5</v>
      </c>
      <c r="D9397" t="s">
        <v>18</v>
      </c>
      <c r="E9397" t="s">
        <v>46</v>
      </c>
      <c r="F9397" t="s">
        <v>9453</v>
      </c>
      <c r="G9397">
        <v>255</v>
      </c>
      <c r="H9397" t="s">
        <v>12</v>
      </c>
      <c r="I9397" t="s">
        <v>13</v>
      </c>
    </row>
    <row r="9398" spans="1:9" x14ac:dyDescent="0.25">
      <c r="A9398">
        <v>1</v>
      </c>
      <c r="B9398">
        <v>890</v>
      </c>
      <c r="C9398">
        <v>5</v>
      </c>
      <c r="D9398" t="s">
        <v>18</v>
      </c>
      <c r="E9398" t="s">
        <v>46</v>
      </c>
      <c r="F9398" t="s">
        <v>9454</v>
      </c>
      <c r="G9398">
        <v>178</v>
      </c>
      <c r="H9398" t="s">
        <v>12</v>
      </c>
      <c r="I9398" t="s">
        <v>13</v>
      </c>
    </row>
    <row r="9399" spans="1:9" x14ac:dyDescent="0.25">
      <c r="A9399">
        <v>1</v>
      </c>
      <c r="B9399">
        <v>12240</v>
      </c>
      <c r="C9399">
        <v>5</v>
      </c>
      <c r="D9399" t="s">
        <v>18</v>
      </c>
      <c r="E9399" t="s">
        <v>46</v>
      </c>
      <c r="F9399" t="s">
        <v>9455</v>
      </c>
      <c r="G9399">
        <v>2448</v>
      </c>
      <c r="H9399" t="s">
        <v>12</v>
      </c>
      <c r="I9399" t="s">
        <v>13</v>
      </c>
    </row>
    <row r="9400" spans="1:9" x14ac:dyDescent="0.25">
      <c r="A9400">
        <v>1</v>
      </c>
      <c r="B9400">
        <v>1488</v>
      </c>
      <c r="C9400">
        <v>6</v>
      </c>
      <c r="D9400" t="s">
        <v>14</v>
      </c>
      <c r="E9400" t="s">
        <v>46</v>
      </c>
      <c r="F9400" t="s">
        <v>9456</v>
      </c>
      <c r="G9400">
        <v>248</v>
      </c>
      <c r="H9400" t="s">
        <v>16</v>
      </c>
      <c r="I9400" t="s">
        <v>13</v>
      </c>
    </row>
    <row r="9401" spans="1:9" x14ac:dyDescent="0.25">
      <c r="A9401">
        <v>1</v>
      </c>
      <c r="B9401">
        <v>475</v>
      </c>
      <c r="C9401">
        <v>5</v>
      </c>
      <c r="D9401" t="s">
        <v>18</v>
      </c>
      <c r="E9401" t="s">
        <v>46</v>
      </c>
      <c r="F9401" t="s">
        <v>9457</v>
      </c>
      <c r="G9401">
        <v>95</v>
      </c>
      <c r="H9401" t="s">
        <v>12</v>
      </c>
      <c r="I9401" t="s">
        <v>13</v>
      </c>
    </row>
    <row r="9402" spans="1:9" x14ac:dyDescent="0.25">
      <c r="A9402">
        <v>1</v>
      </c>
      <c r="B9402">
        <v>1155</v>
      </c>
      <c r="C9402">
        <v>5</v>
      </c>
      <c r="D9402" t="s">
        <v>18</v>
      </c>
      <c r="E9402" t="s">
        <v>46</v>
      </c>
      <c r="F9402" t="s">
        <v>9458</v>
      </c>
      <c r="G9402">
        <v>231</v>
      </c>
      <c r="H9402" t="s">
        <v>12</v>
      </c>
      <c r="I9402" t="s">
        <v>13</v>
      </c>
    </row>
    <row r="9403" spans="1:9" x14ac:dyDescent="0.25">
      <c r="A9403">
        <v>1</v>
      </c>
      <c r="B9403">
        <v>3740</v>
      </c>
      <c r="C9403">
        <v>4</v>
      </c>
      <c r="D9403" t="s">
        <v>18</v>
      </c>
      <c r="E9403" t="s">
        <v>46</v>
      </c>
      <c r="F9403" t="s">
        <v>9459</v>
      </c>
      <c r="G9403">
        <v>935</v>
      </c>
      <c r="H9403" t="s">
        <v>12</v>
      </c>
      <c r="I9403" t="s">
        <v>13</v>
      </c>
    </row>
    <row r="9404" spans="1:9" x14ac:dyDescent="0.25">
      <c r="A9404">
        <v>1</v>
      </c>
      <c r="B9404">
        <v>198</v>
      </c>
      <c r="C9404">
        <v>3</v>
      </c>
      <c r="D9404" t="s">
        <v>18</v>
      </c>
      <c r="E9404" t="s">
        <v>42</v>
      </c>
      <c r="F9404" t="s">
        <v>9460</v>
      </c>
      <c r="G9404">
        <v>66</v>
      </c>
      <c r="H9404" t="s">
        <v>12</v>
      </c>
      <c r="I9404" t="s">
        <v>13</v>
      </c>
    </row>
    <row r="9405" spans="1:9" x14ac:dyDescent="0.25">
      <c r="A9405">
        <v>1</v>
      </c>
      <c r="B9405">
        <v>2600</v>
      </c>
      <c r="C9405">
        <v>5</v>
      </c>
      <c r="D9405" t="s">
        <v>18</v>
      </c>
      <c r="E9405" t="s">
        <v>46</v>
      </c>
      <c r="F9405" t="s">
        <v>9461</v>
      </c>
      <c r="G9405">
        <v>520</v>
      </c>
      <c r="H9405" t="s">
        <v>12</v>
      </c>
      <c r="I9405" t="s">
        <v>13</v>
      </c>
    </row>
    <row r="9406" spans="1:9" x14ac:dyDescent="0.25">
      <c r="A9406">
        <v>1</v>
      </c>
      <c r="B9406">
        <v>372</v>
      </c>
      <c r="C9406">
        <v>4</v>
      </c>
      <c r="D9406" t="s">
        <v>18</v>
      </c>
      <c r="E9406" t="s">
        <v>46</v>
      </c>
      <c r="F9406" t="s">
        <v>9462</v>
      </c>
      <c r="G9406">
        <v>93</v>
      </c>
      <c r="H9406" t="s">
        <v>12</v>
      </c>
      <c r="I9406" t="s">
        <v>13</v>
      </c>
    </row>
    <row r="9407" spans="1:9" x14ac:dyDescent="0.25">
      <c r="A9407">
        <v>1</v>
      </c>
      <c r="B9407">
        <v>480</v>
      </c>
      <c r="C9407">
        <v>5</v>
      </c>
      <c r="D9407" t="s">
        <v>14</v>
      </c>
      <c r="E9407" t="s">
        <v>39</v>
      </c>
      <c r="F9407" t="s">
        <v>9463</v>
      </c>
      <c r="G9407">
        <v>96</v>
      </c>
      <c r="H9407" t="s">
        <v>16</v>
      </c>
      <c r="I9407" t="s">
        <v>13</v>
      </c>
    </row>
    <row r="9408" spans="1:9" x14ac:dyDescent="0.25">
      <c r="A9408">
        <v>1</v>
      </c>
      <c r="B9408">
        <v>12240</v>
      </c>
      <c r="C9408">
        <v>5</v>
      </c>
      <c r="D9408" t="s">
        <v>18</v>
      </c>
      <c r="E9408" t="s">
        <v>46</v>
      </c>
      <c r="F9408" t="s">
        <v>9464</v>
      </c>
      <c r="G9408">
        <v>2448</v>
      </c>
      <c r="H9408" t="s">
        <v>12</v>
      </c>
      <c r="I9408" t="s">
        <v>13</v>
      </c>
    </row>
    <row r="9409" spans="1:9" x14ac:dyDescent="0.25">
      <c r="A9409">
        <v>1</v>
      </c>
      <c r="B9409">
        <v>2910</v>
      </c>
      <c r="C9409">
        <v>5</v>
      </c>
      <c r="D9409" t="s">
        <v>23</v>
      </c>
      <c r="E9409" t="s">
        <v>39</v>
      </c>
      <c r="F9409" t="s">
        <v>9465</v>
      </c>
      <c r="G9409">
        <v>582</v>
      </c>
      <c r="H9409" t="s">
        <v>25</v>
      </c>
      <c r="I9409" t="s">
        <v>13</v>
      </c>
    </row>
    <row r="9410" spans="1:9" x14ac:dyDescent="0.25">
      <c r="A9410">
        <v>1</v>
      </c>
      <c r="B9410">
        <v>417</v>
      </c>
      <c r="C9410">
        <v>3</v>
      </c>
      <c r="D9410" t="s">
        <v>23</v>
      </c>
      <c r="E9410" t="s">
        <v>29</v>
      </c>
      <c r="F9410" t="s">
        <v>9466</v>
      </c>
      <c r="G9410">
        <v>139</v>
      </c>
      <c r="H9410" t="s">
        <v>25</v>
      </c>
      <c r="I9410" t="s">
        <v>13</v>
      </c>
    </row>
    <row r="9411" spans="1:9" x14ac:dyDescent="0.25">
      <c r="A9411">
        <v>1</v>
      </c>
      <c r="B9411">
        <v>1150</v>
      </c>
      <c r="C9411">
        <v>5</v>
      </c>
      <c r="D9411" t="s">
        <v>18</v>
      </c>
      <c r="E9411" t="s">
        <v>46</v>
      </c>
      <c r="F9411" t="s">
        <v>9467</v>
      </c>
      <c r="G9411">
        <v>230</v>
      </c>
      <c r="H9411" t="s">
        <v>12</v>
      </c>
      <c r="I9411" t="s">
        <v>13</v>
      </c>
    </row>
    <row r="9412" spans="1:9" x14ac:dyDescent="0.25">
      <c r="A9412">
        <v>1</v>
      </c>
      <c r="B9412">
        <v>90</v>
      </c>
      <c r="C9412">
        <v>1</v>
      </c>
      <c r="D9412" t="s">
        <v>23</v>
      </c>
      <c r="E9412" t="s">
        <v>10</v>
      </c>
      <c r="F9412" t="s">
        <v>9468</v>
      </c>
      <c r="G9412">
        <v>90</v>
      </c>
      <c r="H9412" t="s">
        <v>25</v>
      </c>
      <c r="I9412" t="s">
        <v>13</v>
      </c>
    </row>
    <row r="9413" spans="1:9" x14ac:dyDescent="0.25">
      <c r="A9413">
        <v>1</v>
      </c>
      <c r="B9413">
        <v>672</v>
      </c>
      <c r="C9413">
        <v>4</v>
      </c>
      <c r="D9413" t="s">
        <v>23</v>
      </c>
      <c r="E9413" t="s">
        <v>46</v>
      </c>
      <c r="F9413" t="s">
        <v>9469</v>
      </c>
      <c r="G9413">
        <v>168</v>
      </c>
      <c r="H9413" t="s">
        <v>25</v>
      </c>
      <c r="I9413" t="s">
        <v>13</v>
      </c>
    </row>
    <row r="9414" spans="1:9" x14ac:dyDescent="0.25">
      <c r="A9414">
        <v>1</v>
      </c>
      <c r="B9414">
        <v>1300</v>
      </c>
      <c r="C9414">
        <v>2</v>
      </c>
      <c r="D9414" t="s">
        <v>23</v>
      </c>
      <c r="E9414" t="s">
        <v>39</v>
      </c>
      <c r="F9414" t="s">
        <v>9470</v>
      </c>
      <c r="G9414">
        <v>650</v>
      </c>
      <c r="H9414" t="s">
        <v>25</v>
      </c>
      <c r="I9414" t="s">
        <v>13</v>
      </c>
    </row>
    <row r="9415" spans="1:9" x14ac:dyDescent="0.25">
      <c r="A9415">
        <v>1</v>
      </c>
      <c r="B9415">
        <v>103</v>
      </c>
      <c r="C9415">
        <v>1</v>
      </c>
      <c r="D9415" t="s">
        <v>23</v>
      </c>
      <c r="E9415" t="s">
        <v>10</v>
      </c>
      <c r="F9415" t="s">
        <v>9471</v>
      </c>
      <c r="G9415">
        <v>103</v>
      </c>
      <c r="H9415" t="s">
        <v>25</v>
      </c>
      <c r="I9415" t="s">
        <v>13</v>
      </c>
    </row>
    <row r="9416" spans="1:9" x14ac:dyDescent="0.25">
      <c r="A9416">
        <v>1</v>
      </c>
      <c r="B9416">
        <v>312</v>
      </c>
      <c r="C9416">
        <v>4</v>
      </c>
      <c r="D9416" t="s">
        <v>23</v>
      </c>
      <c r="E9416" t="s">
        <v>10</v>
      </c>
      <c r="F9416" t="s">
        <v>9472</v>
      </c>
      <c r="G9416">
        <v>78</v>
      </c>
      <c r="H9416" t="s">
        <v>25</v>
      </c>
      <c r="I9416" t="s">
        <v>13</v>
      </c>
    </row>
    <row r="9417" spans="1:9" x14ac:dyDescent="0.25">
      <c r="A9417">
        <v>1</v>
      </c>
      <c r="B9417">
        <v>1616</v>
      </c>
      <c r="C9417">
        <v>4</v>
      </c>
      <c r="D9417" t="s">
        <v>18</v>
      </c>
      <c r="E9417" t="s">
        <v>42</v>
      </c>
      <c r="F9417" t="s">
        <v>9473</v>
      </c>
      <c r="G9417">
        <v>404</v>
      </c>
      <c r="H9417" t="s">
        <v>12</v>
      </c>
      <c r="I9417" t="s">
        <v>13</v>
      </c>
    </row>
    <row r="9418" spans="1:9" x14ac:dyDescent="0.25">
      <c r="A9418">
        <v>1</v>
      </c>
      <c r="B9418">
        <v>960</v>
      </c>
      <c r="C9418">
        <v>3</v>
      </c>
      <c r="D9418" t="s">
        <v>14</v>
      </c>
      <c r="E9418" t="s">
        <v>39</v>
      </c>
      <c r="F9418" t="s">
        <v>9474</v>
      </c>
      <c r="G9418">
        <v>320</v>
      </c>
      <c r="H9418" t="s">
        <v>16</v>
      </c>
      <c r="I9418" t="s">
        <v>13</v>
      </c>
    </row>
    <row r="9419" spans="1:9" x14ac:dyDescent="0.25">
      <c r="A9419">
        <v>1</v>
      </c>
      <c r="B9419">
        <v>372</v>
      </c>
      <c r="C9419">
        <v>3</v>
      </c>
      <c r="D9419" t="s">
        <v>23</v>
      </c>
      <c r="E9419" t="s">
        <v>39</v>
      </c>
      <c r="F9419" t="s">
        <v>9475</v>
      </c>
      <c r="G9419">
        <v>124</v>
      </c>
      <c r="H9419" t="s">
        <v>25</v>
      </c>
      <c r="I9419" t="s">
        <v>13</v>
      </c>
    </row>
    <row r="9420" spans="1:9" x14ac:dyDescent="0.25">
      <c r="A9420">
        <v>1</v>
      </c>
      <c r="B9420">
        <v>680</v>
      </c>
      <c r="C9420">
        <v>4</v>
      </c>
      <c r="D9420" t="s">
        <v>18</v>
      </c>
      <c r="E9420" t="s">
        <v>42</v>
      </c>
      <c r="F9420" t="s">
        <v>9476</v>
      </c>
      <c r="G9420">
        <v>170</v>
      </c>
      <c r="H9420" t="s">
        <v>12</v>
      </c>
      <c r="I9420" t="s">
        <v>13</v>
      </c>
    </row>
    <row r="9421" spans="1:9" x14ac:dyDescent="0.25">
      <c r="A9421">
        <v>1</v>
      </c>
      <c r="B9421">
        <v>1256</v>
      </c>
      <c r="C9421">
        <v>4</v>
      </c>
      <c r="D9421" t="s">
        <v>23</v>
      </c>
      <c r="E9421" t="s">
        <v>29</v>
      </c>
      <c r="F9421" t="s">
        <v>9477</v>
      </c>
      <c r="G9421">
        <v>314</v>
      </c>
      <c r="H9421" t="s">
        <v>25</v>
      </c>
      <c r="I9421" t="s">
        <v>13</v>
      </c>
    </row>
    <row r="9422" spans="1:9" x14ac:dyDescent="0.25">
      <c r="A9422">
        <v>1</v>
      </c>
      <c r="B9422">
        <v>195</v>
      </c>
      <c r="C9422">
        <v>3</v>
      </c>
      <c r="D9422" t="s">
        <v>14</v>
      </c>
      <c r="E9422" t="s">
        <v>39</v>
      </c>
      <c r="F9422" t="s">
        <v>9478</v>
      </c>
      <c r="G9422">
        <v>65</v>
      </c>
      <c r="H9422" t="s">
        <v>16</v>
      </c>
      <c r="I9422" t="s">
        <v>13</v>
      </c>
    </row>
    <row r="9423" spans="1:9" x14ac:dyDescent="0.25">
      <c r="A9423">
        <v>1</v>
      </c>
      <c r="B9423">
        <v>3755</v>
      </c>
      <c r="C9423">
        <v>5</v>
      </c>
      <c r="D9423" t="s">
        <v>18</v>
      </c>
      <c r="E9423" t="s">
        <v>46</v>
      </c>
      <c r="F9423" t="s">
        <v>9479</v>
      </c>
      <c r="G9423">
        <v>751</v>
      </c>
      <c r="H9423" t="s">
        <v>12</v>
      </c>
      <c r="I9423" t="s">
        <v>13</v>
      </c>
    </row>
    <row r="9424" spans="1:9" x14ac:dyDescent="0.25">
      <c r="A9424">
        <v>1</v>
      </c>
      <c r="B9424">
        <v>194</v>
      </c>
      <c r="C9424">
        <v>1</v>
      </c>
      <c r="D9424" t="s">
        <v>18</v>
      </c>
      <c r="E9424" t="s">
        <v>39</v>
      </c>
      <c r="F9424" t="s">
        <v>9480</v>
      </c>
      <c r="G9424">
        <v>194</v>
      </c>
      <c r="H9424" t="s">
        <v>12</v>
      </c>
      <c r="I9424" t="s">
        <v>13</v>
      </c>
    </row>
    <row r="9425" spans="1:9" x14ac:dyDescent="0.25">
      <c r="A9425">
        <v>1</v>
      </c>
      <c r="B9425">
        <v>1122</v>
      </c>
      <c r="C9425">
        <v>3</v>
      </c>
      <c r="D9425" t="s">
        <v>18</v>
      </c>
      <c r="E9425" t="s">
        <v>10</v>
      </c>
      <c r="F9425" t="s">
        <v>9481</v>
      </c>
      <c r="G9425">
        <v>374</v>
      </c>
      <c r="H9425" t="s">
        <v>12</v>
      </c>
      <c r="I9425" t="s">
        <v>13</v>
      </c>
    </row>
    <row r="9426" spans="1:9" x14ac:dyDescent="0.25">
      <c r="A9426">
        <v>1</v>
      </c>
      <c r="B9426">
        <v>1264</v>
      </c>
      <c r="C9426">
        <v>4</v>
      </c>
      <c r="D9426" t="s">
        <v>18</v>
      </c>
      <c r="E9426" t="s">
        <v>42</v>
      </c>
      <c r="F9426" t="s">
        <v>9482</v>
      </c>
      <c r="G9426">
        <v>316</v>
      </c>
      <c r="H9426" t="s">
        <v>12</v>
      </c>
      <c r="I9426" t="s">
        <v>13</v>
      </c>
    </row>
    <row r="9427" spans="1:9" x14ac:dyDescent="0.25">
      <c r="A9427">
        <v>1</v>
      </c>
      <c r="B9427">
        <v>279</v>
      </c>
      <c r="C9427">
        <v>3</v>
      </c>
      <c r="D9427" t="s">
        <v>18</v>
      </c>
      <c r="E9427" t="s">
        <v>39</v>
      </c>
      <c r="F9427" t="s">
        <v>9483</v>
      </c>
      <c r="G9427">
        <v>93</v>
      </c>
      <c r="H9427" t="s">
        <v>12</v>
      </c>
      <c r="I9427" t="s">
        <v>13</v>
      </c>
    </row>
    <row r="9428" spans="1:9" x14ac:dyDescent="0.25">
      <c r="A9428">
        <v>1</v>
      </c>
      <c r="B9428">
        <v>390</v>
      </c>
      <c r="C9428">
        <v>3</v>
      </c>
      <c r="D9428" t="s">
        <v>18</v>
      </c>
      <c r="E9428" t="s">
        <v>39</v>
      </c>
      <c r="F9428" t="s">
        <v>9484</v>
      </c>
      <c r="G9428">
        <v>130</v>
      </c>
      <c r="H9428" t="s">
        <v>12</v>
      </c>
      <c r="I9428" t="s">
        <v>13</v>
      </c>
    </row>
    <row r="9429" spans="1:9" x14ac:dyDescent="0.25">
      <c r="A9429">
        <v>1</v>
      </c>
      <c r="B9429">
        <v>32</v>
      </c>
      <c r="C9429">
        <v>1</v>
      </c>
      <c r="D9429" t="s">
        <v>18</v>
      </c>
      <c r="E9429" t="s">
        <v>39</v>
      </c>
      <c r="F9429" t="s">
        <v>9485</v>
      </c>
      <c r="G9429">
        <v>32</v>
      </c>
      <c r="H9429" t="s">
        <v>12</v>
      </c>
      <c r="I9429" t="s">
        <v>13</v>
      </c>
    </row>
    <row r="9430" spans="1:9" x14ac:dyDescent="0.25">
      <c r="A9430">
        <v>1</v>
      </c>
      <c r="B9430">
        <v>915</v>
      </c>
      <c r="C9430">
        <v>5</v>
      </c>
      <c r="D9430" t="s">
        <v>14</v>
      </c>
      <c r="E9430" t="s">
        <v>39</v>
      </c>
      <c r="F9430" t="s">
        <v>9486</v>
      </c>
      <c r="G9430">
        <v>183</v>
      </c>
      <c r="H9430" t="s">
        <v>16</v>
      </c>
      <c r="I9430" t="s">
        <v>13</v>
      </c>
    </row>
    <row r="9431" spans="1:9" x14ac:dyDescent="0.25">
      <c r="A9431">
        <v>1</v>
      </c>
      <c r="B9431">
        <v>250</v>
      </c>
      <c r="C9431">
        <v>5</v>
      </c>
      <c r="D9431" t="s">
        <v>23</v>
      </c>
      <c r="E9431" t="s">
        <v>46</v>
      </c>
      <c r="F9431" t="s">
        <v>9487</v>
      </c>
      <c r="G9431">
        <v>50</v>
      </c>
      <c r="H9431" t="s">
        <v>25</v>
      </c>
      <c r="I9431" t="s">
        <v>13</v>
      </c>
    </row>
    <row r="9432" spans="1:9" x14ac:dyDescent="0.25">
      <c r="A9432">
        <v>1</v>
      </c>
      <c r="B9432">
        <v>968</v>
      </c>
      <c r="C9432">
        <v>4</v>
      </c>
      <c r="D9432" t="s">
        <v>18</v>
      </c>
      <c r="E9432" t="s">
        <v>46</v>
      </c>
      <c r="F9432" t="s">
        <v>9488</v>
      </c>
      <c r="G9432">
        <v>242</v>
      </c>
      <c r="H9432" t="s">
        <v>12</v>
      </c>
      <c r="I9432" t="s">
        <v>13</v>
      </c>
    </row>
    <row r="9433" spans="1:9" x14ac:dyDescent="0.25">
      <c r="A9433">
        <v>1</v>
      </c>
      <c r="B9433">
        <v>3348</v>
      </c>
      <c r="C9433">
        <v>6</v>
      </c>
      <c r="D9433" t="s">
        <v>23</v>
      </c>
      <c r="E9433" t="s">
        <v>29</v>
      </c>
      <c r="F9433" t="s">
        <v>9489</v>
      </c>
      <c r="G9433">
        <v>558</v>
      </c>
      <c r="H9433" t="s">
        <v>25</v>
      </c>
      <c r="I9433" t="s">
        <v>13</v>
      </c>
    </row>
    <row r="9434" spans="1:9" x14ac:dyDescent="0.25">
      <c r="A9434">
        <v>1</v>
      </c>
      <c r="B9434">
        <v>1310</v>
      </c>
      <c r="C9434">
        <v>5</v>
      </c>
      <c r="D9434" t="s">
        <v>18</v>
      </c>
      <c r="E9434" t="s">
        <v>10</v>
      </c>
      <c r="F9434" t="s">
        <v>9490</v>
      </c>
      <c r="G9434">
        <v>262</v>
      </c>
      <c r="H9434" t="s">
        <v>12</v>
      </c>
      <c r="I9434" t="s">
        <v>13</v>
      </c>
    </row>
    <row r="9435" spans="1:9" x14ac:dyDescent="0.25">
      <c r="A9435">
        <v>1</v>
      </c>
      <c r="B9435">
        <v>119</v>
      </c>
      <c r="C9435">
        <v>1</v>
      </c>
      <c r="D9435" t="s">
        <v>18</v>
      </c>
      <c r="E9435" t="s">
        <v>46</v>
      </c>
      <c r="F9435" t="s">
        <v>9491</v>
      </c>
      <c r="G9435">
        <v>119</v>
      </c>
      <c r="H9435" t="s">
        <v>12</v>
      </c>
      <c r="I9435" t="s">
        <v>13</v>
      </c>
    </row>
    <row r="9436" spans="1:9" x14ac:dyDescent="0.25">
      <c r="A9436">
        <v>1</v>
      </c>
      <c r="B9436">
        <v>1825</v>
      </c>
      <c r="C9436">
        <v>5</v>
      </c>
      <c r="D9436" t="s">
        <v>18</v>
      </c>
      <c r="E9436" t="s">
        <v>10</v>
      </c>
      <c r="F9436" t="s">
        <v>9492</v>
      </c>
      <c r="G9436">
        <v>365</v>
      </c>
      <c r="H9436" t="s">
        <v>12</v>
      </c>
      <c r="I9436" t="s">
        <v>13</v>
      </c>
    </row>
    <row r="9437" spans="1:9" x14ac:dyDescent="0.25">
      <c r="A9437">
        <v>1</v>
      </c>
      <c r="B9437">
        <v>327</v>
      </c>
      <c r="C9437">
        <v>3</v>
      </c>
      <c r="D9437" t="s">
        <v>23</v>
      </c>
      <c r="E9437" t="s">
        <v>39</v>
      </c>
      <c r="F9437" t="s">
        <v>9493</v>
      </c>
      <c r="G9437">
        <v>109</v>
      </c>
      <c r="H9437" t="s">
        <v>25</v>
      </c>
      <c r="I9437" t="s">
        <v>13</v>
      </c>
    </row>
    <row r="9438" spans="1:9" x14ac:dyDescent="0.25">
      <c r="A9438">
        <v>1</v>
      </c>
      <c r="B9438">
        <v>1580</v>
      </c>
      <c r="C9438">
        <v>4</v>
      </c>
      <c r="D9438" t="s">
        <v>18</v>
      </c>
      <c r="E9438" t="s">
        <v>39</v>
      </c>
      <c r="F9438" t="s">
        <v>9494</v>
      </c>
      <c r="G9438">
        <v>395</v>
      </c>
      <c r="H9438" t="s">
        <v>12</v>
      </c>
      <c r="I9438" t="s">
        <v>13</v>
      </c>
    </row>
    <row r="9439" spans="1:9" x14ac:dyDescent="0.25">
      <c r="A9439">
        <v>1</v>
      </c>
      <c r="B9439">
        <v>133</v>
      </c>
      <c r="C9439">
        <v>1</v>
      </c>
      <c r="D9439" t="s">
        <v>14</v>
      </c>
      <c r="E9439" t="s">
        <v>10</v>
      </c>
      <c r="F9439" t="s">
        <v>9495</v>
      </c>
      <c r="G9439">
        <v>133</v>
      </c>
      <c r="H9439" t="s">
        <v>16</v>
      </c>
      <c r="I9439" t="s">
        <v>13</v>
      </c>
    </row>
    <row r="9440" spans="1:9" x14ac:dyDescent="0.25">
      <c r="A9440">
        <v>1</v>
      </c>
      <c r="B9440">
        <v>5418</v>
      </c>
      <c r="C9440">
        <v>6</v>
      </c>
      <c r="D9440" t="s">
        <v>23</v>
      </c>
      <c r="E9440" t="s">
        <v>29</v>
      </c>
      <c r="F9440" t="s">
        <v>9496</v>
      </c>
      <c r="G9440">
        <v>903</v>
      </c>
      <c r="H9440" t="s">
        <v>25</v>
      </c>
      <c r="I9440" t="s">
        <v>13</v>
      </c>
    </row>
    <row r="9441" spans="1:9" x14ac:dyDescent="0.25">
      <c r="A9441">
        <v>1</v>
      </c>
      <c r="B9441">
        <v>379</v>
      </c>
      <c r="C9441">
        <v>1</v>
      </c>
      <c r="D9441" t="s">
        <v>18</v>
      </c>
      <c r="E9441" t="s">
        <v>39</v>
      </c>
      <c r="F9441" t="s">
        <v>9497</v>
      </c>
      <c r="G9441">
        <v>379</v>
      </c>
      <c r="H9441" t="s">
        <v>12</v>
      </c>
      <c r="I9441" t="s">
        <v>13</v>
      </c>
    </row>
    <row r="9442" spans="1:9" x14ac:dyDescent="0.25">
      <c r="A9442">
        <v>1</v>
      </c>
      <c r="B9442">
        <v>1164</v>
      </c>
      <c r="C9442">
        <v>4</v>
      </c>
      <c r="D9442" t="s">
        <v>18</v>
      </c>
      <c r="E9442" t="s">
        <v>42</v>
      </c>
      <c r="F9442" t="s">
        <v>9498</v>
      </c>
      <c r="G9442">
        <v>291</v>
      </c>
      <c r="H9442" t="s">
        <v>12</v>
      </c>
      <c r="I9442" t="s">
        <v>13</v>
      </c>
    </row>
    <row r="9443" spans="1:9" x14ac:dyDescent="0.25">
      <c r="A9443">
        <v>1</v>
      </c>
      <c r="B9443">
        <v>316</v>
      </c>
      <c r="C9443">
        <v>4</v>
      </c>
      <c r="D9443" t="s">
        <v>18</v>
      </c>
      <c r="E9443" t="s">
        <v>39</v>
      </c>
      <c r="F9443" t="s">
        <v>9499</v>
      </c>
      <c r="G9443">
        <v>79</v>
      </c>
      <c r="H9443" t="s">
        <v>12</v>
      </c>
      <c r="I9443" t="s">
        <v>13</v>
      </c>
    </row>
    <row r="9444" spans="1:9" x14ac:dyDescent="0.25">
      <c r="A9444">
        <v>1</v>
      </c>
      <c r="B9444">
        <v>1767</v>
      </c>
      <c r="C9444">
        <v>3</v>
      </c>
      <c r="D9444" t="s">
        <v>18</v>
      </c>
      <c r="E9444" t="s">
        <v>10</v>
      </c>
      <c r="F9444" t="s">
        <v>9500</v>
      </c>
      <c r="G9444">
        <v>589</v>
      </c>
      <c r="H9444" t="s">
        <v>12</v>
      </c>
      <c r="I9444" t="s">
        <v>13</v>
      </c>
    </row>
    <row r="9445" spans="1:9" x14ac:dyDescent="0.25">
      <c r="A9445">
        <v>1</v>
      </c>
      <c r="B9445">
        <v>264</v>
      </c>
      <c r="C9445">
        <v>3</v>
      </c>
      <c r="D9445" t="s">
        <v>14</v>
      </c>
      <c r="E9445" t="s">
        <v>10</v>
      </c>
      <c r="F9445" t="s">
        <v>9501</v>
      </c>
      <c r="G9445">
        <v>88</v>
      </c>
      <c r="H9445" t="s">
        <v>16</v>
      </c>
      <c r="I9445" t="s">
        <v>13</v>
      </c>
    </row>
    <row r="9446" spans="1:9" x14ac:dyDescent="0.25">
      <c r="A9446">
        <v>1</v>
      </c>
      <c r="B9446">
        <v>315</v>
      </c>
      <c r="C9446">
        <v>3</v>
      </c>
      <c r="D9446" t="s">
        <v>18</v>
      </c>
      <c r="E9446" t="s">
        <v>10</v>
      </c>
      <c r="F9446" t="s">
        <v>9502</v>
      </c>
      <c r="G9446">
        <v>105</v>
      </c>
      <c r="H9446" t="s">
        <v>12</v>
      </c>
      <c r="I9446" t="s">
        <v>13</v>
      </c>
    </row>
    <row r="9447" spans="1:9" x14ac:dyDescent="0.25">
      <c r="A9447">
        <v>1</v>
      </c>
      <c r="B9447">
        <v>1135</v>
      </c>
      <c r="C9447">
        <v>5</v>
      </c>
      <c r="D9447" t="s">
        <v>18</v>
      </c>
      <c r="E9447" t="s">
        <v>46</v>
      </c>
      <c r="F9447" t="s">
        <v>9503</v>
      </c>
      <c r="G9447">
        <v>227</v>
      </c>
      <c r="H9447" t="s">
        <v>12</v>
      </c>
      <c r="I9447" t="s">
        <v>13</v>
      </c>
    </row>
    <row r="9448" spans="1:9" x14ac:dyDescent="0.25">
      <c r="A9448">
        <v>1</v>
      </c>
      <c r="B9448">
        <v>588</v>
      </c>
      <c r="C9448">
        <v>4</v>
      </c>
      <c r="D9448" t="s">
        <v>18</v>
      </c>
      <c r="E9448" t="s">
        <v>42</v>
      </c>
      <c r="F9448" t="s">
        <v>9504</v>
      </c>
      <c r="G9448">
        <v>147</v>
      </c>
      <c r="H9448" t="s">
        <v>12</v>
      </c>
      <c r="I9448" t="s">
        <v>13</v>
      </c>
    </row>
    <row r="9449" spans="1:9" x14ac:dyDescent="0.25">
      <c r="A9449">
        <v>1</v>
      </c>
      <c r="B9449">
        <v>1020</v>
      </c>
      <c r="C9449">
        <v>4</v>
      </c>
      <c r="D9449" t="s">
        <v>18</v>
      </c>
      <c r="E9449" t="s">
        <v>46</v>
      </c>
      <c r="F9449" t="s">
        <v>9505</v>
      </c>
      <c r="G9449">
        <v>255</v>
      </c>
      <c r="H9449" t="s">
        <v>12</v>
      </c>
      <c r="I9449" t="s">
        <v>13</v>
      </c>
    </row>
    <row r="9450" spans="1:9" x14ac:dyDescent="0.25">
      <c r="A9450">
        <v>1</v>
      </c>
      <c r="B9450">
        <v>135</v>
      </c>
      <c r="C9450">
        <v>1</v>
      </c>
      <c r="D9450" t="s">
        <v>23</v>
      </c>
      <c r="E9450" t="s">
        <v>39</v>
      </c>
      <c r="F9450" t="s">
        <v>9506</v>
      </c>
      <c r="G9450">
        <v>135</v>
      </c>
      <c r="H9450" t="s">
        <v>25</v>
      </c>
      <c r="I9450" t="s">
        <v>13</v>
      </c>
    </row>
    <row r="9451" spans="1:9" x14ac:dyDescent="0.25">
      <c r="A9451">
        <v>1</v>
      </c>
      <c r="B9451">
        <v>327</v>
      </c>
      <c r="C9451">
        <v>3</v>
      </c>
      <c r="D9451" t="s">
        <v>18</v>
      </c>
      <c r="E9451" t="s">
        <v>39</v>
      </c>
      <c r="F9451" t="s">
        <v>9507</v>
      </c>
      <c r="G9451">
        <v>109</v>
      </c>
      <c r="H9451" t="s">
        <v>12</v>
      </c>
      <c r="I9451" t="s">
        <v>13</v>
      </c>
    </row>
    <row r="9452" spans="1:9" x14ac:dyDescent="0.25">
      <c r="A9452">
        <v>1</v>
      </c>
      <c r="B9452">
        <v>568</v>
      </c>
      <c r="C9452">
        <v>4</v>
      </c>
      <c r="D9452" t="s">
        <v>14</v>
      </c>
      <c r="E9452" t="s">
        <v>29</v>
      </c>
      <c r="F9452" t="s">
        <v>9508</v>
      </c>
      <c r="G9452">
        <v>142</v>
      </c>
      <c r="H9452" t="s">
        <v>16</v>
      </c>
      <c r="I9452" t="s">
        <v>13</v>
      </c>
    </row>
    <row r="9453" spans="1:9" x14ac:dyDescent="0.25">
      <c r="A9453">
        <v>1</v>
      </c>
      <c r="B9453">
        <v>620</v>
      </c>
      <c r="C9453">
        <v>5</v>
      </c>
      <c r="D9453" t="s">
        <v>18</v>
      </c>
      <c r="E9453" t="s">
        <v>10</v>
      </c>
      <c r="F9453" t="s">
        <v>9509</v>
      </c>
      <c r="G9453">
        <v>124</v>
      </c>
      <c r="H9453" t="s">
        <v>12</v>
      </c>
      <c r="I9453" t="s">
        <v>13</v>
      </c>
    </row>
    <row r="9454" spans="1:9" x14ac:dyDescent="0.25">
      <c r="A9454">
        <v>1</v>
      </c>
      <c r="B9454">
        <v>152</v>
      </c>
      <c r="C9454">
        <v>1</v>
      </c>
      <c r="D9454" t="s">
        <v>23</v>
      </c>
      <c r="E9454" t="s">
        <v>10</v>
      </c>
      <c r="F9454" t="s">
        <v>9510</v>
      </c>
      <c r="G9454">
        <v>152</v>
      </c>
      <c r="H9454" t="s">
        <v>25</v>
      </c>
      <c r="I9454" t="s">
        <v>13</v>
      </c>
    </row>
    <row r="9455" spans="1:9" x14ac:dyDescent="0.25">
      <c r="A9455">
        <v>1</v>
      </c>
      <c r="B9455">
        <v>369</v>
      </c>
      <c r="C9455">
        <v>3</v>
      </c>
      <c r="D9455" t="s">
        <v>18</v>
      </c>
      <c r="E9455" t="s">
        <v>46</v>
      </c>
      <c r="F9455" t="s">
        <v>9511</v>
      </c>
      <c r="G9455">
        <v>123</v>
      </c>
      <c r="H9455" t="s">
        <v>12</v>
      </c>
      <c r="I9455" t="s">
        <v>13</v>
      </c>
    </row>
    <row r="9456" spans="1:9" x14ac:dyDescent="0.25">
      <c r="A9456">
        <v>1</v>
      </c>
      <c r="B9456">
        <v>197</v>
      </c>
      <c r="C9456">
        <v>1</v>
      </c>
      <c r="D9456" t="s">
        <v>23</v>
      </c>
      <c r="E9456" t="s">
        <v>67</v>
      </c>
      <c r="F9456" t="s">
        <v>9512</v>
      </c>
      <c r="G9456">
        <v>197</v>
      </c>
      <c r="H9456" t="s">
        <v>25</v>
      </c>
      <c r="I9456" t="s">
        <v>13</v>
      </c>
    </row>
    <row r="9457" spans="1:9" x14ac:dyDescent="0.25">
      <c r="A9457">
        <v>1</v>
      </c>
      <c r="B9457">
        <v>306</v>
      </c>
      <c r="C9457">
        <v>1</v>
      </c>
      <c r="D9457" t="s">
        <v>14</v>
      </c>
      <c r="E9457" t="s">
        <v>46</v>
      </c>
      <c r="F9457" t="s">
        <v>9513</v>
      </c>
      <c r="G9457">
        <v>306</v>
      </c>
      <c r="H9457" t="s">
        <v>16</v>
      </c>
      <c r="I9457" t="s">
        <v>13</v>
      </c>
    </row>
    <row r="9458" spans="1:9" x14ac:dyDescent="0.25">
      <c r="A9458">
        <v>1</v>
      </c>
      <c r="B9458">
        <v>1876</v>
      </c>
      <c r="C9458">
        <v>4</v>
      </c>
      <c r="D9458" t="s">
        <v>18</v>
      </c>
      <c r="E9458" t="s">
        <v>46</v>
      </c>
      <c r="F9458" t="s">
        <v>9514</v>
      </c>
      <c r="G9458">
        <v>469</v>
      </c>
      <c r="H9458" t="s">
        <v>12</v>
      </c>
      <c r="I9458" t="s">
        <v>13</v>
      </c>
    </row>
    <row r="9459" spans="1:9" x14ac:dyDescent="0.25">
      <c r="A9459">
        <v>1</v>
      </c>
      <c r="B9459">
        <v>566</v>
      </c>
      <c r="C9459">
        <v>1</v>
      </c>
      <c r="D9459" t="s">
        <v>18</v>
      </c>
      <c r="E9459" t="s">
        <v>42</v>
      </c>
      <c r="F9459" t="s">
        <v>9515</v>
      </c>
      <c r="G9459">
        <v>566</v>
      </c>
      <c r="H9459" t="s">
        <v>12</v>
      </c>
      <c r="I9459" t="s">
        <v>13</v>
      </c>
    </row>
    <row r="9460" spans="1:9" x14ac:dyDescent="0.25">
      <c r="A9460">
        <v>1</v>
      </c>
      <c r="B9460">
        <v>1075</v>
      </c>
      <c r="C9460">
        <v>5</v>
      </c>
      <c r="D9460" t="s">
        <v>14</v>
      </c>
      <c r="E9460" t="s">
        <v>46</v>
      </c>
      <c r="F9460" t="s">
        <v>9516</v>
      </c>
      <c r="G9460">
        <v>215</v>
      </c>
      <c r="H9460" t="s">
        <v>16</v>
      </c>
      <c r="I9460" t="s">
        <v>13</v>
      </c>
    </row>
    <row r="9461" spans="1:9" x14ac:dyDescent="0.25">
      <c r="A9461">
        <v>1</v>
      </c>
      <c r="B9461">
        <v>915</v>
      </c>
      <c r="C9461">
        <v>3</v>
      </c>
      <c r="D9461" t="s">
        <v>23</v>
      </c>
      <c r="E9461" t="s">
        <v>39</v>
      </c>
      <c r="F9461" t="s">
        <v>9517</v>
      </c>
      <c r="G9461">
        <v>305</v>
      </c>
      <c r="H9461" t="s">
        <v>25</v>
      </c>
      <c r="I9461" t="s">
        <v>13</v>
      </c>
    </row>
    <row r="9462" spans="1:9" x14ac:dyDescent="0.25">
      <c r="A9462">
        <v>1</v>
      </c>
      <c r="B9462">
        <v>2080</v>
      </c>
      <c r="C9462">
        <v>1</v>
      </c>
      <c r="D9462" t="s">
        <v>18</v>
      </c>
      <c r="E9462" t="s">
        <v>10</v>
      </c>
      <c r="F9462" t="s">
        <v>9518</v>
      </c>
      <c r="G9462">
        <v>2080</v>
      </c>
      <c r="H9462" t="s">
        <v>12</v>
      </c>
      <c r="I9462" t="s">
        <v>13</v>
      </c>
    </row>
    <row r="9463" spans="1:9" x14ac:dyDescent="0.25">
      <c r="A9463">
        <v>1</v>
      </c>
      <c r="B9463">
        <v>1431</v>
      </c>
      <c r="C9463">
        <v>3</v>
      </c>
      <c r="D9463" t="s">
        <v>18</v>
      </c>
      <c r="E9463" t="s">
        <v>42</v>
      </c>
      <c r="F9463" t="s">
        <v>9519</v>
      </c>
      <c r="G9463">
        <v>477</v>
      </c>
      <c r="H9463" t="s">
        <v>12</v>
      </c>
      <c r="I9463" t="s">
        <v>13</v>
      </c>
    </row>
    <row r="9464" spans="1:9" x14ac:dyDescent="0.25">
      <c r="A9464">
        <v>1</v>
      </c>
      <c r="B9464">
        <v>318</v>
      </c>
      <c r="C9464">
        <v>1</v>
      </c>
      <c r="D9464" t="s">
        <v>18</v>
      </c>
      <c r="E9464" t="s">
        <v>42</v>
      </c>
      <c r="F9464" t="s">
        <v>9520</v>
      </c>
      <c r="G9464">
        <v>318</v>
      </c>
      <c r="H9464" t="s">
        <v>12</v>
      </c>
      <c r="I9464" t="s">
        <v>13</v>
      </c>
    </row>
    <row r="9465" spans="1:9" x14ac:dyDescent="0.25">
      <c r="A9465">
        <v>1</v>
      </c>
      <c r="B9465">
        <v>696</v>
      </c>
      <c r="C9465">
        <v>3</v>
      </c>
      <c r="D9465" t="s">
        <v>18</v>
      </c>
      <c r="E9465" t="s">
        <v>46</v>
      </c>
      <c r="F9465" t="s">
        <v>9521</v>
      </c>
      <c r="G9465">
        <v>232</v>
      </c>
      <c r="H9465" t="s">
        <v>12</v>
      </c>
      <c r="I9465" t="s">
        <v>13</v>
      </c>
    </row>
    <row r="9466" spans="1:9" x14ac:dyDescent="0.25">
      <c r="A9466">
        <v>1</v>
      </c>
      <c r="B9466">
        <v>419</v>
      </c>
      <c r="C9466">
        <v>1</v>
      </c>
      <c r="D9466" t="s">
        <v>18</v>
      </c>
      <c r="E9466" t="s">
        <v>46</v>
      </c>
      <c r="F9466" t="s">
        <v>9522</v>
      </c>
      <c r="G9466">
        <v>419</v>
      </c>
      <c r="H9466" t="s">
        <v>12</v>
      </c>
      <c r="I9466" t="s">
        <v>13</v>
      </c>
    </row>
    <row r="9467" spans="1:9" x14ac:dyDescent="0.25">
      <c r="A9467">
        <v>1</v>
      </c>
      <c r="B9467">
        <v>644</v>
      </c>
      <c r="C9467">
        <v>4</v>
      </c>
      <c r="D9467" t="s">
        <v>18</v>
      </c>
      <c r="E9467" t="s">
        <v>39</v>
      </c>
      <c r="F9467" t="s">
        <v>9523</v>
      </c>
      <c r="G9467">
        <v>161</v>
      </c>
      <c r="H9467" t="s">
        <v>12</v>
      </c>
      <c r="I9467" t="s">
        <v>13</v>
      </c>
    </row>
    <row r="9468" spans="1:9" x14ac:dyDescent="0.25">
      <c r="A9468">
        <v>1</v>
      </c>
      <c r="B9468">
        <v>378</v>
      </c>
      <c r="C9468">
        <v>3</v>
      </c>
      <c r="D9468" t="s">
        <v>18</v>
      </c>
      <c r="E9468" t="s">
        <v>46</v>
      </c>
      <c r="F9468" t="s">
        <v>9524</v>
      </c>
      <c r="G9468">
        <v>126</v>
      </c>
      <c r="H9468" t="s">
        <v>12</v>
      </c>
      <c r="I9468" t="s">
        <v>13</v>
      </c>
    </row>
    <row r="9469" spans="1:9" x14ac:dyDescent="0.25">
      <c r="A9469">
        <v>1</v>
      </c>
      <c r="B9469">
        <v>654</v>
      </c>
      <c r="C9469">
        <v>3</v>
      </c>
      <c r="D9469" t="s">
        <v>18</v>
      </c>
      <c r="E9469" t="s">
        <v>10</v>
      </c>
      <c r="F9469" t="s">
        <v>9525</v>
      </c>
      <c r="G9469">
        <v>218</v>
      </c>
      <c r="H9469" t="s">
        <v>12</v>
      </c>
      <c r="I9469" t="s">
        <v>13</v>
      </c>
    </row>
    <row r="9470" spans="1:9" x14ac:dyDescent="0.25">
      <c r="A9470">
        <v>1</v>
      </c>
      <c r="B9470">
        <v>4105</v>
      </c>
      <c r="C9470">
        <v>5</v>
      </c>
      <c r="D9470" t="s">
        <v>18</v>
      </c>
      <c r="E9470" t="s">
        <v>39</v>
      </c>
      <c r="F9470" t="s">
        <v>9526</v>
      </c>
      <c r="G9470">
        <v>821</v>
      </c>
      <c r="H9470" t="s">
        <v>12</v>
      </c>
      <c r="I9470" t="s">
        <v>13</v>
      </c>
    </row>
    <row r="9471" spans="1:9" x14ac:dyDescent="0.25">
      <c r="A9471">
        <v>1</v>
      </c>
      <c r="B9471">
        <v>2255</v>
      </c>
      <c r="C9471">
        <v>5</v>
      </c>
      <c r="D9471" t="s">
        <v>18</v>
      </c>
      <c r="E9471" t="s">
        <v>29</v>
      </c>
      <c r="F9471" t="s">
        <v>9527</v>
      </c>
      <c r="G9471">
        <v>451</v>
      </c>
      <c r="H9471" t="s">
        <v>12</v>
      </c>
      <c r="I9471" t="s">
        <v>13</v>
      </c>
    </row>
    <row r="9472" spans="1:9" x14ac:dyDescent="0.25">
      <c r="A9472">
        <v>1</v>
      </c>
      <c r="B9472">
        <v>524</v>
      </c>
      <c r="C9472">
        <v>4</v>
      </c>
      <c r="D9472" t="s">
        <v>18</v>
      </c>
      <c r="E9472" t="s">
        <v>46</v>
      </c>
      <c r="F9472" t="s">
        <v>9528</v>
      </c>
      <c r="G9472">
        <v>131</v>
      </c>
      <c r="H9472" t="s">
        <v>12</v>
      </c>
      <c r="I9472" t="s">
        <v>13</v>
      </c>
    </row>
    <row r="9473" spans="1:9" x14ac:dyDescent="0.25">
      <c r="A9473">
        <v>1</v>
      </c>
      <c r="B9473">
        <v>849</v>
      </c>
      <c r="C9473">
        <v>3</v>
      </c>
      <c r="D9473" t="s">
        <v>14</v>
      </c>
      <c r="E9473" t="s">
        <v>46</v>
      </c>
      <c r="F9473" t="s">
        <v>9529</v>
      </c>
      <c r="G9473">
        <v>283</v>
      </c>
      <c r="H9473" t="s">
        <v>16</v>
      </c>
      <c r="I9473" t="s">
        <v>13</v>
      </c>
    </row>
    <row r="9474" spans="1:9" x14ac:dyDescent="0.25">
      <c r="A9474">
        <v>1</v>
      </c>
      <c r="B9474">
        <v>416</v>
      </c>
      <c r="C9474">
        <v>4</v>
      </c>
      <c r="D9474" t="s">
        <v>18</v>
      </c>
      <c r="E9474" t="s">
        <v>42</v>
      </c>
      <c r="F9474" t="s">
        <v>9530</v>
      </c>
      <c r="G9474">
        <v>104</v>
      </c>
      <c r="H9474" t="s">
        <v>12</v>
      </c>
      <c r="I9474" t="s">
        <v>13</v>
      </c>
    </row>
    <row r="9475" spans="1:9" x14ac:dyDescent="0.25">
      <c r="A9475">
        <v>1</v>
      </c>
      <c r="B9475">
        <v>1435</v>
      </c>
      <c r="C9475">
        <v>5</v>
      </c>
      <c r="D9475" t="s">
        <v>18</v>
      </c>
      <c r="E9475" t="s">
        <v>46</v>
      </c>
      <c r="F9475" t="s">
        <v>9531</v>
      </c>
      <c r="G9475">
        <v>287</v>
      </c>
      <c r="H9475" t="s">
        <v>12</v>
      </c>
      <c r="I9475" t="s">
        <v>13</v>
      </c>
    </row>
    <row r="9476" spans="1:9" x14ac:dyDescent="0.25">
      <c r="A9476">
        <v>1</v>
      </c>
      <c r="B9476">
        <v>2190</v>
      </c>
      <c r="C9476">
        <v>5</v>
      </c>
      <c r="D9476" t="s">
        <v>18</v>
      </c>
      <c r="E9476" t="s">
        <v>46</v>
      </c>
      <c r="F9476" t="s">
        <v>9532</v>
      </c>
      <c r="G9476">
        <v>438</v>
      </c>
      <c r="H9476" t="s">
        <v>12</v>
      </c>
      <c r="I9476" t="s">
        <v>13</v>
      </c>
    </row>
    <row r="9477" spans="1:9" x14ac:dyDescent="0.25">
      <c r="A9477">
        <v>1</v>
      </c>
      <c r="B9477">
        <v>1060</v>
      </c>
      <c r="C9477">
        <v>5</v>
      </c>
      <c r="D9477" t="s">
        <v>18</v>
      </c>
      <c r="E9477" t="s">
        <v>46</v>
      </c>
      <c r="F9477" t="s">
        <v>9533</v>
      </c>
      <c r="G9477">
        <v>212</v>
      </c>
      <c r="H9477" t="s">
        <v>12</v>
      </c>
      <c r="I9477" t="s">
        <v>13</v>
      </c>
    </row>
    <row r="9478" spans="1:9" x14ac:dyDescent="0.25">
      <c r="A9478">
        <v>1</v>
      </c>
      <c r="B9478">
        <v>474</v>
      </c>
      <c r="C9478">
        <v>3</v>
      </c>
      <c r="D9478" t="s">
        <v>18</v>
      </c>
      <c r="E9478" t="s">
        <v>39</v>
      </c>
      <c r="F9478" t="s">
        <v>9534</v>
      </c>
      <c r="G9478">
        <v>158</v>
      </c>
      <c r="H9478" t="s">
        <v>12</v>
      </c>
      <c r="I9478" t="s">
        <v>13</v>
      </c>
    </row>
    <row r="9479" spans="1:9" x14ac:dyDescent="0.25">
      <c r="A9479">
        <v>1</v>
      </c>
      <c r="B9479">
        <v>1504</v>
      </c>
      <c r="C9479">
        <v>4</v>
      </c>
      <c r="D9479" t="s">
        <v>18</v>
      </c>
      <c r="E9479" t="s">
        <v>10</v>
      </c>
      <c r="F9479" t="s">
        <v>9535</v>
      </c>
      <c r="G9479">
        <v>376</v>
      </c>
      <c r="H9479" t="s">
        <v>12</v>
      </c>
      <c r="I9479" t="s">
        <v>13</v>
      </c>
    </row>
    <row r="9480" spans="1:9" x14ac:dyDescent="0.25">
      <c r="A9480">
        <v>1</v>
      </c>
      <c r="B9480">
        <v>800</v>
      </c>
      <c r="C9480">
        <v>5</v>
      </c>
      <c r="D9480" t="s">
        <v>18</v>
      </c>
      <c r="E9480" t="s">
        <v>46</v>
      </c>
      <c r="F9480" t="s">
        <v>9536</v>
      </c>
      <c r="G9480">
        <v>160</v>
      </c>
      <c r="H9480" t="s">
        <v>12</v>
      </c>
      <c r="I9480" t="s">
        <v>13</v>
      </c>
    </row>
    <row r="9481" spans="1:9" x14ac:dyDescent="0.25">
      <c r="A9481">
        <v>1</v>
      </c>
      <c r="B9481">
        <v>1316</v>
      </c>
      <c r="C9481">
        <v>4</v>
      </c>
      <c r="D9481" t="s">
        <v>18</v>
      </c>
      <c r="E9481" t="s">
        <v>42</v>
      </c>
      <c r="F9481" t="s">
        <v>9537</v>
      </c>
      <c r="G9481">
        <v>329</v>
      </c>
      <c r="H9481" t="s">
        <v>12</v>
      </c>
      <c r="I9481" t="s">
        <v>13</v>
      </c>
    </row>
    <row r="9482" spans="1:9" x14ac:dyDescent="0.25">
      <c r="A9482">
        <v>1</v>
      </c>
      <c r="B9482">
        <v>2164</v>
      </c>
      <c r="C9482">
        <v>4</v>
      </c>
      <c r="D9482" t="s">
        <v>18</v>
      </c>
      <c r="E9482" t="s">
        <v>46</v>
      </c>
      <c r="F9482" t="s">
        <v>9538</v>
      </c>
      <c r="G9482">
        <v>541</v>
      </c>
      <c r="H9482" t="s">
        <v>12</v>
      </c>
      <c r="I9482" t="s">
        <v>13</v>
      </c>
    </row>
    <row r="9483" spans="1:9" x14ac:dyDescent="0.25">
      <c r="A9483">
        <v>1</v>
      </c>
      <c r="B9483">
        <v>557</v>
      </c>
      <c r="C9483">
        <v>1</v>
      </c>
      <c r="D9483" t="s">
        <v>18</v>
      </c>
      <c r="E9483" t="s">
        <v>10</v>
      </c>
      <c r="F9483" t="s">
        <v>9539</v>
      </c>
      <c r="G9483">
        <v>557</v>
      </c>
      <c r="H9483" t="s">
        <v>12</v>
      </c>
      <c r="I9483" t="s">
        <v>13</v>
      </c>
    </row>
    <row r="9484" spans="1:9" x14ac:dyDescent="0.25">
      <c r="A9484">
        <v>1</v>
      </c>
      <c r="B9484">
        <v>1580</v>
      </c>
      <c r="C9484">
        <v>4</v>
      </c>
      <c r="D9484" t="s">
        <v>23</v>
      </c>
      <c r="E9484" t="s">
        <v>10</v>
      </c>
      <c r="F9484" t="s">
        <v>9540</v>
      </c>
      <c r="G9484">
        <v>395</v>
      </c>
      <c r="H9484" t="s">
        <v>25</v>
      </c>
      <c r="I9484" t="s">
        <v>13</v>
      </c>
    </row>
    <row r="9485" spans="1:9" x14ac:dyDescent="0.25">
      <c r="A9485">
        <v>1</v>
      </c>
      <c r="B9485">
        <v>618</v>
      </c>
      <c r="C9485">
        <v>3</v>
      </c>
      <c r="D9485" t="s">
        <v>23</v>
      </c>
      <c r="E9485" t="s">
        <v>10</v>
      </c>
      <c r="F9485" t="s">
        <v>9541</v>
      </c>
      <c r="G9485">
        <v>206</v>
      </c>
      <c r="H9485" t="s">
        <v>25</v>
      </c>
      <c r="I9485" t="s">
        <v>13</v>
      </c>
    </row>
    <row r="9486" spans="1:9" x14ac:dyDescent="0.25">
      <c r="A9486">
        <v>1</v>
      </c>
      <c r="B9486">
        <v>332</v>
      </c>
      <c r="C9486">
        <v>1</v>
      </c>
      <c r="D9486" t="s">
        <v>18</v>
      </c>
      <c r="E9486" t="s">
        <v>46</v>
      </c>
      <c r="F9486" t="s">
        <v>9542</v>
      </c>
      <c r="G9486">
        <v>332</v>
      </c>
      <c r="H9486" t="s">
        <v>12</v>
      </c>
      <c r="I9486" t="s">
        <v>13</v>
      </c>
    </row>
    <row r="9487" spans="1:9" x14ac:dyDescent="0.25">
      <c r="A9487">
        <v>1</v>
      </c>
      <c r="B9487">
        <v>318</v>
      </c>
      <c r="C9487">
        <v>3</v>
      </c>
      <c r="D9487" t="s">
        <v>18</v>
      </c>
      <c r="E9487" t="s">
        <v>10</v>
      </c>
      <c r="F9487" t="s">
        <v>9543</v>
      </c>
      <c r="G9487">
        <v>106</v>
      </c>
      <c r="H9487" t="s">
        <v>12</v>
      </c>
      <c r="I9487" t="s">
        <v>13</v>
      </c>
    </row>
    <row r="9488" spans="1:9" x14ac:dyDescent="0.25">
      <c r="A9488">
        <v>1</v>
      </c>
      <c r="B9488">
        <v>275</v>
      </c>
      <c r="C9488">
        <v>5</v>
      </c>
      <c r="D9488" t="s">
        <v>18</v>
      </c>
      <c r="E9488" t="s">
        <v>39</v>
      </c>
      <c r="F9488" t="s">
        <v>9544</v>
      </c>
      <c r="G9488">
        <v>55</v>
      </c>
      <c r="H9488" t="s">
        <v>12</v>
      </c>
      <c r="I9488" t="s">
        <v>13</v>
      </c>
    </row>
    <row r="9489" spans="1:9" x14ac:dyDescent="0.25">
      <c r="A9489">
        <v>1</v>
      </c>
      <c r="B9489">
        <v>990</v>
      </c>
      <c r="C9489">
        <v>5</v>
      </c>
      <c r="D9489" t="s">
        <v>18</v>
      </c>
      <c r="E9489" t="s">
        <v>39</v>
      </c>
      <c r="F9489" t="s">
        <v>9545</v>
      </c>
      <c r="G9489">
        <v>198</v>
      </c>
      <c r="H9489" t="s">
        <v>12</v>
      </c>
      <c r="I9489" t="s">
        <v>13</v>
      </c>
    </row>
    <row r="9490" spans="1:9" x14ac:dyDescent="0.25">
      <c r="A9490">
        <v>1</v>
      </c>
      <c r="B9490">
        <v>3684</v>
      </c>
      <c r="C9490">
        <v>3</v>
      </c>
      <c r="D9490" t="s">
        <v>18</v>
      </c>
      <c r="E9490" t="s">
        <v>39</v>
      </c>
      <c r="F9490" t="s">
        <v>9546</v>
      </c>
      <c r="G9490">
        <v>1228</v>
      </c>
      <c r="H9490" t="s">
        <v>12</v>
      </c>
      <c r="I9490" t="s">
        <v>13</v>
      </c>
    </row>
    <row r="9491" spans="1:9" x14ac:dyDescent="0.25">
      <c r="A9491">
        <v>1</v>
      </c>
      <c r="B9491">
        <v>4528</v>
      </c>
      <c r="C9491">
        <v>4</v>
      </c>
      <c r="D9491" t="s">
        <v>18</v>
      </c>
      <c r="E9491" t="s">
        <v>39</v>
      </c>
      <c r="F9491" t="s">
        <v>9547</v>
      </c>
      <c r="G9491">
        <v>1132</v>
      </c>
      <c r="H9491" t="s">
        <v>12</v>
      </c>
      <c r="I9491" t="s">
        <v>13</v>
      </c>
    </row>
    <row r="9492" spans="1:9" x14ac:dyDescent="0.25">
      <c r="A9492">
        <v>1</v>
      </c>
      <c r="B9492">
        <v>349</v>
      </c>
      <c r="C9492">
        <v>1</v>
      </c>
      <c r="D9492" t="s">
        <v>18</v>
      </c>
      <c r="E9492" t="s">
        <v>39</v>
      </c>
      <c r="F9492" t="s">
        <v>9548</v>
      </c>
      <c r="G9492">
        <v>349</v>
      </c>
      <c r="H9492" t="s">
        <v>12</v>
      </c>
      <c r="I9492" t="s">
        <v>13</v>
      </c>
    </row>
    <row r="9493" spans="1:9" x14ac:dyDescent="0.25">
      <c r="A9493">
        <v>1</v>
      </c>
      <c r="B9493">
        <v>1000</v>
      </c>
      <c r="C9493">
        <v>4</v>
      </c>
      <c r="D9493" t="s">
        <v>18</v>
      </c>
      <c r="E9493" t="s">
        <v>39</v>
      </c>
      <c r="F9493" t="s">
        <v>9549</v>
      </c>
      <c r="G9493">
        <v>250</v>
      </c>
      <c r="H9493" t="s">
        <v>12</v>
      </c>
      <c r="I9493" t="s">
        <v>13</v>
      </c>
    </row>
    <row r="9494" spans="1:9" x14ac:dyDescent="0.25">
      <c r="A9494">
        <v>1</v>
      </c>
      <c r="B9494">
        <v>378</v>
      </c>
      <c r="C9494">
        <v>3</v>
      </c>
      <c r="D9494" t="s">
        <v>23</v>
      </c>
      <c r="E9494" t="s">
        <v>39</v>
      </c>
      <c r="F9494" t="s">
        <v>9550</v>
      </c>
      <c r="G9494">
        <v>126</v>
      </c>
      <c r="H9494" t="s">
        <v>25</v>
      </c>
      <c r="I9494" t="s">
        <v>13</v>
      </c>
    </row>
    <row r="9495" spans="1:9" x14ac:dyDescent="0.25">
      <c r="A9495">
        <v>1</v>
      </c>
      <c r="B9495">
        <v>543</v>
      </c>
      <c r="C9495">
        <v>3</v>
      </c>
      <c r="D9495" t="s">
        <v>23</v>
      </c>
      <c r="E9495" t="s">
        <v>39</v>
      </c>
      <c r="F9495" t="s">
        <v>9551</v>
      </c>
      <c r="G9495">
        <v>181</v>
      </c>
      <c r="H9495" t="s">
        <v>25</v>
      </c>
      <c r="I9495" t="s">
        <v>13</v>
      </c>
    </row>
    <row r="9496" spans="1:9" x14ac:dyDescent="0.25">
      <c r="A9496">
        <v>1</v>
      </c>
      <c r="B9496">
        <v>96</v>
      </c>
      <c r="C9496">
        <v>1</v>
      </c>
      <c r="D9496" t="s">
        <v>23</v>
      </c>
      <c r="E9496" t="s">
        <v>39</v>
      </c>
      <c r="F9496" t="s">
        <v>9552</v>
      </c>
      <c r="G9496">
        <v>96</v>
      </c>
      <c r="H9496" t="s">
        <v>25</v>
      </c>
      <c r="I9496" t="s">
        <v>13</v>
      </c>
    </row>
    <row r="9497" spans="1:9" x14ac:dyDescent="0.25">
      <c r="A9497">
        <v>1</v>
      </c>
      <c r="B9497">
        <v>3684</v>
      </c>
      <c r="C9497">
        <v>3</v>
      </c>
      <c r="D9497" t="s">
        <v>18</v>
      </c>
      <c r="E9497" t="s">
        <v>39</v>
      </c>
      <c r="F9497" t="s">
        <v>9553</v>
      </c>
      <c r="G9497">
        <v>1228</v>
      </c>
      <c r="H9497" t="s">
        <v>12</v>
      </c>
      <c r="I9497" t="s">
        <v>13</v>
      </c>
    </row>
    <row r="9498" spans="1:9" x14ac:dyDescent="0.25">
      <c r="A9498">
        <v>1</v>
      </c>
      <c r="B9498">
        <v>105</v>
      </c>
      <c r="C9498">
        <v>3</v>
      </c>
      <c r="D9498" t="s">
        <v>23</v>
      </c>
      <c r="E9498" t="s">
        <v>39</v>
      </c>
      <c r="F9498" t="s">
        <v>9554</v>
      </c>
      <c r="G9498">
        <v>35</v>
      </c>
      <c r="H9498" t="s">
        <v>25</v>
      </c>
      <c r="I9498" t="s">
        <v>13</v>
      </c>
    </row>
    <row r="9499" spans="1:9" x14ac:dyDescent="0.25">
      <c r="A9499">
        <v>1</v>
      </c>
      <c r="B9499">
        <v>615</v>
      </c>
      <c r="C9499">
        <v>5</v>
      </c>
      <c r="D9499" t="s">
        <v>14</v>
      </c>
      <c r="E9499" t="s">
        <v>39</v>
      </c>
      <c r="F9499" t="s">
        <v>9555</v>
      </c>
      <c r="G9499">
        <v>123</v>
      </c>
      <c r="H9499" t="s">
        <v>16</v>
      </c>
      <c r="I9499" t="s">
        <v>13</v>
      </c>
    </row>
    <row r="9500" spans="1:9" x14ac:dyDescent="0.25">
      <c r="A9500">
        <v>1</v>
      </c>
      <c r="B9500">
        <v>3795</v>
      </c>
      <c r="C9500">
        <v>5</v>
      </c>
      <c r="D9500" t="s">
        <v>18</v>
      </c>
      <c r="E9500" t="s">
        <v>46</v>
      </c>
      <c r="F9500" t="s">
        <v>9556</v>
      </c>
      <c r="G9500">
        <v>759</v>
      </c>
      <c r="H9500" t="s">
        <v>12</v>
      </c>
      <c r="I9500" t="s">
        <v>13</v>
      </c>
    </row>
    <row r="9501" spans="1:9" x14ac:dyDescent="0.25">
      <c r="A9501">
        <v>1</v>
      </c>
      <c r="B9501">
        <v>389</v>
      </c>
      <c r="C9501">
        <v>1</v>
      </c>
      <c r="D9501" t="s">
        <v>23</v>
      </c>
      <c r="E9501" t="s">
        <v>29</v>
      </c>
      <c r="F9501" t="s">
        <v>9557</v>
      </c>
      <c r="G9501">
        <v>389</v>
      </c>
      <c r="H9501" t="s">
        <v>25</v>
      </c>
      <c r="I9501" t="s">
        <v>13</v>
      </c>
    </row>
    <row r="9502" spans="1:9" x14ac:dyDescent="0.25">
      <c r="A9502">
        <v>1</v>
      </c>
      <c r="B9502">
        <v>621</v>
      </c>
      <c r="C9502">
        <v>3</v>
      </c>
      <c r="D9502" t="s">
        <v>23</v>
      </c>
      <c r="E9502" t="s">
        <v>39</v>
      </c>
      <c r="F9502" t="s">
        <v>9558</v>
      </c>
      <c r="G9502">
        <v>207</v>
      </c>
      <c r="H9502" t="s">
        <v>25</v>
      </c>
      <c r="I9502" t="s">
        <v>13</v>
      </c>
    </row>
    <row r="9503" spans="1:9" x14ac:dyDescent="0.25">
      <c r="A9503">
        <v>1</v>
      </c>
      <c r="B9503">
        <v>2325</v>
      </c>
      <c r="C9503">
        <v>3</v>
      </c>
      <c r="D9503" t="s">
        <v>23</v>
      </c>
      <c r="E9503" t="s">
        <v>39</v>
      </c>
      <c r="F9503" t="s">
        <v>9559</v>
      </c>
      <c r="G9503">
        <v>775</v>
      </c>
      <c r="H9503" t="s">
        <v>25</v>
      </c>
      <c r="I9503" t="s">
        <v>13</v>
      </c>
    </row>
    <row r="9504" spans="1:9" x14ac:dyDescent="0.25">
      <c r="A9504">
        <v>1</v>
      </c>
      <c r="B9504">
        <v>1179</v>
      </c>
      <c r="C9504">
        <v>3</v>
      </c>
      <c r="D9504" t="s">
        <v>18</v>
      </c>
      <c r="E9504" t="s">
        <v>46</v>
      </c>
      <c r="F9504" t="s">
        <v>9560</v>
      </c>
      <c r="G9504">
        <v>393</v>
      </c>
      <c r="H9504" t="s">
        <v>12</v>
      </c>
      <c r="I9504" t="s">
        <v>13</v>
      </c>
    </row>
    <row r="9505" spans="1:9" x14ac:dyDescent="0.25">
      <c r="A9505">
        <v>1</v>
      </c>
      <c r="B9505">
        <v>389</v>
      </c>
      <c r="C9505">
        <v>1</v>
      </c>
      <c r="D9505" t="s">
        <v>23</v>
      </c>
      <c r="E9505" t="s">
        <v>10</v>
      </c>
      <c r="F9505" t="s">
        <v>9561</v>
      </c>
      <c r="G9505">
        <v>389</v>
      </c>
      <c r="H9505" t="s">
        <v>25</v>
      </c>
      <c r="I9505" t="s">
        <v>13</v>
      </c>
    </row>
    <row r="9506" spans="1:9" x14ac:dyDescent="0.25">
      <c r="A9506">
        <v>1</v>
      </c>
      <c r="B9506">
        <v>78</v>
      </c>
      <c r="C9506">
        <v>1</v>
      </c>
      <c r="D9506" t="s">
        <v>23</v>
      </c>
      <c r="E9506" t="s">
        <v>39</v>
      </c>
      <c r="F9506" t="s">
        <v>9562</v>
      </c>
      <c r="G9506">
        <v>78</v>
      </c>
      <c r="H9506" t="s">
        <v>25</v>
      </c>
      <c r="I9506" t="s">
        <v>13</v>
      </c>
    </row>
    <row r="9507" spans="1:9" x14ac:dyDescent="0.25">
      <c r="A9507">
        <v>1</v>
      </c>
      <c r="B9507">
        <v>912</v>
      </c>
      <c r="C9507">
        <v>3</v>
      </c>
      <c r="D9507" t="s">
        <v>23</v>
      </c>
      <c r="E9507" t="s">
        <v>67</v>
      </c>
      <c r="F9507" t="s">
        <v>9563</v>
      </c>
      <c r="G9507">
        <v>304</v>
      </c>
      <c r="H9507" t="s">
        <v>25</v>
      </c>
      <c r="I9507" t="s">
        <v>13</v>
      </c>
    </row>
    <row r="9508" spans="1:9" x14ac:dyDescent="0.25">
      <c r="A9508">
        <v>1</v>
      </c>
      <c r="B9508">
        <v>316</v>
      </c>
      <c r="C9508">
        <v>4</v>
      </c>
      <c r="D9508" t="s">
        <v>23</v>
      </c>
      <c r="E9508" t="s">
        <v>67</v>
      </c>
      <c r="F9508" t="s">
        <v>9564</v>
      </c>
      <c r="G9508">
        <v>79</v>
      </c>
      <c r="H9508" t="s">
        <v>25</v>
      </c>
      <c r="I9508" t="s">
        <v>13</v>
      </c>
    </row>
    <row r="9509" spans="1:9" x14ac:dyDescent="0.25">
      <c r="A9509">
        <v>1</v>
      </c>
      <c r="B9509">
        <v>64</v>
      </c>
      <c r="C9509">
        <v>1</v>
      </c>
      <c r="D9509" t="s">
        <v>23</v>
      </c>
      <c r="E9509" t="s">
        <v>67</v>
      </c>
      <c r="F9509" t="s">
        <v>9565</v>
      </c>
      <c r="G9509">
        <v>64</v>
      </c>
      <c r="H9509" t="s">
        <v>25</v>
      </c>
      <c r="I9509" t="s">
        <v>13</v>
      </c>
    </row>
    <row r="9510" spans="1:9" x14ac:dyDescent="0.25">
      <c r="A9510">
        <v>1</v>
      </c>
      <c r="B9510">
        <v>1545</v>
      </c>
      <c r="C9510">
        <v>5</v>
      </c>
      <c r="D9510" t="s">
        <v>23</v>
      </c>
      <c r="E9510" t="s">
        <v>29</v>
      </c>
      <c r="F9510" t="s">
        <v>9566</v>
      </c>
      <c r="G9510">
        <v>309</v>
      </c>
      <c r="H9510" t="s">
        <v>25</v>
      </c>
      <c r="I9510" t="s">
        <v>13</v>
      </c>
    </row>
    <row r="9511" spans="1:9" x14ac:dyDescent="0.25">
      <c r="A9511">
        <v>1</v>
      </c>
      <c r="B9511">
        <v>1545</v>
      </c>
      <c r="C9511">
        <v>5</v>
      </c>
      <c r="D9511" t="s">
        <v>23</v>
      </c>
      <c r="E9511" t="s">
        <v>29</v>
      </c>
      <c r="F9511" t="s">
        <v>9567</v>
      </c>
      <c r="G9511">
        <v>309</v>
      </c>
      <c r="H9511" t="s">
        <v>25</v>
      </c>
      <c r="I9511" t="s">
        <v>13</v>
      </c>
    </row>
    <row r="9512" spans="1:9" x14ac:dyDescent="0.25">
      <c r="A9512">
        <v>1</v>
      </c>
      <c r="B9512">
        <v>495</v>
      </c>
      <c r="C9512">
        <v>3</v>
      </c>
      <c r="D9512" t="s">
        <v>23</v>
      </c>
      <c r="E9512" t="s">
        <v>39</v>
      </c>
      <c r="F9512" t="s">
        <v>9568</v>
      </c>
      <c r="G9512">
        <v>165</v>
      </c>
      <c r="H9512" t="s">
        <v>25</v>
      </c>
      <c r="I9512" t="s">
        <v>13</v>
      </c>
    </row>
    <row r="9513" spans="1:9" x14ac:dyDescent="0.25">
      <c r="A9513">
        <v>1</v>
      </c>
      <c r="B9513">
        <v>231</v>
      </c>
      <c r="C9513">
        <v>3</v>
      </c>
      <c r="D9513" t="s">
        <v>23</v>
      </c>
      <c r="E9513" t="s">
        <v>39</v>
      </c>
      <c r="F9513" t="s">
        <v>9569</v>
      </c>
      <c r="G9513">
        <v>77</v>
      </c>
      <c r="H9513" t="s">
        <v>25</v>
      </c>
      <c r="I9513" t="s">
        <v>13</v>
      </c>
    </row>
    <row r="9514" spans="1:9" x14ac:dyDescent="0.25">
      <c r="A9514">
        <v>1</v>
      </c>
      <c r="B9514">
        <v>356</v>
      </c>
      <c r="C9514">
        <v>1</v>
      </c>
      <c r="D9514" t="s">
        <v>14</v>
      </c>
      <c r="E9514" t="s">
        <v>39</v>
      </c>
      <c r="F9514" t="s">
        <v>9570</v>
      </c>
      <c r="G9514">
        <v>356</v>
      </c>
      <c r="H9514" t="s">
        <v>16</v>
      </c>
      <c r="I9514" t="s">
        <v>13</v>
      </c>
    </row>
    <row r="9515" spans="1:9" x14ac:dyDescent="0.25">
      <c r="A9515">
        <v>1</v>
      </c>
      <c r="B9515">
        <v>1055</v>
      </c>
      <c r="C9515">
        <v>5</v>
      </c>
      <c r="D9515" t="s">
        <v>23</v>
      </c>
      <c r="E9515" t="s">
        <v>39</v>
      </c>
      <c r="F9515" t="s">
        <v>9571</v>
      </c>
      <c r="G9515">
        <v>211</v>
      </c>
      <c r="H9515" t="s">
        <v>25</v>
      </c>
      <c r="I9515" t="s">
        <v>13</v>
      </c>
    </row>
    <row r="9516" spans="1:9" x14ac:dyDescent="0.25">
      <c r="A9516">
        <v>1</v>
      </c>
      <c r="B9516">
        <v>656</v>
      </c>
      <c r="C9516">
        <v>4</v>
      </c>
      <c r="D9516" t="s">
        <v>23</v>
      </c>
      <c r="E9516" t="s">
        <v>29</v>
      </c>
      <c r="F9516" t="s">
        <v>9572</v>
      </c>
      <c r="G9516">
        <v>164</v>
      </c>
      <c r="H9516" t="s">
        <v>25</v>
      </c>
      <c r="I9516" t="s">
        <v>13</v>
      </c>
    </row>
    <row r="9517" spans="1:9" x14ac:dyDescent="0.25">
      <c r="A9517">
        <v>1</v>
      </c>
      <c r="B9517">
        <v>3870</v>
      </c>
      <c r="C9517">
        <v>5</v>
      </c>
      <c r="D9517" t="s">
        <v>18</v>
      </c>
      <c r="E9517" t="s">
        <v>46</v>
      </c>
      <c r="F9517" t="s">
        <v>9573</v>
      </c>
      <c r="G9517">
        <v>774</v>
      </c>
      <c r="H9517" t="s">
        <v>12</v>
      </c>
      <c r="I9517" t="s">
        <v>13</v>
      </c>
    </row>
    <row r="9518" spans="1:9" x14ac:dyDescent="0.25">
      <c r="A9518">
        <v>1</v>
      </c>
      <c r="B9518">
        <v>369</v>
      </c>
      <c r="C9518">
        <v>3</v>
      </c>
      <c r="D9518" t="s">
        <v>23</v>
      </c>
      <c r="E9518" t="s">
        <v>10</v>
      </c>
      <c r="F9518" t="s">
        <v>9574</v>
      </c>
      <c r="G9518">
        <v>123</v>
      </c>
      <c r="H9518" t="s">
        <v>25</v>
      </c>
      <c r="I9518" t="s">
        <v>13</v>
      </c>
    </row>
    <row r="9519" spans="1:9" x14ac:dyDescent="0.25">
      <c r="A9519">
        <v>1</v>
      </c>
      <c r="B9519">
        <v>864</v>
      </c>
      <c r="C9519">
        <v>3</v>
      </c>
      <c r="D9519" t="s">
        <v>23</v>
      </c>
      <c r="E9519" t="s">
        <v>39</v>
      </c>
      <c r="F9519" t="s">
        <v>9575</v>
      </c>
      <c r="G9519">
        <v>288</v>
      </c>
      <c r="H9519" t="s">
        <v>25</v>
      </c>
      <c r="I9519" t="s">
        <v>13</v>
      </c>
    </row>
    <row r="9520" spans="1:9" x14ac:dyDescent="0.25">
      <c r="A9520">
        <v>1</v>
      </c>
      <c r="B9520">
        <v>1280</v>
      </c>
      <c r="C9520">
        <v>4</v>
      </c>
      <c r="D9520" t="s">
        <v>23</v>
      </c>
      <c r="E9520" t="s">
        <v>29</v>
      </c>
      <c r="F9520" t="s">
        <v>9576</v>
      </c>
      <c r="G9520">
        <v>320</v>
      </c>
      <c r="H9520" t="s">
        <v>25</v>
      </c>
      <c r="I9520" t="s">
        <v>13</v>
      </c>
    </row>
    <row r="9521" spans="1:9" x14ac:dyDescent="0.25">
      <c r="A9521">
        <v>1</v>
      </c>
      <c r="B9521">
        <v>7250</v>
      </c>
      <c r="C9521">
        <v>5</v>
      </c>
      <c r="D9521" t="s">
        <v>18</v>
      </c>
      <c r="E9521" t="s">
        <v>46</v>
      </c>
      <c r="F9521" t="s">
        <v>9577</v>
      </c>
      <c r="G9521">
        <v>1450</v>
      </c>
      <c r="H9521" t="s">
        <v>12</v>
      </c>
      <c r="I9521" t="s">
        <v>13</v>
      </c>
    </row>
    <row r="9522" spans="1:9" x14ac:dyDescent="0.25">
      <c r="A9522">
        <v>1</v>
      </c>
      <c r="B9522">
        <v>660</v>
      </c>
      <c r="C9522">
        <v>5</v>
      </c>
      <c r="D9522" t="s">
        <v>18</v>
      </c>
      <c r="E9522" t="s">
        <v>46</v>
      </c>
      <c r="F9522" t="s">
        <v>9578</v>
      </c>
      <c r="G9522">
        <v>132</v>
      </c>
      <c r="H9522" t="s">
        <v>12</v>
      </c>
      <c r="I9522" t="s">
        <v>13</v>
      </c>
    </row>
    <row r="9523" spans="1:9" x14ac:dyDescent="0.25">
      <c r="A9523">
        <v>1</v>
      </c>
      <c r="B9523">
        <v>7250</v>
      </c>
      <c r="C9523">
        <v>5</v>
      </c>
      <c r="D9523" t="s">
        <v>18</v>
      </c>
      <c r="E9523" t="s">
        <v>46</v>
      </c>
      <c r="F9523" t="s">
        <v>9579</v>
      </c>
      <c r="G9523">
        <v>1450</v>
      </c>
      <c r="H9523" t="s">
        <v>12</v>
      </c>
      <c r="I9523" t="s">
        <v>13</v>
      </c>
    </row>
    <row r="9524" spans="1:9" x14ac:dyDescent="0.25">
      <c r="A9524">
        <v>1</v>
      </c>
      <c r="B9524">
        <v>495</v>
      </c>
      <c r="C9524">
        <v>5</v>
      </c>
      <c r="D9524" t="s">
        <v>18</v>
      </c>
      <c r="E9524" t="s">
        <v>46</v>
      </c>
      <c r="F9524" t="s">
        <v>9580</v>
      </c>
      <c r="G9524">
        <v>99</v>
      </c>
      <c r="H9524" t="s">
        <v>12</v>
      </c>
      <c r="I9524" t="s">
        <v>13</v>
      </c>
    </row>
    <row r="9525" spans="1:9" x14ac:dyDescent="0.25">
      <c r="A9525">
        <v>1</v>
      </c>
      <c r="B9525">
        <v>965</v>
      </c>
      <c r="C9525">
        <v>5</v>
      </c>
      <c r="D9525" t="s">
        <v>18</v>
      </c>
      <c r="E9525" t="s">
        <v>46</v>
      </c>
      <c r="F9525" t="s">
        <v>9581</v>
      </c>
      <c r="G9525">
        <v>193</v>
      </c>
      <c r="H9525" t="s">
        <v>12</v>
      </c>
      <c r="I9525" t="s">
        <v>13</v>
      </c>
    </row>
    <row r="9526" spans="1:9" x14ac:dyDescent="0.25">
      <c r="A9526">
        <v>1</v>
      </c>
      <c r="B9526">
        <v>7250</v>
      </c>
      <c r="C9526">
        <v>5</v>
      </c>
      <c r="D9526" t="s">
        <v>18</v>
      </c>
      <c r="E9526" t="s">
        <v>46</v>
      </c>
      <c r="F9526" t="s">
        <v>9582</v>
      </c>
      <c r="G9526">
        <v>1450</v>
      </c>
      <c r="H9526" t="s">
        <v>12</v>
      </c>
      <c r="I9526" t="s">
        <v>13</v>
      </c>
    </row>
    <row r="9527" spans="1:9" x14ac:dyDescent="0.25">
      <c r="A9527">
        <v>1</v>
      </c>
      <c r="B9527">
        <v>770</v>
      </c>
      <c r="C9527">
        <v>5</v>
      </c>
      <c r="D9527" t="s">
        <v>18</v>
      </c>
      <c r="E9527" t="s">
        <v>10</v>
      </c>
      <c r="F9527" t="s">
        <v>9583</v>
      </c>
      <c r="G9527">
        <v>154</v>
      </c>
      <c r="H9527" t="s">
        <v>12</v>
      </c>
      <c r="I9527" t="s">
        <v>13</v>
      </c>
    </row>
    <row r="9528" spans="1:9" x14ac:dyDescent="0.25">
      <c r="A9528">
        <v>1</v>
      </c>
      <c r="B9528">
        <v>320</v>
      </c>
      <c r="C9528">
        <v>5</v>
      </c>
      <c r="D9528" t="s">
        <v>18</v>
      </c>
      <c r="E9528" t="s">
        <v>46</v>
      </c>
      <c r="F9528" t="s">
        <v>9584</v>
      </c>
      <c r="G9528">
        <v>64</v>
      </c>
      <c r="H9528" t="s">
        <v>12</v>
      </c>
      <c r="I9528" t="s">
        <v>13</v>
      </c>
    </row>
    <row r="9529" spans="1:9" x14ac:dyDescent="0.25">
      <c r="A9529">
        <v>1</v>
      </c>
      <c r="B9529">
        <v>1200</v>
      </c>
      <c r="C9529">
        <v>5</v>
      </c>
      <c r="D9529" t="s">
        <v>18</v>
      </c>
      <c r="E9529" t="s">
        <v>46</v>
      </c>
      <c r="F9529" t="s">
        <v>9585</v>
      </c>
      <c r="G9529">
        <v>240</v>
      </c>
      <c r="H9529" t="s">
        <v>12</v>
      </c>
      <c r="I9529" t="s">
        <v>13</v>
      </c>
    </row>
    <row r="9530" spans="1:9" x14ac:dyDescent="0.25">
      <c r="A9530">
        <v>1</v>
      </c>
      <c r="B9530">
        <v>3766</v>
      </c>
      <c r="C9530">
        <v>1</v>
      </c>
      <c r="D9530" t="s">
        <v>18</v>
      </c>
      <c r="E9530" t="s">
        <v>42</v>
      </c>
      <c r="F9530" t="s">
        <v>9586</v>
      </c>
      <c r="G9530">
        <v>3766</v>
      </c>
      <c r="H9530" t="s">
        <v>12</v>
      </c>
      <c r="I9530" t="s">
        <v>13</v>
      </c>
    </row>
    <row r="9531" spans="1:9" x14ac:dyDescent="0.25">
      <c r="A9531">
        <v>1</v>
      </c>
      <c r="B9531">
        <v>232</v>
      </c>
      <c r="C9531">
        <v>1</v>
      </c>
      <c r="D9531" t="s">
        <v>18</v>
      </c>
      <c r="E9531" t="s">
        <v>39</v>
      </c>
      <c r="F9531" t="s">
        <v>9587</v>
      </c>
      <c r="G9531">
        <v>232</v>
      </c>
      <c r="H9531" t="s">
        <v>12</v>
      </c>
      <c r="I9531" t="s">
        <v>13</v>
      </c>
    </row>
    <row r="9532" spans="1:9" x14ac:dyDescent="0.25">
      <c r="A9532">
        <v>1</v>
      </c>
      <c r="B9532">
        <v>435</v>
      </c>
      <c r="C9532">
        <v>5</v>
      </c>
      <c r="D9532" t="s">
        <v>18</v>
      </c>
      <c r="E9532" t="s">
        <v>46</v>
      </c>
      <c r="F9532" t="s">
        <v>9588</v>
      </c>
      <c r="G9532">
        <v>87</v>
      </c>
      <c r="H9532" t="s">
        <v>12</v>
      </c>
      <c r="I9532" t="s">
        <v>13</v>
      </c>
    </row>
    <row r="9533" spans="1:9" x14ac:dyDescent="0.25">
      <c r="A9533">
        <v>1</v>
      </c>
      <c r="B9533">
        <v>460</v>
      </c>
      <c r="C9533">
        <v>4</v>
      </c>
      <c r="D9533" t="s">
        <v>23</v>
      </c>
      <c r="E9533" t="s">
        <v>67</v>
      </c>
      <c r="F9533" t="s">
        <v>9589</v>
      </c>
      <c r="G9533">
        <v>115</v>
      </c>
      <c r="H9533" t="s">
        <v>25</v>
      </c>
      <c r="I9533" t="s">
        <v>13</v>
      </c>
    </row>
    <row r="9534" spans="1:9" x14ac:dyDescent="0.25">
      <c r="A9534">
        <v>1</v>
      </c>
      <c r="B9534">
        <v>177</v>
      </c>
      <c r="C9534">
        <v>3</v>
      </c>
      <c r="D9534" t="s">
        <v>18</v>
      </c>
      <c r="E9534" t="s">
        <v>10</v>
      </c>
      <c r="F9534" t="s">
        <v>9590</v>
      </c>
      <c r="G9534">
        <v>59</v>
      </c>
      <c r="H9534" t="s">
        <v>12</v>
      </c>
      <c r="I9534" t="s">
        <v>13</v>
      </c>
    </row>
    <row r="9535" spans="1:9" x14ac:dyDescent="0.25">
      <c r="A9535">
        <v>1</v>
      </c>
      <c r="B9535">
        <v>734</v>
      </c>
      <c r="C9535">
        <v>1</v>
      </c>
      <c r="D9535" t="s">
        <v>18</v>
      </c>
      <c r="E9535" t="s">
        <v>42</v>
      </c>
      <c r="F9535" t="s">
        <v>9591</v>
      </c>
      <c r="G9535">
        <v>734</v>
      </c>
      <c r="H9535" t="s">
        <v>12</v>
      </c>
      <c r="I9535" t="s">
        <v>13</v>
      </c>
    </row>
    <row r="9536" spans="1:9" x14ac:dyDescent="0.25">
      <c r="A9536">
        <v>1</v>
      </c>
      <c r="B9536">
        <v>310</v>
      </c>
      <c r="C9536">
        <v>5</v>
      </c>
      <c r="D9536" t="s">
        <v>23</v>
      </c>
      <c r="E9536" t="s">
        <v>39</v>
      </c>
      <c r="F9536" t="s">
        <v>9592</v>
      </c>
      <c r="G9536">
        <v>62</v>
      </c>
      <c r="H9536" t="s">
        <v>25</v>
      </c>
      <c r="I9536" t="s">
        <v>13</v>
      </c>
    </row>
    <row r="9537" spans="1:9" x14ac:dyDescent="0.25">
      <c r="A9537">
        <v>1</v>
      </c>
      <c r="B9537">
        <v>6220</v>
      </c>
      <c r="C9537">
        <v>5</v>
      </c>
      <c r="D9537" t="s">
        <v>18</v>
      </c>
      <c r="E9537" t="s">
        <v>10</v>
      </c>
      <c r="F9537" t="s">
        <v>9593</v>
      </c>
      <c r="G9537">
        <v>1244</v>
      </c>
      <c r="H9537" t="s">
        <v>12</v>
      </c>
      <c r="I9537" t="s">
        <v>13</v>
      </c>
    </row>
    <row r="9538" spans="1:9" x14ac:dyDescent="0.25">
      <c r="A9538">
        <v>1</v>
      </c>
      <c r="B9538">
        <v>348</v>
      </c>
      <c r="C9538">
        <v>4</v>
      </c>
      <c r="D9538" t="s">
        <v>18</v>
      </c>
      <c r="E9538" t="s">
        <v>46</v>
      </c>
      <c r="F9538" t="s">
        <v>9594</v>
      </c>
      <c r="G9538">
        <v>87</v>
      </c>
      <c r="H9538" t="s">
        <v>12</v>
      </c>
      <c r="I9538" t="s">
        <v>13</v>
      </c>
    </row>
    <row r="9539" spans="1:9" x14ac:dyDescent="0.25">
      <c r="A9539">
        <v>1</v>
      </c>
      <c r="B9539">
        <v>576</v>
      </c>
      <c r="C9539">
        <v>4</v>
      </c>
      <c r="D9539" t="s">
        <v>23</v>
      </c>
      <c r="E9539" t="s">
        <v>39</v>
      </c>
      <c r="F9539" t="s">
        <v>9595</v>
      </c>
      <c r="G9539">
        <v>144</v>
      </c>
      <c r="H9539" t="s">
        <v>25</v>
      </c>
      <c r="I9539" t="s">
        <v>13</v>
      </c>
    </row>
    <row r="9540" spans="1:9" x14ac:dyDescent="0.25">
      <c r="A9540">
        <v>1</v>
      </c>
      <c r="B9540">
        <v>576</v>
      </c>
      <c r="C9540">
        <v>4</v>
      </c>
      <c r="D9540" t="s">
        <v>23</v>
      </c>
      <c r="E9540" t="s">
        <v>39</v>
      </c>
      <c r="F9540" t="s">
        <v>9596</v>
      </c>
      <c r="G9540">
        <v>144</v>
      </c>
      <c r="H9540" t="s">
        <v>25</v>
      </c>
      <c r="I9540" t="s">
        <v>13</v>
      </c>
    </row>
    <row r="9541" spans="1:9" x14ac:dyDescent="0.25">
      <c r="A9541">
        <v>1</v>
      </c>
      <c r="B9541">
        <v>486</v>
      </c>
      <c r="C9541">
        <v>3</v>
      </c>
      <c r="D9541" t="s">
        <v>18</v>
      </c>
      <c r="E9541" t="s">
        <v>10</v>
      </c>
      <c r="F9541" t="s">
        <v>9597</v>
      </c>
      <c r="G9541">
        <v>162</v>
      </c>
      <c r="H9541" t="s">
        <v>12</v>
      </c>
      <c r="I9541" t="s">
        <v>13</v>
      </c>
    </row>
    <row r="9542" spans="1:9" x14ac:dyDescent="0.25">
      <c r="A9542">
        <v>1</v>
      </c>
      <c r="B9542">
        <v>1380</v>
      </c>
      <c r="C9542">
        <v>5</v>
      </c>
      <c r="D9542" t="s">
        <v>18</v>
      </c>
      <c r="E9542" t="s">
        <v>46</v>
      </c>
      <c r="F9542" t="s">
        <v>9598</v>
      </c>
      <c r="G9542">
        <v>276</v>
      </c>
      <c r="H9542" t="s">
        <v>12</v>
      </c>
      <c r="I9542" t="s">
        <v>13</v>
      </c>
    </row>
    <row r="9543" spans="1:9" x14ac:dyDescent="0.25">
      <c r="A9543">
        <v>1</v>
      </c>
      <c r="B9543">
        <v>1390</v>
      </c>
      <c r="C9543">
        <v>5</v>
      </c>
      <c r="D9543" t="s">
        <v>14</v>
      </c>
      <c r="E9543" t="s">
        <v>46</v>
      </c>
      <c r="F9543" t="s">
        <v>9599</v>
      </c>
      <c r="G9543">
        <v>278</v>
      </c>
      <c r="H9543" t="s">
        <v>16</v>
      </c>
      <c r="I9543" t="s">
        <v>13</v>
      </c>
    </row>
    <row r="9544" spans="1:9" x14ac:dyDescent="0.25">
      <c r="A9544">
        <v>1</v>
      </c>
      <c r="B9544">
        <v>1828</v>
      </c>
      <c r="C9544">
        <v>4</v>
      </c>
      <c r="D9544" t="s">
        <v>18</v>
      </c>
      <c r="E9544" t="s">
        <v>46</v>
      </c>
      <c r="F9544" t="s">
        <v>9600</v>
      </c>
      <c r="G9544">
        <v>457</v>
      </c>
      <c r="H9544" t="s">
        <v>12</v>
      </c>
      <c r="I9544" t="s">
        <v>13</v>
      </c>
    </row>
    <row r="9545" spans="1:9" x14ac:dyDescent="0.25">
      <c r="A9545">
        <v>1</v>
      </c>
      <c r="B9545">
        <v>1095</v>
      </c>
      <c r="C9545">
        <v>3</v>
      </c>
      <c r="D9545" t="s">
        <v>18</v>
      </c>
      <c r="E9545" t="s">
        <v>10</v>
      </c>
      <c r="F9545" t="s">
        <v>9601</v>
      </c>
      <c r="G9545">
        <v>365</v>
      </c>
      <c r="H9545" t="s">
        <v>12</v>
      </c>
      <c r="I9545" t="s">
        <v>13</v>
      </c>
    </row>
    <row r="9546" spans="1:9" x14ac:dyDescent="0.25">
      <c r="A9546">
        <v>1</v>
      </c>
      <c r="B9546">
        <v>1390</v>
      </c>
      <c r="C9546">
        <v>5</v>
      </c>
      <c r="D9546" t="s">
        <v>18</v>
      </c>
      <c r="E9546" t="s">
        <v>10</v>
      </c>
      <c r="F9546" t="s">
        <v>9602</v>
      </c>
      <c r="G9546">
        <v>278</v>
      </c>
      <c r="H9546" t="s">
        <v>12</v>
      </c>
      <c r="I9546" t="s">
        <v>13</v>
      </c>
    </row>
    <row r="9547" spans="1:9" x14ac:dyDescent="0.25">
      <c r="A9547">
        <v>1</v>
      </c>
      <c r="B9547">
        <v>908</v>
      </c>
      <c r="C9547">
        <v>4</v>
      </c>
      <c r="D9547" t="s">
        <v>18</v>
      </c>
      <c r="E9547" t="s">
        <v>10</v>
      </c>
      <c r="F9547" t="s">
        <v>9603</v>
      </c>
      <c r="G9547">
        <v>227</v>
      </c>
      <c r="H9547" t="s">
        <v>12</v>
      </c>
      <c r="I9547" t="s">
        <v>13</v>
      </c>
    </row>
    <row r="9548" spans="1:9" x14ac:dyDescent="0.25">
      <c r="A9548">
        <v>1</v>
      </c>
      <c r="B9548">
        <v>301</v>
      </c>
      <c r="C9548">
        <v>1</v>
      </c>
      <c r="D9548" t="s">
        <v>23</v>
      </c>
      <c r="E9548" t="s">
        <v>39</v>
      </c>
      <c r="F9548" t="s">
        <v>9604</v>
      </c>
      <c r="G9548">
        <v>301</v>
      </c>
      <c r="H9548" t="s">
        <v>25</v>
      </c>
      <c r="I9548" t="s">
        <v>13</v>
      </c>
    </row>
    <row r="9549" spans="1:9" x14ac:dyDescent="0.25">
      <c r="A9549">
        <v>1</v>
      </c>
      <c r="B9549">
        <v>135</v>
      </c>
      <c r="C9549">
        <v>1</v>
      </c>
      <c r="D9549" t="s">
        <v>23</v>
      </c>
      <c r="E9549" t="s">
        <v>10</v>
      </c>
      <c r="F9549" t="s">
        <v>9605</v>
      </c>
      <c r="G9549">
        <v>135</v>
      </c>
      <c r="H9549" t="s">
        <v>25</v>
      </c>
      <c r="I9549" t="s">
        <v>13</v>
      </c>
    </row>
    <row r="9550" spans="1:9" x14ac:dyDescent="0.25">
      <c r="A9550">
        <v>1</v>
      </c>
      <c r="B9550">
        <v>276</v>
      </c>
      <c r="C9550">
        <v>3</v>
      </c>
      <c r="D9550" t="s">
        <v>23</v>
      </c>
      <c r="E9550" t="s">
        <v>39</v>
      </c>
      <c r="F9550" t="s">
        <v>9606</v>
      </c>
      <c r="G9550">
        <v>92</v>
      </c>
      <c r="H9550" t="s">
        <v>25</v>
      </c>
      <c r="I9550" t="s">
        <v>13</v>
      </c>
    </row>
    <row r="9551" spans="1:9" x14ac:dyDescent="0.25">
      <c r="A9551">
        <v>1</v>
      </c>
      <c r="B9551">
        <v>93</v>
      </c>
      <c r="C9551">
        <v>1</v>
      </c>
      <c r="D9551" t="s">
        <v>23</v>
      </c>
      <c r="E9551" t="s">
        <v>46</v>
      </c>
      <c r="F9551" t="s">
        <v>9607</v>
      </c>
      <c r="G9551">
        <v>93</v>
      </c>
      <c r="H9551" t="s">
        <v>25</v>
      </c>
      <c r="I9551" t="s">
        <v>13</v>
      </c>
    </row>
    <row r="9552" spans="1:9" x14ac:dyDescent="0.25">
      <c r="A9552">
        <v>1</v>
      </c>
      <c r="B9552">
        <v>2265</v>
      </c>
      <c r="C9552">
        <v>5</v>
      </c>
      <c r="D9552" t="s">
        <v>23</v>
      </c>
      <c r="E9552" t="s">
        <v>39</v>
      </c>
      <c r="F9552" t="s">
        <v>9608</v>
      </c>
      <c r="G9552">
        <v>453</v>
      </c>
      <c r="H9552" t="s">
        <v>25</v>
      </c>
      <c r="I9552" t="s">
        <v>13</v>
      </c>
    </row>
    <row r="9553" spans="1:9" x14ac:dyDescent="0.25">
      <c r="A9553">
        <v>1</v>
      </c>
      <c r="B9553">
        <v>363</v>
      </c>
      <c r="C9553">
        <v>3</v>
      </c>
      <c r="D9553" t="s">
        <v>23</v>
      </c>
      <c r="E9553" t="s">
        <v>46</v>
      </c>
      <c r="F9553" t="s">
        <v>9609</v>
      </c>
      <c r="G9553">
        <v>121</v>
      </c>
      <c r="H9553" t="s">
        <v>25</v>
      </c>
      <c r="I9553" t="s">
        <v>13</v>
      </c>
    </row>
    <row r="9554" spans="1:9" x14ac:dyDescent="0.25">
      <c r="A9554">
        <v>1</v>
      </c>
      <c r="B9554">
        <v>80</v>
      </c>
      <c r="C9554">
        <v>1</v>
      </c>
      <c r="D9554" t="s">
        <v>23</v>
      </c>
      <c r="E9554" t="s">
        <v>39</v>
      </c>
      <c r="F9554" t="s">
        <v>9610</v>
      </c>
      <c r="G9554">
        <v>80</v>
      </c>
      <c r="H9554" t="s">
        <v>25</v>
      </c>
      <c r="I9554" t="s">
        <v>13</v>
      </c>
    </row>
    <row r="9555" spans="1:9" x14ac:dyDescent="0.25">
      <c r="A9555">
        <v>1</v>
      </c>
      <c r="B9555">
        <v>213</v>
      </c>
      <c r="C9555">
        <v>3</v>
      </c>
      <c r="D9555" t="s">
        <v>23</v>
      </c>
      <c r="E9555" t="s">
        <v>39</v>
      </c>
      <c r="F9555" t="s">
        <v>9611</v>
      </c>
      <c r="G9555">
        <v>71</v>
      </c>
      <c r="H9555" t="s">
        <v>25</v>
      </c>
      <c r="I9555" t="s">
        <v>13</v>
      </c>
    </row>
    <row r="9556" spans="1:9" x14ac:dyDescent="0.25">
      <c r="A9556">
        <v>1</v>
      </c>
      <c r="B9556">
        <v>410</v>
      </c>
      <c r="C9556">
        <v>5</v>
      </c>
      <c r="D9556" t="s">
        <v>23</v>
      </c>
      <c r="E9556" t="s">
        <v>29</v>
      </c>
      <c r="F9556" t="s">
        <v>9612</v>
      </c>
      <c r="G9556">
        <v>82</v>
      </c>
      <c r="H9556" t="s">
        <v>25</v>
      </c>
      <c r="I9556" t="s">
        <v>13</v>
      </c>
    </row>
    <row r="9557" spans="1:9" x14ac:dyDescent="0.25">
      <c r="A9557">
        <v>1</v>
      </c>
      <c r="B9557">
        <v>572</v>
      </c>
      <c r="C9557">
        <v>4</v>
      </c>
      <c r="D9557" t="s">
        <v>23</v>
      </c>
      <c r="E9557" t="s">
        <v>10</v>
      </c>
      <c r="F9557" t="s">
        <v>9613</v>
      </c>
      <c r="G9557">
        <v>143</v>
      </c>
      <c r="H9557" t="s">
        <v>25</v>
      </c>
      <c r="I9557" t="s">
        <v>13</v>
      </c>
    </row>
    <row r="9558" spans="1:9" x14ac:dyDescent="0.25">
      <c r="A9558">
        <v>1</v>
      </c>
      <c r="B9558">
        <v>109</v>
      </c>
      <c r="C9558">
        <v>1</v>
      </c>
      <c r="D9558" t="s">
        <v>23</v>
      </c>
      <c r="E9558" t="s">
        <v>10</v>
      </c>
      <c r="F9558" t="s">
        <v>9614</v>
      </c>
      <c r="G9558">
        <v>109</v>
      </c>
      <c r="H9558" t="s">
        <v>25</v>
      </c>
      <c r="I9558" t="s">
        <v>13</v>
      </c>
    </row>
    <row r="9559" spans="1:9" x14ac:dyDescent="0.25">
      <c r="A9559">
        <v>1</v>
      </c>
      <c r="B9559">
        <v>880</v>
      </c>
      <c r="C9559">
        <v>4</v>
      </c>
      <c r="D9559" t="s">
        <v>23</v>
      </c>
      <c r="E9559" t="s">
        <v>67</v>
      </c>
      <c r="F9559" t="s">
        <v>9615</v>
      </c>
      <c r="G9559">
        <v>220</v>
      </c>
      <c r="H9559" t="s">
        <v>25</v>
      </c>
      <c r="I9559" t="s">
        <v>13</v>
      </c>
    </row>
    <row r="9560" spans="1:9" x14ac:dyDescent="0.25">
      <c r="A9560">
        <v>1</v>
      </c>
      <c r="B9560">
        <v>192</v>
      </c>
      <c r="C9560">
        <v>1</v>
      </c>
      <c r="D9560" t="s">
        <v>23</v>
      </c>
      <c r="E9560" t="s">
        <v>10</v>
      </c>
      <c r="F9560" t="s">
        <v>9616</v>
      </c>
      <c r="G9560">
        <v>192</v>
      </c>
      <c r="H9560" t="s">
        <v>25</v>
      </c>
      <c r="I9560" t="s">
        <v>13</v>
      </c>
    </row>
    <row r="9561" spans="1:9" x14ac:dyDescent="0.25">
      <c r="A9561">
        <v>1</v>
      </c>
      <c r="B9561">
        <v>387</v>
      </c>
      <c r="C9561">
        <v>3</v>
      </c>
      <c r="D9561" t="s">
        <v>23</v>
      </c>
      <c r="E9561" t="s">
        <v>39</v>
      </c>
      <c r="F9561" t="s">
        <v>9617</v>
      </c>
      <c r="G9561">
        <v>129</v>
      </c>
      <c r="H9561" t="s">
        <v>25</v>
      </c>
      <c r="I9561" t="s">
        <v>13</v>
      </c>
    </row>
    <row r="9562" spans="1:9" x14ac:dyDescent="0.25">
      <c r="A9562">
        <v>1</v>
      </c>
      <c r="B9562">
        <v>780</v>
      </c>
      <c r="C9562">
        <v>3</v>
      </c>
      <c r="D9562" t="s">
        <v>23</v>
      </c>
      <c r="E9562" t="s">
        <v>39</v>
      </c>
      <c r="F9562" t="s">
        <v>9618</v>
      </c>
      <c r="G9562">
        <v>260</v>
      </c>
      <c r="H9562" t="s">
        <v>25</v>
      </c>
      <c r="I9562" t="s">
        <v>13</v>
      </c>
    </row>
    <row r="9563" spans="1:9" x14ac:dyDescent="0.25">
      <c r="A9563">
        <v>1</v>
      </c>
      <c r="B9563">
        <v>1131</v>
      </c>
      <c r="C9563">
        <v>3</v>
      </c>
      <c r="D9563" t="s">
        <v>23</v>
      </c>
      <c r="E9563" t="s">
        <v>10</v>
      </c>
      <c r="F9563" t="s">
        <v>9619</v>
      </c>
      <c r="G9563">
        <v>377</v>
      </c>
      <c r="H9563" t="s">
        <v>25</v>
      </c>
      <c r="I9563" t="s">
        <v>13</v>
      </c>
    </row>
    <row r="9564" spans="1:9" x14ac:dyDescent="0.25">
      <c r="A9564">
        <v>1</v>
      </c>
      <c r="B9564">
        <v>120</v>
      </c>
      <c r="C9564">
        <v>3</v>
      </c>
      <c r="D9564" t="s">
        <v>23</v>
      </c>
      <c r="E9564" t="s">
        <v>39</v>
      </c>
      <c r="F9564" t="s">
        <v>9620</v>
      </c>
      <c r="G9564">
        <v>40</v>
      </c>
      <c r="H9564" t="s">
        <v>25</v>
      </c>
      <c r="I9564" t="s">
        <v>13</v>
      </c>
    </row>
    <row r="9565" spans="1:9" x14ac:dyDescent="0.25">
      <c r="A9565">
        <v>1</v>
      </c>
      <c r="B9565">
        <v>438</v>
      </c>
      <c r="C9565">
        <v>3</v>
      </c>
      <c r="D9565" t="s">
        <v>23</v>
      </c>
      <c r="E9565" t="s">
        <v>39</v>
      </c>
      <c r="F9565" t="s">
        <v>9621</v>
      </c>
      <c r="G9565">
        <v>146</v>
      </c>
      <c r="H9565" t="s">
        <v>25</v>
      </c>
      <c r="I9565" t="s">
        <v>13</v>
      </c>
    </row>
    <row r="9566" spans="1:9" x14ac:dyDescent="0.25">
      <c r="A9566">
        <v>1</v>
      </c>
      <c r="B9566">
        <v>475</v>
      </c>
      <c r="C9566">
        <v>5</v>
      </c>
      <c r="D9566" t="s">
        <v>23</v>
      </c>
      <c r="E9566" t="s">
        <v>10</v>
      </c>
      <c r="F9566" t="s">
        <v>9622</v>
      </c>
      <c r="G9566">
        <v>95</v>
      </c>
      <c r="H9566" t="s">
        <v>25</v>
      </c>
      <c r="I9566" t="s">
        <v>13</v>
      </c>
    </row>
    <row r="9567" spans="1:9" x14ac:dyDescent="0.25">
      <c r="A9567">
        <v>1</v>
      </c>
      <c r="B9567">
        <v>79</v>
      </c>
      <c r="C9567">
        <v>1</v>
      </c>
      <c r="D9567" t="s">
        <v>23</v>
      </c>
      <c r="E9567" t="s">
        <v>10</v>
      </c>
      <c r="F9567" t="s">
        <v>9623</v>
      </c>
      <c r="G9567">
        <v>79</v>
      </c>
      <c r="H9567" t="s">
        <v>25</v>
      </c>
      <c r="I9567" t="s">
        <v>13</v>
      </c>
    </row>
    <row r="9568" spans="1:9" x14ac:dyDescent="0.25">
      <c r="A9568">
        <v>1</v>
      </c>
      <c r="B9568">
        <v>536</v>
      </c>
      <c r="C9568">
        <v>4</v>
      </c>
      <c r="D9568" t="s">
        <v>23</v>
      </c>
      <c r="E9568" t="s">
        <v>39</v>
      </c>
      <c r="F9568" t="s">
        <v>9624</v>
      </c>
      <c r="G9568">
        <v>134</v>
      </c>
      <c r="H9568" t="s">
        <v>25</v>
      </c>
      <c r="I9568" t="s">
        <v>13</v>
      </c>
    </row>
    <row r="9569" spans="1:9" x14ac:dyDescent="0.25">
      <c r="A9569">
        <v>1</v>
      </c>
      <c r="B9569">
        <v>194</v>
      </c>
      <c r="C9569">
        <v>2</v>
      </c>
      <c r="D9569" t="s">
        <v>23</v>
      </c>
      <c r="E9569" t="s">
        <v>39</v>
      </c>
      <c r="F9569" t="s">
        <v>9625</v>
      </c>
      <c r="G9569">
        <v>97</v>
      </c>
      <c r="H9569" t="s">
        <v>25</v>
      </c>
      <c r="I9569" t="s">
        <v>13</v>
      </c>
    </row>
    <row r="9570" spans="1:9" x14ac:dyDescent="0.25">
      <c r="A9570">
        <v>1</v>
      </c>
      <c r="B9570">
        <v>333</v>
      </c>
      <c r="C9570">
        <v>3</v>
      </c>
      <c r="D9570" t="s">
        <v>23</v>
      </c>
      <c r="E9570" t="s">
        <v>10</v>
      </c>
      <c r="F9570" t="s">
        <v>9626</v>
      </c>
      <c r="G9570">
        <v>111</v>
      </c>
      <c r="H9570" t="s">
        <v>25</v>
      </c>
      <c r="I9570" t="s">
        <v>13</v>
      </c>
    </row>
    <row r="9571" spans="1:9" x14ac:dyDescent="0.25">
      <c r="A9571">
        <v>1</v>
      </c>
      <c r="B9571">
        <v>351</v>
      </c>
      <c r="C9571">
        <v>3</v>
      </c>
      <c r="D9571" t="s">
        <v>23</v>
      </c>
      <c r="E9571" t="s">
        <v>39</v>
      </c>
      <c r="F9571" t="s">
        <v>9627</v>
      </c>
      <c r="G9571">
        <v>117</v>
      </c>
      <c r="H9571" t="s">
        <v>25</v>
      </c>
      <c r="I9571" t="s">
        <v>13</v>
      </c>
    </row>
    <row r="9572" spans="1:9" x14ac:dyDescent="0.25">
      <c r="A9572">
        <v>1</v>
      </c>
      <c r="B9572">
        <v>330</v>
      </c>
      <c r="C9572">
        <v>3</v>
      </c>
      <c r="D9572" t="s">
        <v>23</v>
      </c>
      <c r="E9572" t="s">
        <v>39</v>
      </c>
      <c r="F9572" t="s">
        <v>9628</v>
      </c>
      <c r="G9572">
        <v>110</v>
      </c>
      <c r="H9572" t="s">
        <v>25</v>
      </c>
      <c r="I9572" t="s">
        <v>13</v>
      </c>
    </row>
    <row r="9573" spans="1:9" x14ac:dyDescent="0.25">
      <c r="A9573">
        <v>1</v>
      </c>
      <c r="B9573">
        <v>2442</v>
      </c>
      <c r="C9573">
        <v>3</v>
      </c>
      <c r="D9573" t="s">
        <v>23</v>
      </c>
      <c r="E9573" t="s">
        <v>39</v>
      </c>
      <c r="F9573" t="s">
        <v>9629</v>
      </c>
      <c r="G9573">
        <v>814</v>
      </c>
      <c r="H9573" t="s">
        <v>25</v>
      </c>
      <c r="I9573" t="s">
        <v>13</v>
      </c>
    </row>
    <row r="9574" spans="1:9" x14ac:dyDescent="0.25">
      <c r="A9574">
        <v>1</v>
      </c>
      <c r="B9574">
        <v>95</v>
      </c>
      <c r="C9574">
        <v>1</v>
      </c>
      <c r="D9574" t="s">
        <v>23</v>
      </c>
      <c r="E9574" t="s">
        <v>39</v>
      </c>
      <c r="F9574" t="s">
        <v>9630</v>
      </c>
      <c r="G9574">
        <v>95</v>
      </c>
      <c r="H9574" t="s">
        <v>25</v>
      </c>
      <c r="I9574" t="s">
        <v>13</v>
      </c>
    </row>
    <row r="9575" spans="1:9" x14ac:dyDescent="0.25">
      <c r="A9575">
        <v>1</v>
      </c>
      <c r="B9575">
        <v>480</v>
      </c>
      <c r="C9575">
        <v>3</v>
      </c>
      <c r="D9575" t="s">
        <v>18</v>
      </c>
      <c r="E9575" t="s">
        <v>46</v>
      </c>
      <c r="F9575" t="s">
        <v>9631</v>
      </c>
      <c r="G9575">
        <v>160</v>
      </c>
      <c r="H9575" t="s">
        <v>12</v>
      </c>
      <c r="I9575" t="s">
        <v>13</v>
      </c>
    </row>
    <row r="9576" spans="1:9" x14ac:dyDescent="0.25">
      <c r="A9576">
        <v>1</v>
      </c>
      <c r="B9576">
        <v>771</v>
      </c>
      <c r="C9576">
        <v>3</v>
      </c>
      <c r="D9576" t="s">
        <v>18</v>
      </c>
      <c r="E9576" t="s">
        <v>46</v>
      </c>
      <c r="F9576" t="s">
        <v>9632</v>
      </c>
      <c r="G9576">
        <v>257</v>
      </c>
      <c r="H9576" t="s">
        <v>12</v>
      </c>
      <c r="I9576" t="s">
        <v>13</v>
      </c>
    </row>
    <row r="9577" spans="1:9" x14ac:dyDescent="0.25">
      <c r="A9577">
        <v>1</v>
      </c>
      <c r="B9577">
        <v>1315</v>
      </c>
      <c r="C9577">
        <v>5</v>
      </c>
      <c r="D9577" t="s">
        <v>23</v>
      </c>
      <c r="E9577" t="s">
        <v>39</v>
      </c>
      <c r="F9577" t="s">
        <v>9633</v>
      </c>
      <c r="G9577">
        <v>263</v>
      </c>
      <c r="H9577" t="s">
        <v>25</v>
      </c>
      <c r="I9577" t="s">
        <v>13</v>
      </c>
    </row>
    <row r="9578" spans="1:9" x14ac:dyDescent="0.25">
      <c r="A9578">
        <v>1</v>
      </c>
      <c r="B9578">
        <v>540</v>
      </c>
      <c r="C9578">
        <v>4</v>
      </c>
      <c r="D9578" t="s">
        <v>23</v>
      </c>
      <c r="E9578" t="s">
        <v>46</v>
      </c>
      <c r="F9578" t="s">
        <v>9634</v>
      </c>
      <c r="G9578">
        <v>135</v>
      </c>
      <c r="H9578" t="s">
        <v>25</v>
      </c>
      <c r="I9578" t="s">
        <v>13</v>
      </c>
    </row>
    <row r="9579" spans="1:9" x14ac:dyDescent="0.25">
      <c r="A9579">
        <v>1</v>
      </c>
      <c r="B9579">
        <v>1329</v>
      </c>
      <c r="C9579">
        <v>3</v>
      </c>
      <c r="D9579" t="s">
        <v>14</v>
      </c>
      <c r="E9579" t="s">
        <v>46</v>
      </c>
      <c r="F9579" t="s">
        <v>9635</v>
      </c>
      <c r="G9579">
        <v>443</v>
      </c>
      <c r="H9579" t="s">
        <v>16</v>
      </c>
      <c r="I9579" t="s">
        <v>13</v>
      </c>
    </row>
    <row r="9580" spans="1:9" x14ac:dyDescent="0.25">
      <c r="A9580">
        <v>1</v>
      </c>
      <c r="B9580">
        <v>1920</v>
      </c>
      <c r="C9580">
        <v>5</v>
      </c>
      <c r="D9580" t="s">
        <v>18</v>
      </c>
      <c r="E9580" t="s">
        <v>10</v>
      </c>
      <c r="F9580" t="s">
        <v>9636</v>
      </c>
      <c r="G9580">
        <v>384</v>
      </c>
      <c r="H9580" t="s">
        <v>12</v>
      </c>
      <c r="I9580" t="s">
        <v>13</v>
      </c>
    </row>
    <row r="9581" spans="1:9" x14ac:dyDescent="0.25">
      <c r="A9581">
        <v>1</v>
      </c>
      <c r="B9581">
        <v>130</v>
      </c>
      <c r="C9581">
        <v>1</v>
      </c>
      <c r="D9581" t="s">
        <v>23</v>
      </c>
      <c r="E9581" t="s">
        <v>29</v>
      </c>
      <c r="F9581" t="s">
        <v>9637</v>
      </c>
      <c r="G9581">
        <v>130</v>
      </c>
      <c r="H9581" t="s">
        <v>25</v>
      </c>
      <c r="I9581" t="s">
        <v>13</v>
      </c>
    </row>
    <row r="9582" spans="1:9" x14ac:dyDescent="0.25">
      <c r="A9582">
        <v>1</v>
      </c>
      <c r="B9582">
        <v>4380</v>
      </c>
      <c r="C9582">
        <v>3</v>
      </c>
      <c r="D9582" t="s">
        <v>18</v>
      </c>
      <c r="E9582" t="s">
        <v>10</v>
      </c>
      <c r="F9582" t="s">
        <v>9638</v>
      </c>
      <c r="G9582">
        <v>1460</v>
      </c>
      <c r="H9582" t="s">
        <v>12</v>
      </c>
      <c r="I9582" t="s">
        <v>13</v>
      </c>
    </row>
    <row r="9583" spans="1:9" x14ac:dyDescent="0.25">
      <c r="A9583">
        <v>1</v>
      </c>
      <c r="B9583">
        <v>423</v>
      </c>
      <c r="C9583">
        <v>3</v>
      </c>
      <c r="D9583" t="s">
        <v>14</v>
      </c>
      <c r="E9583" t="s">
        <v>29</v>
      </c>
      <c r="F9583" t="s">
        <v>9639</v>
      </c>
      <c r="G9583">
        <v>141</v>
      </c>
      <c r="H9583" t="s">
        <v>16</v>
      </c>
      <c r="I9583" t="s">
        <v>13</v>
      </c>
    </row>
    <row r="9584" spans="1:9" x14ac:dyDescent="0.25">
      <c r="A9584">
        <v>1</v>
      </c>
      <c r="B9584">
        <v>262</v>
      </c>
      <c r="C9584">
        <v>2</v>
      </c>
      <c r="D9584" t="s">
        <v>18</v>
      </c>
      <c r="E9584" t="s">
        <v>46</v>
      </c>
      <c r="F9584" t="s">
        <v>9640</v>
      </c>
      <c r="G9584">
        <v>131</v>
      </c>
      <c r="H9584" t="s">
        <v>12</v>
      </c>
      <c r="I9584" t="s">
        <v>13</v>
      </c>
    </row>
    <row r="9585" spans="1:9" x14ac:dyDescent="0.25">
      <c r="A9585">
        <v>1</v>
      </c>
      <c r="B9585">
        <v>2304</v>
      </c>
      <c r="C9585">
        <v>6</v>
      </c>
      <c r="D9585" t="s">
        <v>18</v>
      </c>
      <c r="E9585" t="s">
        <v>42</v>
      </c>
      <c r="F9585" t="s">
        <v>9641</v>
      </c>
      <c r="G9585">
        <v>384</v>
      </c>
      <c r="H9585" t="s">
        <v>12</v>
      </c>
      <c r="I9585" t="s">
        <v>13</v>
      </c>
    </row>
    <row r="9586" spans="1:9" x14ac:dyDescent="0.25">
      <c r="A9586">
        <v>1</v>
      </c>
      <c r="B9586">
        <v>363</v>
      </c>
      <c r="C9586">
        <v>3</v>
      </c>
      <c r="D9586" t="s">
        <v>18</v>
      </c>
      <c r="E9586" t="s">
        <v>10</v>
      </c>
      <c r="F9586" t="s">
        <v>9642</v>
      </c>
      <c r="G9586">
        <v>121</v>
      </c>
      <c r="H9586" t="s">
        <v>12</v>
      </c>
      <c r="I9586" t="s">
        <v>13</v>
      </c>
    </row>
    <row r="9587" spans="1:9" x14ac:dyDescent="0.25">
      <c r="A9587">
        <v>1</v>
      </c>
      <c r="B9587">
        <v>121</v>
      </c>
      <c r="C9587">
        <v>1</v>
      </c>
      <c r="D9587" t="s">
        <v>18</v>
      </c>
      <c r="E9587" t="s">
        <v>10</v>
      </c>
      <c r="F9587" t="s">
        <v>9643</v>
      </c>
      <c r="G9587">
        <v>121</v>
      </c>
      <c r="H9587" t="s">
        <v>12</v>
      </c>
      <c r="I9587" t="s">
        <v>13</v>
      </c>
    </row>
    <row r="9588" spans="1:9" x14ac:dyDescent="0.25">
      <c r="A9588">
        <v>1</v>
      </c>
      <c r="B9588">
        <v>256</v>
      </c>
      <c r="C9588">
        <v>4</v>
      </c>
      <c r="D9588" t="s">
        <v>18</v>
      </c>
      <c r="E9588" t="s">
        <v>39</v>
      </c>
      <c r="F9588" t="s">
        <v>9644</v>
      </c>
      <c r="G9588">
        <v>64</v>
      </c>
      <c r="H9588" t="s">
        <v>12</v>
      </c>
      <c r="I9588" t="s">
        <v>13</v>
      </c>
    </row>
    <row r="9589" spans="1:9" x14ac:dyDescent="0.25">
      <c r="A9589">
        <v>1</v>
      </c>
      <c r="B9589">
        <v>70</v>
      </c>
      <c r="C9589">
        <v>2</v>
      </c>
      <c r="D9589" t="s">
        <v>18</v>
      </c>
      <c r="E9589" t="s">
        <v>39</v>
      </c>
      <c r="F9589" t="s">
        <v>9645</v>
      </c>
      <c r="G9589">
        <v>35</v>
      </c>
      <c r="H9589" t="s">
        <v>12</v>
      </c>
      <c r="I9589" t="s">
        <v>13</v>
      </c>
    </row>
    <row r="9590" spans="1:9" x14ac:dyDescent="0.25">
      <c r="A9590">
        <v>1</v>
      </c>
      <c r="B9590">
        <v>1653</v>
      </c>
      <c r="C9590">
        <v>3</v>
      </c>
      <c r="D9590" t="s">
        <v>23</v>
      </c>
      <c r="E9590" t="s">
        <v>39</v>
      </c>
      <c r="F9590" t="s">
        <v>9646</v>
      </c>
      <c r="G9590">
        <v>551</v>
      </c>
      <c r="H9590" t="s">
        <v>25</v>
      </c>
      <c r="I9590" t="s">
        <v>13</v>
      </c>
    </row>
    <row r="9591" spans="1:9" x14ac:dyDescent="0.25">
      <c r="A9591">
        <v>1</v>
      </c>
      <c r="B9591">
        <v>2265</v>
      </c>
      <c r="C9591">
        <v>5</v>
      </c>
      <c r="D9591" t="s">
        <v>18</v>
      </c>
      <c r="E9591" t="s">
        <v>46</v>
      </c>
      <c r="F9591" t="s">
        <v>9647</v>
      </c>
      <c r="G9591">
        <v>453</v>
      </c>
      <c r="H9591" t="s">
        <v>12</v>
      </c>
      <c r="I9591" t="s">
        <v>13</v>
      </c>
    </row>
    <row r="9592" spans="1:9" x14ac:dyDescent="0.25">
      <c r="A9592">
        <v>1</v>
      </c>
      <c r="B9592">
        <v>2068</v>
      </c>
      <c r="C9592">
        <v>4</v>
      </c>
      <c r="D9592" t="s">
        <v>18</v>
      </c>
      <c r="E9592" t="s">
        <v>67</v>
      </c>
      <c r="F9592" t="s">
        <v>9648</v>
      </c>
      <c r="G9592">
        <v>517</v>
      </c>
      <c r="H9592" t="s">
        <v>12</v>
      </c>
      <c r="I9592" t="s">
        <v>13</v>
      </c>
    </row>
    <row r="9593" spans="1:9" x14ac:dyDescent="0.25">
      <c r="A9593">
        <v>1</v>
      </c>
      <c r="B9593">
        <v>4340</v>
      </c>
      <c r="C9593">
        <v>5</v>
      </c>
      <c r="D9593" t="s">
        <v>18</v>
      </c>
      <c r="E9593" t="s">
        <v>39</v>
      </c>
      <c r="F9593" t="s">
        <v>9649</v>
      </c>
      <c r="G9593">
        <v>868</v>
      </c>
      <c r="H9593" t="s">
        <v>12</v>
      </c>
      <c r="I9593" t="s">
        <v>13</v>
      </c>
    </row>
    <row r="9594" spans="1:9" x14ac:dyDescent="0.25">
      <c r="A9594">
        <v>1</v>
      </c>
      <c r="B9594">
        <v>270</v>
      </c>
      <c r="C9594">
        <v>10</v>
      </c>
      <c r="D9594" t="s">
        <v>14</v>
      </c>
      <c r="E9594" t="s">
        <v>10</v>
      </c>
      <c r="F9594" t="s">
        <v>9650</v>
      </c>
      <c r="G9594">
        <v>27</v>
      </c>
      <c r="H9594" t="s">
        <v>16</v>
      </c>
      <c r="I9594" t="s">
        <v>13</v>
      </c>
    </row>
    <row r="9595" spans="1:9" x14ac:dyDescent="0.25">
      <c r="A9595">
        <v>1</v>
      </c>
      <c r="B9595">
        <v>198</v>
      </c>
      <c r="C9595">
        <v>3</v>
      </c>
      <c r="D9595" t="s">
        <v>14</v>
      </c>
      <c r="E9595" t="s">
        <v>42</v>
      </c>
      <c r="F9595" t="s">
        <v>9651</v>
      </c>
      <c r="G9595">
        <v>66</v>
      </c>
      <c r="H9595" t="s">
        <v>16</v>
      </c>
      <c r="I9595" t="s">
        <v>13</v>
      </c>
    </row>
    <row r="9596" spans="1:9" x14ac:dyDescent="0.25">
      <c r="A9596">
        <v>1</v>
      </c>
      <c r="B9596">
        <v>1490</v>
      </c>
      <c r="C9596">
        <v>5</v>
      </c>
      <c r="D9596" t="s">
        <v>18</v>
      </c>
      <c r="E9596" t="s">
        <v>10</v>
      </c>
      <c r="F9596" t="s">
        <v>9652</v>
      </c>
      <c r="G9596">
        <v>298</v>
      </c>
      <c r="H9596" t="s">
        <v>12</v>
      </c>
      <c r="I9596" t="s">
        <v>13</v>
      </c>
    </row>
    <row r="9597" spans="1:9" x14ac:dyDescent="0.25">
      <c r="A9597">
        <v>1</v>
      </c>
      <c r="B9597">
        <v>368</v>
      </c>
      <c r="C9597">
        <v>4</v>
      </c>
      <c r="D9597" t="s">
        <v>14</v>
      </c>
      <c r="E9597" t="s">
        <v>10</v>
      </c>
      <c r="F9597" t="s">
        <v>9653</v>
      </c>
      <c r="G9597">
        <v>92</v>
      </c>
      <c r="H9597" t="s">
        <v>16</v>
      </c>
      <c r="I9597" t="s">
        <v>13</v>
      </c>
    </row>
    <row r="9598" spans="1:9" x14ac:dyDescent="0.25">
      <c r="A9598">
        <v>1</v>
      </c>
      <c r="B9598">
        <v>657</v>
      </c>
      <c r="C9598">
        <v>3</v>
      </c>
      <c r="D9598" t="s">
        <v>14</v>
      </c>
      <c r="E9598" t="s">
        <v>10</v>
      </c>
      <c r="F9598" t="s">
        <v>9654</v>
      </c>
      <c r="G9598">
        <v>219</v>
      </c>
      <c r="H9598" t="s">
        <v>16</v>
      </c>
      <c r="I9598" t="s">
        <v>13</v>
      </c>
    </row>
    <row r="9599" spans="1:9" x14ac:dyDescent="0.25">
      <c r="A9599">
        <v>2</v>
      </c>
      <c r="B9599">
        <v>632</v>
      </c>
      <c r="C9599">
        <v>7</v>
      </c>
      <c r="D9599" t="s">
        <v>3228</v>
      </c>
      <c r="E9599" t="s">
        <v>10</v>
      </c>
      <c r="F9599" t="s">
        <v>9655</v>
      </c>
      <c r="G9599">
        <v>90.285714285714292</v>
      </c>
      <c r="H9599" t="s">
        <v>16</v>
      </c>
      <c r="I9599" t="s">
        <v>13</v>
      </c>
    </row>
    <row r="9600" spans="1:9" x14ac:dyDescent="0.25">
      <c r="A9600">
        <v>1</v>
      </c>
      <c r="B9600">
        <v>203</v>
      </c>
      <c r="C9600">
        <v>1</v>
      </c>
      <c r="D9600" t="s">
        <v>14</v>
      </c>
      <c r="E9600" t="s">
        <v>10</v>
      </c>
      <c r="F9600" t="s">
        <v>9656</v>
      </c>
      <c r="G9600">
        <v>203</v>
      </c>
      <c r="H9600" t="s">
        <v>16</v>
      </c>
      <c r="I9600" t="s">
        <v>13</v>
      </c>
    </row>
    <row r="9601" spans="1:9" x14ac:dyDescent="0.25">
      <c r="A9601">
        <v>1</v>
      </c>
      <c r="B9601">
        <v>162</v>
      </c>
      <c r="C9601">
        <v>1</v>
      </c>
      <c r="D9601" t="s">
        <v>23</v>
      </c>
      <c r="E9601" t="s">
        <v>10</v>
      </c>
      <c r="F9601" t="s">
        <v>9657</v>
      </c>
      <c r="G9601">
        <v>162</v>
      </c>
      <c r="H9601" t="s">
        <v>25</v>
      </c>
      <c r="I9601" t="s">
        <v>13</v>
      </c>
    </row>
    <row r="9602" spans="1:9" x14ac:dyDescent="0.25">
      <c r="A9602">
        <v>1</v>
      </c>
      <c r="B9602">
        <v>2450</v>
      </c>
      <c r="C9602">
        <v>5</v>
      </c>
      <c r="D9602" t="s">
        <v>18</v>
      </c>
      <c r="E9602" t="s">
        <v>39</v>
      </c>
      <c r="F9602" t="s">
        <v>9658</v>
      </c>
      <c r="G9602">
        <v>490</v>
      </c>
      <c r="H9602" t="s">
        <v>12</v>
      </c>
      <c r="I9602" t="s">
        <v>13</v>
      </c>
    </row>
    <row r="9603" spans="1:9" x14ac:dyDescent="0.25">
      <c r="A9603">
        <v>1</v>
      </c>
      <c r="B9603">
        <v>9135</v>
      </c>
      <c r="C9603">
        <v>3</v>
      </c>
      <c r="D9603" t="s">
        <v>18</v>
      </c>
      <c r="E9603" t="s">
        <v>46</v>
      </c>
      <c r="F9603" t="s">
        <v>9659</v>
      </c>
      <c r="G9603">
        <v>3045</v>
      </c>
      <c r="H9603" t="s">
        <v>12</v>
      </c>
      <c r="I9603" t="s">
        <v>13</v>
      </c>
    </row>
    <row r="9604" spans="1:9" x14ac:dyDescent="0.25">
      <c r="A9604">
        <v>1</v>
      </c>
      <c r="B9604">
        <v>414</v>
      </c>
      <c r="C9604">
        <v>3</v>
      </c>
      <c r="D9604" t="s">
        <v>23</v>
      </c>
      <c r="E9604" t="s">
        <v>39</v>
      </c>
      <c r="F9604" t="s">
        <v>9660</v>
      </c>
      <c r="G9604">
        <v>138</v>
      </c>
      <c r="H9604" t="s">
        <v>25</v>
      </c>
      <c r="I9604" t="s">
        <v>13</v>
      </c>
    </row>
    <row r="9605" spans="1:9" x14ac:dyDescent="0.25">
      <c r="A9605">
        <v>1</v>
      </c>
      <c r="B9605">
        <v>4528</v>
      </c>
      <c r="C9605">
        <v>4</v>
      </c>
      <c r="D9605" t="s">
        <v>18</v>
      </c>
      <c r="E9605" t="s">
        <v>39</v>
      </c>
      <c r="F9605" t="s">
        <v>9661</v>
      </c>
      <c r="G9605">
        <v>1132</v>
      </c>
      <c r="H9605" t="s">
        <v>12</v>
      </c>
      <c r="I9605" t="s">
        <v>13</v>
      </c>
    </row>
    <row r="9606" spans="1:9" x14ac:dyDescent="0.25">
      <c r="A9606">
        <v>1</v>
      </c>
      <c r="B9606">
        <v>285</v>
      </c>
      <c r="C9606">
        <v>1</v>
      </c>
      <c r="D9606" t="s">
        <v>18</v>
      </c>
      <c r="E9606" t="s">
        <v>67</v>
      </c>
      <c r="F9606" t="s">
        <v>9662</v>
      </c>
      <c r="G9606">
        <v>285</v>
      </c>
      <c r="H9606" t="s">
        <v>12</v>
      </c>
      <c r="I9606" t="s">
        <v>13</v>
      </c>
    </row>
    <row r="9607" spans="1:9" x14ac:dyDescent="0.25">
      <c r="A9607">
        <v>4</v>
      </c>
      <c r="B9607">
        <v>8427</v>
      </c>
      <c r="C9607">
        <v>16</v>
      </c>
      <c r="D9607" t="s">
        <v>9</v>
      </c>
      <c r="E9607" t="s">
        <v>10</v>
      </c>
      <c r="F9607" t="s">
        <v>9663</v>
      </c>
      <c r="G9607">
        <v>526.6875</v>
      </c>
      <c r="H9607" t="s">
        <v>12</v>
      </c>
      <c r="I9607" t="s">
        <v>13</v>
      </c>
    </row>
    <row r="9608" spans="1:9" x14ac:dyDescent="0.25">
      <c r="A9608">
        <v>1</v>
      </c>
      <c r="B9608">
        <v>1710</v>
      </c>
      <c r="C9608">
        <v>5</v>
      </c>
      <c r="D9608" t="s">
        <v>18</v>
      </c>
      <c r="E9608" t="s">
        <v>10</v>
      </c>
      <c r="F9608" t="s">
        <v>9664</v>
      </c>
      <c r="G9608">
        <v>342</v>
      </c>
      <c r="H9608" t="s">
        <v>12</v>
      </c>
      <c r="I9608" t="s">
        <v>13</v>
      </c>
    </row>
    <row r="9609" spans="1:9" x14ac:dyDescent="0.25">
      <c r="A9609">
        <v>1</v>
      </c>
      <c r="B9609">
        <v>380</v>
      </c>
      <c r="C9609">
        <v>5</v>
      </c>
      <c r="D9609" t="s">
        <v>18</v>
      </c>
      <c r="E9609" t="s">
        <v>10</v>
      </c>
      <c r="F9609" t="s">
        <v>9665</v>
      </c>
      <c r="G9609">
        <v>76</v>
      </c>
      <c r="H9609" t="s">
        <v>12</v>
      </c>
      <c r="I9609" t="s">
        <v>13</v>
      </c>
    </row>
    <row r="9610" spans="1:9" x14ac:dyDescent="0.25">
      <c r="A9610">
        <v>1</v>
      </c>
      <c r="B9610">
        <v>1107</v>
      </c>
      <c r="C9610">
        <v>3</v>
      </c>
      <c r="D9610" t="s">
        <v>18</v>
      </c>
      <c r="E9610" t="s">
        <v>46</v>
      </c>
      <c r="F9610" t="s">
        <v>9666</v>
      </c>
      <c r="G9610">
        <v>369</v>
      </c>
      <c r="H9610" t="s">
        <v>12</v>
      </c>
      <c r="I9610" t="s">
        <v>13</v>
      </c>
    </row>
    <row r="9611" spans="1:9" x14ac:dyDescent="0.25">
      <c r="A9611">
        <v>1</v>
      </c>
      <c r="B9611">
        <v>103</v>
      </c>
      <c r="C9611">
        <v>1</v>
      </c>
      <c r="D9611" t="s">
        <v>23</v>
      </c>
      <c r="E9611" t="s">
        <v>10</v>
      </c>
      <c r="F9611" t="s">
        <v>9667</v>
      </c>
      <c r="G9611">
        <v>103</v>
      </c>
      <c r="H9611" t="s">
        <v>25</v>
      </c>
      <c r="I9611" t="s">
        <v>13</v>
      </c>
    </row>
    <row r="9612" spans="1:9" x14ac:dyDescent="0.25">
      <c r="A9612">
        <v>1</v>
      </c>
      <c r="B9612">
        <v>177</v>
      </c>
      <c r="C9612">
        <v>3</v>
      </c>
      <c r="D9612" t="s">
        <v>18</v>
      </c>
      <c r="E9612" t="s">
        <v>10</v>
      </c>
      <c r="F9612" t="s">
        <v>9668</v>
      </c>
      <c r="G9612">
        <v>59</v>
      </c>
      <c r="H9612" t="s">
        <v>12</v>
      </c>
      <c r="I9612" t="s">
        <v>13</v>
      </c>
    </row>
    <row r="9613" spans="1:9" x14ac:dyDescent="0.25">
      <c r="A9613">
        <v>1</v>
      </c>
      <c r="B9613">
        <v>103</v>
      </c>
      <c r="C9613">
        <v>1</v>
      </c>
      <c r="D9613" t="s">
        <v>23</v>
      </c>
      <c r="E9613" t="s">
        <v>10</v>
      </c>
      <c r="F9613" t="s">
        <v>9669</v>
      </c>
      <c r="G9613">
        <v>103</v>
      </c>
      <c r="H9613" t="s">
        <v>25</v>
      </c>
      <c r="I9613" t="s">
        <v>13</v>
      </c>
    </row>
    <row r="9614" spans="1:9" x14ac:dyDescent="0.25">
      <c r="A9614">
        <v>1</v>
      </c>
      <c r="B9614">
        <v>380</v>
      </c>
      <c r="C9614">
        <v>5</v>
      </c>
      <c r="D9614" t="s">
        <v>18</v>
      </c>
      <c r="E9614" t="s">
        <v>10</v>
      </c>
      <c r="F9614" t="s">
        <v>9670</v>
      </c>
      <c r="G9614">
        <v>76</v>
      </c>
      <c r="H9614" t="s">
        <v>12</v>
      </c>
      <c r="I9614" t="s">
        <v>13</v>
      </c>
    </row>
    <row r="9615" spans="1:9" x14ac:dyDescent="0.25">
      <c r="A9615">
        <v>1</v>
      </c>
      <c r="B9615">
        <v>300</v>
      </c>
      <c r="C9615">
        <v>3</v>
      </c>
      <c r="D9615" t="s">
        <v>18</v>
      </c>
      <c r="E9615" t="s">
        <v>10</v>
      </c>
      <c r="F9615" t="s">
        <v>9671</v>
      </c>
      <c r="G9615">
        <v>100</v>
      </c>
      <c r="H9615" t="s">
        <v>12</v>
      </c>
      <c r="I9615" t="s">
        <v>13</v>
      </c>
    </row>
    <row r="9616" spans="1:9" x14ac:dyDescent="0.25">
      <c r="A9616">
        <v>1</v>
      </c>
      <c r="B9616">
        <v>1047</v>
      </c>
      <c r="C9616">
        <v>3</v>
      </c>
      <c r="D9616" t="s">
        <v>18</v>
      </c>
      <c r="E9616" t="s">
        <v>29</v>
      </c>
      <c r="F9616" t="s">
        <v>9672</v>
      </c>
      <c r="G9616">
        <v>349</v>
      </c>
      <c r="H9616" t="s">
        <v>12</v>
      </c>
      <c r="I9616" t="s">
        <v>13</v>
      </c>
    </row>
    <row r="9617" spans="1:9" x14ac:dyDescent="0.25">
      <c r="A9617">
        <v>1</v>
      </c>
      <c r="B9617">
        <v>260</v>
      </c>
      <c r="C9617">
        <v>4</v>
      </c>
      <c r="D9617" t="s">
        <v>18</v>
      </c>
      <c r="E9617" t="s">
        <v>10</v>
      </c>
      <c r="F9617" t="s">
        <v>9673</v>
      </c>
      <c r="G9617">
        <v>65</v>
      </c>
      <c r="H9617" t="s">
        <v>12</v>
      </c>
      <c r="I9617" t="s">
        <v>13</v>
      </c>
    </row>
    <row r="9618" spans="1:9" x14ac:dyDescent="0.25">
      <c r="A9618">
        <v>1</v>
      </c>
      <c r="B9618">
        <v>288</v>
      </c>
      <c r="C9618">
        <v>3</v>
      </c>
      <c r="D9618" t="s">
        <v>18</v>
      </c>
      <c r="E9618" t="s">
        <v>10</v>
      </c>
      <c r="F9618" t="s">
        <v>9674</v>
      </c>
      <c r="G9618">
        <v>96</v>
      </c>
      <c r="H9618" t="s">
        <v>12</v>
      </c>
      <c r="I9618" t="s">
        <v>13</v>
      </c>
    </row>
    <row r="9619" spans="1:9" x14ac:dyDescent="0.25">
      <c r="A9619">
        <v>1</v>
      </c>
      <c r="B9619">
        <v>750</v>
      </c>
      <c r="C9619">
        <v>5</v>
      </c>
      <c r="D9619" t="s">
        <v>18</v>
      </c>
      <c r="E9619" t="s">
        <v>46</v>
      </c>
      <c r="F9619" t="s">
        <v>9675</v>
      </c>
      <c r="G9619">
        <v>150</v>
      </c>
      <c r="H9619" t="s">
        <v>12</v>
      </c>
      <c r="I9619" t="s">
        <v>13</v>
      </c>
    </row>
    <row r="9620" spans="1:9" x14ac:dyDescent="0.25">
      <c r="A9620">
        <v>1</v>
      </c>
      <c r="B9620">
        <v>750</v>
      </c>
      <c r="C9620">
        <v>5</v>
      </c>
      <c r="D9620" t="s">
        <v>18</v>
      </c>
      <c r="E9620" t="s">
        <v>46</v>
      </c>
      <c r="F9620" t="s">
        <v>9676</v>
      </c>
      <c r="G9620">
        <v>150</v>
      </c>
      <c r="H9620" t="s">
        <v>12</v>
      </c>
      <c r="I9620" t="s">
        <v>13</v>
      </c>
    </row>
    <row r="9621" spans="1:9" x14ac:dyDescent="0.25">
      <c r="A9621">
        <v>1</v>
      </c>
      <c r="B9621">
        <v>2920</v>
      </c>
      <c r="C9621">
        <v>4</v>
      </c>
      <c r="D9621" t="s">
        <v>14</v>
      </c>
      <c r="E9621" t="s">
        <v>46</v>
      </c>
      <c r="F9621" t="s">
        <v>9677</v>
      </c>
      <c r="G9621">
        <v>730</v>
      </c>
      <c r="H9621" t="s">
        <v>16</v>
      </c>
      <c r="I9621" t="s">
        <v>13</v>
      </c>
    </row>
    <row r="9622" spans="1:9" x14ac:dyDescent="0.25">
      <c r="A9622">
        <v>1</v>
      </c>
      <c r="B9622">
        <v>166</v>
      </c>
      <c r="C9622">
        <v>1</v>
      </c>
      <c r="D9622" t="s">
        <v>23</v>
      </c>
      <c r="E9622" t="s">
        <v>10</v>
      </c>
      <c r="F9622" t="s">
        <v>9678</v>
      </c>
      <c r="G9622">
        <v>166</v>
      </c>
      <c r="H9622" t="s">
        <v>25</v>
      </c>
      <c r="I9622" t="s">
        <v>13</v>
      </c>
    </row>
    <row r="9623" spans="1:9" x14ac:dyDescent="0.25">
      <c r="A9623">
        <v>1</v>
      </c>
      <c r="B9623">
        <v>1048</v>
      </c>
      <c r="C9623">
        <v>4</v>
      </c>
      <c r="D9623" t="s">
        <v>23</v>
      </c>
      <c r="E9623" t="s">
        <v>46</v>
      </c>
      <c r="F9623" t="s">
        <v>9679</v>
      </c>
      <c r="G9623">
        <v>262</v>
      </c>
      <c r="H9623" t="s">
        <v>25</v>
      </c>
      <c r="I9623" t="s">
        <v>13</v>
      </c>
    </row>
    <row r="9624" spans="1:9" x14ac:dyDescent="0.25">
      <c r="A9624">
        <v>1</v>
      </c>
      <c r="B9624">
        <v>443</v>
      </c>
      <c r="C9624">
        <v>1</v>
      </c>
      <c r="D9624" t="s">
        <v>18</v>
      </c>
      <c r="E9624" t="s">
        <v>46</v>
      </c>
      <c r="F9624" t="s">
        <v>9680</v>
      </c>
      <c r="G9624">
        <v>443</v>
      </c>
      <c r="H9624" t="s">
        <v>12</v>
      </c>
      <c r="I9624" t="s">
        <v>13</v>
      </c>
    </row>
    <row r="9625" spans="1:9" x14ac:dyDescent="0.25">
      <c r="A9625">
        <v>1</v>
      </c>
      <c r="B9625">
        <v>828</v>
      </c>
      <c r="C9625">
        <v>1</v>
      </c>
      <c r="D9625" t="s">
        <v>18</v>
      </c>
      <c r="E9625" t="s">
        <v>10</v>
      </c>
      <c r="F9625" t="s">
        <v>9681</v>
      </c>
      <c r="G9625">
        <v>828</v>
      </c>
      <c r="H9625" t="s">
        <v>12</v>
      </c>
      <c r="I9625" t="s">
        <v>13</v>
      </c>
    </row>
    <row r="9626" spans="1:9" x14ac:dyDescent="0.25">
      <c r="A9626">
        <v>1</v>
      </c>
      <c r="B9626">
        <v>201</v>
      </c>
      <c r="C9626">
        <v>1</v>
      </c>
      <c r="D9626" t="s">
        <v>23</v>
      </c>
      <c r="E9626" t="s">
        <v>10</v>
      </c>
      <c r="F9626" t="s">
        <v>9682</v>
      </c>
      <c r="G9626">
        <v>201</v>
      </c>
      <c r="H9626" t="s">
        <v>25</v>
      </c>
      <c r="I9626" t="s">
        <v>13</v>
      </c>
    </row>
    <row r="9627" spans="1:9" x14ac:dyDescent="0.25">
      <c r="A9627">
        <v>1</v>
      </c>
      <c r="B9627">
        <v>49</v>
      </c>
      <c r="C9627">
        <v>1</v>
      </c>
      <c r="D9627" t="s">
        <v>23</v>
      </c>
      <c r="E9627" t="s">
        <v>39</v>
      </c>
      <c r="F9627" t="s">
        <v>9683</v>
      </c>
      <c r="G9627">
        <v>49</v>
      </c>
      <c r="H9627" t="s">
        <v>25</v>
      </c>
      <c r="I9627" t="s">
        <v>13</v>
      </c>
    </row>
    <row r="9628" spans="1:9" x14ac:dyDescent="0.25">
      <c r="A9628">
        <v>1</v>
      </c>
      <c r="B9628">
        <v>411</v>
      </c>
      <c r="C9628">
        <v>1</v>
      </c>
      <c r="D9628" t="s">
        <v>23</v>
      </c>
      <c r="E9628" t="s">
        <v>10</v>
      </c>
      <c r="F9628" t="s">
        <v>9684</v>
      </c>
      <c r="G9628">
        <v>411</v>
      </c>
      <c r="H9628" t="s">
        <v>25</v>
      </c>
      <c r="I9628" t="s">
        <v>13</v>
      </c>
    </row>
    <row r="9629" spans="1:9" x14ac:dyDescent="0.25">
      <c r="A9629">
        <v>1</v>
      </c>
      <c r="B9629">
        <v>1065</v>
      </c>
      <c r="C9629">
        <v>3</v>
      </c>
      <c r="D9629" t="s">
        <v>23</v>
      </c>
      <c r="E9629" t="s">
        <v>39</v>
      </c>
      <c r="F9629" t="s">
        <v>9685</v>
      </c>
      <c r="G9629">
        <v>355</v>
      </c>
      <c r="H9629" t="s">
        <v>25</v>
      </c>
      <c r="I9629" t="s">
        <v>13</v>
      </c>
    </row>
    <row r="9630" spans="1:9" x14ac:dyDescent="0.25">
      <c r="A9630">
        <v>1</v>
      </c>
      <c r="B9630">
        <v>620</v>
      </c>
      <c r="C9630">
        <v>4</v>
      </c>
      <c r="D9630" t="s">
        <v>23</v>
      </c>
      <c r="E9630" t="s">
        <v>39</v>
      </c>
      <c r="F9630" t="s">
        <v>9686</v>
      </c>
      <c r="G9630">
        <v>155</v>
      </c>
      <c r="H9630" t="s">
        <v>25</v>
      </c>
      <c r="I9630" t="s">
        <v>13</v>
      </c>
    </row>
    <row r="9631" spans="1:9" x14ac:dyDescent="0.25">
      <c r="A9631">
        <v>1</v>
      </c>
      <c r="B9631">
        <v>1324</v>
      </c>
      <c r="C9631">
        <v>4</v>
      </c>
      <c r="D9631" t="s">
        <v>23</v>
      </c>
      <c r="E9631" t="s">
        <v>67</v>
      </c>
      <c r="F9631" t="s">
        <v>9687</v>
      </c>
      <c r="G9631">
        <v>331</v>
      </c>
      <c r="H9631" t="s">
        <v>25</v>
      </c>
      <c r="I9631" t="s">
        <v>13</v>
      </c>
    </row>
    <row r="9632" spans="1:9" x14ac:dyDescent="0.25">
      <c r="A9632">
        <v>1</v>
      </c>
      <c r="B9632">
        <v>885</v>
      </c>
      <c r="C9632">
        <v>3</v>
      </c>
      <c r="D9632" t="s">
        <v>14</v>
      </c>
      <c r="E9632" t="s">
        <v>42</v>
      </c>
      <c r="F9632" t="s">
        <v>9688</v>
      </c>
      <c r="G9632">
        <v>295</v>
      </c>
      <c r="H9632" t="s">
        <v>16</v>
      </c>
      <c r="I9632" t="s">
        <v>13</v>
      </c>
    </row>
    <row r="9633" spans="1:9" x14ac:dyDescent="0.25">
      <c r="A9633">
        <v>1</v>
      </c>
      <c r="B9633">
        <v>318</v>
      </c>
      <c r="C9633">
        <v>3</v>
      </c>
      <c r="D9633" t="s">
        <v>23</v>
      </c>
      <c r="E9633" t="s">
        <v>39</v>
      </c>
      <c r="F9633" t="s">
        <v>9689</v>
      </c>
      <c r="G9633">
        <v>106</v>
      </c>
      <c r="H9633" t="s">
        <v>25</v>
      </c>
      <c r="I9633" t="s">
        <v>13</v>
      </c>
    </row>
    <row r="9634" spans="1:9" x14ac:dyDescent="0.25">
      <c r="A9634">
        <v>1</v>
      </c>
      <c r="B9634">
        <v>2812</v>
      </c>
      <c r="C9634">
        <v>4</v>
      </c>
      <c r="D9634" t="s">
        <v>23</v>
      </c>
      <c r="E9634" t="s">
        <v>67</v>
      </c>
      <c r="F9634" t="s">
        <v>9690</v>
      </c>
      <c r="G9634">
        <v>703</v>
      </c>
      <c r="H9634" t="s">
        <v>25</v>
      </c>
      <c r="I9634" t="s">
        <v>13</v>
      </c>
    </row>
    <row r="9635" spans="1:9" x14ac:dyDescent="0.25">
      <c r="A9635">
        <v>1</v>
      </c>
      <c r="B9635">
        <v>234</v>
      </c>
      <c r="C9635">
        <v>1</v>
      </c>
      <c r="D9635" t="s">
        <v>23</v>
      </c>
      <c r="E9635" t="s">
        <v>39</v>
      </c>
      <c r="F9635" t="s">
        <v>9691</v>
      </c>
      <c r="G9635">
        <v>234</v>
      </c>
      <c r="H9635" t="s">
        <v>25</v>
      </c>
      <c r="I9635" t="s">
        <v>13</v>
      </c>
    </row>
    <row r="9636" spans="1:9" x14ac:dyDescent="0.25">
      <c r="A9636">
        <v>1</v>
      </c>
      <c r="B9636">
        <v>234</v>
      </c>
      <c r="C9636">
        <v>1</v>
      </c>
      <c r="D9636" t="s">
        <v>23</v>
      </c>
      <c r="E9636" t="s">
        <v>10</v>
      </c>
      <c r="F9636" t="s">
        <v>9692</v>
      </c>
      <c r="G9636">
        <v>234</v>
      </c>
      <c r="H9636" t="s">
        <v>25</v>
      </c>
      <c r="I9636" t="s">
        <v>13</v>
      </c>
    </row>
    <row r="9637" spans="1:9" x14ac:dyDescent="0.25">
      <c r="A9637">
        <v>1</v>
      </c>
      <c r="B9637">
        <v>552</v>
      </c>
      <c r="C9637">
        <v>3</v>
      </c>
      <c r="D9637" t="s">
        <v>23</v>
      </c>
      <c r="E9637" t="s">
        <v>29</v>
      </c>
      <c r="F9637" t="s">
        <v>9693</v>
      </c>
      <c r="G9637">
        <v>184</v>
      </c>
      <c r="H9637" t="s">
        <v>25</v>
      </c>
      <c r="I9637" t="s">
        <v>13</v>
      </c>
    </row>
    <row r="9638" spans="1:9" x14ac:dyDescent="0.25">
      <c r="A9638">
        <v>1</v>
      </c>
      <c r="B9638">
        <v>318</v>
      </c>
      <c r="C9638">
        <v>3</v>
      </c>
      <c r="D9638" t="s">
        <v>23</v>
      </c>
      <c r="E9638" t="s">
        <v>39</v>
      </c>
      <c r="F9638" t="s">
        <v>9694</v>
      </c>
      <c r="G9638">
        <v>106</v>
      </c>
      <c r="H9638" t="s">
        <v>25</v>
      </c>
      <c r="I9638" t="s">
        <v>13</v>
      </c>
    </row>
    <row r="9639" spans="1:9" x14ac:dyDescent="0.25">
      <c r="A9639">
        <v>1</v>
      </c>
      <c r="B9639">
        <v>2229</v>
      </c>
      <c r="C9639">
        <v>3</v>
      </c>
      <c r="D9639" t="s">
        <v>23</v>
      </c>
      <c r="E9639" t="s">
        <v>39</v>
      </c>
      <c r="F9639" t="s">
        <v>9695</v>
      </c>
      <c r="G9639">
        <v>743</v>
      </c>
      <c r="H9639" t="s">
        <v>25</v>
      </c>
      <c r="I9639" t="s">
        <v>13</v>
      </c>
    </row>
    <row r="9640" spans="1:9" x14ac:dyDescent="0.25">
      <c r="A9640">
        <v>1</v>
      </c>
      <c r="B9640">
        <v>256</v>
      </c>
      <c r="C9640">
        <v>4</v>
      </c>
      <c r="D9640" t="s">
        <v>23</v>
      </c>
      <c r="E9640" t="s">
        <v>39</v>
      </c>
      <c r="F9640" t="s">
        <v>9696</v>
      </c>
      <c r="G9640">
        <v>64</v>
      </c>
      <c r="H9640" t="s">
        <v>25</v>
      </c>
      <c r="I9640" t="s">
        <v>13</v>
      </c>
    </row>
    <row r="9641" spans="1:9" x14ac:dyDescent="0.25">
      <c r="A9641">
        <v>1</v>
      </c>
      <c r="B9641">
        <v>537</v>
      </c>
      <c r="C9641">
        <v>3</v>
      </c>
      <c r="D9641" t="s">
        <v>23</v>
      </c>
      <c r="E9641" t="s">
        <v>39</v>
      </c>
      <c r="F9641" t="s">
        <v>9697</v>
      </c>
      <c r="G9641">
        <v>179</v>
      </c>
      <c r="H9641" t="s">
        <v>25</v>
      </c>
      <c r="I9641" t="s">
        <v>13</v>
      </c>
    </row>
    <row r="9642" spans="1:9" x14ac:dyDescent="0.25">
      <c r="A9642">
        <v>1</v>
      </c>
      <c r="B9642">
        <v>412</v>
      </c>
      <c r="C9642">
        <v>4</v>
      </c>
      <c r="D9642" t="s">
        <v>23</v>
      </c>
      <c r="E9642" t="s">
        <v>39</v>
      </c>
      <c r="F9642" t="s">
        <v>9698</v>
      </c>
      <c r="G9642">
        <v>103</v>
      </c>
      <c r="H9642" t="s">
        <v>25</v>
      </c>
      <c r="I9642" t="s">
        <v>13</v>
      </c>
    </row>
    <row r="9643" spans="1:9" x14ac:dyDescent="0.25">
      <c r="A9643">
        <v>1</v>
      </c>
      <c r="B9643">
        <v>150</v>
      </c>
      <c r="C9643">
        <v>3</v>
      </c>
      <c r="D9643" t="s">
        <v>23</v>
      </c>
      <c r="E9643" t="s">
        <v>39</v>
      </c>
      <c r="F9643" t="s">
        <v>9699</v>
      </c>
      <c r="G9643">
        <v>50</v>
      </c>
      <c r="H9643" t="s">
        <v>25</v>
      </c>
      <c r="I9643" t="s">
        <v>13</v>
      </c>
    </row>
    <row r="9644" spans="1:9" x14ac:dyDescent="0.25">
      <c r="A9644">
        <v>1</v>
      </c>
      <c r="B9644">
        <v>678</v>
      </c>
      <c r="C9644">
        <v>1</v>
      </c>
      <c r="D9644" t="s">
        <v>23</v>
      </c>
      <c r="E9644" t="s">
        <v>39</v>
      </c>
      <c r="F9644" t="s">
        <v>9700</v>
      </c>
      <c r="G9644">
        <v>678</v>
      </c>
      <c r="H9644" t="s">
        <v>25</v>
      </c>
      <c r="I9644" t="s">
        <v>13</v>
      </c>
    </row>
    <row r="9645" spans="1:9" x14ac:dyDescent="0.25">
      <c r="A9645">
        <v>1</v>
      </c>
      <c r="B9645">
        <v>240</v>
      </c>
      <c r="C9645">
        <v>4</v>
      </c>
      <c r="D9645" t="s">
        <v>23</v>
      </c>
      <c r="E9645" t="s">
        <v>39</v>
      </c>
      <c r="F9645" t="s">
        <v>9701</v>
      </c>
      <c r="G9645">
        <v>60</v>
      </c>
      <c r="H9645" t="s">
        <v>25</v>
      </c>
      <c r="I9645" t="s">
        <v>13</v>
      </c>
    </row>
    <row r="9646" spans="1:9" x14ac:dyDescent="0.25">
      <c r="A9646">
        <v>1</v>
      </c>
      <c r="B9646">
        <v>411</v>
      </c>
      <c r="C9646">
        <v>3</v>
      </c>
      <c r="D9646" t="s">
        <v>23</v>
      </c>
      <c r="E9646" t="s">
        <v>39</v>
      </c>
      <c r="F9646" t="s">
        <v>9702</v>
      </c>
      <c r="G9646">
        <v>137</v>
      </c>
      <c r="H9646" t="s">
        <v>25</v>
      </c>
      <c r="I9646" t="s">
        <v>13</v>
      </c>
    </row>
    <row r="9647" spans="1:9" x14ac:dyDescent="0.25">
      <c r="A9647">
        <v>1</v>
      </c>
      <c r="B9647">
        <v>1175</v>
      </c>
      <c r="C9647">
        <v>2</v>
      </c>
      <c r="D9647" t="s">
        <v>23</v>
      </c>
      <c r="E9647" t="s">
        <v>46</v>
      </c>
      <c r="F9647" t="s">
        <v>9703</v>
      </c>
      <c r="G9647">
        <v>587.5</v>
      </c>
      <c r="H9647" t="s">
        <v>25</v>
      </c>
      <c r="I9647" t="s">
        <v>13</v>
      </c>
    </row>
    <row r="9648" spans="1:9" x14ac:dyDescent="0.25">
      <c r="A9648">
        <v>1</v>
      </c>
      <c r="B9648">
        <v>395</v>
      </c>
      <c r="C9648">
        <v>5</v>
      </c>
      <c r="D9648" t="s">
        <v>23</v>
      </c>
      <c r="E9648" t="s">
        <v>46</v>
      </c>
      <c r="F9648" t="s">
        <v>9704</v>
      </c>
      <c r="G9648">
        <v>79</v>
      </c>
      <c r="H9648" t="s">
        <v>25</v>
      </c>
      <c r="I9648" t="s">
        <v>13</v>
      </c>
    </row>
    <row r="9649" spans="1:9" x14ac:dyDescent="0.25">
      <c r="A9649">
        <v>1</v>
      </c>
      <c r="B9649">
        <v>97</v>
      </c>
      <c r="C9649">
        <v>1</v>
      </c>
      <c r="D9649" t="s">
        <v>23</v>
      </c>
      <c r="E9649" t="s">
        <v>39</v>
      </c>
      <c r="F9649" t="s">
        <v>9705</v>
      </c>
      <c r="G9649">
        <v>97</v>
      </c>
      <c r="H9649" t="s">
        <v>25</v>
      </c>
      <c r="I9649" t="s">
        <v>13</v>
      </c>
    </row>
    <row r="9650" spans="1:9" x14ac:dyDescent="0.25">
      <c r="A9650">
        <v>1</v>
      </c>
      <c r="B9650">
        <v>127</v>
      </c>
      <c r="C9650">
        <v>1</v>
      </c>
      <c r="D9650" t="s">
        <v>23</v>
      </c>
      <c r="E9650" t="s">
        <v>39</v>
      </c>
      <c r="F9650" t="s">
        <v>9706</v>
      </c>
      <c r="G9650">
        <v>127</v>
      </c>
      <c r="H9650" t="s">
        <v>25</v>
      </c>
      <c r="I9650" t="s">
        <v>13</v>
      </c>
    </row>
    <row r="9651" spans="1:9" x14ac:dyDescent="0.25">
      <c r="A9651">
        <v>1</v>
      </c>
      <c r="B9651">
        <v>276</v>
      </c>
      <c r="C9651">
        <v>4</v>
      </c>
      <c r="D9651" t="s">
        <v>23</v>
      </c>
      <c r="E9651" t="s">
        <v>10</v>
      </c>
      <c r="F9651" t="s">
        <v>9707</v>
      </c>
      <c r="G9651">
        <v>69</v>
      </c>
      <c r="H9651" t="s">
        <v>25</v>
      </c>
      <c r="I9651" t="s">
        <v>13</v>
      </c>
    </row>
    <row r="9652" spans="1:9" x14ac:dyDescent="0.25">
      <c r="A9652">
        <v>1</v>
      </c>
      <c r="B9652">
        <v>93</v>
      </c>
      <c r="C9652">
        <v>1</v>
      </c>
      <c r="D9652" t="s">
        <v>23</v>
      </c>
      <c r="E9652" t="s">
        <v>10</v>
      </c>
      <c r="F9652" t="s">
        <v>9708</v>
      </c>
      <c r="G9652">
        <v>93</v>
      </c>
      <c r="H9652" t="s">
        <v>25</v>
      </c>
      <c r="I9652" t="s">
        <v>13</v>
      </c>
    </row>
    <row r="9653" spans="1:9" x14ac:dyDescent="0.25">
      <c r="A9653">
        <v>1</v>
      </c>
      <c r="B9653">
        <v>332</v>
      </c>
      <c r="C9653">
        <v>1</v>
      </c>
      <c r="D9653" t="s">
        <v>18</v>
      </c>
      <c r="E9653" t="s">
        <v>46</v>
      </c>
      <c r="F9653" t="s">
        <v>9709</v>
      </c>
      <c r="G9653">
        <v>332</v>
      </c>
      <c r="H9653" t="s">
        <v>12</v>
      </c>
      <c r="I9653" t="s">
        <v>13</v>
      </c>
    </row>
    <row r="9654" spans="1:9" x14ac:dyDescent="0.25">
      <c r="A9654">
        <v>1</v>
      </c>
      <c r="B9654">
        <v>168</v>
      </c>
      <c r="C9654">
        <v>4</v>
      </c>
      <c r="D9654" t="s">
        <v>23</v>
      </c>
      <c r="E9654" t="s">
        <v>10</v>
      </c>
      <c r="F9654" t="s">
        <v>9710</v>
      </c>
      <c r="G9654">
        <v>42</v>
      </c>
      <c r="H9654" t="s">
        <v>25</v>
      </c>
      <c r="I9654" t="s">
        <v>13</v>
      </c>
    </row>
    <row r="9655" spans="1:9" x14ac:dyDescent="0.25">
      <c r="A9655">
        <v>1</v>
      </c>
      <c r="B9655">
        <v>510</v>
      </c>
      <c r="C9655">
        <v>3</v>
      </c>
      <c r="D9655" t="s">
        <v>23</v>
      </c>
      <c r="E9655" t="s">
        <v>67</v>
      </c>
      <c r="F9655" t="s">
        <v>9711</v>
      </c>
      <c r="G9655">
        <v>170</v>
      </c>
      <c r="H9655" t="s">
        <v>25</v>
      </c>
      <c r="I9655" t="s">
        <v>13</v>
      </c>
    </row>
    <row r="9656" spans="1:9" x14ac:dyDescent="0.25">
      <c r="A9656">
        <v>1</v>
      </c>
      <c r="B9656">
        <v>564</v>
      </c>
      <c r="C9656">
        <v>3</v>
      </c>
      <c r="D9656" t="s">
        <v>23</v>
      </c>
      <c r="E9656" t="s">
        <v>46</v>
      </c>
      <c r="F9656" t="s">
        <v>9712</v>
      </c>
      <c r="G9656">
        <v>188</v>
      </c>
      <c r="H9656" t="s">
        <v>25</v>
      </c>
      <c r="I9656" t="s">
        <v>13</v>
      </c>
    </row>
    <row r="9657" spans="1:9" x14ac:dyDescent="0.25">
      <c r="A9657">
        <v>1</v>
      </c>
      <c r="B9657">
        <v>126</v>
      </c>
      <c r="C9657">
        <v>3</v>
      </c>
      <c r="D9657" t="s">
        <v>23</v>
      </c>
      <c r="E9657" t="s">
        <v>39</v>
      </c>
      <c r="F9657" t="s">
        <v>9713</v>
      </c>
      <c r="G9657">
        <v>42</v>
      </c>
      <c r="H9657" t="s">
        <v>25</v>
      </c>
      <c r="I9657" t="s">
        <v>13</v>
      </c>
    </row>
    <row r="9658" spans="1:9" x14ac:dyDescent="0.25">
      <c r="A9658">
        <v>1</v>
      </c>
      <c r="B9658">
        <v>216</v>
      </c>
      <c r="C9658">
        <v>4</v>
      </c>
      <c r="D9658" t="s">
        <v>23</v>
      </c>
      <c r="E9658" t="s">
        <v>39</v>
      </c>
      <c r="F9658" t="s">
        <v>9714</v>
      </c>
      <c r="G9658">
        <v>54</v>
      </c>
      <c r="H9658" t="s">
        <v>25</v>
      </c>
      <c r="I9658" t="s">
        <v>13</v>
      </c>
    </row>
    <row r="9659" spans="1:9" x14ac:dyDescent="0.25">
      <c r="A9659">
        <v>1</v>
      </c>
      <c r="B9659">
        <v>1120</v>
      </c>
      <c r="C9659">
        <v>5</v>
      </c>
      <c r="D9659" t="s">
        <v>23</v>
      </c>
      <c r="E9659" t="s">
        <v>39</v>
      </c>
      <c r="F9659" t="s">
        <v>9715</v>
      </c>
      <c r="G9659">
        <v>224</v>
      </c>
      <c r="H9659" t="s">
        <v>25</v>
      </c>
      <c r="I9659" t="s">
        <v>13</v>
      </c>
    </row>
    <row r="9660" spans="1:9" x14ac:dyDescent="0.25">
      <c r="A9660">
        <v>1</v>
      </c>
      <c r="B9660">
        <v>2080</v>
      </c>
      <c r="C9660">
        <v>4</v>
      </c>
      <c r="D9660" t="s">
        <v>14</v>
      </c>
      <c r="E9660" t="s">
        <v>39</v>
      </c>
      <c r="F9660" t="s">
        <v>9716</v>
      </c>
      <c r="G9660">
        <v>520</v>
      </c>
      <c r="H9660" t="s">
        <v>16</v>
      </c>
      <c r="I9660" t="s">
        <v>13</v>
      </c>
    </row>
    <row r="9661" spans="1:9" x14ac:dyDescent="0.25">
      <c r="A9661">
        <v>1</v>
      </c>
      <c r="B9661">
        <v>597</v>
      </c>
      <c r="C9661">
        <v>3</v>
      </c>
      <c r="D9661" t="s">
        <v>23</v>
      </c>
      <c r="E9661" t="s">
        <v>39</v>
      </c>
      <c r="F9661" t="s">
        <v>9717</v>
      </c>
      <c r="G9661">
        <v>199</v>
      </c>
      <c r="H9661" t="s">
        <v>25</v>
      </c>
      <c r="I9661" t="s">
        <v>13</v>
      </c>
    </row>
    <row r="9662" spans="1:9" x14ac:dyDescent="0.25">
      <c r="A9662">
        <v>1</v>
      </c>
      <c r="B9662">
        <v>719</v>
      </c>
      <c r="C9662">
        <v>1</v>
      </c>
      <c r="D9662" t="s">
        <v>23</v>
      </c>
      <c r="E9662" t="s">
        <v>29</v>
      </c>
      <c r="F9662" t="s">
        <v>9718</v>
      </c>
      <c r="G9662">
        <v>719</v>
      </c>
      <c r="H9662" t="s">
        <v>25</v>
      </c>
      <c r="I9662" t="s">
        <v>13</v>
      </c>
    </row>
    <row r="9663" spans="1:9" x14ac:dyDescent="0.25">
      <c r="A9663">
        <v>1</v>
      </c>
      <c r="B9663">
        <v>1090</v>
      </c>
      <c r="C9663">
        <v>5</v>
      </c>
      <c r="D9663" t="s">
        <v>18</v>
      </c>
      <c r="E9663" t="s">
        <v>10</v>
      </c>
      <c r="F9663" t="s">
        <v>9719</v>
      </c>
      <c r="G9663">
        <v>218</v>
      </c>
      <c r="H9663" t="s">
        <v>12</v>
      </c>
      <c r="I9663" t="s">
        <v>13</v>
      </c>
    </row>
    <row r="9664" spans="1:9" x14ac:dyDescent="0.25">
      <c r="A9664">
        <v>1</v>
      </c>
      <c r="B9664">
        <v>1431</v>
      </c>
      <c r="C9664">
        <v>3</v>
      </c>
      <c r="D9664" t="s">
        <v>18</v>
      </c>
      <c r="E9664" t="s">
        <v>46</v>
      </c>
      <c r="F9664" t="s">
        <v>9720</v>
      </c>
      <c r="G9664">
        <v>477</v>
      </c>
      <c r="H9664" t="s">
        <v>12</v>
      </c>
      <c r="I9664" t="s">
        <v>13</v>
      </c>
    </row>
    <row r="9665" spans="1:9" x14ac:dyDescent="0.25">
      <c r="A9665">
        <v>1</v>
      </c>
      <c r="B9665">
        <v>2508</v>
      </c>
      <c r="C9665">
        <v>4</v>
      </c>
      <c r="D9665" t="s">
        <v>23</v>
      </c>
      <c r="E9665" t="s">
        <v>10</v>
      </c>
      <c r="F9665" t="s">
        <v>9721</v>
      </c>
      <c r="G9665">
        <v>627</v>
      </c>
      <c r="H9665" t="s">
        <v>25</v>
      </c>
      <c r="I9665" t="s">
        <v>13</v>
      </c>
    </row>
    <row r="9666" spans="1:9" x14ac:dyDescent="0.25">
      <c r="A9666">
        <v>1</v>
      </c>
      <c r="B9666">
        <v>204</v>
      </c>
      <c r="C9666">
        <v>3</v>
      </c>
      <c r="D9666" t="s">
        <v>23</v>
      </c>
      <c r="E9666" t="s">
        <v>39</v>
      </c>
      <c r="F9666" t="s">
        <v>9722</v>
      </c>
      <c r="G9666">
        <v>68</v>
      </c>
      <c r="H9666" t="s">
        <v>25</v>
      </c>
      <c r="I9666" t="s">
        <v>13</v>
      </c>
    </row>
    <row r="9667" spans="1:9" x14ac:dyDescent="0.25">
      <c r="A9667">
        <v>1</v>
      </c>
      <c r="B9667">
        <v>288</v>
      </c>
      <c r="C9667">
        <v>3</v>
      </c>
      <c r="D9667" t="s">
        <v>23</v>
      </c>
      <c r="E9667" t="s">
        <v>10</v>
      </c>
      <c r="F9667" t="s">
        <v>9723</v>
      </c>
      <c r="G9667">
        <v>96</v>
      </c>
      <c r="H9667" t="s">
        <v>25</v>
      </c>
      <c r="I9667" t="s">
        <v>13</v>
      </c>
    </row>
    <row r="9668" spans="1:9" x14ac:dyDescent="0.25">
      <c r="A9668">
        <v>1</v>
      </c>
      <c r="B9668">
        <v>5045</v>
      </c>
      <c r="C9668">
        <v>5</v>
      </c>
      <c r="D9668" t="s">
        <v>23</v>
      </c>
      <c r="E9668" t="s">
        <v>10</v>
      </c>
      <c r="F9668" t="s">
        <v>9724</v>
      </c>
      <c r="G9668">
        <v>1009</v>
      </c>
      <c r="H9668" t="s">
        <v>25</v>
      </c>
      <c r="I9668" t="s">
        <v>13</v>
      </c>
    </row>
    <row r="9669" spans="1:9" x14ac:dyDescent="0.25">
      <c r="A9669">
        <v>1</v>
      </c>
      <c r="B9669">
        <v>2475</v>
      </c>
      <c r="C9669">
        <v>5</v>
      </c>
      <c r="D9669" t="s">
        <v>23</v>
      </c>
      <c r="E9669" t="s">
        <v>10</v>
      </c>
      <c r="F9669" t="s">
        <v>9725</v>
      </c>
      <c r="G9669">
        <v>495</v>
      </c>
      <c r="H9669" t="s">
        <v>25</v>
      </c>
      <c r="I9669" t="s">
        <v>13</v>
      </c>
    </row>
    <row r="9670" spans="1:9" x14ac:dyDescent="0.25">
      <c r="A9670">
        <v>1</v>
      </c>
      <c r="B9670">
        <v>2630</v>
      </c>
      <c r="C9670">
        <v>5</v>
      </c>
      <c r="D9670" t="s">
        <v>23</v>
      </c>
      <c r="E9670" t="s">
        <v>10</v>
      </c>
      <c r="F9670" t="s">
        <v>9726</v>
      </c>
      <c r="G9670">
        <v>526</v>
      </c>
      <c r="H9670" t="s">
        <v>25</v>
      </c>
      <c r="I9670" t="s">
        <v>13</v>
      </c>
    </row>
    <row r="9671" spans="1:9" x14ac:dyDescent="0.25">
      <c r="A9671">
        <v>1</v>
      </c>
      <c r="B9671">
        <v>479</v>
      </c>
      <c r="C9671">
        <v>1</v>
      </c>
      <c r="D9671" t="s">
        <v>23</v>
      </c>
      <c r="E9671" t="s">
        <v>10</v>
      </c>
      <c r="F9671" t="s">
        <v>9727</v>
      </c>
      <c r="G9671">
        <v>479</v>
      </c>
      <c r="H9671" t="s">
        <v>25</v>
      </c>
      <c r="I9671" t="s">
        <v>13</v>
      </c>
    </row>
    <row r="9672" spans="1:9" x14ac:dyDescent="0.25">
      <c r="A9672">
        <v>1</v>
      </c>
      <c r="B9672">
        <v>636</v>
      </c>
      <c r="C9672">
        <v>3</v>
      </c>
      <c r="D9672" t="s">
        <v>23</v>
      </c>
      <c r="E9672" t="s">
        <v>39</v>
      </c>
      <c r="F9672" t="s">
        <v>9728</v>
      </c>
      <c r="G9672">
        <v>212</v>
      </c>
      <c r="H9672" t="s">
        <v>25</v>
      </c>
      <c r="I9672" t="s">
        <v>13</v>
      </c>
    </row>
    <row r="9673" spans="1:9" x14ac:dyDescent="0.25">
      <c r="A9673">
        <v>1</v>
      </c>
      <c r="B9673">
        <v>336</v>
      </c>
      <c r="C9673">
        <v>3</v>
      </c>
      <c r="D9673" t="s">
        <v>23</v>
      </c>
      <c r="E9673" t="s">
        <v>46</v>
      </c>
      <c r="F9673" t="s">
        <v>9729</v>
      </c>
      <c r="G9673">
        <v>112</v>
      </c>
      <c r="H9673" t="s">
        <v>25</v>
      </c>
      <c r="I9673" t="s">
        <v>13</v>
      </c>
    </row>
    <row r="9674" spans="1:9" x14ac:dyDescent="0.25">
      <c r="A9674">
        <v>1</v>
      </c>
      <c r="B9674">
        <v>640</v>
      </c>
      <c r="C9674">
        <v>2</v>
      </c>
      <c r="D9674" t="s">
        <v>23</v>
      </c>
      <c r="E9674" t="s">
        <v>39</v>
      </c>
      <c r="F9674" t="s">
        <v>9730</v>
      </c>
      <c r="G9674">
        <v>320</v>
      </c>
      <c r="H9674" t="s">
        <v>25</v>
      </c>
      <c r="I9674" t="s">
        <v>13</v>
      </c>
    </row>
    <row r="9675" spans="1:9" x14ac:dyDescent="0.25">
      <c r="A9675">
        <v>1</v>
      </c>
      <c r="B9675">
        <v>304</v>
      </c>
      <c r="C9675">
        <v>4</v>
      </c>
      <c r="D9675" t="s">
        <v>23</v>
      </c>
      <c r="E9675" t="s">
        <v>39</v>
      </c>
      <c r="F9675" t="s">
        <v>9731</v>
      </c>
      <c r="G9675">
        <v>76</v>
      </c>
      <c r="H9675" t="s">
        <v>25</v>
      </c>
      <c r="I9675" t="s">
        <v>13</v>
      </c>
    </row>
    <row r="9676" spans="1:9" x14ac:dyDescent="0.25">
      <c r="A9676">
        <v>1</v>
      </c>
      <c r="B9676">
        <v>2512</v>
      </c>
      <c r="C9676">
        <v>4</v>
      </c>
      <c r="D9676" t="s">
        <v>18</v>
      </c>
      <c r="E9676" t="s">
        <v>10</v>
      </c>
      <c r="F9676" t="s">
        <v>9732</v>
      </c>
      <c r="G9676">
        <v>628</v>
      </c>
      <c r="H9676" t="s">
        <v>12</v>
      </c>
      <c r="I9676" t="s">
        <v>13</v>
      </c>
    </row>
    <row r="9677" spans="1:9" x14ac:dyDescent="0.25">
      <c r="A9677">
        <v>1</v>
      </c>
      <c r="B9677">
        <v>219</v>
      </c>
      <c r="C9677">
        <v>3</v>
      </c>
      <c r="D9677" t="s">
        <v>14</v>
      </c>
      <c r="E9677" t="s">
        <v>46</v>
      </c>
      <c r="F9677" t="s">
        <v>9733</v>
      </c>
      <c r="G9677">
        <v>73</v>
      </c>
      <c r="H9677" t="s">
        <v>16</v>
      </c>
      <c r="I9677" t="s">
        <v>13</v>
      </c>
    </row>
    <row r="9678" spans="1:9" x14ac:dyDescent="0.25">
      <c r="A9678">
        <v>1</v>
      </c>
      <c r="B9678">
        <v>570</v>
      </c>
      <c r="C9678">
        <v>5</v>
      </c>
      <c r="D9678" t="s">
        <v>23</v>
      </c>
      <c r="E9678" t="s">
        <v>10</v>
      </c>
      <c r="F9678" t="s">
        <v>9734</v>
      </c>
      <c r="G9678">
        <v>114</v>
      </c>
      <c r="H9678" t="s">
        <v>25</v>
      </c>
      <c r="I9678" t="s">
        <v>13</v>
      </c>
    </row>
    <row r="9679" spans="1:9" x14ac:dyDescent="0.25">
      <c r="A9679">
        <v>1</v>
      </c>
      <c r="B9679">
        <v>1195</v>
      </c>
      <c r="C9679">
        <v>5</v>
      </c>
      <c r="D9679" t="s">
        <v>23</v>
      </c>
      <c r="E9679" t="s">
        <v>39</v>
      </c>
      <c r="F9679" t="s">
        <v>9735</v>
      </c>
      <c r="G9679">
        <v>239</v>
      </c>
      <c r="H9679" t="s">
        <v>25</v>
      </c>
      <c r="I9679" t="s">
        <v>13</v>
      </c>
    </row>
    <row r="9680" spans="1:9" x14ac:dyDescent="0.25">
      <c r="A9680">
        <v>1</v>
      </c>
      <c r="B9680">
        <v>3410</v>
      </c>
      <c r="C9680">
        <v>5</v>
      </c>
      <c r="D9680" t="s">
        <v>23</v>
      </c>
      <c r="E9680" t="s">
        <v>46</v>
      </c>
      <c r="F9680" t="s">
        <v>9736</v>
      </c>
      <c r="G9680">
        <v>682</v>
      </c>
      <c r="H9680" t="s">
        <v>25</v>
      </c>
      <c r="I9680" t="s">
        <v>13</v>
      </c>
    </row>
    <row r="9681" spans="1:9" x14ac:dyDescent="0.25">
      <c r="A9681">
        <v>1</v>
      </c>
      <c r="B9681">
        <v>924</v>
      </c>
      <c r="C9681">
        <v>4</v>
      </c>
      <c r="D9681" t="s">
        <v>23</v>
      </c>
      <c r="E9681" t="s">
        <v>10</v>
      </c>
      <c r="F9681" t="s">
        <v>9737</v>
      </c>
      <c r="G9681">
        <v>231</v>
      </c>
      <c r="H9681" t="s">
        <v>25</v>
      </c>
      <c r="I9681" t="s">
        <v>13</v>
      </c>
    </row>
    <row r="9682" spans="1:9" x14ac:dyDescent="0.25">
      <c r="A9682">
        <v>1</v>
      </c>
      <c r="B9682">
        <v>4105</v>
      </c>
      <c r="C9682">
        <v>5</v>
      </c>
      <c r="D9682" t="s">
        <v>18</v>
      </c>
      <c r="E9682" t="s">
        <v>46</v>
      </c>
      <c r="F9682" t="s">
        <v>9738</v>
      </c>
      <c r="G9682">
        <v>821</v>
      </c>
      <c r="H9682" t="s">
        <v>12</v>
      </c>
      <c r="I9682" t="s">
        <v>13</v>
      </c>
    </row>
    <row r="9683" spans="1:9" x14ac:dyDescent="0.25">
      <c r="A9683">
        <v>1</v>
      </c>
      <c r="B9683">
        <v>477</v>
      </c>
      <c r="C9683">
        <v>3</v>
      </c>
      <c r="D9683" t="s">
        <v>23</v>
      </c>
      <c r="E9683" t="s">
        <v>46</v>
      </c>
      <c r="F9683" t="s">
        <v>9739</v>
      </c>
      <c r="G9683">
        <v>159</v>
      </c>
      <c r="H9683" t="s">
        <v>25</v>
      </c>
      <c r="I9683" t="s">
        <v>13</v>
      </c>
    </row>
    <row r="9684" spans="1:9" x14ac:dyDescent="0.25">
      <c r="A9684">
        <v>1</v>
      </c>
      <c r="B9684">
        <v>315</v>
      </c>
      <c r="C9684">
        <v>1</v>
      </c>
      <c r="D9684" t="s">
        <v>18</v>
      </c>
      <c r="E9684" t="s">
        <v>10</v>
      </c>
      <c r="F9684" t="s">
        <v>9740</v>
      </c>
      <c r="G9684">
        <v>315</v>
      </c>
      <c r="H9684" t="s">
        <v>12</v>
      </c>
      <c r="I9684" t="s">
        <v>13</v>
      </c>
    </row>
    <row r="9685" spans="1:9" x14ac:dyDescent="0.25">
      <c r="A9685">
        <v>1</v>
      </c>
      <c r="B9685">
        <v>248</v>
      </c>
      <c r="C9685">
        <v>1</v>
      </c>
      <c r="D9685" t="s">
        <v>18</v>
      </c>
      <c r="E9685" t="s">
        <v>10</v>
      </c>
      <c r="F9685" t="s">
        <v>9741</v>
      </c>
      <c r="G9685">
        <v>248</v>
      </c>
      <c r="H9685" t="s">
        <v>12</v>
      </c>
      <c r="I9685" t="s">
        <v>13</v>
      </c>
    </row>
    <row r="9686" spans="1:9" x14ac:dyDescent="0.25">
      <c r="A9686">
        <v>1</v>
      </c>
      <c r="B9686">
        <v>408</v>
      </c>
      <c r="C9686">
        <v>2</v>
      </c>
      <c r="D9686" t="s">
        <v>18</v>
      </c>
      <c r="E9686" t="s">
        <v>10</v>
      </c>
      <c r="F9686" t="s">
        <v>9742</v>
      </c>
      <c r="G9686">
        <v>204</v>
      </c>
      <c r="H9686" t="s">
        <v>12</v>
      </c>
      <c r="I9686" t="s">
        <v>13</v>
      </c>
    </row>
    <row r="9687" spans="1:9" x14ac:dyDescent="0.25">
      <c r="A9687">
        <v>1</v>
      </c>
      <c r="B9687">
        <v>134</v>
      </c>
      <c r="C9687">
        <v>1</v>
      </c>
      <c r="D9687" t="s">
        <v>18</v>
      </c>
      <c r="E9687" t="s">
        <v>10</v>
      </c>
      <c r="F9687" t="s">
        <v>9743</v>
      </c>
      <c r="G9687">
        <v>134</v>
      </c>
      <c r="H9687" t="s">
        <v>12</v>
      </c>
      <c r="I9687" t="s">
        <v>13</v>
      </c>
    </row>
    <row r="9688" spans="1:9" x14ac:dyDescent="0.25">
      <c r="A9688">
        <v>1</v>
      </c>
      <c r="B9688">
        <v>798</v>
      </c>
      <c r="C9688">
        <v>3</v>
      </c>
      <c r="D9688" t="s">
        <v>23</v>
      </c>
      <c r="E9688" t="s">
        <v>29</v>
      </c>
      <c r="F9688" t="s">
        <v>9744</v>
      </c>
      <c r="G9688">
        <v>266</v>
      </c>
      <c r="H9688" t="s">
        <v>25</v>
      </c>
      <c r="I9688" t="s">
        <v>13</v>
      </c>
    </row>
    <row r="9689" spans="1:9" x14ac:dyDescent="0.25">
      <c r="A9689">
        <v>1</v>
      </c>
      <c r="B9689">
        <v>510</v>
      </c>
      <c r="C9689">
        <v>5</v>
      </c>
      <c r="D9689" t="s">
        <v>18</v>
      </c>
      <c r="E9689" t="s">
        <v>10</v>
      </c>
      <c r="F9689" t="s">
        <v>9745</v>
      </c>
      <c r="G9689">
        <v>102</v>
      </c>
      <c r="H9689" t="s">
        <v>12</v>
      </c>
      <c r="I9689" t="s">
        <v>13</v>
      </c>
    </row>
    <row r="9690" spans="1:9" x14ac:dyDescent="0.25">
      <c r="A9690">
        <v>1</v>
      </c>
      <c r="B9690">
        <v>164</v>
      </c>
      <c r="C9690">
        <v>4</v>
      </c>
      <c r="D9690" t="s">
        <v>18</v>
      </c>
      <c r="E9690" t="s">
        <v>39</v>
      </c>
      <c r="F9690" t="s">
        <v>9746</v>
      </c>
      <c r="G9690">
        <v>41</v>
      </c>
      <c r="H9690" t="s">
        <v>12</v>
      </c>
      <c r="I9690" t="s">
        <v>13</v>
      </c>
    </row>
    <row r="9691" spans="1:9" x14ac:dyDescent="0.25">
      <c r="A9691">
        <v>1</v>
      </c>
      <c r="B9691">
        <v>1175</v>
      </c>
      <c r="C9691">
        <v>1</v>
      </c>
      <c r="D9691" t="s">
        <v>18</v>
      </c>
      <c r="E9691" t="s">
        <v>46</v>
      </c>
      <c r="F9691" t="s">
        <v>9747</v>
      </c>
      <c r="G9691">
        <v>1175</v>
      </c>
      <c r="H9691" t="s">
        <v>12</v>
      </c>
      <c r="I9691" t="s">
        <v>13</v>
      </c>
    </row>
    <row r="9692" spans="1:9" x14ac:dyDescent="0.25">
      <c r="A9692">
        <v>1</v>
      </c>
      <c r="B9692">
        <v>306</v>
      </c>
      <c r="C9692">
        <v>1</v>
      </c>
      <c r="D9692" t="s">
        <v>18</v>
      </c>
      <c r="E9692" t="s">
        <v>46</v>
      </c>
      <c r="F9692" t="s">
        <v>9748</v>
      </c>
      <c r="G9692">
        <v>306</v>
      </c>
      <c r="H9692" t="s">
        <v>12</v>
      </c>
      <c r="I9692" t="s">
        <v>13</v>
      </c>
    </row>
    <row r="9693" spans="1:9" x14ac:dyDescent="0.25">
      <c r="A9693">
        <v>1</v>
      </c>
      <c r="B9693">
        <v>3608</v>
      </c>
      <c r="C9693">
        <v>4</v>
      </c>
      <c r="D9693" t="s">
        <v>18</v>
      </c>
      <c r="E9693" t="s">
        <v>39</v>
      </c>
      <c r="F9693" t="s">
        <v>9749</v>
      </c>
      <c r="G9693">
        <v>902</v>
      </c>
      <c r="H9693" t="s">
        <v>12</v>
      </c>
      <c r="I9693" t="s">
        <v>13</v>
      </c>
    </row>
    <row r="9694" spans="1:9" x14ac:dyDescent="0.25">
      <c r="A9694">
        <v>1</v>
      </c>
      <c r="B9694">
        <v>544</v>
      </c>
      <c r="C9694">
        <v>4</v>
      </c>
      <c r="D9694" t="s">
        <v>18</v>
      </c>
      <c r="E9694" t="s">
        <v>10</v>
      </c>
      <c r="F9694" t="s">
        <v>9750</v>
      </c>
      <c r="G9694">
        <v>136</v>
      </c>
      <c r="H9694" t="s">
        <v>12</v>
      </c>
      <c r="I9694" t="s">
        <v>13</v>
      </c>
    </row>
    <row r="9695" spans="1:9" x14ac:dyDescent="0.25">
      <c r="A9695">
        <v>1</v>
      </c>
      <c r="B9695">
        <v>595</v>
      </c>
      <c r="C9695">
        <v>5</v>
      </c>
      <c r="D9695" t="s">
        <v>18</v>
      </c>
      <c r="E9695" t="s">
        <v>42</v>
      </c>
      <c r="F9695" t="s">
        <v>9751</v>
      </c>
      <c r="G9695">
        <v>119</v>
      </c>
      <c r="H9695" t="s">
        <v>12</v>
      </c>
      <c r="I9695" t="s">
        <v>13</v>
      </c>
    </row>
    <row r="9696" spans="1:9" x14ac:dyDescent="0.25">
      <c r="A9696">
        <v>1</v>
      </c>
      <c r="B9696">
        <v>870</v>
      </c>
      <c r="C9696">
        <v>5</v>
      </c>
      <c r="D9696" t="s">
        <v>23</v>
      </c>
      <c r="E9696" t="s">
        <v>10</v>
      </c>
      <c r="F9696" t="s">
        <v>9752</v>
      </c>
      <c r="G9696">
        <v>174</v>
      </c>
      <c r="H9696" t="s">
        <v>25</v>
      </c>
      <c r="I9696" t="s">
        <v>13</v>
      </c>
    </row>
    <row r="9697" spans="1:9" x14ac:dyDescent="0.25">
      <c r="A9697">
        <v>1</v>
      </c>
      <c r="B9697">
        <v>992</v>
      </c>
      <c r="C9697">
        <v>4</v>
      </c>
      <c r="D9697" t="s">
        <v>23</v>
      </c>
      <c r="E9697" t="s">
        <v>29</v>
      </c>
      <c r="F9697" t="s">
        <v>9753</v>
      </c>
      <c r="G9697">
        <v>248</v>
      </c>
      <c r="H9697" t="s">
        <v>25</v>
      </c>
      <c r="I9697" t="s">
        <v>13</v>
      </c>
    </row>
    <row r="9698" spans="1:9" x14ac:dyDescent="0.25">
      <c r="A9698">
        <v>1</v>
      </c>
      <c r="B9698">
        <v>1124</v>
      </c>
      <c r="C9698">
        <v>4</v>
      </c>
      <c r="D9698" t="s">
        <v>18</v>
      </c>
      <c r="E9698" t="s">
        <v>10</v>
      </c>
      <c r="F9698" t="s">
        <v>9754</v>
      </c>
      <c r="G9698">
        <v>281</v>
      </c>
      <c r="H9698" t="s">
        <v>12</v>
      </c>
      <c r="I9698" t="s">
        <v>13</v>
      </c>
    </row>
    <row r="9699" spans="1:9" x14ac:dyDescent="0.25">
      <c r="A9699">
        <v>1</v>
      </c>
      <c r="B9699">
        <v>4425</v>
      </c>
      <c r="C9699">
        <v>5</v>
      </c>
      <c r="D9699" t="s">
        <v>18</v>
      </c>
      <c r="E9699" t="s">
        <v>10</v>
      </c>
      <c r="F9699" t="s">
        <v>9755</v>
      </c>
      <c r="G9699">
        <v>885</v>
      </c>
      <c r="H9699" t="s">
        <v>12</v>
      </c>
      <c r="I9699" t="s">
        <v>13</v>
      </c>
    </row>
    <row r="9700" spans="1:9" x14ac:dyDescent="0.25">
      <c r="A9700">
        <v>1</v>
      </c>
      <c r="B9700">
        <v>63</v>
      </c>
      <c r="C9700">
        <v>1</v>
      </c>
      <c r="D9700" t="s">
        <v>23</v>
      </c>
      <c r="E9700" t="s">
        <v>39</v>
      </c>
      <c r="F9700" t="s">
        <v>9756</v>
      </c>
      <c r="G9700">
        <v>63</v>
      </c>
      <c r="H9700" t="s">
        <v>25</v>
      </c>
      <c r="I9700" t="s">
        <v>13</v>
      </c>
    </row>
    <row r="9701" spans="1:9" x14ac:dyDescent="0.25">
      <c r="A9701">
        <v>1</v>
      </c>
      <c r="B9701">
        <v>216</v>
      </c>
      <c r="C9701">
        <v>1</v>
      </c>
      <c r="D9701" t="s">
        <v>23</v>
      </c>
      <c r="E9701" t="s">
        <v>39</v>
      </c>
      <c r="F9701" t="s">
        <v>9757</v>
      </c>
      <c r="G9701">
        <v>216</v>
      </c>
      <c r="H9701" t="s">
        <v>25</v>
      </c>
      <c r="I9701" t="s">
        <v>13</v>
      </c>
    </row>
    <row r="9702" spans="1:9" x14ac:dyDescent="0.25">
      <c r="A9702">
        <v>1</v>
      </c>
      <c r="B9702">
        <v>1260</v>
      </c>
      <c r="C9702">
        <v>3</v>
      </c>
      <c r="D9702" t="s">
        <v>18</v>
      </c>
      <c r="E9702" t="s">
        <v>46</v>
      </c>
      <c r="F9702" t="s">
        <v>9758</v>
      </c>
      <c r="G9702">
        <v>420</v>
      </c>
      <c r="H9702" t="s">
        <v>12</v>
      </c>
      <c r="I9702" t="s">
        <v>13</v>
      </c>
    </row>
    <row r="9703" spans="1:9" x14ac:dyDescent="0.25">
      <c r="A9703">
        <v>1</v>
      </c>
      <c r="B9703">
        <v>115</v>
      </c>
      <c r="C9703">
        <v>1</v>
      </c>
      <c r="D9703" t="s">
        <v>18</v>
      </c>
      <c r="E9703" t="s">
        <v>39</v>
      </c>
      <c r="F9703" t="s">
        <v>9759</v>
      </c>
      <c r="G9703">
        <v>115</v>
      </c>
      <c r="H9703" t="s">
        <v>12</v>
      </c>
      <c r="I9703" t="s">
        <v>13</v>
      </c>
    </row>
    <row r="9704" spans="1:9" x14ac:dyDescent="0.25">
      <c r="A9704">
        <v>1</v>
      </c>
      <c r="B9704">
        <v>265</v>
      </c>
      <c r="C9704">
        <v>1</v>
      </c>
      <c r="D9704" t="s">
        <v>18</v>
      </c>
      <c r="E9704" t="s">
        <v>39</v>
      </c>
      <c r="F9704" t="s">
        <v>9760</v>
      </c>
      <c r="G9704">
        <v>265</v>
      </c>
      <c r="H9704" t="s">
        <v>12</v>
      </c>
      <c r="I9704" t="s">
        <v>13</v>
      </c>
    </row>
    <row r="9705" spans="1:9" x14ac:dyDescent="0.25">
      <c r="A9705">
        <v>1</v>
      </c>
      <c r="B9705">
        <v>585</v>
      </c>
      <c r="C9705">
        <v>3</v>
      </c>
      <c r="D9705" t="s">
        <v>14</v>
      </c>
      <c r="E9705" t="s">
        <v>39</v>
      </c>
      <c r="F9705" t="s">
        <v>9761</v>
      </c>
      <c r="G9705">
        <v>195</v>
      </c>
      <c r="H9705" t="s">
        <v>16</v>
      </c>
      <c r="I9705" t="s">
        <v>13</v>
      </c>
    </row>
    <row r="9706" spans="1:9" x14ac:dyDescent="0.25">
      <c r="A9706">
        <v>1</v>
      </c>
      <c r="B9706">
        <v>1255</v>
      </c>
      <c r="C9706">
        <v>5</v>
      </c>
      <c r="D9706" t="s">
        <v>18</v>
      </c>
      <c r="E9706" t="s">
        <v>39</v>
      </c>
      <c r="F9706" t="s">
        <v>9762</v>
      </c>
      <c r="G9706">
        <v>251</v>
      </c>
      <c r="H9706" t="s">
        <v>12</v>
      </c>
      <c r="I9706" t="s">
        <v>13</v>
      </c>
    </row>
    <row r="9707" spans="1:9" x14ac:dyDescent="0.25">
      <c r="A9707">
        <v>1</v>
      </c>
      <c r="B9707">
        <v>196</v>
      </c>
      <c r="C9707">
        <v>1</v>
      </c>
      <c r="D9707" t="s">
        <v>18</v>
      </c>
      <c r="E9707" t="s">
        <v>46</v>
      </c>
      <c r="F9707" t="s">
        <v>9763</v>
      </c>
      <c r="G9707">
        <v>196</v>
      </c>
      <c r="H9707" t="s">
        <v>12</v>
      </c>
      <c r="I9707" t="s">
        <v>13</v>
      </c>
    </row>
    <row r="9708" spans="1:9" x14ac:dyDescent="0.25">
      <c r="A9708">
        <v>1</v>
      </c>
      <c r="B9708">
        <v>360</v>
      </c>
      <c r="C9708">
        <v>4</v>
      </c>
      <c r="D9708" t="s">
        <v>18</v>
      </c>
      <c r="E9708" t="s">
        <v>46</v>
      </c>
      <c r="F9708" t="s">
        <v>9764</v>
      </c>
      <c r="G9708">
        <v>90</v>
      </c>
      <c r="H9708" t="s">
        <v>12</v>
      </c>
      <c r="I9708" t="s">
        <v>13</v>
      </c>
    </row>
    <row r="9709" spans="1:9" x14ac:dyDescent="0.25">
      <c r="A9709">
        <v>1</v>
      </c>
      <c r="B9709">
        <v>530</v>
      </c>
      <c r="C9709">
        <v>5</v>
      </c>
      <c r="D9709" t="s">
        <v>18</v>
      </c>
      <c r="E9709" t="s">
        <v>46</v>
      </c>
      <c r="F9709" t="s">
        <v>9765</v>
      </c>
      <c r="G9709">
        <v>106</v>
      </c>
      <c r="H9709" t="s">
        <v>12</v>
      </c>
      <c r="I9709" t="s">
        <v>13</v>
      </c>
    </row>
    <row r="9710" spans="1:9" x14ac:dyDescent="0.25">
      <c r="A9710">
        <v>1</v>
      </c>
      <c r="B9710">
        <v>246</v>
      </c>
      <c r="C9710">
        <v>3</v>
      </c>
      <c r="D9710" t="s">
        <v>18</v>
      </c>
      <c r="E9710" t="s">
        <v>46</v>
      </c>
      <c r="F9710" t="s">
        <v>9766</v>
      </c>
      <c r="G9710">
        <v>82</v>
      </c>
      <c r="H9710" t="s">
        <v>12</v>
      </c>
      <c r="I9710" t="s">
        <v>13</v>
      </c>
    </row>
    <row r="9711" spans="1:9" x14ac:dyDescent="0.25">
      <c r="A9711">
        <v>1</v>
      </c>
      <c r="B9711">
        <v>1155</v>
      </c>
      <c r="C9711">
        <v>5</v>
      </c>
      <c r="D9711" t="s">
        <v>18</v>
      </c>
      <c r="E9711" t="s">
        <v>46</v>
      </c>
      <c r="F9711" t="s">
        <v>9767</v>
      </c>
      <c r="G9711">
        <v>231</v>
      </c>
      <c r="H9711" t="s">
        <v>12</v>
      </c>
      <c r="I9711" t="s">
        <v>13</v>
      </c>
    </row>
    <row r="9712" spans="1:9" x14ac:dyDescent="0.25">
      <c r="A9712">
        <v>1</v>
      </c>
      <c r="B9712">
        <v>780</v>
      </c>
      <c r="C9712">
        <v>5</v>
      </c>
      <c r="D9712" t="s">
        <v>18</v>
      </c>
      <c r="E9712" t="s">
        <v>46</v>
      </c>
      <c r="F9712" t="s">
        <v>9768</v>
      </c>
      <c r="G9712">
        <v>156</v>
      </c>
      <c r="H9712" t="s">
        <v>12</v>
      </c>
      <c r="I9712" t="s">
        <v>13</v>
      </c>
    </row>
    <row r="9713" spans="1:9" x14ac:dyDescent="0.25">
      <c r="A9713">
        <v>1</v>
      </c>
      <c r="B9713">
        <v>755</v>
      </c>
      <c r="C9713">
        <v>5</v>
      </c>
      <c r="D9713" t="s">
        <v>18</v>
      </c>
      <c r="E9713" t="s">
        <v>46</v>
      </c>
      <c r="F9713" t="s">
        <v>9769</v>
      </c>
      <c r="G9713">
        <v>151</v>
      </c>
      <c r="H9713" t="s">
        <v>12</v>
      </c>
      <c r="I9713" t="s">
        <v>13</v>
      </c>
    </row>
    <row r="9714" spans="1:9" x14ac:dyDescent="0.25">
      <c r="A9714">
        <v>1</v>
      </c>
      <c r="B9714">
        <v>51</v>
      </c>
      <c r="C9714">
        <v>1</v>
      </c>
      <c r="D9714" t="s">
        <v>18</v>
      </c>
      <c r="E9714" t="s">
        <v>46</v>
      </c>
      <c r="F9714" t="s">
        <v>9770</v>
      </c>
      <c r="G9714">
        <v>51</v>
      </c>
      <c r="H9714" t="s">
        <v>12</v>
      </c>
      <c r="I9714" t="s">
        <v>13</v>
      </c>
    </row>
    <row r="9715" spans="1:9" x14ac:dyDescent="0.25">
      <c r="A9715">
        <v>1</v>
      </c>
      <c r="B9715">
        <v>1137</v>
      </c>
      <c r="C9715">
        <v>3</v>
      </c>
      <c r="D9715" t="s">
        <v>18</v>
      </c>
      <c r="E9715" t="s">
        <v>29</v>
      </c>
      <c r="F9715" t="s">
        <v>9771</v>
      </c>
      <c r="G9715">
        <v>379</v>
      </c>
      <c r="H9715" t="s">
        <v>12</v>
      </c>
      <c r="I9715" t="s">
        <v>13</v>
      </c>
    </row>
    <row r="9716" spans="1:9" x14ac:dyDescent="0.25">
      <c r="A9716">
        <v>1</v>
      </c>
      <c r="B9716">
        <v>1675</v>
      </c>
      <c r="C9716">
        <v>1</v>
      </c>
      <c r="D9716" t="s">
        <v>23</v>
      </c>
      <c r="E9716" t="s">
        <v>39</v>
      </c>
      <c r="F9716" t="s">
        <v>9772</v>
      </c>
      <c r="G9716">
        <v>1675</v>
      </c>
      <c r="H9716" t="s">
        <v>25</v>
      </c>
      <c r="I9716" t="s">
        <v>13</v>
      </c>
    </row>
    <row r="9717" spans="1:9" x14ac:dyDescent="0.25">
      <c r="A9717">
        <v>1</v>
      </c>
      <c r="B9717">
        <v>292</v>
      </c>
      <c r="C9717">
        <v>1</v>
      </c>
      <c r="D9717" t="s">
        <v>18</v>
      </c>
      <c r="E9717" t="s">
        <v>39</v>
      </c>
      <c r="F9717" t="s">
        <v>9773</v>
      </c>
      <c r="G9717">
        <v>292</v>
      </c>
      <c r="H9717" t="s">
        <v>12</v>
      </c>
      <c r="I9717" t="s">
        <v>13</v>
      </c>
    </row>
    <row r="9718" spans="1:9" x14ac:dyDescent="0.25">
      <c r="A9718">
        <v>1</v>
      </c>
      <c r="B9718">
        <v>329</v>
      </c>
      <c r="C9718">
        <v>1</v>
      </c>
      <c r="D9718" t="s">
        <v>18</v>
      </c>
      <c r="E9718" t="s">
        <v>10</v>
      </c>
      <c r="F9718" t="s">
        <v>9774</v>
      </c>
      <c r="G9718">
        <v>329</v>
      </c>
      <c r="H9718" t="s">
        <v>12</v>
      </c>
      <c r="I9718" t="s">
        <v>13</v>
      </c>
    </row>
    <row r="9719" spans="1:9" x14ac:dyDescent="0.25">
      <c r="A9719">
        <v>1</v>
      </c>
      <c r="B9719">
        <v>753</v>
      </c>
      <c r="C9719">
        <v>3</v>
      </c>
      <c r="D9719" t="s">
        <v>18</v>
      </c>
      <c r="E9719" t="s">
        <v>46</v>
      </c>
      <c r="F9719" t="s">
        <v>9775</v>
      </c>
      <c r="G9719">
        <v>251</v>
      </c>
      <c r="H9719" t="s">
        <v>12</v>
      </c>
      <c r="I9719" t="s">
        <v>13</v>
      </c>
    </row>
    <row r="9720" spans="1:9" x14ac:dyDescent="0.25">
      <c r="A9720">
        <v>1</v>
      </c>
      <c r="B9720">
        <v>381</v>
      </c>
      <c r="C9720">
        <v>3</v>
      </c>
      <c r="D9720" t="s">
        <v>18</v>
      </c>
      <c r="E9720" t="s">
        <v>10</v>
      </c>
      <c r="F9720" t="s">
        <v>9776</v>
      </c>
      <c r="G9720">
        <v>127</v>
      </c>
      <c r="H9720" t="s">
        <v>12</v>
      </c>
      <c r="I9720" t="s">
        <v>13</v>
      </c>
    </row>
    <row r="9721" spans="1:9" x14ac:dyDescent="0.25">
      <c r="A9721">
        <v>1</v>
      </c>
      <c r="B9721">
        <v>468</v>
      </c>
      <c r="C9721">
        <v>4</v>
      </c>
      <c r="D9721" t="s">
        <v>23</v>
      </c>
      <c r="E9721" t="s">
        <v>39</v>
      </c>
      <c r="F9721" t="s">
        <v>9777</v>
      </c>
      <c r="G9721">
        <v>117</v>
      </c>
      <c r="H9721" t="s">
        <v>25</v>
      </c>
      <c r="I9721" t="s">
        <v>13</v>
      </c>
    </row>
    <row r="9722" spans="1:9" x14ac:dyDescent="0.25">
      <c r="A9722">
        <v>1</v>
      </c>
      <c r="B9722">
        <v>1142</v>
      </c>
      <c r="C9722">
        <v>1</v>
      </c>
      <c r="D9722" t="s">
        <v>14</v>
      </c>
      <c r="E9722" t="s">
        <v>10</v>
      </c>
      <c r="F9722" t="s">
        <v>9778</v>
      </c>
      <c r="G9722">
        <v>1142</v>
      </c>
      <c r="H9722" t="s">
        <v>16</v>
      </c>
      <c r="I9722" t="s">
        <v>13</v>
      </c>
    </row>
    <row r="9723" spans="1:9" x14ac:dyDescent="0.25">
      <c r="A9723">
        <v>1</v>
      </c>
      <c r="B9723">
        <v>725</v>
      </c>
      <c r="C9723">
        <v>1</v>
      </c>
      <c r="D9723" t="s">
        <v>23</v>
      </c>
      <c r="E9723" t="s">
        <v>10</v>
      </c>
      <c r="F9723" t="s">
        <v>9779</v>
      </c>
      <c r="G9723">
        <v>725</v>
      </c>
      <c r="H9723" t="s">
        <v>25</v>
      </c>
      <c r="I9723" t="s">
        <v>13</v>
      </c>
    </row>
    <row r="9724" spans="1:9" x14ac:dyDescent="0.25">
      <c r="A9724">
        <v>1</v>
      </c>
      <c r="B9724">
        <v>2610</v>
      </c>
      <c r="C9724">
        <v>5</v>
      </c>
      <c r="D9724" t="s">
        <v>18</v>
      </c>
      <c r="E9724" t="s">
        <v>39</v>
      </c>
      <c r="F9724" t="s">
        <v>9780</v>
      </c>
      <c r="G9724">
        <v>522</v>
      </c>
      <c r="H9724" t="s">
        <v>12</v>
      </c>
      <c r="I9724" t="s">
        <v>13</v>
      </c>
    </row>
    <row r="9725" spans="1:9" x14ac:dyDescent="0.25">
      <c r="A9725">
        <v>1</v>
      </c>
      <c r="B9725">
        <v>122</v>
      </c>
      <c r="C9725">
        <v>1</v>
      </c>
      <c r="D9725" t="s">
        <v>18</v>
      </c>
      <c r="E9725" t="s">
        <v>10</v>
      </c>
      <c r="F9725" t="s">
        <v>9781</v>
      </c>
      <c r="G9725">
        <v>122</v>
      </c>
      <c r="H9725" t="s">
        <v>12</v>
      </c>
      <c r="I9725" t="s">
        <v>13</v>
      </c>
    </row>
    <row r="9726" spans="1:9" x14ac:dyDescent="0.25">
      <c r="A9726">
        <v>1</v>
      </c>
      <c r="B9726">
        <v>229</v>
      </c>
      <c r="C9726">
        <v>1</v>
      </c>
      <c r="D9726" t="s">
        <v>23</v>
      </c>
      <c r="E9726" t="s">
        <v>39</v>
      </c>
      <c r="F9726" t="s">
        <v>9782</v>
      </c>
      <c r="G9726">
        <v>229</v>
      </c>
      <c r="H9726" t="s">
        <v>25</v>
      </c>
      <c r="I9726" t="s">
        <v>13</v>
      </c>
    </row>
    <row r="9727" spans="1:9" x14ac:dyDescent="0.25">
      <c r="A9727">
        <v>1</v>
      </c>
      <c r="B9727">
        <v>651</v>
      </c>
      <c r="C9727">
        <v>3</v>
      </c>
      <c r="D9727" t="s">
        <v>18</v>
      </c>
      <c r="E9727" t="s">
        <v>46</v>
      </c>
      <c r="F9727" t="s">
        <v>9783</v>
      </c>
      <c r="G9727">
        <v>217</v>
      </c>
      <c r="H9727" t="s">
        <v>12</v>
      </c>
      <c r="I9727" t="s">
        <v>13</v>
      </c>
    </row>
    <row r="9728" spans="1:9" x14ac:dyDescent="0.25">
      <c r="A9728">
        <v>1</v>
      </c>
      <c r="B9728">
        <v>546</v>
      </c>
      <c r="C9728">
        <v>3</v>
      </c>
      <c r="D9728" t="s">
        <v>23</v>
      </c>
      <c r="E9728" t="s">
        <v>39</v>
      </c>
      <c r="F9728" t="s">
        <v>9784</v>
      </c>
      <c r="G9728">
        <v>182</v>
      </c>
      <c r="H9728" t="s">
        <v>25</v>
      </c>
      <c r="I9728" t="s">
        <v>13</v>
      </c>
    </row>
    <row r="9729" spans="1:9" x14ac:dyDescent="0.25">
      <c r="A9729">
        <v>1</v>
      </c>
      <c r="B9729">
        <v>9370</v>
      </c>
      <c r="C9729">
        <v>5</v>
      </c>
      <c r="D9729" t="s">
        <v>23</v>
      </c>
      <c r="E9729" t="s">
        <v>39</v>
      </c>
      <c r="F9729" t="s">
        <v>9785</v>
      </c>
      <c r="G9729">
        <v>1874</v>
      </c>
      <c r="H9729" t="s">
        <v>25</v>
      </c>
      <c r="I9729" t="s">
        <v>13</v>
      </c>
    </row>
    <row r="9730" spans="1:9" x14ac:dyDescent="0.25">
      <c r="A9730">
        <v>1</v>
      </c>
      <c r="B9730">
        <v>380</v>
      </c>
      <c r="C9730">
        <v>1</v>
      </c>
      <c r="D9730" t="s">
        <v>23</v>
      </c>
      <c r="E9730" t="s">
        <v>29</v>
      </c>
      <c r="F9730" t="s">
        <v>9786</v>
      </c>
      <c r="G9730">
        <v>380</v>
      </c>
      <c r="H9730" t="s">
        <v>25</v>
      </c>
      <c r="I9730" t="s">
        <v>13</v>
      </c>
    </row>
    <row r="9731" spans="1:9" x14ac:dyDescent="0.25">
      <c r="A9731">
        <v>1</v>
      </c>
      <c r="B9731">
        <v>2359</v>
      </c>
      <c r="C9731">
        <v>1</v>
      </c>
      <c r="D9731" t="s">
        <v>18</v>
      </c>
      <c r="E9731" t="s">
        <v>39</v>
      </c>
      <c r="F9731" t="s">
        <v>9787</v>
      </c>
      <c r="G9731">
        <v>2359</v>
      </c>
      <c r="H9731" t="s">
        <v>12</v>
      </c>
      <c r="I9731" t="s">
        <v>13</v>
      </c>
    </row>
    <row r="9732" spans="1:9" x14ac:dyDescent="0.25">
      <c r="A9732">
        <v>1</v>
      </c>
      <c r="B9732">
        <v>198</v>
      </c>
      <c r="C9732">
        <v>3</v>
      </c>
      <c r="D9732" t="s">
        <v>18</v>
      </c>
      <c r="E9732" t="s">
        <v>10</v>
      </c>
      <c r="F9732" t="s">
        <v>9788</v>
      </c>
      <c r="G9732">
        <v>66</v>
      </c>
      <c r="H9732" t="s">
        <v>12</v>
      </c>
      <c r="I9732" t="s">
        <v>13</v>
      </c>
    </row>
    <row r="9733" spans="1:9" x14ac:dyDescent="0.25">
      <c r="A9733">
        <v>1</v>
      </c>
      <c r="B9733">
        <v>2670</v>
      </c>
      <c r="C9733">
        <v>5</v>
      </c>
      <c r="D9733" t="s">
        <v>18</v>
      </c>
      <c r="E9733" t="s">
        <v>10</v>
      </c>
      <c r="F9733" t="s">
        <v>9789</v>
      </c>
      <c r="G9733">
        <v>534</v>
      </c>
      <c r="H9733" t="s">
        <v>12</v>
      </c>
      <c r="I9733" t="s">
        <v>13</v>
      </c>
    </row>
    <row r="9734" spans="1:9" x14ac:dyDescent="0.25">
      <c r="A9734">
        <v>1</v>
      </c>
      <c r="B9734">
        <v>895</v>
      </c>
      <c r="C9734">
        <v>5</v>
      </c>
      <c r="D9734" t="s">
        <v>18</v>
      </c>
      <c r="E9734" t="s">
        <v>10</v>
      </c>
      <c r="F9734" t="s">
        <v>9790</v>
      </c>
      <c r="G9734">
        <v>179</v>
      </c>
      <c r="H9734" t="s">
        <v>12</v>
      </c>
      <c r="I9734" t="s">
        <v>13</v>
      </c>
    </row>
    <row r="9735" spans="1:9" x14ac:dyDescent="0.25">
      <c r="A9735">
        <v>1</v>
      </c>
      <c r="B9735">
        <v>2334</v>
      </c>
      <c r="C9735">
        <v>3</v>
      </c>
      <c r="D9735" t="s">
        <v>18</v>
      </c>
      <c r="E9735" t="s">
        <v>10</v>
      </c>
      <c r="F9735" t="s">
        <v>9791</v>
      </c>
      <c r="G9735">
        <v>778</v>
      </c>
      <c r="H9735" t="s">
        <v>12</v>
      </c>
      <c r="I9735" t="s">
        <v>13</v>
      </c>
    </row>
    <row r="9736" spans="1:9" x14ac:dyDescent="0.25">
      <c r="A9736">
        <v>1</v>
      </c>
      <c r="B9736">
        <v>429</v>
      </c>
      <c r="C9736">
        <v>3</v>
      </c>
      <c r="D9736" t="s">
        <v>18</v>
      </c>
      <c r="E9736" t="s">
        <v>46</v>
      </c>
      <c r="F9736" t="s">
        <v>9792</v>
      </c>
      <c r="G9736">
        <v>143</v>
      </c>
      <c r="H9736" t="s">
        <v>12</v>
      </c>
      <c r="I9736" t="s">
        <v>13</v>
      </c>
    </row>
    <row r="9737" spans="1:9" x14ac:dyDescent="0.25">
      <c r="A9737">
        <v>1</v>
      </c>
      <c r="B9737">
        <v>405</v>
      </c>
      <c r="C9737">
        <v>5</v>
      </c>
      <c r="D9737" t="s">
        <v>18</v>
      </c>
      <c r="E9737" t="s">
        <v>46</v>
      </c>
      <c r="F9737" t="s">
        <v>9793</v>
      </c>
      <c r="G9737">
        <v>81</v>
      </c>
      <c r="H9737" t="s">
        <v>12</v>
      </c>
      <c r="I9737" t="s">
        <v>13</v>
      </c>
    </row>
    <row r="9738" spans="1:9" x14ac:dyDescent="0.25">
      <c r="A9738">
        <v>1</v>
      </c>
      <c r="B9738">
        <v>887</v>
      </c>
      <c r="C9738">
        <v>1</v>
      </c>
      <c r="D9738" t="s">
        <v>18</v>
      </c>
      <c r="E9738" t="s">
        <v>39</v>
      </c>
      <c r="F9738" t="s">
        <v>9794</v>
      </c>
      <c r="G9738">
        <v>887</v>
      </c>
      <c r="H9738" t="s">
        <v>12</v>
      </c>
      <c r="I9738" t="s">
        <v>13</v>
      </c>
    </row>
    <row r="9739" spans="1:9" x14ac:dyDescent="0.25">
      <c r="A9739">
        <v>1</v>
      </c>
      <c r="B9739">
        <v>800</v>
      </c>
      <c r="C9739">
        <v>4</v>
      </c>
      <c r="D9739" t="s">
        <v>18</v>
      </c>
      <c r="E9739" t="s">
        <v>39</v>
      </c>
      <c r="F9739" t="s">
        <v>9795</v>
      </c>
      <c r="G9739">
        <v>200</v>
      </c>
      <c r="H9739" t="s">
        <v>12</v>
      </c>
      <c r="I9739" t="s">
        <v>13</v>
      </c>
    </row>
    <row r="9740" spans="1:9" x14ac:dyDescent="0.25">
      <c r="A9740">
        <v>1</v>
      </c>
      <c r="B9740">
        <v>162</v>
      </c>
      <c r="C9740">
        <v>1</v>
      </c>
      <c r="D9740" t="s">
        <v>18</v>
      </c>
      <c r="E9740" t="s">
        <v>39</v>
      </c>
      <c r="F9740" t="s">
        <v>9796</v>
      </c>
      <c r="G9740">
        <v>162</v>
      </c>
      <c r="H9740" t="s">
        <v>12</v>
      </c>
      <c r="I9740" t="s">
        <v>13</v>
      </c>
    </row>
    <row r="9741" spans="1:9" x14ac:dyDescent="0.25">
      <c r="A9741">
        <v>1</v>
      </c>
      <c r="B9741">
        <v>273</v>
      </c>
      <c r="C9741">
        <v>3</v>
      </c>
      <c r="D9741" t="s">
        <v>23</v>
      </c>
      <c r="E9741" t="s">
        <v>39</v>
      </c>
      <c r="F9741" t="s">
        <v>9797</v>
      </c>
      <c r="G9741">
        <v>91</v>
      </c>
      <c r="H9741" t="s">
        <v>25</v>
      </c>
      <c r="I9741" t="s">
        <v>13</v>
      </c>
    </row>
    <row r="9742" spans="1:9" x14ac:dyDescent="0.25">
      <c r="A9742">
        <v>1</v>
      </c>
      <c r="B9742">
        <v>490</v>
      </c>
      <c r="C9742">
        <v>5</v>
      </c>
      <c r="D9742" t="s">
        <v>23</v>
      </c>
      <c r="E9742" t="s">
        <v>42</v>
      </c>
      <c r="F9742" t="s">
        <v>9798</v>
      </c>
      <c r="G9742">
        <v>98</v>
      </c>
      <c r="H9742" t="s">
        <v>25</v>
      </c>
      <c r="I9742" t="s">
        <v>13</v>
      </c>
    </row>
    <row r="9743" spans="1:9" x14ac:dyDescent="0.25">
      <c r="A9743">
        <v>1</v>
      </c>
      <c r="B9743">
        <v>510</v>
      </c>
      <c r="C9743">
        <v>3</v>
      </c>
      <c r="D9743" t="s">
        <v>18</v>
      </c>
      <c r="E9743" t="s">
        <v>39</v>
      </c>
      <c r="F9743" t="s">
        <v>9799</v>
      </c>
      <c r="G9743">
        <v>170</v>
      </c>
      <c r="H9743" t="s">
        <v>12</v>
      </c>
      <c r="I9743" t="s">
        <v>13</v>
      </c>
    </row>
    <row r="9744" spans="1:9" x14ac:dyDescent="0.25">
      <c r="A9744">
        <v>1</v>
      </c>
      <c r="B9744">
        <v>1245</v>
      </c>
      <c r="C9744">
        <v>5</v>
      </c>
      <c r="D9744" t="s">
        <v>18</v>
      </c>
      <c r="E9744" t="s">
        <v>46</v>
      </c>
      <c r="F9744" t="s">
        <v>9800</v>
      </c>
      <c r="G9744">
        <v>249</v>
      </c>
      <c r="H9744" t="s">
        <v>12</v>
      </c>
      <c r="I9744" t="s">
        <v>13</v>
      </c>
    </row>
    <row r="9745" spans="1:9" x14ac:dyDescent="0.25">
      <c r="A9745">
        <v>1</v>
      </c>
      <c r="B9745">
        <v>728</v>
      </c>
      <c r="C9745">
        <v>2</v>
      </c>
      <c r="D9745" t="s">
        <v>18</v>
      </c>
      <c r="E9745" t="s">
        <v>10</v>
      </c>
      <c r="F9745" t="s">
        <v>9801</v>
      </c>
      <c r="G9745">
        <v>364</v>
      </c>
      <c r="H9745" t="s">
        <v>12</v>
      </c>
      <c r="I9745" t="s">
        <v>13</v>
      </c>
    </row>
    <row r="9746" spans="1:9" x14ac:dyDescent="0.25">
      <c r="A9746">
        <v>1</v>
      </c>
      <c r="B9746">
        <v>269</v>
      </c>
      <c r="C9746">
        <v>1</v>
      </c>
      <c r="D9746" t="s">
        <v>18</v>
      </c>
      <c r="E9746" t="s">
        <v>46</v>
      </c>
      <c r="F9746" t="s">
        <v>9802</v>
      </c>
      <c r="G9746">
        <v>269</v>
      </c>
      <c r="H9746" t="s">
        <v>12</v>
      </c>
      <c r="I9746" t="s">
        <v>13</v>
      </c>
    </row>
    <row r="9747" spans="1:9" x14ac:dyDescent="0.25">
      <c r="A9747">
        <v>1</v>
      </c>
      <c r="B9747">
        <v>1040</v>
      </c>
      <c r="C9747">
        <v>4</v>
      </c>
      <c r="D9747" t="s">
        <v>18</v>
      </c>
      <c r="E9747" t="s">
        <v>46</v>
      </c>
      <c r="F9747" t="s">
        <v>9803</v>
      </c>
      <c r="G9747">
        <v>260</v>
      </c>
      <c r="H9747" t="s">
        <v>12</v>
      </c>
      <c r="I9747" t="s">
        <v>13</v>
      </c>
    </row>
    <row r="9748" spans="1:9" x14ac:dyDescent="0.25">
      <c r="A9748">
        <v>1</v>
      </c>
      <c r="B9748">
        <v>1700</v>
      </c>
      <c r="C9748">
        <v>4</v>
      </c>
      <c r="D9748" t="s">
        <v>18</v>
      </c>
      <c r="E9748" t="s">
        <v>42</v>
      </c>
      <c r="F9748" t="s">
        <v>9804</v>
      </c>
      <c r="G9748">
        <v>425</v>
      </c>
      <c r="H9748" t="s">
        <v>12</v>
      </c>
      <c r="I9748" t="s">
        <v>13</v>
      </c>
    </row>
    <row r="9749" spans="1:9" x14ac:dyDescent="0.25">
      <c r="A9749">
        <v>1</v>
      </c>
      <c r="B9749">
        <v>1245</v>
      </c>
      <c r="C9749">
        <v>5</v>
      </c>
      <c r="D9749" t="s">
        <v>18</v>
      </c>
      <c r="E9749" t="s">
        <v>46</v>
      </c>
      <c r="F9749" t="s">
        <v>9805</v>
      </c>
      <c r="G9749">
        <v>249</v>
      </c>
      <c r="H9749" t="s">
        <v>12</v>
      </c>
      <c r="I9749" t="s">
        <v>13</v>
      </c>
    </row>
    <row r="9750" spans="1:9" x14ac:dyDescent="0.25">
      <c r="A9750">
        <v>1</v>
      </c>
      <c r="B9750">
        <v>1416</v>
      </c>
      <c r="C9750">
        <v>4</v>
      </c>
      <c r="D9750" t="s">
        <v>18</v>
      </c>
      <c r="E9750" t="s">
        <v>42</v>
      </c>
      <c r="F9750" t="s">
        <v>9806</v>
      </c>
      <c r="G9750">
        <v>354</v>
      </c>
      <c r="H9750" t="s">
        <v>12</v>
      </c>
      <c r="I9750" t="s">
        <v>13</v>
      </c>
    </row>
    <row r="9751" spans="1:9" x14ac:dyDescent="0.25">
      <c r="A9751">
        <v>1</v>
      </c>
      <c r="B9751">
        <v>300</v>
      </c>
      <c r="C9751">
        <v>5</v>
      </c>
      <c r="D9751" t="s">
        <v>23</v>
      </c>
      <c r="E9751" t="s">
        <v>10</v>
      </c>
      <c r="F9751" t="s">
        <v>9807</v>
      </c>
      <c r="G9751">
        <v>60</v>
      </c>
      <c r="H9751" t="s">
        <v>25</v>
      </c>
      <c r="I9751" t="s">
        <v>13</v>
      </c>
    </row>
    <row r="9752" spans="1:9" x14ac:dyDescent="0.25">
      <c r="A9752">
        <v>1</v>
      </c>
      <c r="B9752">
        <v>309</v>
      </c>
      <c r="C9752">
        <v>3</v>
      </c>
      <c r="D9752" t="s">
        <v>18</v>
      </c>
      <c r="E9752" t="s">
        <v>46</v>
      </c>
      <c r="F9752" t="s">
        <v>9808</v>
      </c>
      <c r="G9752">
        <v>103</v>
      </c>
      <c r="H9752" t="s">
        <v>12</v>
      </c>
      <c r="I9752" t="s">
        <v>13</v>
      </c>
    </row>
    <row r="9753" spans="1:9" x14ac:dyDescent="0.25">
      <c r="A9753">
        <v>1</v>
      </c>
      <c r="B9753">
        <v>98</v>
      </c>
      <c r="C9753">
        <v>1</v>
      </c>
      <c r="D9753" t="s">
        <v>23</v>
      </c>
      <c r="E9753" t="s">
        <v>29</v>
      </c>
      <c r="F9753" t="s">
        <v>9809</v>
      </c>
      <c r="G9753">
        <v>98</v>
      </c>
      <c r="H9753" t="s">
        <v>25</v>
      </c>
      <c r="I9753" t="s">
        <v>13</v>
      </c>
    </row>
    <row r="9754" spans="1:9" x14ac:dyDescent="0.25">
      <c r="A9754">
        <v>1</v>
      </c>
      <c r="B9754">
        <v>665</v>
      </c>
      <c r="C9754">
        <v>5</v>
      </c>
      <c r="D9754" t="s">
        <v>23</v>
      </c>
      <c r="E9754" t="s">
        <v>67</v>
      </c>
      <c r="F9754" t="s">
        <v>9810</v>
      </c>
      <c r="G9754">
        <v>133</v>
      </c>
      <c r="H9754" t="s">
        <v>25</v>
      </c>
      <c r="I9754" t="s">
        <v>13</v>
      </c>
    </row>
    <row r="9755" spans="1:9" x14ac:dyDescent="0.25">
      <c r="A9755">
        <v>1</v>
      </c>
      <c r="B9755">
        <v>43</v>
      </c>
      <c r="C9755">
        <v>1</v>
      </c>
      <c r="D9755" t="s">
        <v>18</v>
      </c>
      <c r="E9755" t="s">
        <v>46</v>
      </c>
      <c r="F9755" t="s">
        <v>9811</v>
      </c>
      <c r="G9755">
        <v>43</v>
      </c>
      <c r="H9755" t="s">
        <v>12</v>
      </c>
      <c r="I9755" t="s">
        <v>13</v>
      </c>
    </row>
    <row r="9756" spans="1:9" x14ac:dyDescent="0.25">
      <c r="A9756">
        <v>1</v>
      </c>
      <c r="B9756">
        <v>196</v>
      </c>
      <c r="C9756">
        <v>2</v>
      </c>
      <c r="D9756" t="s">
        <v>23</v>
      </c>
      <c r="E9756" t="s">
        <v>10</v>
      </c>
      <c r="F9756" t="s">
        <v>9812</v>
      </c>
      <c r="G9756">
        <v>98</v>
      </c>
      <c r="H9756" t="s">
        <v>25</v>
      </c>
      <c r="I9756" t="s">
        <v>13</v>
      </c>
    </row>
    <row r="9757" spans="1:9" x14ac:dyDescent="0.25">
      <c r="A9757">
        <v>1</v>
      </c>
      <c r="B9757">
        <v>1208</v>
      </c>
      <c r="C9757">
        <v>4</v>
      </c>
      <c r="D9757" t="s">
        <v>18</v>
      </c>
      <c r="E9757" t="s">
        <v>39</v>
      </c>
      <c r="F9757" t="s">
        <v>9813</v>
      </c>
      <c r="G9757">
        <v>302</v>
      </c>
      <c r="H9757" t="s">
        <v>12</v>
      </c>
      <c r="I9757" t="s">
        <v>13</v>
      </c>
    </row>
    <row r="9758" spans="1:9" x14ac:dyDescent="0.25">
      <c r="A9758">
        <v>1</v>
      </c>
      <c r="B9758">
        <v>845</v>
      </c>
      <c r="C9758">
        <v>5</v>
      </c>
      <c r="D9758" t="s">
        <v>23</v>
      </c>
      <c r="E9758" t="s">
        <v>10</v>
      </c>
      <c r="F9758" t="s">
        <v>9814</v>
      </c>
      <c r="G9758">
        <v>169</v>
      </c>
      <c r="H9758" t="s">
        <v>25</v>
      </c>
      <c r="I9758" t="s">
        <v>13</v>
      </c>
    </row>
    <row r="9759" spans="1:9" x14ac:dyDescent="0.25">
      <c r="A9759">
        <v>1</v>
      </c>
      <c r="B9759">
        <v>567</v>
      </c>
      <c r="C9759">
        <v>3</v>
      </c>
      <c r="D9759" t="s">
        <v>18</v>
      </c>
      <c r="E9759" t="s">
        <v>10</v>
      </c>
      <c r="F9759" t="s">
        <v>9815</v>
      </c>
      <c r="G9759">
        <v>189</v>
      </c>
      <c r="H9759" t="s">
        <v>12</v>
      </c>
      <c r="I9759" t="s">
        <v>13</v>
      </c>
    </row>
    <row r="9760" spans="1:9" x14ac:dyDescent="0.25">
      <c r="A9760">
        <v>1</v>
      </c>
      <c r="B9760">
        <v>2225</v>
      </c>
      <c r="C9760">
        <v>5</v>
      </c>
      <c r="D9760" t="s">
        <v>23</v>
      </c>
      <c r="E9760" t="s">
        <v>46</v>
      </c>
      <c r="F9760" t="s">
        <v>9816</v>
      </c>
      <c r="G9760">
        <v>445</v>
      </c>
      <c r="H9760" t="s">
        <v>25</v>
      </c>
      <c r="I9760" t="s">
        <v>13</v>
      </c>
    </row>
    <row r="9761" spans="1:9" x14ac:dyDescent="0.25">
      <c r="A9761">
        <v>1</v>
      </c>
      <c r="B9761">
        <v>297</v>
      </c>
      <c r="C9761">
        <v>1</v>
      </c>
      <c r="D9761" t="s">
        <v>18</v>
      </c>
      <c r="E9761" t="s">
        <v>39</v>
      </c>
      <c r="F9761" t="s">
        <v>9817</v>
      </c>
      <c r="G9761">
        <v>297</v>
      </c>
      <c r="H9761" t="s">
        <v>12</v>
      </c>
      <c r="I9761" t="s">
        <v>13</v>
      </c>
    </row>
    <row r="9762" spans="1:9" x14ac:dyDescent="0.25">
      <c r="A9762">
        <v>1</v>
      </c>
      <c r="B9762">
        <v>423</v>
      </c>
      <c r="C9762">
        <v>3</v>
      </c>
      <c r="D9762" t="s">
        <v>23</v>
      </c>
      <c r="E9762" t="s">
        <v>67</v>
      </c>
      <c r="F9762" t="s">
        <v>9818</v>
      </c>
      <c r="G9762">
        <v>141</v>
      </c>
      <c r="H9762" t="s">
        <v>25</v>
      </c>
      <c r="I9762" t="s">
        <v>13</v>
      </c>
    </row>
    <row r="9763" spans="1:9" x14ac:dyDescent="0.25">
      <c r="A9763">
        <v>1</v>
      </c>
      <c r="B9763">
        <v>544</v>
      </c>
      <c r="C9763">
        <v>4</v>
      </c>
      <c r="D9763" t="s">
        <v>14</v>
      </c>
      <c r="E9763" t="s">
        <v>39</v>
      </c>
      <c r="F9763" t="s">
        <v>9819</v>
      </c>
      <c r="G9763">
        <v>136</v>
      </c>
      <c r="H9763" t="s">
        <v>16</v>
      </c>
      <c r="I9763" t="s">
        <v>13</v>
      </c>
    </row>
    <row r="9764" spans="1:9" x14ac:dyDescent="0.25">
      <c r="A9764">
        <v>1</v>
      </c>
      <c r="B9764">
        <v>265</v>
      </c>
      <c r="C9764">
        <v>1</v>
      </c>
      <c r="D9764" t="s">
        <v>18</v>
      </c>
      <c r="E9764" t="s">
        <v>10</v>
      </c>
      <c r="F9764" t="s">
        <v>9820</v>
      </c>
      <c r="G9764">
        <v>265</v>
      </c>
      <c r="H9764" t="s">
        <v>12</v>
      </c>
      <c r="I9764" t="s">
        <v>13</v>
      </c>
    </row>
    <row r="9765" spans="1:9" x14ac:dyDescent="0.25">
      <c r="A9765">
        <v>1</v>
      </c>
      <c r="B9765">
        <v>282</v>
      </c>
      <c r="C9765">
        <v>1</v>
      </c>
      <c r="D9765" t="s">
        <v>23</v>
      </c>
      <c r="E9765" t="s">
        <v>10</v>
      </c>
      <c r="F9765" t="s">
        <v>9821</v>
      </c>
      <c r="G9765">
        <v>282</v>
      </c>
      <c r="H9765" t="s">
        <v>25</v>
      </c>
      <c r="I9765" t="s">
        <v>13</v>
      </c>
    </row>
    <row r="9766" spans="1:9" x14ac:dyDescent="0.25">
      <c r="A9766">
        <v>1</v>
      </c>
      <c r="B9766">
        <v>424</v>
      </c>
      <c r="C9766">
        <v>4</v>
      </c>
      <c r="D9766" t="s">
        <v>23</v>
      </c>
      <c r="E9766" t="s">
        <v>10</v>
      </c>
      <c r="F9766" t="s">
        <v>9822</v>
      </c>
      <c r="G9766">
        <v>106</v>
      </c>
      <c r="H9766" t="s">
        <v>25</v>
      </c>
      <c r="I9766" t="s">
        <v>13</v>
      </c>
    </row>
    <row r="9767" spans="1:9" x14ac:dyDescent="0.25">
      <c r="A9767">
        <v>1</v>
      </c>
      <c r="B9767">
        <v>55</v>
      </c>
      <c r="C9767">
        <v>1</v>
      </c>
      <c r="D9767" t="s">
        <v>18</v>
      </c>
      <c r="E9767" t="s">
        <v>39</v>
      </c>
      <c r="F9767" t="s">
        <v>9823</v>
      </c>
      <c r="G9767">
        <v>55</v>
      </c>
      <c r="H9767" t="s">
        <v>12</v>
      </c>
      <c r="I9767" t="s">
        <v>13</v>
      </c>
    </row>
    <row r="9768" spans="1:9" x14ac:dyDescent="0.25">
      <c r="A9768">
        <v>1</v>
      </c>
      <c r="B9768">
        <v>636</v>
      </c>
      <c r="C9768">
        <v>4</v>
      </c>
      <c r="D9768" t="s">
        <v>23</v>
      </c>
      <c r="E9768" t="s">
        <v>39</v>
      </c>
      <c r="F9768" t="s">
        <v>9824</v>
      </c>
      <c r="G9768">
        <v>159</v>
      </c>
      <c r="H9768" t="s">
        <v>25</v>
      </c>
      <c r="I9768" t="s">
        <v>13</v>
      </c>
    </row>
    <row r="9769" spans="1:9" x14ac:dyDescent="0.25">
      <c r="A9769">
        <v>1</v>
      </c>
      <c r="B9769">
        <v>248</v>
      </c>
      <c r="C9769">
        <v>2</v>
      </c>
      <c r="D9769" t="s">
        <v>23</v>
      </c>
      <c r="E9769" t="s">
        <v>67</v>
      </c>
      <c r="F9769" t="s">
        <v>9825</v>
      </c>
      <c r="G9769">
        <v>124</v>
      </c>
      <c r="H9769" t="s">
        <v>25</v>
      </c>
      <c r="I9769" t="s">
        <v>13</v>
      </c>
    </row>
    <row r="9770" spans="1:9" x14ac:dyDescent="0.25">
      <c r="A9770">
        <v>1</v>
      </c>
      <c r="B9770">
        <v>231</v>
      </c>
      <c r="C9770">
        <v>3</v>
      </c>
      <c r="D9770" t="s">
        <v>23</v>
      </c>
      <c r="E9770" t="s">
        <v>39</v>
      </c>
      <c r="F9770" t="s">
        <v>9826</v>
      </c>
      <c r="G9770">
        <v>77</v>
      </c>
      <c r="H9770" t="s">
        <v>25</v>
      </c>
      <c r="I9770" t="s">
        <v>13</v>
      </c>
    </row>
    <row r="9771" spans="1:9" x14ac:dyDescent="0.25">
      <c r="A9771">
        <v>1</v>
      </c>
      <c r="B9771">
        <v>444</v>
      </c>
      <c r="C9771">
        <v>4</v>
      </c>
      <c r="D9771" t="s">
        <v>23</v>
      </c>
      <c r="E9771" t="s">
        <v>39</v>
      </c>
      <c r="F9771" t="s">
        <v>9827</v>
      </c>
      <c r="G9771">
        <v>111</v>
      </c>
      <c r="H9771" t="s">
        <v>25</v>
      </c>
      <c r="I9771" t="s">
        <v>13</v>
      </c>
    </row>
    <row r="9772" spans="1:9" x14ac:dyDescent="0.25">
      <c r="A9772">
        <v>1</v>
      </c>
      <c r="B9772">
        <v>471</v>
      </c>
      <c r="C9772">
        <v>3</v>
      </c>
      <c r="D9772" t="s">
        <v>23</v>
      </c>
      <c r="E9772" t="s">
        <v>29</v>
      </c>
      <c r="F9772" t="s">
        <v>9828</v>
      </c>
      <c r="G9772">
        <v>157</v>
      </c>
      <c r="H9772" t="s">
        <v>25</v>
      </c>
      <c r="I9772" t="s">
        <v>13</v>
      </c>
    </row>
    <row r="9773" spans="1:9" x14ac:dyDescent="0.25">
      <c r="A9773">
        <v>1</v>
      </c>
      <c r="B9773">
        <v>550</v>
      </c>
      <c r="C9773">
        <v>5</v>
      </c>
      <c r="D9773" t="s">
        <v>23</v>
      </c>
      <c r="E9773" t="s">
        <v>29</v>
      </c>
      <c r="F9773" t="s">
        <v>9829</v>
      </c>
      <c r="G9773">
        <v>110</v>
      </c>
      <c r="H9773" t="s">
        <v>25</v>
      </c>
      <c r="I9773" t="s">
        <v>13</v>
      </c>
    </row>
    <row r="9774" spans="1:9" x14ac:dyDescent="0.25">
      <c r="A9774">
        <v>1</v>
      </c>
      <c r="B9774">
        <v>496</v>
      </c>
      <c r="C9774">
        <v>1</v>
      </c>
      <c r="D9774" t="s">
        <v>18</v>
      </c>
      <c r="E9774" t="s">
        <v>39</v>
      </c>
      <c r="F9774" t="s">
        <v>9830</v>
      </c>
      <c r="G9774">
        <v>496</v>
      </c>
      <c r="H9774" t="s">
        <v>12</v>
      </c>
      <c r="I9774" t="s">
        <v>13</v>
      </c>
    </row>
    <row r="9775" spans="1:9" x14ac:dyDescent="0.25">
      <c r="A9775">
        <v>1</v>
      </c>
      <c r="B9775">
        <v>76</v>
      </c>
      <c r="C9775">
        <v>1</v>
      </c>
      <c r="D9775" t="s">
        <v>18</v>
      </c>
      <c r="E9775" t="s">
        <v>39</v>
      </c>
      <c r="F9775" t="s">
        <v>9831</v>
      </c>
      <c r="G9775">
        <v>76</v>
      </c>
      <c r="H9775" t="s">
        <v>12</v>
      </c>
      <c r="I9775" t="s">
        <v>13</v>
      </c>
    </row>
    <row r="9776" spans="1:9" x14ac:dyDescent="0.25">
      <c r="A9776">
        <v>1</v>
      </c>
      <c r="B9776">
        <v>95</v>
      </c>
      <c r="C9776">
        <v>1</v>
      </c>
      <c r="D9776" t="s">
        <v>23</v>
      </c>
      <c r="E9776" t="s">
        <v>10</v>
      </c>
      <c r="F9776" t="s">
        <v>9832</v>
      </c>
      <c r="G9776">
        <v>95</v>
      </c>
      <c r="H9776" t="s">
        <v>25</v>
      </c>
      <c r="I9776" t="s">
        <v>13</v>
      </c>
    </row>
    <row r="9777" spans="1:9" x14ac:dyDescent="0.25">
      <c r="A9777">
        <v>1</v>
      </c>
      <c r="B9777">
        <v>770</v>
      </c>
      <c r="C9777">
        <v>5</v>
      </c>
      <c r="D9777" t="s">
        <v>18</v>
      </c>
      <c r="E9777" t="s">
        <v>46</v>
      </c>
      <c r="F9777" t="s">
        <v>9833</v>
      </c>
      <c r="G9777">
        <v>154</v>
      </c>
      <c r="H9777" t="s">
        <v>12</v>
      </c>
      <c r="I9777" t="s">
        <v>13</v>
      </c>
    </row>
    <row r="9778" spans="1:9" x14ac:dyDescent="0.25">
      <c r="A9778">
        <v>1</v>
      </c>
      <c r="B9778">
        <v>760</v>
      </c>
      <c r="C9778">
        <v>4</v>
      </c>
      <c r="D9778" t="s">
        <v>18</v>
      </c>
      <c r="E9778" t="s">
        <v>42</v>
      </c>
      <c r="F9778" t="s">
        <v>9834</v>
      </c>
      <c r="G9778">
        <v>190</v>
      </c>
      <c r="H9778" t="s">
        <v>12</v>
      </c>
      <c r="I9778" t="s">
        <v>13</v>
      </c>
    </row>
    <row r="9779" spans="1:9" x14ac:dyDescent="0.25">
      <c r="A9779">
        <v>1</v>
      </c>
      <c r="B9779">
        <v>906</v>
      </c>
      <c r="C9779">
        <v>3</v>
      </c>
      <c r="D9779" t="s">
        <v>23</v>
      </c>
      <c r="E9779" t="s">
        <v>10</v>
      </c>
      <c r="F9779" t="s">
        <v>9835</v>
      </c>
      <c r="G9779">
        <v>302</v>
      </c>
      <c r="H9779" t="s">
        <v>25</v>
      </c>
      <c r="I9779" t="s">
        <v>13</v>
      </c>
    </row>
    <row r="9780" spans="1:9" x14ac:dyDescent="0.25">
      <c r="A9780">
        <v>1</v>
      </c>
      <c r="B9780">
        <v>5820</v>
      </c>
      <c r="C9780">
        <v>5</v>
      </c>
      <c r="D9780" t="s">
        <v>23</v>
      </c>
      <c r="E9780" t="s">
        <v>46</v>
      </c>
      <c r="F9780" t="s">
        <v>9836</v>
      </c>
      <c r="G9780">
        <v>1164</v>
      </c>
      <c r="H9780" t="s">
        <v>25</v>
      </c>
      <c r="I9780" t="s">
        <v>13</v>
      </c>
    </row>
    <row r="9781" spans="1:9" x14ac:dyDescent="0.25">
      <c r="A9781">
        <v>1</v>
      </c>
      <c r="B9781">
        <v>348</v>
      </c>
      <c r="C9781">
        <v>3</v>
      </c>
      <c r="D9781" t="s">
        <v>23</v>
      </c>
      <c r="E9781" t="s">
        <v>39</v>
      </c>
      <c r="F9781" t="s">
        <v>9837</v>
      </c>
      <c r="G9781">
        <v>116</v>
      </c>
      <c r="H9781" t="s">
        <v>25</v>
      </c>
      <c r="I9781" t="s">
        <v>13</v>
      </c>
    </row>
    <row r="9782" spans="1:9" x14ac:dyDescent="0.25">
      <c r="A9782">
        <v>1</v>
      </c>
      <c r="B9782">
        <v>84</v>
      </c>
      <c r="C9782">
        <v>1</v>
      </c>
      <c r="D9782" t="s">
        <v>23</v>
      </c>
      <c r="E9782" t="s">
        <v>10</v>
      </c>
      <c r="F9782" t="s">
        <v>9838</v>
      </c>
      <c r="G9782">
        <v>84</v>
      </c>
      <c r="H9782" t="s">
        <v>25</v>
      </c>
      <c r="I9782" t="s">
        <v>13</v>
      </c>
    </row>
    <row r="9783" spans="1:9" x14ac:dyDescent="0.25">
      <c r="A9783">
        <v>1</v>
      </c>
      <c r="B9783">
        <v>276</v>
      </c>
      <c r="C9783">
        <v>4</v>
      </c>
      <c r="D9783" t="s">
        <v>23</v>
      </c>
      <c r="E9783" t="s">
        <v>29</v>
      </c>
      <c r="F9783" t="s">
        <v>9839</v>
      </c>
      <c r="G9783">
        <v>69</v>
      </c>
      <c r="H9783" t="s">
        <v>25</v>
      </c>
      <c r="I9783" t="s">
        <v>13</v>
      </c>
    </row>
    <row r="9784" spans="1:9" x14ac:dyDescent="0.25">
      <c r="A9784">
        <v>1</v>
      </c>
      <c r="B9784">
        <v>1376</v>
      </c>
      <c r="C9784">
        <v>4</v>
      </c>
      <c r="D9784" t="s">
        <v>18</v>
      </c>
      <c r="E9784" t="s">
        <v>29</v>
      </c>
      <c r="F9784" t="s">
        <v>9840</v>
      </c>
      <c r="G9784">
        <v>344</v>
      </c>
      <c r="H9784" t="s">
        <v>12</v>
      </c>
      <c r="I9784" t="s">
        <v>13</v>
      </c>
    </row>
    <row r="9785" spans="1:9" x14ac:dyDescent="0.25">
      <c r="A9785">
        <v>1</v>
      </c>
      <c r="B9785">
        <v>68</v>
      </c>
      <c r="C9785">
        <v>1</v>
      </c>
      <c r="D9785" t="s">
        <v>23</v>
      </c>
      <c r="E9785" t="s">
        <v>29</v>
      </c>
      <c r="F9785" t="s">
        <v>9841</v>
      </c>
      <c r="G9785">
        <v>68</v>
      </c>
      <c r="H9785" t="s">
        <v>25</v>
      </c>
      <c r="I9785" t="s">
        <v>13</v>
      </c>
    </row>
    <row r="9786" spans="1:9" x14ac:dyDescent="0.25">
      <c r="A9786">
        <v>1</v>
      </c>
      <c r="B9786">
        <v>1345</v>
      </c>
      <c r="C9786">
        <v>5</v>
      </c>
      <c r="D9786" t="s">
        <v>23</v>
      </c>
      <c r="E9786" t="s">
        <v>29</v>
      </c>
      <c r="F9786" t="s">
        <v>9842</v>
      </c>
      <c r="G9786">
        <v>269</v>
      </c>
      <c r="H9786" t="s">
        <v>25</v>
      </c>
      <c r="I9786" t="s">
        <v>13</v>
      </c>
    </row>
    <row r="9787" spans="1:9" x14ac:dyDescent="0.25">
      <c r="A9787">
        <v>1</v>
      </c>
      <c r="B9787">
        <v>416</v>
      </c>
      <c r="C9787">
        <v>4</v>
      </c>
      <c r="D9787" t="s">
        <v>23</v>
      </c>
      <c r="E9787" t="s">
        <v>29</v>
      </c>
      <c r="F9787" t="s">
        <v>9843</v>
      </c>
      <c r="G9787">
        <v>104</v>
      </c>
      <c r="H9787" t="s">
        <v>25</v>
      </c>
      <c r="I9787" t="s">
        <v>13</v>
      </c>
    </row>
    <row r="9788" spans="1:9" x14ac:dyDescent="0.25">
      <c r="A9788">
        <v>1</v>
      </c>
      <c r="B9788">
        <v>155</v>
      </c>
      <c r="C9788">
        <v>1</v>
      </c>
      <c r="D9788" t="s">
        <v>18</v>
      </c>
      <c r="E9788" t="s">
        <v>29</v>
      </c>
      <c r="F9788" t="s">
        <v>9844</v>
      </c>
      <c r="G9788">
        <v>155</v>
      </c>
      <c r="H9788" t="s">
        <v>12</v>
      </c>
      <c r="I9788" t="s">
        <v>13</v>
      </c>
    </row>
    <row r="9789" spans="1:9" x14ac:dyDescent="0.25">
      <c r="A9789">
        <v>1</v>
      </c>
      <c r="B9789">
        <v>129</v>
      </c>
      <c r="C9789">
        <v>3</v>
      </c>
      <c r="D9789" t="s">
        <v>23</v>
      </c>
      <c r="E9789" t="s">
        <v>39</v>
      </c>
      <c r="F9789" t="s">
        <v>9845</v>
      </c>
      <c r="G9789">
        <v>43</v>
      </c>
      <c r="H9789" t="s">
        <v>25</v>
      </c>
      <c r="I9789" t="s">
        <v>13</v>
      </c>
    </row>
    <row r="9790" spans="1:9" x14ac:dyDescent="0.25">
      <c r="A9790">
        <v>1</v>
      </c>
      <c r="B9790">
        <v>3000</v>
      </c>
      <c r="C9790">
        <v>3</v>
      </c>
      <c r="D9790" t="s">
        <v>23</v>
      </c>
      <c r="E9790" t="s">
        <v>39</v>
      </c>
      <c r="F9790" t="s">
        <v>9846</v>
      </c>
      <c r="G9790">
        <v>1000</v>
      </c>
      <c r="H9790" t="s">
        <v>25</v>
      </c>
      <c r="I9790" t="s">
        <v>13</v>
      </c>
    </row>
    <row r="9791" spans="1:9" x14ac:dyDescent="0.25">
      <c r="A9791">
        <v>1</v>
      </c>
      <c r="B9791">
        <v>6032</v>
      </c>
      <c r="C9791">
        <v>4</v>
      </c>
      <c r="D9791" t="s">
        <v>18</v>
      </c>
      <c r="E9791" t="s">
        <v>46</v>
      </c>
      <c r="F9791" t="s">
        <v>9847</v>
      </c>
      <c r="G9791">
        <v>1508</v>
      </c>
      <c r="H9791" t="s">
        <v>12</v>
      </c>
      <c r="I9791" t="s">
        <v>13</v>
      </c>
    </row>
    <row r="9792" spans="1:9" x14ac:dyDescent="0.25">
      <c r="A9792">
        <v>1</v>
      </c>
      <c r="B9792">
        <v>905</v>
      </c>
      <c r="C9792">
        <v>5</v>
      </c>
      <c r="D9792" t="s">
        <v>23</v>
      </c>
      <c r="E9792" t="s">
        <v>39</v>
      </c>
      <c r="F9792" t="s">
        <v>9848</v>
      </c>
      <c r="G9792">
        <v>181</v>
      </c>
      <c r="H9792" t="s">
        <v>25</v>
      </c>
      <c r="I9792" t="s">
        <v>13</v>
      </c>
    </row>
    <row r="9793" spans="1:9" x14ac:dyDescent="0.25">
      <c r="A9793">
        <v>1</v>
      </c>
      <c r="B9793">
        <v>2765</v>
      </c>
      <c r="C9793">
        <v>5</v>
      </c>
      <c r="D9793" t="s">
        <v>23</v>
      </c>
      <c r="E9793" t="s">
        <v>39</v>
      </c>
      <c r="F9793" t="s">
        <v>9849</v>
      </c>
      <c r="G9793">
        <v>553</v>
      </c>
      <c r="H9793" t="s">
        <v>25</v>
      </c>
      <c r="I9793" t="s">
        <v>13</v>
      </c>
    </row>
    <row r="9794" spans="1:9" x14ac:dyDescent="0.25">
      <c r="A9794">
        <v>1</v>
      </c>
      <c r="B9794">
        <v>288</v>
      </c>
      <c r="C9794">
        <v>3</v>
      </c>
      <c r="D9794" t="s">
        <v>23</v>
      </c>
      <c r="E9794" t="s">
        <v>39</v>
      </c>
      <c r="F9794" t="s">
        <v>9850</v>
      </c>
      <c r="G9794">
        <v>96</v>
      </c>
      <c r="H9794" t="s">
        <v>25</v>
      </c>
      <c r="I9794" t="s">
        <v>13</v>
      </c>
    </row>
    <row r="9795" spans="1:9" x14ac:dyDescent="0.25">
      <c r="A9795">
        <v>1</v>
      </c>
      <c r="B9795">
        <v>620</v>
      </c>
      <c r="C9795">
        <v>5</v>
      </c>
      <c r="D9795" t="s">
        <v>23</v>
      </c>
      <c r="E9795" t="s">
        <v>39</v>
      </c>
      <c r="F9795" t="s">
        <v>9851</v>
      </c>
      <c r="G9795">
        <v>124</v>
      </c>
      <c r="H9795" t="s">
        <v>25</v>
      </c>
      <c r="I9795" t="s">
        <v>13</v>
      </c>
    </row>
    <row r="9796" spans="1:9" x14ac:dyDescent="0.25">
      <c r="A9796">
        <v>1</v>
      </c>
      <c r="B9796">
        <v>630</v>
      </c>
      <c r="C9796">
        <v>1</v>
      </c>
      <c r="D9796" t="s">
        <v>23</v>
      </c>
      <c r="E9796" t="s">
        <v>39</v>
      </c>
      <c r="F9796" t="s">
        <v>9852</v>
      </c>
      <c r="G9796">
        <v>630</v>
      </c>
      <c r="H9796" t="s">
        <v>25</v>
      </c>
      <c r="I9796" t="s">
        <v>13</v>
      </c>
    </row>
    <row r="9797" spans="1:9" x14ac:dyDescent="0.25">
      <c r="A9797">
        <v>1</v>
      </c>
      <c r="B9797">
        <v>222</v>
      </c>
      <c r="C9797">
        <v>3</v>
      </c>
      <c r="D9797" t="s">
        <v>23</v>
      </c>
      <c r="E9797" t="s">
        <v>39</v>
      </c>
      <c r="F9797" t="s">
        <v>9853</v>
      </c>
      <c r="G9797">
        <v>74</v>
      </c>
      <c r="H9797" t="s">
        <v>25</v>
      </c>
      <c r="I9797" t="s">
        <v>13</v>
      </c>
    </row>
    <row r="9798" spans="1:9" x14ac:dyDescent="0.25">
      <c r="A9798">
        <v>1</v>
      </c>
      <c r="B9798">
        <v>1640</v>
      </c>
      <c r="C9798">
        <v>4</v>
      </c>
      <c r="D9798" t="s">
        <v>18</v>
      </c>
      <c r="E9798" t="s">
        <v>39</v>
      </c>
      <c r="F9798" t="s">
        <v>9854</v>
      </c>
      <c r="G9798">
        <v>410</v>
      </c>
      <c r="H9798" t="s">
        <v>12</v>
      </c>
      <c r="I9798" t="s">
        <v>13</v>
      </c>
    </row>
    <row r="9799" spans="1:9" x14ac:dyDescent="0.25">
      <c r="A9799">
        <v>1</v>
      </c>
      <c r="B9799">
        <v>1660</v>
      </c>
      <c r="C9799">
        <v>5</v>
      </c>
      <c r="D9799" t="s">
        <v>23</v>
      </c>
      <c r="E9799" t="s">
        <v>29</v>
      </c>
      <c r="F9799" t="s">
        <v>9855</v>
      </c>
      <c r="G9799">
        <v>332</v>
      </c>
      <c r="H9799" t="s">
        <v>25</v>
      </c>
      <c r="I9799" t="s">
        <v>13</v>
      </c>
    </row>
    <row r="9800" spans="1:9" x14ac:dyDescent="0.25">
      <c r="A9800">
        <v>1</v>
      </c>
      <c r="B9800">
        <v>1773</v>
      </c>
      <c r="C9800">
        <v>3</v>
      </c>
      <c r="D9800" t="s">
        <v>23</v>
      </c>
      <c r="E9800" t="s">
        <v>39</v>
      </c>
      <c r="F9800" t="s">
        <v>9856</v>
      </c>
      <c r="G9800">
        <v>591</v>
      </c>
      <c r="H9800" t="s">
        <v>25</v>
      </c>
      <c r="I9800" t="s">
        <v>13</v>
      </c>
    </row>
    <row r="9801" spans="1:9" x14ac:dyDescent="0.25">
      <c r="A9801">
        <v>1</v>
      </c>
      <c r="B9801">
        <v>868</v>
      </c>
      <c r="C9801">
        <v>4</v>
      </c>
      <c r="D9801" t="s">
        <v>23</v>
      </c>
      <c r="E9801" t="s">
        <v>39</v>
      </c>
      <c r="F9801" t="s">
        <v>9857</v>
      </c>
      <c r="G9801">
        <v>217</v>
      </c>
      <c r="H9801" t="s">
        <v>25</v>
      </c>
      <c r="I9801" t="s">
        <v>13</v>
      </c>
    </row>
    <row r="9802" spans="1:9" x14ac:dyDescent="0.25">
      <c r="A9802">
        <v>1</v>
      </c>
      <c r="B9802">
        <v>440</v>
      </c>
      <c r="C9802">
        <v>5</v>
      </c>
      <c r="D9802" t="s">
        <v>23</v>
      </c>
      <c r="E9802" t="s">
        <v>39</v>
      </c>
      <c r="F9802" t="s">
        <v>9858</v>
      </c>
      <c r="G9802">
        <v>88</v>
      </c>
      <c r="H9802" t="s">
        <v>25</v>
      </c>
      <c r="I9802" t="s">
        <v>13</v>
      </c>
    </row>
    <row r="9803" spans="1:9" x14ac:dyDescent="0.25">
      <c r="A9803">
        <v>1</v>
      </c>
      <c r="B9803">
        <v>1220</v>
      </c>
      <c r="C9803">
        <v>5</v>
      </c>
      <c r="D9803" t="s">
        <v>23</v>
      </c>
      <c r="E9803" t="s">
        <v>39</v>
      </c>
      <c r="F9803" t="s">
        <v>9859</v>
      </c>
      <c r="G9803">
        <v>244</v>
      </c>
      <c r="H9803" t="s">
        <v>25</v>
      </c>
      <c r="I9803" t="s">
        <v>13</v>
      </c>
    </row>
    <row r="9804" spans="1:9" x14ac:dyDescent="0.25">
      <c r="A9804">
        <v>1</v>
      </c>
      <c r="B9804">
        <v>420</v>
      </c>
      <c r="C9804">
        <v>5</v>
      </c>
      <c r="D9804" t="s">
        <v>23</v>
      </c>
      <c r="E9804" t="s">
        <v>39</v>
      </c>
      <c r="F9804" t="s">
        <v>9860</v>
      </c>
      <c r="G9804">
        <v>84</v>
      </c>
      <c r="H9804" t="s">
        <v>25</v>
      </c>
      <c r="I9804" t="s">
        <v>13</v>
      </c>
    </row>
    <row r="9805" spans="1:9" x14ac:dyDescent="0.25">
      <c r="A9805">
        <v>1</v>
      </c>
      <c r="B9805">
        <v>420</v>
      </c>
      <c r="C9805">
        <v>5</v>
      </c>
      <c r="D9805" t="s">
        <v>23</v>
      </c>
      <c r="E9805" t="s">
        <v>39</v>
      </c>
      <c r="F9805" t="s">
        <v>9861</v>
      </c>
      <c r="G9805">
        <v>84</v>
      </c>
      <c r="H9805" t="s">
        <v>25</v>
      </c>
      <c r="I9805" t="s">
        <v>13</v>
      </c>
    </row>
    <row r="9806" spans="1:9" x14ac:dyDescent="0.25">
      <c r="A9806">
        <v>1</v>
      </c>
      <c r="B9806">
        <v>213</v>
      </c>
      <c r="C9806">
        <v>3</v>
      </c>
      <c r="D9806" t="s">
        <v>23</v>
      </c>
      <c r="E9806" t="s">
        <v>39</v>
      </c>
      <c r="F9806" t="s">
        <v>9862</v>
      </c>
      <c r="G9806">
        <v>71</v>
      </c>
      <c r="H9806" t="s">
        <v>25</v>
      </c>
      <c r="I9806" t="s">
        <v>13</v>
      </c>
    </row>
    <row r="9807" spans="1:9" x14ac:dyDescent="0.25">
      <c r="A9807">
        <v>1</v>
      </c>
      <c r="B9807">
        <v>295</v>
      </c>
      <c r="C9807">
        <v>5</v>
      </c>
      <c r="D9807" t="s">
        <v>23</v>
      </c>
      <c r="E9807" t="s">
        <v>39</v>
      </c>
      <c r="F9807" t="s">
        <v>9863</v>
      </c>
      <c r="G9807">
        <v>59</v>
      </c>
      <c r="H9807" t="s">
        <v>25</v>
      </c>
      <c r="I9807" t="s">
        <v>13</v>
      </c>
    </row>
    <row r="9808" spans="1:9" x14ac:dyDescent="0.25">
      <c r="A9808">
        <v>1</v>
      </c>
      <c r="B9808">
        <v>381</v>
      </c>
      <c r="C9808">
        <v>3</v>
      </c>
      <c r="D9808" t="s">
        <v>23</v>
      </c>
      <c r="E9808" t="s">
        <v>39</v>
      </c>
      <c r="F9808" t="s">
        <v>9864</v>
      </c>
      <c r="G9808">
        <v>127</v>
      </c>
      <c r="H9808" t="s">
        <v>25</v>
      </c>
      <c r="I9808" t="s">
        <v>13</v>
      </c>
    </row>
    <row r="9809" spans="1:9" x14ac:dyDescent="0.25">
      <c r="A9809">
        <v>1</v>
      </c>
      <c r="B9809">
        <v>480</v>
      </c>
      <c r="C9809">
        <v>3</v>
      </c>
      <c r="D9809" t="s">
        <v>23</v>
      </c>
      <c r="E9809" t="s">
        <v>39</v>
      </c>
      <c r="F9809" t="s">
        <v>9865</v>
      </c>
      <c r="G9809">
        <v>160</v>
      </c>
      <c r="H9809" t="s">
        <v>25</v>
      </c>
      <c r="I9809" t="s">
        <v>13</v>
      </c>
    </row>
    <row r="9810" spans="1:9" x14ac:dyDescent="0.25">
      <c r="A9810">
        <v>1</v>
      </c>
      <c r="B9810">
        <v>416</v>
      </c>
      <c r="C9810">
        <v>4</v>
      </c>
      <c r="D9810" t="s">
        <v>18</v>
      </c>
      <c r="E9810" t="s">
        <v>39</v>
      </c>
      <c r="F9810" t="s">
        <v>9866</v>
      </c>
      <c r="G9810">
        <v>104</v>
      </c>
      <c r="H9810" t="s">
        <v>12</v>
      </c>
      <c r="I9810" t="s">
        <v>13</v>
      </c>
    </row>
    <row r="9811" spans="1:9" x14ac:dyDescent="0.25">
      <c r="A9811">
        <v>1</v>
      </c>
      <c r="B9811">
        <v>325</v>
      </c>
      <c r="C9811">
        <v>5</v>
      </c>
      <c r="D9811" t="s">
        <v>23</v>
      </c>
      <c r="E9811" t="s">
        <v>39</v>
      </c>
      <c r="F9811" t="s">
        <v>9867</v>
      </c>
      <c r="G9811">
        <v>65</v>
      </c>
      <c r="H9811" t="s">
        <v>25</v>
      </c>
      <c r="I9811" t="s">
        <v>13</v>
      </c>
    </row>
    <row r="9812" spans="1:9" x14ac:dyDescent="0.25">
      <c r="A9812">
        <v>1</v>
      </c>
      <c r="B9812">
        <v>87</v>
      </c>
      <c r="C9812">
        <v>1</v>
      </c>
      <c r="D9812" t="s">
        <v>23</v>
      </c>
      <c r="E9812" t="s">
        <v>46</v>
      </c>
      <c r="F9812" t="s">
        <v>9868</v>
      </c>
      <c r="G9812">
        <v>87</v>
      </c>
      <c r="H9812" t="s">
        <v>25</v>
      </c>
      <c r="I9812" t="s">
        <v>13</v>
      </c>
    </row>
    <row r="9813" spans="1:9" x14ac:dyDescent="0.25">
      <c r="A9813">
        <v>1</v>
      </c>
      <c r="B9813">
        <v>46</v>
      </c>
      <c r="C9813">
        <v>1</v>
      </c>
      <c r="D9813" t="s">
        <v>18</v>
      </c>
      <c r="E9813" t="s">
        <v>10</v>
      </c>
      <c r="F9813" t="s">
        <v>9869</v>
      </c>
      <c r="G9813">
        <v>46</v>
      </c>
      <c r="H9813" t="s">
        <v>12</v>
      </c>
      <c r="I9813" t="s">
        <v>13</v>
      </c>
    </row>
    <row r="9814" spans="1:9" x14ac:dyDescent="0.25">
      <c r="A9814">
        <v>1</v>
      </c>
      <c r="B9814">
        <v>84</v>
      </c>
      <c r="C9814">
        <v>1</v>
      </c>
      <c r="D9814" t="s">
        <v>23</v>
      </c>
      <c r="E9814" t="s">
        <v>67</v>
      </c>
      <c r="F9814" t="s">
        <v>9870</v>
      </c>
      <c r="G9814">
        <v>84</v>
      </c>
      <c r="H9814" t="s">
        <v>25</v>
      </c>
      <c r="I9814" t="s">
        <v>13</v>
      </c>
    </row>
    <row r="9815" spans="1:9" x14ac:dyDescent="0.25">
      <c r="A9815">
        <v>1</v>
      </c>
      <c r="B9815">
        <v>120</v>
      </c>
      <c r="C9815">
        <v>1</v>
      </c>
      <c r="D9815" t="s">
        <v>23</v>
      </c>
      <c r="E9815" t="s">
        <v>39</v>
      </c>
      <c r="F9815" t="s">
        <v>9871</v>
      </c>
      <c r="G9815">
        <v>120</v>
      </c>
      <c r="H9815" t="s">
        <v>25</v>
      </c>
      <c r="I9815" t="s">
        <v>13</v>
      </c>
    </row>
    <row r="9816" spans="1:9" x14ac:dyDescent="0.25">
      <c r="A9816">
        <v>1</v>
      </c>
      <c r="B9816">
        <v>290</v>
      </c>
      <c r="C9816">
        <v>1</v>
      </c>
      <c r="D9816" t="s">
        <v>23</v>
      </c>
      <c r="E9816" t="s">
        <v>39</v>
      </c>
      <c r="F9816" t="s">
        <v>9872</v>
      </c>
      <c r="G9816">
        <v>290</v>
      </c>
      <c r="H9816" t="s">
        <v>25</v>
      </c>
      <c r="I9816" t="s">
        <v>13</v>
      </c>
    </row>
    <row r="9817" spans="1:9" x14ac:dyDescent="0.25">
      <c r="A9817">
        <v>1</v>
      </c>
      <c r="B9817">
        <v>993</v>
      </c>
      <c r="C9817">
        <v>3</v>
      </c>
      <c r="D9817" t="s">
        <v>23</v>
      </c>
      <c r="E9817" t="s">
        <v>10</v>
      </c>
      <c r="F9817" t="s">
        <v>9873</v>
      </c>
      <c r="G9817">
        <v>331</v>
      </c>
      <c r="H9817" t="s">
        <v>25</v>
      </c>
      <c r="I9817" t="s">
        <v>13</v>
      </c>
    </row>
    <row r="9818" spans="1:9" x14ac:dyDescent="0.25">
      <c r="A9818">
        <v>1</v>
      </c>
      <c r="B9818">
        <v>584</v>
      </c>
      <c r="C9818">
        <v>4</v>
      </c>
      <c r="D9818" t="s">
        <v>23</v>
      </c>
      <c r="E9818" t="s">
        <v>39</v>
      </c>
      <c r="F9818" t="s">
        <v>9874</v>
      </c>
      <c r="G9818">
        <v>146</v>
      </c>
      <c r="H9818" t="s">
        <v>25</v>
      </c>
      <c r="I9818" t="s">
        <v>13</v>
      </c>
    </row>
    <row r="9819" spans="1:9" x14ac:dyDescent="0.25">
      <c r="A9819">
        <v>1</v>
      </c>
      <c r="B9819">
        <v>1926</v>
      </c>
      <c r="C9819">
        <v>3</v>
      </c>
      <c r="D9819" t="s">
        <v>23</v>
      </c>
      <c r="E9819" t="s">
        <v>46</v>
      </c>
      <c r="F9819" t="s">
        <v>9875</v>
      </c>
      <c r="G9819">
        <v>642</v>
      </c>
      <c r="H9819" t="s">
        <v>25</v>
      </c>
      <c r="I9819" t="s">
        <v>13</v>
      </c>
    </row>
    <row r="9820" spans="1:9" x14ac:dyDescent="0.25">
      <c r="A9820">
        <v>1</v>
      </c>
      <c r="B9820">
        <v>486</v>
      </c>
      <c r="C9820">
        <v>3</v>
      </c>
      <c r="D9820" t="s">
        <v>23</v>
      </c>
      <c r="E9820" t="s">
        <v>39</v>
      </c>
      <c r="F9820" t="s">
        <v>9876</v>
      </c>
      <c r="G9820">
        <v>162</v>
      </c>
      <c r="H9820" t="s">
        <v>25</v>
      </c>
      <c r="I9820" t="s">
        <v>13</v>
      </c>
    </row>
    <row r="9821" spans="1:9" x14ac:dyDescent="0.25">
      <c r="A9821">
        <v>1</v>
      </c>
      <c r="B9821">
        <v>699</v>
      </c>
      <c r="C9821">
        <v>3</v>
      </c>
      <c r="D9821" t="s">
        <v>23</v>
      </c>
      <c r="E9821" t="s">
        <v>10</v>
      </c>
      <c r="F9821" t="s">
        <v>9877</v>
      </c>
      <c r="G9821">
        <v>233</v>
      </c>
      <c r="H9821" t="s">
        <v>25</v>
      </c>
      <c r="I9821" t="s">
        <v>13</v>
      </c>
    </row>
    <row r="9822" spans="1:9" x14ac:dyDescent="0.25">
      <c r="A9822">
        <v>1</v>
      </c>
      <c r="B9822">
        <v>1296</v>
      </c>
      <c r="C9822">
        <v>4</v>
      </c>
      <c r="D9822" t="s">
        <v>18</v>
      </c>
      <c r="E9822" t="s">
        <v>46</v>
      </c>
      <c r="F9822" t="s">
        <v>9878</v>
      </c>
      <c r="G9822">
        <v>324</v>
      </c>
      <c r="H9822" t="s">
        <v>12</v>
      </c>
      <c r="I9822" t="s">
        <v>13</v>
      </c>
    </row>
    <row r="9823" spans="1:9" x14ac:dyDescent="0.25">
      <c r="A9823">
        <v>1</v>
      </c>
      <c r="B9823">
        <v>140</v>
      </c>
      <c r="C9823">
        <v>1</v>
      </c>
      <c r="D9823" t="s">
        <v>23</v>
      </c>
      <c r="E9823" t="s">
        <v>39</v>
      </c>
      <c r="F9823" t="s">
        <v>9879</v>
      </c>
      <c r="G9823">
        <v>140</v>
      </c>
      <c r="H9823" t="s">
        <v>25</v>
      </c>
      <c r="I9823" t="s">
        <v>13</v>
      </c>
    </row>
    <row r="9824" spans="1:9" x14ac:dyDescent="0.25">
      <c r="A9824">
        <v>1</v>
      </c>
      <c r="B9824">
        <v>1123</v>
      </c>
      <c r="C9824">
        <v>1</v>
      </c>
      <c r="D9824" t="s">
        <v>18</v>
      </c>
      <c r="E9824" t="s">
        <v>10</v>
      </c>
      <c r="F9824" t="s">
        <v>9880</v>
      </c>
      <c r="G9824">
        <v>1123</v>
      </c>
      <c r="H9824" t="s">
        <v>12</v>
      </c>
      <c r="I9824" t="s">
        <v>13</v>
      </c>
    </row>
    <row r="9825" spans="1:9" x14ac:dyDescent="0.25">
      <c r="A9825">
        <v>1</v>
      </c>
      <c r="B9825">
        <v>300</v>
      </c>
      <c r="C9825">
        <v>4</v>
      </c>
      <c r="D9825" t="s">
        <v>18</v>
      </c>
      <c r="E9825" t="s">
        <v>46</v>
      </c>
      <c r="F9825" t="s">
        <v>9881</v>
      </c>
      <c r="G9825">
        <v>75</v>
      </c>
      <c r="H9825" t="s">
        <v>12</v>
      </c>
      <c r="I9825" t="s">
        <v>13</v>
      </c>
    </row>
    <row r="9826" spans="1:9" x14ac:dyDescent="0.25">
      <c r="A9826">
        <v>1</v>
      </c>
      <c r="B9826">
        <v>585</v>
      </c>
      <c r="C9826">
        <v>1</v>
      </c>
      <c r="D9826" t="s">
        <v>18</v>
      </c>
      <c r="E9826" t="s">
        <v>46</v>
      </c>
      <c r="F9826" t="s">
        <v>9882</v>
      </c>
      <c r="G9826">
        <v>585</v>
      </c>
      <c r="H9826" t="s">
        <v>12</v>
      </c>
      <c r="I9826" t="s">
        <v>13</v>
      </c>
    </row>
    <row r="9827" spans="1:9" x14ac:dyDescent="0.25">
      <c r="A9827">
        <v>1</v>
      </c>
      <c r="B9827">
        <v>484</v>
      </c>
      <c r="C9827">
        <v>4</v>
      </c>
      <c r="D9827" t="s">
        <v>18</v>
      </c>
      <c r="E9827" t="s">
        <v>39</v>
      </c>
      <c r="F9827" t="s">
        <v>9883</v>
      </c>
      <c r="G9827">
        <v>121</v>
      </c>
      <c r="H9827" t="s">
        <v>12</v>
      </c>
      <c r="I9827" t="s">
        <v>13</v>
      </c>
    </row>
    <row r="9828" spans="1:9" x14ac:dyDescent="0.25">
      <c r="A9828">
        <v>1</v>
      </c>
      <c r="B9828">
        <v>605</v>
      </c>
      <c r="C9828">
        <v>5</v>
      </c>
      <c r="D9828" t="s">
        <v>23</v>
      </c>
      <c r="E9828" t="s">
        <v>39</v>
      </c>
      <c r="F9828" t="s">
        <v>9884</v>
      </c>
      <c r="G9828">
        <v>121</v>
      </c>
      <c r="H9828" t="s">
        <v>25</v>
      </c>
      <c r="I9828" t="s">
        <v>13</v>
      </c>
    </row>
    <row r="9829" spans="1:9" x14ac:dyDescent="0.25">
      <c r="A9829">
        <v>1</v>
      </c>
      <c r="B9829">
        <v>235</v>
      </c>
      <c r="C9829">
        <v>5</v>
      </c>
      <c r="D9829" t="s">
        <v>23</v>
      </c>
      <c r="E9829" t="s">
        <v>39</v>
      </c>
      <c r="F9829" t="s">
        <v>9885</v>
      </c>
      <c r="G9829">
        <v>47</v>
      </c>
      <c r="H9829" t="s">
        <v>25</v>
      </c>
      <c r="I9829" t="s">
        <v>13</v>
      </c>
    </row>
    <row r="9830" spans="1:9" x14ac:dyDescent="0.25">
      <c r="A9830">
        <v>1</v>
      </c>
      <c r="B9830">
        <v>83</v>
      </c>
      <c r="C9830">
        <v>1</v>
      </c>
      <c r="D9830" t="s">
        <v>23</v>
      </c>
      <c r="E9830" t="s">
        <v>39</v>
      </c>
      <c r="F9830" t="s">
        <v>9886</v>
      </c>
      <c r="G9830">
        <v>83</v>
      </c>
      <c r="H9830" t="s">
        <v>25</v>
      </c>
      <c r="I9830" t="s">
        <v>13</v>
      </c>
    </row>
    <row r="9831" spans="1:9" x14ac:dyDescent="0.25">
      <c r="A9831">
        <v>1</v>
      </c>
      <c r="B9831">
        <v>277</v>
      </c>
      <c r="C9831">
        <v>1</v>
      </c>
      <c r="D9831" t="s">
        <v>23</v>
      </c>
      <c r="E9831" t="s">
        <v>10</v>
      </c>
      <c r="F9831" t="s">
        <v>9887</v>
      </c>
      <c r="G9831">
        <v>277</v>
      </c>
      <c r="H9831" t="s">
        <v>25</v>
      </c>
      <c r="I9831" t="s">
        <v>13</v>
      </c>
    </row>
    <row r="9832" spans="1:9" x14ac:dyDescent="0.25">
      <c r="A9832">
        <v>1</v>
      </c>
      <c r="B9832">
        <v>94</v>
      </c>
      <c r="C9832">
        <v>1</v>
      </c>
      <c r="D9832" t="s">
        <v>23</v>
      </c>
      <c r="E9832" t="s">
        <v>10</v>
      </c>
      <c r="F9832" t="s">
        <v>9888</v>
      </c>
      <c r="G9832">
        <v>94</v>
      </c>
      <c r="H9832" t="s">
        <v>25</v>
      </c>
      <c r="I9832" t="s">
        <v>13</v>
      </c>
    </row>
    <row r="9833" spans="1:9" x14ac:dyDescent="0.25">
      <c r="A9833">
        <v>1</v>
      </c>
      <c r="B9833">
        <v>222</v>
      </c>
      <c r="C9833">
        <v>3</v>
      </c>
      <c r="D9833" t="s">
        <v>23</v>
      </c>
      <c r="E9833" t="s">
        <v>39</v>
      </c>
      <c r="F9833" t="s">
        <v>9889</v>
      </c>
      <c r="G9833">
        <v>74</v>
      </c>
      <c r="H9833" t="s">
        <v>25</v>
      </c>
      <c r="I9833" t="s">
        <v>13</v>
      </c>
    </row>
    <row r="9834" spans="1:9" x14ac:dyDescent="0.25">
      <c r="A9834">
        <v>1</v>
      </c>
      <c r="B9834">
        <v>190</v>
      </c>
      <c r="C9834">
        <v>2</v>
      </c>
      <c r="D9834" t="s">
        <v>23</v>
      </c>
      <c r="E9834" t="s">
        <v>10</v>
      </c>
      <c r="F9834" t="s">
        <v>9890</v>
      </c>
      <c r="G9834">
        <v>95</v>
      </c>
      <c r="H9834" t="s">
        <v>25</v>
      </c>
      <c r="I9834" t="s">
        <v>13</v>
      </c>
    </row>
    <row r="9835" spans="1:9" x14ac:dyDescent="0.25">
      <c r="A9835">
        <v>1</v>
      </c>
      <c r="B9835">
        <v>210</v>
      </c>
      <c r="C9835">
        <v>1</v>
      </c>
      <c r="D9835" t="s">
        <v>23</v>
      </c>
      <c r="E9835" t="s">
        <v>67</v>
      </c>
      <c r="F9835" t="s">
        <v>9891</v>
      </c>
      <c r="G9835">
        <v>210</v>
      </c>
      <c r="H9835" t="s">
        <v>25</v>
      </c>
      <c r="I9835" t="s">
        <v>13</v>
      </c>
    </row>
    <row r="9836" spans="1:9" x14ac:dyDescent="0.25">
      <c r="A9836">
        <v>1</v>
      </c>
      <c r="B9836">
        <v>252</v>
      </c>
      <c r="C9836">
        <v>3</v>
      </c>
      <c r="D9836" t="s">
        <v>23</v>
      </c>
      <c r="E9836" t="s">
        <v>10</v>
      </c>
      <c r="F9836" t="s">
        <v>9892</v>
      </c>
      <c r="G9836">
        <v>84</v>
      </c>
      <c r="H9836" t="s">
        <v>25</v>
      </c>
      <c r="I9836" t="s">
        <v>13</v>
      </c>
    </row>
    <row r="9837" spans="1:9" x14ac:dyDescent="0.25">
      <c r="A9837">
        <v>1</v>
      </c>
      <c r="B9837">
        <v>89</v>
      </c>
      <c r="C9837">
        <v>1</v>
      </c>
      <c r="D9837" t="s">
        <v>23</v>
      </c>
      <c r="E9837" t="s">
        <v>10</v>
      </c>
      <c r="F9837" t="s">
        <v>9893</v>
      </c>
      <c r="G9837">
        <v>89</v>
      </c>
      <c r="H9837" t="s">
        <v>25</v>
      </c>
      <c r="I9837" t="s">
        <v>13</v>
      </c>
    </row>
    <row r="9838" spans="1:9" x14ac:dyDescent="0.25">
      <c r="A9838">
        <v>1</v>
      </c>
      <c r="B9838">
        <v>228</v>
      </c>
      <c r="C9838">
        <v>3</v>
      </c>
      <c r="D9838" t="s">
        <v>23</v>
      </c>
      <c r="E9838" t="s">
        <v>10</v>
      </c>
      <c r="F9838" t="s">
        <v>9894</v>
      </c>
      <c r="G9838">
        <v>76</v>
      </c>
      <c r="H9838" t="s">
        <v>25</v>
      </c>
      <c r="I9838" t="s">
        <v>13</v>
      </c>
    </row>
    <row r="9839" spans="1:9" x14ac:dyDescent="0.25">
      <c r="A9839">
        <v>1</v>
      </c>
      <c r="B9839">
        <v>1086</v>
      </c>
      <c r="C9839">
        <v>3</v>
      </c>
      <c r="D9839" t="s">
        <v>23</v>
      </c>
      <c r="E9839" t="s">
        <v>46</v>
      </c>
      <c r="F9839" t="s">
        <v>9895</v>
      </c>
      <c r="G9839">
        <v>362</v>
      </c>
      <c r="H9839" t="s">
        <v>25</v>
      </c>
      <c r="I9839" t="s">
        <v>13</v>
      </c>
    </row>
    <row r="9840" spans="1:9" x14ac:dyDescent="0.25">
      <c r="A9840">
        <v>1</v>
      </c>
      <c r="B9840">
        <v>2244</v>
      </c>
      <c r="C9840">
        <v>4</v>
      </c>
      <c r="D9840" t="s">
        <v>23</v>
      </c>
      <c r="E9840" t="s">
        <v>39</v>
      </c>
      <c r="F9840" t="s">
        <v>9896</v>
      </c>
      <c r="G9840">
        <v>561</v>
      </c>
      <c r="H9840" t="s">
        <v>25</v>
      </c>
      <c r="I9840" t="s">
        <v>13</v>
      </c>
    </row>
    <row r="9841" spans="1:9" x14ac:dyDescent="0.25">
      <c r="A9841">
        <v>1</v>
      </c>
      <c r="B9841">
        <v>101</v>
      </c>
      <c r="C9841">
        <v>1</v>
      </c>
      <c r="D9841" t="s">
        <v>23</v>
      </c>
      <c r="E9841" t="s">
        <v>46</v>
      </c>
      <c r="F9841" t="s">
        <v>9897</v>
      </c>
      <c r="G9841">
        <v>101</v>
      </c>
      <c r="H9841" t="s">
        <v>25</v>
      </c>
      <c r="I9841" t="s">
        <v>13</v>
      </c>
    </row>
    <row r="9842" spans="1:9" x14ac:dyDescent="0.25">
      <c r="A9842">
        <v>1</v>
      </c>
      <c r="B9842">
        <v>1195</v>
      </c>
      <c r="C9842">
        <v>5</v>
      </c>
      <c r="D9842" t="s">
        <v>23</v>
      </c>
      <c r="E9842" t="s">
        <v>10</v>
      </c>
      <c r="F9842" t="s">
        <v>9898</v>
      </c>
      <c r="G9842">
        <v>239</v>
      </c>
      <c r="H9842" t="s">
        <v>25</v>
      </c>
      <c r="I9842" t="s">
        <v>13</v>
      </c>
    </row>
    <row r="9843" spans="1:9" x14ac:dyDescent="0.25">
      <c r="A9843">
        <v>1</v>
      </c>
      <c r="B9843">
        <v>193</v>
      </c>
      <c r="C9843">
        <v>1</v>
      </c>
      <c r="D9843" t="s">
        <v>23</v>
      </c>
      <c r="E9843" t="s">
        <v>67</v>
      </c>
      <c r="F9843" t="s">
        <v>9899</v>
      </c>
      <c r="G9843">
        <v>193</v>
      </c>
      <c r="H9843" t="s">
        <v>25</v>
      </c>
      <c r="I9843" t="s">
        <v>13</v>
      </c>
    </row>
    <row r="9844" spans="1:9" x14ac:dyDescent="0.25">
      <c r="A9844">
        <v>1</v>
      </c>
      <c r="B9844">
        <v>366</v>
      </c>
      <c r="C9844">
        <v>6</v>
      </c>
      <c r="D9844" t="s">
        <v>23</v>
      </c>
      <c r="E9844" t="s">
        <v>29</v>
      </c>
      <c r="F9844" t="s">
        <v>9900</v>
      </c>
      <c r="G9844">
        <v>61</v>
      </c>
      <c r="H9844" t="s">
        <v>25</v>
      </c>
      <c r="I9844" t="s">
        <v>13</v>
      </c>
    </row>
    <row r="9845" spans="1:9" x14ac:dyDescent="0.25">
      <c r="A9845">
        <v>1</v>
      </c>
      <c r="B9845">
        <v>290</v>
      </c>
      <c r="C9845">
        <v>1</v>
      </c>
      <c r="D9845" t="s">
        <v>23</v>
      </c>
      <c r="E9845" t="s">
        <v>10</v>
      </c>
      <c r="F9845" t="s">
        <v>9901</v>
      </c>
      <c r="G9845">
        <v>290</v>
      </c>
      <c r="H9845" t="s">
        <v>25</v>
      </c>
      <c r="I9845" t="s">
        <v>13</v>
      </c>
    </row>
    <row r="9846" spans="1:9" x14ac:dyDescent="0.25">
      <c r="A9846">
        <v>1</v>
      </c>
      <c r="B9846">
        <v>114</v>
      </c>
      <c r="C9846">
        <v>3</v>
      </c>
      <c r="D9846" t="s">
        <v>23</v>
      </c>
      <c r="E9846" t="s">
        <v>39</v>
      </c>
      <c r="F9846" t="s">
        <v>9902</v>
      </c>
      <c r="G9846">
        <v>38</v>
      </c>
      <c r="H9846" t="s">
        <v>25</v>
      </c>
      <c r="I9846" t="s">
        <v>13</v>
      </c>
    </row>
    <row r="9847" spans="1:9" x14ac:dyDescent="0.25">
      <c r="A9847">
        <v>1</v>
      </c>
      <c r="B9847">
        <v>321</v>
      </c>
      <c r="C9847">
        <v>3</v>
      </c>
      <c r="D9847" t="s">
        <v>23</v>
      </c>
      <c r="E9847" t="s">
        <v>39</v>
      </c>
      <c r="F9847" t="s">
        <v>9903</v>
      </c>
      <c r="G9847">
        <v>107</v>
      </c>
      <c r="H9847" t="s">
        <v>25</v>
      </c>
      <c r="I9847" t="s">
        <v>13</v>
      </c>
    </row>
    <row r="9848" spans="1:9" x14ac:dyDescent="0.25">
      <c r="A9848">
        <v>1</v>
      </c>
      <c r="B9848">
        <v>1516</v>
      </c>
      <c r="C9848">
        <v>4</v>
      </c>
      <c r="D9848" t="s">
        <v>23</v>
      </c>
      <c r="E9848" t="s">
        <v>39</v>
      </c>
      <c r="F9848" t="s">
        <v>9904</v>
      </c>
      <c r="G9848">
        <v>379</v>
      </c>
      <c r="H9848" t="s">
        <v>25</v>
      </c>
      <c r="I9848" t="s">
        <v>13</v>
      </c>
    </row>
    <row r="9849" spans="1:9" x14ac:dyDescent="0.25">
      <c r="A9849">
        <v>1</v>
      </c>
      <c r="B9849">
        <v>480</v>
      </c>
      <c r="C9849">
        <v>4</v>
      </c>
      <c r="D9849" t="s">
        <v>23</v>
      </c>
      <c r="E9849" t="s">
        <v>39</v>
      </c>
      <c r="F9849" t="s">
        <v>9905</v>
      </c>
      <c r="G9849">
        <v>120</v>
      </c>
      <c r="H9849" t="s">
        <v>25</v>
      </c>
      <c r="I9849" t="s">
        <v>13</v>
      </c>
    </row>
    <row r="9850" spans="1:9" x14ac:dyDescent="0.25">
      <c r="A9850">
        <v>1</v>
      </c>
      <c r="B9850">
        <v>935</v>
      </c>
      <c r="C9850">
        <v>5</v>
      </c>
      <c r="D9850" t="s">
        <v>23</v>
      </c>
      <c r="E9850" t="s">
        <v>39</v>
      </c>
      <c r="F9850" t="s">
        <v>9906</v>
      </c>
      <c r="G9850">
        <v>187</v>
      </c>
      <c r="H9850" t="s">
        <v>25</v>
      </c>
      <c r="I9850" t="s">
        <v>13</v>
      </c>
    </row>
    <row r="9851" spans="1:9" x14ac:dyDescent="0.25">
      <c r="A9851">
        <v>1</v>
      </c>
      <c r="B9851">
        <v>235</v>
      </c>
      <c r="C9851">
        <v>5</v>
      </c>
      <c r="D9851" t="s">
        <v>23</v>
      </c>
      <c r="E9851" t="s">
        <v>39</v>
      </c>
      <c r="F9851" t="s">
        <v>9907</v>
      </c>
      <c r="G9851">
        <v>47</v>
      </c>
      <c r="H9851" t="s">
        <v>25</v>
      </c>
      <c r="I9851" t="s">
        <v>13</v>
      </c>
    </row>
    <row r="9852" spans="1:9" x14ac:dyDescent="0.25">
      <c r="A9852">
        <v>1</v>
      </c>
      <c r="B9852">
        <v>288</v>
      </c>
      <c r="C9852">
        <v>3</v>
      </c>
      <c r="D9852" t="s">
        <v>23</v>
      </c>
      <c r="E9852" t="s">
        <v>39</v>
      </c>
      <c r="F9852" t="s">
        <v>9908</v>
      </c>
      <c r="G9852">
        <v>96</v>
      </c>
      <c r="H9852" t="s">
        <v>25</v>
      </c>
      <c r="I9852" t="s">
        <v>13</v>
      </c>
    </row>
    <row r="9853" spans="1:9" x14ac:dyDescent="0.25">
      <c r="A9853">
        <v>1</v>
      </c>
      <c r="B9853">
        <v>496</v>
      </c>
      <c r="C9853">
        <v>4</v>
      </c>
      <c r="D9853" t="s">
        <v>23</v>
      </c>
      <c r="E9853" t="s">
        <v>39</v>
      </c>
      <c r="F9853" t="s">
        <v>9909</v>
      </c>
      <c r="G9853">
        <v>124</v>
      </c>
      <c r="H9853" t="s">
        <v>25</v>
      </c>
      <c r="I9853" t="s">
        <v>13</v>
      </c>
    </row>
    <row r="9854" spans="1:9" x14ac:dyDescent="0.25">
      <c r="A9854">
        <v>1</v>
      </c>
      <c r="B9854">
        <v>192</v>
      </c>
      <c r="C9854">
        <v>3</v>
      </c>
      <c r="D9854" t="s">
        <v>23</v>
      </c>
      <c r="E9854" t="s">
        <v>39</v>
      </c>
      <c r="F9854" t="s">
        <v>9910</v>
      </c>
      <c r="G9854">
        <v>64</v>
      </c>
      <c r="H9854" t="s">
        <v>25</v>
      </c>
      <c r="I9854" t="s">
        <v>13</v>
      </c>
    </row>
    <row r="9855" spans="1:9" x14ac:dyDescent="0.25">
      <c r="A9855">
        <v>1</v>
      </c>
      <c r="B9855">
        <v>150</v>
      </c>
      <c r="C9855">
        <v>3</v>
      </c>
      <c r="D9855" t="s">
        <v>23</v>
      </c>
      <c r="E9855" t="s">
        <v>39</v>
      </c>
      <c r="F9855" t="s">
        <v>9911</v>
      </c>
      <c r="G9855">
        <v>50</v>
      </c>
      <c r="H9855" t="s">
        <v>25</v>
      </c>
      <c r="I9855" t="s">
        <v>13</v>
      </c>
    </row>
    <row r="9856" spans="1:9" x14ac:dyDescent="0.25">
      <c r="A9856">
        <v>1</v>
      </c>
      <c r="B9856">
        <v>129</v>
      </c>
      <c r="C9856">
        <v>1</v>
      </c>
      <c r="D9856" t="s">
        <v>23</v>
      </c>
      <c r="E9856" t="s">
        <v>39</v>
      </c>
      <c r="F9856" t="s">
        <v>9912</v>
      </c>
      <c r="G9856">
        <v>129</v>
      </c>
      <c r="H9856" t="s">
        <v>25</v>
      </c>
      <c r="I9856" t="s">
        <v>13</v>
      </c>
    </row>
    <row r="9857" spans="1:9" x14ac:dyDescent="0.25">
      <c r="A9857">
        <v>1</v>
      </c>
      <c r="B9857">
        <v>276</v>
      </c>
      <c r="C9857">
        <v>3</v>
      </c>
      <c r="D9857" t="s">
        <v>23</v>
      </c>
      <c r="E9857" t="s">
        <v>39</v>
      </c>
      <c r="F9857" t="s">
        <v>9913</v>
      </c>
      <c r="G9857">
        <v>92</v>
      </c>
      <c r="H9857" t="s">
        <v>25</v>
      </c>
      <c r="I9857" t="s">
        <v>13</v>
      </c>
    </row>
    <row r="9858" spans="1:9" x14ac:dyDescent="0.25">
      <c r="A9858">
        <v>1</v>
      </c>
      <c r="B9858">
        <v>1098</v>
      </c>
      <c r="C9858">
        <v>3</v>
      </c>
      <c r="D9858" t="s">
        <v>23</v>
      </c>
      <c r="E9858" t="s">
        <v>39</v>
      </c>
      <c r="F9858" t="s">
        <v>9914</v>
      </c>
      <c r="G9858">
        <v>366</v>
      </c>
      <c r="H9858" t="s">
        <v>25</v>
      </c>
      <c r="I9858" t="s">
        <v>13</v>
      </c>
    </row>
    <row r="9859" spans="1:9" x14ac:dyDescent="0.25">
      <c r="A9859">
        <v>1</v>
      </c>
      <c r="B9859">
        <v>1815</v>
      </c>
      <c r="C9859">
        <v>3</v>
      </c>
      <c r="D9859" t="s">
        <v>23</v>
      </c>
      <c r="E9859" t="s">
        <v>39</v>
      </c>
      <c r="F9859" t="s">
        <v>9915</v>
      </c>
      <c r="G9859">
        <v>605</v>
      </c>
      <c r="H9859" t="s">
        <v>25</v>
      </c>
      <c r="I9859" t="s">
        <v>13</v>
      </c>
    </row>
    <row r="9860" spans="1:9" x14ac:dyDescent="0.25">
      <c r="A9860">
        <v>1</v>
      </c>
      <c r="B9860">
        <v>591</v>
      </c>
      <c r="C9860">
        <v>3</v>
      </c>
      <c r="D9860" t="s">
        <v>23</v>
      </c>
      <c r="E9860" t="s">
        <v>39</v>
      </c>
      <c r="F9860" t="s">
        <v>9916</v>
      </c>
      <c r="G9860">
        <v>197</v>
      </c>
      <c r="H9860" t="s">
        <v>25</v>
      </c>
      <c r="I9860" t="s">
        <v>13</v>
      </c>
    </row>
    <row r="9861" spans="1:9" x14ac:dyDescent="0.25">
      <c r="A9861">
        <v>1</v>
      </c>
      <c r="B9861">
        <v>3635</v>
      </c>
      <c r="C9861">
        <v>5</v>
      </c>
      <c r="D9861" t="s">
        <v>23</v>
      </c>
      <c r="E9861" t="s">
        <v>39</v>
      </c>
      <c r="F9861" t="s">
        <v>9917</v>
      </c>
      <c r="G9861">
        <v>727</v>
      </c>
      <c r="H9861" t="s">
        <v>25</v>
      </c>
      <c r="I9861" t="s">
        <v>13</v>
      </c>
    </row>
    <row r="9862" spans="1:9" x14ac:dyDescent="0.25">
      <c r="A9862">
        <v>1</v>
      </c>
      <c r="B9862">
        <v>579</v>
      </c>
      <c r="C9862">
        <v>3</v>
      </c>
      <c r="D9862" t="s">
        <v>23</v>
      </c>
      <c r="E9862" t="s">
        <v>39</v>
      </c>
      <c r="F9862" t="s">
        <v>9918</v>
      </c>
      <c r="G9862">
        <v>193</v>
      </c>
      <c r="H9862" t="s">
        <v>25</v>
      </c>
      <c r="I9862" t="s">
        <v>13</v>
      </c>
    </row>
    <row r="9863" spans="1:9" x14ac:dyDescent="0.25">
      <c r="A9863">
        <v>1</v>
      </c>
      <c r="B9863">
        <v>390</v>
      </c>
      <c r="C9863">
        <v>5</v>
      </c>
      <c r="D9863" t="s">
        <v>23</v>
      </c>
      <c r="E9863" t="s">
        <v>10</v>
      </c>
      <c r="F9863" t="s">
        <v>9919</v>
      </c>
      <c r="G9863">
        <v>78</v>
      </c>
      <c r="H9863" t="s">
        <v>25</v>
      </c>
      <c r="I9863" t="s">
        <v>13</v>
      </c>
    </row>
    <row r="9864" spans="1:9" x14ac:dyDescent="0.25">
      <c r="A9864">
        <v>1</v>
      </c>
      <c r="B9864">
        <v>297</v>
      </c>
      <c r="C9864">
        <v>3</v>
      </c>
      <c r="D9864" t="s">
        <v>23</v>
      </c>
      <c r="E9864" t="s">
        <v>39</v>
      </c>
      <c r="F9864" t="s">
        <v>9920</v>
      </c>
      <c r="G9864">
        <v>99</v>
      </c>
      <c r="H9864" t="s">
        <v>25</v>
      </c>
      <c r="I9864" t="s">
        <v>13</v>
      </c>
    </row>
    <row r="9865" spans="1:9" x14ac:dyDescent="0.25">
      <c r="A9865">
        <v>1</v>
      </c>
      <c r="B9865">
        <v>97</v>
      </c>
      <c r="C9865">
        <v>1</v>
      </c>
      <c r="D9865" t="s">
        <v>23</v>
      </c>
      <c r="E9865" t="s">
        <v>39</v>
      </c>
      <c r="F9865" t="s">
        <v>9921</v>
      </c>
      <c r="G9865">
        <v>97</v>
      </c>
      <c r="H9865" t="s">
        <v>25</v>
      </c>
      <c r="I9865" t="s">
        <v>13</v>
      </c>
    </row>
    <row r="9866" spans="1:9" x14ac:dyDescent="0.25">
      <c r="A9866">
        <v>1</v>
      </c>
      <c r="B9866">
        <v>335</v>
      </c>
      <c r="C9866">
        <v>5</v>
      </c>
      <c r="D9866" t="s">
        <v>23</v>
      </c>
      <c r="E9866" t="s">
        <v>10</v>
      </c>
      <c r="F9866" t="s">
        <v>9922</v>
      </c>
      <c r="G9866">
        <v>67</v>
      </c>
      <c r="H9866" t="s">
        <v>25</v>
      </c>
      <c r="I9866" t="s">
        <v>13</v>
      </c>
    </row>
    <row r="9867" spans="1:9" x14ac:dyDescent="0.25">
      <c r="A9867">
        <v>1</v>
      </c>
      <c r="B9867">
        <v>1270</v>
      </c>
      <c r="C9867">
        <v>5</v>
      </c>
      <c r="D9867" t="s">
        <v>14</v>
      </c>
      <c r="E9867" t="s">
        <v>39</v>
      </c>
      <c r="F9867" t="s">
        <v>9923</v>
      </c>
      <c r="G9867">
        <v>254</v>
      </c>
      <c r="H9867" t="s">
        <v>16</v>
      </c>
      <c r="I9867" t="s">
        <v>13</v>
      </c>
    </row>
    <row r="9868" spans="1:9" x14ac:dyDescent="0.25">
      <c r="A9868">
        <v>1</v>
      </c>
      <c r="B9868">
        <v>1356</v>
      </c>
      <c r="C9868">
        <v>4</v>
      </c>
      <c r="D9868" t="s">
        <v>18</v>
      </c>
      <c r="E9868" t="s">
        <v>39</v>
      </c>
      <c r="F9868" t="s">
        <v>9924</v>
      </c>
      <c r="G9868">
        <v>339</v>
      </c>
      <c r="H9868" t="s">
        <v>12</v>
      </c>
      <c r="I9868" t="s">
        <v>13</v>
      </c>
    </row>
    <row r="9869" spans="1:9" x14ac:dyDescent="0.25">
      <c r="A9869">
        <v>1</v>
      </c>
      <c r="B9869">
        <v>736</v>
      </c>
      <c r="C9869">
        <v>4</v>
      </c>
      <c r="D9869" t="s">
        <v>23</v>
      </c>
      <c r="E9869" t="s">
        <v>39</v>
      </c>
      <c r="F9869" t="s">
        <v>9925</v>
      </c>
      <c r="G9869">
        <v>184</v>
      </c>
      <c r="H9869" t="s">
        <v>25</v>
      </c>
      <c r="I9869" t="s">
        <v>13</v>
      </c>
    </row>
    <row r="9870" spans="1:9" x14ac:dyDescent="0.25">
      <c r="A9870">
        <v>1</v>
      </c>
      <c r="B9870">
        <v>163</v>
      </c>
      <c r="C9870">
        <v>1</v>
      </c>
      <c r="D9870" t="s">
        <v>18</v>
      </c>
      <c r="E9870" t="s">
        <v>46</v>
      </c>
      <c r="F9870" t="s">
        <v>9926</v>
      </c>
      <c r="G9870">
        <v>163</v>
      </c>
      <c r="H9870" t="s">
        <v>12</v>
      </c>
      <c r="I9870" t="s">
        <v>13</v>
      </c>
    </row>
    <row r="9871" spans="1:9" x14ac:dyDescent="0.25">
      <c r="A9871">
        <v>1</v>
      </c>
      <c r="B9871">
        <v>345</v>
      </c>
      <c r="C9871">
        <v>3</v>
      </c>
      <c r="D9871" t="s">
        <v>18</v>
      </c>
      <c r="E9871" t="s">
        <v>29</v>
      </c>
      <c r="F9871" t="s">
        <v>9927</v>
      </c>
      <c r="G9871">
        <v>115</v>
      </c>
      <c r="H9871" t="s">
        <v>12</v>
      </c>
      <c r="I9871" t="s">
        <v>13</v>
      </c>
    </row>
    <row r="9872" spans="1:9" x14ac:dyDescent="0.25">
      <c r="A9872">
        <v>1</v>
      </c>
      <c r="B9872">
        <v>920</v>
      </c>
      <c r="C9872">
        <v>5</v>
      </c>
      <c r="D9872" t="s">
        <v>18</v>
      </c>
      <c r="E9872" t="s">
        <v>39</v>
      </c>
      <c r="F9872" t="s">
        <v>9928</v>
      </c>
      <c r="G9872">
        <v>184</v>
      </c>
      <c r="H9872" t="s">
        <v>12</v>
      </c>
      <c r="I9872" t="s">
        <v>13</v>
      </c>
    </row>
    <row r="9873" spans="1:9" x14ac:dyDescent="0.25">
      <c r="A9873">
        <v>1</v>
      </c>
      <c r="B9873">
        <v>1140</v>
      </c>
      <c r="C9873">
        <v>5</v>
      </c>
      <c r="D9873" t="s">
        <v>18</v>
      </c>
      <c r="E9873" t="s">
        <v>42</v>
      </c>
      <c r="F9873" t="s">
        <v>9929</v>
      </c>
      <c r="G9873">
        <v>228</v>
      </c>
      <c r="H9873" t="s">
        <v>12</v>
      </c>
      <c r="I9873" t="s">
        <v>13</v>
      </c>
    </row>
    <row r="9874" spans="1:9" x14ac:dyDescent="0.25">
      <c r="A9874">
        <v>1</v>
      </c>
      <c r="B9874">
        <v>316</v>
      </c>
      <c r="C9874">
        <v>4</v>
      </c>
      <c r="D9874" t="s">
        <v>23</v>
      </c>
      <c r="E9874" t="s">
        <v>39</v>
      </c>
      <c r="F9874" t="s">
        <v>9930</v>
      </c>
      <c r="G9874">
        <v>79</v>
      </c>
      <c r="H9874" t="s">
        <v>25</v>
      </c>
      <c r="I9874" t="s">
        <v>13</v>
      </c>
    </row>
    <row r="9875" spans="1:9" x14ac:dyDescent="0.25">
      <c r="A9875">
        <v>1</v>
      </c>
      <c r="B9875">
        <v>710</v>
      </c>
      <c r="C9875">
        <v>5</v>
      </c>
      <c r="D9875" t="s">
        <v>18</v>
      </c>
      <c r="E9875" t="s">
        <v>46</v>
      </c>
      <c r="F9875" t="s">
        <v>9931</v>
      </c>
      <c r="G9875">
        <v>142</v>
      </c>
      <c r="H9875" t="s">
        <v>12</v>
      </c>
      <c r="I9875" t="s">
        <v>13</v>
      </c>
    </row>
    <row r="9876" spans="1:9" x14ac:dyDescent="0.25">
      <c r="A9876">
        <v>1</v>
      </c>
      <c r="B9876">
        <v>1302</v>
      </c>
      <c r="C9876">
        <v>3</v>
      </c>
      <c r="D9876" t="s">
        <v>18</v>
      </c>
      <c r="E9876" t="s">
        <v>10</v>
      </c>
      <c r="F9876" t="s">
        <v>9932</v>
      </c>
      <c r="G9876">
        <v>434</v>
      </c>
      <c r="H9876" t="s">
        <v>12</v>
      </c>
      <c r="I9876" t="s">
        <v>13</v>
      </c>
    </row>
    <row r="9877" spans="1:9" x14ac:dyDescent="0.25">
      <c r="A9877">
        <v>1</v>
      </c>
      <c r="B9877">
        <v>6220</v>
      </c>
      <c r="C9877">
        <v>5</v>
      </c>
      <c r="D9877" t="s">
        <v>18</v>
      </c>
      <c r="E9877" t="s">
        <v>10</v>
      </c>
      <c r="F9877" t="s">
        <v>9933</v>
      </c>
      <c r="G9877">
        <v>1244</v>
      </c>
      <c r="H9877" t="s">
        <v>12</v>
      </c>
      <c r="I9877" t="s">
        <v>13</v>
      </c>
    </row>
    <row r="9878" spans="1:9" x14ac:dyDescent="0.25">
      <c r="A9878">
        <v>1</v>
      </c>
      <c r="B9878">
        <v>530</v>
      </c>
      <c r="C9878">
        <v>5</v>
      </c>
      <c r="D9878" t="s">
        <v>18</v>
      </c>
      <c r="E9878" t="s">
        <v>42</v>
      </c>
      <c r="F9878" t="s">
        <v>9934</v>
      </c>
      <c r="G9878">
        <v>106</v>
      </c>
      <c r="H9878" t="s">
        <v>12</v>
      </c>
      <c r="I9878" t="s">
        <v>13</v>
      </c>
    </row>
    <row r="9879" spans="1:9" x14ac:dyDescent="0.25">
      <c r="A9879">
        <v>1</v>
      </c>
      <c r="B9879">
        <v>237</v>
      </c>
      <c r="C9879">
        <v>3</v>
      </c>
      <c r="D9879" t="s">
        <v>18</v>
      </c>
      <c r="E9879" t="s">
        <v>39</v>
      </c>
      <c r="F9879" t="s">
        <v>9935</v>
      </c>
      <c r="G9879">
        <v>79</v>
      </c>
      <c r="H9879" t="s">
        <v>12</v>
      </c>
      <c r="I9879" t="s">
        <v>13</v>
      </c>
    </row>
    <row r="9880" spans="1:9" x14ac:dyDescent="0.25">
      <c r="A9880">
        <v>1</v>
      </c>
      <c r="B9880">
        <v>497</v>
      </c>
      <c r="C9880">
        <v>1</v>
      </c>
      <c r="D9880" t="s">
        <v>18</v>
      </c>
      <c r="E9880" t="s">
        <v>39</v>
      </c>
      <c r="F9880" t="s">
        <v>9936</v>
      </c>
      <c r="G9880">
        <v>497</v>
      </c>
      <c r="H9880" t="s">
        <v>12</v>
      </c>
      <c r="I9880" t="s">
        <v>13</v>
      </c>
    </row>
    <row r="9881" spans="1:9" x14ac:dyDescent="0.25">
      <c r="A9881">
        <v>1</v>
      </c>
      <c r="B9881">
        <v>2208</v>
      </c>
      <c r="C9881">
        <v>3</v>
      </c>
      <c r="D9881" t="s">
        <v>14</v>
      </c>
      <c r="E9881" t="s">
        <v>10</v>
      </c>
      <c r="F9881" t="s">
        <v>9937</v>
      </c>
      <c r="G9881">
        <v>736</v>
      </c>
      <c r="H9881" t="s">
        <v>16</v>
      </c>
      <c r="I9881" t="s">
        <v>13</v>
      </c>
    </row>
    <row r="9882" spans="1:9" x14ac:dyDescent="0.25">
      <c r="A9882">
        <v>1</v>
      </c>
      <c r="B9882">
        <v>24</v>
      </c>
      <c r="C9882">
        <v>4</v>
      </c>
      <c r="D9882" t="s">
        <v>14</v>
      </c>
      <c r="E9882" t="s">
        <v>46</v>
      </c>
      <c r="F9882" t="s">
        <v>9938</v>
      </c>
      <c r="G9882">
        <v>6</v>
      </c>
      <c r="H9882" t="s">
        <v>16</v>
      </c>
      <c r="I9882" t="s">
        <v>13</v>
      </c>
    </row>
    <row r="9883" spans="1:9" x14ac:dyDescent="0.25">
      <c r="A9883">
        <v>1</v>
      </c>
      <c r="B9883">
        <v>284</v>
      </c>
      <c r="C9883">
        <v>4</v>
      </c>
      <c r="D9883" t="s">
        <v>14</v>
      </c>
      <c r="E9883" t="s">
        <v>10</v>
      </c>
      <c r="F9883" t="s">
        <v>9939</v>
      </c>
      <c r="G9883">
        <v>71</v>
      </c>
      <c r="H9883" t="s">
        <v>16</v>
      </c>
      <c r="I9883" t="s">
        <v>13</v>
      </c>
    </row>
    <row r="9884" spans="1:9" x14ac:dyDescent="0.25">
      <c r="A9884">
        <v>1</v>
      </c>
      <c r="B9884">
        <v>950</v>
      </c>
      <c r="C9884">
        <v>5</v>
      </c>
      <c r="D9884" t="s">
        <v>23</v>
      </c>
      <c r="E9884" t="s">
        <v>39</v>
      </c>
      <c r="F9884" t="s">
        <v>9940</v>
      </c>
      <c r="G9884">
        <v>190</v>
      </c>
      <c r="H9884" t="s">
        <v>25</v>
      </c>
      <c r="I9884" t="s">
        <v>13</v>
      </c>
    </row>
    <row r="9885" spans="1:9" x14ac:dyDescent="0.25">
      <c r="A9885">
        <v>1</v>
      </c>
      <c r="B9885">
        <v>942</v>
      </c>
      <c r="C9885">
        <v>1</v>
      </c>
      <c r="D9885" t="s">
        <v>23</v>
      </c>
      <c r="E9885" t="s">
        <v>39</v>
      </c>
      <c r="F9885" t="s">
        <v>9941</v>
      </c>
      <c r="G9885">
        <v>942</v>
      </c>
      <c r="H9885" t="s">
        <v>25</v>
      </c>
      <c r="I9885" t="s">
        <v>13</v>
      </c>
    </row>
    <row r="9886" spans="1:9" x14ac:dyDescent="0.25">
      <c r="A9886">
        <v>1</v>
      </c>
      <c r="B9886">
        <v>71</v>
      </c>
      <c r="C9886">
        <v>1</v>
      </c>
      <c r="D9886" t="s">
        <v>18</v>
      </c>
      <c r="E9886" t="s">
        <v>10</v>
      </c>
      <c r="F9886" t="s">
        <v>9942</v>
      </c>
      <c r="G9886">
        <v>71</v>
      </c>
      <c r="H9886" t="s">
        <v>12</v>
      </c>
      <c r="I9886" t="s">
        <v>13</v>
      </c>
    </row>
    <row r="9887" spans="1:9" x14ac:dyDescent="0.25">
      <c r="A9887">
        <v>1</v>
      </c>
      <c r="B9887">
        <v>272</v>
      </c>
      <c r="C9887">
        <v>4</v>
      </c>
      <c r="D9887" t="s">
        <v>18</v>
      </c>
      <c r="E9887" t="s">
        <v>46</v>
      </c>
      <c r="F9887" t="s">
        <v>9943</v>
      </c>
      <c r="G9887">
        <v>68</v>
      </c>
      <c r="H9887" t="s">
        <v>12</v>
      </c>
      <c r="I9887" t="s">
        <v>13</v>
      </c>
    </row>
    <row r="9888" spans="1:9" x14ac:dyDescent="0.25">
      <c r="A9888">
        <v>1</v>
      </c>
      <c r="B9888">
        <v>265</v>
      </c>
      <c r="C9888">
        <v>1</v>
      </c>
      <c r="D9888" t="s">
        <v>18</v>
      </c>
      <c r="E9888" t="s">
        <v>46</v>
      </c>
      <c r="F9888" t="s">
        <v>9944</v>
      </c>
      <c r="G9888">
        <v>265</v>
      </c>
      <c r="H9888" t="s">
        <v>12</v>
      </c>
      <c r="I9888" t="s">
        <v>13</v>
      </c>
    </row>
    <row r="9889" spans="1:9" x14ac:dyDescent="0.25">
      <c r="A9889">
        <v>1</v>
      </c>
      <c r="B9889">
        <v>805</v>
      </c>
      <c r="C9889">
        <v>5</v>
      </c>
      <c r="D9889" t="s">
        <v>18</v>
      </c>
      <c r="E9889" t="s">
        <v>46</v>
      </c>
      <c r="F9889" t="s">
        <v>9945</v>
      </c>
      <c r="G9889">
        <v>161</v>
      </c>
      <c r="H9889" t="s">
        <v>12</v>
      </c>
      <c r="I9889" t="s">
        <v>13</v>
      </c>
    </row>
    <row r="9890" spans="1:9" x14ac:dyDescent="0.25">
      <c r="A9890">
        <v>1</v>
      </c>
      <c r="B9890">
        <v>644</v>
      </c>
      <c r="C9890">
        <v>4</v>
      </c>
      <c r="D9890" t="s">
        <v>18</v>
      </c>
      <c r="E9890" t="s">
        <v>10</v>
      </c>
      <c r="F9890" t="s">
        <v>9946</v>
      </c>
      <c r="G9890">
        <v>161</v>
      </c>
      <c r="H9890" t="s">
        <v>12</v>
      </c>
      <c r="I9890" t="s">
        <v>13</v>
      </c>
    </row>
    <row r="9891" spans="1:9" x14ac:dyDescent="0.25">
      <c r="A9891">
        <v>1</v>
      </c>
      <c r="B9891">
        <v>264</v>
      </c>
      <c r="C9891">
        <v>4</v>
      </c>
      <c r="D9891" t="s">
        <v>23</v>
      </c>
      <c r="E9891" t="s">
        <v>10</v>
      </c>
      <c r="F9891" t="s">
        <v>9947</v>
      </c>
      <c r="G9891">
        <v>66</v>
      </c>
      <c r="H9891" t="s">
        <v>25</v>
      </c>
      <c r="I9891" t="s">
        <v>13</v>
      </c>
    </row>
    <row r="9892" spans="1:9" x14ac:dyDescent="0.25">
      <c r="A9892">
        <v>1</v>
      </c>
      <c r="B9892">
        <v>257</v>
      </c>
      <c r="C9892">
        <v>1</v>
      </c>
      <c r="D9892" t="s">
        <v>18</v>
      </c>
      <c r="E9892" t="s">
        <v>67</v>
      </c>
      <c r="F9892" t="s">
        <v>9948</v>
      </c>
      <c r="G9892">
        <v>257</v>
      </c>
      <c r="H9892" t="s">
        <v>12</v>
      </c>
      <c r="I9892" t="s">
        <v>13</v>
      </c>
    </row>
    <row r="9893" spans="1:9" x14ac:dyDescent="0.25">
      <c r="A9893">
        <v>1</v>
      </c>
      <c r="B9893">
        <v>935</v>
      </c>
      <c r="C9893">
        <v>5</v>
      </c>
      <c r="D9893" t="s">
        <v>23</v>
      </c>
      <c r="E9893" t="s">
        <v>10</v>
      </c>
      <c r="F9893" t="s">
        <v>9949</v>
      </c>
      <c r="G9893">
        <v>187</v>
      </c>
      <c r="H9893" t="s">
        <v>25</v>
      </c>
      <c r="I9893" t="s">
        <v>13</v>
      </c>
    </row>
    <row r="9894" spans="1:9" x14ac:dyDescent="0.25">
      <c r="A9894">
        <v>1</v>
      </c>
      <c r="B9894">
        <v>1104</v>
      </c>
      <c r="C9894">
        <v>4</v>
      </c>
      <c r="D9894" t="s">
        <v>14</v>
      </c>
      <c r="E9894" t="s">
        <v>39</v>
      </c>
      <c r="F9894" t="s">
        <v>9950</v>
      </c>
      <c r="G9894">
        <v>276</v>
      </c>
      <c r="H9894" t="s">
        <v>16</v>
      </c>
      <c r="I9894" t="s">
        <v>13</v>
      </c>
    </row>
    <row r="9895" spans="1:9" x14ac:dyDescent="0.25">
      <c r="A9895">
        <v>1</v>
      </c>
      <c r="B9895">
        <v>97</v>
      </c>
      <c r="C9895">
        <v>1</v>
      </c>
      <c r="D9895" t="s">
        <v>23</v>
      </c>
      <c r="E9895" t="s">
        <v>10</v>
      </c>
      <c r="F9895" t="s">
        <v>9951</v>
      </c>
      <c r="G9895">
        <v>97</v>
      </c>
      <c r="H9895" t="s">
        <v>25</v>
      </c>
      <c r="I9895" t="s">
        <v>13</v>
      </c>
    </row>
    <row r="9896" spans="1:9" x14ac:dyDescent="0.25">
      <c r="A9896">
        <v>1</v>
      </c>
      <c r="B9896">
        <v>551</v>
      </c>
      <c r="C9896">
        <v>1</v>
      </c>
      <c r="D9896" t="s">
        <v>23</v>
      </c>
      <c r="E9896" t="s">
        <v>10</v>
      </c>
      <c r="F9896" t="s">
        <v>9952</v>
      </c>
      <c r="G9896">
        <v>551</v>
      </c>
      <c r="H9896" t="s">
        <v>25</v>
      </c>
      <c r="I9896" t="s">
        <v>13</v>
      </c>
    </row>
    <row r="9897" spans="1:9" x14ac:dyDescent="0.25">
      <c r="A9897">
        <v>1</v>
      </c>
      <c r="B9897">
        <v>192</v>
      </c>
      <c r="C9897">
        <v>3</v>
      </c>
      <c r="D9897" t="s">
        <v>23</v>
      </c>
      <c r="E9897" t="s">
        <v>46</v>
      </c>
      <c r="F9897" t="s">
        <v>9953</v>
      </c>
      <c r="G9897">
        <v>64</v>
      </c>
      <c r="H9897" t="s">
        <v>25</v>
      </c>
      <c r="I9897" t="s">
        <v>13</v>
      </c>
    </row>
    <row r="9898" spans="1:9" x14ac:dyDescent="0.25">
      <c r="A9898">
        <v>1</v>
      </c>
      <c r="B9898">
        <v>680</v>
      </c>
      <c r="C9898">
        <v>5</v>
      </c>
      <c r="D9898" t="s">
        <v>18</v>
      </c>
      <c r="E9898" t="s">
        <v>46</v>
      </c>
      <c r="F9898" t="s">
        <v>9954</v>
      </c>
      <c r="G9898">
        <v>136</v>
      </c>
      <c r="H9898" t="s">
        <v>12</v>
      </c>
      <c r="I9898" t="s">
        <v>13</v>
      </c>
    </row>
    <row r="9899" spans="1:9" x14ac:dyDescent="0.25">
      <c r="A9899">
        <v>1</v>
      </c>
      <c r="B9899">
        <v>168</v>
      </c>
      <c r="C9899">
        <v>4</v>
      </c>
      <c r="D9899" t="s">
        <v>18</v>
      </c>
      <c r="E9899" t="s">
        <v>10</v>
      </c>
      <c r="F9899" t="s">
        <v>9955</v>
      </c>
      <c r="G9899">
        <v>42</v>
      </c>
      <c r="H9899" t="s">
        <v>12</v>
      </c>
      <c r="I9899" t="s">
        <v>13</v>
      </c>
    </row>
    <row r="9900" spans="1:9" x14ac:dyDescent="0.25">
      <c r="A9900">
        <v>1</v>
      </c>
      <c r="B9900">
        <v>339</v>
      </c>
      <c r="C9900">
        <v>1</v>
      </c>
      <c r="D9900" t="s">
        <v>23</v>
      </c>
      <c r="E9900" t="s">
        <v>10</v>
      </c>
      <c r="F9900" t="s">
        <v>9956</v>
      </c>
      <c r="G9900">
        <v>339</v>
      </c>
      <c r="H9900" t="s">
        <v>25</v>
      </c>
      <c r="I9900" t="s">
        <v>13</v>
      </c>
    </row>
    <row r="9901" spans="1:9" x14ac:dyDescent="0.25">
      <c r="A9901">
        <v>1</v>
      </c>
      <c r="B9901">
        <v>3400</v>
      </c>
      <c r="C9901">
        <v>5</v>
      </c>
      <c r="D9901" t="s">
        <v>23</v>
      </c>
      <c r="E9901" t="s">
        <v>10</v>
      </c>
      <c r="F9901" t="s">
        <v>9957</v>
      </c>
      <c r="G9901">
        <v>680</v>
      </c>
      <c r="H9901" t="s">
        <v>25</v>
      </c>
      <c r="I9901" t="s">
        <v>13</v>
      </c>
    </row>
    <row r="9902" spans="1:9" x14ac:dyDescent="0.25">
      <c r="A9902">
        <v>1</v>
      </c>
      <c r="B9902">
        <v>347</v>
      </c>
      <c r="C9902">
        <v>1</v>
      </c>
      <c r="D9902" t="s">
        <v>23</v>
      </c>
      <c r="E9902" t="s">
        <v>10</v>
      </c>
      <c r="F9902" t="s">
        <v>9958</v>
      </c>
      <c r="G9902">
        <v>347</v>
      </c>
      <c r="H9902" t="s">
        <v>25</v>
      </c>
      <c r="I9902" t="s">
        <v>13</v>
      </c>
    </row>
    <row r="9903" spans="1:9" x14ac:dyDescent="0.25">
      <c r="A9903">
        <v>1</v>
      </c>
      <c r="B9903">
        <v>330</v>
      </c>
      <c r="C9903">
        <v>5</v>
      </c>
      <c r="D9903" t="s">
        <v>18</v>
      </c>
      <c r="E9903" t="s">
        <v>10</v>
      </c>
      <c r="F9903" t="s">
        <v>9959</v>
      </c>
      <c r="G9903">
        <v>66</v>
      </c>
      <c r="H9903" t="s">
        <v>12</v>
      </c>
      <c r="I9903" t="s">
        <v>13</v>
      </c>
    </row>
    <row r="9904" spans="1:9" x14ac:dyDescent="0.25">
      <c r="A9904">
        <v>1</v>
      </c>
      <c r="B9904">
        <v>145</v>
      </c>
      <c r="C9904">
        <v>1</v>
      </c>
      <c r="D9904" t="s">
        <v>23</v>
      </c>
      <c r="E9904" t="s">
        <v>10</v>
      </c>
      <c r="F9904" t="s">
        <v>9960</v>
      </c>
      <c r="G9904">
        <v>145</v>
      </c>
      <c r="H9904" t="s">
        <v>25</v>
      </c>
      <c r="I9904" t="s">
        <v>13</v>
      </c>
    </row>
    <row r="9905" spans="1:9" x14ac:dyDescent="0.25">
      <c r="A9905">
        <v>1</v>
      </c>
      <c r="B9905">
        <v>1311</v>
      </c>
      <c r="C9905">
        <v>3</v>
      </c>
      <c r="D9905" t="s">
        <v>18</v>
      </c>
      <c r="E9905" t="s">
        <v>10</v>
      </c>
      <c r="F9905" t="s">
        <v>9961</v>
      </c>
      <c r="G9905">
        <v>437</v>
      </c>
      <c r="H9905" t="s">
        <v>12</v>
      </c>
      <c r="I9905" t="s">
        <v>13</v>
      </c>
    </row>
    <row r="9906" spans="1:9" x14ac:dyDescent="0.25">
      <c r="A9906">
        <v>1</v>
      </c>
      <c r="B9906">
        <v>330</v>
      </c>
      <c r="C9906">
        <v>1</v>
      </c>
      <c r="D9906" t="s">
        <v>18</v>
      </c>
      <c r="E9906" t="s">
        <v>10</v>
      </c>
      <c r="F9906" t="s">
        <v>9962</v>
      </c>
      <c r="G9906">
        <v>330</v>
      </c>
      <c r="H9906" t="s">
        <v>12</v>
      </c>
      <c r="I9906" t="s">
        <v>13</v>
      </c>
    </row>
    <row r="9907" spans="1:9" x14ac:dyDescent="0.25">
      <c r="A9907">
        <v>1</v>
      </c>
      <c r="B9907">
        <v>704</v>
      </c>
      <c r="C9907">
        <v>4</v>
      </c>
      <c r="D9907" t="s">
        <v>23</v>
      </c>
      <c r="E9907" t="s">
        <v>29</v>
      </c>
      <c r="F9907" t="s">
        <v>9963</v>
      </c>
      <c r="G9907">
        <v>176</v>
      </c>
      <c r="H9907" t="s">
        <v>25</v>
      </c>
      <c r="I9907" t="s">
        <v>13</v>
      </c>
    </row>
    <row r="9908" spans="1:9" x14ac:dyDescent="0.25">
      <c r="A9908">
        <v>1</v>
      </c>
      <c r="B9908">
        <v>91</v>
      </c>
      <c r="C9908">
        <v>1</v>
      </c>
      <c r="D9908" t="s">
        <v>23</v>
      </c>
      <c r="E9908" t="s">
        <v>29</v>
      </c>
      <c r="F9908" t="s">
        <v>9964</v>
      </c>
      <c r="G9908">
        <v>91</v>
      </c>
      <c r="H9908" t="s">
        <v>25</v>
      </c>
      <c r="I9908" t="s">
        <v>13</v>
      </c>
    </row>
    <row r="9909" spans="1:9" x14ac:dyDescent="0.25">
      <c r="A9909">
        <v>1</v>
      </c>
      <c r="B9909">
        <v>264</v>
      </c>
      <c r="C9909">
        <v>1</v>
      </c>
      <c r="D9909" t="s">
        <v>23</v>
      </c>
      <c r="E9909" t="s">
        <v>10</v>
      </c>
      <c r="F9909" t="s">
        <v>9965</v>
      </c>
      <c r="G9909">
        <v>264</v>
      </c>
      <c r="H9909" t="s">
        <v>25</v>
      </c>
      <c r="I9909" t="s">
        <v>13</v>
      </c>
    </row>
    <row r="9910" spans="1:9" x14ac:dyDescent="0.25">
      <c r="A9910">
        <v>1</v>
      </c>
      <c r="B9910">
        <v>256</v>
      </c>
      <c r="C9910">
        <v>1</v>
      </c>
      <c r="D9910" t="s">
        <v>18</v>
      </c>
      <c r="E9910" t="s">
        <v>10</v>
      </c>
      <c r="F9910" t="s">
        <v>9966</v>
      </c>
      <c r="G9910">
        <v>256</v>
      </c>
      <c r="H9910" t="s">
        <v>12</v>
      </c>
      <c r="I9910" t="s">
        <v>13</v>
      </c>
    </row>
    <row r="9911" spans="1:9" x14ac:dyDescent="0.25">
      <c r="A9911">
        <v>1</v>
      </c>
      <c r="B9911">
        <v>70</v>
      </c>
      <c r="C9911">
        <v>1</v>
      </c>
      <c r="D9911" t="s">
        <v>23</v>
      </c>
      <c r="E9911" t="s">
        <v>46</v>
      </c>
      <c r="F9911" t="s">
        <v>9967</v>
      </c>
      <c r="G9911">
        <v>70</v>
      </c>
      <c r="H9911" t="s">
        <v>25</v>
      </c>
      <c r="I9911" t="s">
        <v>13</v>
      </c>
    </row>
    <row r="9912" spans="1:9" x14ac:dyDescent="0.25">
      <c r="A9912">
        <v>1</v>
      </c>
      <c r="B9912">
        <v>770</v>
      </c>
      <c r="C9912">
        <v>1</v>
      </c>
      <c r="D9912" t="s">
        <v>18</v>
      </c>
      <c r="E9912" t="s">
        <v>10</v>
      </c>
      <c r="F9912" t="s">
        <v>9968</v>
      </c>
      <c r="G9912">
        <v>770</v>
      </c>
      <c r="H9912" t="s">
        <v>12</v>
      </c>
      <c r="I9912" t="s">
        <v>13</v>
      </c>
    </row>
    <row r="9913" spans="1:9" x14ac:dyDescent="0.25">
      <c r="A9913">
        <v>1</v>
      </c>
      <c r="B9913">
        <v>173</v>
      </c>
      <c r="C9913">
        <v>1</v>
      </c>
      <c r="D9913" t="s">
        <v>18</v>
      </c>
      <c r="E9913" t="s">
        <v>46</v>
      </c>
      <c r="F9913" t="s">
        <v>9969</v>
      </c>
      <c r="G9913">
        <v>173</v>
      </c>
      <c r="H9913" t="s">
        <v>12</v>
      </c>
      <c r="I9913" t="s">
        <v>13</v>
      </c>
    </row>
    <row r="9914" spans="1:9" x14ac:dyDescent="0.25">
      <c r="A9914">
        <v>1</v>
      </c>
      <c r="B9914">
        <v>105</v>
      </c>
      <c r="C9914">
        <v>1</v>
      </c>
      <c r="D9914" t="s">
        <v>23</v>
      </c>
      <c r="E9914" t="s">
        <v>10</v>
      </c>
      <c r="F9914" t="s">
        <v>9970</v>
      </c>
      <c r="G9914">
        <v>105</v>
      </c>
      <c r="H9914" t="s">
        <v>25</v>
      </c>
      <c r="I9914" t="s">
        <v>13</v>
      </c>
    </row>
    <row r="9915" spans="1:9" x14ac:dyDescent="0.25">
      <c r="A9915">
        <v>1</v>
      </c>
      <c r="B9915">
        <v>479</v>
      </c>
      <c r="C9915">
        <v>1</v>
      </c>
      <c r="D9915" t="s">
        <v>23</v>
      </c>
      <c r="E9915" t="s">
        <v>29</v>
      </c>
      <c r="F9915" t="s">
        <v>9971</v>
      </c>
      <c r="G9915">
        <v>479</v>
      </c>
      <c r="H9915" t="s">
        <v>25</v>
      </c>
      <c r="I9915" t="s">
        <v>13</v>
      </c>
    </row>
    <row r="9916" spans="1:9" x14ac:dyDescent="0.25">
      <c r="A9916">
        <v>1</v>
      </c>
      <c r="B9916">
        <v>47</v>
      </c>
      <c r="C9916">
        <v>1</v>
      </c>
      <c r="D9916" t="s">
        <v>18</v>
      </c>
      <c r="E9916" t="s">
        <v>10</v>
      </c>
      <c r="F9916" t="s">
        <v>9972</v>
      </c>
      <c r="G9916">
        <v>47</v>
      </c>
      <c r="H9916" t="s">
        <v>12</v>
      </c>
      <c r="I9916" t="s">
        <v>13</v>
      </c>
    </row>
    <row r="9917" spans="1:9" x14ac:dyDescent="0.25">
      <c r="A9917">
        <v>1</v>
      </c>
      <c r="B9917">
        <v>1610</v>
      </c>
      <c r="C9917">
        <v>5</v>
      </c>
      <c r="D9917" t="s">
        <v>14</v>
      </c>
      <c r="E9917" t="s">
        <v>10</v>
      </c>
      <c r="F9917" t="s">
        <v>9973</v>
      </c>
      <c r="G9917">
        <v>322</v>
      </c>
      <c r="H9917" t="s">
        <v>16</v>
      </c>
      <c r="I9917" t="s">
        <v>13</v>
      </c>
    </row>
    <row r="9918" spans="1:9" x14ac:dyDescent="0.25">
      <c r="A9918">
        <v>1</v>
      </c>
      <c r="B9918">
        <v>309</v>
      </c>
      <c r="C9918">
        <v>1</v>
      </c>
      <c r="D9918" t="s">
        <v>18</v>
      </c>
      <c r="E9918" t="s">
        <v>10</v>
      </c>
      <c r="F9918" t="s">
        <v>9974</v>
      </c>
      <c r="G9918">
        <v>309</v>
      </c>
      <c r="H9918" t="s">
        <v>12</v>
      </c>
      <c r="I9918" t="s">
        <v>13</v>
      </c>
    </row>
    <row r="9919" spans="1:9" x14ac:dyDescent="0.25">
      <c r="A9919">
        <v>1</v>
      </c>
      <c r="B9919">
        <v>1713</v>
      </c>
      <c r="C9919">
        <v>3</v>
      </c>
      <c r="D9919" t="s">
        <v>23</v>
      </c>
      <c r="E9919" t="s">
        <v>46</v>
      </c>
      <c r="F9919" t="s">
        <v>9975</v>
      </c>
      <c r="G9919">
        <v>571</v>
      </c>
      <c r="H9919" t="s">
        <v>25</v>
      </c>
      <c r="I9919" t="s">
        <v>13</v>
      </c>
    </row>
    <row r="9920" spans="1:9" x14ac:dyDescent="0.25">
      <c r="A9920">
        <v>1</v>
      </c>
      <c r="B9920">
        <v>245</v>
      </c>
      <c r="C9920">
        <v>1</v>
      </c>
      <c r="D9920" t="s">
        <v>23</v>
      </c>
      <c r="E9920" t="s">
        <v>42</v>
      </c>
      <c r="F9920" t="s">
        <v>9976</v>
      </c>
      <c r="G9920">
        <v>245</v>
      </c>
      <c r="H9920" t="s">
        <v>25</v>
      </c>
      <c r="I9920" t="s">
        <v>13</v>
      </c>
    </row>
    <row r="9921" spans="1:9" x14ac:dyDescent="0.25">
      <c r="A9921">
        <v>1</v>
      </c>
      <c r="B9921">
        <v>920</v>
      </c>
      <c r="C9921">
        <v>5</v>
      </c>
      <c r="D9921" t="s">
        <v>23</v>
      </c>
      <c r="E9921" t="s">
        <v>10</v>
      </c>
      <c r="F9921" t="s">
        <v>9977</v>
      </c>
      <c r="G9921">
        <v>184</v>
      </c>
      <c r="H9921" t="s">
        <v>25</v>
      </c>
      <c r="I9921" t="s">
        <v>13</v>
      </c>
    </row>
    <row r="9922" spans="1:9" x14ac:dyDescent="0.25">
      <c r="A9922">
        <v>1</v>
      </c>
      <c r="B9922">
        <v>256</v>
      </c>
      <c r="C9922">
        <v>1</v>
      </c>
      <c r="D9922" t="s">
        <v>18</v>
      </c>
      <c r="E9922" t="s">
        <v>10</v>
      </c>
      <c r="F9922" t="s">
        <v>9978</v>
      </c>
      <c r="G9922">
        <v>256</v>
      </c>
      <c r="H9922" t="s">
        <v>12</v>
      </c>
      <c r="I9922" t="s">
        <v>13</v>
      </c>
    </row>
    <row r="9923" spans="1:9" x14ac:dyDescent="0.25">
      <c r="A9923">
        <v>1</v>
      </c>
      <c r="B9923">
        <v>536</v>
      </c>
      <c r="C9923">
        <v>4</v>
      </c>
      <c r="D9923" t="s">
        <v>18</v>
      </c>
      <c r="E9923" t="s">
        <v>46</v>
      </c>
      <c r="F9923" t="s">
        <v>9979</v>
      </c>
      <c r="G9923">
        <v>134</v>
      </c>
      <c r="H9923" t="s">
        <v>12</v>
      </c>
      <c r="I9923" t="s">
        <v>13</v>
      </c>
    </row>
    <row r="9924" spans="1:9" x14ac:dyDescent="0.25">
      <c r="A9924">
        <v>1</v>
      </c>
      <c r="B9924">
        <v>620</v>
      </c>
      <c r="C9924">
        <v>4</v>
      </c>
      <c r="D9924" t="s">
        <v>23</v>
      </c>
      <c r="E9924" t="s">
        <v>10</v>
      </c>
      <c r="F9924" t="s">
        <v>9980</v>
      </c>
      <c r="G9924">
        <v>155</v>
      </c>
      <c r="H9924" t="s">
        <v>25</v>
      </c>
      <c r="I9924" t="s">
        <v>13</v>
      </c>
    </row>
    <row r="9925" spans="1:9" x14ac:dyDescent="0.25">
      <c r="A9925">
        <v>1</v>
      </c>
      <c r="B9925">
        <v>228</v>
      </c>
      <c r="C9925">
        <v>3</v>
      </c>
      <c r="D9925" t="s">
        <v>18</v>
      </c>
      <c r="E9925" t="s">
        <v>10</v>
      </c>
      <c r="F9925" t="s">
        <v>9981</v>
      </c>
      <c r="G9925">
        <v>76</v>
      </c>
      <c r="H9925" t="s">
        <v>12</v>
      </c>
      <c r="I9925" t="s">
        <v>13</v>
      </c>
    </row>
    <row r="9926" spans="1:9" x14ac:dyDescent="0.25">
      <c r="A9926">
        <v>1</v>
      </c>
      <c r="B9926">
        <v>800</v>
      </c>
      <c r="C9926">
        <v>4</v>
      </c>
      <c r="D9926" t="s">
        <v>23</v>
      </c>
      <c r="E9926" t="s">
        <v>10</v>
      </c>
      <c r="F9926" t="s">
        <v>9982</v>
      </c>
      <c r="G9926">
        <v>200</v>
      </c>
      <c r="H9926" t="s">
        <v>25</v>
      </c>
      <c r="I9926" t="s">
        <v>13</v>
      </c>
    </row>
    <row r="9927" spans="1:9" x14ac:dyDescent="0.25">
      <c r="A9927">
        <v>1</v>
      </c>
      <c r="B9927">
        <v>87</v>
      </c>
      <c r="C9927">
        <v>1</v>
      </c>
      <c r="D9927" t="s">
        <v>23</v>
      </c>
      <c r="E9927" t="s">
        <v>67</v>
      </c>
      <c r="F9927" t="s">
        <v>9983</v>
      </c>
      <c r="G9927">
        <v>87</v>
      </c>
      <c r="H9927" t="s">
        <v>25</v>
      </c>
      <c r="I9927" t="s">
        <v>13</v>
      </c>
    </row>
    <row r="9928" spans="1:9" x14ac:dyDescent="0.25">
      <c r="A9928">
        <v>1</v>
      </c>
      <c r="B9928">
        <v>388</v>
      </c>
      <c r="C9928">
        <v>4</v>
      </c>
      <c r="D9928" t="s">
        <v>18</v>
      </c>
      <c r="E9928" t="s">
        <v>29</v>
      </c>
      <c r="F9928" t="s">
        <v>9984</v>
      </c>
      <c r="G9928">
        <v>97</v>
      </c>
      <c r="H9928" t="s">
        <v>12</v>
      </c>
      <c r="I9928" t="s">
        <v>13</v>
      </c>
    </row>
    <row r="9929" spans="1:9" x14ac:dyDescent="0.25">
      <c r="A9929">
        <v>1</v>
      </c>
      <c r="B9929">
        <v>160</v>
      </c>
      <c r="C9929">
        <v>2</v>
      </c>
      <c r="D9929" t="s">
        <v>18</v>
      </c>
      <c r="E9929" t="s">
        <v>10</v>
      </c>
      <c r="F9929" t="s">
        <v>9985</v>
      </c>
      <c r="G9929">
        <v>80</v>
      </c>
      <c r="H9929" t="s">
        <v>12</v>
      </c>
      <c r="I9929" t="s">
        <v>13</v>
      </c>
    </row>
    <row r="9930" spans="1:9" x14ac:dyDescent="0.25">
      <c r="A9930">
        <v>1</v>
      </c>
      <c r="B9930">
        <v>399</v>
      </c>
      <c r="C9930">
        <v>3</v>
      </c>
      <c r="D9930" t="s">
        <v>18</v>
      </c>
      <c r="E9930" t="s">
        <v>42</v>
      </c>
      <c r="F9930" t="s">
        <v>9986</v>
      </c>
      <c r="G9930">
        <v>133</v>
      </c>
      <c r="H9930" t="s">
        <v>12</v>
      </c>
      <c r="I9930" t="s">
        <v>13</v>
      </c>
    </row>
    <row r="9931" spans="1:9" x14ac:dyDescent="0.25">
      <c r="A9931">
        <v>1</v>
      </c>
      <c r="B9931">
        <v>325</v>
      </c>
      <c r="C9931">
        <v>5</v>
      </c>
      <c r="D9931" t="s">
        <v>18</v>
      </c>
      <c r="E9931" t="s">
        <v>46</v>
      </c>
      <c r="F9931" t="s">
        <v>9987</v>
      </c>
      <c r="G9931">
        <v>65</v>
      </c>
      <c r="H9931" t="s">
        <v>12</v>
      </c>
      <c r="I9931" t="s">
        <v>13</v>
      </c>
    </row>
    <row r="9932" spans="1:9" x14ac:dyDescent="0.25">
      <c r="A9932">
        <v>1</v>
      </c>
      <c r="B9932">
        <v>441</v>
      </c>
      <c r="C9932">
        <v>3</v>
      </c>
      <c r="D9932" t="s">
        <v>18</v>
      </c>
      <c r="E9932" t="s">
        <v>46</v>
      </c>
      <c r="F9932" t="s">
        <v>9988</v>
      </c>
      <c r="G9932">
        <v>147</v>
      </c>
      <c r="H9932" t="s">
        <v>12</v>
      </c>
      <c r="I9932" t="s">
        <v>13</v>
      </c>
    </row>
    <row r="9933" spans="1:9" x14ac:dyDescent="0.25">
      <c r="A9933">
        <v>1</v>
      </c>
      <c r="B9933">
        <v>1145</v>
      </c>
      <c r="C9933">
        <v>5</v>
      </c>
      <c r="D9933" t="s">
        <v>23</v>
      </c>
      <c r="E9933" t="s">
        <v>46</v>
      </c>
      <c r="F9933" t="s">
        <v>9989</v>
      </c>
      <c r="G9933">
        <v>229</v>
      </c>
      <c r="H9933" t="s">
        <v>25</v>
      </c>
      <c r="I9933" t="s">
        <v>13</v>
      </c>
    </row>
    <row r="9934" spans="1:9" x14ac:dyDescent="0.25">
      <c r="A9934">
        <v>1</v>
      </c>
      <c r="B9934">
        <v>580</v>
      </c>
      <c r="C9934">
        <v>4</v>
      </c>
      <c r="D9934" t="s">
        <v>23</v>
      </c>
      <c r="E9934" t="s">
        <v>46</v>
      </c>
      <c r="F9934" t="s">
        <v>9990</v>
      </c>
      <c r="G9934">
        <v>145</v>
      </c>
      <c r="H9934" t="s">
        <v>25</v>
      </c>
      <c r="I9934" t="s">
        <v>13</v>
      </c>
    </row>
    <row r="9935" spans="1:9" x14ac:dyDescent="0.25">
      <c r="A9935">
        <v>1</v>
      </c>
      <c r="B9935">
        <v>795</v>
      </c>
      <c r="C9935">
        <v>5</v>
      </c>
      <c r="D9935" t="s">
        <v>23</v>
      </c>
      <c r="E9935" t="s">
        <v>46</v>
      </c>
      <c r="F9935" t="s">
        <v>9991</v>
      </c>
      <c r="G9935">
        <v>159</v>
      </c>
      <c r="H9935" t="s">
        <v>25</v>
      </c>
      <c r="I9935" t="s">
        <v>13</v>
      </c>
    </row>
    <row r="9936" spans="1:9" x14ac:dyDescent="0.25">
      <c r="A9936">
        <v>1</v>
      </c>
      <c r="B9936">
        <v>180</v>
      </c>
      <c r="C9936">
        <v>5</v>
      </c>
      <c r="D9936" t="s">
        <v>23</v>
      </c>
      <c r="E9936" t="s">
        <v>10</v>
      </c>
      <c r="F9936" t="s">
        <v>9992</v>
      </c>
      <c r="G9936">
        <v>36</v>
      </c>
      <c r="H9936" t="s">
        <v>25</v>
      </c>
      <c r="I9936" t="s">
        <v>13</v>
      </c>
    </row>
    <row r="9937" spans="1:9" x14ac:dyDescent="0.25">
      <c r="A9937">
        <v>1</v>
      </c>
      <c r="B9937">
        <v>495</v>
      </c>
      <c r="C9937">
        <v>5</v>
      </c>
      <c r="D9937" t="s">
        <v>18</v>
      </c>
      <c r="E9937" t="s">
        <v>46</v>
      </c>
      <c r="F9937" t="s">
        <v>9993</v>
      </c>
      <c r="G9937">
        <v>99</v>
      </c>
      <c r="H9937" t="s">
        <v>12</v>
      </c>
      <c r="I9937" t="s">
        <v>13</v>
      </c>
    </row>
    <row r="9938" spans="1:9" x14ac:dyDescent="0.25">
      <c r="A9938">
        <v>1</v>
      </c>
      <c r="B9938">
        <v>461</v>
      </c>
      <c r="C9938">
        <v>1</v>
      </c>
      <c r="D9938" t="s">
        <v>18</v>
      </c>
      <c r="E9938" t="s">
        <v>10</v>
      </c>
      <c r="F9938" t="s">
        <v>9994</v>
      </c>
      <c r="G9938">
        <v>461</v>
      </c>
      <c r="H9938" t="s">
        <v>12</v>
      </c>
      <c r="I9938" t="s">
        <v>13</v>
      </c>
    </row>
    <row r="9939" spans="1:9" x14ac:dyDescent="0.25">
      <c r="A9939">
        <v>1</v>
      </c>
      <c r="B9939">
        <v>115</v>
      </c>
      <c r="C9939">
        <v>1</v>
      </c>
      <c r="D9939" t="s">
        <v>23</v>
      </c>
      <c r="E9939" t="s">
        <v>46</v>
      </c>
      <c r="F9939" t="s">
        <v>9995</v>
      </c>
      <c r="G9939">
        <v>115</v>
      </c>
      <c r="H9939" t="s">
        <v>25</v>
      </c>
      <c r="I9939" t="s">
        <v>13</v>
      </c>
    </row>
    <row r="9940" spans="1:9" x14ac:dyDescent="0.25">
      <c r="A9940">
        <v>1</v>
      </c>
      <c r="B9940">
        <v>324</v>
      </c>
      <c r="C9940">
        <v>3</v>
      </c>
      <c r="D9940" t="s">
        <v>18</v>
      </c>
      <c r="E9940" t="s">
        <v>46</v>
      </c>
      <c r="F9940" t="s">
        <v>9996</v>
      </c>
      <c r="G9940">
        <v>108</v>
      </c>
      <c r="H9940" t="s">
        <v>12</v>
      </c>
      <c r="I9940" t="s">
        <v>13</v>
      </c>
    </row>
    <row r="9941" spans="1:9" x14ac:dyDescent="0.25">
      <c r="A9941">
        <v>1</v>
      </c>
      <c r="B9941">
        <v>660</v>
      </c>
      <c r="C9941">
        <v>5</v>
      </c>
      <c r="D9941" t="s">
        <v>23</v>
      </c>
      <c r="E9941" t="s">
        <v>46</v>
      </c>
      <c r="F9941" t="s">
        <v>9997</v>
      </c>
      <c r="G9941">
        <v>132</v>
      </c>
      <c r="H9941" t="s">
        <v>25</v>
      </c>
      <c r="I9941" t="s">
        <v>13</v>
      </c>
    </row>
    <row r="9942" spans="1:9" x14ac:dyDescent="0.25">
      <c r="A9942">
        <v>1</v>
      </c>
      <c r="B9942">
        <v>183</v>
      </c>
      <c r="C9942">
        <v>3</v>
      </c>
      <c r="D9942" t="s">
        <v>23</v>
      </c>
      <c r="E9942" t="s">
        <v>46</v>
      </c>
      <c r="F9942" t="s">
        <v>9998</v>
      </c>
      <c r="G9942">
        <v>61</v>
      </c>
      <c r="H9942" t="s">
        <v>25</v>
      </c>
      <c r="I9942" t="s">
        <v>13</v>
      </c>
    </row>
    <row r="9943" spans="1:9" x14ac:dyDescent="0.25">
      <c r="A9943">
        <v>1</v>
      </c>
      <c r="B9943">
        <v>369</v>
      </c>
      <c r="C9943">
        <v>3</v>
      </c>
      <c r="D9943" t="s">
        <v>23</v>
      </c>
      <c r="E9943" t="s">
        <v>46</v>
      </c>
      <c r="F9943" t="s">
        <v>9999</v>
      </c>
      <c r="G9943">
        <v>123</v>
      </c>
      <c r="H9943" t="s">
        <v>25</v>
      </c>
      <c r="I9943" t="s">
        <v>13</v>
      </c>
    </row>
    <row r="9944" spans="1:9" x14ac:dyDescent="0.25">
      <c r="A9944">
        <v>1</v>
      </c>
      <c r="B9944">
        <v>339</v>
      </c>
      <c r="C9944">
        <v>3</v>
      </c>
      <c r="D9944" t="s">
        <v>18</v>
      </c>
      <c r="E9944" t="s">
        <v>10</v>
      </c>
      <c r="F9944" t="s">
        <v>10000</v>
      </c>
      <c r="G9944">
        <v>113</v>
      </c>
      <c r="H9944" t="s">
        <v>12</v>
      </c>
      <c r="I9944" t="s">
        <v>13</v>
      </c>
    </row>
    <row r="9945" spans="1:9" x14ac:dyDescent="0.25">
      <c r="A9945">
        <v>1</v>
      </c>
      <c r="B9945">
        <v>1168</v>
      </c>
      <c r="C9945">
        <v>4</v>
      </c>
      <c r="D9945" t="s">
        <v>23</v>
      </c>
      <c r="E9945" t="s">
        <v>29</v>
      </c>
      <c r="F9945" t="s">
        <v>10001</v>
      </c>
      <c r="G9945">
        <v>292</v>
      </c>
      <c r="H9945" t="s">
        <v>25</v>
      </c>
      <c r="I9945" t="s">
        <v>13</v>
      </c>
    </row>
    <row r="9946" spans="1:9" x14ac:dyDescent="0.25">
      <c r="A9946">
        <v>1</v>
      </c>
      <c r="B9946">
        <v>392</v>
      </c>
      <c r="C9946">
        <v>4</v>
      </c>
      <c r="D9946" t="s">
        <v>23</v>
      </c>
      <c r="E9946" t="s">
        <v>10</v>
      </c>
      <c r="F9946" t="s">
        <v>10002</v>
      </c>
      <c r="G9946">
        <v>98</v>
      </c>
      <c r="H9946" t="s">
        <v>25</v>
      </c>
      <c r="I9946" t="s">
        <v>13</v>
      </c>
    </row>
    <row r="9947" spans="1:9" x14ac:dyDescent="0.25">
      <c r="A9947">
        <v>1</v>
      </c>
      <c r="B9947">
        <v>10225</v>
      </c>
      <c r="C9947">
        <v>5</v>
      </c>
      <c r="D9947" t="s">
        <v>14</v>
      </c>
      <c r="E9947" t="s">
        <v>46</v>
      </c>
      <c r="F9947" t="s">
        <v>10003</v>
      </c>
      <c r="G9947">
        <v>2045</v>
      </c>
      <c r="H9947" t="s">
        <v>16</v>
      </c>
      <c r="I9947" t="s">
        <v>13</v>
      </c>
    </row>
    <row r="9948" spans="1:9" x14ac:dyDescent="0.25">
      <c r="A9948">
        <v>1</v>
      </c>
      <c r="B9948">
        <v>2508</v>
      </c>
      <c r="C9948">
        <v>4</v>
      </c>
      <c r="D9948" t="s">
        <v>23</v>
      </c>
      <c r="E9948" t="s">
        <v>10</v>
      </c>
      <c r="F9948" t="s">
        <v>10004</v>
      </c>
      <c r="G9948">
        <v>627</v>
      </c>
      <c r="H9948" t="s">
        <v>25</v>
      </c>
      <c r="I9948" t="s">
        <v>13</v>
      </c>
    </row>
    <row r="9949" spans="1:9" x14ac:dyDescent="0.25">
      <c r="A9949">
        <v>1</v>
      </c>
      <c r="B9949">
        <v>792</v>
      </c>
      <c r="C9949">
        <v>3</v>
      </c>
      <c r="D9949" t="s">
        <v>18</v>
      </c>
      <c r="E9949" t="s">
        <v>10</v>
      </c>
      <c r="F9949" t="s">
        <v>10005</v>
      </c>
      <c r="G9949">
        <v>264</v>
      </c>
      <c r="H9949" t="s">
        <v>12</v>
      </c>
      <c r="I9949" t="s">
        <v>13</v>
      </c>
    </row>
    <row r="9950" spans="1:9" x14ac:dyDescent="0.25">
      <c r="A9950">
        <v>1</v>
      </c>
      <c r="B9950">
        <v>130</v>
      </c>
      <c r="C9950">
        <v>1</v>
      </c>
      <c r="D9950" t="s">
        <v>18</v>
      </c>
      <c r="E9950" t="s">
        <v>46</v>
      </c>
      <c r="F9950" t="s">
        <v>10006</v>
      </c>
      <c r="G9950">
        <v>130</v>
      </c>
      <c r="H9950" t="s">
        <v>12</v>
      </c>
      <c r="I9950" t="s">
        <v>13</v>
      </c>
    </row>
    <row r="9951" spans="1:9" x14ac:dyDescent="0.25">
      <c r="A9951">
        <v>1</v>
      </c>
      <c r="B9951">
        <v>327</v>
      </c>
      <c r="C9951">
        <v>1</v>
      </c>
      <c r="D9951" t="s">
        <v>18</v>
      </c>
      <c r="E9951" t="s">
        <v>10</v>
      </c>
      <c r="F9951" t="s">
        <v>10007</v>
      </c>
      <c r="G9951">
        <v>327</v>
      </c>
      <c r="H9951" t="s">
        <v>12</v>
      </c>
      <c r="I9951" t="s">
        <v>13</v>
      </c>
    </row>
    <row r="9952" spans="1:9" x14ac:dyDescent="0.25">
      <c r="A9952">
        <v>1</v>
      </c>
      <c r="B9952">
        <v>2508</v>
      </c>
      <c r="C9952">
        <v>4</v>
      </c>
      <c r="D9952" t="s">
        <v>18</v>
      </c>
      <c r="E9952" t="s">
        <v>39</v>
      </c>
      <c r="F9952" t="s">
        <v>10008</v>
      </c>
      <c r="G9952">
        <v>627</v>
      </c>
      <c r="H9952" t="s">
        <v>12</v>
      </c>
      <c r="I9952" t="s">
        <v>13</v>
      </c>
    </row>
    <row r="9953" spans="1:9" x14ac:dyDescent="0.25">
      <c r="A9953">
        <v>1</v>
      </c>
      <c r="B9953">
        <v>693</v>
      </c>
      <c r="C9953">
        <v>3</v>
      </c>
      <c r="D9953" t="s">
        <v>23</v>
      </c>
      <c r="E9953" t="s">
        <v>29</v>
      </c>
      <c r="F9953" t="s">
        <v>10009</v>
      </c>
      <c r="G9953">
        <v>231</v>
      </c>
      <c r="H9953" t="s">
        <v>25</v>
      </c>
      <c r="I9953" t="s">
        <v>13</v>
      </c>
    </row>
    <row r="9954" spans="1:9" x14ac:dyDescent="0.25">
      <c r="A9954">
        <v>1</v>
      </c>
      <c r="B9954">
        <v>239</v>
      </c>
      <c r="C9954">
        <v>1</v>
      </c>
      <c r="D9954" t="s">
        <v>18</v>
      </c>
      <c r="E9954" t="s">
        <v>29</v>
      </c>
      <c r="F9954" t="s">
        <v>10010</v>
      </c>
      <c r="G9954">
        <v>239</v>
      </c>
      <c r="H9954" t="s">
        <v>12</v>
      </c>
      <c r="I9954" t="s">
        <v>13</v>
      </c>
    </row>
    <row r="9955" spans="1:9" x14ac:dyDescent="0.25">
      <c r="A9955">
        <v>1</v>
      </c>
      <c r="B9955">
        <v>201</v>
      </c>
      <c r="C9955">
        <v>1</v>
      </c>
      <c r="D9955" t="s">
        <v>23</v>
      </c>
      <c r="E9955" t="s">
        <v>39</v>
      </c>
      <c r="F9955" t="s">
        <v>10011</v>
      </c>
      <c r="G9955">
        <v>201</v>
      </c>
      <c r="H9955" t="s">
        <v>25</v>
      </c>
      <c r="I9955" t="s">
        <v>13</v>
      </c>
    </row>
    <row r="9956" spans="1:9" x14ac:dyDescent="0.25">
      <c r="A9956">
        <v>1</v>
      </c>
      <c r="B9956">
        <v>680</v>
      </c>
      <c r="C9956">
        <v>1</v>
      </c>
      <c r="D9956" t="s">
        <v>23</v>
      </c>
      <c r="E9956" t="s">
        <v>10</v>
      </c>
      <c r="F9956" t="s">
        <v>10012</v>
      </c>
      <c r="G9956">
        <v>680</v>
      </c>
      <c r="H9956" t="s">
        <v>25</v>
      </c>
      <c r="I9956" t="s">
        <v>13</v>
      </c>
    </row>
    <row r="9957" spans="1:9" x14ac:dyDescent="0.25">
      <c r="A9957">
        <v>1</v>
      </c>
      <c r="B9957">
        <v>680</v>
      </c>
      <c r="C9957">
        <v>1</v>
      </c>
      <c r="D9957" t="s">
        <v>23</v>
      </c>
      <c r="E9957" t="s">
        <v>10</v>
      </c>
      <c r="F9957" t="s">
        <v>10013</v>
      </c>
      <c r="G9957">
        <v>680</v>
      </c>
      <c r="H9957" t="s">
        <v>25</v>
      </c>
      <c r="I9957" t="s">
        <v>13</v>
      </c>
    </row>
    <row r="9958" spans="1:9" x14ac:dyDescent="0.25">
      <c r="A9958">
        <v>1</v>
      </c>
      <c r="B9958">
        <v>680</v>
      </c>
      <c r="C9958">
        <v>1</v>
      </c>
      <c r="D9958" t="s">
        <v>18</v>
      </c>
      <c r="E9958" t="s">
        <v>39</v>
      </c>
      <c r="F9958" t="s">
        <v>10014</v>
      </c>
      <c r="G9958">
        <v>680</v>
      </c>
      <c r="H9958" t="s">
        <v>12</v>
      </c>
      <c r="I9958" t="s">
        <v>13</v>
      </c>
    </row>
    <row r="9959" spans="1:9" x14ac:dyDescent="0.25">
      <c r="A9959">
        <v>1</v>
      </c>
      <c r="B9959">
        <v>3474</v>
      </c>
      <c r="C9959">
        <v>3</v>
      </c>
      <c r="D9959" t="s">
        <v>18</v>
      </c>
      <c r="E9959" t="s">
        <v>42</v>
      </c>
      <c r="F9959" t="s">
        <v>10015</v>
      </c>
      <c r="G9959">
        <v>1158</v>
      </c>
      <c r="H9959" t="s">
        <v>12</v>
      </c>
      <c r="I9959" t="s">
        <v>13</v>
      </c>
    </row>
    <row r="9960" spans="1:9" x14ac:dyDescent="0.25">
      <c r="A9960">
        <v>1</v>
      </c>
      <c r="B9960">
        <v>212</v>
      </c>
      <c r="C9960">
        <v>4</v>
      </c>
      <c r="D9960" t="s">
        <v>18</v>
      </c>
      <c r="E9960" t="s">
        <v>29</v>
      </c>
      <c r="F9960" t="s">
        <v>10016</v>
      </c>
      <c r="G9960">
        <v>53</v>
      </c>
      <c r="H9960" t="s">
        <v>12</v>
      </c>
      <c r="I9960" t="s">
        <v>13</v>
      </c>
    </row>
    <row r="9961" spans="1:9" x14ac:dyDescent="0.25">
      <c r="A9961">
        <v>1</v>
      </c>
      <c r="B9961">
        <v>935</v>
      </c>
      <c r="C9961">
        <v>5</v>
      </c>
      <c r="D9961" t="s">
        <v>14</v>
      </c>
      <c r="E9961" t="s">
        <v>46</v>
      </c>
      <c r="F9961" t="s">
        <v>10017</v>
      </c>
      <c r="G9961">
        <v>187</v>
      </c>
      <c r="H9961" t="s">
        <v>16</v>
      </c>
      <c r="I9961" t="s">
        <v>13</v>
      </c>
    </row>
    <row r="9962" spans="1:9" x14ac:dyDescent="0.25">
      <c r="A9962">
        <v>1</v>
      </c>
      <c r="B9962">
        <v>455</v>
      </c>
      <c r="C9962">
        <v>5</v>
      </c>
      <c r="D9962" t="s">
        <v>14</v>
      </c>
      <c r="E9962" t="s">
        <v>46</v>
      </c>
      <c r="F9962" t="s">
        <v>10018</v>
      </c>
      <c r="G9962">
        <v>91</v>
      </c>
      <c r="H9962" t="s">
        <v>16</v>
      </c>
      <c r="I9962" t="s">
        <v>13</v>
      </c>
    </row>
    <row r="9963" spans="1:9" x14ac:dyDescent="0.25">
      <c r="A9963">
        <v>1</v>
      </c>
      <c r="B9963">
        <v>267</v>
      </c>
      <c r="C9963">
        <v>3</v>
      </c>
      <c r="D9963" t="s">
        <v>18</v>
      </c>
      <c r="E9963" t="s">
        <v>10</v>
      </c>
      <c r="F9963" t="s">
        <v>10019</v>
      </c>
      <c r="G9963">
        <v>89</v>
      </c>
      <c r="H9963" t="s">
        <v>12</v>
      </c>
      <c r="I9963" t="s">
        <v>13</v>
      </c>
    </row>
    <row r="9964" spans="1:9" x14ac:dyDescent="0.25">
      <c r="A9964">
        <v>1</v>
      </c>
      <c r="B9964">
        <v>708</v>
      </c>
      <c r="C9964">
        <v>3</v>
      </c>
      <c r="D9964" t="s">
        <v>18</v>
      </c>
      <c r="E9964" t="s">
        <v>10</v>
      </c>
      <c r="F9964" t="s">
        <v>10020</v>
      </c>
      <c r="G9964">
        <v>236</v>
      </c>
      <c r="H9964" t="s">
        <v>12</v>
      </c>
      <c r="I9964" t="s">
        <v>13</v>
      </c>
    </row>
    <row r="9965" spans="1:9" x14ac:dyDescent="0.25">
      <c r="A9965">
        <v>1</v>
      </c>
      <c r="B9965">
        <v>1115</v>
      </c>
      <c r="C9965">
        <v>5</v>
      </c>
      <c r="D9965" t="s">
        <v>23</v>
      </c>
      <c r="E9965" t="s">
        <v>29</v>
      </c>
      <c r="F9965" t="s">
        <v>10021</v>
      </c>
      <c r="G9965">
        <v>223</v>
      </c>
      <c r="H9965" t="s">
        <v>25</v>
      </c>
      <c r="I9965" t="s">
        <v>13</v>
      </c>
    </row>
    <row r="9966" spans="1:9" x14ac:dyDescent="0.25">
      <c r="A9966">
        <v>1</v>
      </c>
      <c r="B9966">
        <v>1125</v>
      </c>
      <c r="C9966">
        <v>3</v>
      </c>
      <c r="D9966" t="s">
        <v>18</v>
      </c>
      <c r="E9966" t="s">
        <v>10</v>
      </c>
      <c r="F9966" t="s">
        <v>10022</v>
      </c>
      <c r="G9966">
        <v>375</v>
      </c>
      <c r="H9966" t="s">
        <v>12</v>
      </c>
      <c r="I9966" t="s">
        <v>13</v>
      </c>
    </row>
    <row r="9967" spans="1:9" x14ac:dyDescent="0.25">
      <c r="A9967">
        <v>1</v>
      </c>
      <c r="B9967">
        <v>243</v>
      </c>
      <c r="C9967">
        <v>1</v>
      </c>
      <c r="D9967" t="s">
        <v>23</v>
      </c>
      <c r="E9967" t="s">
        <v>10</v>
      </c>
      <c r="F9967" t="s">
        <v>10023</v>
      </c>
      <c r="G9967">
        <v>243</v>
      </c>
      <c r="H9967" t="s">
        <v>25</v>
      </c>
      <c r="I9967" t="s">
        <v>13</v>
      </c>
    </row>
    <row r="9968" spans="1:9" x14ac:dyDescent="0.25">
      <c r="A9968">
        <v>1</v>
      </c>
      <c r="B9968">
        <v>183</v>
      </c>
      <c r="C9968">
        <v>1</v>
      </c>
      <c r="D9968" t="s">
        <v>18</v>
      </c>
      <c r="E9968" t="s">
        <v>46</v>
      </c>
      <c r="F9968" t="s">
        <v>10024</v>
      </c>
      <c r="G9968">
        <v>183</v>
      </c>
      <c r="H9968" t="s">
        <v>12</v>
      </c>
      <c r="I9968" t="s">
        <v>13</v>
      </c>
    </row>
    <row r="9969" spans="1:9" x14ac:dyDescent="0.25">
      <c r="A9969">
        <v>1</v>
      </c>
      <c r="B9969">
        <v>219</v>
      </c>
      <c r="C9969">
        <v>3</v>
      </c>
      <c r="D9969" t="s">
        <v>23</v>
      </c>
      <c r="E9969" t="s">
        <v>46</v>
      </c>
      <c r="F9969" t="s">
        <v>10025</v>
      </c>
      <c r="G9969">
        <v>73</v>
      </c>
      <c r="H9969" t="s">
        <v>25</v>
      </c>
      <c r="I9969" t="s">
        <v>13</v>
      </c>
    </row>
    <row r="9970" spans="1:9" x14ac:dyDescent="0.25">
      <c r="A9970">
        <v>1</v>
      </c>
      <c r="B9970">
        <v>411</v>
      </c>
      <c r="C9970">
        <v>3</v>
      </c>
      <c r="D9970" t="s">
        <v>18</v>
      </c>
      <c r="E9970" t="s">
        <v>10</v>
      </c>
      <c r="F9970" t="s">
        <v>10026</v>
      </c>
      <c r="G9970">
        <v>137</v>
      </c>
      <c r="H9970" t="s">
        <v>12</v>
      </c>
      <c r="I9970" t="s">
        <v>13</v>
      </c>
    </row>
    <row r="9971" spans="1:9" x14ac:dyDescent="0.25">
      <c r="A9971">
        <v>1</v>
      </c>
      <c r="B9971">
        <v>326</v>
      </c>
      <c r="C9971">
        <v>1</v>
      </c>
      <c r="D9971" t="s">
        <v>23</v>
      </c>
      <c r="E9971" t="s">
        <v>39</v>
      </c>
      <c r="F9971" t="s">
        <v>10027</v>
      </c>
      <c r="G9971">
        <v>326</v>
      </c>
      <c r="H9971" t="s">
        <v>25</v>
      </c>
      <c r="I9971" t="s">
        <v>13</v>
      </c>
    </row>
    <row r="9972" spans="1:9" x14ac:dyDescent="0.25">
      <c r="A9972">
        <v>1</v>
      </c>
      <c r="B9972">
        <v>484</v>
      </c>
      <c r="C9972">
        <v>4</v>
      </c>
      <c r="D9972" t="s">
        <v>23</v>
      </c>
      <c r="E9972" t="s">
        <v>46</v>
      </c>
      <c r="F9972" t="s">
        <v>10028</v>
      </c>
      <c r="G9972">
        <v>121</v>
      </c>
      <c r="H9972" t="s">
        <v>25</v>
      </c>
      <c r="I9972" t="s">
        <v>13</v>
      </c>
    </row>
    <row r="9973" spans="1:9" x14ac:dyDescent="0.25">
      <c r="A9973">
        <v>1</v>
      </c>
      <c r="B9973">
        <v>501</v>
      </c>
      <c r="C9973">
        <v>3</v>
      </c>
      <c r="D9973" t="s">
        <v>18</v>
      </c>
      <c r="E9973" t="s">
        <v>46</v>
      </c>
      <c r="F9973" t="s">
        <v>10029</v>
      </c>
      <c r="G9973">
        <v>167</v>
      </c>
      <c r="H9973" t="s">
        <v>12</v>
      </c>
      <c r="I9973" t="s">
        <v>13</v>
      </c>
    </row>
    <row r="9974" spans="1:9" x14ac:dyDescent="0.25">
      <c r="A9974">
        <v>1</v>
      </c>
      <c r="B9974">
        <v>129</v>
      </c>
      <c r="C9974">
        <v>1</v>
      </c>
      <c r="D9974" t="s">
        <v>18</v>
      </c>
      <c r="E9974" t="s">
        <v>10</v>
      </c>
      <c r="F9974" t="s">
        <v>10030</v>
      </c>
      <c r="G9974">
        <v>129</v>
      </c>
      <c r="H9974" t="s">
        <v>12</v>
      </c>
      <c r="I9974" t="s">
        <v>13</v>
      </c>
    </row>
    <row r="9975" spans="1:9" x14ac:dyDescent="0.25">
      <c r="A9975">
        <v>1</v>
      </c>
      <c r="B9975">
        <v>1920</v>
      </c>
      <c r="C9975">
        <v>4</v>
      </c>
      <c r="D9975" t="s">
        <v>23</v>
      </c>
      <c r="E9975" t="s">
        <v>46</v>
      </c>
      <c r="F9975" t="s">
        <v>10031</v>
      </c>
      <c r="G9975">
        <v>480</v>
      </c>
      <c r="H9975" t="s">
        <v>25</v>
      </c>
      <c r="I9975" t="s">
        <v>13</v>
      </c>
    </row>
    <row r="9976" spans="1:9" x14ac:dyDescent="0.25">
      <c r="A9976">
        <v>1</v>
      </c>
      <c r="B9976">
        <v>399</v>
      </c>
      <c r="C9976">
        <v>3</v>
      </c>
      <c r="D9976" t="s">
        <v>18</v>
      </c>
      <c r="E9976" t="s">
        <v>46</v>
      </c>
      <c r="F9976" t="s">
        <v>10032</v>
      </c>
      <c r="G9976">
        <v>133</v>
      </c>
      <c r="H9976" t="s">
        <v>12</v>
      </c>
      <c r="I9976" t="s">
        <v>13</v>
      </c>
    </row>
    <row r="9977" spans="1:9" x14ac:dyDescent="0.25">
      <c r="A9977">
        <v>1</v>
      </c>
      <c r="B9977">
        <v>764</v>
      </c>
      <c r="C9977">
        <v>4</v>
      </c>
      <c r="D9977" t="s">
        <v>23</v>
      </c>
      <c r="E9977" t="s">
        <v>39</v>
      </c>
      <c r="F9977" t="s">
        <v>10033</v>
      </c>
      <c r="G9977">
        <v>191</v>
      </c>
      <c r="H9977" t="s">
        <v>25</v>
      </c>
      <c r="I9977" t="s">
        <v>13</v>
      </c>
    </row>
    <row r="9978" spans="1:9" x14ac:dyDescent="0.25">
      <c r="A9978">
        <v>1</v>
      </c>
      <c r="B9978">
        <v>860</v>
      </c>
      <c r="C9978">
        <v>4</v>
      </c>
      <c r="D9978" t="s">
        <v>18</v>
      </c>
      <c r="E9978" t="s">
        <v>39</v>
      </c>
      <c r="F9978" t="s">
        <v>10034</v>
      </c>
      <c r="G9978">
        <v>215</v>
      </c>
      <c r="H9978" t="s">
        <v>12</v>
      </c>
      <c r="I9978" t="s">
        <v>13</v>
      </c>
    </row>
    <row r="9979" spans="1:9" x14ac:dyDescent="0.25">
      <c r="A9979">
        <v>1</v>
      </c>
      <c r="B9979">
        <v>312</v>
      </c>
      <c r="C9979">
        <v>4</v>
      </c>
      <c r="D9979" t="s">
        <v>18</v>
      </c>
      <c r="E9979" t="s">
        <v>46</v>
      </c>
      <c r="F9979" t="s">
        <v>10035</v>
      </c>
      <c r="G9979">
        <v>78</v>
      </c>
      <c r="H9979" t="s">
        <v>12</v>
      </c>
      <c r="I9979" t="s">
        <v>13</v>
      </c>
    </row>
    <row r="9980" spans="1:9" x14ac:dyDescent="0.25">
      <c r="A9980">
        <v>1</v>
      </c>
      <c r="B9980">
        <v>88</v>
      </c>
      <c r="C9980">
        <v>1</v>
      </c>
      <c r="D9980" t="s">
        <v>18</v>
      </c>
      <c r="E9980" t="s">
        <v>42</v>
      </c>
      <c r="F9980" t="s">
        <v>10036</v>
      </c>
      <c r="G9980">
        <v>88</v>
      </c>
      <c r="H9980" t="s">
        <v>12</v>
      </c>
      <c r="I9980" t="s">
        <v>13</v>
      </c>
    </row>
    <row r="9981" spans="1:9" x14ac:dyDescent="0.25">
      <c r="A9981">
        <v>1</v>
      </c>
      <c r="B9981">
        <v>444</v>
      </c>
      <c r="C9981">
        <v>4</v>
      </c>
      <c r="D9981" t="s">
        <v>18</v>
      </c>
      <c r="E9981" t="s">
        <v>46</v>
      </c>
      <c r="F9981" t="s">
        <v>10037</v>
      </c>
      <c r="G9981">
        <v>111</v>
      </c>
      <c r="H9981" t="s">
        <v>12</v>
      </c>
      <c r="I9981" t="s">
        <v>13</v>
      </c>
    </row>
    <row r="9982" spans="1:9" x14ac:dyDescent="0.25">
      <c r="A9982">
        <v>1</v>
      </c>
      <c r="B9982">
        <v>141</v>
      </c>
      <c r="C9982">
        <v>1</v>
      </c>
      <c r="D9982" t="s">
        <v>18</v>
      </c>
      <c r="E9982" t="s">
        <v>10</v>
      </c>
      <c r="F9982" t="s">
        <v>10038</v>
      </c>
      <c r="G9982">
        <v>141</v>
      </c>
      <c r="H9982" t="s">
        <v>12</v>
      </c>
      <c r="I9982" t="s">
        <v>13</v>
      </c>
    </row>
    <row r="9983" spans="1:9" x14ac:dyDescent="0.25">
      <c r="A9983">
        <v>1</v>
      </c>
      <c r="B9983">
        <v>128</v>
      </c>
      <c r="C9983">
        <v>4</v>
      </c>
      <c r="D9983" t="s">
        <v>23</v>
      </c>
      <c r="E9983" t="s">
        <v>29</v>
      </c>
      <c r="F9983" t="s">
        <v>10039</v>
      </c>
      <c r="G9983">
        <v>32</v>
      </c>
      <c r="H9983" t="s">
        <v>25</v>
      </c>
      <c r="I9983" t="s">
        <v>13</v>
      </c>
    </row>
    <row r="9984" spans="1:9" x14ac:dyDescent="0.25">
      <c r="A9984">
        <v>1</v>
      </c>
      <c r="B9984">
        <v>94</v>
      </c>
      <c r="C9984">
        <v>1</v>
      </c>
      <c r="D9984" t="s">
        <v>23</v>
      </c>
      <c r="E9984" t="s">
        <v>46</v>
      </c>
      <c r="F9984" t="s">
        <v>10040</v>
      </c>
      <c r="G9984">
        <v>94</v>
      </c>
      <c r="H9984" t="s">
        <v>25</v>
      </c>
      <c r="I9984" t="s">
        <v>13</v>
      </c>
    </row>
    <row r="9985" spans="1:9" x14ac:dyDescent="0.25">
      <c r="A9985">
        <v>1</v>
      </c>
      <c r="B9985">
        <v>668</v>
      </c>
      <c r="C9985">
        <v>4</v>
      </c>
      <c r="D9985" t="s">
        <v>14</v>
      </c>
      <c r="E9985" t="s">
        <v>42</v>
      </c>
      <c r="F9985" t="s">
        <v>10041</v>
      </c>
      <c r="G9985">
        <v>167</v>
      </c>
      <c r="H9985" t="s">
        <v>16</v>
      </c>
      <c r="I9985" t="s">
        <v>13</v>
      </c>
    </row>
    <row r="9986" spans="1:9" x14ac:dyDescent="0.25">
      <c r="A9986">
        <v>1</v>
      </c>
      <c r="B9986">
        <v>1070</v>
      </c>
      <c r="C9986">
        <v>5</v>
      </c>
      <c r="D9986" t="s">
        <v>23</v>
      </c>
      <c r="E9986" t="s">
        <v>46</v>
      </c>
      <c r="F9986" t="s">
        <v>10042</v>
      </c>
      <c r="G9986">
        <v>214</v>
      </c>
      <c r="H9986" t="s">
        <v>25</v>
      </c>
      <c r="I9986" t="s">
        <v>13</v>
      </c>
    </row>
    <row r="9987" spans="1:9" x14ac:dyDescent="0.25">
      <c r="A9987">
        <v>1</v>
      </c>
      <c r="B9987">
        <v>1310</v>
      </c>
      <c r="C9987">
        <v>5</v>
      </c>
      <c r="D9987" t="s">
        <v>18</v>
      </c>
      <c r="E9987" t="s">
        <v>10</v>
      </c>
      <c r="F9987" t="s">
        <v>10043</v>
      </c>
      <c r="G9987">
        <v>262</v>
      </c>
      <c r="H9987" t="s">
        <v>12</v>
      </c>
      <c r="I9987" t="s">
        <v>13</v>
      </c>
    </row>
    <row r="9988" spans="1:9" x14ac:dyDescent="0.25">
      <c r="A9988">
        <v>1</v>
      </c>
      <c r="B9988">
        <v>208</v>
      </c>
      <c r="C9988">
        <v>4</v>
      </c>
      <c r="D9988" t="s">
        <v>18</v>
      </c>
      <c r="E9988" t="s">
        <v>39</v>
      </c>
      <c r="F9988" t="s">
        <v>10044</v>
      </c>
      <c r="G9988">
        <v>52</v>
      </c>
      <c r="H9988" t="s">
        <v>12</v>
      </c>
      <c r="I9988" t="s">
        <v>13</v>
      </c>
    </row>
    <row r="9989" spans="1:9" x14ac:dyDescent="0.25">
      <c r="A9989">
        <v>1</v>
      </c>
      <c r="B9989">
        <v>751</v>
      </c>
      <c r="C9989">
        <v>1</v>
      </c>
      <c r="D9989" t="s">
        <v>18</v>
      </c>
      <c r="E9989" t="s">
        <v>39</v>
      </c>
      <c r="F9989" t="s">
        <v>10045</v>
      </c>
      <c r="G9989">
        <v>751</v>
      </c>
      <c r="H9989" t="s">
        <v>12</v>
      </c>
      <c r="I9989" t="s">
        <v>13</v>
      </c>
    </row>
    <row r="9990" spans="1:9" x14ac:dyDescent="0.25">
      <c r="A9990">
        <v>1</v>
      </c>
      <c r="B9990">
        <v>750</v>
      </c>
      <c r="C9990">
        <v>5</v>
      </c>
      <c r="D9990" t="s">
        <v>14</v>
      </c>
      <c r="E9990" t="s">
        <v>10</v>
      </c>
      <c r="F9990" t="s">
        <v>10046</v>
      </c>
      <c r="G9990">
        <v>150</v>
      </c>
      <c r="H9990" t="s">
        <v>16</v>
      </c>
      <c r="I9990" t="s">
        <v>13</v>
      </c>
    </row>
    <row r="9991" spans="1:9" x14ac:dyDescent="0.25">
      <c r="A9991">
        <v>1</v>
      </c>
      <c r="B9991">
        <v>684</v>
      </c>
      <c r="C9991">
        <v>3</v>
      </c>
      <c r="D9991" t="s">
        <v>18</v>
      </c>
      <c r="E9991" t="s">
        <v>42</v>
      </c>
      <c r="F9991" t="s">
        <v>10047</v>
      </c>
      <c r="G9991">
        <v>228</v>
      </c>
      <c r="H9991" t="s">
        <v>12</v>
      </c>
      <c r="I9991" t="s">
        <v>13</v>
      </c>
    </row>
    <row r="9992" spans="1:9" x14ac:dyDescent="0.25">
      <c r="A9992">
        <v>1</v>
      </c>
      <c r="B9992">
        <v>603</v>
      </c>
      <c r="C9992">
        <v>1</v>
      </c>
      <c r="D9992" t="s">
        <v>18</v>
      </c>
      <c r="E9992" t="s">
        <v>67</v>
      </c>
      <c r="F9992" t="s">
        <v>10048</v>
      </c>
      <c r="G9992">
        <v>603</v>
      </c>
      <c r="H9992" t="s">
        <v>12</v>
      </c>
      <c r="I9992" t="s">
        <v>13</v>
      </c>
    </row>
    <row r="9993" spans="1:9" x14ac:dyDescent="0.25">
      <c r="A9993">
        <v>1</v>
      </c>
      <c r="B9993">
        <v>134</v>
      </c>
      <c r="C9993">
        <v>1</v>
      </c>
      <c r="D9993" t="s">
        <v>18</v>
      </c>
      <c r="E9993" t="s">
        <v>10</v>
      </c>
      <c r="F9993" t="s">
        <v>10049</v>
      </c>
      <c r="G9993">
        <v>134</v>
      </c>
      <c r="H9993" t="s">
        <v>12</v>
      </c>
      <c r="I9993" t="s">
        <v>13</v>
      </c>
    </row>
    <row r="9994" spans="1:9" x14ac:dyDescent="0.25">
      <c r="A9994">
        <v>1</v>
      </c>
      <c r="B9994">
        <v>225</v>
      </c>
      <c r="C9994">
        <v>1</v>
      </c>
      <c r="D9994" t="s">
        <v>18</v>
      </c>
      <c r="E9994" t="s">
        <v>10</v>
      </c>
      <c r="F9994" t="s">
        <v>10050</v>
      </c>
      <c r="G9994">
        <v>225</v>
      </c>
      <c r="H9994" t="s">
        <v>12</v>
      </c>
      <c r="I9994" t="s">
        <v>13</v>
      </c>
    </row>
    <row r="9995" spans="1:9" x14ac:dyDescent="0.25">
      <c r="A9995">
        <v>1</v>
      </c>
      <c r="B9995">
        <v>316</v>
      </c>
      <c r="C9995">
        <v>4</v>
      </c>
      <c r="D9995" t="s">
        <v>18</v>
      </c>
      <c r="E9995" t="s">
        <v>10</v>
      </c>
      <c r="F9995" t="s">
        <v>10051</v>
      </c>
      <c r="G9995">
        <v>79</v>
      </c>
      <c r="H9995" t="s">
        <v>12</v>
      </c>
      <c r="I9995" t="s">
        <v>13</v>
      </c>
    </row>
    <row r="9996" spans="1:9" x14ac:dyDescent="0.25">
      <c r="A9996">
        <v>1</v>
      </c>
      <c r="B9996">
        <v>944</v>
      </c>
      <c r="C9996">
        <v>4</v>
      </c>
      <c r="D9996" t="s">
        <v>14</v>
      </c>
      <c r="E9996" t="s">
        <v>39</v>
      </c>
      <c r="F9996" t="s">
        <v>10052</v>
      </c>
      <c r="G9996">
        <v>236</v>
      </c>
      <c r="H9996" t="s">
        <v>16</v>
      </c>
      <c r="I9996" t="s">
        <v>13</v>
      </c>
    </row>
    <row r="9997" spans="1:9" x14ac:dyDescent="0.25">
      <c r="A9997">
        <v>1</v>
      </c>
      <c r="B9997">
        <v>237</v>
      </c>
      <c r="C9997">
        <v>3</v>
      </c>
      <c r="D9997" t="s">
        <v>18</v>
      </c>
      <c r="E9997" t="s">
        <v>42</v>
      </c>
      <c r="F9997" t="s">
        <v>10053</v>
      </c>
      <c r="G9997">
        <v>79</v>
      </c>
      <c r="H9997" t="s">
        <v>12</v>
      </c>
      <c r="I9997" t="s">
        <v>13</v>
      </c>
    </row>
    <row r="9998" spans="1:9" x14ac:dyDescent="0.25">
      <c r="A9998">
        <v>1</v>
      </c>
      <c r="B9998">
        <v>289</v>
      </c>
      <c r="C9998">
        <v>1</v>
      </c>
      <c r="D9998" t="s">
        <v>18</v>
      </c>
      <c r="E9998" t="s">
        <v>10</v>
      </c>
      <c r="F9998" t="s">
        <v>10054</v>
      </c>
      <c r="G9998">
        <v>289</v>
      </c>
      <c r="H9998" t="s">
        <v>12</v>
      </c>
      <c r="I9998" t="s">
        <v>13</v>
      </c>
    </row>
    <row r="9999" spans="1:9" x14ac:dyDescent="0.25">
      <c r="A9999">
        <v>1</v>
      </c>
      <c r="B9999">
        <v>424</v>
      </c>
      <c r="C9999">
        <v>4</v>
      </c>
      <c r="D9999" t="s">
        <v>23</v>
      </c>
      <c r="E9999" t="s">
        <v>10</v>
      </c>
      <c r="F9999" t="s">
        <v>10055</v>
      </c>
      <c r="G9999">
        <v>106</v>
      </c>
      <c r="H9999" t="s">
        <v>25</v>
      </c>
      <c r="I9999" t="s">
        <v>13</v>
      </c>
    </row>
    <row r="10000" spans="1:9" x14ac:dyDescent="0.25">
      <c r="A10000">
        <v>1</v>
      </c>
      <c r="B10000">
        <v>708</v>
      </c>
      <c r="C10000">
        <v>3</v>
      </c>
      <c r="D10000" t="s">
        <v>23</v>
      </c>
      <c r="E10000" t="s">
        <v>39</v>
      </c>
      <c r="F10000" t="s">
        <v>10056</v>
      </c>
      <c r="G10000">
        <v>236</v>
      </c>
      <c r="H10000" t="s">
        <v>25</v>
      </c>
      <c r="I10000" t="s">
        <v>13</v>
      </c>
    </row>
    <row r="10001" spans="1:9" x14ac:dyDescent="0.25">
      <c r="A10001">
        <v>1</v>
      </c>
      <c r="B10001">
        <v>536</v>
      </c>
      <c r="C10001">
        <v>4</v>
      </c>
      <c r="D10001" t="s">
        <v>23</v>
      </c>
      <c r="E10001" t="s">
        <v>39</v>
      </c>
      <c r="F10001" t="s">
        <v>10057</v>
      </c>
      <c r="G10001">
        <v>134</v>
      </c>
      <c r="H10001" t="s">
        <v>25</v>
      </c>
      <c r="I10001" t="s">
        <v>13</v>
      </c>
    </row>
    <row r="10002" spans="1:9" x14ac:dyDescent="0.25">
      <c r="A10002">
        <v>1</v>
      </c>
      <c r="B10002">
        <v>759</v>
      </c>
      <c r="C10002">
        <v>3</v>
      </c>
      <c r="D10002" t="s">
        <v>23</v>
      </c>
      <c r="E10002" t="s">
        <v>10</v>
      </c>
      <c r="F10002" t="s">
        <v>10058</v>
      </c>
      <c r="G10002">
        <v>253</v>
      </c>
      <c r="H10002" t="s">
        <v>25</v>
      </c>
      <c r="I10002" t="s">
        <v>13</v>
      </c>
    </row>
    <row r="10003" spans="1:9" x14ac:dyDescent="0.25">
      <c r="A10003">
        <v>1</v>
      </c>
      <c r="B10003">
        <v>2028</v>
      </c>
      <c r="C10003">
        <v>3</v>
      </c>
      <c r="D10003" t="s">
        <v>23</v>
      </c>
      <c r="E10003" t="s">
        <v>10</v>
      </c>
      <c r="F10003" t="s">
        <v>10059</v>
      </c>
      <c r="G10003">
        <v>676</v>
      </c>
      <c r="H10003" t="s">
        <v>25</v>
      </c>
      <c r="I10003" t="s">
        <v>13</v>
      </c>
    </row>
    <row r="10004" spans="1:9" x14ac:dyDescent="0.25">
      <c r="A10004">
        <v>1</v>
      </c>
      <c r="B10004">
        <v>402</v>
      </c>
      <c r="C10004">
        <v>3</v>
      </c>
      <c r="D10004" t="s">
        <v>23</v>
      </c>
      <c r="E10004" t="s">
        <v>10</v>
      </c>
      <c r="F10004" t="s">
        <v>10060</v>
      </c>
      <c r="G10004">
        <v>134</v>
      </c>
      <c r="H10004" t="s">
        <v>25</v>
      </c>
      <c r="I10004" t="s">
        <v>13</v>
      </c>
    </row>
    <row r="10005" spans="1:9" x14ac:dyDescent="0.25">
      <c r="A10005">
        <v>1</v>
      </c>
      <c r="B10005">
        <v>800</v>
      </c>
      <c r="C10005">
        <v>4</v>
      </c>
      <c r="D10005" t="s">
        <v>23</v>
      </c>
      <c r="E10005" t="s">
        <v>10</v>
      </c>
      <c r="F10005" t="s">
        <v>10061</v>
      </c>
      <c r="G10005">
        <v>200</v>
      </c>
      <c r="H10005" t="s">
        <v>25</v>
      </c>
      <c r="I10005" t="s">
        <v>13</v>
      </c>
    </row>
    <row r="10006" spans="1:9" x14ac:dyDescent="0.25">
      <c r="A10006">
        <v>1</v>
      </c>
      <c r="B10006">
        <v>66</v>
      </c>
      <c r="C10006">
        <v>1</v>
      </c>
      <c r="D10006" t="s">
        <v>23</v>
      </c>
      <c r="E10006" t="s">
        <v>10</v>
      </c>
      <c r="F10006" t="s">
        <v>10062</v>
      </c>
      <c r="G10006">
        <v>66</v>
      </c>
      <c r="H10006" t="s">
        <v>25</v>
      </c>
      <c r="I10006" t="s">
        <v>13</v>
      </c>
    </row>
    <row r="10007" spans="1:9" x14ac:dyDescent="0.25">
      <c r="A10007">
        <v>1</v>
      </c>
      <c r="B10007">
        <v>1000</v>
      </c>
      <c r="C10007">
        <v>5</v>
      </c>
      <c r="D10007" t="s">
        <v>23</v>
      </c>
      <c r="E10007" t="s">
        <v>10</v>
      </c>
      <c r="F10007" t="s">
        <v>10063</v>
      </c>
      <c r="G10007">
        <v>200</v>
      </c>
      <c r="H10007" t="s">
        <v>25</v>
      </c>
      <c r="I10007" t="s">
        <v>13</v>
      </c>
    </row>
    <row r="10008" spans="1:9" x14ac:dyDescent="0.25">
      <c r="A10008">
        <v>1</v>
      </c>
      <c r="B10008">
        <v>150</v>
      </c>
      <c r="C10008">
        <v>2</v>
      </c>
      <c r="D10008" t="s">
        <v>23</v>
      </c>
      <c r="E10008" t="s">
        <v>39</v>
      </c>
      <c r="F10008" t="s">
        <v>10064</v>
      </c>
      <c r="G10008">
        <v>75</v>
      </c>
      <c r="H10008" t="s">
        <v>25</v>
      </c>
      <c r="I10008" t="s">
        <v>13</v>
      </c>
    </row>
    <row r="10009" spans="1:9" x14ac:dyDescent="0.25">
      <c r="A10009">
        <v>1</v>
      </c>
      <c r="B10009">
        <v>312</v>
      </c>
      <c r="C10009">
        <v>4</v>
      </c>
      <c r="D10009" t="s">
        <v>23</v>
      </c>
      <c r="E10009" t="s">
        <v>39</v>
      </c>
      <c r="F10009" t="s">
        <v>10065</v>
      </c>
      <c r="G10009">
        <v>78</v>
      </c>
      <c r="H10009" t="s">
        <v>25</v>
      </c>
      <c r="I10009" t="s">
        <v>13</v>
      </c>
    </row>
    <row r="10010" spans="1:9" x14ac:dyDescent="0.25">
      <c r="A10010">
        <v>1</v>
      </c>
      <c r="B10010">
        <v>162</v>
      </c>
      <c r="C10010">
        <v>3</v>
      </c>
      <c r="D10010" t="s">
        <v>23</v>
      </c>
      <c r="E10010" t="s">
        <v>39</v>
      </c>
      <c r="F10010" t="s">
        <v>10066</v>
      </c>
      <c r="G10010">
        <v>54</v>
      </c>
      <c r="H10010" t="s">
        <v>25</v>
      </c>
      <c r="I10010" t="s">
        <v>13</v>
      </c>
    </row>
    <row r="10011" spans="1:9" x14ac:dyDescent="0.25">
      <c r="A10011">
        <v>1</v>
      </c>
      <c r="B10011">
        <v>248</v>
      </c>
      <c r="C10011">
        <v>4</v>
      </c>
      <c r="D10011" t="s">
        <v>23</v>
      </c>
      <c r="E10011" t="s">
        <v>39</v>
      </c>
      <c r="F10011" t="s">
        <v>10067</v>
      </c>
      <c r="G10011">
        <v>62</v>
      </c>
      <c r="H10011" t="s">
        <v>25</v>
      </c>
      <c r="I10011" t="s">
        <v>13</v>
      </c>
    </row>
    <row r="10012" spans="1:9" x14ac:dyDescent="0.25">
      <c r="A10012">
        <v>1</v>
      </c>
      <c r="B10012">
        <v>248</v>
      </c>
      <c r="C10012">
        <v>4</v>
      </c>
      <c r="D10012" t="s">
        <v>23</v>
      </c>
      <c r="E10012" t="s">
        <v>39</v>
      </c>
      <c r="F10012" t="s">
        <v>10068</v>
      </c>
      <c r="G10012">
        <v>62</v>
      </c>
      <c r="H10012" t="s">
        <v>25</v>
      </c>
      <c r="I10012" t="s">
        <v>13</v>
      </c>
    </row>
    <row r="10013" spans="1:9" x14ac:dyDescent="0.25">
      <c r="A10013">
        <v>1</v>
      </c>
      <c r="B10013">
        <v>67</v>
      </c>
      <c r="C10013">
        <v>1</v>
      </c>
      <c r="D10013" t="s">
        <v>23</v>
      </c>
      <c r="E10013" t="s">
        <v>39</v>
      </c>
      <c r="F10013" t="s">
        <v>10069</v>
      </c>
      <c r="G10013">
        <v>67</v>
      </c>
      <c r="H10013" t="s">
        <v>25</v>
      </c>
      <c r="I10013" t="s">
        <v>13</v>
      </c>
    </row>
    <row r="10014" spans="1:9" x14ac:dyDescent="0.25">
      <c r="A10014">
        <v>1</v>
      </c>
      <c r="B10014">
        <v>174</v>
      </c>
      <c r="C10014">
        <v>3</v>
      </c>
      <c r="D10014" t="s">
        <v>23</v>
      </c>
      <c r="E10014" t="s">
        <v>39</v>
      </c>
      <c r="F10014" t="s">
        <v>10070</v>
      </c>
      <c r="G10014">
        <v>58</v>
      </c>
      <c r="H10014" t="s">
        <v>25</v>
      </c>
      <c r="I10014" t="s">
        <v>13</v>
      </c>
    </row>
    <row r="10015" spans="1:9" x14ac:dyDescent="0.25">
      <c r="A10015">
        <v>1</v>
      </c>
      <c r="B10015">
        <v>572</v>
      </c>
      <c r="C10015">
        <v>4</v>
      </c>
      <c r="D10015" t="s">
        <v>23</v>
      </c>
      <c r="E10015" t="s">
        <v>39</v>
      </c>
      <c r="F10015" t="s">
        <v>10071</v>
      </c>
      <c r="G10015">
        <v>143</v>
      </c>
      <c r="H10015" t="s">
        <v>25</v>
      </c>
      <c r="I10015" t="s">
        <v>13</v>
      </c>
    </row>
    <row r="10016" spans="1:9" x14ac:dyDescent="0.25">
      <c r="A10016">
        <v>1</v>
      </c>
      <c r="B10016">
        <v>356</v>
      </c>
      <c r="C10016">
        <v>4</v>
      </c>
      <c r="D10016" t="s">
        <v>23</v>
      </c>
      <c r="E10016" t="s">
        <v>39</v>
      </c>
      <c r="F10016" t="s">
        <v>10072</v>
      </c>
      <c r="G10016">
        <v>89</v>
      </c>
      <c r="H10016" t="s">
        <v>25</v>
      </c>
      <c r="I10016" t="s">
        <v>13</v>
      </c>
    </row>
    <row r="10017" spans="1:9" x14ac:dyDescent="0.25">
      <c r="A10017">
        <v>1</v>
      </c>
      <c r="B10017">
        <v>261</v>
      </c>
      <c r="C10017">
        <v>3</v>
      </c>
      <c r="D10017" t="s">
        <v>23</v>
      </c>
      <c r="E10017" t="s">
        <v>39</v>
      </c>
      <c r="F10017" t="s">
        <v>10073</v>
      </c>
      <c r="G10017">
        <v>87</v>
      </c>
      <c r="H10017" t="s">
        <v>25</v>
      </c>
      <c r="I10017" t="s">
        <v>13</v>
      </c>
    </row>
    <row r="10018" spans="1:9" x14ac:dyDescent="0.25">
      <c r="A10018">
        <v>1</v>
      </c>
      <c r="B10018">
        <v>384</v>
      </c>
      <c r="C10018">
        <v>3</v>
      </c>
      <c r="D10018" t="s">
        <v>23</v>
      </c>
      <c r="E10018" t="s">
        <v>39</v>
      </c>
      <c r="F10018" t="s">
        <v>10074</v>
      </c>
      <c r="G10018">
        <v>128</v>
      </c>
      <c r="H10018" t="s">
        <v>25</v>
      </c>
      <c r="I10018" t="s">
        <v>13</v>
      </c>
    </row>
    <row r="10019" spans="1:9" x14ac:dyDescent="0.25">
      <c r="A10019">
        <v>1</v>
      </c>
      <c r="B10019">
        <v>245</v>
      </c>
      <c r="C10019">
        <v>5</v>
      </c>
      <c r="D10019" t="s">
        <v>23</v>
      </c>
      <c r="E10019" t="s">
        <v>10</v>
      </c>
      <c r="F10019" t="s">
        <v>10075</v>
      </c>
      <c r="G10019">
        <v>49</v>
      </c>
      <c r="H10019" t="s">
        <v>25</v>
      </c>
      <c r="I10019" t="s">
        <v>13</v>
      </c>
    </row>
    <row r="10020" spans="1:9" x14ac:dyDescent="0.25">
      <c r="A10020">
        <v>1</v>
      </c>
      <c r="B10020">
        <v>3916</v>
      </c>
      <c r="C10020">
        <v>4</v>
      </c>
      <c r="D10020" t="s">
        <v>18</v>
      </c>
      <c r="E10020" t="s">
        <v>42</v>
      </c>
      <c r="F10020" t="s">
        <v>10076</v>
      </c>
      <c r="G10020">
        <v>979</v>
      </c>
      <c r="H10020" t="s">
        <v>12</v>
      </c>
      <c r="I10020" t="s">
        <v>13</v>
      </c>
    </row>
    <row r="10021" spans="1:9" x14ac:dyDescent="0.25">
      <c r="A10021">
        <v>1</v>
      </c>
      <c r="B10021">
        <v>9684</v>
      </c>
      <c r="C10021">
        <v>4</v>
      </c>
      <c r="D10021" t="s">
        <v>18</v>
      </c>
      <c r="E10021" t="s">
        <v>67</v>
      </c>
      <c r="F10021" t="s">
        <v>10077</v>
      </c>
      <c r="G10021">
        <v>2421</v>
      </c>
      <c r="H10021" t="s">
        <v>12</v>
      </c>
      <c r="I10021" t="s">
        <v>13</v>
      </c>
    </row>
    <row r="10022" spans="1:9" x14ac:dyDescent="0.25">
      <c r="A10022">
        <v>1</v>
      </c>
      <c r="B10022">
        <v>492</v>
      </c>
      <c r="C10022">
        <v>3</v>
      </c>
      <c r="D10022" t="s">
        <v>23</v>
      </c>
      <c r="E10022" t="s">
        <v>10</v>
      </c>
      <c r="F10022" t="s">
        <v>10078</v>
      </c>
      <c r="G10022">
        <v>164</v>
      </c>
      <c r="H10022" t="s">
        <v>25</v>
      </c>
      <c r="I10022" t="s">
        <v>13</v>
      </c>
    </row>
    <row r="10023" spans="1:9" x14ac:dyDescent="0.25">
      <c r="A10023">
        <v>1</v>
      </c>
      <c r="B10023">
        <v>709</v>
      </c>
      <c r="C10023">
        <v>1</v>
      </c>
      <c r="D10023" t="s">
        <v>23</v>
      </c>
      <c r="E10023" t="s">
        <v>67</v>
      </c>
      <c r="F10023" t="s">
        <v>10079</v>
      </c>
      <c r="G10023">
        <v>709</v>
      </c>
      <c r="H10023" t="s">
        <v>25</v>
      </c>
      <c r="I10023" t="s">
        <v>13</v>
      </c>
    </row>
    <row r="10024" spans="1:9" x14ac:dyDescent="0.25">
      <c r="A10024">
        <v>1</v>
      </c>
      <c r="B10024">
        <v>171</v>
      </c>
      <c r="C10024">
        <v>1</v>
      </c>
      <c r="D10024" t="s">
        <v>23</v>
      </c>
      <c r="E10024" t="s">
        <v>10</v>
      </c>
      <c r="F10024" t="s">
        <v>10080</v>
      </c>
      <c r="G10024">
        <v>171</v>
      </c>
      <c r="H10024" t="s">
        <v>25</v>
      </c>
      <c r="I10024" t="s">
        <v>13</v>
      </c>
    </row>
    <row r="10025" spans="1:9" x14ac:dyDescent="0.25">
      <c r="A10025">
        <v>1</v>
      </c>
      <c r="B10025">
        <v>321</v>
      </c>
      <c r="C10025">
        <v>1</v>
      </c>
      <c r="D10025" t="s">
        <v>18</v>
      </c>
      <c r="E10025" t="s">
        <v>10</v>
      </c>
      <c r="F10025" t="s">
        <v>10081</v>
      </c>
      <c r="G10025">
        <v>321</v>
      </c>
      <c r="H10025" t="s">
        <v>12</v>
      </c>
      <c r="I10025" t="s">
        <v>13</v>
      </c>
    </row>
    <row r="10026" spans="1:9" x14ac:dyDescent="0.25">
      <c r="A10026">
        <v>1</v>
      </c>
      <c r="B10026">
        <v>1850</v>
      </c>
      <c r="C10026">
        <v>5</v>
      </c>
      <c r="D10026" t="s">
        <v>23</v>
      </c>
      <c r="E10026" t="s">
        <v>10</v>
      </c>
      <c r="F10026" t="s">
        <v>10082</v>
      </c>
      <c r="G10026">
        <v>370</v>
      </c>
      <c r="H10026" t="s">
        <v>25</v>
      </c>
      <c r="I10026" t="s">
        <v>13</v>
      </c>
    </row>
    <row r="10027" spans="1:9" x14ac:dyDescent="0.25">
      <c r="A10027">
        <v>1</v>
      </c>
      <c r="B10027">
        <v>824</v>
      </c>
      <c r="C10027">
        <v>4</v>
      </c>
      <c r="D10027" t="s">
        <v>14</v>
      </c>
      <c r="E10027" t="s">
        <v>46</v>
      </c>
      <c r="F10027" t="s">
        <v>10083</v>
      </c>
      <c r="G10027">
        <v>206</v>
      </c>
      <c r="H10027" t="s">
        <v>16</v>
      </c>
      <c r="I10027" t="s">
        <v>13</v>
      </c>
    </row>
    <row r="10028" spans="1:9" x14ac:dyDescent="0.25">
      <c r="A10028">
        <v>1</v>
      </c>
      <c r="B10028">
        <v>921</v>
      </c>
      <c r="C10028">
        <v>3</v>
      </c>
      <c r="D10028" t="s">
        <v>18</v>
      </c>
      <c r="E10028" t="s">
        <v>39</v>
      </c>
      <c r="F10028" t="s">
        <v>10084</v>
      </c>
      <c r="G10028">
        <v>307</v>
      </c>
      <c r="H10028" t="s">
        <v>12</v>
      </c>
      <c r="I10028" t="s">
        <v>13</v>
      </c>
    </row>
    <row r="10029" spans="1:9" x14ac:dyDescent="0.25">
      <c r="A10029">
        <v>1</v>
      </c>
      <c r="B10029">
        <v>86</v>
      </c>
      <c r="C10029">
        <v>1</v>
      </c>
      <c r="D10029" t="s">
        <v>18</v>
      </c>
      <c r="E10029" t="s">
        <v>39</v>
      </c>
      <c r="F10029" t="s">
        <v>10085</v>
      </c>
      <c r="G10029">
        <v>86</v>
      </c>
      <c r="H10029" t="s">
        <v>12</v>
      </c>
      <c r="I10029" t="s">
        <v>13</v>
      </c>
    </row>
    <row r="10030" spans="1:9" x14ac:dyDescent="0.25">
      <c r="A10030">
        <v>1</v>
      </c>
      <c r="B10030">
        <v>123</v>
      </c>
      <c r="C10030">
        <v>3</v>
      </c>
      <c r="D10030" t="s">
        <v>18</v>
      </c>
      <c r="E10030" t="s">
        <v>10</v>
      </c>
      <c r="F10030" t="s">
        <v>10086</v>
      </c>
      <c r="G10030">
        <v>41</v>
      </c>
      <c r="H10030" t="s">
        <v>12</v>
      </c>
      <c r="I10030" t="s">
        <v>13</v>
      </c>
    </row>
    <row r="10031" spans="1:9" x14ac:dyDescent="0.25">
      <c r="A10031">
        <v>1</v>
      </c>
      <c r="B10031">
        <v>3087</v>
      </c>
      <c r="C10031">
        <v>3</v>
      </c>
      <c r="D10031" t="s">
        <v>18</v>
      </c>
      <c r="E10031" t="s">
        <v>10</v>
      </c>
      <c r="F10031" t="s">
        <v>10087</v>
      </c>
      <c r="G10031">
        <v>1029</v>
      </c>
      <c r="H10031" t="s">
        <v>12</v>
      </c>
      <c r="I10031" t="s">
        <v>13</v>
      </c>
    </row>
    <row r="10032" spans="1:9" x14ac:dyDescent="0.25">
      <c r="A10032">
        <v>1</v>
      </c>
      <c r="B10032">
        <v>5588</v>
      </c>
      <c r="C10032">
        <v>4</v>
      </c>
      <c r="D10032" t="s">
        <v>18</v>
      </c>
      <c r="E10032" t="s">
        <v>10</v>
      </c>
      <c r="F10032" t="s">
        <v>10088</v>
      </c>
      <c r="G10032">
        <v>1397</v>
      </c>
      <c r="H10032" t="s">
        <v>12</v>
      </c>
      <c r="I10032" t="s">
        <v>13</v>
      </c>
    </row>
    <row r="10033" spans="1:9" x14ac:dyDescent="0.25">
      <c r="A10033">
        <v>1</v>
      </c>
      <c r="B10033">
        <v>630</v>
      </c>
      <c r="C10033">
        <v>1</v>
      </c>
      <c r="D10033" t="s">
        <v>23</v>
      </c>
      <c r="E10033" t="s">
        <v>39</v>
      </c>
      <c r="F10033" t="s">
        <v>10089</v>
      </c>
      <c r="G10033">
        <v>630</v>
      </c>
      <c r="H10033" t="s">
        <v>25</v>
      </c>
      <c r="I10033" t="s">
        <v>13</v>
      </c>
    </row>
    <row r="10034" spans="1:9" x14ac:dyDescent="0.25">
      <c r="A10034">
        <v>1</v>
      </c>
      <c r="B10034">
        <v>672</v>
      </c>
      <c r="C10034">
        <v>4</v>
      </c>
      <c r="D10034" t="s">
        <v>23</v>
      </c>
      <c r="E10034" t="s">
        <v>39</v>
      </c>
      <c r="F10034" t="s">
        <v>10090</v>
      </c>
      <c r="G10034">
        <v>168</v>
      </c>
      <c r="H10034" t="s">
        <v>25</v>
      </c>
      <c r="I10034" t="s">
        <v>13</v>
      </c>
    </row>
    <row r="10035" spans="1:9" x14ac:dyDescent="0.25">
      <c r="A10035">
        <v>1</v>
      </c>
      <c r="B10035">
        <v>540</v>
      </c>
      <c r="C10035">
        <v>3</v>
      </c>
      <c r="D10035" t="s">
        <v>23</v>
      </c>
      <c r="E10035" t="s">
        <v>67</v>
      </c>
      <c r="F10035" t="s">
        <v>10091</v>
      </c>
      <c r="G10035">
        <v>180</v>
      </c>
      <c r="H10035" t="s">
        <v>25</v>
      </c>
      <c r="I10035" t="s">
        <v>13</v>
      </c>
    </row>
    <row r="10036" spans="1:9" x14ac:dyDescent="0.25">
      <c r="A10036">
        <v>1</v>
      </c>
      <c r="B10036">
        <v>152</v>
      </c>
      <c r="C10036">
        <v>1</v>
      </c>
      <c r="D10036" t="s">
        <v>23</v>
      </c>
      <c r="E10036" t="s">
        <v>39</v>
      </c>
      <c r="F10036" t="s">
        <v>10092</v>
      </c>
      <c r="G10036">
        <v>152</v>
      </c>
      <c r="H10036" t="s">
        <v>25</v>
      </c>
      <c r="I10036" t="s">
        <v>13</v>
      </c>
    </row>
    <row r="10037" spans="1:9" x14ac:dyDescent="0.25">
      <c r="A10037">
        <v>1</v>
      </c>
      <c r="B10037">
        <v>440</v>
      </c>
      <c r="C10037">
        <v>4</v>
      </c>
      <c r="D10037" t="s">
        <v>23</v>
      </c>
      <c r="E10037" t="s">
        <v>10</v>
      </c>
      <c r="F10037" t="s">
        <v>10093</v>
      </c>
      <c r="G10037">
        <v>110</v>
      </c>
      <c r="H10037" t="s">
        <v>25</v>
      </c>
      <c r="I10037" t="s">
        <v>13</v>
      </c>
    </row>
    <row r="10038" spans="1:9" x14ac:dyDescent="0.25">
      <c r="A10038">
        <v>1</v>
      </c>
      <c r="B10038">
        <v>597</v>
      </c>
      <c r="C10038">
        <v>3</v>
      </c>
      <c r="D10038" t="s">
        <v>23</v>
      </c>
      <c r="E10038" t="s">
        <v>10</v>
      </c>
      <c r="F10038" t="s">
        <v>10094</v>
      </c>
      <c r="G10038">
        <v>199</v>
      </c>
      <c r="H10038" t="s">
        <v>25</v>
      </c>
      <c r="I10038" t="s">
        <v>13</v>
      </c>
    </row>
    <row r="10039" spans="1:9" x14ac:dyDescent="0.25">
      <c r="A10039">
        <v>1</v>
      </c>
      <c r="B10039">
        <v>150</v>
      </c>
      <c r="C10039">
        <v>1</v>
      </c>
      <c r="D10039" t="s">
        <v>23</v>
      </c>
      <c r="E10039" t="s">
        <v>39</v>
      </c>
      <c r="F10039" t="s">
        <v>10095</v>
      </c>
      <c r="G10039">
        <v>150</v>
      </c>
      <c r="H10039" t="s">
        <v>25</v>
      </c>
      <c r="I10039" t="s">
        <v>13</v>
      </c>
    </row>
    <row r="10040" spans="1:9" x14ac:dyDescent="0.25">
      <c r="A10040">
        <v>1</v>
      </c>
      <c r="B10040">
        <v>969</v>
      </c>
      <c r="C10040">
        <v>3</v>
      </c>
      <c r="D10040" t="s">
        <v>23</v>
      </c>
      <c r="E10040" t="s">
        <v>10</v>
      </c>
      <c r="F10040" t="s">
        <v>10096</v>
      </c>
      <c r="G10040">
        <v>323</v>
      </c>
      <c r="H10040" t="s">
        <v>25</v>
      </c>
      <c r="I10040" t="s">
        <v>13</v>
      </c>
    </row>
    <row r="10041" spans="1:9" x14ac:dyDescent="0.25">
      <c r="A10041">
        <v>1</v>
      </c>
      <c r="B10041">
        <v>117</v>
      </c>
      <c r="C10041">
        <v>1</v>
      </c>
      <c r="D10041" t="s">
        <v>23</v>
      </c>
      <c r="E10041" t="s">
        <v>67</v>
      </c>
      <c r="F10041" t="s">
        <v>10097</v>
      </c>
      <c r="G10041">
        <v>117</v>
      </c>
      <c r="H10041" t="s">
        <v>25</v>
      </c>
      <c r="I10041" t="s">
        <v>13</v>
      </c>
    </row>
    <row r="10042" spans="1:9" x14ac:dyDescent="0.25">
      <c r="A10042">
        <v>1</v>
      </c>
      <c r="B10042">
        <v>1192</v>
      </c>
      <c r="C10042">
        <v>4</v>
      </c>
      <c r="D10042" t="s">
        <v>23</v>
      </c>
      <c r="E10042" t="s">
        <v>10</v>
      </c>
      <c r="F10042" t="s">
        <v>10098</v>
      </c>
      <c r="G10042">
        <v>298</v>
      </c>
      <c r="H10042" t="s">
        <v>25</v>
      </c>
      <c r="I10042" t="s">
        <v>13</v>
      </c>
    </row>
    <row r="10043" spans="1:9" x14ac:dyDescent="0.25">
      <c r="A10043">
        <v>1</v>
      </c>
      <c r="B10043">
        <v>5775</v>
      </c>
      <c r="C10043">
        <v>3</v>
      </c>
      <c r="D10043" t="s">
        <v>23</v>
      </c>
      <c r="E10043" t="s">
        <v>29</v>
      </c>
      <c r="F10043" t="s">
        <v>10099</v>
      </c>
      <c r="G10043">
        <v>1925</v>
      </c>
      <c r="H10043" t="s">
        <v>25</v>
      </c>
      <c r="I10043" t="s">
        <v>13</v>
      </c>
    </row>
    <row r="10044" spans="1:9" x14ac:dyDescent="0.25">
      <c r="A10044">
        <v>1</v>
      </c>
      <c r="B10044">
        <v>620</v>
      </c>
      <c r="C10044">
        <v>4</v>
      </c>
      <c r="D10044" t="s">
        <v>23</v>
      </c>
      <c r="E10044" t="s">
        <v>10</v>
      </c>
      <c r="F10044" t="s">
        <v>10100</v>
      </c>
      <c r="G10044">
        <v>155</v>
      </c>
      <c r="H10044" t="s">
        <v>25</v>
      </c>
      <c r="I10044" t="s">
        <v>13</v>
      </c>
    </row>
    <row r="10045" spans="1:9" x14ac:dyDescent="0.25">
      <c r="A10045">
        <v>1</v>
      </c>
      <c r="B10045">
        <v>870</v>
      </c>
      <c r="C10045">
        <v>3</v>
      </c>
      <c r="D10045" t="s">
        <v>23</v>
      </c>
      <c r="E10045" t="s">
        <v>10</v>
      </c>
      <c r="F10045" t="s">
        <v>10101</v>
      </c>
      <c r="G10045">
        <v>290</v>
      </c>
      <c r="H10045" t="s">
        <v>25</v>
      </c>
      <c r="I10045" t="s">
        <v>13</v>
      </c>
    </row>
    <row r="10046" spans="1:9" x14ac:dyDescent="0.25">
      <c r="A10046">
        <v>1</v>
      </c>
      <c r="B10046">
        <v>1315</v>
      </c>
      <c r="C10046">
        <v>5</v>
      </c>
      <c r="D10046" t="s">
        <v>23</v>
      </c>
      <c r="E10046" t="s">
        <v>39</v>
      </c>
      <c r="F10046" t="s">
        <v>10102</v>
      </c>
      <c r="G10046">
        <v>263</v>
      </c>
      <c r="H10046" t="s">
        <v>25</v>
      </c>
      <c r="I10046" t="s">
        <v>13</v>
      </c>
    </row>
    <row r="10047" spans="1:9" x14ac:dyDescent="0.25">
      <c r="A10047">
        <v>1</v>
      </c>
      <c r="B10047">
        <v>128</v>
      </c>
      <c r="C10047">
        <v>4</v>
      </c>
      <c r="D10047" t="s">
        <v>23</v>
      </c>
      <c r="E10047" t="s">
        <v>39</v>
      </c>
      <c r="F10047" t="s">
        <v>10103</v>
      </c>
      <c r="G10047">
        <v>32</v>
      </c>
      <c r="H10047" t="s">
        <v>25</v>
      </c>
      <c r="I10047" t="s">
        <v>13</v>
      </c>
    </row>
    <row r="10048" spans="1:9" x14ac:dyDescent="0.25">
      <c r="A10048">
        <v>1</v>
      </c>
      <c r="B10048">
        <v>225</v>
      </c>
      <c r="C10048">
        <v>3</v>
      </c>
      <c r="D10048" t="s">
        <v>23</v>
      </c>
      <c r="E10048" t="s">
        <v>10</v>
      </c>
      <c r="F10048" t="s">
        <v>10104</v>
      </c>
      <c r="G10048">
        <v>75</v>
      </c>
      <c r="H10048" t="s">
        <v>25</v>
      </c>
      <c r="I10048" t="s">
        <v>13</v>
      </c>
    </row>
    <row r="10049" spans="1:9" x14ac:dyDescent="0.25">
      <c r="A10049">
        <v>1</v>
      </c>
      <c r="B10049">
        <v>174</v>
      </c>
      <c r="C10049">
        <v>3</v>
      </c>
      <c r="D10049" t="s">
        <v>23</v>
      </c>
      <c r="E10049" t="s">
        <v>39</v>
      </c>
      <c r="F10049" t="s">
        <v>10105</v>
      </c>
      <c r="G10049">
        <v>58</v>
      </c>
      <c r="H10049" t="s">
        <v>25</v>
      </c>
      <c r="I10049" t="s">
        <v>13</v>
      </c>
    </row>
    <row r="10050" spans="1:9" x14ac:dyDescent="0.25">
      <c r="A10050">
        <v>3</v>
      </c>
      <c r="B10050">
        <v>6707</v>
      </c>
      <c r="C10050">
        <v>8</v>
      </c>
      <c r="D10050" t="s">
        <v>10106</v>
      </c>
      <c r="E10050" t="s">
        <v>10</v>
      </c>
      <c r="F10050" t="s">
        <v>10107</v>
      </c>
      <c r="G10050">
        <v>838.375</v>
      </c>
      <c r="H10050" t="s">
        <v>25</v>
      </c>
      <c r="I10050" t="s">
        <v>13</v>
      </c>
    </row>
    <row r="10051" spans="1:9" x14ac:dyDescent="0.25">
      <c r="A10051">
        <v>1</v>
      </c>
      <c r="B10051">
        <v>1525</v>
      </c>
      <c r="C10051">
        <v>5</v>
      </c>
      <c r="D10051" t="s">
        <v>23</v>
      </c>
      <c r="E10051" t="s">
        <v>67</v>
      </c>
      <c r="F10051" t="s">
        <v>10108</v>
      </c>
      <c r="G10051">
        <v>305</v>
      </c>
      <c r="H10051" t="s">
        <v>25</v>
      </c>
      <c r="I10051" t="s">
        <v>13</v>
      </c>
    </row>
    <row r="10052" spans="1:9" x14ac:dyDescent="0.25">
      <c r="A10052">
        <v>1</v>
      </c>
      <c r="B10052">
        <v>2715</v>
      </c>
      <c r="C10052">
        <v>5</v>
      </c>
      <c r="D10052" t="s">
        <v>23</v>
      </c>
      <c r="E10052" t="s">
        <v>10</v>
      </c>
      <c r="F10052" t="s">
        <v>10109</v>
      </c>
      <c r="G10052">
        <v>543</v>
      </c>
      <c r="H10052" t="s">
        <v>25</v>
      </c>
      <c r="I10052" t="s">
        <v>13</v>
      </c>
    </row>
    <row r="10053" spans="1:9" x14ac:dyDescent="0.25">
      <c r="A10053">
        <v>1</v>
      </c>
      <c r="B10053">
        <v>440</v>
      </c>
      <c r="C10053">
        <v>5</v>
      </c>
      <c r="D10053" t="s">
        <v>23</v>
      </c>
      <c r="E10053" t="s">
        <v>39</v>
      </c>
      <c r="F10053" t="s">
        <v>10110</v>
      </c>
      <c r="G10053">
        <v>88</v>
      </c>
      <c r="H10053" t="s">
        <v>25</v>
      </c>
      <c r="I10053" t="s">
        <v>13</v>
      </c>
    </row>
    <row r="10054" spans="1:9" x14ac:dyDescent="0.25">
      <c r="A10054">
        <v>2</v>
      </c>
      <c r="B10054">
        <v>703</v>
      </c>
      <c r="C10054">
        <v>7</v>
      </c>
      <c r="D10054" t="s">
        <v>534</v>
      </c>
      <c r="E10054" t="s">
        <v>10</v>
      </c>
      <c r="F10054" t="s">
        <v>10111</v>
      </c>
      <c r="G10054">
        <v>100.4285714285714</v>
      </c>
      <c r="H10054" t="s">
        <v>25</v>
      </c>
      <c r="I10054" t="s">
        <v>13</v>
      </c>
    </row>
    <row r="10055" spans="1:9" x14ac:dyDescent="0.25">
      <c r="A10055">
        <v>1</v>
      </c>
      <c r="B10055">
        <v>546</v>
      </c>
      <c r="C10055">
        <v>1</v>
      </c>
      <c r="D10055" t="s">
        <v>23</v>
      </c>
      <c r="E10055" t="s">
        <v>46</v>
      </c>
      <c r="F10055" t="s">
        <v>10112</v>
      </c>
      <c r="G10055">
        <v>546</v>
      </c>
      <c r="H10055" t="s">
        <v>25</v>
      </c>
      <c r="I10055" t="s">
        <v>13</v>
      </c>
    </row>
    <row r="10056" spans="1:9" x14ac:dyDescent="0.25">
      <c r="A10056">
        <v>1</v>
      </c>
      <c r="B10056">
        <v>1784</v>
      </c>
      <c r="C10056">
        <v>4</v>
      </c>
      <c r="D10056" t="s">
        <v>23</v>
      </c>
      <c r="E10056" t="s">
        <v>10</v>
      </c>
      <c r="F10056" t="s">
        <v>10113</v>
      </c>
      <c r="G10056">
        <v>446</v>
      </c>
      <c r="H10056" t="s">
        <v>25</v>
      </c>
      <c r="I10056" t="s">
        <v>13</v>
      </c>
    </row>
    <row r="10057" spans="1:9" x14ac:dyDescent="0.25">
      <c r="A10057">
        <v>1</v>
      </c>
      <c r="B10057">
        <v>33</v>
      </c>
      <c r="C10057">
        <v>1</v>
      </c>
      <c r="D10057" t="s">
        <v>23</v>
      </c>
      <c r="E10057" t="s">
        <v>10</v>
      </c>
      <c r="F10057" t="s">
        <v>10114</v>
      </c>
      <c r="G10057">
        <v>33</v>
      </c>
      <c r="H10057" t="s">
        <v>25</v>
      </c>
      <c r="I10057" t="s">
        <v>13</v>
      </c>
    </row>
    <row r="10058" spans="1:9" x14ac:dyDescent="0.25">
      <c r="A10058">
        <v>1</v>
      </c>
      <c r="B10058">
        <v>3215</v>
      </c>
      <c r="C10058">
        <v>5</v>
      </c>
      <c r="D10058" t="s">
        <v>23</v>
      </c>
      <c r="E10058" t="s">
        <v>10</v>
      </c>
      <c r="F10058" t="s">
        <v>10115</v>
      </c>
      <c r="G10058">
        <v>643</v>
      </c>
      <c r="H10058" t="s">
        <v>25</v>
      </c>
      <c r="I10058" t="s">
        <v>13</v>
      </c>
    </row>
    <row r="10059" spans="1:9" x14ac:dyDescent="0.25">
      <c r="A10059">
        <v>1</v>
      </c>
      <c r="B10059">
        <v>996</v>
      </c>
      <c r="C10059">
        <v>4</v>
      </c>
      <c r="D10059" t="s">
        <v>23</v>
      </c>
      <c r="E10059" t="s">
        <v>10</v>
      </c>
      <c r="F10059" t="s">
        <v>10116</v>
      </c>
      <c r="G10059">
        <v>249</v>
      </c>
      <c r="H10059" t="s">
        <v>25</v>
      </c>
      <c r="I10059" t="s">
        <v>13</v>
      </c>
    </row>
    <row r="10060" spans="1:9" x14ac:dyDescent="0.25">
      <c r="A10060">
        <v>1</v>
      </c>
      <c r="B10060">
        <v>789</v>
      </c>
      <c r="C10060">
        <v>3</v>
      </c>
      <c r="D10060" t="s">
        <v>23</v>
      </c>
      <c r="E10060" t="s">
        <v>39</v>
      </c>
      <c r="F10060" t="s">
        <v>10117</v>
      </c>
      <c r="G10060">
        <v>263</v>
      </c>
      <c r="H10060" t="s">
        <v>25</v>
      </c>
      <c r="I10060" t="s">
        <v>13</v>
      </c>
    </row>
    <row r="10061" spans="1:9" x14ac:dyDescent="0.25">
      <c r="A10061">
        <v>1</v>
      </c>
      <c r="B10061">
        <v>101</v>
      </c>
      <c r="C10061">
        <v>1</v>
      </c>
      <c r="D10061" t="s">
        <v>23</v>
      </c>
      <c r="E10061" t="s">
        <v>39</v>
      </c>
      <c r="F10061" t="s">
        <v>10118</v>
      </c>
      <c r="G10061">
        <v>101</v>
      </c>
      <c r="H10061" t="s">
        <v>25</v>
      </c>
      <c r="I10061" t="s">
        <v>13</v>
      </c>
    </row>
    <row r="10062" spans="1:9" x14ac:dyDescent="0.25">
      <c r="A10062">
        <v>1</v>
      </c>
      <c r="B10062">
        <v>552</v>
      </c>
      <c r="C10062">
        <v>1</v>
      </c>
      <c r="D10062" t="s">
        <v>23</v>
      </c>
      <c r="E10062" t="s">
        <v>10</v>
      </c>
      <c r="F10062" t="s">
        <v>10119</v>
      </c>
      <c r="G10062">
        <v>552</v>
      </c>
      <c r="H10062" t="s">
        <v>25</v>
      </c>
      <c r="I10062" t="s">
        <v>13</v>
      </c>
    </row>
    <row r="10063" spans="1:9" x14ac:dyDescent="0.25">
      <c r="A10063">
        <v>1</v>
      </c>
      <c r="B10063">
        <v>4605</v>
      </c>
      <c r="C10063">
        <v>3</v>
      </c>
      <c r="D10063" t="s">
        <v>23</v>
      </c>
      <c r="E10063" t="s">
        <v>10</v>
      </c>
      <c r="F10063" t="s">
        <v>10120</v>
      </c>
      <c r="G10063">
        <v>1535</v>
      </c>
      <c r="H10063" t="s">
        <v>25</v>
      </c>
      <c r="I10063" t="s">
        <v>13</v>
      </c>
    </row>
    <row r="10064" spans="1:9" x14ac:dyDescent="0.25">
      <c r="A10064">
        <v>1</v>
      </c>
      <c r="B10064">
        <v>201</v>
      </c>
      <c r="C10064">
        <v>3</v>
      </c>
      <c r="D10064" t="s">
        <v>23</v>
      </c>
      <c r="E10064" t="s">
        <v>67</v>
      </c>
      <c r="F10064" t="s">
        <v>10121</v>
      </c>
      <c r="G10064">
        <v>67</v>
      </c>
      <c r="H10064" t="s">
        <v>25</v>
      </c>
      <c r="I10064" t="s">
        <v>13</v>
      </c>
    </row>
    <row r="10065" spans="1:9" x14ac:dyDescent="0.25">
      <c r="A10065">
        <v>1</v>
      </c>
      <c r="B10065">
        <v>927</v>
      </c>
      <c r="C10065">
        <v>3</v>
      </c>
      <c r="D10065" t="s">
        <v>23</v>
      </c>
      <c r="E10065" t="s">
        <v>29</v>
      </c>
      <c r="F10065" t="s">
        <v>10122</v>
      </c>
      <c r="G10065">
        <v>309</v>
      </c>
      <c r="H10065" t="s">
        <v>25</v>
      </c>
      <c r="I10065" t="s">
        <v>13</v>
      </c>
    </row>
    <row r="10066" spans="1:9" x14ac:dyDescent="0.25">
      <c r="A10066">
        <v>1</v>
      </c>
      <c r="B10066">
        <v>404</v>
      </c>
      <c r="C10066">
        <v>4</v>
      </c>
      <c r="D10066" t="s">
        <v>23</v>
      </c>
      <c r="E10066" t="s">
        <v>29</v>
      </c>
      <c r="F10066" t="s">
        <v>10123</v>
      </c>
      <c r="G10066">
        <v>101</v>
      </c>
      <c r="H10066" t="s">
        <v>25</v>
      </c>
      <c r="I10066" t="s">
        <v>13</v>
      </c>
    </row>
    <row r="10067" spans="1:9" x14ac:dyDescent="0.25">
      <c r="A10067">
        <v>1</v>
      </c>
      <c r="B10067">
        <v>114</v>
      </c>
      <c r="C10067">
        <v>2</v>
      </c>
      <c r="D10067" t="s">
        <v>23</v>
      </c>
      <c r="E10067" t="s">
        <v>29</v>
      </c>
      <c r="F10067" t="s">
        <v>10124</v>
      </c>
      <c r="G10067">
        <v>57</v>
      </c>
      <c r="H10067" t="s">
        <v>25</v>
      </c>
      <c r="I10067" t="s">
        <v>13</v>
      </c>
    </row>
    <row r="10068" spans="1:9" x14ac:dyDescent="0.25">
      <c r="A10068">
        <v>1</v>
      </c>
      <c r="B10068">
        <v>75</v>
      </c>
      <c r="C10068">
        <v>1</v>
      </c>
      <c r="D10068" t="s">
        <v>23</v>
      </c>
      <c r="E10068" t="s">
        <v>29</v>
      </c>
      <c r="F10068" t="s">
        <v>10125</v>
      </c>
      <c r="G10068">
        <v>75</v>
      </c>
      <c r="H10068" t="s">
        <v>25</v>
      </c>
      <c r="I10068" t="s">
        <v>13</v>
      </c>
    </row>
    <row r="10069" spans="1:9" x14ac:dyDescent="0.25">
      <c r="A10069">
        <v>1</v>
      </c>
      <c r="B10069">
        <v>232</v>
      </c>
      <c r="C10069">
        <v>2</v>
      </c>
      <c r="D10069" t="s">
        <v>23</v>
      </c>
      <c r="E10069" t="s">
        <v>29</v>
      </c>
      <c r="F10069" t="s">
        <v>10126</v>
      </c>
      <c r="G10069">
        <v>116</v>
      </c>
      <c r="H10069" t="s">
        <v>25</v>
      </c>
      <c r="I10069" t="s">
        <v>13</v>
      </c>
    </row>
    <row r="10070" spans="1:9" x14ac:dyDescent="0.25">
      <c r="A10070">
        <v>1</v>
      </c>
      <c r="B10070">
        <v>310</v>
      </c>
      <c r="C10070">
        <v>5</v>
      </c>
      <c r="D10070" t="s">
        <v>23</v>
      </c>
      <c r="E10070" t="s">
        <v>29</v>
      </c>
      <c r="F10070" t="s">
        <v>10127</v>
      </c>
      <c r="G10070">
        <v>62</v>
      </c>
      <c r="H10070" t="s">
        <v>25</v>
      </c>
      <c r="I10070" t="s">
        <v>13</v>
      </c>
    </row>
    <row r="10071" spans="1:9" x14ac:dyDescent="0.25">
      <c r="A10071">
        <v>1</v>
      </c>
      <c r="B10071">
        <v>120</v>
      </c>
      <c r="C10071">
        <v>3</v>
      </c>
      <c r="D10071" t="s">
        <v>23</v>
      </c>
      <c r="E10071" t="s">
        <v>39</v>
      </c>
      <c r="F10071" t="s">
        <v>10128</v>
      </c>
      <c r="G10071">
        <v>40</v>
      </c>
      <c r="H10071" t="s">
        <v>25</v>
      </c>
      <c r="I10071" t="s">
        <v>13</v>
      </c>
    </row>
    <row r="10072" spans="1:9" x14ac:dyDescent="0.25">
      <c r="A10072">
        <v>1</v>
      </c>
      <c r="B10072">
        <v>233</v>
      </c>
      <c r="C10072">
        <v>1</v>
      </c>
      <c r="D10072" t="s">
        <v>23</v>
      </c>
      <c r="E10072" t="s">
        <v>39</v>
      </c>
      <c r="F10072" t="s">
        <v>10129</v>
      </c>
      <c r="G10072">
        <v>233</v>
      </c>
      <c r="H10072" t="s">
        <v>25</v>
      </c>
      <c r="I10072" t="s">
        <v>13</v>
      </c>
    </row>
    <row r="10073" spans="1:9" x14ac:dyDescent="0.25">
      <c r="A10073">
        <v>1</v>
      </c>
      <c r="B10073">
        <v>153</v>
      </c>
      <c r="C10073">
        <v>3</v>
      </c>
      <c r="D10073" t="s">
        <v>23</v>
      </c>
      <c r="E10073" t="s">
        <v>39</v>
      </c>
      <c r="F10073" t="s">
        <v>10130</v>
      </c>
      <c r="G10073">
        <v>51</v>
      </c>
      <c r="H10073" t="s">
        <v>25</v>
      </c>
      <c r="I10073" t="s">
        <v>13</v>
      </c>
    </row>
    <row r="10074" spans="1:9" x14ac:dyDescent="0.25">
      <c r="A10074">
        <v>1</v>
      </c>
      <c r="B10074">
        <v>1750</v>
      </c>
      <c r="C10074">
        <v>5</v>
      </c>
      <c r="D10074" t="s">
        <v>23</v>
      </c>
      <c r="E10074" t="s">
        <v>39</v>
      </c>
      <c r="F10074" t="s">
        <v>10131</v>
      </c>
      <c r="G10074">
        <v>350</v>
      </c>
      <c r="H10074" t="s">
        <v>25</v>
      </c>
      <c r="I10074" t="s">
        <v>13</v>
      </c>
    </row>
    <row r="10075" spans="1:9" x14ac:dyDescent="0.25">
      <c r="A10075">
        <v>1</v>
      </c>
      <c r="B10075">
        <v>342</v>
      </c>
      <c r="C10075">
        <v>3</v>
      </c>
      <c r="D10075" t="s">
        <v>23</v>
      </c>
      <c r="E10075" t="s">
        <v>39</v>
      </c>
      <c r="F10075" t="s">
        <v>10132</v>
      </c>
      <c r="G10075">
        <v>114</v>
      </c>
      <c r="H10075" t="s">
        <v>25</v>
      </c>
      <c r="I10075" t="s">
        <v>13</v>
      </c>
    </row>
    <row r="10076" spans="1:9" x14ac:dyDescent="0.25">
      <c r="A10076">
        <v>1</v>
      </c>
      <c r="B10076">
        <v>252</v>
      </c>
      <c r="C10076">
        <v>3</v>
      </c>
      <c r="D10076" t="s">
        <v>23</v>
      </c>
      <c r="E10076" t="s">
        <v>39</v>
      </c>
      <c r="F10076" t="s">
        <v>10133</v>
      </c>
      <c r="G10076">
        <v>84</v>
      </c>
      <c r="H10076" t="s">
        <v>25</v>
      </c>
      <c r="I10076" t="s">
        <v>13</v>
      </c>
    </row>
    <row r="10077" spans="1:9" x14ac:dyDescent="0.25">
      <c r="A10077">
        <v>1</v>
      </c>
      <c r="B10077">
        <v>1194</v>
      </c>
      <c r="C10077">
        <v>3</v>
      </c>
      <c r="D10077" t="s">
        <v>23</v>
      </c>
      <c r="E10077" t="s">
        <v>39</v>
      </c>
      <c r="F10077" t="s">
        <v>10134</v>
      </c>
      <c r="G10077">
        <v>398</v>
      </c>
      <c r="H10077" t="s">
        <v>25</v>
      </c>
      <c r="I10077" t="s">
        <v>13</v>
      </c>
    </row>
    <row r="10078" spans="1:9" x14ac:dyDescent="0.25">
      <c r="A10078">
        <v>1</v>
      </c>
      <c r="B10078">
        <v>1030</v>
      </c>
      <c r="C10078">
        <v>1</v>
      </c>
      <c r="D10078" t="s">
        <v>23</v>
      </c>
      <c r="E10078" t="s">
        <v>39</v>
      </c>
      <c r="F10078" t="s">
        <v>10135</v>
      </c>
      <c r="G10078">
        <v>1030</v>
      </c>
      <c r="H10078" t="s">
        <v>25</v>
      </c>
      <c r="I10078" t="s">
        <v>13</v>
      </c>
    </row>
    <row r="10079" spans="1:9" x14ac:dyDescent="0.25">
      <c r="A10079">
        <v>1</v>
      </c>
      <c r="B10079">
        <v>295</v>
      </c>
      <c r="C10079">
        <v>5</v>
      </c>
      <c r="D10079" t="s">
        <v>23</v>
      </c>
      <c r="E10079" t="s">
        <v>39</v>
      </c>
      <c r="F10079" t="s">
        <v>10136</v>
      </c>
      <c r="G10079">
        <v>59</v>
      </c>
      <c r="H10079" t="s">
        <v>25</v>
      </c>
      <c r="I10079" t="s">
        <v>13</v>
      </c>
    </row>
    <row r="10080" spans="1:9" x14ac:dyDescent="0.25">
      <c r="A10080">
        <v>1</v>
      </c>
      <c r="B10080">
        <v>732</v>
      </c>
      <c r="C10080">
        <v>3</v>
      </c>
      <c r="D10080" t="s">
        <v>23</v>
      </c>
      <c r="E10080" t="s">
        <v>39</v>
      </c>
      <c r="F10080" t="s">
        <v>10137</v>
      </c>
      <c r="G10080">
        <v>244</v>
      </c>
      <c r="H10080" t="s">
        <v>25</v>
      </c>
      <c r="I10080" t="s">
        <v>13</v>
      </c>
    </row>
    <row r="10081" spans="1:9" x14ac:dyDescent="0.25">
      <c r="A10081">
        <v>1</v>
      </c>
      <c r="B10081">
        <v>2151</v>
      </c>
      <c r="C10081">
        <v>3</v>
      </c>
      <c r="D10081" t="s">
        <v>23</v>
      </c>
      <c r="E10081" t="s">
        <v>39</v>
      </c>
      <c r="F10081" t="s">
        <v>10138</v>
      </c>
      <c r="G10081">
        <v>717</v>
      </c>
      <c r="H10081" t="s">
        <v>25</v>
      </c>
      <c r="I10081" t="s">
        <v>13</v>
      </c>
    </row>
    <row r="10082" spans="1:9" x14ac:dyDescent="0.25">
      <c r="A10082">
        <v>1</v>
      </c>
      <c r="B10082">
        <v>1017</v>
      </c>
      <c r="C10082">
        <v>3</v>
      </c>
      <c r="D10082" t="s">
        <v>23</v>
      </c>
      <c r="E10082" t="s">
        <v>39</v>
      </c>
      <c r="F10082" t="s">
        <v>10139</v>
      </c>
      <c r="G10082">
        <v>339</v>
      </c>
      <c r="H10082" t="s">
        <v>25</v>
      </c>
      <c r="I10082" t="s">
        <v>13</v>
      </c>
    </row>
    <row r="10083" spans="1:9" x14ac:dyDescent="0.25">
      <c r="A10083">
        <v>1</v>
      </c>
      <c r="B10083">
        <v>76</v>
      </c>
      <c r="C10083">
        <v>1</v>
      </c>
      <c r="D10083" t="s">
        <v>23</v>
      </c>
      <c r="E10083" t="s">
        <v>39</v>
      </c>
      <c r="F10083" t="s">
        <v>10140</v>
      </c>
      <c r="G10083">
        <v>76</v>
      </c>
      <c r="H10083" t="s">
        <v>25</v>
      </c>
      <c r="I10083" t="s">
        <v>13</v>
      </c>
    </row>
    <row r="10084" spans="1:9" x14ac:dyDescent="0.25">
      <c r="A10084">
        <v>1</v>
      </c>
      <c r="B10084">
        <v>376</v>
      </c>
      <c r="C10084">
        <v>4</v>
      </c>
      <c r="D10084" t="s">
        <v>23</v>
      </c>
      <c r="E10084" t="s">
        <v>39</v>
      </c>
      <c r="F10084" t="s">
        <v>10141</v>
      </c>
      <c r="G10084">
        <v>94</v>
      </c>
      <c r="H10084" t="s">
        <v>25</v>
      </c>
      <c r="I10084" t="s">
        <v>13</v>
      </c>
    </row>
    <row r="10085" spans="1:9" x14ac:dyDescent="0.25">
      <c r="A10085">
        <v>1</v>
      </c>
      <c r="B10085">
        <v>890</v>
      </c>
      <c r="C10085">
        <v>1</v>
      </c>
      <c r="D10085" t="s">
        <v>23</v>
      </c>
      <c r="E10085" t="s">
        <v>39</v>
      </c>
      <c r="F10085" t="s">
        <v>10142</v>
      </c>
      <c r="G10085">
        <v>890</v>
      </c>
      <c r="H10085" t="s">
        <v>25</v>
      </c>
      <c r="I10085" t="s">
        <v>13</v>
      </c>
    </row>
    <row r="10086" spans="1:9" x14ac:dyDescent="0.25">
      <c r="A10086">
        <v>1</v>
      </c>
      <c r="B10086">
        <v>720</v>
      </c>
      <c r="C10086">
        <v>4</v>
      </c>
      <c r="D10086" t="s">
        <v>23</v>
      </c>
      <c r="E10086" t="s">
        <v>39</v>
      </c>
      <c r="F10086" t="s">
        <v>10143</v>
      </c>
      <c r="G10086">
        <v>180</v>
      </c>
      <c r="H10086" t="s">
        <v>25</v>
      </c>
      <c r="I10086" t="s">
        <v>13</v>
      </c>
    </row>
    <row r="10087" spans="1:9" x14ac:dyDescent="0.25">
      <c r="A10087">
        <v>1</v>
      </c>
      <c r="B10087">
        <v>228</v>
      </c>
      <c r="C10087">
        <v>3</v>
      </c>
      <c r="D10087" t="s">
        <v>23</v>
      </c>
      <c r="E10087" t="s">
        <v>39</v>
      </c>
      <c r="F10087" t="s">
        <v>10144</v>
      </c>
      <c r="G10087">
        <v>76</v>
      </c>
      <c r="H10087" t="s">
        <v>25</v>
      </c>
      <c r="I10087" t="s">
        <v>13</v>
      </c>
    </row>
    <row r="10088" spans="1:9" x14ac:dyDescent="0.25">
      <c r="A10088">
        <v>1</v>
      </c>
      <c r="B10088">
        <v>5755</v>
      </c>
      <c r="C10088">
        <v>5</v>
      </c>
      <c r="D10088" t="s">
        <v>23</v>
      </c>
      <c r="E10088" t="s">
        <v>39</v>
      </c>
      <c r="F10088" t="s">
        <v>10145</v>
      </c>
      <c r="G10088">
        <v>1151</v>
      </c>
      <c r="H10088" t="s">
        <v>25</v>
      </c>
      <c r="I10088" t="s">
        <v>13</v>
      </c>
    </row>
    <row r="10089" spans="1:9" x14ac:dyDescent="0.25">
      <c r="A10089">
        <v>1</v>
      </c>
      <c r="B10089">
        <v>108</v>
      </c>
      <c r="C10089">
        <v>1</v>
      </c>
      <c r="D10089" t="s">
        <v>23</v>
      </c>
      <c r="E10089" t="s">
        <v>39</v>
      </c>
      <c r="F10089" t="s">
        <v>10146</v>
      </c>
      <c r="G10089">
        <v>108</v>
      </c>
      <c r="H10089" t="s">
        <v>25</v>
      </c>
      <c r="I10089" t="s">
        <v>13</v>
      </c>
    </row>
    <row r="10090" spans="1:9" x14ac:dyDescent="0.25">
      <c r="A10090">
        <v>1</v>
      </c>
      <c r="B10090">
        <v>415</v>
      </c>
      <c r="C10090">
        <v>5</v>
      </c>
      <c r="D10090" t="s">
        <v>23</v>
      </c>
      <c r="E10090" t="s">
        <v>42</v>
      </c>
      <c r="F10090" t="s">
        <v>10147</v>
      </c>
      <c r="G10090">
        <v>83</v>
      </c>
      <c r="H10090" t="s">
        <v>25</v>
      </c>
      <c r="I10090" t="s">
        <v>13</v>
      </c>
    </row>
    <row r="10091" spans="1:9" x14ac:dyDescent="0.25">
      <c r="A10091">
        <v>1</v>
      </c>
      <c r="B10091">
        <v>1095</v>
      </c>
      <c r="C10091">
        <v>5</v>
      </c>
      <c r="D10091" t="s">
        <v>23</v>
      </c>
      <c r="E10091" t="s">
        <v>10</v>
      </c>
      <c r="F10091" t="s">
        <v>10148</v>
      </c>
      <c r="G10091">
        <v>219</v>
      </c>
      <c r="H10091" t="s">
        <v>25</v>
      </c>
      <c r="I10091" t="s">
        <v>13</v>
      </c>
    </row>
    <row r="10092" spans="1:9" x14ac:dyDescent="0.25">
      <c r="A10092">
        <v>1</v>
      </c>
      <c r="B10092">
        <v>401</v>
      </c>
      <c r="C10092">
        <v>1</v>
      </c>
      <c r="D10092" t="s">
        <v>23</v>
      </c>
      <c r="E10092" t="s">
        <v>42</v>
      </c>
      <c r="F10092" t="s">
        <v>10149</v>
      </c>
      <c r="G10092">
        <v>401</v>
      </c>
      <c r="H10092" t="s">
        <v>25</v>
      </c>
      <c r="I10092" t="s">
        <v>13</v>
      </c>
    </row>
    <row r="10093" spans="1:9" x14ac:dyDescent="0.25">
      <c r="A10093">
        <v>1</v>
      </c>
      <c r="B10093">
        <v>144</v>
      </c>
      <c r="C10093">
        <v>3</v>
      </c>
      <c r="D10093" t="s">
        <v>23</v>
      </c>
      <c r="E10093" t="s">
        <v>42</v>
      </c>
      <c r="F10093" t="s">
        <v>10150</v>
      </c>
      <c r="G10093">
        <v>48</v>
      </c>
      <c r="H10093" t="s">
        <v>25</v>
      </c>
      <c r="I10093" t="s">
        <v>13</v>
      </c>
    </row>
    <row r="10094" spans="1:9" x14ac:dyDescent="0.25">
      <c r="A10094">
        <v>1</v>
      </c>
      <c r="B10094">
        <v>61</v>
      </c>
      <c r="C10094">
        <v>1</v>
      </c>
      <c r="D10094" t="s">
        <v>23</v>
      </c>
      <c r="E10094" t="s">
        <v>67</v>
      </c>
      <c r="F10094" t="s">
        <v>10151</v>
      </c>
      <c r="G10094">
        <v>61</v>
      </c>
      <c r="H10094" t="s">
        <v>25</v>
      </c>
      <c r="I10094" t="s">
        <v>13</v>
      </c>
    </row>
    <row r="10095" spans="1:9" x14ac:dyDescent="0.25">
      <c r="A10095">
        <v>1</v>
      </c>
      <c r="B10095">
        <v>730</v>
      </c>
      <c r="C10095">
        <v>5</v>
      </c>
      <c r="D10095" t="s">
        <v>23</v>
      </c>
      <c r="E10095" t="s">
        <v>39</v>
      </c>
      <c r="F10095" t="s">
        <v>10152</v>
      </c>
      <c r="G10095">
        <v>146</v>
      </c>
      <c r="H10095" t="s">
        <v>25</v>
      </c>
      <c r="I10095" t="s">
        <v>13</v>
      </c>
    </row>
    <row r="10096" spans="1:9" x14ac:dyDescent="0.25">
      <c r="A10096">
        <v>1</v>
      </c>
      <c r="B10096">
        <v>288</v>
      </c>
      <c r="C10096">
        <v>3</v>
      </c>
      <c r="D10096" t="s">
        <v>23</v>
      </c>
      <c r="E10096" t="s">
        <v>67</v>
      </c>
      <c r="F10096" t="s">
        <v>10153</v>
      </c>
      <c r="G10096">
        <v>96</v>
      </c>
      <c r="H10096" t="s">
        <v>25</v>
      </c>
      <c r="I10096" t="s">
        <v>13</v>
      </c>
    </row>
    <row r="10097" spans="1:9" x14ac:dyDescent="0.25">
      <c r="A10097">
        <v>1</v>
      </c>
      <c r="B10097">
        <v>95</v>
      </c>
      <c r="C10097">
        <v>1</v>
      </c>
      <c r="D10097" t="s">
        <v>23</v>
      </c>
      <c r="E10097" t="s">
        <v>10</v>
      </c>
      <c r="F10097" t="s">
        <v>10154</v>
      </c>
      <c r="G10097">
        <v>95</v>
      </c>
      <c r="H10097" t="s">
        <v>25</v>
      </c>
      <c r="I10097" t="s">
        <v>13</v>
      </c>
    </row>
    <row r="10098" spans="1:9" x14ac:dyDescent="0.25">
      <c r="A10098">
        <v>1</v>
      </c>
      <c r="B10098">
        <v>485</v>
      </c>
      <c r="C10098">
        <v>5</v>
      </c>
      <c r="D10098" t="s">
        <v>23</v>
      </c>
      <c r="E10098" t="s">
        <v>39</v>
      </c>
      <c r="F10098" t="s">
        <v>10155</v>
      </c>
      <c r="G10098">
        <v>97</v>
      </c>
      <c r="H10098" t="s">
        <v>25</v>
      </c>
      <c r="I10098" t="s">
        <v>13</v>
      </c>
    </row>
    <row r="10099" spans="1:9" x14ac:dyDescent="0.25">
      <c r="A10099">
        <v>1</v>
      </c>
      <c r="B10099">
        <v>258</v>
      </c>
      <c r="C10099">
        <v>3</v>
      </c>
      <c r="D10099" t="s">
        <v>23</v>
      </c>
      <c r="E10099" t="s">
        <v>67</v>
      </c>
      <c r="F10099" t="s">
        <v>10156</v>
      </c>
      <c r="G10099">
        <v>86</v>
      </c>
      <c r="H10099" t="s">
        <v>25</v>
      </c>
      <c r="I10099" t="s">
        <v>13</v>
      </c>
    </row>
    <row r="10100" spans="1:9" x14ac:dyDescent="0.25">
      <c r="A10100">
        <v>1</v>
      </c>
      <c r="B10100">
        <v>366</v>
      </c>
      <c r="C10100">
        <v>3</v>
      </c>
      <c r="D10100" t="s">
        <v>23</v>
      </c>
      <c r="E10100" t="s">
        <v>67</v>
      </c>
      <c r="F10100" t="s">
        <v>10157</v>
      </c>
      <c r="G10100">
        <v>122</v>
      </c>
      <c r="H10100" t="s">
        <v>25</v>
      </c>
      <c r="I10100" t="s">
        <v>13</v>
      </c>
    </row>
    <row r="10101" spans="1:9" x14ac:dyDescent="0.25">
      <c r="A10101">
        <v>1</v>
      </c>
      <c r="B10101">
        <v>79</v>
      </c>
      <c r="C10101">
        <v>1</v>
      </c>
      <c r="D10101" t="s">
        <v>23</v>
      </c>
      <c r="E10101" t="s">
        <v>10</v>
      </c>
      <c r="F10101" t="s">
        <v>10158</v>
      </c>
      <c r="G10101">
        <v>79</v>
      </c>
      <c r="H10101" t="s">
        <v>25</v>
      </c>
      <c r="I10101" t="s">
        <v>13</v>
      </c>
    </row>
    <row r="10102" spans="1:9" x14ac:dyDescent="0.25">
      <c r="A10102">
        <v>1</v>
      </c>
      <c r="B10102">
        <v>885</v>
      </c>
      <c r="C10102">
        <v>3</v>
      </c>
      <c r="D10102" t="s">
        <v>23</v>
      </c>
      <c r="E10102" t="s">
        <v>39</v>
      </c>
      <c r="F10102" t="s">
        <v>10159</v>
      </c>
      <c r="G10102">
        <v>295</v>
      </c>
      <c r="H10102" t="s">
        <v>25</v>
      </c>
      <c r="I10102" t="s">
        <v>13</v>
      </c>
    </row>
    <row r="10103" spans="1:9" x14ac:dyDescent="0.25">
      <c r="A10103">
        <v>1</v>
      </c>
      <c r="B10103">
        <v>345</v>
      </c>
      <c r="C10103">
        <v>5</v>
      </c>
      <c r="D10103" t="s">
        <v>23</v>
      </c>
      <c r="E10103" t="s">
        <v>39</v>
      </c>
      <c r="F10103" t="s">
        <v>10160</v>
      </c>
      <c r="G10103">
        <v>69</v>
      </c>
      <c r="H10103" t="s">
        <v>25</v>
      </c>
      <c r="I10103" t="s">
        <v>13</v>
      </c>
    </row>
    <row r="10104" spans="1:9" x14ac:dyDescent="0.25">
      <c r="A10104">
        <v>2</v>
      </c>
      <c r="B10104">
        <v>409</v>
      </c>
      <c r="C10104">
        <v>6</v>
      </c>
      <c r="D10104" t="s">
        <v>534</v>
      </c>
      <c r="E10104" t="s">
        <v>10</v>
      </c>
      <c r="F10104" t="s">
        <v>10161</v>
      </c>
      <c r="G10104">
        <v>68.166666666666671</v>
      </c>
      <c r="H10104" t="s">
        <v>25</v>
      </c>
      <c r="I10104" t="s">
        <v>13</v>
      </c>
    </row>
    <row r="10105" spans="1:9" x14ac:dyDescent="0.25">
      <c r="A10105">
        <v>1</v>
      </c>
      <c r="B10105">
        <v>62</v>
      </c>
      <c r="C10105">
        <v>1</v>
      </c>
      <c r="D10105" t="s">
        <v>23</v>
      </c>
      <c r="E10105" t="s">
        <v>10</v>
      </c>
      <c r="F10105" t="s">
        <v>10162</v>
      </c>
      <c r="G10105">
        <v>62</v>
      </c>
      <c r="H10105" t="s">
        <v>25</v>
      </c>
      <c r="I10105" t="s">
        <v>13</v>
      </c>
    </row>
    <row r="10106" spans="1:9" x14ac:dyDescent="0.25">
      <c r="A10106">
        <v>1</v>
      </c>
      <c r="B10106">
        <v>201</v>
      </c>
      <c r="C10106">
        <v>1</v>
      </c>
      <c r="D10106" t="s">
        <v>23</v>
      </c>
      <c r="E10106" t="s">
        <v>39</v>
      </c>
      <c r="F10106" t="s">
        <v>10163</v>
      </c>
      <c r="G10106">
        <v>201</v>
      </c>
      <c r="H10106" t="s">
        <v>25</v>
      </c>
      <c r="I10106" t="s">
        <v>13</v>
      </c>
    </row>
    <row r="10107" spans="1:9" x14ac:dyDescent="0.25">
      <c r="A10107">
        <v>1</v>
      </c>
      <c r="B10107">
        <v>85</v>
      </c>
      <c r="C10107">
        <v>1</v>
      </c>
      <c r="D10107" t="s">
        <v>23</v>
      </c>
      <c r="E10107" t="s">
        <v>10</v>
      </c>
      <c r="F10107" t="s">
        <v>10164</v>
      </c>
      <c r="G10107">
        <v>85</v>
      </c>
      <c r="H10107" t="s">
        <v>25</v>
      </c>
      <c r="I10107" t="s">
        <v>13</v>
      </c>
    </row>
    <row r="10108" spans="1:9" x14ac:dyDescent="0.25">
      <c r="A10108">
        <v>1</v>
      </c>
      <c r="B10108">
        <v>750</v>
      </c>
      <c r="C10108">
        <v>5</v>
      </c>
      <c r="D10108" t="s">
        <v>23</v>
      </c>
      <c r="E10108" t="s">
        <v>10</v>
      </c>
      <c r="F10108" t="s">
        <v>10165</v>
      </c>
      <c r="G10108">
        <v>150</v>
      </c>
      <c r="H10108" t="s">
        <v>25</v>
      </c>
      <c r="I10108" t="s">
        <v>13</v>
      </c>
    </row>
    <row r="10109" spans="1:9" x14ac:dyDescent="0.25">
      <c r="A10109">
        <v>1</v>
      </c>
      <c r="B10109">
        <v>385</v>
      </c>
      <c r="C10109">
        <v>5</v>
      </c>
      <c r="D10109" t="s">
        <v>23</v>
      </c>
      <c r="E10109" t="s">
        <v>10</v>
      </c>
      <c r="F10109" t="s">
        <v>10166</v>
      </c>
      <c r="G10109">
        <v>77</v>
      </c>
      <c r="H10109" t="s">
        <v>25</v>
      </c>
      <c r="I10109" t="s">
        <v>13</v>
      </c>
    </row>
    <row r="10110" spans="1:9" x14ac:dyDescent="0.25">
      <c r="A10110">
        <v>1</v>
      </c>
      <c r="B10110">
        <v>277</v>
      </c>
      <c r="C10110">
        <v>1</v>
      </c>
      <c r="D10110" t="s">
        <v>23</v>
      </c>
      <c r="E10110" t="s">
        <v>67</v>
      </c>
      <c r="F10110" t="s">
        <v>10167</v>
      </c>
      <c r="G10110">
        <v>277</v>
      </c>
      <c r="H10110" t="s">
        <v>25</v>
      </c>
      <c r="I10110" t="s">
        <v>13</v>
      </c>
    </row>
    <row r="10111" spans="1:9" x14ac:dyDescent="0.25">
      <c r="A10111">
        <v>1</v>
      </c>
      <c r="B10111">
        <v>627</v>
      </c>
      <c r="C10111">
        <v>3</v>
      </c>
      <c r="D10111" t="s">
        <v>23</v>
      </c>
      <c r="E10111" t="s">
        <v>10</v>
      </c>
      <c r="F10111" t="s">
        <v>10168</v>
      </c>
      <c r="G10111">
        <v>209</v>
      </c>
      <c r="H10111" t="s">
        <v>25</v>
      </c>
      <c r="I10111" t="s">
        <v>13</v>
      </c>
    </row>
    <row r="10112" spans="1:9" x14ac:dyDescent="0.25">
      <c r="A10112">
        <v>1</v>
      </c>
      <c r="B10112">
        <v>720</v>
      </c>
      <c r="C10112">
        <v>5</v>
      </c>
      <c r="D10112" t="s">
        <v>23</v>
      </c>
      <c r="E10112" t="s">
        <v>10</v>
      </c>
      <c r="F10112" t="s">
        <v>10169</v>
      </c>
      <c r="G10112">
        <v>144</v>
      </c>
      <c r="H10112" t="s">
        <v>25</v>
      </c>
      <c r="I10112" t="s">
        <v>13</v>
      </c>
    </row>
    <row r="10113" spans="1:9" x14ac:dyDescent="0.25">
      <c r="A10113">
        <v>1</v>
      </c>
      <c r="B10113">
        <v>4540</v>
      </c>
      <c r="C10113">
        <v>10</v>
      </c>
      <c r="D10113" t="s">
        <v>23</v>
      </c>
      <c r="E10113" t="s">
        <v>10</v>
      </c>
      <c r="F10113" t="s">
        <v>10170</v>
      </c>
      <c r="G10113">
        <v>454</v>
      </c>
      <c r="H10113" t="s">
        <v>25</v>
      </c>
      <c r="I10113" t="s">
        <v>13</v>
      </c>
    </row>
    <row r="10114" spans="1:9" x14ac:dyDescent="0.25">
      <c r="A10114">
        <v>1</v>
      </c>
      <c r="B10114">
        <v>59</v>
      </c>
      <c r="C10114">
        <v>1</v>
      </c>
      <c r="D10114" t="s">
        <v>23</v>
      </c>
      <c r="E10114" t="s">
        <v>67</v>
      </c>
      <c r="F10114" t="s">
        <v>10171</v>
      </c>
      <c r="G10114">
        <v>59</v>
      </c>
      <c r="H10114" t="s">
        <v>25</v>
      </c>
      <c r="I10114" t="s">
        <v>13</v>
      </c>
    </row>
    <row r="10115" spans="1:9" x14ac:dyDescent="0.25">
      <c r="A10115">
        <v>1</v>
      </c>
      <c r="B10115">
        <v>61</v>
      </c>
      <c r="C10115">
        <v>1</v>
      </c>
      <c r="D10115" t="s">
        <v>23</v>
      </c>
      <c r="E10115" t="s">
        <v>10</v>
      </c>
      <c r="F10115" t="s">
        <v>10172</v>
      </c>
      <c r="G10115">
        <v>61</v>
      </c>
      <c r="H10115" t="s">
        <v>25</v>
      </c>
      <c r="I10115" t="s">
        <v>13</v>
      </c>
    </row>
    <row r="10116" spans="1:9" x14ac:dyDescent="0.25">
      <c r="A10116">
        <v>1</v>
      </c>
      <c r="B10116">
        <v>240</v>
      </c>
      <c r="C10116">
        <v>3</v>
      </c>
      <c r="D10116" t="s">
        <v>23</v>
      </c>
      <c r="E10116" t="s">
        <v>67</v>
      </c>
      <c r="F10116" t="s">
        <v>10173</v>
      </c>
      <c r="G10116">
        <v>80</v>
      </c>
      <c r="H10116" t="s">
        <v>25</v>
      </c>
      <c r="I10116" t="s">
        <v>13</v>
      </c>
    </row>
    <row r="10117" spans="1:9" x14ac:dyDescent="0.25">
      <c r="A10117">
        <v>1</v>
      </c>
      <c r="B10117">
        <v>147</v>
      </c>
      <c r="C10117">
        <v>1</v>
      </c>
      <c r="D10117" t="s">
        <v>23</v>
      </c>
      <c r="E10117" t="s">
        <v>10</v>
      </c>
      <c r="F10117" t="s">
        <v>10174</v>
      </c>
      <c r="G10117">
        <v>147</v>
      </c>
      <c r="H10117" t="s">
        <v>25</v>
      </c>
      <c r="I10117" t="s">
        <v>13</v>
      </c>
    </row>
    <row r="10118" spans="1:9" x14ac:dyDescent="0.25">
      <c r="A10118">
        <v>1</v>
      </c>
      <c r="B10118">
        <v>1560</v>
      </c>
      <c r="C10118">
        <v>3</v>
      </c>
      <c r="D10118" t="s">
        <v>23</v>
      </c>
      <c r="E10118" t="s">
        <v>10</v>
      </c>
      <c r="F10118" t="s">
        <v>10175</v>
      </c>
      <c r="G10118">
        <v>520</v>
      </c>
      <c r="H10118" t="s">
        <v>25</v>
      </c>
      <c r="I10118" t="s">
        <v>13</v>
      </c>
    </row>
    <row r="10119" spans="1:9" x14ac:dyDescent="0.25">
      <c r="A10119">
        <v>1</v>
      </c>
      <c r="B10119">
        <v>168</v>
      </c>
      <c r="C10119">
        <v>1</v>
      </c>
      <c r="D10119" t="s">
        <v>23</v>
      </c>
      <c r="E10119" t="s">
        <v>39</v>
      </c>
      <c r="F10119" t="s">
        <v>10176</v>
      </c>
      <c r="G10119">
        <v>168</v>
      </c>
      <c r="H10119" t="s">
        <v>25</v>
      </c>
      <c r="I10119" t="s">
        <v>13</v>
      </c>
    </row>
    <row r="10120" spans="1:9" x14ac:dyDescent="0.25">
      <c r="A10120">
        <v>1</v>
      </c>
      <c r="B10120">
        <v>3087</v>
      </c>
      <c r="C10120">
        <v>3</v>
      </c>
      <c r="D10120" t="s">
        <v>23</v>
      </c>
      <c r="E10120" t="s">
        <v>39</v>
      </c>
      <c r="F10120" t="s">
        <v>10177</v>
      </c>
      <c r="G10120">
        <v>1029</v>
      </c>
      <c r="H10120" t="s">
        <v>25</v>
      </c>
      <c r="I10120" t="s">
        <v>13</v>
      </c>
    </row>
    <row r="10121" spans="1:9" x14ac:dyDescent="0.25">
      <c r="A10121">
        <v>2</v>
      </c>
      <c r="B10121">
        <v>198</v>
      </c>
      <c r="C10121">
        <v>6</v>
      </c>
      <c r="D10121" t="s">
        <v>534</v>
      </c>
      <c r="E10121" t="s">
        <v>39</v>
      </c>
      <c r="F10121" t="s">
        <v>10178</v>
      </c>
      <c r="G10121">
        <v>33</v>
      </c>
      <c r="H10121" t="s">
        <v>25</v>
      </c>
      <c r="I10121" t="s">
        <v>13</v>
      </c>
    </row>
    <row r="10122" spans="1:9" x14ac:dyDescent="0.25">
      <c r="A10122">
        <v>2</v>
      </c>
      <c r="B10122">
        <v>1329</v>
      </c>
      <c r="C10122">
        <v>6</v>
      </c>
      <c r="D10122" t="s">
        <v>534</v>
      </c>
      <c r="E10122" t="s">
        <v>39</v>
      </c>
      <c r="F10122" t="s">
        <v>10179</v>
      </c>
      <c r="G10122">
        <v>221.5</v>
      </c>
      <c r="H10122" t="s">
        <v>25</v>
      </c>
      <c r="I10122" t="s">
        <v>13</v>
      </c>
    </row>
    <row r="10123" spans="1:9" x14ac:dyDescent="0.25">
      <c r="A10123">
        <v>1</v>
      </c>
      <c r="B10123">
        <v>3360</v>
      </c>
      <c r="C10123">
        <v>3</v>
      </c>
      <c r="D10123" t="s">
        <v>23</v>
      </c>
      <c r="E10123" t="s">
        <v>39</v>
      </c>
      <c r="F10123" t="s">
        <v>10180</v>
      </c>
      <c r="G10123">
        <v>1120</v>
      </c>
      <c r="H10123" t="s">
        <v>25</v>
      </c>
      <c r="I10123" t="s">
        <v>13</v>
      </c>
    </row>
    <row r="10124" spans="1:9" x14ac:dyDescent="0.25">
      <c r="A10124">
        <v>1</v>
      </c>
      <c r="B10124">
        <v>66</v>
      </c>
      <c r="C10124">
        <v>1</v>
      </c>
      <c r="D10124" t="s">
        <v>23</v>
      </c>
      <c r="E10124" t="s">
        <v>29</v>
      </c>
      <c r="F10124" t="s">
        <v>10181</v>
      </c>
      <c r="G10124">
        <v>66</v>
      </c>
      <c r="H10124" t="s">
        <v>25</v>
      </c>
      <c r="I10124" t="s">
        <v>13</v>
      </c>
    </row>
    <row r="10125" spans="1:9" x14ac:dyDescent="0.25">
      <c r="A10125">
        <v>2</v>
      </c>
      <c r="B10125">
        <v>996</v>
      </c>
      <c r="C10125">
        <v>5</v>
      </c>
      <c r="D10125" t="s">
        <v>534</v>
      </c>
      <c r="E10125" t="s">
        <v>29</v>
      </c>
      <c r="F10125" t="s">
        <v>10182</v>
      </c>
      <c r="G10125">
        <v>199.2</v>
      </c>
      <c r="H10125" t="s">
        <v>25</v>
      </c>
      <c r="I10125" t="s">
        <v>13</v>
      </c>
    </row>
    <row r="10126" spans="1:9" x14ac:dyDescent="0.25">
      <c r="A10126">
        <v>1</v>
      </c>
      <c r="B10126">
        <v>956</v>
      </c>
      <c r="C10126">
        <v>4</v>
      </c>
      <c r="D10126" t="s">
        <v>23</v>
      </c>
      <c r="E10126" t="s">
        <v>29</v>
      </c>
      <c r="F10126" t="s">
        <v>10183</v>
      </c>
      <c r="G10126">
        <v>239</v>
      </c>
      <c r="H10126" t="s">
        <v>25</v>
      </c>
      <c r="I10126" t="s">
        <v>13</v>
      </c>
    </row>
    <row r="10127" spans="1:9" x14ac:dyDescent="0.25">
      <c r="A10127">
        <v>1</v>
      </c>
      <c r="B10127">
        <v>160</v>
      </c>
      <c r="C10127">
        <v>4</v>
      </c>
      <c r="D10127" t="s">
        <v>23</v>
      </c>
      <c r="E10127" t="s">
        <v>10</v>
      </c>
      <c r="F10127" t="s">
        <v>10184</v>
      </c>
      <c r="G10127">
        <v>40</v>
      </c>
      <c r="H10127" t="s">
        <v>25</v>
      </c>
      <c r="I10127" t="s">
        <v>13</v>
      </c>
    </row>
    <row r="10128" spans="1:9" x14ac:dyDescent="0.25">
      <c r="A10128">
        <v>1</v>
      </c>
      <c r="B10128">
        <v>135</v>
      </c>
      <c r="C10128">
        <v>3</v>
      </c>
      <c r="D10128" t="s">
        <v>23</v>
      </c>
      <c r="E10128" t="s">
        <v>46</v>
      </c>
      <c r="F10128" t="s">
        <v>10185</v>
      </c>
      <c r="G10128">
        <v>45</v>
      </c>
      <c r="H10128" t="s">
        <v>25</v>
      </c>
      <c r="I10128" t="s">
        <v>13</v>
      </c>
    </row>
    <row r="10129" spans="1:9" x14ac:dyDescent="0.25">
      <c r="A10129">
        <v>1</v>
      </c>
      <c r="B10129">
        <v>1365</v>
      </c>
      <c r="C10129">
        <v>3</v>
      </c>
      <c r="D10129" t="s">
        <v>23</v>
      </c>
      <c r="E10129" t="s">
        <v>39</v>
      </c>
      <c r="F10129" t="s">
        <v>10186</v>
      </c>
      <c r="G10129">
        <v>455</v>
      </c>
      <c r="H10129" t="s">
        <v>25</v>
      </c>
      <c r="I10129" t="s">
        <v>13</v>
      </c>
    </row>
    <row r="10130" spans="1:9" x14ac:dyDescent="0.25">
      <c r="A10130">
        <v>1</v>
      </c>
      <c r="B10130">
        <v>168</v>
      </c>
      <c r="C10130">
        <v>4</v>
      </c>
      <c r="D10130" t="s">
        <v>23</v>
      </c>
      <c r="E10130" t="s">
        <v>39</v>
      </c>
      <c r="F10130" t="s">
        <v>10187</v>
      </c>
      <c r="G10130">
        <v>42</v>
      </c>
      <c r="H10130" t="s">
        <v>25</v>
      </c>
      <c r="I10130" t="s">
        <v>13</v>
      </c>
    </row>
    <row r="10131" spans="1:9" x14ac:dyDescent="0.25">
      <c r="A10131">
        <v>1</v>
      </c>
      <c r="B10131">
        <v>258</v>
      </c>
      <c r="C10131">
        <v>3</v>
      </c>
      <c r="D10131" t="s">
        <v>23</v>
      </c>
      <c r="E10131" t="s">
        <v>10</v>
      </c>
      <c r="F10131" t="s">
        <v>10188</v>
      </c>
      <c r="G10131">
        <v>86</v>
      </c>
      <c r="H10131" t="s">
        <v>25</v>
      </c>
      <c r="I10131" t="s">
        <v>13</v>
      </c>
    </row>
    <row r="10132" spans="1:9" x14ac:dyDescent="0.25">
      <c r="A10132">
        <v>1</v>
      </c>
      <c r="B10132">
        <v>95</v>
      </c>
      <c r="C10132">
        <v>1</v>
      </c>
      <c r="D10132" t="s">
        <v>23</v>
      </c>
      <c r="E10132" t="s">
        <v>10</v>
      </c>
      <c r="F10132" t="s">
        <v>10189</v>
      </c>
      <c r="G10132">
        <v>95</v>
      </c>
      <c r="H10132" t="s">
        <v>25</v>
      </c>
      <c r="I10132" t="s">
        <v>13</v>
      </c>
    </row>
    <row r="10133" spans="1:9" x14ac:dyDescent="0.25">
      <c r="A10133">
        <v>1</v>
      </c>
      <c r="B10133">
        <v>183</v>
      </c>
      <c r="C10133">
        <v>1</v>
      </c>
      <c r="D10133" t="s">
        <v>23</v>
      </c>
      <c r="E10133" t="s">
        <v>39</v>
      </c>
      <c r="F10133" t="s">
        <v>10190</v>
      </c>
      <c r="G10133">
        <v>183</v>
      </c>
      <c r="H10133" t="s">
        <v>25</v>
      </c>
      <c r="I10133" t="s">
        <v>13</v>
      </c>
    </row>
    <row r="10134" spans="1:9" x14ac:dyDescent="0.25">
      <c r="A10134">
        <v>1</v>
      </c>
      <c r="B10134">
        <v>1074</v>
      </c>
      <c r="C10134">
        <v>3</v>
      </c>
      <c r="D10134" t="s">
        <v>23</v>
      </c>
      <c r="E10134" t="s">
        <v>67</v>
      </c>
      <c r="F10134" t="s">
        <v>10191</v>
      </c>
      <c r="G10134">
        <v>358</v>
      </c>
      <c r="H10134" t="s">
        <v>25</v>
      </c>
      <c r="I10134" t="s">
        <v>13</v>
      </c>
    </row>
    <row r="10135" spans="1:9" x14ac:dyDescent="0.25">
      <c r="A10135">
        <v>1</v>
      </c>
      <c r="B10135">
        <v>176</v>
      </c>
      <c r="C10135">
        <v>4</v>
      </c>
      <c r="D10135" t="s">
        <v>23</v>
      </c>
      <c r="E10135" t="s">
        <v>10</v>
      </c>
      <c r="F10135" t="s">
        <v>10192</v>
      </c>
      <c r="G10135">
        <v>44</v>
      </c>
      <c r="H10135" t="s">
        <v>25</v>
      </c>
      <c r="I10135" t="s">
        <v>13</v>
      </c>
    </row>
    <row r="10136" spans="1:9" x14ac:dyDescent="0.25">
      <c r="A10136">
        <v>1</v>
      </c>
      <c r="B10136">
        <v>528</v>
      </c>
      <c r="C10136">
        <v>3</v>
      </c>
      <c r="D10136" t="s">
        <v>23</v>
      </c>
      <c r="E10136" t="s">
        <v>10</v>
      </c>
      <c r="F10136" t="s">
        <v>10193</v>
      </c>
      <c r="G10136">
        <v>176</v>
      </c>
      <c r="H10136" t="s">
        <v>25</v>
      </c>
      <c r="I10136" t="s">
        <v>13</v>
      </c>
    </row>
    <row r="10137" spans="1:9" x14ac:dyDescent="0.25">
      <c r="A10137">
        <v>1</v>
      </c>
      <c r="B10137">
        <v>880</v>
      </c>
      <c r="C10137">
        <v>4</v>
      </c>
      <c r="D10137" t="s">
        <v>23</v>
      </c>
      <c r="E10137" t="s">
        <v>10</v>
      </c>
      <c r="F10137" t="s">
        <v>10194</v>
      </c>
      <c r="G10137">
        <v>220</v>
      </c>
      <c r="H10137" t="s">
        <v>25</v>
      </c>
      <c r="I10137" t="s">
        <v>13</v>
      </c>
    </row>
    <row r="10138" spans="1:9" x14ac:dyDescent="0.25">
      <c r="A10138">
        <v>1</v>
      </c>
      <c r="B10138">
        <v>693</v>
      </c>
      <c r="C10138">
        <v>3</v>
      </c>
      <c r="D10138" t="s">
        <v>23</v>
      </c>
      <c r="E10138" t="s">
        <v>10</v>
      </c>
      <c r="F10138" t="s">
        <v>10195</v>
      </c>
      <c r="G10138">
        <v>231</v>
      </c>
      <c r="H10138" t="s">
        <v>25</v>
      </c>
      <c r="I10138" t="s">
        <v>13</v>
      </c>
    </row>
    <row r="10139" spans="1:9" x14ac:dyDescent="0.25">
      <c r="A10139">
        <v>1</v>
      </c>
      <c r="B10139">
        <v>177</v>
      </c>
      <c r="C10139">
        <v>1</v>
      </c>
      <c r="D10139" t="s">
        <v>23</v>
      </c>
      <c r="E10139" t="s">
        <v>10</v>
      </c>
      <c r="F10139" t="s">
        <v>10196</v>
      </c>
      <c r="G10139">
        <v>177</v>
      </c>
      <c r="H10139" t="s">
        <v>25</v>
      </c>
      <c r="I10139" t="s">
        <v>13</v>
      </c>
    </row>
    <row r="10140" spans="1:9" x14ac:dyDescent="0.25">
      <c r="A10140">
        <v>1</v>
      </c>
      <c r="B10140">
        <v>249</v>
      </c>
      <c r="C10140">
        <v>3</v>
      </c>
      <c r="D10140" t="s">
        <v>23</v>
      </c>
      <c r="E10140" t="s">
        <v>10</v>
      </c>
      <c r="F10140" t="s">
        <v>10197</v>
      </c>
      <c r="G10140">
        <v>83</v>
      </c>
      <c r="H10140" t="s">
        <v>25</v>
      </c>
      <c r="I10140" t="s">
        <v>13</v>
      </c>
    </row>
    <row r="10141" spans="1:9" x14ac:dyDescent="0.25">
      <c r="A10141">
        <v>1</v>
      </c>
      <c r="B10141">
        <v>479</v>
      </c>
      <c r="C10141">
        <v>1</v>
      </c>
      <c r="D10141" t="s">
        <v>23</v>
      </c>
      <c r="E10141" t="s">
        <v>10</v>
      </c>
      <c r="F10141" t="s">
        <v>10198</v>
      </c>
      <c r="G10141">
        <v>479</v>
      </c>
      <c r="H10141" t="s">
        <v>25</v>
      </c>
      <c r="I10141" t="s">
        <v>13</v>
      </c>
    </row>
    <row r="10142" spans="1:9" x14ac:dyDescent="0.25">
      <c r="A10142">
        <v>1</v>
      </c>
      <c r="B10142">
        <v>53</v>
      </c>
      <c r="C10142">
        <v>1</v>
      </c>
      <c r="D10142" t="s">
        <v>23</v>
      </c>
      <c r="E10142" t="s">
        <v>10</v>
      </c>
      <c r="F10142" t="s">
        <v>10199</v>
      </c>
      <c r="G10142">
        <v>53</v>
      </c>
      <c r="H10142" t="s">
        <v>25</v>
      </c>
      <c r="I10142" t="s">
        <v>13</v>
      </c>
    </row>
    <row r="10143" spans="1:9" x14ac:dyDescent="0.25">
      <c r="A10143">
        <v>1</v>
      </c>
      <c r="B10143">
        <v>936</v>
      </c>
      <c r="C10143">
        <v>1</v>
      </c>
      <c r="D10143" t="s">
        <v>23</v>
      </c>
      <c r="E10143" t="s">
        <v>10</v>
      </c>
      <c r="F10143" t="s">
        <v>10200</v>
      </c>
      <c r="G10143">
        <v>936</v>
      </c>
      <c r="H10143" t="s">
        <v>25</v>
      </c>
      <c r="I10143" t="s">
        <v>13</v>
      </c>
    </row>
    <row r="10144" spans="1:9" x14ac:dyDescent="0.25">
      <c r="A10144">
        <v>1</v>
      </c>
      <c r="B10144">
        <v>1725</v>
      </c>
      <c r="C10144">
        <v>3</v>
      </c>
      <c r="D10144" t="s">
        <v>23</v>
      </c>
      <c r="E10144" t="s">
        <v>46</v>
      </c>
      <c r="F10144" t="s">
        <v>10201</v>
      </c>
      <c r="G10144">
        <v>575</v>
      </c>
      <c r="H10144" t="s">
        <v>25</v>
      </c>
      <c r="I10144" t="s">
        <v>13</v>
      </c>
    </row>
    <row r="10145" spans="1:9" x14ac:dyDescent="0.25">
      <c r="A10145">
        <v>1</v>
      </c>
      <c r="B10145">
        <v>402</v>
      </c>
      <c r="C10145">
        <v>3</v>
      </c>
      <c r="D10145" t="s">
        <v>23</v>
      </c>
      <c r="E10145" t="s">
        <v>46</v>
      </c>
      <c r="F10145" t="s">
        <v>10202</v>
      </c>
      <c r="G10145">
        <v>134</v>
      </c>
      <c r="H10145" t="s">
        <v>25</v>
      </c>
      <c r="I10145" t="s">
        <v>13</v>
      </c>
    </row>
    <row r="10146" spans="1:9" x14ac:dyDescent="0.25">
      <c r="A10146">
        <v>1</v>
      </c>
      <c r="B10146">
        <v>50</v>
      </c>
      <c r="C10146">
        <v>1</v>
      </c>
      <c r="D10146" t="s">
        <v>23</v>
      </c>
      <c r="E10146" t="s">
        <v>46</v>
      </c>
      <c r="F10146" t="s">
        <v>10203</v>
      </c>
      <c r="G10146">
        <v>50</v>
      </c>
      <c r="H10146" t="s">
        <v>25</v>
      </c>
      <c r="I10146" t="s">
        <v>13</v>
      </c>
    </row>
    <row r="10147" spans="1:9" x14ac:dyDescent="0.25">
      <c r="A10147">
        <v>1</v>
      </c>
      <c r="B10147">
        <v>2955</v>
      </c>
      <c r="C10147">
        <v>5</v>
      </c>
      <c r="D10147" t="s">
        <v>23</v>
      </c>
      <c r="E10147" t="s">
        <v>10</v>
      </c>
      <c r="F10147" t="s">
        <v>10204</v>
      </c>
      <c r="G10147">
        <v>591</v>
      </c>
      <c r="H10147" t="s">
        <v>25</v>
      </c>
      <c r="I10147" t="s">
        <v>13</v>
      </c>
    </row>
    <row r="10148" spans="1:9" x14ac:dyDescent="0.25">
      <c r="A10148">
        <v>1</v>
      </c>
      <c r="B10148">
        <v>668</v>
      </c>
      <c r="C10148">
        <v>4</v>
      </c>
      <c r="D10148" t="s">
        <v>23</v>
      </c>
      <c r="E10148" t="s">
        <v>10</v>
      </c>
      <c r="F10148" t="s">
        <v>10205</v>
      </c>
      <c r="G10148">
        <v>167</v>
      </c>
      <c r="H10148" t="s">
        <v>25</v>
      </c>
      <c r="I10148" t="s">
        <v>13</v>
      </c>
    </row>
    <row r="10149" spans="1:9" x14ac:dyDescent="0.25">
      <c r="A10149">
        <v>1</v>
      </c>
      <c r="B10149">
        <v>208</v>
      </c>
      <c r="C10149">
        <v>2</v>
      </c>
      <c r="D10149" t="s">
        <v>23</v>
      </c>
      <c r="E10149" t="s">
        <v>39</v>
      </c>
      <c r="F10149" t="s">
        <v>10206</v>
      </c>
      <c r="G10149">
        <v>104</v>
      </c>
      <c r="H10149" t="s">
        <v>25</v>
      </c>
      <c r="I10149" t="s">
        <v>13</v>
      </c>
    </row>
    <row r="10150" spans="1:9" x14ac:dyDescent="0.25">
      <c r="A10150">
        <v>1</v>
      </c>
      <c r="B10150">
        <v>95</v>
      </c>
      <c r="C10150">
        <v>1</v>
      </c>
      <c r="D10150" t="s">
        <v>23</v>
      </c>
      <c r="E10150" t="s">
        <v>39</v>
      </c>
      <c r="F10150" t="s">
        <v>10207</v>
      </c>
      <c r="G10150">
        <v>95</v>
      </c>
      <c r="H10150" t="s">
        <v>25</v>
      </c>
      <c r="I10150" t="s">
        <v>13</v>
      </c>
    </row>
    <row r="10151" spans="1:9" x14ac:dyDescent="0.25">
      <c r="A10151">
        <v>1</v>
      </c>
      <c r="B10151">
        <v>228</v>
      </c>
      <c r="C10151">
        <v>4</v>
      </c>
      <c r="D10151" t="s">
        <v>23</v>
      </c>
      <c r="E10151" t="s">
        <v>39</v>
      </c>
      <c r="F10151" t="s">
        <v>10208</v>
      </c>
      <c r="G10151">
        <v>57</v>
      </c>
      <c r="H10151" t="s">
        <v>25</v>
      </c>
      <c r="I10151" t="s">
        <v>13</v>
      </c>
    </row>
    <row r="10152" spans="1:9" x14ac:dyDescent="0.25">
      <c r="A10152">
        <v>1</v>
      </c>
      <c r="B10152">
        <v>580</v>
      </c>
      <c r="C10152">
        <v>4</v>
      </c>
      <c r="D10152" t="s">
        <v>23</v>
      </c>
      <c r="E10152" t="s">
        <v>39</v>
      </c>
      <c r="F10152" t="s">
        <v>10209</v>
      </c>
      <c r="G10152">
        <v>145</v>
      </c>
      <c r="H10152" t="s">
        <v>25</v>
      </c>
      <c r="I10152" t="s">
        <v>13</v>
      </c>
    </row>
    <row r="10153" spans="1:9" x14ac:dyDescent="0.25">
      <c r="A10153">
        <v>1</v>
      </c>
      <c r="B10153">
        <v>196</v>
      </c>
      <c r="C10153">
        <v>4</v>
      </c>
      <c r="D10153" t="s">
        <v>23</v>
      </c>
      <c r="E10153" t="s">
        <v>39</v>
      </c>
      <c r="F10153" t="s">
        <v>10210</v>
      </c>
      <c r="G10153">
        <v>49</v>
      </c>
      <c r="H10153" t="s">
        <v>25</v>
      </c>
      <c r="I10153" t="s">
        <v>13</v>
      </c>
    </row>
    <row r="10154" spans="1:9" x14ac:dyDescent="0.25">
      <c r="A10154">
        <v>1</v>
      </c>
      <c r="B10154">
        <v>172</v>
      </c>
      <c r="C10154">
        <v>1</v>
      </c>
      <c r="D10154" t="s">
        <v>23</v>
      </c>
      <c r="E10154" t="s">
        <v>39</v>
      </c>
      <c r="F10154" t="s">
        <v>10211</v>
      </c>
      <c r="G10154">
        <v>172</v>
      </c>
      <c r="H10154" t="s">
        <v>25</v>
      </c>
      <c r="I10154" t="s">
        <v>13</v>
      </c>
    </row>
    <row r="10155" spans="1:9" x14ac:dyDescent="0.25">
      <c r="A10155">
        <v>1</v>
      </c>
      <c r="B10155">
        <v>189</v>
      </c>
      <c r="C10155">
        <v>3</v>
      </c>
      <c r="D10155" t="s">
        <v>23</v>
      </c>
      <c r="E10155" t="s">
        <v>39</v>
      </c>
      <c r="F10155" t="s">
        <v>10212</v>
      </c>
      <c r="G10155">
        <v>63</v>
      </c>
      <c r="H10155" t="s">
        <v>25</v>
      </c>
      <c r="I10155" t="s">
        <v>13</v>
      </c>
    </row>
    <row r="10156" spans="1:9" x14ac:dyDescent="0.25">
      <c r="A10156">
        <v>1</v>
      </c>
      <c r="B10156">
        <v>138</v>
      </c>
      <c r="C10156">
        <v>1</v>
      </c>
      <c r="D10156" t="s">
        <v>23</v>
      </c>
      <c r="E10156" t="s">
        <v>39</v>
      </c>
      <c r="F10156" t="s">
        <v>10213</v>
      </c>
      <c r="G10156">
        <v>138</v>
      </c>
      <c r="H10156" t="s">
        <v>25</v>
      </c>
      <c r="I10156" t="s">
        <v>13</v>
      </c>
    </row>
    <row r="10157" spans="1:9" x14ac:dyDescent="0.25">
      <c r="A10157">
        <v>1</v>
      </c>
      <c r="B10157">
        <v>183</v>
      </c>
      <c r="C10157">
        <v>1</v>
      </c>
      <c r="D10157" t="s">
        <v>23</v>
      </c>
      <c r="E10157" t="s">
        <v>10</v>
      </c>
      <c r="F10157" t="s">
        <v>10214</v>
      </c>
      <c r="G10157">
        <v>183</v>
      </c>
      <c r="H10157" t="s">
        <v>25</v>
      </c>
      <c r="I10157" t="s">
        <v>13</v>
      </c>
    </row>
    <row r="10158" spans="1:9" x14ac:dyDescent="0.25">
      <c r="A10158">
        <v>1</v>
      </c>
      <c r="B10158">
        <v>1947</v>
      </c>
      <c r="C10158">
        <v>3</v>
      </c>
      <c r="D10158" t="s">
        <v>23</v>
      </c>
      <c r="E10158" t="s">
        <v>67</v>
      </c>
      <c r="F10158" t="s">
        <v>10215</v>
      </c>
      <c r="G10158">
        <v>649</v>
      </c>
      <c r="H10158" t="s">
        <v>25</v>
      </c>
      <c r="I10158" t="s">
        <v>13</v>
      </c>
    </row>
    <row r="10159" spans="1:9" x14ac:dyDescent="0.25">
      <c r="A10159">
        <v>1</v>
      </c>
      <c r="B10159">
        <v>1356</v>
      </c>
      <c r="C10159">
        <v>3</v>
      </c>
      <c r="D10159" t="s">
        <v>23</v>
      </c>
      <c r="E10159" t="s">
        <v>10</v>
      </c>
      <c r="F10159" t="s">
        <v>10216</v>
      </c>
      <c r="G10159">
        <v>452</v>
      </c>
      <c r="H10159" t="s">
        <v>25</v>
      </c>
      <c r="I10159" t="s">
        <v>13</v>
      </c>
    </row>
    <row r="10160" spans="1:9" x14ac:dyDescent="0.25">
      <c r="A10160">
        <v>1</v>
      </c>
      <c r="B10160">
        <v>225</v>
      </c>
      <c r="C10160">
        <v>1</v>
      </c>
      <c r="D10160" t="s">
        <v>23</v>
      </c>
      <c r="E10160" t="s">
        <v>10</v>
      </c>
      <c r="F10160" t="s">
        <v>10217</v>
      </c>
      <c r="G10160">
        <v>225</v>
      </c>
      <c r="H10160" t="s">
        <v>25</v>
      </c>
      <c r="I10160" t="s">
        <v>13</v>
      </c>
    </row>
    <row r="10161" spans="1:9" x14ac:dyDescent="0.25">
      <c r="A10161">
        <v>1</v>
      </c>
      <c r="B10161">
        <v>214</v>
      </c>
      <c r="C10161">
        <v>2</v>
      </c>
      <c r="D10161" t="s">
        <v>23</v>
      </c>
      <c r="E10161" t="s">
        <v>39</v>
      </c>
      <c r="F10161" t="s">
        <v>10218</v>
      </c>
      <c r="G10161">
        <v>107</v>
      </c>
      <c r="H10161" t="s">
        <v>25</v>
      </c>
      <c r="I10161" t="s">
        <v>13</v>
      </c>
    </row>
    <row r="10162" spans="1:9" x14ac:dyDescent="0.25">
      <c r="A10162">
        <v>1</v>
      </c>
      <c r="B10162">
        <v>365</v>
      </c>
      <c r="C10162">
        <v>5</v>
      </c>
      <c r="D10162" t="s">
        <v>23</v>
      </c>
      <c r="E10162" t="s">
        <v>10</v>
      </c>
      <c r="F10162" t="s">
        <v>10219</v>
      </c>
      <c r="G10162">
        <v>73</v>
      </c>
      <c r="H10162" t="s">
        <v>25</v>
      </c>
      <c r="I10162" t="s">
        <v>13</v>
      </c>
    </row>
    <row r="10163" spans="1:9" x14ac:dyDescent="0.25">
      <c r="A10163">
        <v>1</v>
      </c>
      <c r="B10163">
        <v>370</v>
      </c>
      <c r="C10163">
        <v>1</v>
      </c>
      <c r="D10163" t="s">
        <v>23</v>
      </c>
      <c r="E10163" t="s">
        <v>10</v>
      </c>
      <c r="F10163" t="s">
        <v>10220</v>
      </c>
      <c r="G10163">
        <v>370</v>
      </c>
      <c r="H10163" t="s">
        <v>25</v>
      </c>
      <c r="I10163" t="s">
        <v>13</v>
      </c>
    </row>
    <row r="10164" spans="1:9" x14ac:dyDescent="0.25">
      <c r="A10164">
        <v>1</v>
      </c>
      <c r="B10164">
        <v>126</v>
      </c>
      <c r="C10164">
        <v>1</v>
      </c>
      <c r="D10164" t="s">
        <v>23</v>
      </c>
      <c r="E10164" t="s">
        <v>10</v>
      </c>
      <c r="F10164" t="s">
        <v>10221</v>
      </c>
      <c r="G10164">
        <v>126</v>
      </c>
      <c r="H10164" t="s">
        <v>25</v>
      </c>
      <c r="I10164" t="s">
        <v>13</v>
      </c>
    </row>
    <row r="10165" spans="1:9" x14ac:dyDescent="0.25">
      <c r="A10165">
        <v>1</v>
      </c>
      <c r="B10165">
        <v>316</v>
      </c>
      <c r="C10165">
        <v>1</v>
      </c>
      <c r="D10165" t="s">
        <v>23</v>
      </c>
      <c r="E10165" t="s">
        <v>67</v>
      </c>
      <c r="F10165" t="s">
        <v>10222</v>
      </c>
      <c r="G10165">
        <v>316</v>
      </c>
      <c r="H10165" t="s">
        <v>25</v>
      </c>
      <c r="I10165" t="s">
        <v>13</v>
      </c>
    </row>
    <row r="10166" spans="1:9" x14ac:dyDescent="0.25">
      <c r="A10166">
        <v>1</v>
      </c>
      <c r="B10166">
        <v>2028</v>
      </c>
      <c r="C10166">
        <v>3</v>
      </c>
      <c r="D10166" t="s">
        <v>23</v>
      </c>
      <c r="E10166" t="s">
        <v>10</v>
      </c>
      <c r="F10166" t="s">
        <v>10223</v>
      </c>
      <c r="G10166">
        <v>676</v>
      </c>
      <c r="H10166" t="s">
        <v>25</v>
      </c>
      <c r="I10166" t="s">
        <v>13</v>
      </c>
    </row>
    <row r="10167" spans="1:9" x14ac:dyDescent="0.25">
      <c r="A10167">
        <v>1</v>
      </c>
      <c r="B10167">
        <v>216</v>
      </c>
      <c r="C10167">
        <v>3</v>
      </c>
      <c r="D10167" t="s">
        <v>23</v>
      </c>
      <c r="E10167" t="s">
        <v>39</v>
      </c>
      <c r="F10167" t="s">
        <v>10224</v>
      </c>
      <c r="G10167">
        <v>72</v>
      </c>
      <c r="H10167" t="s">
        <v>25</v>
      </c>
      <c r="I10167" t="s">
        <v>13</v>
      </c>
    </row>
    <row r="10168" spans="1:9" x14ac:dyDescent="0.25">
      <c r="A10168">
        <v>1</v>
      </c>
      <c r="B10168">
        <v>1242</v>
      </c>
      <c r="C10168">
        <v>3</v>
      </c>
      <c r="D10168" t="s">
        <v>23</v>
      </c>
      <c r="E10168" t="s">
        <v>42</v>
      </c>
      <c r="F10168" t="s">
        <v>10225</v>
      </c>
      <c r="G10168">
        <v>414</v>
      </c>
      <c r="H10168" t="s">
        <v>25</v>
      </c>
      <c r="I10168" t="s">
        <v>13</v>
      </c>
    </row>
    <row r="10169" spans="1:9" x14ac:dyDescent="0.25">
      <c r="A10169">
        <v>1</v>
      </c>
      <c r="B10169">
        <v>1397</v>
      </c>
      <c r="C10169">
        <v>1</v>
      </c>
      <c r="D10169" t="s">
        <v>23</v>
      </c>
      <c r="E10169" t="s">
        <v>10</v>
      </c>
      <c r="F10169" t="s">
        <v>10226</v>
      </c>
      <c r="G10169">
        <v>1397</v>
      </c>
      <c r="H10169" t="s">
        <v>25</v>
      </c>
      <c r="I10169" t="s">
        <v>13</v>
      </c>
    </row>
    <row r="10170" spans="1:9" x14ac:dyDescent="0.25">
      <c r="A10170">
        <v>1</v>
      </c>
      <c r="B10170">
        <v>2360</v>
      </c>
      <c r="C10170">
        <v>4</v>
      </c>
      <c r="D10170" t="s">
        <v>23</v>
      </c>
      <c r="E10170" t="s">
        <v>10</v>
      </c>
      <c r="F10170" t="s">
        <v>10227</v>
      </c>
      <c r="G10170">
        <v>590</v>
      </c>
      <c r="H10170" t="s">
        <v>25</v>
      </c>
      <c r="I10170" t="s">
        <v>13</v>
      </c>
    </row>
    <row r="10171" spans="1:9" x14ac:dyDescent="0.25">
      <c r="A10171">
        <v>1</v>
      </c>
      <c r="B10171">
        <v>447</v>
      </c>
      <c r="C10171">
        <v>3</v>
      </c>
      <c r="D10171" t="s">
        <v>23</v>
      </c>
      <c r="E10171" t="s">
        <v>10</v>
      </c>
      <c r="F10171" t="s">
        <v>10228</v>
      </c>
      <c r="G10171">
        <v>149</v>
      </c>
      <c r="H10171" t="s">
        <v>25</v>
      </c>
      <c r="I10171" t="s">
        <v>13</v>
      </c>
    </row>
    <row r="10172" spans="1:9" x14ac:dyDescent="0.25">
      <c r="A10172">
        <v>1</v>
      </c>
      <c r="B10172">
        <v>2940</v>
      </c>
      <c r="C10172">
        <v>5</v>
      </c>
      <c r="D10172" t="s">
        <v>23</v>
      </c>
      <c r="E10172" t="s">
        <v>67</v>
      </c>
      <c r="F10172" t="s">
        <v>10229</v>
      </c>
      <c r="G10172">
        <v>588</v>
      </c>
      <c r="H10172" t="s">
        <v>25</v>
      </c>
      <c r="I10172" t="s">
        <v>13</v>
      </c>
    </row>
    <row r="10173" spans="1:9" x14ac:dyDescent="0.25">
      <c r="A10173">
        <v>1</v>
      </c>
      <c r="B10173">
        <v>104</v>
      </c>
      <c r="C10173">
        <v>1</v>
      </c>
      <c r="D10173" t="s">
        <v>23</v>
      </c>
      <c r="E10173" t="s">
        <v>67</v>
      </c>
      <c r="F10173" t="s">
        <v>10230</v>
      </c>
      <c r="G10173">
        <v>104</v>
      </c>
      <c r="H10173" t="s">
        <v>25</v>
      </c>
      <c r="I10173" t="s">
        <v>13</v>
      </c>
    </row>
    <row r="10174" spans="1:9" x14ac:dyDescent="0.25">
      <c r="A10174">
        <v>1</v>
      </c>
      <c r="B10174">
        <v>192</v>
      </c>
      <c r="C10174">
        <v>1</v>
      </c>
      <c r="D10174" t="s">
        <v>23</v>
      </c>
      <c r="E10174" t="s">
        <v>10</v>
      </c>
      <c r="F10174" t="s">
        <v>10231</v>
      </c>
      <c r="G10174">
        <v>192</v>
      </c>
      <c r="H10174" t="s">
        <v>25</v>
      </c>
      <c r="I10174" t="s">
        <v>13</v>
      </c>
    </row>
    <row r="10175" spans="1:9" x14ac:dyDescent="0.25">
      <c r="A10175">
        <v>1</v>
      </c>
      <c r="B10175">
        <v>896</v>
      </c>
      <c r="C10175">
        <v>4</v>
      </c>
      <c r="D10175" t="s">
        <v>23</v>
      </c>
      <c r="E10175" t="s">
        <v>46</v>
      </c>
      <c r="F10175" t="s">
        <v>10232</v>
      </c>
      <c r="G10175">
        <v>224</v>
      </c>
      <c r="H10175" t="s">
        <v>25</v>
      </c>
      <c r="I10175" t="s">
        <v>13</v>
      </c>
    </row>
    <row r="10176" spans="1:9" x14ac:dyDescent="0.25">
      <c r="A10176">
        <v>1</v>
      </c>
      <c r="B10176">
        <v>741</v>
      </c>
      <c r="C10176">
        <v>3</v>
      </c>
      <c r="D10176" t="s">
        <v>23</v>
      </c>
      <c r="E10176" t="s">
        <v>46</v>
      </c>
      <c r="F10176" t="s">
        <v>10233</v>
      </c>
      <c r="G10176">
        <v>247</v>
      </c>
      <c r="H10176" t="s">
        <v>25</v>
      </c>
      <c r="I10176" t="s">
        <v>13</v>
      </c>
    </row>
    <row r="10177" spans="1:9" x14ac:dyDescent="0.25">
      <c r="A10177">
        <v>1</v>
      </c>
      <c r="B10177">
        <v>336</v>
      </c>
      <c r="C10177">
        <v>4</v>
      </c>
      <c r="D10177" t="s">
        <v>23</v>
      </c>
      <c r="E10177" t="s">
        <v>46</v>
      </c>
      <c r="F10177" t="s">
        <v>10234</v>
      </c>
      <c r="G10177">
        <v>84</v>
      </c>
      <c r="H10177" t="s">
        <v>25</v>
      </c>
      <c r="I10177" t="s">
        <v>13</v>
      </c>
    </row>
    <row r="10178" spans="1:9" x14ac:dyDescent="0.25">
      <c r="A10178">
        <v>2</v>
      </c>
      <c r="B10178">
        <v>1254</v>
      </c>
      <c r="C10178">
        <v>7</v>
      </c>
      <c r="D10178" t="s">
        <v>534</v>
      </c>
      <c r="E10178" t="s">
        <v>39</v>
      </c>
      <c r="F10178" t="s">
        <v>10235</v>
      </c>
      <c r="G10178">
        <v>179.14285714285711</v>
      </c>
      <c r="H10178" t="s">
        <v>25</v>
      </c>
      <c r="I10178" t="s">
        <v>13</v>
      </c>
    </row>
    <row r="10179" spans="1:9" x14ac:dyDescent="0.25">
      <c r="A10179">
        <v>1</v>
      </c>
      <c r="B10179">
        <v>330</v>
      </c>
      <c r="C10179">
        <v>3</v>
      </c>
      <c r="D10179" t="s">
        <v>23</v>
      </c>
      <c r="E10179" t="s">
        <v>10</v>
      </c>
      <c r="F10179" t="s">
        <v>10236</v>
      </c>
      <c r="G10179">
        <v>110</v>
      </c>
      <c r="H10179" t="s">
        <v>25</v>
      </c>
      <c r="I10179" t="s">
        <v>13</v>
      </c>
    </row>
    <row r="10180" spans="1:9" x14ac:dyDescent="0.25">
      <c r="A10180">
        <v>1</v>
      </c>
      <c r="B10180">
        <v>69</v>
      </c>
      <c r="C10180">
        <v>1</v>
      </c>
      <c r="D10180" t="s">
        <v>23</v>
      </c>
      <c r="E10180" t="s">
        <v>46</v>
      </c>
      <c r="F10180" t="s">
        <v>10237</v>
      </c>
      <c r="G10180">
        <v>69</v>
      </c>
      <c r="H10180" t="s">
        <v>25</v>
      </c>
      <c r="I10180" t="s">
        <v>13</v>
      </c>
    </row>
    <row r="10181" spans="1:9" x14ac:dyDescent="0.25">
      <c r="A10181">
        <v>1</v>
      </c>
      <c r="B10181">
        <v>1749</v>
      </c>
      <c r="C10181">
        <v>3</v>
      </c>
      <c r="D10181" t="s">
        <v>23</v>
      </c>
      <c r="E10181" t="s">
        <v>67</v>
      </c>
      <c r="F10181" t="s">
        <v>10238</v>
      </c>
      <c r="G10181">
        <v>583</v>
      </c>
      <c r="H10181" t="s">
        <v>25</v>
      </c>
      <c r="I10181" t="s">
        <v>13</v>
      </c>
    </row>
    <row r="10182" spans="1:9" x14ac:dyDescent="0.25">
      <c r="A10182">
        <v>4</v>
      </c>
      <c r="B10182">
        <v>996</v>
      </c>
      <c r="C10182">
        <v>10</v>
      </c>
      <c r="D10182" t="s">
        <v>2903</v>
      </c>
      <c r="E10182" t="s">
        <v>10</v>
      </c>
      <c r="F10182" t="s">
        <v>10239</v>
      </c>
      <c r="G10182">
        <v>99.6</v>
      </c>
      <c r="H10182" t="s">
        <v>25</v>
      </c>
      <c r="I10182" t="s">
        <v>13</v>
      </c>
    </row>
    <row r="10183" spans="1:9" x14ac:dyDescent="0.25">
      <c r="A10183">
        <v>1</v>
      </c>
      <c r="B10183">
        <v>94</v>
      </c>
      <c r="C10183">
        <v>1</v>
      </c>
      <c r="D10183" t="s">
        <v>23</v>
      </c>
      <c r="E10183" t="s">
        <v>10</v>
      </c>
      <c r="F10183" t="s">
        <v>10240</v>
      </c>
      <c r="G10183">
        <v>94</v>
      </c>
      <c r="H10183" t="s">
        <v>25</v>
      </c>
      <c r="I10183" t="s">
        <v>13</v>
      </c>
    </row>
    <row r="10184" spans="1:9" x14ac:dyDescent="0.25">
      <c r="A10184">
        <v>1</v>
      </c>
      <c r="B10184">
        <v>627</v>
      </c>
      <c r="C10184">
        <v>3</v>
      </c>
      <c r="D10184" t="s">
        <v>23</v>
      </c>
      <c r="E10184" t="s">
        <v>10</v>
      </c>
      <c r="F10184" t="s">
        <v>10241</v>
      </c>
      <c r="G10184">
        <v>209</v>
      </c>
      <c r="H10184" t="s">
        <v>25</v>
      </c>
      <c r="I10184" t="s">
        <v>13</v>
      </c>
    </row>
    <row r="10185" spans="1:9" x14ac:dyDescent="0.25">
      <c r="A10185">
        <v>1</v>
      </c>
      <c r="B10185">
        <v>555</v>
      </c>
      <c r="C10185">
        <v>3</v>
      </c>
      <c r="D10185" t="s">
        <v>23</v>
      </c>
      <c r="E10185" t="s">
        <v>10</v>
      </c>
      <c r="F10185" t="s">
        <v>10242</v>
      </c>
      <c r="G10185">
        <v>185</v>
      </c>
      <c r="H10185" t="s">
        <v>25</v>
      </c>
      <c r="I10185" t="s">
        <v>13</v>
      </c>
    </row>
    <row r="10186" spans="1:9" x14ac:dyDescent="0.25">
      <c r="A10186">
        <v>1</v>
      </c>
      <c r="B10186">
        <v>172</v>
      </c>
      <c r="C10186">
        <v>4</v>
      </c>
      <c r="D10186" t="s">
        <v>23</v>
      </c>
      <c r="E10186" t="s">
        <v>10</v>
      </c>
      <c r="F10186" t="s">
        <v>10243</v>
      </c>
      <c r="G10186">
        <v>43</v>
      </c>
      <c r="H10186" t="s">
        <v>25</v>
      </c>
      <c r="I10186" t="s">
        <v>13</v>
      </c>
    </row>
    <row r="10187" spans="1:9" x14ac:dyDescent="0.25">
      <c r="A10187">
        <v>1</v>
      </c>
      <c r="B10187">
        <v>375</v>
      </c>
      <c r="C10187">
        <v>1</v>
      </c>
      <c r="D10187" t="s">
        <v>23</v>
      </c>
      <c r="E10187" t="s">
        <v>39</v>
      </c>
      <c r="F10187" t="s">
        <v>10244</v>
      </c>
      <c r="G10187">
        <v>375</v>
      </c>
      <c r="H10187" t="s">
        <v>25</v>
      </c>
      <c r="I10187" t="s">
        <v>13</v>
      </c>
    </row>
    <row r="10188" spans="1:9" x14ac:dyDescent="0.25">
      <c r="A10188">
        <v>1</v>
      </c>
      <c r="B10188">
        <v>234</v>
      </c>
      <c r="C10188">
        <v>3</v>
      </c>
      <c r="D10188" t="s">
        <v>23</v>
      </c>
      <c r="E10188" t="s">
        <v>10</v>
      </c>
      <c r="F10188" t="s">
        <v>10245</v>
      </c>
      <c r="G10188">
        <v>78</v>
      </c>
      <c r="H10188" t="s">
        <v>25</v>
      </c>
      <c r="I10188" t="s">
        <v>13</v>
      </c>
    </row>
    <row r="10189" spans="1:9" x14ac:dyDescent="0.25">
      <c r="A10189">
        <v>1</v>
      </c>
      <c r="B10189">
        <v>423</v>
      </c>
      <c r="C10189">
        <v>3</v>
      </c>
      <c r="D10189" t="s">
        <v>23</v>
      </c>
      <c r="E10189" t="s">
        <v>10</v>
      </c>
      <c r="F10189" t="s">
        <v>10246</v>
      </c>
      <c r="G10189">
        <v>141</v>
      </c>
      <c r="H10189" t="s">
        <v>25</v>
      </c>
      <c r="I10189" t="s">
        <v>13</v>
      </c>
    </row>
    <row r="10190" spans="1:9" x14ac:dyDescent="0.25">
      <c r="A10190">
        <v>1</v>
      </c>
      <c r="B10190">
        <v>995</v>
      </c>
      <c r="C10190">
        <v>5</v>
      </c>
      <c r="D10190" t="s">
        <v>23</v>
      </c>
      <c r="E10190" t="s">
        <v>39</v>
      </c>
      <c r="F10190" t="s">
        <v>10247</v>
      </c>
      <c r="G10190">
        <v>199</v>
      </c>
      <c r="H10190" t="s">
        <v>25</v>
      </c>
      <c r="I10190" t="s">
        <v>13</v>
      </c>
    </row>
    <row r="10191" spans="1:9" x14ac:dyDescent="0.25">
      <c r="A10191">
        <v>1</v>
      </c>
      <c r="B10191">
        <v>1045</v>
      </c>
      <c r="C10191">
        <v>5</v>
      </c>
      <c r="D10191" t="s">
        <v>23</v>
      </c>
      <c r="E10191" t="s">
        <v>39</v>
      </c>
      <c r="F10191" t="s">
        <v>10248</v>
      </c>
      <c r="G10191">
        <v>209</v>
      </c>
      <c r="H10191" t="s">
        <v>25</v>
      </c>
      <c r="I10191" t="s">
        <v>13</v>
      </c>
    </row>
    <row r="10192" spans="1:9" x14ac:dyDescent="0.25">
      <c r="A10192">
        <v>1</v>
      </c>
      <c r="B10192">
        <v>239</v>
      </c>
      <c r="C10192">
        <v>1</v>
      </c>
      <c r="D10192" t="s">
        <v>23</v>
      </c>
      <c r="E10192" t="s">
        <v>10</v>
      </c>
      <c r="F10192" t="s">
        <v>10249</v>
      </c>
      <c r="G10192">
        <v>239</v>
      </c>
      <c r="H10192" t="s">
        <v>25</v>
      </c>
      <c r="I10192" t="s">
        <v>13</v>
      </c>
    </row>
    <row r="10193" spans="1:9" x14ac:dyDescent="0.25">
      <c r="A10193">
        <v>1</v>
      </c>
      <c r="B10193">
        <v>5710</v>
      </c>
      <c r="C10193">
        <v>5</v>
      </c>
      <c r="D10193" t="s">
        <v>23</v>
      </c>
      <c r="E10193" t="s">
        <v>10</v>
      </c>
      <c r="F10193" t="s">
        <v>10250</v>
      </c>
      <c r="G10193">
        <v>1142</v>
      </c>
      <c r="H10193" t="s">
        <v>25</v>
      </c>
      <c r="I10193" t="s">
        <v>13</v>
      </c>
    </row>
    <row r="10194" spans="1:9" x14ac:dyDescent="0.25">
      <c r="A10194">
        <v>1</v>
      </c>
      <c r="B10194">
        <v>5710</v>
      </c>
      <c r="C10194">
        <v>5</v>
      </c>
      <c r="D10194" t="s">
        <v>23</v>
      </c>
      <c r="E10194" t="s">
        <v>10</v>
      </c>
      <c r="F10194" t="s">
        <v>10251</v>
      </c>
      <c r="G10194">
        <v>1142</v>
      </c>
      <c r="H10194" t="s">
        <v>25</v>
      </c>
      <c r="I10194" t="s">
        <v>13</v>
      </c>
    </row>
    <row r="10195" spans="1:9" x14ac:dyDescent="0.25">
      <c r="A10195">
        <v>1</v>
      </c>
      <c r="B10195">
        <v>1330</v>
      </c>
      <c r="C10195">
        <v>5</v>
      </c>
      <c r="D10195" t="s">
        <v>23</v>
      </c>
      <c r="E10195" t="s">
        <v>10</v>
      </c>
      <c r="F10195" t="s">
        <v>10252</v>
      </c>
      <c r="G10195">
        <v>266</v>
      </c>
      <c r="H10195" t="s">
        <v>25</v>
      </c>
      <c r="I10195" t="s">
        <v>13</v>
      </c>
    </row>
    <row r="10196" spans="1:9" x14ac:dyDescent="0.25">
      <c r="A10196">
        <v>1</v>
      </c>
      <c r="B10196">
        <v>556</v>
      </c>
      <c r="C10196">
        <v>1</v>
      </c>
      <c r="D10196" t="s">
        <v>23</v>
      </c>
      <c r="E10196" t="s">
        <v>46</v>
      </c>
      <c r="F10196" t="s">
        <v>10253</v>
      </c>
      <c r="G10196">
        <v>556</v>
      </c>
      <c r="H10196" t="s">
        <v>25</v>
      </c>
      <c r="I10196" t="s">
        <v>13</v>
      </c>
    </row>
    <row r="10197" spans="1:9" x14ac:dyDescent="0.25">
      <c r="A10197">
        <v>1</v>
      </c>
      <c r="B10197">
        <v>1146</v>
      </c>
      <c r="C10197">
        <v>3</v>
      </c>
      <c r="D10197" t="s">
        <v>23</v>
      </c>
      <c r="E10197" t="s">
        <v>10</v>
      </c>
      <c r="F10197" t="s">
        <v>10254</v>
      </c>
      <c r="G10197">
        <v>382</v>
      </c>
      <c r="H10197" t="s">
        <v>25</v>
      </c>
      <c r="I10197" t="s">
        <v>13</v>
      </c>
    </row>
    <row r="10198" spans="1:9" x14ac:dyDescent="0.25">
      <c r="A10198">
        <v>1</v>
      </c>
      <c r="B10198">
        <v>580</v>
      </c>
      <c r="C10198">
        <v>4</v>
      </c>
      <c r="D10198" t="s">
        <v>23</v>
      </c>
      <c r="E10198" t="s">
        <v>10</v>
      </c>
      <c r="F10198" t="s">
        <v>10255</v>
      </c>
      <c r="G10198">
        <v>145</v>
      </c>
      <c r="H10198" t="s">
        <v>25</v>
      </c>
      <c r="I10198" t="s">
        <v>13</v>
      </c>
    </row>
    <row r="10199" spans="1:9" x14ac:dyDescent="0.25">
      <c r="A10199">
        <v>1</v>
      </c>
      <c r="B10199">
        <v>294</v>
      </c>
      <c r="C10199">
        <v>3</v>
      </c>
      <c r="D10199" t="s">
        <v>23</v>
      </c>
      <c r="E10199" t="s">
        <v>39</v>
      </c>
      <c r="F10199" t="s">
        <v>10256</v>
      </c>
      <c r="G10199">
        <v>98</v>
      </c>
      <c r="H10199" t="s">
        <v>25</v>
      </c>
      <c r="I10199" t="s">
        <v>13</v>
      </c>
    </row>
    <row r="10200" spans="1:9" x14ac:dyDescent="0.25">
      <c r="A10200">
        <v>1</v>
      </c>
      <c r="B10200">
        <v>334</v>
      </c>
      <c r="C10200">
        <v>1</v>
      </c>
      <c r="D10200" t="s">
        <v>23</v>
      </c>
      <c r="E10200" t="s">
        <v>10</v>
      </c>
      <c r="F10200" t="s">
        <v>10257</v>
      </c>
      <c r="G10200">
        <v>334</v>
      </c>
      <c r="H10200" t="s">
        <v>25</v>
      </c>
      <c r="I10200" t="s">
        <v>13</v>
      </c>
    </row>
    <row r="10201" spans="1:9" x14ac:dyDescent="0.25">
      <c r="A10201">
        <v>1</v>
      </c>
      <c r="B10201">
        <v>249</v>
      </c>
      <c r="C10201">
        <v>1</v>
      </c>
      <c r="D10201" t="s">
        <v>23</v>
      </c>
      <c r="E10201" t="s">
        <v>10</v>
      </c>
      <c r="F10201" t="s">
        <v>10258</v>
      </c>
      <c r="G10201">
        <v>249</v>
      </c>
      <c r="H10201" t="s">
        <v>25</v>
      </c>
      <c r="I10201" t="s">
        <v>13</v>
      </c>
    </row>
    <row r="10202" spans="1:9" x14ac:dyDescent="0.25">
      <c r="A10202">
        <v>1</v>
      </c>
      <c r="B10202">
        <v>2160</v>
      </c>
      <c r="C10202">
        <v>5</v>
      </c>
      <c r="D10202" t="s">
        <v>23</v>
      </c>
      <c r="E10202" t="s">
        <v>10</v>
      </c>
      <c r="F10202" t="s">
        <v>10259</v>
      </c>
      <c r="G10202">
        <v>432</v>
      </c>
      <c r="H10202" t="s">
        <v>25</v>
      </c>
      <c r="I10202" t="s">
        <v>13</v>
      </c>
    </row>
    <row r="10203" spans="1:9" x14ac:dyDescent="0.25">
      <c r="A10203">
        <v>1</v>
      </c>
      <c r="B10203">
        <v>1956</v>
      </c>
      <c r="C10203">
        <v>1</v>
      </c>
      <c r="D10203" t="s">
        <v>23</v>
      </c>
      <c r="E10203" t="s">
        <v>10</v>
      </c>
      <c r="F10203" t="s">
        <v>10260</v>
      </c>
      <c r="G10203">
        <v>1956</v>
      </c>
      <c r="H10203" t="s">
        <v>25</v>
      </c>
      <c r="I10203" t="s">
        <v>13</v>
      </c>
    </row>
    <row r="10204" spans="1:9" x14ac:dyDescent="0.25">
      <c r="A10204">
        <v>1</v>
      </c>
      <c r="B10204">
        <v>880</v>
      </c>
      <c r="C10204">
        <v>4</v>
      </c>
      <c r="D10204" t="s">
        <v>23</v>
      </c>
      <c r="E10204" t="s">
        <v>10</v>
      </c>
      <c r="F10204" t="s">
        <v>10261</v>
      </c>
      <c r="G10204">
        <v>220</v>
      </c>
      <c r="H10204" t="s">
        <v>25</v>
      </c>
      <c r="I10204" t="s">
        <v>13</v>
      </c>
    </row>
    <row r="10205" spans="1:9" x14ac:dyDescent="0.25">
      <c r="A10205">
        <v>1</v>
      </c>
      <c r="B10205">
        <v>632</v>
      </c>
      <c r="C10205">
        <v>8</v>
      </c>
      <c r="D10205" t="s">
        <v>23</v>
      </c>
      <c r="E10205" t="s">
        <v>10</v>
      </c>
      <c r="F10205" t="s">
        <v>10262</v>
      </c>
      <c r="G10205">
        <v>79</v>
      </c>
      <c r="H10205" t="s">
        <v>25</v>
      </c>
      <c r="I10205" t="s">
        <v>13</v>
      </c>
    </row>
    <row r="10206" spans="1:9" x14ac:dyDescent="0.25">
      <c r="A10206">
        <v>1</v>
      </c>
      <c r="B10206">
        <v>183</v>
      </c>
      <c r="C10206">
        <v>1</v>
      </c>
      <c r="D10206" t="s">
        <v>23</v>
      </c>
      <c r="E10206" t="s">
        <v>42</v>
      </c>
      <c r="F10206" t="s">
        <v>10263</v>
      </c>
      <c r="G10206">
        <v>183</v>
      </c>
      <c r="H10206" t="s">
        <v>25</v>
      </c>
      <c r="I10206" t="s">
        <v>13</v>
      </c>
    </row>
    <row r="10207" spans="1:9" x14ac:dyDescent="0.25">
      <c r="A10207">
        <v>1</v>
      </c>
      <c r="B10207">
        <v>111</v>
      </c>
      <c r="C10207">
        <v>3</v>
      </c>
      <c r="D10207" t="s">
        <v>23</v>
      </c>
      <c r="E10207" t="s">
        <v>10</v>
      </c>
      <c r="F10207" t="s">
        <v>10264</v>
      </c>
      <c r="G10207">
        <v>37</v>
      </c>
      <c r="H10207" t="s">
        <v>25</v>
      </c>
      <c r="I10207" t="s">
        <v>13</v>
      </c>
    </row>
    <row r="10208" spans="1:9" x14ac:dyDescent="0.25">
      <c r="A10208">
        <v>1</v>
      </c>
      <c r="B10208">
        <v>285</v>
      </c>
      <c r="C10208">
        <v>3</v>
      </c>
      <c r="D10208" t="s">
        <v>23</v>
      </c>
      <c r="E10208" t="s">
        <v>39</v>
      </c>
      <c r="F10208" t="s">
        <v>10265</v>
      </c>
      <c r="G10208">
        <v>95</v>
      </c>
      <c r="H10208" t="s">
        <v>25</v>
      </c>
      <c r="I10208" t="s">
        <v>13</v>
      </c>
    </row>
    <row r="10209" spans="1:9" x14ac:dyDescent="0.25">
      <c r="A10209">
        <v>1</v>
      </c>
      <c r="B10209">
        <v>1755</v>
      </c>
      <c r="C10209">
        <v>5</v>
      </c>
      <c r="D10209" t="s">
        <v>23</v>
      </c>
      <c r="E10209" t="s">
        <v>10</v>
      </c>
      <c r="F10209" t="s">
        <v>10266</v>
      </c>
      <c r="G10209">
        <v>351</v>
      </c>
      <c r="H10209" t="s">
        <v>25</v>
      </c>
      <c r="I10209" t="s">
        <v>13</v>
      </c>
    </row>
    <row r="10210" spans="1:9" x14ac:dyDescent="0.25">
      <c r="A10210">
        <v>1</v>
      </c>
      <c r="B10210">
        <v>1251</v>
      </c>
      <c r="C10210">
        <v>3</v>
      </c>
      <c r="D10210" t="s">
        <v>23</v>
      </c>
      <c r="E10210" t="s">
        <v>67</v>
      </c>
      <c r="F10210" t="s">
        <v>10267</v>
      </c>
      <c r="G10210">
        <v>417</v>
      </c>
      <c r="H10210" t="s">
        <v>25</v>
      </c>
      <c r="I10210" t="s">
        <v>13</v>
      </c>
    </row>
    <row r="10211" spans="1:9" x14ac:dyDescent="0.25">
      <c r="A10211">
        <v>1</v>
      </c>
      <c r="B10211">
        <v>1494</v>
      </c>
      <c r="C10211">
        <v>1</v>
      </c>
      <c r="D10211" t="s">
        <v>23</v>
      </c>
      <c r="E10211" t="s">
        <v>67</v>
      </c>
      <c r="F10211" t="s">
        <v>10268</v>
      </c>
      <c r="G10211">
        <v>1494</v>
      </c>
      <c r="H10211" t="s">
        <v>25</v>
      </c>
      <c r="I10211" t="s">
        <v>13</v>
      </c>
    </row>
    <row r="10212" spans="1:9" x14ac:dyDescent="0.25">
      <c r="A10212">
        <v>1</v>
      </c>
      <c r="B10212">
        <v>3159</v>
      </c>
      <c r="C10212">
        <v>3</v>
      </c>
      <c r="D10212" t="s">
        <v>23</v>
      </c>
      <c r="E10212" t="s">
        <v>46</v>
      </c>
      <c r="F10212" t="s">
        <v>10269</v>
      </c>
      <c r="G10212">
        <v>1053</v>
      </c>
      <c r="H10212" t="s">
        <v>25</v>
      </c>
      <c r="I10212" t="s">
        <v>13</v>
      </c>
    </row>
    <row r="10213" spans="1:9" x14ac:dyDescent="0.25">
      <c r="A10213">
        <v>1</v>
      </c>
      <c r="B10213">
        <v>258</v>
      </c>
      <c r="C10213">
        <v>3</v>
      </c>
      <c r="D10213" t="s">
        <v>23</v>
      </c>
      <c r="E10213" t="s">
        <v>10</v>
      </c>
      <c r="F10213" t="s">
        <v>10270</v>
      </c>
      <c r="G10213">
        <v>86</v>
      </c>
      <c r="H10213" t="s">
        <v>25</v>
      </c>
      <c r="I10213" t="s">
        <v>13</v>
      </c>
    </row>
    <row r="10214" spans="1:9" x14ac:dyDescent="0.25">
      <c r="A10214">
        <v>1</v>
      </c>
      <c r="B10214">
        <v>3556</v>
      </c>
      <c r="C10214">
        <v>4</v>
      </c>
      <c r="D10214" t="s">
        <v>23</v>
      </c>
      <c r="E10214" t="s">
        <v>10</v>
      </c>
      <c r="F10214" t="s">
        <v>10271</v>
      </c>
      <c r="G10214">
        <v>889</v>
      </c>
      <c r="H10214" t="s">
        <v>25</v>
      </c>
      <c r="I10214" t="s">
        <v>13</v>
      </c>
    </row>
    <row r="10215" spans="1:9" x14ac:dyDescent="0.25">
      <c r="A10215">
        <v>1</v>
      </c>
      <c r="B10215">
        <v>3025</v>
      </c>
      <c r="C10215">
        <v>5</v>
      </c>
      <c r="D10215" t="s">
        <v>23</v>
      </c>
      <c r="E10215" t="s">
        <v>10</v>
      </c>
      <c r="F10215" t="s">
        <v>10272</v>
      </c>
      <c r="G10215">
        <v>605</v>
      </c>
      <c r="H10215" t="s">
        <v>25</v>
      </c>
      <c r="I10215" t="s">
        <v>13</v>
      </c>
    </row>
    <row r="10216" spans="1:9" x14ac:dyDescent="0.25">
      <c r="A10216">
        <v>1</v>
      </c>
      <c r="B10216">
        <v>812</v>
      </c>
      <c r="C10216">
        <v>1</v>
      </c>
      <c r="D10216" t="s">
        <v>23</v>
      </c>
      <c r="E10216" t="s">
        <v>10</v>
      </c>
      <c r="F10216" t="s">
        <v>10273</v>
      </c>
      <c r="G10216">
        <v>812</v>
      </c>
      <c r="H10216" t="s">
        <v>25</v>
      </c>
      <c r="I10216" t="s">
        <v>13</v>
      </c>
    </row>
    <row r="10217" spans="1:9" x14ac:dyDescent="0.25">
      <c r="A10217">
        <v>1</v>
      </c>
      <c r="B10217">
        <v>260</v>
      </c>
      <c r="C10217">
        <v>5</v>
      </c>
      <c r="D10217" t="s">
        <v>23</v>
      </c>
      <c r="E10217" t="s">
        <v>10</v>
      </c>
      <c r="F10217" t="s">
        <v>10274</v>
      </c>
      <c r="G10217">
        <v>52</v>
      </c>
      <c r="H10217" t="s">
        <v>25</v>
      </c>
      <c r="I10217" t="s">
        <v>13</v>
      </c>
    </row>
    <row r="10218" spans="1:9" x14ac:dyDescent="0.25">
      <c r="A10218">
        <v>1</v>
      </c>
      <c r="B10218">
        <v>45</v>
      </c>
      <c r="C10218">
        <v>1</v>
      </c>
      <c r="D10218" t="s">
        <v>23</v>
      </c>
      <c r="E10218" t="s">
        <v>67</v>
      </c>
      <c r="F10218" t="s">
        <v>10275</v>
      </c>
      <c r="G10218">
        <v>45</v>
      </c>
      <c r="H10218" t="s">
        <v>25</v>
      </c>
      <c r="I10218" t="s">
        <v>13</v>
      </c>
    </row>
    <row r="10219" spans="1:9" x14ac:dyDescent="0.25">
      <c r="A10219">
        <v>1</v>
      </c>
      <c r="B10219">
        <v>368</v>
      </c>
      <c r="C10219">
        <v>1</v>
      </c>
      <c r="D10219" t="s">
        <v>23</v>
      </c>
      <c r="E10219" t="s">
        <v>10</v>
      </c>
      <c r="F10219" t="s">
        <v>10276</v>
      </c>
      <c r="G10219">
        <v>368</v>
      </c>
      <c r="H10219" t="s">
        <v>25</v>
      </c>
      <c r="I10219" t="s">
        <v>13</v>
      </c>
    </row>
    <row r="10220" spans="1:9" x14ac:dyDescent="0.25">
      <c r="A10220">
        <v>1</v>
      </c>
      <c r="B10220">
        <v>50</v>
      </c>
      <c r="C10220">
        <v>1</v>
      </c>
      <c r="D10220" t="s">
        <v>23</v>
      </c>
      <c r="E10220" t="s">
        <v>39</v>
      </c>
      <c r="F10220" t="s">
        <v>10277</v>
      </c>
      <c r="G10220">
        <v>50</v>
      </c>
      <c r="H10220" t="s">
        <v>25</v>
      </c>
      <c r="I10220" t="s">
        <v>13</v>
      </c>
    </row>
    <row r="10221" spans="1:9" x14ac:dyDescent="0.25">
      <c r="A10221">
        <v>1</v>
      </c>
      <c r="B10221">
        <v>252</v>
      </c>
      <c r="C10221">
        <v>3</v>
      </c>
      <c r="D10221" t="s">
        <v>23</v>
      </c>
      <c r="E10221" t="s">
        <v>10</v>
      </c>
      <c r="F10221" t="s">
        <v>10278</v>
      </c>
      <c r="G10221">
        <v>84</v>
      </c>
      <c r="H10221" t="s">
        <v>25</v>
      </c>
      <c r="I10221" t="s">
        <v>13</v>
      </c>
    </row>
    <row r="10222" spans="1:9" x14ac:dyDescent="0.25">
      <c r="A10222">
        <v>1</v>
      </c>
      <c r="B10222">
        <v>95</v>
      </c>
      <c r="C10222">
        <v>1</v>
      </c>
      <c r="D10222" t="s">
        <v>23</v>
      </c>
      <c r="E10222" t="s">
        <v>10</v>
      </c>
      <c r="F10222" t="s">
        <v>10279</v>
      </c>
      <c r="G10222">
        <v>95</v>
      </c>
      <c r="H10222" t="s">
        <v>25</v>
      </c>
      <c r="I10222" t="s">
        <v>13</v>
      </c>
    </row>
    <row r="10223" spans="1:9" x14ac:dyDescent="0.25">
      <c r="A10223">
        <v>1</v>
      </c>
      <c r="B10223">
        <v>850</v>
      </c>
      <c r="C10223">
        <v>5</v>
      </c>
      <c r="D10223" t="s">
        <v>23</v>
      </c>
      <c r="E10223" t="s">
        <v>10</v>
      </c>
      <c r="F10223" t="s">
        <v>10280</v>
      </c>
      <c r="G10223">
        <v>170</v>
      </c>
      <c r="H10223" t="s">
        <v>25</v>
      </c>
      <c r="I10223" t="s">
        <v>13</v>
      </c>
    </row>
    <row r="10224" spans="1:9" x14ac:dyDescent="0.25">
      <c r="A10224">
        <v>1</v>
      </c>
      <c r="B10224">
        <v>51</v>
      </c>
      <c r="C10224">
        <v>1</v>
      </c>
      <c r="D10224" t="s">
        <v>23</v>
      </c>
      <c r="E10224" t="s">
        <v>10</v>
      </c>
      <c r="F10224" t="s">
        <v>10281</v>
      </c>
      <c r="G10224">
        <v>51</v>
      </c>
      <c r="H10224" t="s">
        <v>25</v>
      </c>
      <c r="I10224" t="s">
        <v>13</v>
      </c>
    </row>
    <row r="10225" spans="1:9" x14ac:dyDescent="0.25">
      <c r="A10225">
        <v>1</v>
      </c>
      <c r="B10225">
        <v>3906</v>
      </c>
      <c r="C10225">
        <v>3</v>
      </c>
      <c r="D10225" t="s">
        <v>23</v>
      </c>
      <c r="E10225" t="s">
        <v>39</v>
      </c>
      <c r="F10225" t="s">
        <v>10282</v>
      </c>
      <c r="G10225">
        <v>1302</v>
      </c>
      <c r="H10225" t="s">
        <v>25</v>
      </c>
      <c r="I10225" t="s">
        <v>13</v>
      </c>
    </row>
    <row r="10226" spans="1:9" x14ac:dyDescent="0.25">
      <c r="A10226">
        <v>1</v>
      </c>
      <c r="B10226">
        <v>723</v>
      </c>
      <c r="C10226">
        <v>3</v>
      </c>
      <c r="D10226" t="s">
        <v>23</v>
      </c>
      <c r="E10226" t="s">
        <v>10</v>
      </c>
      <c r="F10226" t="s">
        <v>10283</v>
      </c>
      <c r="G10226">
        <v>241</v>
      </c>
      <c r="H10226" t="s">
        <v>25</v>
      </c>
      <c r="I10226" t="s">
        <v>13</v>
      </c>
    </row>
    <row r="10227" spans="1:9" x14ac:dyDescent="0.25">
      <c r="A10227">
        <v>1</v>
      </c>
      <c r="B10227">
        <v>696</v>
      </c>
      <c r="C10227">
        <v>1</v>
      </c>
      <c r="D10227" t="s">
        <v>23</v>
      </c>
      <c r="E10227" t="s">
        <v>67</v>
      </c>
      <c r="F10227" t="s">
        <v>10284</v>
      </c>
      <c r="G10227">
        <v>696</v>
      </c>
      <c r="H10227" t="s">
        <v>25</v>
      </c>
      <c r="I10227" t="s">
        <v>13</v>
      </c>
    </row>
    <row r="10228" spans="1:9" x14ac:dyDescent="0.25">
      <c r="A10228">
        <v>1</v>
      </c>
      <c r="B10228">
        <v>540</v>
      </c>
      <c r="C10228">
        <v>3</v>
      </c>
      <c r="D10228" t="s">
        <v>23</v>
      </c>
      <c r="E10228" t="s">
        <v>10</v>
      </c>
      <c r="F10228" t="s">
        <v>10285</v>
      </c>
      <c r="G10228">
        <v>180</v>
      </c>
      <c r="H10228" t="s">
        <v>25</v>
      </c>
      <c r="I10228" t="s">
        <v>13</v>
      </c>
    </row>
    <row r="10229" spans="1:9" x14ac:dyDescent="0.25">
      <c r="A10229">
        <v>1</v>
      </c>
      <c r="B10229">
        <v>1036</v>
      </c>
      <c r="C10229">
        <v>4</v>
      </c>
      <c r="D10229" t="s">
        <v>23</v>
      </c>
      <c r="E10229" t="s">
        <v>67</v>
      </c>
      <c r="F10229" t="s">
        <v>10286</v>
      </c>
      <c r="G10229">
        <v>259</v>
      </c>
      <c r="H10229" t="s">
        <v>25</v>
      </c>
      <c r="I10229" t="s">
        <v>13</v>
      </c>
    </row>
    <row r="10230" spans="1:9" x14ac:dyDescent="0.25">
      <c r="A10230">
        <v>1</v>
      </c>
      <c r="B10230">
        <v>59</v>
      </c>
      <c r="C10230">
        <v>1</v>
      </c>
      <c r="D10230" t="s">
        <v>23</v>
      </c>
      <c r="E10230" t="s">
        <v>67</v>
      </c>
      <c r="F10230" t="s">
        <v>10287</v>
      </c>
      <c r="G10230">
        <v>59</v>
      </c>
      <c r="H10230" t="s">
        <v>25</v>
      </c>
      <c r="I10230" t="s">
        <v>13</v>
      </c>
    </row>
    <row r="10231" spans="1:9" x14ac:dyDescent="0.25">
      <c r="A10231">
        <v>1</v>
      </c>
      <c r="B10231">
        <v>197</v>
      </c>
      <c r="C10231">
        <v>1</v>
      </c>
      <c r="D10231" t="s">
        <v>23</v>
      </c>
      <c r="E10231" t="s">
        <v>67</v>
      </c>
      <c r="F10231" t="s">
        <v>10288</v>
      </c>
      <c r="G10231">
        <v>197</v>
      </c>
      <c r="H10231" t="s">
        <v>25</v>
      </c>
      <c r="I10231" t="s">
        <v>13</v>
      </c>
    </row>
    <row r="10232" spans="1:9" x14ac:dyDescent="0.25">
      <c r="A10232">
        <v>1</v>
      </c>
      <c r="B10232">
        <v>813</v>
      </c>
      <c r="C10232">
        <v>3</v>
      </c>
      <c r="D10232" t="s">
        <v>23</v>
      </c>
      <c r="E10232" t="s">
        <v>67</v>
      </c>
      <c r="F10232" t="s">
        <v>10289</v>
      </c>
      <c r="G10232">
        <v>271</v>
      </c>
      <c r="H10232" t="s">
        <v>25</v>
      </c>
      <c r="I10232" t="s">
        <v>13</v>
      </c>
    </row>
    <row r="10233" spans="1:9" x14ac:dyDescent="0.25">
      <c r="A10233">
        <v>1</v>
      </c>
      <c r="B10233">
        <v>476</v>
      </c>
      <c r="C10233">
        <v>4</v>
      </c>
      <c r="D10233" t="s">
        <v>23</v>
      </c>
      <c r="E10233" t="s">
        <v>67</v>
      </c>
      <c r="F10233" t="s">
        <v>10290</v>
      </c>
      <c r="G10233">
        <v>119</v>
      </c>
      <c r="H10233" t="s">
        <v>25</v>
      </c>
      <c r="I10233" t="s">
        <v>13</v>
      </c>
    </row>
    <row r="10234" spans="1:9" x14ac:dyDescent="0.25">
      <c r="A10234">
        <v>1</v>
      </c>
      <c r="B10234">
        <v>129</v>
      </c>
      <c r="C10234">
        <v>3</v>
      </c>
      <c r="D10234" t="s">
        <v>23</v>
      </c>
      <c r="E10234" t="s">
        <v>67</v>
      </c>
      <c r="F10234" t="s">
        <v>10291</v>
      </c>
      <c r="G10234">
        <v>43</v>
      </c>
      <c r="H10234" t="s">
        <v>25</v>
      </c>
      <c r="I10234" t="s">
        <v>13</v>
      </c>
    </row>
    <row r="10235" spans="1:9" x14ac:dyDescent="0.25">
      <c r="A10235">
        <v>1</v>
      </c>
      <c r="B10235">
        <v>60</v>
      </c>
      <c r="C10235">
        <v>1</v>
      </c>
      <c r="D10235" t="s">
        <v>23</v>
      </c>
      <c r="E10235" t="s">
        <v>67</v>
      </c>
      <c r="F10235" t="s">
        <v>10292</v>
      </c>
      <c r="G10235">
        <v>60</v>
      </c>
      <c r="H10235" t="s">
        <v>25</v>
      </c>
      <c r="I10235" t="s">
        <v>13</v>
      </c>
    </row>
    <row r="10236" spans="1:9" x14ac:dyDescent="0.25">
      <c r="A10236">
        <v>1</v>
      </c>
      <c r="B10236">
        <v>1356</v>
      </c>
      <c r="C10236">
        <v>3</v>
      </c>
      <c r="D10236" t="s">
        <v>23</v>
      </c>
      <c r="E10236" t="s">
        <v>29</v>
      </c>
      <c r="F10236" t="s">
        <v>10293</v>
      </c>
      <c r="G10236">
        <v>452</v>
      </c>
      <c r="H10236" t="s">
        <v>25</v>
      </c>
      <c r="I10236" t="s">
        <v>13</v>
      </c>
    </row>
    <row r="10237" spans="1:9" x14ac:dyDescent="0.25">
      <c r="A10237">
        <v>1</v>
      </c>
      <c r="B10237">
        <v>1320</v>
      </c>
      <c r="C10237">
        <v>3</v>
      </c>
      <c r="D10237" t="s">
        <v>23</v>
      </c>
      <c r="E10237" t="s">
        <v>29</v>
      </c>
      <c r="F10237" t="s">
        <v>10294</v>
      </c>
      <c r="G10237">
        <v>440</v>
      </c>
      <c r="H10237" t="s">
        <v>25</v>
      </c>
      <c r="I10237" t="s">
        <v>13</v>
      </c>
    </row>
    <row r="10238" spans="1:9" x14ac:dyDescent="0.25">
      <c r="A10238">
        <v>1</v>
      </c>
      <c r="B10238">
        <v>275</v>
      </c>
      <c r="C10238">
        <v>5</v>
      </c>
      <c r="D10238" t="s">
        <v>23</v>
      </c>
      <c r="E10238" t="s">
        <v>10</v>
      </c>
      <c r="F10238" t="s">
        <v>10295</v>
      </c>
      <c r="G10238">
        <v>55</v>
      </c>
      <c r="H10238" t="s">
        <v>25</v>
      </c>
      <c r="I10238" t="s">
        <v>13</v>
      </c>
    </row>
    <row r="10239" spans="1:9" x14ac:dyDescent="0.25">
      <c r="A10239">
        <v>1</v>
      </c>
      <c r="B10239">
        <v>183</v>
      </c>
      <c r="C10239">
        <v>1</v>
      </c>
      <c r="D10239" t="s">
        <v>23</v>
      </c>
      <c r="E10239" t="s">
        <v>67</v>
      </c>
      <c r="F10239" t="s">
        <v>10296</v>
      </c>
      <c r="G10239">
        <v>183</v>
      </c>
      <c r="H10239" t="s">
        <v>25</v>
      </c>
      <c r="I10239" t="s">
        <v>13</v>
      </c>
    </row>
    <row r="10240" spans="1:9" x14ac:dyDescent="0.25">
      <c r="A10240">
        <v>1</v>
      </c>
      <c r="B10240">
        <v>310</v>
      </c>
      <c r="C10240">
        <v>2</v>
      </c>
      <c r="D10240" t="s">
        <v>23</v>
      </c>
      <c r="E10240" t="s">
        <v>29</v>
      </c>
      <c r="F10240" t="s">
        <v>10297</v>
      </c>
      <c r="G10240">
        <v>155</v>
      </c>
      <c r="H10240" t="s">
        <v>25</v>
      </c>
      <c r="I10240" t="s">
        <v>13</v>
      </c>
    </row>
    <row r="10241" spans="1:9" x14ac:dyDescent="0.25">
      <c r="A10241">
        <v>1</v>
      </c>
      <c r="B10241">
        <v>295</v>
      </c>
      <c r="C10241">
        <v>5</v>
      </c>
      <c r="D10241" t="s">
        <v>23</v>
      </c>
      <c r="E10241" t="s">
        <v>29</v>
      </c>
      <c r="F10241" t="s">
        <v>10298</v>
      </c>
      <c r="G10241">
        <v>59</v>
      </c>
      <c r="H10241" t="s">
        <v>25</v>
      </c>
      <c r="I10241" t="s">
        <v>13</v>
      </c>
    </row>
    <row r="10242" spans="1:9" x14ac:dyDescent="0.25">
      <c r="A10242">
        <v>1</v>
      </c>
      <c r="B10242">
        <v>136</v>
      </c>
      <c r="C10242">
        <v>2</v>
      </c>
      <c r="D10242" t="s">
        <v>23</v>
      </c>
      <c r="E10242" t="s">
        <v>29</v>
      </c>
      <c r="F10242" t="s">
        <v>10299</v>
      </c>
      <c r="G10242">
        <v>68</v>
      </c>
      <c r="H10242" t="s">
        <v>25</v>
      </c>
      <c r="I10242" t="s">
        <v>13</v>
      </c>
    </row>
    <row r="10243" spans="1:9" x14ac:dyDescent="0.25">
      <c r="A10243">
        <v>1</v>
      </c>
      <c r="B10243">
        <v>335</v>
      </c>
      <c r="C10243">
        <v>5</v>
      </c>
      <c r="D10243" t="s">
        <v>23</v>
      </c>
      <c r="E10243" t="s">
        <v>29</v>
      </c>
      <c r="F10243" t="s">
        <v>10300</v>
      </c>
      <c r="G10243">
        <v>67</v>
      </c>
      <c r="H10243" t="s">
        <v>25</v>
      </c>
      <c r="I10243" t="s">
        <v>13</v>
      </c>
    </row>
    <row r="10244" spans="1:9" x14ac:dyDescent="0.25">
      <c r="A10244">
        <v>2</v>
      </c>
      <c r="B10244">
        <v>569</v>
      </c>
      <c r="C10244">
        <v>3</v>
      </c>
      <c r="D10244" t="s">
        <v>534</v>
      </c>
      <c r="E10244" t="s">
        <v>29</v>
      </c>
      <c r="F10244" t="s">
        <v>10301</v>
      </c>
      <c r="G10244">
        <v>189.66666666666671</v>
      </c>
      <c r="H10244" t="s">
        <v>25</v>
      </c>
      <c r="I10244" t="s">
        <v>13</v>
      </c>
    </row>
    <row r="10245" spans="1:9" x14ac:dyDescent="0.25">
      <c r="A10245">
        <v>1</v>
      </c>
      <c r="B10245">
        <v>590</v>
      </c>
      <c r="C10245">
        <v>5</v>
      </c>
      <c r="D10245" t="s">
        <v>23</v>
      </c>
      <c r="E10245" t="s">
        <v>29</v>
      </c>
      <c r="F10245" t="s">
        <v>10302</v>
      </c>
      <c r="G10245">
        <v>118</v>
      </c>
      <c r="H10245" t="s">
        <v>25</v>
      </c>
      <c r="I10245" t="s">
        <v>13</v>
      </c>
    </row>
    <row r="10246" spans="1:9" x14ac:dyDescent="0.25">
      <c r="A10246">
        <v>1</v>
      </c>
      <c r="B10246">
        <v>834</v>
      </c>
      <c r="C10246">
        <v>3</v>
      </c>
      <c r="D10246" t="s">
        <v>23</v>
      </c>
      <c r="E10246" t="s">
        <v>29</v>
      </c>
      <c r="F10246" t="s">
        <v>10303</v>
      </c>
      <c r="G10246">
        <v>278</v>
      </c>
      <c r="H10246" t="s">
        <v>25</v>
      </c>
      <c r="I10246" t="s">
        <v>13</v>
      </c>
    </row>
    <row r="10247" spans="1:9" x14ac:dyDescent="0.25">
      <c r="A10247">
        <v>1</v>
      </c>
      <c r="B10247">
        <v>105</v>
      </c>
      <c r="C10247">
        <v>3</v>
      </c>
      <c r="D10247" t="s">
        <v>23</v>
      </c>
      <c r="E10247" t="s">
        <v>29</v>
      </c>
      <c r="F10247" t="s">
        <v>10304</v>
      </c>
      <c r="G10247">
        <v>35</v>
      </c>
      <c r="H10247" t="s">
        <v>25</v>
      </c>
      <c r="I10247" t="s">
        <v>13</v>
      </c>
    </row>
    <row r="10248" spans="1:9" x14ac:dyDescent="0.25">
      <c r="A10248">
        <v>1</v>
      </c>
      <c r="B10248">
        <v>154</v>
      </c>
      <c r="C10248">
        <v>1</v>
      </c>
      <c r="D10248" t="s">
        <v>23</v>
      </c>
      <c r="E10248" t="s">
        <v>29</v>
      </c>
      <c r="F10248" t="s">
        <v>10305</v>
      </c>
      <c r="G10248">
        <v>154</v>
      </c>
      <c r="H10248" t="s">
        <v>25</v>
      </c>
      <c r="I10248" t="s">
        <v>13</v>
      </c>
    </row>
    <row r="10249" spans="1:9" x14ac:dyDescent="0.25">
      <c r="A10249">
        <v>1</v>
      </c>
      <c r="B10249">
        <v>892</v>
      </c>
      <c r="C10249">
        <v>4</v>
      </c>
      <c r="D10249" t="s">
        <v>23</v>
      </c>
      <c r="E10249" t="s">
        <v>29</v>
      </c>
      <c r="F10249" t="s">
        <v>10306</v>
      </c>
      <c r="G10249">
        <v>223</v>
      </c>
      <c r="H10249" t="s">
        <v>25</v>
      </c>
      <c r="I10249" t="s">
        <v>13</v>
      </c>
    </row>
    <row r="10250" spans="1:9" x14ac:dyDescent="0.25">
      <c r="A10250">
        <v>1</v>
      </c>
      <c r="B10250">
        <v>3050</v>
      </c>
      <c r="C10250">
        <v>5</v>
      </c>
      <c r="D10250" t="s">
        <v>23</v>
      </c>
      <c r="E10250" t="s">
        <v>10</v>
      </c>
      <c r="F10250" t="s">
        <v>10307</v>
      </c>
      <c r="G10250">
        <v>610</v>
      </c>
      <c r="H10250" t="s">
        <v>25</v>
      </c>
      <c r="I10250" t="s">
        <v>13</v>
      </c>
    </row>
    <row r="10251" spans="1:9" x14ac:dyDescent="0.25">
      <c r="A10251">
        <v>1</v>
      </c>
      <c r="B10251">
        <v>338</v>
      </c>
      <c r="C10251">
        <v>1</v>
      </c>
      <c r="D10251" t="s">
        <v>23</v>
      </c>
      <c r="E10251" t="s">
        <v>46</v>
      </c>
      <c r="F10251" t="s">
        <v>10308</v>
      </c>
      <c r="G10251">
        <v>338</v>
      </c>
      <c r="H10251" t="s">
        <v>25</v>
      </c>
      <c r="I10251" t="s">
        <v>13</v>
      </c>
    </row>
    <row r="10252" spans="1:9" x14ac:dyDescent="0.25">
      <c r="A10252">
        <v>1</v>
      </c>
      <c r="B10252">
        <v>1083</v>
      </c>
      <c r="C10252">
        <v>3</v>
      </c>
      <c r="D10252" t="s">
        <v>23</v>
      </c>
      <c r="E10252" t="s">
        <v>39</v>
      </c>
      <c r="F10252" t="s">
        <v>10309</v>
      </c>
      <c r="G10252">
        <v>361</v>
      </c>
      <c r="H10252" t="s">
        <v>25</v>
      </c>
      <c r="I10252" t="s">
        <v>13</v>
      </c>
    </row>
    <row r="10253" spans="1:9" x14ac:dyDescent="0.25">
      <c r="A10253">
        <v>1</v>
      </c>
      <c r="B10253">
        <v>488</v>
      </c>
      <c r="C10253">
        <v>4</v>
      </c>
      <c r="D10253" t="s">
        <v>23</v>
      </c>
      <c r="E10253" t="s">
        <v>39</v>
      </c>
      <c r="F10253" t="s">
        <v>10310</v>
      </c>
      <c r="G10253">
        <v>122</v>
      </c>
      <c r="H10253" t="s">
        <v>25</v>
      </c>
      <c r="I10253" t="s">
        <v>13</v>
      </c>
    </row>
    <row r="10254" spans="1:9" x14ac:dyDescent="0.25">
      <c r="A10254">
        <v>1</v>
      </c>
      <c r="B10254">
        <v>210</v>
      </c>
      <c r="C10254">
        <v>3</v>
      </c>
      <c r="D10254" t="s">
        <v>23</v>
      </c>
      <c r="E10254" t="s">
        <v>39</v>
      </c>
      <c r="F10254" t="s">
        <v>10311</v>
      </c>
      <c r="G10254">
        <v>70</v>
      </c>
      <c r="H10254" t="s">
        <v>25</v>
      </c>
      <c r="I10254" t="s">
        <v>13</v>
      </c>
    </row>
    <row r="10255" spans="1:9" x14ac:dyDescent="0.25">
      <c r="A10255">
        <v>2</v>
      </c>
      <c r="B10255">
        <v>831</v>
      </c>
      <c r="C10255">
        <v>8</v>
      </c>
      <c r="D10255" t="s">
        <v>534</v>
      </c>
      <c r="E10255" t="s">
        <v>39</v>
      </c>
      <c r="F10255" t="s">
        <v>10312</v>
      </c>
      <c r="G10255">
        <v>103.875</v>
      </c>
      <c r="H10255" t="s">
        <v>25</v>
      </c>
      <c r="I10255" t="s">
        <v>13</v>
      </c>
    </row>
    <row r="10256" spans="1:9" x14ac:dyDescent="0.25">
      <c r="A10256">
        <v>1</v>
      </c>
      <c r="B10256">
        <v>657</v>
      </c>
      <c r="C10256">
        <v>3</v>
      </c>
      <c r="D10256" t="s">
        <v>23</v>
      </c>
      <c r="E10256" t="s">
        <v>46</v>
      </c>
      <c r="F10256" t="s">
        <v>10313</v>
      </c>
      <c r="G10256">
        <v>219</v>
      </c>
      <c r="H10256" t="s">
        <v>25</v>
      </c>
      <c r="I10256" t="s">
        <v>13</v>
      </c>
    </row>
    <row r="10257" spans="1:9" x14ac:dyDescent="0.25">
      <c r="A10257">
        <v>1</v>
      </c>
      <c r="B10257">
        <v>939</v>
      </c>
      <c r="C10257">
        <v>3</v>
      </c>
      <c r="D10257" t="s">
        <v>23</v>
      </c>
      <c r="E10257" t="s">
        <v>39</v>
      </c>
      <c r="F10257" t="s">
        <v>10314</v>
      </c>
      <c r="G10257">
        <v>313</v>
      </c>
      <c r="H10257" t="s">
        <v>25</v>
      </c>
      <c r="I10257" t="s">
        <v>13</v>
      </c>
    </row>
    <row r="10258" spans="1:9" x14ac:dyDescent="0.25">
      <c r="A10258">
        <v>1</v>
      </c>
      <c r="B10258">
        <v>1608</v>
      </c>
      <c r="C10258">
        <v>4</v>
      </c>
      <c r="D10258" t="s">
        <v>23</v>
      </c>
      <c r="E10258" t="s">
        <v>39</v>
      </c>
      <c r="F10258" t="s">
        <v>10315</v>
      </c>
      <c r="G10258">
        <v>402</v>
      </c>
      <c r="H10258" t="s">
        <v>25</v>
      </c>
      <c r="I10258" t="s">
        <v>13</v>
      </c>
    </row>
    <row r="10259" spans="1:9" x14ac:dyDescent="0.25">
      <c r="A10259">
        <v>1</v>
      </c>
      <c r="B10259">
        <v>180</v>
      </c>
      <c r="C10259">
        <v>3</v>
      </c>
      <c r="D10259" t="s">
        <v>23</v>
      </c>
      <c r="E10259" t="s">
        <v>39</v>
      </c>
      <c r="F10259" t="s">
        <v>10316</v>
      </c>
      <c r="G10259">
        <v>60</v>
      </c>
      <c r="H10259" t="s">
        <v>25</v>
      </c>
      <c r="I10259" t="s">
        <v>13</v>
      </c>
    </row>
    <row r="10260" spans="1:9" x14ac:dyDescent="0.25">
      <c r="A10260">
        <v>1</v>
      </c>
      <c r="B10260">
        <v>174</v>
      </c>
      <c r="C10260">
        <v>3</v>
      </c>
      <c r="D10260" t="s">
        <v>23</v>
      </c>
      <c r="E10260" t="s">
        <v>39</v>
      </c>
      <c r="F10260" t="s">
        <v>10317</v>
      </c>
      <c r="G10260">
        <v>58</v>
      </c>
      <c r="H10260" t="s">
        <v>25</v>
      </c>
      <c r="I10260" t="s">
        <v>13</v>
      </c>
    </row>
    <row r="10261" spans="1:9" x14ac:dyDescent="0.25">
      <c r="A10261">
        <v>1</v>
      </c>
      <c r="B10261">
        <v>605</v>
      </c>
      <c r="C10261">
        <v>5</v>
      </c>
      <c r="D10261" t="s">
        <v>23</v>
      </c>
      <c r="E10261" t="s">
        <v>46</v>
      </c>
      <c r="F10261" t="s">
        <v>10318</v>
      </c>
      <c r="G10261">
        <v>121</v>
      </c>
      <c r="H10261" t="s">
        <v>25</v>
      </c>
      <c r="I10261" t="s">
        <v>13</v>
      </c>
    </row>
    <row r="10262" spans="1:9" x14ac:dyDescent="0.25">
      <c r="A10262">
        <v>1</v>
      </c>
      <c r="B10262">
        <v>120</v>
      </c>
      <c r="C10262">
        <v>3</v>
      </c>
      <c r="D10262" t="s">
        <v>23</v>
      </c>
      <c r="E10262" t="s">
        <v>39</v>
      </c>
      <c r="F10262" t="s">
        <v>10319</v>
      </c>
      <c r="G10262">
        <v>40</v>
      </c>
      <c r="H10262" t="s">
        <v>25</v>
      </c>
      <c r="I10262" t="s">
        <v>13</v>
      </c>
    </row>
    <row r="10263" spans="1:9" x14ac:dyDescent="0.25">
      <c r="A10263">
        <v>1</v>
      </c>
      <c r="B10263">
        <v>244</v>
      </c>
      <c r="C10263">
        <v>4</v>
      </c>
      <c r="D10263" t="s">
        <v>23</v>
      </c>
      <c r="E10263" t="s">
        <v>39</v>
      </c>
      <c r="F10263" t="s">
        <v>10320</v>
      </c>
      <c r="G10263">
        <v>61</v>
      </c>
      <c r="H10263" t="s">
        <v>25</v>
      </c>
      <c r="I10263" t="s">
        <v>13</v>
      </c>
    </row>
    <row r="10264" spans="1:9" x14ac:dyDescent="0.25">
      <c r="A10264">
        <v>1</v>
      </c>
      <c r="B10264">
        <v>162</v>
      </c>
      <c r="C10264">
        <v>2</v>
      </c>
      <c r="D10264" t="s">
        <v>23</v>
      </c>
      <c r="E10264" t="s">
        <v>39</v>
      </c>
      <c r="F10264" t="s">
        <v>10321</v>
      </c>
      <c r="G10264">
        <v>81</v>
      </c>
      <c r="H10264" t="s">
        <v>25</v>
      </c>
      <c r="I10264" t="s">
        <v>13</v>
      </c>
    </row>
    <row r="10265" spans="1:9" x14ac:dyDescent="0.25">
      <c r="A10265">
        <v>1</v>
      </c>
      <c r="B10265">
        <v>50</v>
      </c>
      <c r="C10265">
        <v>1</v>
      </c>
      <c r="D10265" t="s">
        <v>23</v>
      </c>
      <c r="E10265" t="s">
        <v>39</v>
      </c>
      <c r="F10265" t="s">
        <v>10322</v>
      </c>
      <c r="G10265">
        <v>50</v>
      </c>
      <c r="H10265" t="s">
        <v>25</v>
      </c>
      <c r="I10265" t="s">
        <v>13</v>
      </c>
    </row>
    <row r="10266" spans="1:9" x14ac:dyDescent="0.25">
      <c r="A10266">
        <v>1</v>
      </c>
      <c r="B10266">
        <v>144</v>
      </c>
      <c r="C10266">
        <v>3</v>
      </c>
      <c r="D10266" t="s">
        <v>23</v>
      </c>
      <c r="E10266" t="s">
        <v>39</v>
      </c>
      <c r="F10266" t="s">
        <v>10323</v>
      </c>
      <c r="G10266">
        <v>48</v>
      </c>
      <c r="H10266" t="s">
        <v>25</v>
      </c>
      <c r="I10266" t="s">
        <v>13</v>
      </c>
    </row>
    <row r="10267" spans="1:9" x14ac:dyDescent="0.25">
      <c r="A10267">
        <v>1</v>
      </c>
      <c r="B10267">
        <v>495</v>
      </c>
      <c r="C10267">
        <v>3</v>
      </c>
      <c r="D10267" t="s">
        <v>23</v>
      </c>
      <c r="E10267" t="s">
        <v>39</v>
      </c>
      <c r="F10267" t="s">
        <v>10324</v>
      </c>
      <c r="G10267">
        <v>165</v>
      </c>
      <c r="H10267" t="s">
        <v>25</v>
      </c>
      <c r="I10267" t="s">
        <v>13</v>
      </c>
    </row>
    <row r="10268" spans="1:9" x14ac:dyDescent="0.25">
      <c r="A10268">
        <v>1</v>
      </c>
      <c r="B10268">
        <v>878</v>
      </c>
      <c r="C10268">
        <v>1</v>
      </c>
      <c r="D10268" t="s">
        <v>23</v>
      </c>
      <c r="E10268" t="s">
        <v>39</v>
      </c>
      <c r="F10268" t="s">
        <v>10325</v>
      </c>
      <c r="G10268">
        <v>878</v>
      </c>
      <c r="H10268" t="s">
        <v>25</v>
      </c>
      <c r="I10268" t="s">
        <v>13</v>
      </c>
    </row>
    <row r="10269" spans="1:9" x14ac:dyDescent="0.25">
      <c r="A10269">
        <v>1</v>
      </c>
      <c r="B10269">
        <v>300</v>
      </c>
      <c r="C10269">
        <v>3</v>
      </c>
      <c r="D10269" t="s">
        <v>23</v>
      </c>
      <c r="E10269" t="s">
        <v>39</v>
      </c>
      <c r="F10269" t="s">
        <v>10326</v>
      </c>
      <c r="G10269">
        <v>100</v>
      </c>
      <c r="H10269" t="s">
        <v>25</v>
      </c>
      <c r="I10269" t="s">
        <v>13</v>
      </c>
    </row>
    <row r="10270" spans="1:9" x14ac:dyDescent="0.25">
      <c r="A10270">
        <v>1</v>
      </c>
      <c r="B10270">
        <v>291</v>
      </c>
      <c r="C10270">
        <v>1</v>
      </c>
      <c r="D10270" t="s">
        <v>23</v>
      </c>
      <c r="E10270" t="s">
        <v>39</v>
      </c>
      <c r="F10270" t="s">
        <v>10327</v>
      </c>
      <c r="G10270">
        <v>291</v>
      </c>
      <c r="H10270" t="s">
        <v>25</v>
      </c>
      <c r="I10270" t="s">
        <v>13</v>
      </c>
    </row>
    <row r="10271" spans="1:9" x14ac:dyDescent="0.25">
      <c r="A10271">
        <v>1</v>
      </c>
      <c r="B10271">
        <v>425</v>
      </c>
      <c r="C10271">
        <v>5</v>
      </c>
      <c r="D10271" t="s">
        <v>23</v>
      </c>
      <c r="E10271" t="s">
        <v>39</v>
      </c>
      <c r="F10271" t="s">
        <v>10328</v>
      </c>
      <c r="G10271">
        <v>85</v>
      </c>
      <c r="H10271" t="s">
        <v>25</v>
      </c>
      <c r="I10271" t="s">
        <v>13</v>
      </c>
    </row>
    <row r="10272" spans="1:9" x14ac:dyDescent="0.25">
      <c r="A10272">
        <v>1</v>
      </c>
      <c r="B10272">
        <v>2188</v>
      </c>
      <c r="C10272">
        <v>4</v>
      </c>
      <c r="D10272" t="s">
        <v>23</v>
      </c>
      <c r="E10272" t="s">
        <v>39</v>
      </c>
      <c r="F10272" t="s">
        <v>10329</v>
      </c>
      <c r="G10272">
        <v>547</v>
      </c>
      <c r="H10272" t="s">
        <v>25</v>
      </c>
      <c r="I10272" t="s">
        <v>13</v>
      </c>
    </row>
    <row r="10273" spans="1:9" x14ac:dyDescent="0.25">
      <c r="A10273">
        <v>1</v>
      </c>
      <c r="B10273">
        <v>88</v>
      </c>
      <c r="C10273">
        <v>1</v>
      </c>
      <c r="D10273" t="s">
        <v>23</v>
      </c>
      <c r="E10273" t="s">
        <v>39</v>
      </c>
      <c r="F10273" t="s">
        <v>10330</v>
      </c>
      <c r="G10273">
        <v>88</v>
      </c>
      <c r="H10273" t="s">
        <v>25</v>
      </c>
      <c r="I10273" t="s">
        <v>13</v>
      </c>
    </row>
    <row r="10274" spans="1:9" x14ac:dyDescent="0.25">
      <c r="A10274">
        <v>2</v>
      </c>
      <c r="B10274">
        <v>666</v>
      </c>
      <c r="C10274">
        <v>6</v>
      </c>
      <c r="D10274" t="s">
        <v>534</v>
      </c>
      <c r="E10274" t="s">
        <v>39</v>
      </c>
      <c r="F10274" t="s">
        <v>10331</v>
      </c>
      <c r="G10274">
        <v>111</v>
      </c>
      <c r="H10274" t="s">
        <v>25</v>
      </c>
      <c r="I10274" t="s">
        <v>13</v>
      </c>
    </row>
    <row r="10275" spans="1:9" x14ac:dyDescent="0.25">
      <c r="A10275">
        <v>1</v>
      </c>
      <c r="B10275">
        <v>1560</v>
      </c>
      <c r="C10275">
        <v>3</v>
      </c>
      <c r="D10275" t="s">
        <v>23</v>
      </c>
      <c r="E10275" t="s">
        <v>39</v>
      </c>
      <c r="F10275" t="s">
        <v>10332</v>
      </c>
      <c r="G10275">
        <v>520</v>
      </c>
      <c r="H10275" t="s">
        <v>25</v>
      </c>
      <c r="I10275" t="s">
        <v>13</v>
      </c>
    </row>
    <row r="10276" spans="1:9" x14ac:dyDescent="0.25">
      <c r="A10276">
        <v>1</v>
      </c>
      <c r="B10276">
        <v>552</v>
      </c>
      <c r="C10276">
        <v>3</v>
      </c>
      <c r="D10276" t="s">
        <v>23</v>
      </c>
      <c r="E10276" t="s">
        <v>39</v>
      </c>
      <c r="F10276" t="s">
        <v>10333</v>
      </c>
      <c r="G10276">
        <v>184</v>
      </c>
      <c r="H10276" t="s">
        <v>25</v>
      </c>
      <c r="I10276" t="s">
        <v>13</v>
      </c>
    </row>
    <row r="10277" spans="1:9" x14ac:dyDescent="0.25">
      <c r="A10277">
        <v>1</v>
      </c>
      <c r="B10277">
        <v>654</v>
      </c>
      <c r="C10277">
        <v>3</v>
      </c>
      <c r="D10277" t="s">
        <v>23</v>
      </c>
      <c r="E10277" t="s">
        <v>39</v>
      </c>
      <c r="F10277" t="s">
        <v>10334</v>
      </c>
      <c r="G10277">
        <v>218</v>
      </c>
      <c r="H10277" t="s">
        <v>25</v>
      </c>
      <c r="I10277" t="s">
        <v>13</v>
      </c>
    </row>
    <row r="10278" spans="1:9" x14ac:dyDescent="0.25">
      <c r="A10278">
        <v>1</v>
      </c>
      <c r="B10278">
        <v>105</v>
      </c>
      <c r="C10278">
        <v>1</v>
      </c>
      <c r="D10278" t="s">
        <v>23</v>
      </c>
      <c r="E10278" t="s">
        <v>39</v>
      </c>
      <c r="F10278" t="s">
        <v>10335</v>
      </c>
      <c r="G10278">
        <v>105</v>
      </c>
      <c r="H10278" t="s">
        <v>25</v>
      </c>
      <c r="I10278" t="s">
        <v>13</v>
      </c>
    </row>
    <row r="10279" spans="1:9" x14ac:dyDescent="0.25">
      <c r="A10279">
        <v>1</v>
      </c>
      <c r="B10279">
        <v>455</v>
      </c>
      <c r="C10279">
        <v>5</v>
      </c>
      <c r="D10279" t="s">
        <v>23</v>
      </c>
      <c r="E10279" t="s">
        <v>39</v>
      </c>
      <c r="F10279" t="s">
        <v>10336</v>
      </c>
      <c r="G10279">
        <v>91</v>
      </c>
      <c r="H10279" t="s">
        <v>25</v>
      </c>
      <c r="I10279" t="s">
        <v>13</v>
      </c>
    </row>
    <row r="10280" spans="1:9" x14ac:dyDescent="0.25">
      <c r="A10280">
        <v>1</v>
      </c>
      <c r="B10280">
        <v>708</v>
      </c>
      <c r="C10280">
        <v>4</v>
      </c>
      <c r="D10280" t="s">
        <v>23</v>
      </c>
      <c r="E10280" t="s">
        <v>39</v>
      </c>
      <c r="F10280" t="s">
        <v>10337</v>
      </c>
      <c r="G10280">
        <v>177</v>
      </c>
      <c r="H10280" t="s">
        <v>25</v>
      </c>
      <c r="I10280" t="s">
        <v>13</v>
      </c>
    </row>
    <row r="10281" spans="1:9" x14ac:dyDescent="0.25">
      <c r="A10281">
        <v>1</v>
      </c>
      <c r="B10281">
        <v>240</v>
      </c>
      <c r="C10281">
        <v>3</v>
      </c>
      <c r="D10281" t="s">
        <v>23</v>
      </c>
      <c r="E10281" t="s">
        <v>39</v>
      </c>
      <c r="F10281" t="s">
        <v>10338</v>
      </c>
      <c r="G10281">
        <v>80</v>
      </c>
      <c r="H10281" t="s">
        <v>25</v>
      </c>
      <c r="I10281" t="s">
        <v>13</v>
      </c>
    </row>
    <row r="10282" spans="1:9" x14ac:dyDescent="0.25">
      <c r="A10282">
        <v>1</v>
      </c>
      <c r="B10282">
        <v>288</v>
      </c>
      <c r="C10282">
        <v>1</v>
      </c>
      <c r="D10282" t="s">
        <v>23</v>
      </c>
      <c r="E10282" t="s">
        <v>29</v>
      </c>
      <c r="F10282" t="s">
        <v>10339</v>
      </c>
      <c r="G10282">
        <v>288</v>
      </c>
      <c r="H10282" t="s">
        <v>25</v>
      </c>
      <c r="I10282" t="s">
        <v>13</v>
      </c>
    </row>
    <row r="10283" spans="1:9" x14ac:dyDescent="0.25">
      <c r="A10283">
        <v>1</v>
      </c>
      <c r="B10283">
        <v>10548</v>
      </c>
      <c r="C10283">
        <v>4</v>
      </c>
      <c r="D10283" t="s">
        <v>23</v>
      </c>
      <c r="E10283" t="s">
        <v>39</v>
      </c>
      <c r="F10283" t="s">
        <v>10340</v>
      </c>
      <c r="G10283">
        <v>2637</v>
      </c>
      <c r="H10283" t="s">
        <v>25</v>
      </c>
      <c r="I10283" t="s">
        <v>13</v>
      </c>
    </row>
    <row r="10284" spans="1:9" x14ac:dyDescent="0.25">
      <c r="A10284">
        <v>1</v>
      </c>
      <c r="B10284">
        <v>275</v>
      </c>
      <c r="C10284">
        <v>5</v>
      </c>
      <c r="D10284" t="s">
        <v>23</v>
      </c>
      <c r="E10284" t="s">
        <v>39</v>
      </c>
      <c r="F10284" t="s">
        <v>10341</v>
      </c>
      <c r="G10284">
        <v>55</v>
      </c>
      <c r="H10284" t="s">
        <v>25</v>
      </c>
      <c r="I10284" t="s">
        <v>13</v>
      </c>
    </row>
    <row r="10285" spans="1:9" x14ac:dyDescent="0.25">
      <c r="A10285">
        <v>1</v>
      </c>
      <c r="B10285">
        <v>397</v>
      </c>
      <c r="C10285">
        <v>1</v>
      </c>
      <c r="D10285" t="s">
        <v>23</v>
      </c>
      <c r="E10285" t="s">
        <v>39</v>
      </c>
      <c r="F10285" t="s">
        <v>10342</v>
      </c>
      <c r="G10285">
        <v>397</v>
      </c>
      <c r="H10285" t="s">
        <v>25</v>
      </c>
      <c r="I10285" t="s">
        <v>13</v>
      </c>
    </row>
    <row r="10286" spans="1:9" x14ac:dyDescent="0.25">
      <c r="A10286">
        <v>1</v>
      </c>
      <c r="B10286">
        <v>352</v>
      </c>
      <c r="C10286">
        <v>4</v>
      </c>
      <c r="D10286" t="s">
        <v>23</v>
      </c>
      <c r="E10286" t="s">
        <v>39</v>
      </c>
      <c r="F10286" t="s">
        <v>10343</v>
      </c>
      <c r="G10286">
        <v>88</v>
      </c>
      <c r="H10286" t="s">
        <v>25</v>
      </c>
      <c r="I10286" t="s">
        <v>13</v>
      </c>
    </row>
    <row r="10287" spans="1:9" x14ac:dyDescent="0.25">
      <c r="A10287">
        <v>1</v>
      </c>
      <c r="B10287">
        <v>474</v>
      </c>
      <c r="C10287">
        <v>3</v>
      </c>
      <c r="D10287" t="s">
        <v>23</v>
      </c>
      <c r="E10287" t="s">
        <v>39</v>
      </c>
      <c r="F10287" t="s">
        <v>10344</v>
      </c>
      <c r="G10287">
        <v>158</v>
      </c>
      <c r="H10287" t="s">
        <v>25</v>
      </c>
      <c r="I10287" t="s">
        <v>13</v>
      </c>
    </row>
    <row r="10288" spans="1:9" x14ac:dyDescent="0.25">
      <c r="A10288">
        <v>1</v>
      </c>
      <c r="B10288">
        <v>186</v>
      </c>
      <c r="C10288">
        <v>3</v>
      </c>
      <c r="D10288" t="s">
        <v>23</v>
      </c>
      <c r="E10288" t="s">
        <v>10</v>
      </c>
      <c r="F10288" t="s">
        <v>10345</v>
      </c>
      <c r="G10288">
        <v>62</v>
      </c>
      <c r="H10288" t="s">
        <v>25</v>
      </c>
      <c r="I10288" t="s">
        <v>13</v>
      </c>
    </row>
    <row r="10289" spans="1:9" x14ac:dyDescent="0.25">
      <c r="A10289">
        <v>1</v>
      </c>
      <c r="B10289">
        <v>610</v>
      </c>
      <c r="C10289">
        <v>5</v>
      </c>
      <c r="D10289" t="s">
        <v>23</v>
      </c>
      <c r="E10289" t="s">
        <v>10</v>
      </c>
      <c r="F10289" t="s">
        <v>10346</v>
      </c>
      <c r="G10289">
        <v>122</v>
      </c>
      <c r="H10289" t="s">
        <v>25</v>
      </c>
      <c r="I10289" t="s">
        <v>13</v>
      </c>
    </row>
    <row r="10290" spans="1:9" x14ac:dyDescent="0.25">
      <c r="A10290">
        <v>1</v>
      </c>
      <c r="B10290">
        <v>963</v>
      </c>
      <c r="C10290">
        <v>3</v>
      </c>
      <c r="D10290" t="s">
        <v>23</v>
      </c>
      <c r="E10290" t="s">
        <v>10</v>
      </c>
      <c r="F10290" t="s">
        <v>10347</v>
      </c>
      <c r="G10290">
        <v>321</v>
      </c>
      <c r="H10290" t="s">
        <v>25</v>
      </c>
      <c r="I10290" t="s">
        <v>13</v>
      </c>
    </row>
    <row r="10291" spans="1:9" x14ac:dyDescent="0.25">
      <c r="A10291">
        <v>1</v>
      </c>
      <c r="B10291">
        <v>201</v>
      </c>
      <c r="C10291">
        <v>3</v>
      </c>
      <c r="D10291" t="s">
        <v>23</v>
      </c>
      <c r="E10291" t="s">
        <v>10</v>
      </c>
      <c r="F10291" t="s">
        <v>10348</v>
      </c>
      <c r="G10291">
        <v>67</v>
      </c>
      <c r="H10291" t="s">
        <v>25</v>
      </c>
      <c r="I10291" t="s">
        <v>13</v>
      </c>
    </row>
    <row r="10292" spans="1:9" x14ac:dyDescent="0.25">
      <c r="A10292">
        <v>1</v>
      </c>
      <c r="B10292">
        <v>348</v>
      </c>
      <c r="C10292">
        <v>3</v>
      </c>
      <c r="D10292" t="s">
        <v>23</v>
      </c>
      <c r="E10292" t="s">
        <v>39</v>
      </c>
      <c r="F10292" t="s">
        <v>10349</v>
      </c>
      <c r="G10292">
        <v>116</v>
      </c>
      <c r="H10292" t="s">
        <v>25</v>
      </c>
      <c r="I10292" t="s">
        <v>13</v>
      </c>
    </row>
    <row r="10293" spans="1:9" x14ac:dyDescent="0.25">
      <c r="A10293">
        <v>1</v>
      </c>
      <c r="B10293">
        <v>485</v>
      </c>
      <c r="C10293">
        <v>5</v>
      </c>
      <c r="D10293" t="s">
        <v>23</v>
      </c>
      <c r="E10293" t="s">
        <v>10</v>
      </c>
      <c r="F10293" t="s">
        <v>10350</v>
      </c>
      <c r="G10293">
        <v>97</v>
      </c>
      <c r="H10293" t="s">
        <v>25</v>
      </c>
      <c r="I10293" t="s">
        <v>13</v>
      </c>
    </row>
    <row r="10294" spans="1:9" x14ac:dyDescent="0.25">
      <c r="A10294">
        <v>1</v>
      </c>
      <c r="B10294">
        <v>243</v>
      </c>
      <c r="C10294">
        <v>3</v>
      </c>
      <c r="D10294" t="s">
        <v>23</v>
      </c>
      <c r="E10294" t="s">
        <v>39</v>
      </c>
      <c r="F10294" t="s">
        <v>10351</v>
      </c>
      <c r="G10294">
        <v>81</v>
      </c>
      <c r="H10294" t="s">
        <v>25</v>
      </c>
      <c r="I10294" t="s">
        <v>13</v>
      </c>
    </row>
    <row r="10295" spans="1:9" x14ac:dyDescent="0.25">
      <c r="A10295">
        <v>1</v>
      </c>
      <c r="B10295">
        <v>650</v>
      </c>
      <c r="C10295">
        <v>5</v>
      </c>
      <c r="D10295" t="s">
        <v>23</v>
      </c>
      <c r="E10295" t="s">
        <v>39</v>
      </c>
      <c r="F10295" t="s">
        <v>10352</v>
      </c>
      <c r="G10295">
        <v>130</v>
      </c>
      <c r="H10295" t="s">
        <v>25</v>
      </c>
      <c r="I10295" t="s">
        <v>13</v>
      </c>
    </row>
    <row r="10296" spans="1:9" x14ac:dyDescent="0.25">
      <c r="A10296">
        <v>1</v>
      </c>
      <c r="B10296">
        <v>594</v>
      </c>
      <c r="C10296">
        <v>3</v>
      </c>
      <c r="D10296" t="s">
        <v>23</v>
      </c>
      <c r="E10296" t="s">
        <v>10</v>
      </c>
      <c r="F10296" t="s">
        <v>10353</v>
      </c>
      <c r="G10296">
        <v>198</v>
      </c>
      <c r="H10296" t="s">
        <v>25</v>
      </c>
      <c r="I10296" t="s">
        <v>13</v>
      </c>
    </row>
    <row r="10297" spans="1:9" x14ac:dyDescent="0.25">
      <c r="A10297">
        <v>1</v>
      </c>
      <c r="B10297">
        <v>2704</v>
      </c>
      <c r="C10297">
        <v>4</v>
      </c>
      <c r="D10297" t="s">
        <v>23</v>
      </c>
      <c r="E10297" t="s">
        <v>10</v>
      </c>
      <c r="F10297" t="s">
        <v>10354</v>
      </c>
      <c r="G10297">
        <v>676</v>
      </c>
      <c r="H10297" t="s">
        <v>25</v>
      </c>
      <c r="I10297" t="s">
        <v>13</v>
      </c>
    </row>
    <row r="10298" spans="1:9" x14ac:dyDescent="0.25">
      <c r="A10298">
        <v>1</v>
      </c>
      <c r="B10298">
        <v>3180</v>
      </c>
      <c r="C10298">
        <v>4</v>
      </c>
      <c r="D10298" t="s">
        <v>23</v>
      </c>
      <c r="E10298" t="s">
        <v>10</v>
      </c>
      <c r="F10298" t="s">
        <v>10355</v>
      </c>
      <c r="G10298">
        <v>795</v>
      </c>
      <c r="H10298" t="s">
        <v>25</v>
      </c>
      <c r="I10298" t="s">
        <v>13</v>
      </c>
    </row>
    <row r="10299" spans="1:9" x14ac:dyDescent="0.25">
      <c r="A10299">
        <v>1</v>
      </c>
      <c r="B10299">
        <v>1002</v>
      </c>
      <c r="C10299">
        <v>3</v>
      </c>
      <c r="D10299" t="s">
        <v>23</v>
      </c>
      <c r="E10299" t="s">
        <v>10</v>
      </c>
      <c r="F10299" t="s">
        <v>10356</v>
      </c>
      <c r="G10299">
        <v>334</v>
      </c>
      <c r="H10299" t="s">
        <v>25</v>
      </c>
      <c r="I10299" t="s">
        <v>13</v>
      </c>
    </row>
    <row r="10300" spans="1:9" x14ac:dyDescent="0.25">
      <c r="A10300">
        <v>3</v>
      </c>
      <c r="B10300">
        <v>2401</v>
      </c>
      <c r="C10300">
        <v>8</v>
      </c>
      <c r="D10300" t="s">
        <v>10106</v>
      </c>
      <c r="E10300" t="s">
        <v>10</v>
      </c>
      <c r="F10300" t="s">
        <v>10357</v>
      </c>
      <c r="G10300">
        <v>300.125</v>
      </c>
      <c r="H10300" t="s">
        <v>25</v>
      </c>
      <c r="I10300" t="s">
        <v>13</v>
      </c>
    </row>
    <row r="10301" spans="1:9" x14ac:dyDescent="0.25">
      <c r="A10301">
        <v>1</v>
      </c>
      <c r="B10301">
        <v>1850</v>
      </c>
      <c r="C10301">
        <v>5</v>
      </c>
      <c r="D10301" t="s">
        <v>23</v>
      </c>
      <c r="E10301" t="s">
        <v>10</v>
      </c>
      <c r="F10301" t="s">
        <v>10358</v>
      </c>
      <c r="G10301">
        <v>370</v>
      </c>
      <c r="H10301" t="s">
        <v>25</v>
      </c>
      <c r="I10301" t="s">
        <v>13</v>
      </c>
    </row>
    <row r="10302" spans="1:9" x14ac:dyDescent="0.25">
      <c r="A10302">
        <v>1</v>
      </c>
      <c r="B10302">
        <v>965</v>
      </c>
      <c r="C10302">
        <v>1</v>
      </c>
      <c r="D10302" t="s">
        <v>23</v>
      </c>
      <c r="E10302" t="s">
        <v>10</v>
      </c>
      <c r="F10302" t="s">
        <v>10359</v>
      </c>
      <c r="G10302">
        <v>965</v>
      </c>
      <c r="H10302" t="s">
        <v>25</v>
      </c>
      <c r="I10302" t="s">
        <v>13</v>
      </c>
    </row>
    <row r="10303" spans="1:9" x14ac:dyDescent="0.25">
      <c r="A10303">
        <v>1</v>
      </c>
      <c r="B10303">
        <v>315</v>
      </c>
      <c r="C10303">
        <v>1</v>
      </c>
      <c r="D10303" t="s">
        <v>23</v>
      </c>
      <c r="E10303" t="s">
        <v>10</v>
      </c>
      <c r="F10303" t="s">
        <v>10360</v>
      </c>
      <c r="G10303">
        <v>315</v>
      </c>
      <c r="H10303" t="s">
        <v>25</v>
      </c>
      <c r="I10303" t="s">
        <v>13</v>
      </c>
    </row>
    <row r="10304" spans="1:9" x14ac:dyDescent="0.25">
      <c r="A10304">
        <v>1</v>
      </c>
      <c r="B10304">
        <v>450</v>
      </c>
      <c r="C10304">
        <v>3</v>
      </c>
      <c r="D10304" t="s">
        <v>23</v>
      </c>
      <c r="E10304" t="s">
        <v>46</v>
      </c>
      <c r="F10304" t="s">
        <v>10361</v>
      </c>
      <c r="G10304">
        <v>150</v>
      </c>
      <c r="H10304" t="s">
        <v>25</v>
      </c>
      <c r="I10304" t="s">
        <v>13</v>
      </c>
    </row>
    <row r="10305" spans="1:9" x14ac:dyDescent="0.25">
      <c r="A10305">
        <v>1</v>
      </c>
      <c r="B10305">
        <v>216</v>
      </c>
      <c r="C10305">
        <v>3</v>
      </c>
      <c r="D10305" t="s">
        <v>23</v>
      </c>
      <c r="E10305" t="s">
        <v>39</v>
      </c>
      <c r="F10305" t="s">
        <v>10362</v>
      </c>
      <c r="G10305">
        <v>72</v>
      </c>
      <c r="H10305" t="s">
        <v>25</v>
      </c>
      <c r="I10305" t="s">
        <v>13</v>
      </c>
    </row>
    <row r="10306" spans="1:9" x14ac:dyDescent="0.25">
      <c r="A10306">
        <v>1</v>
      </c>
      <c r="B10306">
        <v>273</v>
      </c>
      <c r="C10306">
        <v>3</v>
      </c>
      <c r="D10306" t="s">
        <v>23</v>
      </c>
      <c r="E10306" t="s">
        <v>10</v>
      </c>
      <c r="F10306" t="s">
        <v>10363</v>
      </c>
      <c r="G10306">
        <v>91</v>
      </c>
      <c r="H10306" t="s">
        <v>25</v>
      </c>
      <c r="I10306" t="s">
        <v>13</v>
      </c>
    </row>
    <row r="10307" spans="1:9" x14ac:dyDescent="0.25">
      <c r="A10307">
        <v>1</v>
      </c>
      <c r="B10307">
        <v>285</v>
      </c>
      <c r="C10307">
        <v>1</v>
      </c>
      <c r="D10307" t="s">
        <v>23</v>
      </c>
      <c r="E10307" t="s">
        <v>10</v>
      </c>
      <c r="F10307" t="s">
        <v>10364</v>
      </c>
      <c r="G10307">
        <v>285</v>
      </c>
      <c r="H10307" t="s">
        <v>25</v>
      </c>
      <c r="I10307" t="s">
        <v>13</v>
      </c>
    </row>
    <row r="10308" spans="1:9" x14ac:dyDescent="0.25">
      <c r="A10308">
        <v>1</v>
      </c>
      <c r="B10308">
        <v>144</v>
      </c>
      <c r="C10308">
        <v>3</v>
      </c>
      <c r="D10308" t="s">
        <v>23</v>
      </c>
      <c r="E10308" t="s">
        <v>39</v>
      </c>
      <c r="F10308" t="s">
        <v>10365</v>
      </c>
      <c r="G10308">
        <v>48</v>
      </c>
      <c r="H10308" t="s">
        <v>25</v>
      </c>
      <c r="I10308" t="s">
        <v>13</v>
      </c>
    </row>
    <row r="10309" spans="1:9" x14ac:dyDescent="0.25">
      <c r="A10309">
        <v>1</v>
      </c>
      <c r="B10309">
        <v>1008</v>
      </c>
      <c r="C10309">
        <v>1</v>
      </c>
      <c r="D10309" t="s">
        <v>23</v>
      </c>
      <c r="E10309" t="s">
        <v>10</v>
      </c>
      <c r="F10309" t="s">
        <v>10366</v>
      </c>
      <c r="G10309">
        <v>1008</v>
      </c>
      <c r="H10309" t="s">
        <v>25</v>
      </c>
      <c r="I10309" t="s">
        <v>13</v>
      </c>
    </row>
    <row r="10310" spans="1:9" x14ac:dyDescent="0.25">
      <c r="A10310">
        <v>1</v>
      </c>
      <c r="B10310">
        <v>200</v>
      </c>
      <c r="C10310">
        <v>1</v>
      </c>
      <c r="D10310" t="s">
        <v>23</v>
      </c>
      <c r="E10310" t="s">
        <v>39</v>
      </c>
      <c r="F10310" t="s">
        <v>10367</v>
      </c>
      <c r="G10310">
        <v>200</v>
      </c>
      <c r="H10310" t="s">
        <v>25</v>
      </c>
      <c r="I10310" t="s">
        <v>13</v>
      </c>
    </row>
    <row r="10311" spans="1:9" x14ac:dyDescent="0.25">
      <c r="A10311">
        <v>1</v>
      </c>
      <c r="B10311">
        <v>285</v>
      </c>
      <c r="C10311">
        <v>3</v>
      </c>
      <c r="D10311" t="s">
        <v>23</v>
      </c>
      <c r="E10311" t="s">
        <v>46</v>
      </c>
      <c r="F10311" t="s">
        <v>10368</v>
      </c>
      <c r="G10311">
        <v>95</v>
      </c>
      <c r="H10311" t="s">
        <v>25</v>
      </c>
      <c r="I10311" t="s">
        <v>13</v>
      </c>
    </row>
    <row r="10312" spans="1:9" x14ac:dyDescent="0.25">
      <c r="A10312">
        <v>2</v>
      </c>
      <c r="B10312">
        <v>612</v>
      </c>
      <c r="C10312">
        <v>8</v>
      </c>
      <c r="D10312" t="s">
        <v>534</v>
      </c>
      <c r="E10312" t="s">
        <v>46</v>
      </c>
      <c r="F10312" t="s">
        <v>10369</v>
      </c>
      <c r="G10312">
        <v>76.5</v>
      </c>
      <c r="H10312" t="s">
        <v>25</v>
      </c>
      <c r="I10312" t="s">
        <v>13</v>
      </c>
    </row>
    <row r="10313" spans="1:9" x14ac:dyDescent="0.25">
      <c r="A10313">
        <v>1</v>
      </c>
      <c r="B10313">
        <v>668</v>
      </c>
      <c r="C10313">
        <v>4</v>
      </c>
      <c r="D10313" t="s">
        <v>23</v>
      </c>
      <c r="E10313" t="s">
        <v>10</v>
      </c>
      <c r="F10313" t="s">
        <v>10370</v>
      </c>
      <c r="G10313">
        <v>167</v>
      </c>
      <c r="H10313" t="s">
        <v>25</v>
      </c>
      <c r="I10313" t="s">
        <v>13</v>
      </c>
    </row>
    <row r="10314" spans="1:9" x14ac:dyDescent="0.25">
      <c r="A10314">
        <v>1</v>
      </c>
      <c r="B10314">
        <v>70</v>
      </c>
      <c r="C10314">
        <v>1</v>
      </c>
      <c r="D10314" t="s">
        <v>23</v>
      </c>
      <c r="E10314" t="s">
        <v>29</v>
      </c>
      <c r="F10314" t="s">
        <v>10371</v>
      </c>
      <c r="G10314">
        <v>70</v>
      </c>
      <c r="H10314" t="s">
        <v>25</v>
      </c>
      <c r="I10314" t="s">
        <v>13</v>
      </c>
    </row>
    <row r="10315" spans="1:9" x14ac:dyDescent="0.25">
      <c r="A10315">
        <v>1</v>
      </c>
      <c r="B10315">
        <v>192</v>
      </c>
      <c r="C10315">
        <v>1</v>
      </c>
      <c r="D10315" t="s">
        <v>23</v>
      </c>
      <c r="E10315" t="s">
        <v>39</v>
      </c>
      <c r="F10315" t="s">
        <v>10372</v>
      </c>
      <c r="G10315">
        <v>192</v>
      </c>
      <c r="H10315" t="s">
        <v>25</v>
      </c>
      <c r="I10315" t="s">
        <v>13</v>
      </c>
    </row>
    <row r="10316" spans="1:9" x14ac:dyDescent="0.25">
      <c r="A10316">
        <v>1</v>
      </c>
      <c r="B10316">
        <v>6021</v>
      </c>
      <c r="C10316">
        <v>3</v>
      </c>
      <c r="D10316" t="s">
        <v>23</v>
      </c>
      <c r="E10316" t="s">
        <v>67</v>
      </c>
      <c r="F10316" t="s">
        <v>10373</v>
      </c>
      <c r="G10316">
        <v>2007</v>
      </c>
      <c r="H10316" t="s">
        <v>25</v>
      </c>
      <c r="I10316" t="s">
        <v>13</v>
      </c>
    </row>
    <row r="10317" spans="1:9" x14ac:dyDescent="0.25">
      <c r="A10317">
        <v>1</v>
      </c>
      <c r="B10317">
        <v>150</v>
      </c>
      <c r="C10317">
        <v>3</v>
      </c>
      <c r="D10317" t="s">
        <v>23</v>
      </c>
      <c r="E10317" t="s">
        <v>39</v>
      </c>
      <c r="F10317" t="s">
        <v>10374</v>
      </c>
      <c r="G10317">
        <v>50</v>
      </c>
      <c r="H10317" t="s">
        <v>25</v>
      </c>
      <c r="I10317" t="s">
        <v>13</v>
      </c>
    </row>
    <row r="10318" spans="1:9" x14ac:dyDescent="0.25">
      <c r="A10318">
        <v>1</v>
      </c>
      <c r="B10318">
        <v>462</v>
      </c>
      <c r="C10318">
        <v>3</v>
      </c>
      <c r="D10318" t="s">
        <v>23</v>
      </c>
      <c r="E10318" t="s">
        <v>10</v>
      </c>
      <c r="F10318" t="s">
        <v>10375</v>
      </c>
      <c r="G10318">
        <v>154</v>
      </c>
      <c r="H10318" t="s">
        <v>25</v>
      </c>
      <c r="I10318" t="s">
        <v>13</v>
      </c>
    </row>
    <row r="10319" spans="1:9" x14ac:dyDescent="0.25">
      <c r="A10319">
        <v>1</v>
      </c>
      <c r="B10319">
        <v>876</v>
      </c>
      <c r="C10319">
        <v>4</v>
      </c>
      <c r="D10319" t="s">
        <v>23</v>
      </c>
      <c r="E10319" t="s">
        <v>46</v>
      </c>
      <c r="F10319" t="s">
        <v>10376</v>
      </c>
      <c r="G10319">
        <v>219</v>
      </c>
      <c r="H10319" t="s">
        <v>25</v>
      </c>
      <c r="I10319" t="s">
        <v>13</v>
      </c>
    </row>
    <row r="10320" spans="1:9" x14ac:dyDescent="0.25">
      <c r="A10320">
        <v>1</v>
      </c>
      <c r="B10320">
        <v>224</v>
      </c>
      <c r="C10320">
        <v>4</v>
      </c>
      <c r="D10320" t="s">
        <v>23</v>
      </c>
      <c r="E10320" t="s">
        <v>39</v>
      </c>
      <c r="F10320" t="s">
        <v>10377</v>
      </c>
      <c r="G10320">
        <v>56</v>
      </c>
      <c r="H10320" t="s">
        <v>25</v>
      </c>
      <c r="I10320" t="s">
        <v>13</v>
      </c>
    </row>
    <row r="10321" spans="1:9" x14ac:dyDescent="0.25">
      <c r="A10321">
        <v>1</v>
      </c>
      <c r="B10321">
        <v>585</v>
      </c>
      <c r="C10321">
        <v>3</v>
      </c>
      <c r="D10321" t="s">
        <v>23</v>
      </c>
      <c r="E10321" t="s">
        <v>39</v>
      </c>
      <c r="F10321" t="s">
        <v>10378</v>
      </c>
      <c r="G10321">
        <v>195</v>
      </c>
      <c r="H10321" t="s">
        <v>25</v>
      </c>
      <c r="I10321" t="s">
        <v>13</v>
      </c>
    </row>
    <row r="10322" spans="1:9" x14ac:dyDescent="0.25">
      <c r="A10322">
        <v>1</v>
      </c>
      <c r="B10322">
        <v>1539</v>
      </c>
      <c r="C10322">
        <v>3</v>
      </c>
      <c r="D10322" t="s">
        <v>23</v>
      </c>
      <c r="E10322" t="s">
        <v>10</v>
      </c>
      <c r="F10322" t="s">
        <v>10379</v>
      </c>
      <c r="G10322">
        <v>513</v>
      </c>
      <c r="H10322" t="s">
        <v>25</v>
      </c>
      <c r="I10322" t="s">
        <v>13</v>
      </c>
    </row>
    <row r="10323" spans="1:9" x14ac:dyDescent="0.25">
      <c r="A10323">
        <v>1</v>
      </c>
      <c r="B10323">
        <v>284</v>
      </c>
      <c r="C10323">
        <v>1</v>
      </c>
      <c r="D10323" t="s">
        <v>23</v>
      </c>
      <c r="E10323" t="s">
        <v>46</v>
      </c>
      <c r="F10323" t="s">
        <v>10380</v>
      </c>
      <c r="G10323">
        <v>284</v>
      </c>
      <c r="H10323" t="s">
        <v>25</v>
      </c>
      <c r="I10323" t="s">
        <v>13</v>
      </c>
    </row>
    <row r="10324" spans="1:9" x14ac:dyDescent="0.25">
      <c r="A10324">
        <v>1</v>
      </c>
      <c r="B10324">
        <v>3087</v>
      </c>
      <c r="C10324">
        <v>3</v>
      </c>
      <c r="D10324" t="s">
        <v>23</v>
      </c>
      <c r="E10324" t="s">
        <v>10</v>
      </c>
      <c r="F10324" t="s">
        <v>10381</v>
      </c>
      <c r="G10324">
        <v>1029</v>
      </c>
      <c r="H10324" t="s">
        <v>25</v>
      </c>
      <c r="I10324" t="s">
        <v>13</v>
      </c>
    </row>
    <row r="10325" spans="1:9" x14ac:dyDescent="0.25">
      <c r="A10325">
        <v>1</v>
      </c>
      <c r="B10325">
        <v>474</v>
      </c>
      <c r="C10325">
        <v>3</v>
      </c>
      <c r="D10325" t="s">
        <v>23</v>
      </c>
      <c r="E10325" t="s">
        <v>10</v>
      </c>
      <c r="F10325" t="s">
        <v>10382</v>
      </c>
      <c r="G10325">
        <v>158</v>
      </c>
      <c r="H10325" t="s">
        <v>25</v>
      </c>
      <c r="I10325" t="s">
        <v>13</v>
      </c>
    </row>
    <row r="10326" spans="1:9" x14ac:dyDescent="0.25">
      <c r="A10326">
        <v>1</v>
      </c>
      <c r="B10326">
        <v>999</v>
      </c>
      <c r="C10326">
        <v>3</v>
      </c>
      <c r="D10326" t="s">
        <v>23</v>
      </c>
      <c r="E10326" t="s">
        <v>42</v>
      </c>
      <c r="F10326" t="s">
        <v>10383</v>
      </c>
      <c r="G10326">
        <v>333</v>
      </c>
      <c r="H10326" t="s">
        <v>25</v>
      </c>
      <c r="I10326" t="s">
        <v>13</v>
      </c>
    </row>
    <row r="10327" spans="1:9" x14ac:dyDescent="0.25">
      <c r="A10327">
        <v>1</v>
      </c>
      <c r="B10327">
        <v>1683</v>
      </c>
      <c r="C10327">
        <v>3</v>
      </c>
      <c r="D10327" t="s">
        <v>23</v>
      </c>
      <c r="E10327" t="s">
        <v>39</v>
      </c>
      <c r="F10327" t="s">
        <v>10384</v>
      </c>
      <c r="G10327">
        <v>561</v>
      </c>
      <c r="H10327" t="s">
        <v>25</v>
      </c>
      <c r="I10327" t="s">
        <v>13</v>
      </c>
    </row>
    <row r="10328" spans="1:9" x14ac:dyDescent="0.25">
      <c r="A10328">
        <v>1</v>
      </c>
      <c r="B10328">
        <v>327</v>
      </c>
      <c r="C10328">
        <v>1</v>
      </c>
      <c r="D10328" t="s">
        <v>23</v>
      </c>
      <c r="E10328" t="s">
        <v>39</v>
      </c>
      <c r="F10328" t="s">
        <v>10385</v>
      </c>
      <c r="G10328">
        <v>327</v>
      </c>
      <c r="H10328" t="s">
        <v>25</v>
      </c>
      <c r="I10328" t="s">
        <v>13</v>
      </c>
    </row>
    <row r="10329" spans="1:9" x14ac:dyDescent="0.25">
      <c r="A10329">
        <v>1</v>
      </c>
      <c r="B10329">
        <v>200</v>
      </c>
      <c r="C10329">
        <v>5</v>
      </c>
      <c r="D10329" t="s">
        <v>23</v>
      </c>
      <c r="E10329" t="s">
        <v>39</v>
      </c>
      <c r="F10329" t="s">
        <v>10386</v>
      </c>
      <c r="G10329">
        <v>40</v>
      </c>
      <c r="H10329" t="s">
        <v>25</v>
      </c>
      <c r="I10329" t="s">
        <v>13</v>
      </c>
    </row>
    <row r="10330" spans="1:9" x14ac:dyDescent="0.25">
      <c r="A10330">
        <v>1</v>
      </c>
      <c r="B10330">
        <v>750</v>
      </c>
      <c r="C10330">
        <v>5</v>
      </c>
      <c r="D10330" t="s">
        <v>23</v>
      </c>
      <c r="E10330" t="s">
        <v>39</v>
      </c>
      <c r="F10330" t="s">
        <v>10387</v>
      </c>
      <c r="G10330">
        <v>150</v>
      </c>
      <c r="H10330" t="s">
        <v>25</v>
      </c>
      <c r="I10330" t="s">
        <v>13</v>
      </c>
    </row>
    <row r="10331" spans="1:9" x14ac:dyDescent="0.25">
      <c r="A10331">
        <v>1</v>
      </c>
      <c r="B10331">
        <v>1584</v>
      </c>
      <c r="C10331">
        <v>4</v>
      </c>
      <c r="D10331" t="s">
        <v>23</v>
      </c>
      <c r="E10331" t="s">
        <v>39</v>
      </c>
      <c r="F10331" t="s">
        <v>10388</v>
      </c>
      <c r="G10331">
        <v>396</v>
      </c>
      <c r="H10331" t="s">
        <v>25</v>
      </c>
      <c r="I10331" t="s">
        <v>13</v>
      </c>
    </row>
    <row r="10332" spans="1:9" x14ac:dyDescent="0.25">
      <c r="A10332">
        <v>1</v>
      </c>
      <c r="B10332">
        <v>93</v>
      </c>
      <c r="C10332">
        <v>1</v>
      </c>
      <c r="D10332" t="s">
        <v>23</v>
      </c>
      <c r="E10332" t="s">
        <v>10</v>
      </c>
      <c r="F10332" t="s">
        <v>10389</v>
      </c>
      <c r="G10332">
        <v>93</v>
      </c>
      <c r="H10332" t="s">
        <v>25</v>
      </c>
      <c r="I10332" t="s">
        <v>13</v>
      </c>
    </row>
    <row r="10333" spans="1:9" x14ac:dyDescent="0.25">
      <c r="A10333">
        <v>1</v>
      </c>
      <c r="B10333">
        <v>660</v>
      </c>
      <c r="C10333">
        <v>5</v>
      </c>
      <c r="D10333" t="s">
        <v>23</v>
      </c>
      <c r="E10333" t="s">
        <v>67</v>
      </c>
      <c r="F10333" t="s">
        <v>10390</v>
      </c>
      <c r="G10333">
        <v>132</v>
      </c>
      <c r="H10333" t="s">
        <v>25</v>
      </c>
      <c r="I10333" t="s">
        <v>13</v>
      </c>
    </row>
    <row r="10334" spans="1:9" x14ac:dyDescent="0.25">
      <c r="A10334">
        <v>1</v>
      </c>
      <c r="B10334">
        <v>1620</v>
      </c>
      <c r="C10334">
        <v>3</v>
      </c>
      <c r="D10334" t="s">
        <v>23</v>
      </c>
      <c r="E10334" t="s">
        <v>10</v>
      </c>
      <c r="F10334" t="s">
        <v>10391</v>
      </c>
      <c r="G10334">
        <v>540</v>
      </c>
      <c r="H10334" t="s">
        <v>25</v>
      </c>
      <c r="I10334" t="s">
        <v>13</v>
      </c>
    </row>
    <row r="10335" spans="1:9" x14ac:dyDescent="0.25">
      <c r="A10335">
        <v>1</v>
      </c>
      <c r="B10335">
        <v>196</v>
      </c>
      <c r="C10335">
        <v>4</v>
      </c>
      <c r="D10335" t="s">
        <v>23</v>
      </c>
      <c r="E10335" t="s">
        <v>10</v>
      </c>
      <c r="F10335" t="s">
        <v>10392</v>
      </c>
      <c r="G10335">
        <v>49</v>
      </c>
      <c r="H10335" t="s">
        <v>25</v>
      </c>
      <c r="I10335" t="s">
        <v>13</v>
      </c>
    </row>
    <row r="10336" spans="1:9" x14ac:dyDescent="0.25">
      <c r="A10336">
        <v>1</v>
      </c>
      <c r="B10336">
        <v>2316</v>
      </c>
      <c r="C10336">
        <v>4</v>
      </c>
      <c r="D10336" t="s">
        <v>23</v>
      </c>
      <c r="E10336" t="s">
        <v>67</v>
      </c>
      <c r="F10336" t="s">
        <v>10393</v>
      </c>
      <c r="G10336">
        <v>579</v>
      </c>
      <c r="H10336" t="s">
        <v>25</v>
      </c>
      <c r="I10336" t="s">
        <v>13</v>
      </c>
    </row>
    <row r="10337" spans="1:9" x14ac:dyDescent="0.25">
      <c r="A10337">
        <v>1</v>
      </c>
      <c r="B10337">
        <v>2895</v>
      </c>
      <c r="C10337">
        <v>5</v>
      </c>
      <c r="D10337" t="s">
        <v>23</v>
      </c>
      <c r="E10337" t="s">
        <v>39</v>
      </c>
      <c r="F10337" t="s">
        <v>10394</v>
      </c>
      <c r="G10337">
        <v>579</v>
      </c>
      <c r="H10337" t="s">
        <v>25</v>
      </c>
      <c r="I10337" t="s">
        <v>13</v>
      </c>
    </row>
    <row r="10338" spans="1:9" x14ac:dyDescent="0.25">
      <c r="A10338">
        <v>1</v>
      </c>
      <c r="B10338">
        <v>237</v>
      </c>
      <c r="C10338">
        <v>3</v>
      </c>
      <c r="D10338" t="s">
        <v>18</v>
      </c>
      <c r="E10338" t="s">
        <v>42</v>
      </c>
      <c r="F10338" t="s">
        <v>10395</v>
      </c>
      <c r="G10338">
        <v>79</v>
      </c>
      <c r="H10338" t="s">
        <v>12</v>
      </c>
      <c r="I10338" t="s">
        <v>13</v>
      </c>
    </row>
    <row r="10339" spans="1:9" x14ac:dyDescent="0.25">
      <c r="A10339">
        <v>1</v>
      </c>
      <c r="B10339">
        <v>2703</v>
      </c>
      <c r="C10339">
        <v>3</v>
      </c>
      <c r="D10339" t="s">
        <v>23</v>
      </c>
      <c r="E10339" t="s">
        <v>10</v>
      </c>
      <c r="F10339" t="s">
        <v>10396</v>
      </c>
      <c r="G10339">
        <v>901</v>
      </c>
      <c r="H10339" t="s">
        <v>25</v>
      </c>
      <c r="I10339" t="s">
        <v>13</v>
      </c>
    </row>
    <row r="10340" spans="1:9" x14ac:dyDescent="0.25">
      <c r="A10340">
        <v>1</v>
      </c>
      <c r="B10340">
        <v>7150</v>
      </c>
      <c r="C10340">
        <v>5</v>
      </c>
      <c r="D10340" t="s">
        <v>23</v>
      </c>
      <c r="E10340" t="s">
        <v>10</v>
      </c>
      <c r="F10340" t="s">
        <v>10397</v>
      </c>
      <c r="G10340">
        <v>1430</v>
      </c>
      <c r="H10340" t="s">
        <v>25</v>
      </c>
      <c r="I10340" t="s">
        <v>13</v>
      </c>
    </row>
    <row r="10341" spans="1:9" x14ac:dyDescent="0.25">
      <c r="A10341">
        <v>1</v>
      </c>
      <c r="B10341">
        <v>285</v>
      </c>
      <c r="C10341">
        <v>3</v>
      </c>
      <c r="D10341" t="s">
        <v>23</v>
      </c>
      <c r="E10341" t="s">
        <v>39</v>
      </c>
      <c r="F10341" t="s">
        <v>10398</v>
      </c>
      <c r="G10341">
        <v>95</v>
      </c>
      <c r="H10341" t="s">
        <v>25</v>
      </c>
      <c r="I10341" t="s">
        <v>13</v>
      </c>
    </row>
    <row r="10342" spans="1:9" x14ac:dyDescent="0.25">
      <c r="A10342">
        <v>1</v>
      </c>
      <c r="B10342">
        <v>240</v>
      </c>
      <c r="C10342">
        <v>4</v>
      </c>
      <c r="D10342" t="s">
        <v>23</v>
      </c>
      <c r="E10342" t="s">
        <v>10</v>
      </c>
      <c r="F10342" t="s">
        <v>10399</v>
      </c>
      <c r="G10342">
        <v>60</v>
      </c>
      <c r="H10342" t="s">
        <v>25</v>
      </c>
      <c r="I10342" t="s">
        <v>13</v>
      </c>
    </row>
    <row r="10343" spans="1:9" x14ac:dyDescent="0.25">
      <c r="A10343">
        <v>1</v>
      </c>
      <c r="B10343">
        <v>344</v>
      </c>
      <c r="C10343">
        <v>1</v>
      </c>
      <c r="D10343" t="s">
        <v>23</v>
      </c>
      <c r="E10343" t="s">
        <v>29</v>
      </c>
      <c r="F10343" t="s">
        <v>10400</v>
      </c>
      <c r="G10343">
        <v>344</v>
      </c>
      <c r="H10343" t="s">
        <v>25</v>
      </c>
      <c r="I10343" t="s">
        <v>13</v>
      </c>
    </row>
    <row r="10344" spans="1:9" x14ac:dyDescent="0.25">
      <c r="A10344">
        <v>1</v>
      </c>
      <c r="B10344">
        <v>177</v>
      </c>
      <c r="C10344">
        <v>3</v>
      </c>
      <c r="D10344" t="s">
        <v>23</v>
      </c>
      <c r="E10344" t="s">
        <v>39</v>
      </c>
      <c r="F10344" t="s">
        <v>10401</v>
      </c>
      <c r="G10344">
        <v>59</v>
      </c>
      <c r="H10344" t="s">
        <v>25</v>
      </c>
      <c r="I10344" t="s">
        <v>13</v>
      </c>
    </row>
    <row r="10345" spans="1:9" x14ac:dyDescent="0.25">
      <c r="A10345">
        <v>1</v>
      </c>
      <c r="B10345">
        <v>267</v>
      </c>
      <c r="C10345">
        <v>3</v>
      </c>
      <c r="D10345" t="s">
        <v>23</v>
      </c>
      <c r="E10345" t="s">
        <v>39</v>
      </c>
      <c r="F10345" t="s">
        <v>10402</v>
      </c>
      <c r="G10345">
        <v>89</v>
      </c>
      <c r="H10345" t="s">
        <v>25</v>
      </c>
      <c r="I10345" t="s">
        <v>13</v>
      </c>
    </row>
    <row r="10346" spans="1:9" x14ac:dyDescent="0.25">
      <c r="A10346">
        <v>1</v>
      </c>
      <c r="B10346">
        <v>280</v>
      </c>
      <c r="C10346">
        <v>5</v>
      </c>
      <c r="D10346" t="s">
        <v>23</v>
      </c>
      <c r="E10346" t="s">
        <v>10</v>
      </c>
      <c r="F10346" t="s">
        <v>10403</v>
      </c>
      <c r="G10346">
        <v>56</v>
      </c>
      <c r="H10346" t="s">
        <v>25</v>
      </c>
      <c r="I10346" t="s">
        <v>13</v>
      </c>
    </row>
    <row r="10347" spans="1:9" x14ac:dyDescent="0.25">
      <c r="A10347">
        <v>1</v>
      </c>
      <c r="B10347">
        <v>812</v>
      </c>
      <c r="C10347">
        <v>1</v>
      </c>
      <c r="D10347" t="s">
        <v>23</v>
      </c>
      <c r="E10347" t="s">
        <v>10</v>
      </c>
      <c r="F10347" t="s">
        <v>10404</v>
      </c>
      <c r="G10347">
        <v>812</v>
      </c>
      <c r="H10347" t="s">
        <v>25</v>
      </c>
      <c r="I10347" t="s">
        <v>13</v>
      </c>
    </row>
    <row r="10348" spans="1:9" x14ac:dyDescent="0.25">
      <c r="A10348">
        <v>1</v>
      </c>
      <c r="B10348">
        <v>243</v>
      </c>
      <c r="C10348">
        <v>3</v>
      </c>
      <c r="D10348" t="s">
        <v>23</v>
      </c>
      <c r="E10348" t="s">
        <v>10</v>
      </c>
      <c r="F10348" t="s">
        <v>10405</v>
      </c>
      <c r="G10348">
        <v>81</v>
      </c>
      <c r="H10348" t="s">
        <v>25</v>
      </c>
      <c r="I10348" t="s">
        <v>13</v>
      </c>
    </row>
    <row r="10349" spans="1:9" x14ac:dyDescent="0.25">
      <c r="A10349">
        <v>1</v>
      </c>
      <c r="B10349">
        <v>942</v>
      </c>
      <c r="C10349">
        <v>3</v>
      </c>
      <c r="D10349" t="s">
        <v>23</v>
      </c>
      <c r="E10349" t="s">
        <v>10</v>
      </c>
      <c r="F10349" t="s">
        <v>10406</v>
      </c>
      <c r="G10349">
        <v>314</v>
      </c>
      <c r="H10349" t="s">
        <v>25</v>
      </c>
      <c r="I10349" t="s">
        <v>13</v>
      </c>
    </row>
    <row r="10350" spans="1:9" x14ac:dyDescent="0.25">
      <c r="A10350">
        <v>1</v>
      </c>
      <c r="B10350">
        <v>350</v>
      </c>
      <c r="C10350">
        <v>5</v>
      </c>
      <c r="D10350" t="s">
        <v>23</v>
      </c>
      <c r="E10350" t="s">
        <v>39</v>
      </c>
      <c r="F10350" t="s">
        <v>10407</v>
      </c>
      <c r="G10350">
        <v>70</v>
      </c>
      <c r="H10350" t="s">
        <v>25</v>
      </c>
      <c r="I10350" t="s">
        <v>13</v>
      </c>
    </row>
    <row r="10351" spans="1:9" x14ac:dyDescent="0.25">
      <c r="A10351">
        <v>1</v>
      </c>
      <c r="B10351">
        <v>495</v>
      </c>
      <c r="C10351">
        <v>5</v>
      </c>
      <c r="D10351" t="s">
        <v>23</v>
      </c>
      <c r="E10351" t="s">
        <v>39</v>
      </c>
      <c r="F10351" t="s">
        <v>10408</v>
      </c>
      <c r="G10351">
        <v>99</v>
      </c>
      <c r="H10351" t="s">
        <v>25</v>
      </c>
      <c r="I10351" t="s">
        <v>13</v>
      </c>
    </row>
    <row r="10352" spans="1:9" x14ac:dyDescent="0.25">
      <c r="A10352">
        <v>1</v>
      </c>
      <c r="B10352">
        <v>24</v>
      </c>
      <c r="C10352">
        <v>4</v>
      </c>
      <c r="D10352" t="s">
        <v>23</v>
      </c>
      <c r="E10352" t="s">
        <v>10</v>
      </c>
      <c r="F10352" t="s">
        <v>10409</v>
      </c>
      <c r="G10352">
        <v>6</v>
      </c>
      <c r="H10352" t="s">
        <v>25</v>
      </c>
      <c r="I10352" t="s">
        <v>13</v>
      </c>
    </row>
    <row r="10353" spans="1:9" x14ac:dyDescent="0.25">
      <c r="A10353">
        <v>1</v>
      </c>
      <c r="B10353">
        <v>3690</v>
      </c>
      <c r="C10353">
        <v>3</v>
      </c>
      <c r="D10353" t="s">
        <v>23</v>
      </c>
      <c r="E10353" t="s">
        <v>39</v>
      </c>
      <c r="F10353" t="s">
        <v>10410</v>
      </c>
      <c r="G10353">
        <v>1230</v>
      </c>
      <c r="H10353" t="s">
        <v>25</v>
      </c>
      <c r="I10353" t="s">
        <v>13</v>
      </c>
    </row>
    <row r="10354" spans="1:9" x14ac:dyDescent="0.25">
      <c r="A10354">
        <v>1</v>
      </c>
      <c r="B10354">
        <v>3345</v>
      </c>
      <c r="C10354">
        <v>5</v>
      </c>
      <c r="D10354" t="s">
        <v>18</v>
      </c>
      <c r="E10354" t="s">
        <v>10</v>
      </c>
      <c r="F10354" t="s">
        <v>10411</v>
      </c>
      <c r="G10354">
        <v>669</v>
      </c>
      <c r="H10354" t="s">
        <v>12</v>
      </c>
      <c r="I10354" t="s">
        <v>13</v>
      </c>
    </row>
    <row r="10355" spans="1:9" x14ac:dyDescent="0.25">
      <c r="A10355">
        <v>1</v>
      </c>
      <c r="B10355">
        <v>351</v>
      </c>
      <c r="C10355">
        <v>3</v>
      </c>
      <c r="D10355" t="s">
        <v>18</v>
      </c>
      <c r="E10355" t="s">
        <v>42</v>
      </c>
      <c r="F10355" t="s">
        <v>10412</v>
      </c>
      <c r="G10355">
        <v>117</v>
      </c>
      <c r="H10355" t="s">
        <v>12</v>
      </c>
      <c r="I10355" t="s">
        <v>13</v>
      </c>
    </row>
    <row r="10356" spans="1:9" x14ac:dyDescent="0.25">
      <c r="A10356">
        <v>1</v>
      </c>
      <c r="B10356">
        <v>312</v>
      </c>
      <c r="C10356">
        <v>2</v>
      </c>
      <c r="D10356" t="s">
        <v>18</v>
      </c>
      <c r="E10356" t="s">
        <v>10</v>
      </c>
      <c r="F10356" t="s">
        <v>10413</v>
      </c>
      <c r="G10356">
        <v>156</v>
      </c>
      <c r="H10356" t="s">
        <v>12</v>
      </c>
      <c r="I10356" t="s">
        <v>13</v>
      </c>
    </row>
    <row r="10357" spans="1:9" x14ac:dyDescent="0.25">
      <c r="A10357">
        <v>1</v>
      </c>
      <c r="B10357">
        <v>900</v>
      </c>
      <c r="C10357">
        <v>4</v>
      </c>
      <c r="D10357" t="s">
        <v>23</v>
      </c>
      <c r="E10357" t="s">
        <v>39</v>
      </c>
      <c r="F10357" t="s">
        <v>10414</v>
      </c>
      <c r="G10357">
        <v>225</v>
      </c>
      <c r="H10357" t="s">
        <v>25</v>
      </c>
      <c r="I10357" t="s">
        <v>13</v>
      </c>
    </row>
    <row r="10358" spans="1:9" x14ac:dyDescent="0.25">
      <c r="A10358">
        <v>1</v>
      </c>
      <c r="B10358">
        <v>1125</v>
      </c>
      <c r="C10358">
        <v>3</v>
      </c>
      <c r="D10358" t="s">
        <v>18</v>
      </c>
      <c r="E10358" t="s">
        <v>42</v>
      </c>
      <c r="F10358" t="s">
        <v>10415</v>
      </c>
      <c r="G10358">
        <v>375</v>
      </c>
      <c r="H10358" t="s">
        <v>12</v>
      </c>
      <c r="I10358" t="s">
        <v>13</v>
      </c>
    </row>
    <row r="10359" spans="1:9" x14ac:dyDescent="0.25">
      <c r="A10359">
        <v>1</v>
      </c>
      <c r="B10359">
        <v>288</v>
      </c>
      <c r="C10359">
        <v>1</v>
      </c>
      <c r="D10359" t="s">
        <v>18</v>
      </c>
      <c r="E10359" t="s">
        <v>42</v>
      </c>
      <c r="F10359" t="s">
        <v>10416</v>
      </c>
      <c r="G10359">
        <v>288</v>
      </c>
      <c r="H10359" t="s">
        <v>12</v>
      </c>
      <c r="I10359" t="s">
        <v>13</v>
      </c>
    </row>
    <row r="10360" spans="1:9" x14ac:dyDescent="0.25">
      <c r="A10360">
        <v>1</v>
      </c>
      <c r="B10360">
        <v>447</v>
      </c>
      <c r="C10360">
        <v>3</v>
      </c>
      <c r="D10360" t="s">
        <v>23</v>
      </c>
      <c r="E10360" t="s">
        <v>39</v>
      </c>
      <c r="F10360" t="s">
        <v>10417</v>
      </c>
      <c r="G10360">
        <v>149</v>
      </c>
      <c r="H10360" t="s">
        <v>25</v>
      </c>
      <c r="I10360" t="s">
        <v>13</v>
      </c>
    </row>
    <row r="10361" spans="1:9" x14ac:dyDescent="0.25">
      <c r="A10361">
        <v>1</v>
      </c>
      <c r="B10361">
        <v>88</v>
      </c>
      <c r="C10361">
        <v>1</v>
      </c>
      <c r="D10361" t="s">
        <v>18</v>
      </c>
      <c r="E10361" t="s">
        <v>10</v>
      </c>
      <c r="F10361" t="s">
        <v>10418</v>
      </c>
      <c r="G10361">
        <v>88</v>
      </c>
      <c r="H10361" t="s">
        <v>12</v>
      </c>
      <c r="I10361" t="s">
        <v>13</v>
      </c>
    </row>
    <row r="10362" spans="1:9" x14ac:dyDescent="0.25">
      <c r="A10362">
        <v>1</v>
      </c>
      <c r="B10362">
        <v>73</v>
      </c>
      <c r="C10362">
        <v>1</v>
      </c>
      <c r="D10362" t="s">
        <v>23</v>
      </c>
      <c r="E10362" t="s">
        <v>10</v>
      </c>
      <c r="F10362" t="s">
        <v>10419</v>
      </c>
      <c r="G10362">
        <v>73</v>
      </c>
      <c r="H10362" t="s">
        <v>25</v>
      </c>
      <c r="I10362" t="s">
        <v>13</v>
      </c>
    </row>
    <row r="10363" spans="1:9" x14ac:dyDescent="0.25">
      <c r="A10363">
        <v>1</v>
      </c>
      <c r="B10363">
        <v>3635</v>
      </c>
      <c r="C10363">
        <v>5</v>
      </c>
      <c r="D10363" t="s">
        <v>23</v>
      </c>
      <c r="E10363" t="s">
        <v>10</v>
      </c>
      <c r="F10363" t="s">
        <v>10420</v>
      </c>
      <c r="G10363">
        <v>727</v>
      </c>
      <c r="H10363" t="s">
        <v>25</v>
      </c>
      <c r="I10363" t="s">
        <v>13</v>
      </c>
    </row>
    <row r="10364" spans="1:9" x14ac:dyDescent="0.25">
      <c r="A10364">
        <v>1</v>
      </c>
      <c r="B10364">
        <v>231</v>
      </c>
      <c r="C10364">
        <v>3</v>
      </c>
      <c r="D10364" t="s">
        <v>23</v>
      </c>
      <c r="E10364" t="s">
        <v>10</v>
      </c>
      <c r="F10364" t="s">
        <v>10421</v>
      </c>
      <c r="G10364">
        <v>77</v>
      </c>
      <c r="H10364" t="s">
        <v>25</v>
      </c>
      <c r="I10364" t="s">
        <v>13</v>
      </c>
    </row>
    <row r="10365" spans="1:9" x14ac:dyDescent="0.25">
      <c r="A10365">
        <v>1</v>
      </c>
      <c r="B10365">
        <v>2350</v>
      </c>
      <c r="C10365">
        <v>5</v>
      </c>
      <c r="D10365" t="s">
        <v>23</v>
      </c>
      <c r="E10365" t="s">
        <v>39</v>
      </c>
      <c r="F10365" t="s">
        <v>10422</v>
      </c>
      <c r="G10365">
        <v>470</v>
      </c>
      <c r="H10365" t="s">
        <v>25</v>
      </c>
      <c r="I10365" t="s">
        <v>13</v>
      </c>
    </row>
    <row r="10366" spans="1:9" x14ac:dyDescent="0.25">
      <c r="A10366">
        <v>1</v>
      </c>
      <c r="B10366">
        <v>870</v>
      </c>
      <c r="C10366">
        <v>5</v>
      </c>
      <c r="D10366" t="s">
        <v>23</v>
      </c>
      <c r="E10366" t="s">
        <v>39</v>
      </c>
      <c r="F10366" t="s">
        <v>10423</v>
      </c>
      <c r="G10366">
        <v>174</v>
      </c>
      <c r="H10366" t="s">
        <v>25</v>
      </c>
      <c r="I10366" t="s">
        <v>13</v>
      </c>
    </row>
    <row r="10367" spans="1:9" x14ac:dyDescent="0.25">
      <c r="A10367">
        <v>1</v>
      </c>
      <c r="B10367">
        <v>805</v>
      </c>
      <c r="C10367">
        <v>5</v>
      </c>
      <c r="D10367" t="s">
        <v>23</v>
      </c>
      <c r="E10367" t="s">
        <v>10</v>
      </c>
      <c r="F10367" t="s">
        <v>10424</v>
      </c>
      <c r="G10367">
        <v>161</v>
      </c>
      <c r="H10367" t="s">
        <v>25</v>
      </c>
      <c r="I10367" t="s">
        <v>13</v>
      </c>
    </row>
    <row r="10368" spans="1:9" x14ac:dyDescent="0.25">
      <c r="A10368">
        <v>1</v>
      </c>
      <c r="B10368">
        <v>320</v>
      </c>
      <c r="C10368">
        <v>1</v>
      </c>
      <c r="D10368" t="s">
        <v>18</v>
      </c>
      <c r="E10368" t="s">
        <v>29</v>
      </c>
      <c r="F10368" t="s">
        <v>10425</v>
      </c>
      <c r="G10368">
        <v>320</v>
      </c>
      <c r="H10368" t="s">
        <v>12</v>
      </c>
      <c r="I10368" t="s">
        <v>13</v>
      </c>
    </row>
    <row r="10369" spans="1:9" x14ac:dyDescent="0.25">
      <c r="A10369">
        <v>1</v>
      </c>
      <c r="B10369">
        <v>744</v>
      </c>
      <c r="C10369">
        <v>3</v>
      </c>
      <c r="D10369" t="s">
        <v>23</v>
      </c>
      <c r="E10369" t="s">
        <v>10</v>
      </c>
      <c r="F10369" t="s">
        <v>10426</v>
      </c>
      <c r="G10369">
        <v>248</v>
      </c>
      <c r="H10369" t="s">
        <v>25</v>
      </c>
      <c r="I10369" t="s">
        <v>13</v>
      </c>
    </row>
    <row r="10370" spans="1:9" x14ac:dyDescent="0.25">
      <c r="A10370">
        <v>1</v>
      </c>
      <c r="B10370">
        <v>119</v>
      </c>
      <c r="C10370">
        <v>1</v>
      </c>
      <c r="D10370" t="s">
        <v>23</v>
      </c>
      <c r="E10370" t="s">
        <v>10</v>
      </c>
      <c r="F10370" t="s">
        <v>10427</v>
      </c>
      <c r="G10370">
        <v>119</v>
      </c>
      <c r="H10370" t="s">
        <v>25</v>
      </c>
      <c r="I10370" t="s">
        <v>13</v>
      </c>
    </row>
    <row r="10371" spans="1:9" x14ac:dyDescent="0.25">
      <c r="A10371">
        <v>1</v>
      </c>
      <c r="B10371">
        <v>384</v>
      </c>
      <c r="C10371">
        <v>4</v>
      </c>
      <c r="D10371" t="s">
        <v>23</v>
      </c>
      <c r="E10371" t="s">
        <v>39</v>
      </c>
      <c r="F10371" t="s">
        <v>10428</v>
      </c>
      <c r="G10371">
        <v>96</v>
      </c>
      <c r="H10371" t="s">
        <v>25</v>
      </c>
      <c r="I10371" t="s">
        <v>13</v>
      </c>
    </row>
    <row r="10372" spans="1:9" x14ac:dyDescent="0.25">
      <c r="A10372">
        <v>1</v>
      </c>
      <c r="B10372">
        <v>666</v>
      </c>
      <c r="C10372">
        <v>1</v>
      </c>
      <c r="D10372" t="s">
        <v>18</v>
      </c>
      <c r="E10372" t="s">
        <v>10</v>
      </c>
      <c r="F10372" t="s">
        <v>10429</v>
      </c>
      <c r="G10372">
        <v>666</v>
      </c>
      <c r="H10372" t="s">
        <v>12</v>
      </c>
      <c r="I10372" t="s">
        <v>13</v>
      </c>
    </row>
    <row r="10373" spans="1:9" x14ac:dyDescent="0.25">
      <c r="A10373">
        <v>1</v>
      </c>
      <c r="B10373">
        <v>672</v>
      </c>
      <c r="C10373">
        <v>1</v>
      </c>
      <c r="D10373" t="s">
        <v>18</v>
      </c>
      <c r="E10373" t="s">
        <v>46</v>
      </c>
      <c r="F10373" t="s">
        <v>10430</v>
      </c>
      <c r="G10373">
        <v>672</v>
      </c>
      <c r="H10373" t="s">
        <v>12</v>
      </c>
      <c r="I10373" t="s">
        <v>13</v>
      </c>
    </row>
    <row r="10374" spans="1:9" x14ac:dyDescent="0.25">
      <c r="A10374">
        <v>1</v>
      </c>
      <c r="B10374">
        <v>789</v>
      </c>
      <c r="C10374">
        <v>3</v>
      </c>
      <c r="D10374" t="s">
        <v>18</v>
      </c>
      <c r="E10374" t="s">
        <v>10</v>
      </c>
      <c r="F10374" t="s">
        <v>10431</v>
      </c>
      <c r="G10374">
        <v>263</v>
      </c>
      <c r="H10374" t="s">
        <v>12</v>
      </c>
      <c r="I10374" t="s">
        <v>13</v>
      </c>
    </row>
    <row r="10375" spans="1:9" x14ac:dyDescent="0.25">
      <c r="A10375">
        <v>1</v>
      </c>
      <c r="B10375">
        <v>1464</v>
      </c>
      <c r="C10375">
        <v>4</v>
      </c>
      <c r="D10375" t="s">
        <v>18</v>
      </c>
      <c r="E10375" t="s">
        <v>42</v>
      </c>
      <c r="F10375" t="s">
        <v>10432</v>
      </c>
      <c r="G10375">
        <v>366</v>
      </c>
      <c r="H10375" t="s">
        <v>12</v>
      </c>
      <c r="I10375" t="s">
        <v>13</v>
      </c>
    </row>
    <row r="10376" spans="1:9" x14ac:dyDescent="0.25">
      <c r="A10376">
        <v>1</v>
      </c>
      <c r="B10376">
        <v>2140</v>
      </c>
      <c r="C10376">
        <v>4</v>
      </c>
      <c r="D10376" t="s">
        <v>18</v>
      </c>
      <c r="E10376" t="s">
        <v>46</v>
      </c>
      <c r="F10376" t="s">
        <v>10433</v>
      </c>
      <c r="G10376">
        <v>535</v>
      </c>
      <c r="H10376" t="s">
        <v>12</v>
      </c>
      <c r="I10376" t="s">
        <v>13</v>
      </c>
    </row>
    <row r="10377" spans="1:9" x14ac:dyDescent="0.25">
      <c r="A10377">
        <v>1</v>
      </c>
      <c r="B10377">
        <v>1470</v>
      </c>
      <c r="C10377">
        <v>5</v>
      </c>
      <c r="D10377" t="s">
        <v>14</v>
      </c>
      <c r="E10377" t="s">
        <v>29</v>
      </c>
      <c r="F10377" t="s">
        <v>10434</v>
      </c>
      <c r="G10377">
        <v>294</v>
      </c>
      <c r="H10377" t="s">
        <v>16</v>
      </c>
      <c r="I10377" t="s">
        <v>13</v>
      </c>
    </row>
    <row r="10378" spans="1:9" x14ac:dyDescent="0.25">
      <c r="A10378">
        <v>1</v>
      </c>
      <c r="B10378">
        <v>1535</v>
      </c>
      <c r="C10378">
        <v>5</v>
      </c>
      <c r="D10378" t="s">
        <v>14</v>
      </c>
      <c r="E10378" t="s">
        <v>46</v>
      </c>
      <c r="F10378" t="s">
        <v>10435</v>
      </c>
      <c r="G10378">
        <v>307</v>
      </c>
      <c r="H10378" t="s">
        <v>16</v>
      </c>
      <c r="I10378" t="s">
        <v>13</v>
      </c>
    </row>
    <row r="10379" spans="1:9" x14ac:dyDescent="0.25">
      <c r="A10379">
        <v>1</v>
      </c>
      <c r="B10379">
        <v>595</v>
      </c>
      <c r="C10379">
        <v>5</v>
      </c>
      <c r="D10379" t="s">
        <v>14</v>
      </c>
      <c r="E10379" t="s">
        <v>46</v>
      </c>
      <c r="F10379" t="s">
        <v>10436</v>
      </c>
      <c r="G10379">
        <v>119</v>
      </c>
      <c r="H10379" t="s">
        <v>16</v>
      </c>
      <c r="I10379" t="s">
        <v>13</v>
      </c>
    </row>
    <row r="10380" spans="1:9" x14ac:dyDescent="0.25">
      <c r="A10380">
        <v>1</v>
      </c>
      <c r="B10380">
        <v>475</v>
      </c>
      <c r="C10380">
        <v>5</v>
      </c>
      <c r="D10380" t="s">
        <v>14</v>
      </c>
      <c r="E10380" t="s">
        <v>46</v>
      </c>
      <c r="F10380" t="s">
        <v>10437</v>
      </c>
      <c r="G10380">
        <v>95</v>
      </c>
      <c r="H10380" t="s">
        <v>16</v>
      </c>
      <c r="I10380" t="s">
        <v>13</v>
      </c>
    </row>
    <row r="10381" spans="1:9" x14ac:dyDescent="0.25">
      <c r="A10381">
        <v>1</v>
      </c>
      <c r="B10381">
        <v>2855</v>
      </c>
      <c r="C10381">
        <v>5</v>
      </c>
      <c r="D10381" t="s">
        <v>14</v>
      </c>
      <c r="E10381" t="s">
        <v>46</v>
      </c>
      <c r="F10381" t="s">
        <v>10438</v>
      </c>
      <c r="G10381">
        <v>571</v>
      </c>
      <c r="H10381" t="s">
        <v>16</v>
      </c>
      <c r="I10381" t="s">
        <v>13</v>
      </c>
    </row>
    <row r="10382" spans="1:9" x14ac:dyDescent="0.25">
      <c r="A10382">
        <v>1</v>
      </c>
      <c r="B10382">
        <v>1266</v>
      </c>
      <c r="C10382">
        <v>1</v>
      </c>
      <c r="D10382" t="s">
        <v>14</v>
      </c>
      <c r="E10382" t="s">
        <v>46</v>
      </c>
      <c r="F10382" t="s">
        <v>10439</v>
      </c>
      <c r="G10382">
        <v>1266</v>
      </c>
      <c r="H10382" t="s">
        <v>16</v>
      </c>
      <c r="I10382" t="s">
        <v>13</v>
      </c>
    </row>
    <row r="10383" spans="1:9" x14ac:dyDescent="0.25">
      <c r="A10383">
        <v>1</v>
      </c>
      <c r="B10383">
        <v>4413</v>
      </c>
      <c r="C10383">
        <v>3</v>
      </c>
      <c r="D10383" t="s">
        <v>14</v>
      </c>
      <c r="E10383" t="s">
        <v>39</v>
      </c>
      <c r="F10383" t="s">
        <v>10440</v>
      </c>
      <c r="G10383">
        <v>1471</v>
      </c>
      <c r="H10383" t="s">
        <v>16</v>
      </c>
      <c r="I10383" t="s">
        <v>13</v>
      </c>
    </row>
    <row r="10384" spans="1:9" x14ac:dyDescent="0.25">
      <c r="A10384">
        <v>1</v>
      </c>
      <c r="B10384">
        <v>627</v>
      </c>
      <c r="C10384">
        <v>1</v>
      </c>
      <c r="D10384" t="s">
        <v>14</v>
      </c>
      <c r="E10384" t="s">
        <v>46</v>
      </c>
      <c r="F10384" t="s">
        <v>10441</v>
      </c>
      <c r="G10384">
        <v>627</v>
      </c>
      <c r="H10384" t="s">
        <v>16</v>
      </c>
      <c r="I10384" t="s">
        <v>13</v>
      </c>
    </row>
    <row r="10385" spans="1:9" x14ac:dyDescent="0.25">
      <c r="A10385">
        <v>1</v>
      </c>
      <c r="B10385">
        <v>1275</v>
      </c>
      <c r="C10385">
        <v>5</v>
      </c>
      <c r="D10385" t="s">
        <v>14</v>
      </c>
      <c r="E10385" t="s">
        <v>46</v>
      </c>
      <c r="F10385" t="s">
        <v>10442</v>
      </c>
      <c r="G10385">
        <v>255</v>
      </c>
      <c r="H10385" t="s">
        <v>16</v>
      </c>
      <c r="I10385" t="s">
        <v>13</v>
      </c>
    </row>
    <row r="10386" spans="1:9" x14ac:dyDescent="0.25">
      <c r="A10386">
        <v>1</v>
      </c>
      <c r="B10386">
        <v>154</v>
      </c>
      <c r="C10386">
        <v>1</v>
      </c>
      <c r="D10386" t="s">
        <v>23</v>
      </c>
      <c r="E10386" t="s">
        <v>46</v>
      </c>
      <c r="F10386" t="s">
        <v>10443</v>
      </c>
      <c r="G10386">
        <v>154</v>
      </c>
      <c r="H10386" t="s">
        <v>25</v>
      </c>
      <c r="I10386" t="s">
        <v>13</v>
      </c>
    </row>
    <row r="10387" spans="1:9" x14ac:dyDescent="0.25">
      <c r="A10387">
        <v>1</v>
      </c>
      <c r="B10387">
        <v>640</v>
      </c>
      <c r="C10387">
        <v>4</v>
      </c>
      <c r="D10387" t="s">
        <v>23</v>
      </c>
      <c r="E10387" t="s">
        <v>10</v>
      </c>
      <c r="F10387" t="s">
        <v>10444</v>
      </c>
      <c r="G10387">
        <v>160</v>
      </c>
      <c r="H10387" t="s">
        <v>25</v>
      </c>
      <c r="I10387" t="s">
        <v>13</v>
      </c>
    </row>
    <row r="10388" spans="1:9" x14ac:dyDescent="0.25">
      <c r="A10388">
        <v>1</v>
      </c>
      <c r="B10388">
        <v>260</v>
      </c>
      <c r="C10388">
        <v>4</v>
      </c>
      <c r="D10388" t="s">
        <v>23</v>
      </c>
      <c r="E10388" t="s">
        <v>46</v>
      </c>
      <c r="F10388" t="s">
        <v>10445</v>
      </c>
      <c r="G10388">
        <v>65</v>
      </c>
      <c r="H10388" t="s">
        <v>25</v>
      </c>
      <c r="I10388" t="s">
        <v>13</v>
      </c>
    </row>
    <row r="10389" spans="1:9" x14ac:dyDescent="0.25">
      <c r="A10389">
        <v>1</v>
      </c>
      <c r="B10389">
        <v>500</v>
      </c>
      <c r="C10389">
        <v>4</v>
      </c>
      <c r="D10389" t="s">
        <v>23</v>
      </c>
      <c r="E10389" t="s">
        <v>46</v>
      </c>
      <c r="F10389" t="s">
        <v>10446</v>
      </c>
      <c r="G10389">
        <v>125</v>
      </c>
      <c r="H10389" t="s">
        <v>25</v>
      </c>
      <c r="I10389" t="s">
        <v>13</v>
      </c>
    </row>
    <row r="10390" spans="1:9" x14ac:dyDescent="0.25">
      <c r="A10390">
        <v>1</v>
      </c>
      <c r="B10390">
        <v>183</v>
      </c>
      <c r="C10390">
        <v>1</v>
      </c>
      <c r="D10390" t="s">
        <v>14</v>
      </c>
      <c r="E10390" t="s">
        <v>46</v>
      </c>
      <c r="F10390" t="s">
        <v>10447</v>
      </c>
      <c r="G10390">
        <v>183</v>
      </c>
      <c r="H10390" t="s">
        <v>16</v>
      </c>
      <c r="I10390" t="s">
        <v>13</v>
      </c>
    </row>
    <row r="10391" spans="1:9" x14ac:dyDescent="0.25">
      <c r="A10391">
        <v>1</v>
      </c>
      <c r="B10391">
        <v>945</v>
      </c>
      <c r="C10391">
        <v>5</v>
      </c>
      <c r="D10391" t="s">
        <v>14</v>
      </c>
      <c r="E10391" t="s">
        <v>46</v>
      </c>
      <c r="F10391" t="s">
        <v>10448</v>
      </c>
      <c r="G10391">
        <v>189</v>
      </c>
      <c r="H10391" t="s">
        <v>16</v>
      </c>
      <c r="I10391" t="s">
        <v>13</v>
      </c>
    </row>
    <row r="10392" spans="1:9" x14ac:dyDescent="0.25">
      <c r="A10392">
        <v>1</v>
      </c>
      <c r="B10392">
        <v>927</v>
      </c>
      <c r="C10392">
        <v>3</v>
      </c>
      <c r="D10392" t="s">
        <v>14</v>
      </c>
      <c r="E10392" t="s">
        <v>46</v>
      </c>
      <c r="F10392" t="s">
        <v>10449</v>
      </c>
      <c r="G10392">
        <v>309</v>
      </c>
      <c r="H10392" t="s">
        <v>16</v>
      </c>
      <c r="I10392" t="s">
        <v>13</v>
      </c>
    </row>
    <row r="10393" spans="1:9" x14ac:dyDescent="0.25">
      <c r="A10393">
        <v>1</v>
      </c>
      <c r="B10393">
        <v>3144</v>
      </c>
      <c r="C10393">
        <v>3</v>
      </c>
      <c r="D10393" t="s">
        <v>14</v>
      </c>
      <c r="E10393" t="s">
        <v>46</v>
      </c>
      <c r="F10393" t="s">
        <v>10450</v>
      </c>
      <c r="G10393">
        <v>1048</v>
      </c>
      <c r="H10393" t="s">
        <v>16</v>
      </c>
      <c r="I10393" t="s">
        <v>13</v>
      </c>
    </row>
    <row r="10394" spans="1:9" x14ac:dyDescent="0.25">
      <c r="A10394">
        <v>1</v>
      </c>
      <c r="B10394">
        <v>574</v>
      </c>
      <c r="C10394">
        <v>1</v>
      </c>
      <c r="D10394" t="s">
        <v>14</v>
      </c>
      <c r="E10394" t="s">
        <v>67</v>
      </c>
      <c r="F10394" t="s">
        <v>10451</v>
      </c>
      <c r="G10394">
        <v>574</v>
      </c>
      <c r="H10394" t="s">
        <v>16</v>
      </c>
      <c r="I10394" t="s">
        <v>13</v>
      </c>
    </row>
    <row r="10395" spans="1:9" x14ac:dyDescent="0.25">
      <c r="A10395">
        <v>1</v>
      </c>
      <c r="B10395">
        <v>109</v>
      </c>
      <c r="C10395">
        <v>1</v>
      </c>
      <c r="D10395" t="s">
        <v>14</v>
      </c>
      <c r="E10395" t="s">
        <v>46</v>
      </c>
      <c r="F10395" t="s">
        <v>10452</v>
      </c>
      <c r="G10395">
        <v>109</v>
      </c>
      <c r="H10395" t="s">
        <v>16</v>
      </c>
      <c r="I10395" t="s">
        <v>13</v>
      </c>
    </row>
    <row r="10396" spans="1:9" x14ac:dyDescent="0.25">
      <c r="A10396">
        <v>1</v>
      </c>
      <c r="B10396">
        <v>249</v>
      </c>
      <c r="C10396">
        <v>3</v>
      </c>
      <c r="D10396" t="s">
        <v>14</v>
      </c>
      <c r="E10396" t="s">
        <v>46</v>
      </c>
      <c r="F10396" t="s">
        <v>10453</v>
      </c>
      <c r="G10396">
        <v>83</v>
      </c>
      <c r="H10396" t="s">
        <v>16</v>
      </c>
      <c r="I10396" t="s">
        <v>13</v>
      </c>
    </row>
    <row r="10397" spans="1:9" x14ac:dyDescent="0.25">
      <c r="A10397">
        <v>1</v>
      </c>
      <c r="B10397">
        <v>1700</v>
      </c>
      <c r="C10397">
        <v>4</v>
      </c>
      <c r="D10397" t="s">
        <v>14</v>
      </c>
      <c r="E10397" t="s">
        <v>46</v>
      </c>
      <c r="F10397" t="s">
        <v>10454</v>
      </c>
      <c r="G10397">
        <v>425</v>
      </c>
      <c r="H10397" t="s">
        <v>16</v>
      </c>
      <c r="I10397" t="s">
        <v>13</v>
      </c>
    </row>
    <row r="10398" spans="1:9" x14ac:dyDescent="0.25">
      <c r="A10398">
        <v>1</v>
      </c>
      <c r="B10398">
        <v>1012</v>
      </c>
      <c r="C10398">
        <v>4</v>
      </c>
      <c r="D10398" t="s">
        <v>14</v>
      </c>
      <c r="E10398" t="s">
        <v>39</v>
      </c>
      <c r="F10398" t="s">
        <v>10455</v>
      </c>
      <c r="G10398">
        <v>253</v>
      </c>
      <c r="H10398" t="s">
        <v>16</v>
      </c>
      <c r="I10398" t="s">
        <v>13</v>
      </c>
    </row>
    <row r="10399" spans="1:9" x14ac:dyDescent="0.25">
      <c r="A10399">
        <v>1</v>
      </c>
      <c r="B10399">
        <v>114</v>
      </c>
      <c r="C10399">
        <v>1</v>
      </c>
      <c r="D10399" t="s">
        <v>14</v>
      </c>
      <c r="E10399" t="s">
        <v>46</v>
      </c>
      <c r="F10399" t="s">
        <v>10456</v>
      </c>
      <c r="G10399">
        <v>114</v>
      </c>
      <c r="H10399" t="s">
        <v>16</v>
      </c>
      <c r="I10399" t="s">
        <v>13</v>
      </c>
    </row>
    <row r="10400" spans="1:9" x14ac:dyDescent="0.25">
      <c r="A10400">
        <v>1</v>
      </c>
      <c r="B10400">
        <v>428</v>
      </c>
      <c r="C10400">
        <v>4</v>
      </c>
      <c r="D10400" t="s">
        <v>14</v>
      </c>
      <c r="E10400" t="s">
        <v>46</v>
      </c>
      <c r="F10400" t="s">
        <v>10457</v>
      </c>
      <c r="G10400">
        <v>107</v>
      </c>
      <c r="H10400" t="s">
        <v>16</v>
      </c>
      <c r="I10400" t="s">
        <v>13</v>
      </c>
    </row>
    <row r="10401" spans="1:9" x14ac:dyDescent="0.25">
      <c r="A10401">
        <v>1</v>
      </c>
      <c r="B10401">
        <v>299</v>
      </c>
      <c r="C10401">
        <v>1</v>
      </c>
      <c r="D10401" t="s">
        <v>14</v>
      </c>
      <c r="E10401" t="s">
        <v>46</v>
      </c>
      <c r="F10401" t="s">
        <v>10458</v>
      </c>
      <c r="G10401">
        <v>299</v>
      </c>
      <c r="H10401" t="s">
        <v>16</v>
      </c>
      <c r="I10401" t="s">
        <v>13</v>
      </c>
    </row>
    <row r="10402" spans="1:9" x14ac:dyDescent="0.25">
      <c r="A10402">
        <v>1</v>
      </c>
      <c r="B10402">
        <v>725</v>
      </c>
      <c r="C10402">
        <v>5</v>
      </c>
      <c r="D10402" t="s">
        <v>14</v>
      </c>
      <c r="E10402" t="s">
        <v>46</v>
      </c>
      <c r="F10402" t="s">
        <v>10459</v>
      </c>
      <c r="G10402">
        <v>145</v>
      </c>
      <c r="H10402" t="s">
        <v>16</v>
      </c>
      <c r="I10402" t="s">
        <v>13</v>
      </c>
    </row>
    <row r="10403" spans="1:9" x14ac:dyDescent="0.25">
      <c r="A10403">
        <v>1</v>
      </c>
      <c r="B10403">
        <v>291</v>
      </c>
      <c r="C10403">
        <v>3</v>
      </c>
      <c r="D10403" t="s">
        <v>14</v>
      </c>
      <c r="E10403" t="s">
        <v>46</v>
      </c>
      <c r="F10403" t="s">
        <v>10460</v>
      </c>
      <c r="G10403">
        <v>97</v>
      </c>
      <c r="H10403" t="s">
        <v>16</v>
      </c>
      <c r="I10403" t="s">
        <v>13</v>
      </c>
    </row>
    <row r="10404" spans="1:9" x14ac:dyDescent="0.25">
      <c r="A10404">
        <v>1</v>
      </c>
      <c r="B10404">
        <v>554</v>
      </c>
      <c r="C10404">
        <v>1</v>
      </c>
      <c r="D10404" t="s">
        <v>14</v>
      </c>
      <c r="E10404" t="s">
        <v>46</v>
      </c>
      <c r="F10404" t="s">
        <v>10461</v>
      </c>
      <c r="G10404">
        <v>554</v>
      </c>
      <c r="H10404" t="s">
        <v>16</v>
      </c>
      <c r="I10404" t="s">
        <v>13</v>
      </c>
    </row>
    <row r="10405" spans="1:9" x14ac:dyDescent="0.25">
      <c r="A10405">
        <v>1</v>
      </c>
      <c r="B10405">
        <v>1953</v>
      </c>
      <c r="C10405">
        <v>3</v>
      </c>
      <c r="D10405" t="s">
        <v>23</v>
      </c>
      <c r="E10405" t="s">
        <v>46</v>
      </c>
      <c r="F10405" t="s">
        <v>10462</v>
      </c>
      <c r="G10405">
        <v>651</v>
      </c>
      <c r="H10405" t="s">
        <v>25</v>
      </c>
      <c r="I10405" t="s">
        <v>13</v>
      </c>
    </row>
    <row r="10406" spans="1:9" x14ac:dyDescent="0.25">
      <c r="A10406">
        <v>1</v>
      </c>
      <c r="B10406">
        <v>4964</v>
      </c>
      <c r="C10406">
        <v>4</v>
      </c>
      <c r="D10406" t="s">
        <v>14</v>
      </c>
      <c r="E10406" t="s">
        <v>46</v>
      </c>
      <c r="F10406" t="s">
        <v>10463</v>
      </c>
      <c r="G10406">
        <v>1241</v>
      </c>
      <c r="H10406" t="s">
        <v>16</v>
      </c>
      <c r="I10406" t="s">
        <v>13</v>
      </c>
    </row>
    <row r="10407" spans="1:9" x14ac:dyDescent="0.25">
      <c r="A10407">
        <v>1</v>
      </c>
      <c r="B10407">
        <v>1395</v>
      </c>
      <c r="C10407">
        <v>3</v>
      </c>
      <c r="D10407" t="s">
        <v>14</v>
      </c>
      <c r="E10407" t="s">
        <v>42</v>
      </c>
      <c r="F10407" t="s">
        <v>10464</v>
      </c>
      <c r="G10407">
        <v>465</v>
      </c>
      <c r="H10407" t="s">
        <v>16</v>
      </c>
      <c r="I10407" t="s">
        <v>13</v>
      </c>
    </row>
    <row r="10408" spans="1:9" x14ac:dyDescent="0.25">
      <c r="A10408">
        <v>1</v>
      </c>
      <c r="B10408">
        <v>1116</v>
      </c>
      <c r="C10408">
        <v>3</v>
      </c>
      <c r="D10408" t="s">
        <v>14</v>
      </c>
      <c r="E10408" t="s">
        <v>46</v>
      </c>
      <c r="F10408" t="s">
        <v>10465</v>
      </c>
      <c r="G10408">
        <v>372</v>
      </c>
      <c r="H10408" t="s">
        <v>16</v>
      </c>
      <c r="I10408" t="s">
        <v>13</v>
      </c>
    </row>
    <row r="10409" spans="1:9" x14ac:dyDescent="0.25">
      <c r="A10409">
        <v>1</v>
      </c>
      <c r="B10409">
        <v>588</v>
      </c>
      <c r="C10409">
        <v>4</v>
      </c>
      <c r="D10409" t="s">
        <v>14</v>
      </c>
      <c r="E10409" t="s">
        <v>46</v>
      </c>
      <c r="F10409" t="s">
        <v>10466</v>
      </c>
      <c r="G10409">
        <v>147</v>
      </c>
      <c r="H10409" t="s">
        <v>16</v>
      </c>
      <c r="I10409" t="s">
        <v>13</v>
      </c>
    </row>
    <row r="10410" spans="1:9" x14ac:dyDescent="0.25">
      <c r="A10410">
        <v>1</v>
      </c>
      <c r="B10410">
        <v>700</v>
      </c>
      <c r="C10410">
        <v>4</v>
      </c>
      <c r="D10410" t="s">
        <v>23</v>
      </c>
      <c r="E10410" t="s">
        <v>46</v>
      </c>
      <c r="F10410" t="s">
        <v>10467</v>
      </c>
      <c r="G10410">
        <v>175</v>
      </c>
      <c r="H10410" t="s">
        <v>25</v>
      </c>
      <c r="I10410" t="s">
        <v>13</v>
      </c>
    </row>
    <row r="10411" spans="1:9" x14ac:dyDescent="0.25">
      <c r="A10411">
        <v>1</v>
      </c>
      <c r="B10411">
        <v>348</v>
      </c>
      <c r="C10411">
        <v>3</v>
      </c>
      <c r="D10411" t="s">
        <v>14</v>
      </c>
      <c r="E10411" t="s">
        <v>46</v>
      </c>
      <c r="F10411" t="s">
        <v>10468</v>
      </c>
      <c r="G10411">
        <v>116</v>
      </c>
      <c r="H10411" t="s">
        <v>16</v>
      </c>
      <c r="I10411" t="s">
        <v>13</v>
      </c>
    </row>
    <row r="10412" spans="1:9" x14ac:dyDescent="0.25">
      <c r="A10412">
        <v>1</v>
      </c>
      <c r="B10412">
        <v>1833</v>
      </c>
      <c r="C10412">
        <v>3</v>
      </c>
      <c r="D10412" t="s">
        <v>23</v>
      </c>
      <c r="E10412" t="s">
        <v>46</v>
      </c>
      <c r="F10412" t="s">
        <v>10469</v>
      </c>
      <c r="G10412">
        <v>611</v>
      </c>
      <c r="H10412" t="s">
        <v>25</v>
      </c>
      <c r="I10412" t="s">
        <v>13</v>
      </c>
    </row>
    <row r="10413" spans="1:9" x14ac:dyDescent="0.25">
      <c r="A10413">
        <v>1</v>
      </c>
      <c r="B10413">
        <v>66</v>
      </c>
      <c r="C10413">
        <v>1</v>
      </c>
      <c r="D10413" t="s">
        <v>14</v>
      </c>
      <c r="E10413" t="s">
        <v>10</v>
      </c>
      <c r="F10413" t="s">
        <v>10470</v>
      </c>
      <c r="G10413">
        <v>66</v>
      </c>
      <c r="H10413" t="s">
        <v>16</v>
      </c>
      <c r="I10413" t="s">
        <v>13</v>
      </c>
    </row>
    <row r="10414" spans="1:9" x14ac:dyDescent="0.25">
      <c r="A10414">
        <v>1</v>
      </c>
      <c r="B10414">
        <v>2615</v>
      </c>
      <c r="C10414">
        <v>5</v>
      </c>
      <c r="D10414" t="s">
        <v>14</v>
      </c>
      <c r="E10414" t="s">
        <v>10</v>
      </c>
      <c r="F10414" t="s">
        <v>10471</v>
      </c>
      <c r="G10414">
        <v>523</v>
      </c>
      <c r="H10414" t="s">
        <v>16</v>
      </c>
      <c r="I10414" t="s">
        <v>13</v>
      </c>
    </row>
    <row r="10415" spans="1:9" x14ac:dyDescent="0.25">
      <c r="A10415">
        <v>1</v>
      </c>
      <c r="B10415">
        <v>1680</v>
      </c>
      <c r="C10415">
        <v>5</v>
      </c>
      <c r="D10415" t="s">
        <v>14</v>
      </c>
      <c r="E10415" t="s">
        <v>46</v>
      </c>
      <c r="F10415" t="s">
        <v>10472</v>
      </c>
      <c r="G10415">
        <v>336</v>
      </c>
      <c r="H10415" t="s">
        <v>16</v>
      </c>
      <c r="I10415" t="s">
        <v>13</v>
      </c>
    </row>
    <row r="10416" spans="1:9" x14ac:dyDescent="0.25">
      <c r="A10416">
        <v>1</v>
      </c>
      <c r="B10416">
        <v>126</v>
      </c>
      <c r="C10416">
        <v>1</v>
      </c>
      <c r="D10416" t="s">
        <v>14</v>
      </c>
      <c r="E10416" t="s">
        <v>46</v>
      </c>
      <c r="F10416" t="s">
        <v>10473</v>
      </c>
      <c r="G10416">
        <v>126</v>
      </c>
      <c r="H10416" t="s">
        <v>16</v>
      </c>
      <c r="I10416" t="s">
        <v>13</v>
      </c>
    </row>
    <row r="10417" spans="1:9" x14ac:dyDescent="0.25">
      <c r="A10417">
        <v>1</v>
      </c>
      <c r="B10417">
        <v>354</v>
      </c>
      <c r="C10417">
        <v>1</v>
      </c>
      <c r="D10417" t="s">
        <v>14</v>
      </c>
      <c r="E10417" t="s">
        <v>10</v>
      </c>
      <c r="F10417" t="s">
        <v>10474</v>
      </c>
      <c r="G10417">
        <v>354</v>
      </c>
      <c r="H10417" t="s">
        <v>16</v>
      </c>
      <c r="I10417" t="s">
        <v>13</v>
      </c>
    </row>
    <row r="10418" spans="1:9" x14ac:dyDescent="0.25">
      <c r="A10418">
        <v>1</v>
      </c>
      <c r="B10418">
        <v>995</v>
      </c>
      <c r="C10418">
        <v>5</v>
      </c>
      <c r="D10418" t="s">
        <v>14</v>
      </c>
      <c r="E10418" t="s">
        <v>46</v>
      </c>
      <c r="F10418" t="s">
        <v>10475</v>
      </c>
      <c r="G10418">
        <v>199</v>
      </c>
      <c r="H10418" t="s">
        <v>16</v>
      </c>
      <c r="I10418" t="s">
        <v>13</v>
      </c>
    </row>
    <row r="10419" spans="1:9" x14ac:dyDescent="0.25">
      <c r="A10419">
        <v>1</v>
      </c>
      <c r="B10419">
        <v>708</v>
      </c>
      <c r="C10419">
        <v>3</v>
      </c>
      <c r="D10419" t="s">
        <v>14</v>
      </c>
      <c r="E10419" t="s">
        <v>46</v>
      </c>
      <c r="F10419" t="s">
        <v>10476</v>
      </c>
      <c r="G10419">
        <v>236</v>
      </c>
      <c r="H10419" t="s">
        <v>16</v>
      </c>
      <c r="I10419" t="s">
        <v>13</v>
      </c>
    </row>
    <row r="10420" spans="1:9" x14ac:dyDescent="0.25">
      <c r="A10420">
        <v>1</v>
      </c>
      <c r="B10420">
        <v>1827</v>
      </c>
      <c r="C10420">
        <v>3</v>
      </c>
      <c r="D10420" t="s">
        <v>14</v>
      </c>
      <c r="E10420" t="s">
        <v>10</v>
      </c>
      <c r="F10420" t="s">
        <v>10477</v>
      </c>
      <c r="G10420">
        <v>609</v>
      </c>
      <c r="H10420" t="s">
        <v>16</v>
      </c>
      <c r="I10420" t="s">
        <v>13</v>
      </c>
    </row>
    <row r="10421" spans="1:9" x14ac:dyDescent="0.25">
      <c r="A10421">
        <v>1</v>
      </c>
      <c r="B10421">
        <v>1490</v>
      </c>
      <c r="C10421">
        <v>5</v>
      </c>
      <c r="D10421" t="s">
        <v>14</v>
      </c>
      <c r="E10421" t="s">
        <v>46</v>
      </c>
      <c r="F10421" t="s">
        <v>10478</v>
      </c>
      <c r="G10421">
        <v>298</v>
      </c>
      <c r="H10421" t="s">
        <v>16</v>
      </c>
      <c r="I10421" t="s">
        <v>13</v>
      </c>
    </row>
    <row r="10422" spans="1:9" x14ac:dyDescent="0.25">
      <c r="A10422">
        <v>1</v>
      </c>
      <c r="B10422">
        <v>640</v>
      </c>
      <c r="C10422">
        <v>4</v>
      </c>
      <c r="D10422" t="s">
        <v>14</v>
      </c>
      <c r="E10422" t="s">
        <v>46</v>
      </c>
      <c r="F10422" t="s">
        <v>10479</v>
      </c>
      <c r="G10422">
        <v>160</v>
      </c>
      <c r="H10422" t="s">
        <v>16</v>
      </c>
      <c r="I10422" t="s">
        <v>13</v>
      </c>
    </row>
    <row r="10423" spans="1:9" x14ac:dyDescent="0.25">
      <c r="A10423">
        <v>1</v>
      </c>
      <c r="B10423">
        <v>1119</v>
      </c>
      <c r="C10423">
        <v>3</v>
      </c>
      <c r="D10423" t="s">
        <v>14</v>
      </c>
      <c r="E10423" t="s">
        <v>46</v>
      </c>
      <c r="F10423" t="s">
        <v>10480</v>
      </c>
      <c r="G10423">
        <v>373</v>
      </c>
      <c r="H10423" t="s">
        <v>16</v>
      </c>
      <c r="I10423" t="s">
        <v>13</v>
      </c>
    </row>
    <row r="10424" spans="1:9" x14ac:dyDescent="0.25">
      <c r="A10424">
        <v>1</v>
      </c>
      <c r="B10424">
        <v>180</v>
      </c>
      <c r="C10424">
        <v>4</v>
      </c>
      <c r="D10424" t="s">
        <v>14</v>
      </c>
      <c r="E10424" t="s">
        <v>46</v>
      </c>
      <c r="F10424" t="s">
        <v>10481</v>
      </c>
      <c r="G10424">
        <v>45</v>
      </c>
      <c r="H10424" t="s">
        <v>16</v>
      </c>
      <c r="I10424" t="s">
        <v>13</v>
      </c>
    </row>
    <row r="10425" spans="1:9" x14ac:dyDescent="0.25">
      <c r="A10425">
        <v>1</v>
      </c>
      <c r="B10425">
        <v>445</v>
      </c>
      <c r="C10425">
        <v>1</v>
      </c>
      <c r="D10425" t="s">
        <v>14</v>
      </c>
      <c r="E10425" t="s">
        <v>39</v>
      </c>
      <c r="F10425" t="s">
        <v>10482</v>
      </c>
      <c r="G10425">
        <v>445</v>
      </c>
      <c r="H10425" t="s">
        <v>16</v>
      </c>
      <c r="I10425" t="s">
        <v>13</v>
      </c>
    </row>
    <row r="10426" spans="1:9" x14ac:dyDescent="0.25">
      <c r="A10426">
        <v>1</v>
      </c>
      <c r="B10426">
        <v>67</v>
      </c>
      <c r="C10426">
        <v>1</v>
      </c>
      <c r="D10426" t="s">
        <v>14</v>
      </c>
      <c r="E10426" t="s">
        <v>46</v>
      </c>
      <c r="F10426" t="s">
        <v>10483</v>
      </c>
      <c r="G10426">
        <v>67</v>
      </c>
      <c r="H10426" t="s">
        <v>16</v>
      </c>
      <c r="I10426" t="s">
        <v>13</v>
      </c>
    </row>
    <row r="10427" spans="1:9" x14ac:dyDescent="0.25">
      <c r="A10427">
        <v>1</v>
      </c>
      <c r="B10427">
        <v>348</v>
      </c>
      <c r="C10427">
        <v>3</v>
      </c>
      <c r="D10427" t="s">
        <v>14</v>
      </c>
      <c r="E10427" t="s">
        <v>46</v>
      </c>
      <c r="F10427" t="s">
        <v>10484</v>
      </c>
      <c r="G10427">
        <v>116</v>
      </c>
      <c r="H10427" t="s">
        <v>16</v>
      </c>
      <c r="I10427" t="s">
        <v>13</v>
      </c>
    </row>
    <row r="10428" spans="1:9" x14ac:dyDescent="0.25">
      <c r="A10428">
        <v>1</v>
      </c>
      <c r="B10428">
        <v>2115</v>
      </c>
      <c r="C10428">
        <v>5</v>
      </c>
      <c r="D10428" t="s">
        <v>23</v>
      </c>
      <c r="E10428" t="s">
        <v>46</v>
      </c>
      <c r="F10428" t="s">
        <v>10485</v>
      </c>
      <c r="G10428">
        <v>423</v>
      </c>
      <c r="H10428" t="s">
        <v>25</v>
      </c>
      <c r="I10428" t="s">
        <v>13</v>
      </c>
    </row>
    <row r="10429" spans="1:9" x14ac:dyDescent="0.25">
      <c r="A10429">
        <v>1</v>
      </c>
      <c r="B10429">
        <v>169</v>
      </c>
      <c r="C10429">
        <v>1</v>
      </c>
      <c r="D10429" t="s">
        <v>14</v>
      </c>
      <c r="E10429" t="s">
        <v>46</v>
      </c>
      <c r="F10429" t="s">
        <v>10486</v>
      </c>
      <c r="G10429">
        <v>169</v>
      </c>
      <c r="H10429" t="s">
        <v>16</v>
      </c>
      <c r="I10429" t="s">
        <v>13</v>
      </c>
    </row>
    <row r="10430" spans="1:9" x14ac:dyDescent="0.25">
      <c r="A10430">
        <v>1</v>
      </c>
      <c r="B10430">
        <v>3237</v>
      </c>
      <c r="C10430">
        <v>3</v>
      </c>
      <c r="D10430" t="s">
        <v>23</v>
      </c>
      <c r="E10430" t="s">
        <v>46</v>
      </c>
      <c r="F10430" t="s">
        <v>10487</v>
      </c>
      <c r="G10430">
        <v>1079</v>
      </c>
      <c r="H10430" t="s">
        <v>25</v>
      </c>
      <c r="I10430" t="s">
        <v>13</v>
      </c>
    </row>
    <row r="10431" spans="1:9" x14ac:dyDescent="0.25">
      <c r="A10431">
        <v>1</v>
      </c>
      <c r="B10431">
        <v>1032</v>
      </c>
      <c r="C10431">
        <v>4</v>
      </c>
      <c r="D10431" t="s">
        <v>14</v>
      </c>
      <c r="E10431" t="s">
        <v>46</v>
      </c>
      <c r="F10431" t="s">
        <v>10488</v>
      </c>
      <c r="G10431">
        <v>258</v>
      </c>
      <c r="H10431" t="s">
        <v>16</v>
      </c>
      <c r="I10431" t="s">
        <v>13</v>
      </c>
    </row>
    <row r="10432" spans="1:9" x14ac:dyDescent="0.25">
      <c r="A10432">
        <v>1</v>
      </c>
      <c r="B10432">
        <v>77</v>
      </c>
      <c r="C10432">
        <v>1</v>
      </c>
      <c r="D10432" t="s">
        <v>14</v>
      </c>
      <c r="E10432" t="s">
        <v>10</v>
      </c>
      <c r="F10432" t="s">
        <v>10489</v>
      </c>
      <c r="G10432">
        <v>77</v>
      </c>
      <c r="H10432" t="s">
        <v>16</v>
      </c>
      <c r="I10432" t="s">
        <v>13</v>
      </c>
    </row>
    <row r="10433" spans="1:9" x14ac:dyDescent="0.25">
      <c r="A10433">
        <v>1</v>
      </c>
      <c r="B10433">
        <v>9820</v>
      </c>
      <c r="C10433">
        <v>5</v>
      </c>
      <c r="D10433" t="s">
        <v>14</v>
      </c>
      <c r="E10433" t="s">
        <v>46</v>
      </c>
      <c r="F10433" t="s">
        <v>10490</v>
      </c>
      <c r="G10433">
        <v>1964</v>
      </c>
      <c r="H10433" t="s">
        <v>16</v>
      </c>
      <c r="I10433" t="s">
        <v>13</v>
      </c>
    </row>
    <row r="10434" spans="1:9" x14ac:dyDescent="0.25">
      <c r="A10434">
        <v>1</v>
      </c>
      <c r="B10434">
        <v>3800</v>
      </c>
      <c r="C10434">
        <v>5</v>
      </c>
      <c r="D10434" t="s">
        <v>14</v>
      </c>
      <c r="E10434" t="s">
        <v>42</v>
      </c>
      <c r="F10434" t="s">
        <v>10491</v>
      </c>
      <c r="G10434">
        <v>760</v>
      </c>
      <c r="H10434" t="s">
        <v>16</v>
      </c>
      <c r="I10434" t="s">
        <v>13</v>
      </c>
    </row>
    <row r="10435" spans="1:9" x14ac:dyDescent="0.25">
      <c r="A10435">
        <v>1</v>
      </c>
      <c r="B10435">
        <v>325</v>
      </c>
      <c r="C10435">
        <v>1</v>
      </c>
      <c r="D10435" t="s">
        <v>14</v>
      </c>
      <c r="E10435" t="s">
        <v>46</v>
      </c>
      <c r="F10435" t="s">
        <v>10492</v>
      </c>
      <c r="G10435">
        <v>325</v>
      </c>
      <c r="H10435" t="s">
        <v>16</v>
      </c>
      <c r="I10435" t="s">
        <v>13</v>
      </c>
    </row>
    <row r="10436" spans="1:9" x14ac:dyDescent="0.25">
      <c r="A10436">
        <v>1</v>
      </c>
      <c r="B10436">
        <v>876</v>
      </c>
      <c r="C10436">
        <v>4</v>
      </c>
      <c r="D10436" t="s">
        <v>14</v>
      </c>
      <c r="E10436" t="s">
        <v>46</v>
      </c>
      <c r="F10436" t="s">
        <v>10493</v>
      </c>
      <c r="G10436">
        <v>219</v>
      </c>
      <c r="H10436" t="s">
        <v>16</v>
      </c>
      <c r="I10436" t="s">
        <v>13</v>
      </c>
    </row>
    <row r="10437" spans="1:9" x14ac:dyDescent="0.25">
      <c r="A10437">
        <v>1</v>
      </c>
      <c r="B10437">
        <v>4521</v>
      </c>
      <c r="C10437">
        <v>3</v>
      </c>
      <c r="D10437" t="s">
        <v>14</v>
      </c>
      <c r="E10437" t="s">
        <v>39</v>
      </c>
      <c r="F10437" t="s">
        <v>10494</v>
      </c>
      <c r="G10437">
        <v>1507</v>
      </c>
      <c r="H10437" t="s">
        <v>16</v>
      </c>
      <c r="I10437" t="s">
        <v>13</v>
      </c>
    </row>
    <row r="10438" spans="1:9" x14ac:dyDescent="0.25">
      <c r="A10438">
        <v>1</v>
      </c>
      <c r="B10438">
        <v>2855</v>
      </c>
      <c r="C10438">
        <v>5</v>
      </c>
      <c r="D10438" t="s">
        <v>14</v>
      </c>
      <c r="E10438" t="s">
        <v>46</v>
      </c>
      <c r="F10438" t="s">
        <v>10495</v>
      </c>
      <c r="G10438">
        <v>571</v>
      </c>
      <c r="H10438" t="s">
        <v>16</v>
      </c>
      <c r="I10438" t="s">
        <v>13</v>
      </c>
    </row>
    <row r="10439" spans="1:9" x14ac:dyDescent="0.25">
      <c r="A10439">
        <v>1</v>
      </c>
      <c r="B10439">
        <v>169</v>
      </c>
      <c r="C10439">
        <v>1</v>
      </c>
      <c r="D10439" t="s">
        <v>14</v>
      </c>
      <c r="E10439" t="s">
        <v>67</v>
      </c>
      <c r="F10439" t="s">
        <v>10496</v>
      </c>
      <c r="G10439">
        <v>169</v>
      </c>
      <c r="H10439" t="s">
        <v>16</v>
      </c>
      <c r="I10439" t="s">
        <v>13</v>
      </c>
    </row>
    <row r="10440" spans="1:9" x14ac:dyDescent="0.25">
      <c r="A10440">
        <v>1</v>
      </c>
      <c r="B10440">
        <v>3561</v>
      </c>
      <c r="C10440">
        <v>3</v>
      </c>
      <c r="D10440" t="s">
        <v>14</v>
      </c>
      <c r="E10440" t="s">
        <v>10</v>
      </c>
      <c r="F10440" t="s">
        <v>10497</v>
      </c>
      <c r="G10440">
        <v>1187</v>
      </c>
      <c r="H10440" t="s">
        <v>16</v>
      </c>
      <c r="I10440" t="s">
        <v>13</v>
      </c>
    </row>
    <row r="10441" spans="1:9" x14ac:dyDescent="0.25">
      <c r="A10441">
        <v>1</v>
      </c>
      <c r="B10441">
        <v>693</v>
      </c>
      <c r="C10441">
        <v>3</v>
      </c>
      <c r="D10441" t="s">
        <v>23</v>
      </c>
      <c r="E10441" t="s">
        <v>46</v>
      </c>
      <c r="F10441" t="s">
        <v>10498</v>
      </c>
      <c r="G10441">
        <v>231</v>
      </c>
      <c r="H10441" t="s">
        <v>25</v>
      </c>
      <c r="I10441" t="s">
        <v>13</v>
      </c>
    </row>
    <row r="10442" spans="1:9" x14ac:dyDescent="0.25">
      <c r="A10442">
        <v>1</v>
      </c>
      <c r="B10442">
        <v>277</v>
      </c>
      <c r="C10442">
        <v>1</v>
      </c>
      <c r="D10442" t="s">
        <v>14</v>
      </c>
      <c r="E10442" t="s">
        <v>10</v>
      </c>
      <c r="F10442" t="s">
        <v>10499</v>
      </c>
      <c r="G10442">
        <v>277</v>
      </c>
      <c r="H10442" t="s">
        <v>16</v>
      </c>
      <c r="I10442" t="s">
        <v>13</v>
      </c>
    </row>
    <row r="10443" spans="1:9" x14ac:dyDescent="0.25">
      <c r="A10443">
        <v>1</v>
      </c>
      <c r="B10443">
        <v>1587</v>
      </c>
      <c r="C10443">
        <v>3</v>
      </c>
      <c r="D10443" t="s">
        <v>23</v>
      </c>
      <c r="E10443" t="s">
        <v>46</v>
      </c>
      <c r="F10443" t="s">
        <v>10500</v>
      </c>
      <c r="G10443">
        <v>529</v>
      </c>
      <c r="H10443" t="s">
        <v>25</v>
      </c>
      <c r="I10443" t="s">
        <v>13</v>
      </c>
    </row>
    <row r="10444" spans="1:9" x14ac:dyDescent="0.25">
      <c r="A10444">
        <v>1</v>
      </c>
      <c r="B10444">
        <v>420</v>
      </c>
      <c r="C10444">
        <v>5</v>
      </c>
      <c r="D10444" t="s">
        <v>23</v>
      </c>
      <c r="E10444" t="s">
        <v>46</v>
      </c>
      <c r="F10444" t="s">
        <v>10501</v>
      </c>
      <c r="G10444">
        <v>84</v>
      </c>
      <c r="H10444" t="s">
        <v>25</v>
      </c>
      <c r="I10444" t="s">
        <v>13</v>
      </c>
    </row>
    <row r="10445" spans="1:9" x14ac:dyDescent="0.25">
      <c r="A10445">
        <v>1</v>
      </c>
      <c r="B10445">
        <v>550</v>
      </c>
      <c r="C10445">
        <v>5</v>
      </c>
      <c r="D10445" t="s">
        <v>18</v>
      </c>
      <c r="E10445" t="s">
        <v>46</v>
      </c>
      <c r="F10445" t="s">
        <v>10502</v>
      </c>
      <c r="G10445">
        <v>110</v>
      </c>
      <c r="H10445" t="s">
        <v>12</v>
      </c>
      <c r="I10445" t="s">
        <v>13</v>
      </c>
    </row>
    <row r="10446" spans="1:9" x14ac:dyDescent="0.25">
      <c r="A10446">
        <v>1</v>
      </c>
      <c r="B10446">
        <v>2703</v>
      </c>
      <c r="C10446">
        <v>3</v>
      </c>
      <c r="D10446" t="s">
        <v>23</v>
      </c>
      <c r="E10446" t="s">
        <v>10</v>
      </c>
      <c r="F10446" t="s">
        <v>10503</v>
      </c>
      <c r="G10446">
        <v>901</v>
      </c>
      <c r="H10446" t="s">
        <v>25</v>
      </c>
      <c r="I10446" t="s">
        <v>13</v>
      </c>
    </row>
    <row r="10447" spans="1:9" x14ac:dyDescent="0.25">
      <c r="A10447">
        <v>1</v>
      </c>
      <c r="B10447">
        <v>1115</v>
      </c>
      <c r="C10447">
        <v>1</v>
      </c>
      <c r="D10447" t="s">
        <v>18</v>
      </c>
      <c r="E10447" t="s">
        <v>39</v>
      </c>
      <c r="F10447" t="s">
        <v>10504</v>
      </c>
      <c r="G10447">
        <v>1115</v>
      </c>
      <c r="H10447" t="s">
        <v>12</v>
      </c>
      <c r="I10447" t="s">
        <v>13</v>
      </c>
    </row>
    <row r="10448" spans="1:9" x14ac:dyDescent="0.25">
      <c r="A10448">
        <v>1</v>
      </c>
      <c r="B10448">
        <v>864</v>
      </c>
      <c r="C10448">
        <v>1</v>
      </c>
      <c r="D10448" t="s">
        <v>18</v>
      </c>
      <c r="E10448" t="s">
        <v>10</v>
      </c>
      <c r="F10448" t="s">
        <v>10505</v>
      </c>
      <c r="G10448">
        <v>864</v>
      </c>
      <c r="H10448" t="s">
        <v>12</v>
      </c>
      <c r="I10448" t="s">
        <v>13</v>
      </c>
    </row>
    <row r="10449" spans="1:9" x14ac:dyDescent="0.25">
      <c r="A10449">
        <v>1</v>
      </c>
      <c r="B10449">
        <v>127</v>
      </c>
      <c r="C10449">
        <v>1</v>
      </c>
      <c r="D10449" t="s">
        <v>23</v>
      </c>
      <c r="E10449" t="s">
        <v>39</v>
      </c>
      <c r="F10449" t="s">
        <v>10506</v>
      </c>
      <c r="G10449">
        <v>127</v>
      </c>
      <c r="H10449" t="s">
        <v>25</v>
      </c>
      <c r="I10449" t="s">
        <v>13</v>
      </c>
    </row>
    <row r="10450" spans="1:9" x14ac:dyDescent="0.25">
      <c r="A10450">
        <v>1</v>
      </c>
      <c r="B10450">
        <v>627</v>
      </c>
      <c r="C10450">
        <v>1</v>
      </c>
      <c r="D10450" t="s">
        <v>18</v>
      </c>
      <c r="E10450" t="s">
        <v>46</v>
      </c>
      <c r="F10450" t="s">
        <v>10507</v>
      </c>
      <c r="G10450">
        <v>627</v>
      </c>
      <c r="H10450" t="s">
        <v>12</v>
      </c>
      <c r="I10450" t="s">
        <v>13</v>
      </c>
    </row>
    <row r="10451" spans="1:9" x14ac:dyDescent="0.25">
      <c r="A10451">
        <v>1</v>
      </c>
      <c r="B10451">
        <v>288</v>
      </c>
      <c r="C10451">
        <v>3</v>
      </c>
      <c r="D10451" t="s">
        <v>18</v>
      </c>
      <c r="E10451" t="s">
        <v>10</v>
      </c>
      <c r="F10451" t="s">
        <v>10508</v>
      </c>
      <c r="G10451">
        <v>96</v>
      </c>
      <c r="H10451" t="s">
        <v>12</v>
      </c>
      <c r="I10451" t="s">
        <v>13</v>
      </c>
    </row>
    <row r="10452" spans="1:9" x14ac:dyDescent="0.25">
      <c r="A10452">
        <v>1</v>
      </c>
      <c r="B10452">
        <v>3450</v>
      </c>
      <c r="C10452">
        <v>3</v>
      </c>
      <c r="D10452" t="s">
        <v>23</v>
      </c>
      <c r="E10452" t="s">
        <v>10</v>
      </c>
      <c r="F10452" t="s">
        <v>10509</v>
      </c>
      <c r="G10452">
        <v>1150</v>
      </c>
      <c r="H10452" t="s">
        <v>25</v>
      </c>
      <c r="I10452" t="s">
        <v>13</v>
      </c>
    </row>
    <row r="10453" spans="1:9" x14ac:dyDescent="0.25">
      <c r="A10453">
        <v>1</v>
      </c>
      <c r="B10453">
        <v>388</v>
      </c>
      <c r="C10453">
        <v>4</v>
      </c>
      <c r="D10453" t="s">
        <v>23</v>
      </c>
      <c r="E10453" t="s">
        <v>46</v>
      </c>
      <c r="F10453" t="s">
        <v>10510</v>
      </c>
      <c r="G10453">
        <v>97</v>
      </c>
      <c r="H10453" t="s">
        <v>25</v>
      </c>
      <c r="I10453" t="s">
        <v>13</v>
      </c>
    </row>
    <row r="10454" spans="1:9" x14ac:dyDescent="0.25">
      <c r="A10454">
        <v>1</v>
      </c>
      <c r="B10454">
        <v>3279</v>
      </c>
      <c r="C10454">
        <v>3</v>
      </c>
      <c r="D10454" t="s">
        <v>23</v>
      </c>
      <c r="E10454" t="s">
        <v>39</v>
      </c>
      <c r="F10454" t="s">
        <v>10511</v>
      </c>
      <c r="G10454">
        <v>1093</v>
      </c>
      <c r="H10454" t="s">
        <v>25</v>
      </c>
      <c r="I10454" t="s">
        <v>13</v>
      </c>
    </row>
    <row r="10455" spans="1:9" x14ac:dyDescent="0.25">
      <c r="A10455">
        <v>1</v>
      </c>
      <c r="B10455">
        <v>67</v>
      </c>
      <c r="C10455">
        <v>1</v>
      </c>
      <c r="D10455" t="s">
        <v>23</v>
      </c>
      <c r="E10455" t="s">
        <v>10</v>
      </c>
      <c r="F10455" t="s">
        <v>10512</v>
      </c>
      <c r="G10455">
        <v>67</v>
      </c>
      <c r="H10455" t="s">
        <v>25</v>
      </c>
      <c r="I10455" t="s">
        <v>13</v>
      </c>
    </row>
    <row r="10456" spans="1:9" x14ac:dyDescent="0.25">
      <c r="A10456">
        <v>1</v>
      </c>
      <c r="B10456">
        <v>244</v>
      </c>
      <c r="C10456">
        <v>4</v>
      </c>
      <c r="D10456" t="s">
        <v>18</v>
      </c>
      <c r="E10456" t="s">
        <v>10</v>
      </c>
      <c r="F10456" t="s">
        <v>10513</v>
      </c>
      <c r="G10456">
        <v>61</v>
      </c>
      <c r="H10456" t="s">
        <v>12</v>
      </c>
      <c r="I10456" t="s">
        <v>13</v>
      </c>
    </row>
    <row r="10457" spans="1:9" x14ac:dyDescent="0.25">
      <c r="A10457">
        <v>1</v>
      </c>
      <c r="B10457">
        <v>191</v>
      </c>
      <c r="C10457">
        <v>1</v>
      </c>
      <c r="D10457" t="s">
        <v>23</v>
      </c>
      <c r="E10457" t="s">
        <v>10</v>
      </c>
      <c r="F10457" t="s">
        <v>10514</v>
      </c>
      <c r="G10457">
        <v>191</v>
      </c>
      <c r="H10457" t="s">
        <v>25</v>
      </c>
      <c r="I10457" t="s">
        <v>13</v>
      </c>
    </row>
    <row r="10458" spans="1:9" x14ac:dyDescent="0.25">
      <c r="A10458">
        <v>1</v>
      </c>
      <c r="B10458">
        <v>1192</v>
      </c>
      <c r="C10458">
        <v>4</v>
      </c>
      <c r="D10458" t="s">
        <v>23</v>
      </c>
      <c r="E10458" t="s">
        <v>10</v>
      </c>
      <c r="F10458" t="s">
        <v>10515</v>
      </c>
      <c r="G10458">
        <v>298</v>
      </c>
      <c r="H10458" t="s">
        <v>25</v>
      </c>
      <c r="I10458" t="s">
        <v>13</v>
      </c>
    </row>
    <row r="10459" spans="1:9" x14ac:dyDescent="0.25">
      <c r="A10459">
        <v>1</v>
      </c>
      <c r="B10459">
        <v>485</v>
      </c>
      <c r="C10459">
        <v>1</v>
      </c>
      <c r="D10459" t="s">
        <v>23</v>
      </c>
      <c r="E10459" t="s">
        <v>10</v>
      </c>
      <c r="F10459" t="s">
        <v>10516</v>
      </c>
      <c r="G10459">
        <v>485</v>
      </c>
      <c r="H10459" t="s">
        <v>25</v>
      </c>
      <c r="I10459" t="s">
        <v>13</v>
      </c>
    </row>
    <row r="10460" spans="1:9" x14ac:dyDescent="0.25">
      <c r="A10460">
        <v>1</v>
      </c>
      <c r="B10460">
        <v>813</v>
      </c>
      <c r="C10460">
        <v>1</v>
      </c>
      <c r="D10460" t="s">
        <v>23</v>
      </c>
      <c r="E10460" t="s">
        <v>39</v>
      </c>
      <c r="F10460" t="s">
        <v>10517</v>
      </c>
      <c r="G10460">
        <v>813</v>
      </c>
      <c r="H10460" t="s">
        <v>25</v>
      </c>
      <c r="I10460" t="s">
        <v>13</v>
      </c>
    </row>
    <row r="10461" spans="1:9" x14ac:dyDescent="0.25">
      <c r="A10461">
        <v>1</v>
      </c>
      <c r="B10461">
        <v>846</v>
      </c>
      <c r="C10461">
        <v>3</v>
      </c>
      <c r="D10461" t="s">
        <v>23</v>
      </c>
      <c r="E10461" t="s">
        <v>46</v>
      </c>
      <c r="F10461" t="s">
        <v>10518</v>
      </c>
      <c r="G10461">
        <v>282</v>
      </c>
      <c r="H10461" t="s">
        <v>25</v>
      </c>
      <c r="I10461" t="s">
        <v>13</v>
      </c>
    </row>
    <row r="10462" spans="1:9" x14ac:dyDescent="0.25">
      <c r="A10462">
        <v>1</v>
      </c>
      <c r="B10462">
        <v>288</v>
      </c>
      <c r="C10462">
        <v>4</v>
      </c>
      <c r="D10462" t="s">
        <v>23</v>
      </c>
      <c r="E10462" t="s">
        <v>10</v>
      </c>
      <c r="F10462" t="s">
        <v>10519</v>
      </c>
      <c r="G10462">
        <v>72</v>
      </c>
      <c r="H10462" t="s">
        <v>25</v>
      </c>
      <c r="I10462" t="s">
        <v>13</v>
      </c>
    </row>
    <row r="10463" spans="1:9" x14ac:dyDescent="0.25">
      <c r="A10463">
        <v>1</v>
      </c>
      <c r="B10463">
        <v>564</v>
      </c>
      <c r="C10463">
        <v>3</v>
      </c>
      <c r="D10463" t="s">
        <v>18</v>
      </c>
      <c r="E10463" t="s">
        <v>10</v>
      </c>
      <c r="F10463" t="s">
        <v>10520</v>
      </c>
      <c r="G10463">
        <v>188</v>
      </c>
      <c r="H10463" t="s">
        <v>12</v>
      </c>
      <c r="I10463" t="s">
        <v>13</v>
      </c>
    </row>
    <row r="10464" spans="1:9" x14ac:dyDescent="0.25">
      <c r="A10464">
        <v>1</v>
      </c>
      <c r="B10464">
        <v>759</v>
      </c>
      <c r="C10464">
        <v>3</v>
      </c>
      <c r="D10464" t="s">
        <v>18</v>
      </c>
      <c r="E10464" t="s">
        <v>39</v>
      </c>
      <c r="F10464" t="s">
        <v>10521</v>
      </c>
      <c r="G10464">
        <v>253</v>
      </c>
      <c r="H10464" t="s">
        <v>12</v>
      </c>
      <c r="I10464" t="s">
        <v>13</v>
      </c>
    </row>
    <row r="10465" spans="1:9" x14ac:dyDescent="0.25">
      <c r="A10465">
        <v>1</v>
      </c>
      <c r="B10465">
        <v>732</v>
      </c>
      <c r="C10465">
        <v>1</v>
      </c>
      <c r="D10465" t="s">
        <v>18</v>
      </c>
      <c r="E10465" t="s">
        <v>29</v>
      </c>
      <c r="F10465" t="s">
        <v>10522</v>
      </c>
      <c r="G10465">
        <v>732</v>
      </c>
      <c r="H10465" t="s">
        <v>12</v>
      </c>
      <c r="I10465" t="s">
        <v>13</v>
      </c>
    </row>
    <row r="10466" spans="1:9" x14ac:dyDescent="0.25">
      <c r="A10466">
        <v>1</v>
      </c>
      <c r="B10466">
        <v>159</v>
      </c>
      <c r="C10466">
        <v>3</v>
      </c>
      <c r="D10466" t="s">
        <v>18</v>
      </c>
      <c r="E10466" t="s">
        <v>46</v>
      </c>
      <c r="F10466" t="s">
        <v>10523</v>
      </c>
      <c r="G10466">
        <v>53</v>
      </c>
      <c r="H10466" t="s">
        <v>12</v>
      </c>
      <c r="I10466" t="s">
        <v>13</v>
      </c>
    </row>
    <row r="10467" spans="1:9" x14ac:dyDescent="0.25">
      <c r="A10467">
        <v>1</v>
      </c>
      <c r="B10467">
        <v>664</v>
      </c>
      <c r="C10467">
        <v>1</v>
      </c>
      <c r="D10467" t="s">
        <v>23</v>
      </c>
      <c r="E10467" t="s">
        <v>10</v>
      </c>
      <c r="F10467" t="s">
        <v>10524</v>
      </c>
      <c r="G10467">
        <v>664</v>
      </c>
      <c r="H10467" t="s">
        <v>25</v>
      </c>
      <c r="I10467" t="s">
        <v>13</v>
      </c>
    </row>
    <row r="10468" spans="1:9" x14ac:dyDescent="0.25">
      <c r="A10468">
        <v>1</v>
      </c>
      <c r="B10468">
        <v>1904</v>
      </c>
      <c r="C10468">
        <v>4</v>
      </c>
      <c r="D10468" t="s">
        <v>18</v>
      </c>
      <c r="E10468" t="s">
        <v>46</v>
      </c>
      <c r="F10468" t="s">
        <v>10525</v>
      </c>
      <c r="G10468">
        <v>476</v>
      </c>
      <c r="H10468" t="s">
        <v>12</v>
      </c>
      <c r="I10468" t="s">
        <v>13</v>
      </c>
    </row>
    <row r="10469" spans="1:9" x14ac:dyDescent="0.25">
      <c r="A10469">
        <v>1</v>
      </c>
      <c r="B10469">
        <v>320</v>
      </c>
      <c r="C10469">
        <v>4</v>
      </c>
      <c r="D10469" t="s">
        <v>23</v>
      </c>
      <c r="E10469" t="s">
        <v>10</v>
      </c>
      <c r="F10469" t="s">
        <v>10526</v>
      </c>
      <c r="G10469">
        <v>80</v>
      </c>
      <c r="H10469" t="s">
        <v>25</v>
      </c>
      <c r="I10469" t="s">
        <v>13</v>
      </c>
    </row>
    <row r="10470" spans="1:9" x14ac:dyDescent="0.25">
      <c r="A10470">
        <v>1</v>
      </c>
      <c r="B10470">
        <v>76</v>
      </c>
      <c r="C10470">
        <v>1</v>
      </c>
      <c r="D10470" t="s">
        <v>23</v>
      </c>
      <c r="E10470" t="s">
        <v>29</v>
      </c>
      <c r="F10470" t="s">
        <v>10527</v>
      </c>
      <c r="G10470">
        <v>76</v>
      </c>
      <c r="H10470" t="s">
        <v>25</v>
      </c>
      <c r="I10470" t="s">
        <v>13</v>
      </c>
    </row>
    <row r="10471" spans="1:9" x14ac:dyDescent="0.25">
      <c r="A10471">
        <v>1</v>
      </c>
      <c r="B10471">
        <v>934</v>
      </c>
      <c r="C10471">
        <v>1</v>
      </c>
      <c r="D10471" t="s">
        <v>18</v>
      </c>
      <c r="E10471" t="s">
        <v>10</v>
      </c>
      <c r="F10471" t="s">
        <v>10528</v>
      </c>
      <c r="G10471">
        <v>934</v>
      </c>
      <c r="H10471" t="s">
        <v>12</v>
      </c>
      <c r="I10471" t="s">
        <v>13</v>
      </c>
    </row>
    <row r="10472" spans="1:9" x14ac:dyDescent="0.25">
      <c r="A10472">
        <v>1</v>
      </c>
      <c r="B10472">
        <v>2700</v>
      </c>
      <c r="C10472">
        <v>3</v>
      </c>
      <c r="D10472" t="s">
        <v>18</v>
      </c>
      <c r="E10472" t="s">
        <v>10</v>
      </c>
      <c r="F10472" t="s">
        <v>10529</v>
      </c>
      <c r="G10472">
        <v>900</v>
      </c>
      <c r="H10472" t="s">
        <v>12</v>
      </c>
      <c r="I10472" t="s">
        <v>13</v>
      </c>
    </row>
    <row r="10473" spans="1:9" x14ac:dyDescent="0.25">
      <c r="A10473">
        <v>1</v>
      </c>
      <c r="B10473">
        <v>3000</v>
      </c>
      <c r="C10473">
        <v>4</v>
      </c>
      <c r="D10473" t="s">
        <v>18</v>
      </c>
      <c r="E10473" t="s">
        <v>10</v>
      </c>
      <c r="F10473" t="s">
        <v>10530</v>
      </c>
      <c r="G10473">
        <v>750</v>
      </c>
      <c r="H10473" t="s">
        <v>12</v>
      </c>
      <c r="I10473" t="s">
        <v>13</v>
      </c>
    </row>
    <row r="10474" spans="1:9" x14ac:dyDescent="0.25">
      <c r="A10474">
        <v>1</v>
      </c>
      <c r="B10474">
        <v>635</v>
      </c>
      <c r="C10474">
        <v>5</v>
      </c>
      <c r="D10474" t="s">
        <v>23</v>
      </c>
      <c r="E10474" t="s">
        <v>39</v>
      </c>
      <c r="F10474" t="s">
        <v>10531</v>
      </c>
      <c r="G10474">
        <v>127</v>
      </c>
      <c r="H10474" t="s">
        <v>25</v>
      </c>
      <c r="I10474" t="s">
        <v>13</v>
      </c>
    </row>
    <row r="10475" spans="1:9" x14ac:dyDescent="0.25">
      <c r="A10475">
        <v>1</v>
      </c>
      <c r="B10475">
        <v>231</v>
      </c>
      <c r="C10475">
        <v>3</v>
      </c>
      <c r="D10475" t="s">
        <v>23</v>
      </c>
      <c r="E10475" t="s">
        <v>67</v>
      </c>
      <c r="F10475" t="s">
        <v>10532</v>
      </c>
      <c r="G10475">
        <v>77</v>
      </c>
      <c r="H10475" t="s">
        <v>25</v>
      </c>
      <c r="I10475" t="s">
        <v>13</v>
      </c>
    </row>
    <row r="10476" spans="1:9" x14ac:dyDescent="0.25">
      <c r="A10476">
        <v>1</v>
      </c>
      <c r="B10476">
        <v>1296</v>
      </c>
      <c r="C10476">
        <v>4</v>
      </c>
      <c r="D10476" t="s">
        <v>14</v>
      </c>
      <c r="E10476" t="s">
        <v>46</v>
      </c>
      <c r="F10476" t="s">
        <v>10533</v>
      </c>
      <c r="G10476">
        <v>324</v>
      </c>
      <c r="H10476" t="s">
        <v>16</v>
      </c>
      <c r="I10476" t="s">
        <v>13</v>
      </c>
    </row>
    <row r="10477" spans="1:9" x14ac:dyDescent="0.25">
      <c r="A10477">
        <v>1</v>
      </c>
      <c r="B10477">
        <v>393</v>
      </c>
      <c r="C10477">
        <v>3</v>
      </c>
      <c r="D10477" t="s">
        <v>23</v>
      </c>
      <c r="E10477" t="s">
        <v>10</v>
      </c>
      <c r="F10477" t="s">
        <v>10534</v>
      </c>
      <c r="G10477">
        <v>131</v>
      </c>
      <c r="H10477" t="s">
        <v>25</v>
      </c>
      <c r="I10477" t="s">
        <v>13</v>
      </c>
    </row>
    <row r="10478" spans="1:9" x14ac:dyDescent="0.25">
      <c r="A10478">
        <v>1</v>
      </c>
      <c r="B10478">
        <v>435</v>
      </c>
      <c r="C10478">
        <v>5</v>
      </c>
      <c r="D10478" t="s">
        <v>23</v>
      </c>
      <c r="E10478" t="s">
        <v>10</v>
      </c>
      <c r="F10478" t="s">
        <v>10535</v>
      </c>
      <c r="G10478">
        <v>87</v>
      </c>
      <c r="H10478" t="s">
        <v>25</v>
      </c>
      <c r="I10478" t="s">
        <v>13</v>
      </c>
    </row>
    <row r="10479" spans="1:9" x14ac:dyDescent="0.25">
      <c r="A10479">
        <v>1</v>
      </c>
      <c r="B10479">
        <v>1377</v>
      </c>
      <c r="C10479">
        <v>3</v>
      </c>
      <c r="D10479" t="s">
        <v>23</v>
      </c>
      <c r="E10479" t="s">
        <v>10</v>
      </c>
      <c r="F10479" t="s">
        <v>10536</v>
      </c>
      <c r="G10479">
        <v>459</v>
      </c>
      <c r="H10479" t="s">
        <v>25</v>
      </c>
      <c r="I10479" t="s">
        <v>13</v>
      </c>
    </row>
    <row r="10480" spans="1:9" x14ac:dyDescent="0.25">
      <c r="A10480">
        <v>1</v>
      </c>
      <c r="B10480">
        <v>243</v>
      </c>
      <c r="C10480">
        <v>1</v>
      </c>
      <c r="D10480" t="s">
        <v>18</v>
      </c>
      <c r="E10480" t="s">
        <v>46</v>
      </c>
      <c r="F10480" t="s">
        <v>10537</v>
      </c>
      <c r="G10480">
        <v>243</v>
      </c>
      <c r="H10480" t="s">
        <v>12</v>
      </c>
      <c r="I10480" t="s">
        <v>13</v>
      </c>
    </row>
    <row r="10481" spans="1:9" x14ac:dyDescent="0.25">
      <c r="A10481">
        <v>1</v>
      </c>
      <c r="B10481">
        <v>2469</v>
      </c>
      <c r="C10481">
        <v>3</v>
      </c>
      <c r="D10481" t="s">
        <v>18</v>
      </c>
      <c r="E10481" t="s">
        <v>46</v>
      </c>
      <c r="F10481" t="s">
        <v>10538</v>
      </c>
      <c r="G10481">
        <v>823</v>
      </c>
      <c r="H10481" t="s">
        <v>12</v>
      </c>
      <c r="I10481" t="s">
        <v>13</v>
      </c>
    </row>
    <row r="10482" spans="1:9" x14ac:dyDescent="0.25">
      <c r="A10482">
        <v>1</v>
      </c>
      <c r="B10482">
        <v>214</v>
      </c>
      <c r="C10482">
        <v>1</v>
      </c>
      <c r="D10482" t="s">
        <v>23</v>
      </c>
      <c r="E10482" t="s">
        <v>10</v>
      </c>
      <c r="F10482" t="s">
        <v>10539</v>
      </c>
      <c r="G10482">
        <v>214</v>
      </c>
      <c r="H10482" t="s">
        <v>25</v>
      </c>
      <c r="I10482" t="s">
        <v>13</v>
      </c>
    </row>
    <row r="10483" spans="1:9" x14ac:dyDescent="0.25">
      <c r="A10483">
        <v>1</v>
      </c>
      <c r="B10483">
        <v>2906</v>
      </c>
      <c r="C10483">
        <v>2</v>
      </c>
      <c r="D10483" t="s">
        <v>18</v>
      </c>
      <c r="E10483" t="s">
        <v>46</v>
      </c>
      <c r="F10483" t="s">
        <v>10540</v>
      </c>
      <c r="G10483">
        <v>1453</v>
      </c>
      <c r="H10483" t="s">
        <v>12</v>
      </c>
      <c r="I10483" t="s">
        <v>13</v>
      </c>
    </row>
    <row r="10484" spans="1:9" x14ac:dyDescent="0.25">
      <c r="A10484">
        <v>1</v>
      </c>
      <c r="B10484">
        <v>1632</v>
      </c>
      <c r="C10484">
        <v>4</v>
      </c>
      <c r="D10484" t="s">
        <v>23</v>
      </c>
      <c r="E10484" t="s">
        <v>10</v>
      </c>
      <c r="F10484" t="s">
        <v>10541</v>
      </c>
      <c r="G10484">
        <v>408</v>
      </c>
      <c r="H10484" t="s">
        <v>25</v>
      </c>
      <c r="I10484" t="s">
        <v>13</v>
      </c>
    </row>
    <row r="10485" spans="1:9" x14ac:dyDescent="0.25">
      <c r="A10485">
        <v>1</v>
      </c>
      <c r="B10485">
        <v>330</v>
      </c>
      <c r="C10485">
        <v>3</v>
      </c>
      <c r="D10485" t="s">
        <v>18</v>
      </c>
      <c r="E10485" t="s">
        <v>39</v>
      </c>
      <c r="F10485" t="s">
        <v>10542</v>
      </c>
      <c r="G10485">
        <v>110</v>
      </c>
      <c r="H10485" t="s">
        <v>12</v>
      </c>
      <c r="I10485" t="s">
        <v>13</v>
      </c>
    </row>
    <row r="10486" spans="1:9" x14ac:dyDescent="0.25">
      <c r="A10486">
        <v>1</v>
      </c>
      <c r="B10486">
        <v>884</v>
      </c>
      <c r="C10486">
        <v>4</v>
      </c>
      <c r="D10486" t="s">
        <v>23</v>
      </c>
      <c r="E10486" t="s">
        <v>10</v>
      </c>
      <c r="F10486" t="s">
        <v>10543</v>
      </c>
      <c r="G10486">
        <v>221</v>
      </c>
      <c r="H10486" t="s">
        <v>25</v>
      </c>
      <c r="I10486" t="s">
        <v>13</v>
      </c>
    </row>
    <row r="10487" spans="1:9" x14ac:dyDescent="0.25">
      <c r="A10487">
        <v>1</v>
      </c>
      <c r="B10487">
        <v>276</v>
      </c>
      <c r="C10487">
        <v>3</v>
      </c>
      <c r="D10487" t="s">
        <v>18</v>
      </c>
      <c r="E10487" t="s">
        <v>10</v>
      </c>
      <c r="F10487" t="s">
        <v>10544</v>
      </c>
      <c r="G10487">
        <v>92</v>
      </c>
      <c r="H10487" t="s">
        <v>12</v>
      </c>
      <c r="I10487" t="s">
        <v>13</v>
      </c>
    </row>
    <row r="10488" spans="1:9" x14ac:dyDescent="0.25">
      <c r="A10488">
        <v>1</v>
      </c>
      <c r="B10488">
        <v>1296</v>
      </c>
      <c r="C10488">
        <v>4</v>
      </c>
      <c r="D10488" t="s">
        <v>18</v>
      </c>
      <c r="E10488" t="s">
        <v>42</v>
      </c>
      <c r="F10488" t="s">
        <v>10545</v>
      </c>
      <c r="G10488">
        <v>324</v>
      </c>
      <c r="H10488" t="s">
        <v>12</v>
      </c>
      <c r="I10488" t="s">
        <v>13</v>
      </c>
    </row>
    <row r="10489" spans="1:9" x14ac:dyDescent="0.25">
      <c r="A10489">
        <v>1</v>
      </c>
      <c r="B10489">
        <v>736</v>
      </c>
      <c r="C10489">
        <v>4</v>
      </c>
      <c r="D10489" t="s">
        <v>18</v>
      </c>
      <c r="E10489" t="s">
        <v>46</v>
      </c>
      <c r="F10489" t="s">
        <v>10546</v>
      </c>
      <c r="G10489">
        <v>184</v>
      </c>
      <c r="H10489" t="s">
        <v>12</v>
      </c>
      <c r="I10489" t="s">
        <v>13</v>
      </c>
    </row>
    <row r="10490" spans="1:9" x14ac:dyDescent="0.25">
      <c r="A10490">
        <v>1</v>
      </c>
      <c r="B10490">
        <v>4665</v>
      </c>
      <c r="C10490">
        <v>3</v>
      </c>
      <c r="D10490" t="s">
        <v>18</v>
      </c>
      <c r="E10490" t="s">
        <v>10</v>
      </c>
      <c r="F10490" t="s">
        <v>10547</v>
      </c>
      <c r="G10490">
        <v>1555</v>
      </c>
      <c r="H10490" t="s">
        <v>12</v>
      </c>
      <c r="I10490" t="s">
        <v>13</v>
      </c>
    </row>
    <row r="10491" spans="1:9" x14ac:dyDescent="0.25">
      <c r="A10491">
        <v>1</v>
      </c>
      <c r="B10491">
        <v>419</v>
      </c>
      <c r="C10491">
        <v>1</v>
      </c>
      <c r="D10491" t="s">
        <v>14</v>
      </c>
      <c r="E10491" t="s">
        <v>10</v>
      </c>
      <c r="F10491" t="s">
        <v>10548</v>
      </c>
      <c r="G10491">
        <v>419</v>
      </c>
      <c r="H10491" t="s">
        <v>16</v>
      </c>
      <c r="I10491" t="s">
        <v>13</v>
      </c>
    </row>
    <row r="10492" spans="1:9" x14ac:dyDescent="0.25">
      <c r="A10492">
        <v>1</v>
      </c>
      <c r="B10492">
        <v>736</v>
      </c>
      <c r="C10492">
        <v>2</v>
      </c>
      <c r="D10492" t="s">
        <v>23</v>
      </c>
      <c r="E10492" t="s">
        <v>10</v>
      </c>
      <c r="F10492" t="s">
        <v>10549</v>
      </c>
      <c r="G10492">
        <v>368</v>
      </c>
      <c r="H10492" t="s">
        <v>25</v>
      </c>
      <c r="I10492" t="s">
        <v>13</v>
      </c>
    </row>
    <row r="10493" spans="1:9" x14ac:dyDescent="0.25">
      <c r="A10493">
        <v>1</v>
      </c>
      <c r="B10493">
        <v>1496</v>
      </c>
      <c r="C10493">
        <v>4</v>
      </c>
      <c r="D10493" t="s">
        <v>23</v>
      </c>
      <c r="E10493" t="s">
        <v>39</v>
      </c>
      <c r="F10493" t="s">
        <v>10550</v>
      </c>
      <c r="G10493">
        <v>374</v>
      </c>
      <c r="H10493" t="s">
        <v>25</v>
      </c>
      <c r="I10493" t="s">
        <v>13</v>
      </c>
    </row>
    <row r="10494" spans="1:9" x14ac:dyDescent="0.25">
      <c r="A10494">
        <v>1</v>
      </c>
      <c r="B10494">
        <v>188</v>
      </c>
      <c r="C10494">
        <v>4</v>
      </c>
      <c r="D10494" t="s">
        <v>18</v>
      </c>
      <c r="E10494" t="s">
        <v>29</v>
      </c>
      <c r="F10494" t="s">
        <v>10551</v>
      </c>
      <c r="G10494">
        <v>47</v>
      </c>
      <c r="H10494" t="s">
        <v>12</v>
      </c>
      <c r="I10494" t="s">
        <v>13</v>
      </c>
    </row>
    <row r="10495" spans="1:9" x14ac:dyDescent="0.25">
      <c r="A10495">
        <v>1</v>
      </c>
      <c r="B10495">
        <v>2367</v>
      </c>
      <c r="C10495">
        <v>3</v>
      </c>
      <c r="D10495" t="s">
        <v>23</v>
      </c>
      <c r="E10495" t="s">
        <v>10</v>
      </c>
      <c r="F10495" t="s">
        <v>10552</v>
      </c>
      <c r="G10495">
        <v>789</v>
      </c>
      <c r="H10495" t="s">
        <v>25</v>
      </c>
      <c r="I10495" t="s">
        <v>13</v>
      </c>
    </row>
    <row r="10496" spans="1:9" x14ac:dyDescent="0.25">
      <c r="A10496">
        <v>1</v>
      </c>
      <c r="B10496">
        <v>522</v>
      </c>
      <c r="C10496">
        <v>3</v>
      </c>
      <c r="D10496" t="s">
        <v>18</v>
      </c>
      <c r="E10496" t="s">
        <v>39</v>
      </c>
      <c r="F10496" t="s">
        <v>10553</v>
      </c>
      <c r="G10496">
        <v>174</v>
      </c>
      <c r="H10496" t="s">
        <v>12</v>
      </c>
      <c r="I10496" t="s">
        <v>13</v>
      </c>
    </row>
    <row r="10497" spans="1:9" x14ac:dyDescent="0.25">
      <c r="A10497">
        <v>1</v>
      </c>
      <c r="B10497">
        <v>620</v>
      </c>
      <c r="C10497">
        <v>4</v>
      </c>
      <c r="D10497" t="s">
        <v>23</v>
      </c>
      <c r="E10497" t="s">
        <v>39</v>
      </c>
      <c r="F10497" t="s">
        <v>10554</v>
      </c>
      <c r="G10497">
        <v>155</v>
      </c>
      <c r="H10497" t="s">
        <v>25</v>
      </c>
      <c r="I10497" t="s">
        <v>13</v>
      </c>
    </row>
    <row r="10498" spans="1:9" x14ac:dyDescent="0.25">
      <c r="A10498">
        <v>1</v>
      </c>
      <c r="B10498">
        <v>1968</v>
      </c>
      <c r="C10498">
        <v>3</v>
      </c>
      <c r="D10498" t="s">
        <v>14</v>
      </c>
      <c r="E10498" t="s">
        <v>39</v>
      </c>
      <c r="F10498" t="s">
        <v>10555</v>
      </c>
      <c r="G10498">
        <v>656</v>
      </c>
      <c r="H10498" t="s">
        <v>16</v>
      </c>
      <c r="I10498" t="s">
        <v>13</v>
      </c>
    </row>
    <row r="10499" spans="1:9" x14ac:dyDescent="0.25">
      <c r="A10499">
        <v>1</v>
      </c>
      <c r="B10499">
        <v>1146</v>
      </c>
      <c r="C10499">
        <v>3</v>
      </c>
      <c r="D10499" t="s">
        <v>18</v>
      </c>
      <c r="E10499" t="s">
        <v>39</v>
      </c>
      <c r="F10499" t="s">
        <v>10556</v>
      </c>
      <c r="G10499">
        <v>382</v>
      </c>
      <c r="H10499" t="s">
        <v>12</v>
      </c>
      <c r="I10499" t="s">
        <v>13</v>
      </c>
    </row>
    <row r="10500" spans="1:9" x14ac:dyDescent="0.25">
      <c r="A10500">
        <v>1</v>
      </c>
      <c r="B10500">
        <v>377</v>
      </c>
      <c r="C10500">
        <v>1</v>
      </c>
      <c r="D10500" t="s">
        <v>18</v>
      </c>
      <c r="E10500" t="s">
        <v>39</v>
      </c>
      <c r="F10500" t="s">
        <v>10557</v>
      </c>
      <c r="G10500">
        <v>377</v>
      </c>
      <c r="H10500" t="s">
        <v>12</v>
      </c>
      <c r="I10500" t="s">
        <v>13</v>
      </c>
    </row>
    <row r="10501" spans="1:9" x14ac:dyDescent="0.25">
      <c r="A10501">
        <v>1</v>
      </c>
      <c r="B10501">
        <v>13350</v>
      </c>
      <c r="C10501">
        <v>3</v>
      </c>
      <c r="D10501" t="s">
        <v>23</v>
      </c>
      <c r="E10501" t="s">
        <v>46</v>
      </c>
      <c r="F10501" t="s">
        <v>10558</v>
      </c>
      <c r="G10501">
        <v>4450</v>
      </c>
      <c r="H10501" t="s">
        <v>25</v>
      </c>
      <c r="I10501" t="s">
        <v>13</v>
      </c>
    </row>
    <row r="10502" spans="1:9" x14ac:dyDescent="0.25">
      <c r="A10502">
        <v>1</v>
      </c>
      <c r="B10502">
        <v>835</v>
      </c>
      <c r="C10502">
        <v>5</v>
      </c>
      <c r="D10502" t="s">
        <v>23</v>
      </c>
      <c r="E10502" t="s">
        <v>46</v>
      </c>
      <c r="F10502" t="s">
        <v>10559</v>
      </c>
      <c r="G10502">
        <v>167</v>
      </c>
      <c r="H10502" t="s">
        <v>25</v>
      </c>
      <c r="I10502" t="s">
        <v>13</v>
      </c>
    </row>
    <row r="10503" spans="1:9" x14ac:dyDescent="0.25">
      <c r="A10503">
        <v>1</v>
      </c>
      <c r="B10503">
        <v>540</v>
      </c>
      <c r="C10503">
        <v>5</v>
      </c>
      <c r="D10503" t="s">
        <v>23</v>
      </c>
      <c r="E10503" t="s">
        <v>10</v>
      </c>
      <c r="F10503" t="s">
        <v>10560</v>
      </c>
      <c r="G10503">
        <v>108</v>
      </c>
      <c r="H10503" t="s">
        <v>25</v>
      </c>
      <c r="I10503" t="s">
        <v>13</v>
      </c>
    </row>
    <row r="10504" spans="1:9" x14ac:dyDescent="0.25">
      <c r="A10504">
        <v>1</v>
      </c>
      <c r="B10504">
        <v>405</v>
      </c>
      <c r="C10504">
        <v>3</v>
      </c>
      <c r="D10504" t="s">
        <v>14</v>
      </c>
      <c r="E10504" t="s">
        <v>46</v>
      </c>
      <c r="F10504" t="s">
        <v>10561</v>
      </c>
      <c r="G10504">
        <v>135</v>
      </c>
      <c r="H10504" t="s">
        <v>16</v>
      </c>
      <c r="I10504" t="s">
        <v>13</v>
      </c>
    </row>
    <row r="10505" spans="1:9" x14ac:dyDescent="0.25">
      <c r="A10505">
        <v>1</v>
      </c>
      <c r="B10505">
        <v>120</v>
      </c>
      <c r="C10505">
        <v>3</v>
      </c>
      <c r="D10505" t="s">
        <v>23</v>
      </c>
      <c r="E10505" t="s">
        <v>46</v>
      </c>
      <c r="F10505" t="s">
        <v>10562</v>
      </c>
      <c r="G10505">
        <v>40</v>
      </c>
      <c r="H10505" t="s">
        <v>25</v>
      </c>
      <c r="I10505" t="s">
        <v>13</v>
      </c>
    </row>
    <row r="10506" spans="1:9" x14ac:dyDescent="0.25">
      <c r="A10506">
        <v>1</v>
      </c>
      <c r="B10506">
        <v>115</v>
      </c>
      <c r="C10506">
        <v>1</v>
      </c>
      <c r="D10506" t="s">
        <v>18</v>
      </c>
      <c r="E10506" t="s">
        <v>39</v>
      </c>
      <c r="F10506" t="s">
        <v>10563</v>
      </c>
      <c r="G10506">
        <v>115</v>
      </c>
      <c r="H10506" t="s">
        <v>12</v>
      </c>
      <c r="I10506" t="s">
        <v>13</v>
      </c>
    </row>
    <row r="10507" spans="1:9" x14ac:dyDescent="0.25">
      <c r="A10507">
        <v>1</v>
      </c>
      <c r="B10507">
        <v>3279</v>
      </c>
      <c r="C10507">
        <v>3</v>
      </c>
      <c r="D10507" t="s">
        <v>23</v>
      </c>
      <c r="E10507" t="s">
        <v>39</v>
      </c>
      <c r="F10507" t="s">
        <v>10564</v>
      </c>
      <c r="G10507">
        <v>1093</v>
      </c>
      <c r="H10507" t="s">
        <v>25</v>
      </c>
      <c r="I10507" t="s">
        <v>13</v>
      </c>
    </row>
    <row r="10508" spans="1:9" x14ac:dyDescent="0.25">
      <c r="A10508">
        <v>1</v>
      </c>
      <c r="B10508">
        <v>604</v>
      </c>
      <c r="C10508">
        <v>4</v>
      </c>
      <c r="D10508" t="s">
        <v>18</v>
      </c>
      <c r="E10508" t="s">
        <v>39</v>
      </c>
      <c r="F10508" t="s">
        <v>10565</v>
      </c>
      <c r="G10508">
        <v>151</v>
      </c>
      <c r="H10508" t="s">
        <v>12</v>
      </c>
      <c r="I10508" t="s">
        <v>13</v>
      </c>
    </row>
    <row r="10509" spans="1:9" x14ac:dyDescent="0.25">
      <c r="A10509">
        <v>1</v>
      </c>
      <c r="B10509">
        <v>1375</v>
      </c>
      <c r="C10509">
        <v>5</v>
      </c>
      <c r="D10509" t="s">
        <v>23</v>
      </c>
      <c r="E10509" t="s">
        <v>46</v>
      </c>
      <c r="F10509" t="s">
        <v>10566</v>
      </c>
      <c r="G10509">
        <v>275</v>
      </c>
      <c r="H10509" t="s">
        <v>25</v>
      </c>
      <c r="I10509" t="s">
        <v>13</v>
      </c>
    </row>
    <row r="10510" spans="1:9" x14ac:dyDescent="0.25">
      <c r="A10510">
        <v>1</v>
      </c>
      <c r="B10510">
        <v>1215</v>
      </c>
      <c r="C10510">
        <v>3</v>
      </c>
      <c r="D10510" t="s">
        <v>18</v>
      </c>
      <c r="E10510" t="s">
        <v>10</v>
      </c>
      <c r="F10510" t="s">
        <v>10567</v>
      </c>
      <c r="G10510">
        <v>405</v>
      </c>
      <c r="H10510" t="s">
        <v>12</v>
      </c>
      <c r="I10510" t="s">
        <v>13</v>
      </c>
    </row>
    <row r="10511" spans="1:9" x14ac:dyDescent="0.25">
      <c r="A10511">
        <v>1</v>
      </c>
      <c r="B10511">
        <v>282</v>
      </c>
      <c r="C10511">
        <v>3</v>
      </c>
      <c r="D10511" t="s">
        <v>23</v>
      </c>
      <c r="E10511" t="s">
        <v>39</v>
      </c>
      <c r="F10511" t="s">
        <v>10568</v>
      </c>
      <c r="G10511">
        <v>94</v>
      </c>
      <c r="H10511" t="s">
        <v>25</v>
      </c>
      <c r="I10511" t="s">
        <v>13</v>
      </c>
    </row>
    <row r="10512" spans="1:9" x14ac:dyDescent="0.25">
      <c r="A10512">
        <v>1</v>
      </c>
      <c r="B10512">
        <v>2700</v>
      </c>
      <c r="C10512">
        <v>3</v>
      </c>
      <c r="D10512" t="s">
        <v>18</v>
      </c>
      <c r="E10512" t="s">
        <v>39</v>
      </c>
      <c r="F10512" t="s">
        <v>10569</v>
      </c>
      <c r="G10512">
        <v>900</v>
      </c>
      <c r="H10512" t="s">
        <v>12</v>
      </c>
      <c r="I10512" t="s">
        <v>13</v>
      </c>
    </row>
    <row r="10513" spans="1:9" x14ac:dyDescent="0.25">
      <c r="A10513">
        <v>1</v>
      </c>
      <c r="B10513">
        <v>2600</v>
      </c>
      <c r="C10513">
        <v>5</v>
      </c>
      <c r="D10513" t="s">
        <v>18</v>
      </c>
      <c r="E10513" t="s">
        <v>10</v>
      </c>
      <c r="F10513" t="s">
        <v>10570</v>
      </c>
      <c r="G10513">
        <v>520</v>
      </c>
      <c r="H10513" t="s">
        <v>12</v>
      </c>
      <c r="I10513" t="s">
        <v>13</v>
      </c>
    </row>
    <row r="10514" spans="1:9" x14ac:dyDescent="0.25">
      <c r="A10514">
        <v>1</v>
      </c>
      <c r="B10514">
        <v>2700</v>
      </c>
      <c r="C10514">
        <v>3</v>
      </c>
      <c r="D10514" t="s">
        <v>18</v>
      </c>
      <c r="E10514" t="s">
        <v>10</v>
      </c>
      <c r="F10514" t="s">
        <v>10571</v>
      </c>
      <c r="G10514">
        <v>900</v>
      </c>
      <c r="H10514" t="s">
        <v>12</v>
      </c>
      <c r="I10514" t="s">
        <v>13</v>
      </c>
    </row>
    <row r="10515" spans="1:9" x14ac:dyDescent="0.25">
      <c r="A10515">
        <v>1</v>
      </c>
      <c r="B10515">
        <v>597</v>
      </c>
      <c r="C10515">
        <v>1</v>
      </c>
      <c r="D10515" t="s">
        <v>18</v>
      </c>
      <c r="E10515" t="s">
        <v>10</v>
      </c>
      <c r="F10515" t="s">
        <v>10572</v>
      </c>
      <c r="G10515">
        <v>597</v>
      </c>
      <c r="H10515" t="s">
        <v>12</v>
      </c>
      <c r="I10515" t="s">
        <v>13</v>
      </c>
    </row>
    <row r="10516" spans="1:9" x14ac:dyDescent="0.25">
      <c r="A10516">
        <v>1</v>
      </c>
      <c r="B10516">
        <v>736</v>
      </c>
      <c r="C10516">
        <v>4</v>
      </c>
      <c r="D10516" t="s">
        <v>23</v>
      </c>
      <c r="E10516" t="s">
        <v>29</v>
      </c>
      <c r="F10516" t="s">
        <v>10573</v>
      </c>
      <c r="G10516">
        <v>184</v>
      </c>
      <c r="H10516" t="s">
        <v>25</v>
      </c>
      <c r="I10516" t="s">
        <v>13</v>
      </c>
    </row>
    <row r="10517" spans="1:9" x14ac:dyDescent="0.25">
      <c r="A10517">
        <v>1</v>
      </c>
      <c r="B10517">
        <v>3030</v>
      </c>
      <c r="C10517">
        <v>3</v>
      </c>
      <c r="D10517" t="s">
        <v>23</v>
      </c>
      <c r="E10517" t="s">
        <v>46</v>
      </c>
      <c r="F10517" t="s">
        <v>10574</v>
      </c>
      <c r="G10517">
        <v>1010</v>
      </c>
      <c r="H10517" t="s">
        <v>25</v>
      </c>
      <c r="I10517" t="s">
        <v>13</v>
      </c>
    </row>
    <row r="10518" spans="1:9" x14ac:dyDescent="0.25">
      <c r="A10518">
        <v>1</v>
      </c>
      <c r="B10518">
        <v>588</v>
      </c>
      <c r="C10518">
        <v>4</v>
      </c>
      <c r="D10518" t="s">
        <v>18</v>
      </c>
      <c r="E10518" t="s">
        <v>39</v>
      </c>
      <c r="F10518" t="s">
        <v>10575</v>
      </c>
      <c r="G10518">
        <v>147</v>
      </c>
      <c r="H10518" t="s">
        <v>12</v>
      </c>
      <c r="I10518" t="s">
        <v>13</v>
      </c>
    </row>
    <row r="10519" spans="1:9" x14ac:dyDescent="0.25">
      <c r="A10519">
        <v>1</v>
      </c>
      <c r="B10519">
        <v>3072</v>
      </c>
      <c r="C10519">
        <v>4</v>
      </c>
      <c r="D10519" t="s">
        <v>18</v>
      </c>
      <c r="E10519" t="s">
        <v>46</v>
      </c>
      <c r="F10519" t="s">
        <v>10576</v>
      </c>
      <c r="G10519">
        <v>768</v>
      </c>
      <c r="H10519" t="s">
        <v>12</v>
      </c>
      <c r="I10519" t="s">
        <v>13</v>
      </c>
    </row>
    <row r="10520" spans="1:9" x14ac:dyDescent="0.25">
      <c r="A10520">
        <v>1</v>
      </c>
      <c r="B10520">
        <v>230</v>
      </c>
      <c r="C10520">
        <v>1</v>
      </c>
      <c r="D10520" t="s">
        <v>23</v>
      </c>
      <c r="E10520" t="s">
        <v>39</v>
      </c>
      <c r="F10520" t="s">
        <v>10577</v>
      </c>
      <c r="G10520">
        <v>230</v>
      </c>
      <c r="H10520" t="s">
        <v>25</v>
      </c>
      <c r="I10520" t="s">
        <v>13</v>
      </c>
    </row>
    <row r="10521" spans="1:9" x14ac:dyDescent="0.25">
      <c r="A10521">
        <v>1</v>
      </c>
      <c r="B10521">
        <v>690</v>
      </c>
      <c r="C10521">
        <v>5</v>
      </c>
      <c r="D10521" t="s">
        <v>18</v>
      </c>
      <c r="E10521" t="s">
        <v>39</v>
      </c>
      <c r="F10521" t="s">
        <v>10578</v>
      </c>
      <c r="G10521">
        <v>138</v>
      </c>
      <c r="H10521" t="s">
        <v>12</v>
      </c>
      <c r="I10521" t="s">
        <v>13</v>
      </c>
    </row>
    <row r="10522" spans="1:9" x14ac:dyDescent="0.25">
      <c r="A10522">
        <v>1</v>
      </c>
      <c r="B10522">
        <v>74</v>
      </c>
      <c r="C10522">
        <v>1</v>
      </c>
      <c r="D10522" t="s">
        <v>18</v>
      </c>
      <c r="E10522" t="s">
        <v>46</v>
      </c>
      <c r="F10522" t="s">
        <v>10579</v>
      </c>
      <c r="G10522">
        <v>74</v>
      </c>
      <c r="H10522" t="s">
        <v>12</v>
      </c>
      <c r="I10522" t="s">
        <v>13</v>
      </c>
    </row>
    <row r="10523" spans="1:9" x14ac:dyDescent="0.25">
      <c r="A10523">
        <v>1</v>
      </c>
      <c r="B10523">
        <v>1855</v>
      </c>
      <c r="C10523">
        <v>5</v>
      </c>
      <c r="D10523" t="s">
        <v>23</v>
      </c>
      <c r="E10523" t="s">
        <v>39</v>
      </c>
      <c r="F10523" t="s">
        <v>10580</v>
      </c>
      <c r="G10523">
        <v>371</v>
      </c>
      <c r="H10523" t="s">
        <v>25</v>
      </c>
      <c r="I10523" t="s">
        <v>13</v>
      </c>
    </row>
    <row r="10524" spans="1:9" x14ac:dyDescent="0.25">
      <c r="A10524">
        <v>1</v>
      </c>
      <c r="B10524">
        <v>223</v>
      </c>
      <c r="C10524">
        <v>1</v>
      </c>
      <c r="D10524" t="s">
        <v>23</v>
      </c>
      <c r="E10524" t="s">
        <v>10</v>
      </c>
      <c r="F10524" t="s">
        <v>10581</v>
      </c>
      <c r="G10524">
        <v>223</v>
      </c>
      <c r="H10524" t="s">
        <v>25</v>
      </c>
      <c r="I10524" t="s">
        <v>13</v>
      </c>
    </row>
    <row r="10525" spans="1:9" x14ac:dyDescent="0.25">
      <c r="A10525">
        <v>1</v>
      </c>
      <c r="B10525">
        <v>3147</v>
      </c>
      <c r="C10525">
        <v>3</v>
      </c>
      <c r="D10525" t="s">
        <v>23</v>
      </c>
      <c r="E10525" t="s">
        <v>39</v>
      </c>
      <c r="F10525" t="s">
        <v>10582</v>
      </c>
      <c r="G10525">
        <v>1049</v>
      </c>
      <c r="H10525" t="s">
        <v>25</v>
      </c>
      <c r="I10525" t="s">
        <v>13</v>
      </c>
    </row>
    <row r="10526" spans="1:9" x14ac:dyDescent="0.25">
      <c r="A10526">
        <v>1</v>
      </c>
      <c r="B10526">
        <v>517</v>
      </c>
      <c r="C10526">
        <v>1</v>
      </c>
      <c r="D10526" t="s">
        <v>23</v>
      </c>
      <c r="E10526" t="s">
        <v>39</v>
      </c>
      <c r="F10526" t="s">
        <v>10583</v>
      </c>
      <c r="G10526">
        <v>517</v>
      </c>
      <c r="H10526" t="s">
        <v>25</v>
      </c>
      <c r="I10526" t="s">
        <v>13</v>
      </c>
    </row>
    <row r="10527" spans="1:9" x14ac:dyDescent="0.25">
      <c r="A10527">
        <v>1</v>
      </c>
      <c r="B10527">
        <v>201</v>
      </c>
      <c r="C10527">
        <v>3</v>
      </c>
      <c r="D10527" t="s">
        <v>23</v>
      </c>
      <c r="E10527" t="s">
        <v>10</v>
      </c>
      <c r="F10527" t="s">
        <v>10584</v>
      </c>
      <c r="G10527">
        <v>67</v>
      </c>
      <c r="H10527" t="s">
        <v>25</v>
      </c>
      <c r="I10527" t="s">
        <v>13</v>
      </c>
    </row>
    <row r="10528" spans="1:9" x14ac:dyDescent="0.25">
      <c r="A10528">
        <v>1</v>
      </c>
      <c r="B10528">
        <v>3416</v>
      </c>
      <c r="C10528">
        <v>4</v>
      </c>
      <c r="D10528" t="s">
        <v>18</v>
      </c>
      <c r="E10528" t="s">
        <v>39</v>
      </c>
      <c r="F10528" t="s">
        <v>10585</v>
      </c>
      <c r="G10528">
        <v>854</v>
      </c>
      <c r="H10528" t="s">
        <v>12</v>
      </c>
      <c r="I10528" t="s">
        <v>13</v>
      </c>
    </row>
    <row r="10529" spans="1:9" x14ac:dyDescent="0.25">
      <c r="A10529">
        <v>1</v>
      </c>
      <c r="B10529">
        <v>5553</v>
      </c>
      <c r="C10529">
        <v>3</v>
      </c>
      <c r="D10529" t="s">
        <v>18</v>
      </c>
      <c r="E10529" t="s">
        <v>10</v>
      </c>
      <c r="F10529" t="s">
        <v>10586</v>
      </c>
      <c r="G10529">
        <v>1851</v>
      </c>
      <c r="H10529" t="s">
        <v>12</v>
      </c>
      <c r="I10529" t="s">
        <v>13</v>
      </c>
    </row>
    <row r="10530" spans="1:9" x14ac:dyDescent="0.25">
      <c r="A10530">
        <v>1</v>
      </c>
      <c r="B10530">
        <v>2912</v>
      </c>
      <c r="C10530">
        <v>4</v>
      </c>
      <c r="D10530" t="s">
        <v>18</v>
      </c>
      <c r="E10530" t="s">
        <v>39</v>
      </c>
      <c r="F10530" t="s">
        <v>10587</v>
      </c>
      <c r="G10530">
        <v>728</v>
      </c>
      <c r="H10530" t="s">
        <v>12</v>
      </c>
      <c r="I10530" t="s">
        <v>13</v>
      </c>
    </row>
    <row r="10531" spans="1:9" x14ac:dyDescent="0.25">
      <c r="A10531">
        <v>1</v>
      </c>
      <c r="B10531">
        <v>1616</v>
      </c>
      <c r="C10531">
        <v>4</v>
      </c>
      <c r="D10531" t="s">
        <v>23</v>
      </c>
      <c r="E10531" t="s">
        <v>10</v>
      </c>
      <c r="F10531" t="s">
        <v>10588</v>
      </c>
      <c r="G10531">
        <v>404</v>
      </c>
      <c r="H10531" t="s">
        <v>25</v>
      </c>
      <c r="I10531" t="s">
        <v>13</v>
      </c>
    </row>
    <row r="10532" spans="1:9" x14ac:dyDescent="0.25">
      <c r="A10532">
        <v>1</v>
      </c>
      <c r="B10532">
        <v>1460</v>
      </c>
      <c r="C10532">
        <v>4</v>
      </c>
      <c r="D10532" t="s">
        <v>23</v>
      </c>
      <c r="E10532" t="s">
        <v>10</v>
      </c>
      <c r="F10532" t="s">
        <v>10589</v>
      </c>
      <c r="G10532">
        <v>365</v>
      </c>
      <c r="H10532" t="s">
        <v>25</v>
      </c>
      <c r="I10532" t="s">
        <v>13</v>
      </c>
    </row>
    <row r="10533" spans="1:9" x14ac:dyDescent="0.25">
      <c r="A10533">
        <v>1</v>
      </c>
      <c r="B10533">
        <v>171</v>
      </c>
      <c r="C10533">
        <v>1</v>
      </c>
      <c r="D10533" t="s">
        <v>23</v>
      </c>
      <c r="E10533" t="s">
        <v>46</v>
      </c>
      <c r="F10533" t="s">
        <v>10590</v>
      </c>
      <c r="G10533">
        <v>171</v>
      </c>
      <c r="H10533" t="s">
        <v>25</v>
      </c>
      <c r="I10533" t="s">
        <v>13</v>
      </c>
    </row>
    <row r="10534" spans="1:9" x14ac:dyDescent="0.25">
      <c r="A10534">
        <v>1</v>
      </c>
      <c r="B10534">
        <v>615</v>
      </c>
      <c r="C10534">
        <v>5</v>
      </c>
      <c r="D10534" t="s">
        <v>23</v>
      </c>
      <c r="E10534" t="s">
        <v>10</v>
      </c>
      <c r="F10534" t="s">
        <v>10591</v>
      </c>
      <c r="G10534">
        <v>123</v>
      </c>
      <c r="H10534" t="s">
        <v>25</v>
      </c>
      <c r="I10534" t="s">
        <v>13</v>
      </c>
    </row>
    <row r="10535" spans="1:9" x14ac:dyDescent="0.25">
      <c r="A10535">
        <v>1</v>
      </c>
      <c r="B10535">
        <v>1544</v>
      </c>
      <c r="C10535">
        <v>4</v>
      </c>
      <c r="D10535" t="s">
        <v>23</v>
      </c>
      <c r="E10535" t="s">
        <v>10</v>
      </c>
      <c r="F10535" t="s">
        <v>10592</v>
      </c>
      <c r="G10535">
        <v>386</v>
      </c>
      <c r="H10535" t="s">
        <v>25</v>
      </c>
      <c r="I10535" t="s">
        <v>13</v>
      </c>
    </row>
    <row r="10536" spans="1:9" x14ac:dyDescent="0.25">
      <c r="A10536">
        <v>1</v>
      </c>
      <c r="B10536">
        <v>372</v>
      </c>
      <c r="C10536">
        <v>1</v>
      </c>
      <c r="D10536" t="s">
        <v>23</v>
      </c>
      <c r="E10536" t="s">
        <v>46</v>
      </c>
      <c r="F10536" t="s">
        <v>10593</v>
      </c>
      <c r="G10536">
        <v>372</v>
      </c>
      <c r="H10536" t="s">
        <v>25</v>
      </c>
      <c r="I10536" t="s">
        <v>13</v>
      </c>
    </row>
    <row r="10537" spans="1:9" x14ac:dyDescent="0.25">
      <c r="A10537">
        <v>1</v>
      </c>
      <c r="B10537">
        <v>106</v>
      </c>
      <c r="C10537">
        <v>1</v>
      </c>
      <c r="D10537" t="s">
        <v>18</v>
      </c>
      <c r="E10537" t="s">
        <v>10</v>
      </c>
      <c r="F10537" t="s">
        <v>10594</v>
      </c>
      <c r="G10537">
        <v>106</v>
      </c>
      <c r="H10537" t="s">
        <v>12</v>
      </c>
      <c r="I10537" t="s">
        <v>13</v>
      </c>
    </row>
    <row r="10538" spans="1:9" x14ac:dyDescent="0.25">
      <c r="A10538">
        <v>1</v>
      </c>
      <c r="B10538">
        <v>58</v>
      </c>
      <c r="C10538">
        <v>1</v>
      </c>
      <c r="D10538" t="s">
        <v>23</v>
      </c>
      <c r="E10538" t="s">
        <v>46</v>
      </c>
      <c r="F10538" t="s">
        <v>10595</v>
      </c>
      <c r="G10538">
        <v>58</v>
      </c>
      <c r="H10538" t="s">
        <v>25</v>
      </c>
      <c r="I10538" t="s">
        <v>13</v>
      </c>
    </row>
    <row r="10539" spans="1:9" x14ac:dyDescent="0.25">
      <c r="A10539">
        <v>1</v>
      </c>
      <c r="B10539">
        <v>438</v>
      </c>
      <c r="C10539">
        <v>3</v>
      </c>
      <c r="D10539" t="s">
        <v>23</v>
      </c>
      <c r="E10539" t="s">
        <v>46</v>
      </c>
      <c r="F10539" t="s">
        <v>10596</v>
      </c>
      <c r="G10539">
        <v>146</v>
      </c>
      <c r="H10539" t="s">
        <v>25</v>
      </c>
      <c r="I10539" t="s">
        <v>13</v>
      </c>
    </row>
    <row r="10540" spans="1:9" x14ac:dyDescent="0.25">
      <c r="A10540">
        <v>1</v>
      </c>
      <c r="B10540">
        <v>804</v>
      </c>
      <c r="C10540">
        <v>3</v>
      </c>
      <c r="D10540" t="s">
        <v>23</v>
      </c>
      <c r="E10540" t="s">
        <v>46</v>
      </c>
      <c r="F10540" t="s">
        <v>10597</v>
      </c>
      <c r="G10540">
        <v>268</v>
      </c>
      <c r="H10540" t="s">
        <v>25</v>
      </c>
      <c r="I10540" t="s">
        <v>13</v>
      </c>
    </row>
    <row r="10541" spans="1:9" x14ac:dyDescent="0.25">
      <c r="A10541">
        <v>1</v>
      </c>
      <c r="B10541">
        <v>620</v>
      </c>
      <c r="C10541">
        <v>4</v>
      </c>
      <c r="D10541" t="s">
        <v>23</v>
      </c>
      <c r="E10541" t="s">
        <v>10</v>
      </c>
      <c r="F10541" t="s">
        <v>10598</v>
      </c>
      <c r="G10541">
        <v>155</v>
      </c>
      <c r="H10541" t="s">
        <v>25</v>
      </c>
      <c r="I10541" t="s">
        <v>13</v>
      </c>
    </row>
    <row r="10542" spans="1:9" x14ac:dyDescent="0.25">
      <c r="A10542">
        <v>1</v>
      </c>
      <c r="B10542">
        <v>2445</v>
      </c>
      <c r="C10542">
        <v>3</v>
      </c>
      <c r="D10542" t="s">
        <v>23</v>
      </c>
      <c r="E10542" t="s">
        <v>39</v>
      </c>
      <c r="F10542" t="s">
        <v>10599</v>
      </c>
      <c r="G10542">
        <v>815</v>
      </c>
      <c r="H10542" t="s">
        <v>25</v>
      </c>
      <c r="I10542" t="s">
        <v>13</v>
      </c>
    </row>
    <row r="10543" spans="1:9" x14ac:dyDescent="0.25">
      <c r="A10543">
        <v>1</v>
      </c>
      <c r="B10543">
        <v>625</v>
      </c>
      <c r="C10543">
        <v>5</v>
      </c>
      <c r="D10543" t="s">
        <v>23</v>
      </c>
      <c r="E10543" t="s">
        <v>39</v>
      </c>
      <c r="F10543" t="s">
        <v>10600</v>
      </c>
      <c r="G10543">
        <v>125</v>
      </c>
      <c r="H10543" t="s">
        <v>25</v>
      </c>
      <c r="I10543" t="s">
        <v>13</v>
      </c>
    </row>
    <row r="10544" spans="1:9" x14ac:dyDescent="0.25">
      <c r="A10544">
        <v>1</v>
      </c>
      <c r="B10544">
        <v>2900</v>
      </c>
      <c r="C10544">
        <v>5</v>
      </c>
      <c r="D10544" t="s">
        <v>23</v>
      </c>
      <c r="E10544" t="s">
        <v>29</v>
      </c>
      <c r="F10544" t="s">
        <v>10601</v>
      </c>
      <c r="G10544">
        <v>580</v>
      </c>
      <c r="H10544" t="s">
        <v>25</v>
      </c>
      <c r="I10544" t="s">
        <v>13</v>
      </c>
    </row>
    <row r="10545" spans="1:9" x14ac:dyDescent="0.25">
      <c r="A10545">
        <v>1</v>
      </c>
      <c r="B10545">
        <v>30</v>
      </c>
      <c r="C10545">
        <v>5</v>
      </c>
      <c r="D10545" t="s">
        <v>23</v>
      </c>
      <c r="E10545" t="s">
        <v>10</v>
      </c>
      <c r="F10545" t="s">
        <v>10602</v>
      </c>
      <c r="G10545">
        <v>6</v>
      </c>
      <c r="H10545" t="s">
        <v>25</v>
      </c>
      <c r="I10545" t="s">
        <v>13</v>
      </c>
    </row>
    <row r="10546" spans="1:9" x14ac:dyDescent="0.25">
      <c r="A10546">
        <v>1</v>
      </c>
      <c r="B10546">
        <v>224</v>
      </c>
      <c r="C10546">
        <v>1</v>
      </c>
      <c r="D10546" t="s">
        <v>23</v>
      </c>
      <c r="E10546" t="s">
        <v>39</v>
      </c>
      <c r="F10546" t="s">
        <v>10603</v>
      </c>
      <c r="G10546">
        <v>224</v>
      </c>
      <c r="H10546" t="s">
        <v>25</v>
      </c>
      <c r="I10546" t="s">
        <v>13</v>
      </c>
    </row>
    <row r="10547" spans="1:9" x14ac:dyDescent="0.25">
      <c r="A10547">
        <v>1</v>
      </c>
      <c r="B10547">
        <v>430</v>
      </c>
      <c r="C10547">
        <v>1</v>
      </c>
      <c r="D10547" t="s">
        <v>18</v>
      </c>
      <c r="E10547" t="s">
        <v>10</v>
      </c>
      <c r="F10547" t="s">
        <v>10604</v>
      </c>
      <c r="G10547">
        <v>430</v>
      </c>
      <c r="H10547" t="s">
        <v>12</v>
      </c>
      <c r="I10547" t="s">
        <v>13</v>
      </c>
    </row>
    <row r="10548" spans="1:9" x14ac:dyDescent="0.25">
      <c r="A10548">
        <v>1</v>
      </c>
      <c r="B10548">
        <v>175</v>
      </c>
      <c r="C10548">
        <v>1</v>
      </c>
      <c r="D10548" t="s">
        <v>23</v>
      </c>
      <c r="E10548" t="s">
        <v>10</v>
      </c>
      <c r="F10548" t="s">
        <v>10605</v>
      </c>
      <c r="G10548">
        <v>175</v>
      </c>
      <c r="H10548" t="s">
        <v>25</v>
      </c>
      <c r="I10548" t="s">
        <v>13</v>
      </c>
    </row>
    <row r="10549" spans="1:9" x14ac:dyDescent="0.25">
      <c r="A10549">
        <v>1</v>
      </c>
      <c r="B10549">
        <v>24</v>
      </c>
      <c r="C10549">
        <v>4</v>
      </c>
      <c r="D10549" t="s">
        <v>14</v>
      </c>
      <c r="E10549" t="s">
        <v>46</v>
      </c>
      <c r="F10549" t="s">
        <v>10606</v>
      </c>
      <c r="G10549">
        <v>6</v>
      </c>
      <c r="H10549" t="s">
        <v>16</v>
      </c>
      <c r="I10549" t="s">
        <v>13</v>
      </c>
    </row>
    <row r="10550" spans="1:9" x14ac:dyDescent="0.25">
      <c r="A10550">
        <v>1</v>
      </c>
      <c r="B10550">
        <v>491</v>
      </c>
      <c r="C10550">
        <v>1</v>
      </c>
      <c r="D10550" t="s">
        <v>18</v>
      </c>
      <c r="E10550" t="s">
        <v>10</v>
      </c>
      <c r="F10550" t="s">
        <v>10607</v>
      </c>
      <c r="G10550">
        <v>491</v>
      </c>
      <c r="H10550" t="s">
        <v>12</v>
      </c>
      <c r="I10550" t="s">
        <v>13</v>
      </c>
    </row>
    <row r="10551" spans="1:9" x14ac:dyDescent="0.25">
      <c r="A10551">
        <v>1</v>
      </c>
      <c r="B10551">
        <v>6220</v>
      </c>
      <c r="C10551">
        <v>5</v>
      </c>
      <c r="D10551" t="s">
        <v>18</v>
      </c>
      <c r="E10551" t="s">
        <v>10</v>
      </c>
      <c r="F10551" t="s">
        <v>10608</v>
      </c>
      <c r="G10551">
        <v>1244</v>
      </c>
      <c r="H10551" t="s">
        <v>12</v>
      </c>
      <c r="I10551" t="s">
        <v>13</v>
      </c>
    </row>
    <row r="10552" spans="1:9" x14ac:dyDescent="0.25">
      <c r="A10552">
        <v>1</v>
      </c>
      <c r="B10552">
        <v>2088</v>
      </c>
      <c r="C10552">
        <v>4</v>
      </c>
      <c r="D10552" t="s">
        <v>18</v>
      </c>
      <c r="E10552" t="s">
        <v>10</v>
      </c>
      <c r="F10552" t="s">
        <v>10609</v>
      </c>
      <c r="G10552">
        <v>522</v>
      </c>
      <c r="H10552" t="s">
        <v>12</v>
      </c>
      <c r="I10552" t="s">
        <v>13</v>
      </c>
    </row>
    <row r="10553" spans="1:9" x14ac:dyDescent="0.25">
      <c r="A10553">
        <v>1</v>
      </c>
      <c r="B10553">
        <v>1824</v>
      </c>
      <c r="C10553">
        <v>4</v>
      </c>
      <c r="D10553" t="s">
        <v>18</v>
      </c>
      <c r="E10553" t="s">
        <v>10</v>
      </c>
      <c r="F10553" t="s">
        <v>10610</v>
      </c>
      <c r="G10553">
        <v>456</v>
      </c>
      <c r="H10553" t="s">
        <v>12</v>
      </c>
      <c r="I10553" t="s">
        <v>13</v>
      </c>
    </row>
    <row r="10554" spans="1:9" x14ac:dyDescent="0.25">
      <c r="A10554">
        <v>1</v>
      </c>
      <c r="B10554">
        <v>256</v>
      </c>
      <c r="C10554">
        <v>1</v>
      </c>
      <c r="D10554" t="s">
        <v>18</v>
      </c>
      <c r="E10554" t="s">
        <v>10</v>
      </c>
      <c r="F10554" t="s">
        <v>10611</v>
      </c>
      <c r="G10554">
        <v>256</v>
      </c>
      <c r="H10554" t="s">
        <v>12</v>
      </c>
      <c r="I10554" t="s">
        <v>13</v>
      </c>
    </row>
    <row r="10555" spans="1:9" x14ac:dyDescent="0.25">
      <c r="A10555">
        <v>1</v>
      </c>
      <c r="B10555">
        <v>235</v>
      </c>
      <c r="C10555">
        <v>5</v>
      </c>
      <c r="D10555" t="s">
        <v>18</v>
      </c>
      <c r="E10555" t="s">
        <v>10</v>
      </c>
      <c r="F10555" t="s">
        <v>10612</v>
      </c>
      <c r="G10555">
        <v>47</v>
      </c>
      <c r="H10555" t="s">
        <v>12</v>
      </c>
      <c r="I10555" t="s">
        <v>13</v>
      </c>
    </row>
    <row r="10556" spans="1:9" x14ac:dyDescent="0.25">
      <c r="A10556">
        <v>1</v>
      </c>
      <c r="B10556">
        <v>411</v>
      </c>
      <c r="C10556">
        <v>3</v>
      </c>
      <c r="D10556" t="s">
        <v>18</v>
      </c>
      <c r="E10556" t="s">
        <v>46</v>
      </c>
      <c r="F10556" t="s">
        <v>10613</v>
      </c>
      <c r="G10556">
        <v>137</v>
      </c>
      <c r="H10556" t="s">
        <v>12</v>
      </c>
      <c r="I10556" t="s">
        <v>13</v>
      </c>
    </row>
    <row r="10557" spans="1:9" x14ac:dyDescent="0.25">
      <c r="A10557">
        <v>1</v>
      </c>
      <c r="B10557">
        <v>390</v>
      </c>
      <c r="C10557">
        <v>5</v>
      </c>
      <c r="D10557" t="s">
        <v>18</v>
      </c>
      <c r="E10557" t="s">
        <v>46</v>
      </c>
      <c r="F10557" t="s">
        <v>10614</v>
      </c>
      <c r="G10557">
        <v>78</v>
      </c>
      <c r="H10557" t="s">
        <v>12</v>
      </c>
      <c r="I10557" t="s">
        <v>13</v>
      </c>
    </row>
    <row r="10558" spans="1:9" x14ac:dyDescent="0.25">
      <c r="A10558">
        <v>1</v>
      </c>
      <c r="B10558">
        <v>98</v>
      </c>
      <c r="C10558">
        <v>1</v>
      </c>
      <c r="D10558" t="s">
        <v>18</v>
      </c>
      <c r="E10558" t="s">
        <v>10</v>
      </c>
      <c r="F10558" t="s">
        <v>10615</v>
      </c>
      <c r="G10558">
        <v>98</v>
      </c>
      <c r="H10558" t="s">
        <v>12</v>
      </c>
      <c r="I10558" t="s">
        <v>13</v>
      </c>
    </row>
    <row r="10559" spans="1:9" x14ac:dyDescent="0.25">
      <c r="A10559">
        <v>1</v>
      </c>
      <c r="B10559">
        <v>55</v>
      </c>
      <c r="C10559">
        <v>1</v>
      </c>
      <c r="D10559" t="s">
        <v>18</v>
      </c>
      <c r="E10559" t="s">
        <v>10</v>
      </c>
      <c r="F10559" t="s">
        <v>10616</v>
      </c>
      <c r="G10559">
        <v>55</v>
      </c>
      <c r="H10559" t="s">
        <v>12</v>
      </c>
      <c r="I10559" t="s">
        <v>13</v>
      </c>
    </row>
    <row r="10560" spans="1:9" x14ac:dyDescent="0.25">
      <c r="A10560">
        <v>1</v>
      </c>
      <c r="B10560">
        <v>485</v>
      </c>
      <c r="C10560">
        <v>5</v>
      </c>
      <c r="D10560" t="s">
        <v>18</v>
      </c>
      <c r="E10560" t="s">
        <v>10</v>
      </c>
      <c r="F10560" t="s">
        <v>10617</v>
      </c>
      <c r="G10560">
        <v>97</v>
      </c>
      <c r="H10560" t="s">
        <v>12</v>
      </c>
      <c r="I10560" t="s">
        <v>13</v>
      </c>
    </row>
    <row r="10561" spans="1:9" x14ac:dyDescent="0.25">
      <c r="A10561">
        <v>1</v>
      </c>
      <c r="B10561">
        <v>512</v>
      </c>
      <c r="C10561">
        <v>4</v>
      </c>
      <c r="D10561" t="s">
        <v>18</v>
      </c>
      <c r="E10561" t="s">
        <v>39</v>
      </c>
      <c r="F10561" t="s">
        <v>10618</v>
      </c>
      <c r="G10561">
        <v>128</v>
      </c>
      <c r="H10561" t="s">
        <v>12</v>
      </c>
      <c r="I10561" t="s">
        <v>13</v>
      </c>
    </row>
    <row r="10562" spans="1:9" x14ac:dyDescent="0.25">
      <c r="A10562">
        <v>1</v>
      </c>
      <c r="B10562">
        <v>277</v>
      </c>
      <c r="C10562">
        <v>1</v>
      </c>
      <c r="D10562" t="s">
        <v>18</v>
      </c>
      <c r="E10562" t="s">
        <v>10</v>
      </c>
      <c r="F10562" t="s">
        <v>10619</v>
      </c>
      <c r="G10562">
        <v>277</v>
      </c>
      <c r="H10562" t="s">
        <v>12</v>
      </c>
      <c r="I10562" t="s">
        <v>13</v>
      </c>
    </row>
    <row r="10563" spans="1:9" x14ac:dyDescent="0.25">
      <c r="A10563">
        <v>1</v>
      </c>
      <c r="B10563">
        <v>963</v>
      </c>
      <c r="C10563">
        <v>3</v>
      </c>
      <c r="D10563" t="s">
        <v>18</v>
      </c>
      <c r="E10563" t="s">
        <v>39</v>
      </c>
      <c r="F10563" t="s">
        <v>10620</v>
      </c>
      <c r="G10563">
        <v>321</v>
      </c>
      <c r="H10563" t="s">
        <v>12</v>
      </c>
      <c r="I10563" t="s">
        <v>13</v>
      </c>
    </row>
    <row r="10564" spans="1:9" x14ac:dyDescent="0.25">
      <c r="A10564">
        <v>1</v>
      </c>
      <c r="B10564">
        <v>144</v>
      </c>
      <c r="C10564">
        <v>1</v>
      </c>
      <c r="D10564" t="s">
        <v>18</v>
      </c>
      <c r="E10564" t="s">
        <v>10</v>
      </c>
      <c r="F10564" t="s">
        <v>10621</v>
      </c>
      <c r="G10564">
        <v>144</v>
      </c>
      <c r="H10564" t="s">
        <v>12</v>
      </c>
      <c r="I10564" t="s">
        <v>13</v>
      </c>
    </row>
    <row r="10565" spans="1:9" x14ac:dyDescent="0.25">
      <c r="A10565">
        <v>1</v>
      </c>
      <c r="B10565">
        <v>205</v>
      </c>
      <c r="C10565">
        <v>5</v>
      </c>
      <c r="D10565" t="s">
        <v>23</v>
      </c>
      <c r="E10565" t="s">
        <v>10</v>
      </c>
      <c r="F10565" t="s">
        <v>10622</v>
      </c>
      <c r="G10565">
        <v>41</v>
      </c>
      <c r="H10565" t="s">
        <v>25</v>
      </c>
      <c r="I10565" t="s">
        <v>13</v>
      </c>
    </row>
    <row r="10566" spans="1:9" x14ac:dyDescent="0.25">
      <c r="A10566">
        <v>1</v>
      </c>
      <c r="B10566">
        <v>260</v>
      </c>
      <c r="C10566">
        <v>5</v>
      </c>
      <c r="D10566" t="s">
        <v>23</v>
      </c>
      <c r="E10566" t="s">
        <v>10</v>
      </c>
      <c r="F10566" t="s">
        <v>10623</v>
      </c>
      <c r="G10566">
        <v>52</v>
      </c>
      <c r="H10566" t="s">
        <v>25</v>
      </c>
      <c r="I10566" t="s">
        <v>13</v>
      </c>
    </row>
    <row r="10567" spans="1:9" x14ac:dyDescent="0.25">
      <c r="A10567">
        <v>1</v>
      </c>
      <c r="B10567">
        <v>649</v>
      </c>
      <c r="C10567">
        <v>1</v>
      </c>
      <c r="D10567" t="s">
        <v>23</v>
      </c>
      <c r="E10567" t="s">
        <v>10</v>
      </c>
      <c r="F10567" t="s">
        <v>10624</v>
      </c>
      <c r="G10567">
        <v>649</v>
      </c>
      <c r="H10567" t="s">
        <v>25</v>
      </c>
      <c r="I10567" t="s">
        <v>13</v>
      </c>
    </row>
    <row r="10568" spans="1:9" x14ac:dyDescent="0.25">
      <c r="A10568">
        <v>1</v>
      </c>
      <c r="B10568">
        <v>196</v>
      </c>
      <c r="C10568">
        <v>1</v>
      </c>
      <c r="D10568" t="s">
        <v>23</v>
      </c>
      <c r="E10568" t="s">
        <v>10</v>
      </c>
      <c r="F10568" t="s">
        <v>10625</v>
      </c>
      <c r="G10568">
        <v>196</v>
      </c>
      <c r="H10568" t="s">
        <v>25</v>
      </c>
      <c r="I10568" t="s">
        <v>13</v>
      </c>
    </row>
    <row r="10569" spans="1:9" x14ac:dyDescent="0.25">
      <c r="A10569">
        <v>1</v>
      </c>
      <c r="B10569">
        <v>2008</v>
      </c>
      <c r="C10569">
        <v>4</v>
      </c>
      <c r="D10569" t="s">
        <v>18</v>
      </c>
      <c r="E10569" t="s">
        <v>42</v>
      </c>
      <c r="F10569" t="s">
        <v>10626</v>
      </c>
      <c r="G10569">
        <v>502</v>
      </c>
      <c r="H10569" t="s">
        <v>12</v>
      </c>
      <c r="I10569" t="s">
        <v>13</v>
      </c>
    </row>
    <row r="10570" spans="1:9" x14ac:dyDescent="0.25">
      <c r="A10570">
        <v>1</v>
      </c>
      <c r="B10570">
        <v>3279</v>
      </c>
      <c r="C10570">
        <v>3</v>
      </c>
      <c r="D10570" t="s">
        <v>18</v>
      </c>
      <c r="E10570" t="s">
        <v>10</v>
      </c>
      <c r="F10570" t="s">
        <v>10627</v>
      </c>
      <c r="G10570">
        <v>1093</v>
      </c>
      <c r="H10570" t="s">
        <v>12</v>
      </c>
      <c r="I10570" t="s">
        <v>13</v>
      </c>
    </row>
    <row r="10571" spans="1:9" x14ac:dyDescent="0.25">
      <c r="A10571">
        <v>1</v>
      </c>
      <c r="B10571">
        <v>2008</v>
      </c>
      <c r="C10571">
        <v>4</v>
      </c>
      <c r="D10571" t="s">
        <v>18</v>
      </c>
      <c r="E10571" t="s">
        <v>10</v>
      </c>
      <c r="F10571" t="s">
        <v>10628</v>
      </c>
      <c r="G10571">
        <v>502</v>
      </c>
      <c r="H10571" t="s">
        <v>12</v>
      </c>
      <c r="I10571" t="s">
        <v>13</v>
      </c>
    </row>
    <row r="10572" spans="1:9" x14ac:dyDescent="0.25">
      <c r="A10572">
        <v>1</v>
      </c>
      <c r="B10572">
        <v>736</v>
      </c>
      <c r="C10572">
        <v>4</v>
      </c>
      <c r="D10572" t="s">
        <v>23</v>
      </c>
      <c r="E10572" t="s">
        <v>46</v>
      </c>
      <c r="F10572" t="s">
        <v>10629</v>
      </c>
      <c r="G10572">
        <v>184</v>
      </c>
      <c r="H10572" t="s">
        <v>25</v>
      </c>
      <c r="I10572" t="s">
        <v>13</v>
      </c>
    </row>
    <row r="10573" spans="1:9" x14ac:dyDescent="0.25">
      <c r="A10573">
        <v>1</v>
      </c>
      <c r="B10573">
        <v>2255</v>
      </c>
      <c r="C10573">
        <v>5</v>
      </c>
      <c r="D10573" t="s">
        <v>23</v>
      </c>
      <c r="E10573" t="s">
        <v>10</v>
      </c>
      <c r="F10573" t="s">
        <v>10630</v>
      </c>
      <c r="G10573">
        <v>451</v>
      </c>
      <c r="H10573" t="s">
        <v>25</v>
      </c>
      <c r="I10573" t="s">
        <v>13</v>
      </c>
    </row>
    <row r="10574" spans="1:9" x14ac:dyDescent="0.25">
      <c r="A10574">
        <v>1</v>
      </c>
      <c r="B10574">
        <v>349</v>
      </c>
      <c r="C10574">
        <v>1</v>
      </c>
      <c r="D10574" t="s">
        <v>18</v>
      </c>
      <c r="E10574" t="s">
        <v>10</v>
      </c>
      <c r="F10574" t="s">
        <v>10631</v>
      </c>
      <c r="G10574">
        <v>349</v>
      </c>
      <c r="H10574" t="s">
        <v>12</v>
      </c>
      <c r="I10574" t="s">
        <v>13</v>
      </c>
    </row>
    <row r="10575" spans="1:9" x14ac:dyDescent="0.25">
      <c r="A10575">
        <v>1</v>
      </c>
      <c r="B10575">
        <v>719</v>
      </c>
      <c r="C10575">
        <v>1</v>
      </c>
      <c r="D10575" t="s">
        <v>23</v>
      </c>
      <c r="E10575" t="s">
        <v>10</v>
      </c>
      <c r="F10575" t="s">
        <v>10632</v>
      </c>
      <c r="G10575">
        <v>719</v>
      </c>
      <c r="H10575" t="s">
        <v>25</v>
      </c>
      <c r="I10575" t="s">
        <v>13</v>
      </c>
    </row>
    <row r="10576" spans="1:9" x14ac:dyDescent="0.25">
      <c r="A10576">
        <v>1</v>
      </c>
      <c r="B10576">
        <v>630</v>
      </c>
      <c r="C10576">
        <v>1</v>
      </c>
      <c r="D10576" t="s">
        <v>23</v>
      </c>
      <c r="E10576" t="s">
        <v>10</v>
      </c>
      <c r="F10576" t="s">
        <v>10633</v>
      </c>
      <c r="G10576">
        <v>630</v>
      </c>
      <c r="H10576" t="s">
        <v>25</v>
      </c>
      <c r="I10576" t="s">
        <v>13</v>
      </c>
    </row>
    <row r="10577" spans="1:9" x14ac:dyDescent="0.25">
      <c r="A10577">
        <v>1</v>
      </c>
      <c r="B10577">
        <v>579</v>
      </c>
      <c r="C10577">
        <v>3</v>
      </c>
      <c r="D10577" t="s">
        <v>23</v>
      </c>
      <c r="E10577" t="s">
        <v>10</v>
      </c>
      <c r="F10577" t="s">
        <v>10634</v>
      </c>
      <c r="G10577">
        <v>193</v>
      </c>
      <c r="H10577" t="s">
        <v>25</v>
      </c>
      <c r="I10577" t="s">
        <v>13</v>
      </c>
    </row>
    <row r="10578" spans="1:9" x14ac:dyDescent="0.25">
      <c r="A10578">
        <v>1</v>
      </c>
      <c r="B10578">
        <v>294</v>
      </c>
      <c r="C10578">
        <v>3</v>
      </c>
      <c r="D10578" t="s">
        <v>23</v>
      </c>
      <c r="E10578" t="s">
        <v>10</v>
      </c>
      <c r="F10578" t="s">
        <v>10635</v>
      </c>
      <c r="G10578">
        <v>98</v>
      </c>
      <c r="H10578" t="s">
        <v>25</v>
      </c>
      <c r="I10578" t="s">
        <v>13</v>
      </c>
    </row>
    <row r="10579" spans="1:9" x14ac:dyDescent="0.25">
      <c r="A10579">
        <v>1</v>
      </c>
      <c r="B10579">
        <v>390</v>
      </c>
      <c r="C10579">
        <v>3</v>
      </c>
      <c r="D10579" t="s">
        <v>23</v>
      </c>
      <c r="E10579" t="s">
        <v>10</v>
      </c>
      <c r="F10579" t="s">
        <v>10636</v>
      </c>
      <c r="G10579">
        <v>130</v>
      </c>
      <c r="H10579" t="s">
        <v>25</v>
      </c>
      <c r="I10579" t="s">
        <v>13</v>
      </c>
    </row>
    <row r="10580" spans="1:9" x14ac:dyDescent="0.25">
      <c r="A10580">
        <v>1</v>
      </c>
      <c r="B10580">
        <v>944</v>
      </c>
      <c r="C10580">
        <v>1</v>
      </c>
      <c r="D10580" t="s">
        <v>23</v>
      </c>
      <c r="E10580" t="s">
        <v>10</v>
      </c>
      <c r="F10580" t="s">
        <v>10637</v>
      </c>
      <c r="G10580">
        <v>944</v>
      </c>
      <c r="H10580" t="s">
        <v>25</v>
      </c>
      <c r="I10580" t="s">
        <v>13</v>
      </c>
    </row>
    <row r="10581" spans="1:9" x14ac:dyDescent="0.25">
      <c r="A10581">
        <v>1</v>
      </c>
      <c r="B10581">
        <v>396</v>
      </c>
      <c r="C10581">
        <v>4</v>
      </c>
      <c r="D10581" t="s">
        <v>23</v>
      </c>
      <c r="E10581" t="s">
        <v>29</v>
      </c>
      <c r="F10581" t="s">
        <v>10638</v>
      </c>
      <c r="G10581">
        <v>99</v>
      </c>
      <c r="H10581" t="s">
        <v>25</v>
      </c>
      <c r="I10581" t="s">
        <v>13</v>
      </c>
    </row>
    <row r="10582" spans="1:9" x14ac:dyDescent="0.25">
      <c r="A10582">
        <v>1</v>
      </c>
      <c r="B10582">
        <v>486</v>
      </c>
      <c r="C10582">
        <v>3</v>
      </c>
      <c r="D10582" t="s">
        <v>18</v>
      </c>
      <c r="E10582" t="s">
        <v>10</v>
      </c>
      <c r="F10582" t="s">
        <v>10639</v>
      </c>
      <c r="G10582">
        <v>162</v>
      </c>
      <c r="H10582" t="s">
        <v>12</v>
      </c>
      <c r="I10582" t="s">
        <v>13</v>
      </c>
    </row>
    <row r="10583" spans="1:9" x14ac:dyDescent="0.25">
      <c r="A10583">
        <v>1</v>
      </c>
      <c r="B10583">
        <v>332</v>
      </c>
      <c r="C10583">
        <v>4</v>
      </c>
      <c r="D10583" t="s">
        <v>18</v>
      </c>
      <c r="E10583" t="s">
        <v>10</v>
      </c>
      <c r="F10583" t="s">
        <v>10640</v>
      </c>
      <c r="G10583">
        <v>83</v>
      </c>
      <c r="H10583" t="s">
        <v>12</v>
      </c>
      <c r="I10583" t="s">
        <v>13</v>
      </c>
    </row>
    <row r="10584" spans="1:9" x14ac:dyDescent="0.25">
      <c r="A10584">
        <v>1</v>
      </c>
      <c r="B10584">
        <v>294</v>
      </c>
      <c r="C10584">
        <v>3</v>
      </c>
      <c r="D10584" t="s">
        <v>23</v>
      </c>
      <c r="E10584" t="s">
        <v>39</v>
      </c>
      <c r="F10584" t="s">
        <v>10641</v>
      </c>
      <c r="G10584">
        <v>98</v>
      </c>
      <c r="H10584" t="s">
        <v>25</v>
      </c>
      <c r="I10584" t="s">
        <v>13</v>
      </c>
    </row>
    <row r="10585" spans="1:9" x14ac:dyDescent="0.25">
      <c r="A10585">
        <v>1</v>
      </c>
      <c r="B10585">
        <v>1528</v>
      </c>
      <c r="C10585">
        <v>4</v>
      </c>
      <c r="D10585" t="s">
        <v>23</v>
      </c>
      <c r="E10585" t="s">
        <v>10</v>
      </c>
      <c r="F10585" t="s">
        <v>10642</v>
      </c>
      <c r="G10585">
        <v>382</v>
      </c>
      <c r="H10585" t="s">
        <v>25</v>
      </c>
      <c r="I10585" t="s">
        <v>13</v>
      </c>
    </row>
    <row r="10586" spans="1:9" x14ac:dyDescent="0.25">
      <c r="A10586">
        <v>1</v>
      </c>
      <c r="B10586">
        <v>138</v>
      </c>
      <c r="C10586">
        <v>3</v>
      </c>
      <c r="D10586" t="s">
        <v>23</v>
      </c>
      <c r="E10586" t="s">
        <v>46</v>
      </c>
      <c r="F10586" t="s">
        <v>10643</v>
      </c>
      <c r="G10586">
        <v>46</v>
      </c>
      <c r="H10586" t="s">
        <v>25</v>
      </c>
      <c r="I10586" t="s">
        <v>13</v>
      </c>
    </row>
    <row r="10587" spans="1:9" x14ac:dyDescent="0.25">
      <c r="A10587">
        <v>1</v>
      </c>
      <c r="B10587">
        <v>1696</v>
      </c>
      <c r="C10587">
        <v>4</v>
      </c>
      <c r="D10587" t="s">
        <v>23</v>
      </c>
      <c r="E10587" t="s">
        <v>10</v>
      </c>
      <c r="F10587" t="s">
        <v>10644</v>
      </c>
      <c r="G10587">
        <v>424</v>
      </c>
      <c r="H10587" t="s">
        <v>25</v>
      </c>
      <c r="I10587" t="s">
        <v>13</v>
      </c>
    </row>
    <row r="10588" spans="1:9" x14ac:dyDescent="0.25">
      <c r="A10588">
        <v>1</v>
      </c>
      <c r="B10588">
        <v>294</v>
      </c>
      <c r="C10588">
        <v>1</v>
      </c>
      <c r="D10588" t="s">
        <v>23</v>
      </c>
      <c r="E10588" t="s">
        <v>10</v>
      </c>
      <c r="F10588" t="s">
        <v>10645</v>
      </c>
      <c r="G10588">
        <v>294</v>
      </c>
      <c r="H10588" t="s">
        <v>25</v>
      </c>
      <c r="I10588" t="s">
        <v>13</v>
      </c>
    </row>
    <row r="10589" spans="1:9" x14ac:dyDescent="0.25">
      <c r="A10589">
        <v>1</v>
      </c>
      <c r="B10589">
        <v>459</v>
      </c>
      <c r="C10589">
        <v>3</v>
      </c>
      <c r="D10589" t="s">
        <v>23</v>
      </c>
      <c r="E10589" t="s">
        <v>10</v>
      </c>
      <c r="F10589" t="s">
        <v>10646</v>
      </c>
      <c r="G10589">
        <v>153</v>
      </c>
      <c r="H10589" t="s">
        <v>25</v>
      </c>
      <c r="I10589" t="s">
        <v>13</v>
      </c>
    </row>
    <row r="10590" spans="1:9" x14ac:dyDescent="0.25">
      <c r="A10590">
        <v>1</v>
      </c>
      <c r="B10590">
        <v>432</v>
      </c>
      <c r="C10590">
        <v>1</v>
      </c>
      <c r="D10590" t="s">
        <v>23</v>
      </c>
      <c r="E10590" t="s">
        <v>39</v>
      </c>
      <c r="F10590" t="s">
        <v>10647</v>
      </c>
      <c r="G10590">
        <v>432</v>
      </c>
      <c r="H10590" t="s">
        <v>25</v>
      </c>
      <c r="I10590" t="s">
        <v>13</v>
      </c>
    </row>
    <row r="10591" spans="1:9" x14ac:dyDescent="0.25">
      <c r="A10591">
        <v>1</v>
      </c>
      <c r="B10591">
        <v>656</v>
      </c>
      <c r="C10591">
        <v>4</v>
      </c>
      <c r="D10591" t="s">
        <v>23</v>
      </c>
      <c r="E10591" t="s">
        <v>10</v>
      </c>
      <c r="F10591" t="s">
        <v>10648</v>
      </c>
      <c r="G10591">
        <v>164</v>
      </c>
      <c r="H10591" t="s">
        <v>25</v>
      </c>
      <c r="I10591" t="s">
        <v>13</v>
      </c>
    </row>
    <row r="10592" spans="1:9" x14ac:dyDescent="0.25">
      <c r="A10592">
        <v>1</v>
      </c>
      <c r="B10592">
        <v>152</v>
      </c>
      <c r="C10592">
        <v>1</v>
      </c>
      <c r="D10592" t="s">
        <v>23</v>
      </c>
      <c r="E10592" t="s">
        <v>10</v>
      </c>
      <c r="F10592" t="s">
        <v>10649</v>
      </c>
      <c r="G10592">
        <v>152</v>
      </c>
      <c r="H10592" t="s">
        <v>25</v>
      </c>
      <c r="I10592" t="s">
        <v>13</v>
      </c>
    </row>
    <row r="10593" spans="1:9" x14ac:dyDescent="0.25">
      <c r="A10593">
        <v>1</v>
      </c>
      <c r="B10593">
        <v>1325</v>
      </c>
      <c r="C10593">
        <v>5</v>
      </c>
      <c r="D10593" t="s">
        <v>23</v>
      </c>
      <c r="E10593" t="s">
        <v>10</v>
      </c>
      <c r="F10593" t="s">
        <v>10650</v>
      </c>
      <c r="G10593">
        <v>265</v>
      </c>
      <c r="H10593" t="s">
        <v>25</v>
      </c>
      <c r="I10593" t="s">
        <v>13</v>
      </c>
    </row>
    <row r="10594" spans="1:9" x14ac:dyDescent="0.25">
      <c r="A10594">
        <v>1</v>
      </c>
      <c r="B10594">
        <v>5229</v>
      </c>
      <c r="C10594">
        <v>3</v>
      </c>
      <c r="D10594" t="s">
        <v>18</v>
      </c>
      <c r="E10594" t="s">
        <v>10</v>
      </c>
      <c r="F10594" t="s">
        <v>10651</v>
      </c>
      <c r="G10594">
        <v>1743</v>
      </c>
      <c r="H10594" t="s">
        <v>12</v>
      </c>
      <c r="I10594" t="s">
        <v>13</v>
      </c>
    </row>
    <row r="10595" spans="1:9" x14ac:dyDescent="0.25">
      <c r="A10595">
        <v>1</v>
      </c>
      <c r="B10595">
        <v>1124</v>
      </c>
      <c r="C10595">
        <v>4</v>
      </c>
      <c r="D10595" t="s">
        <v>23</v>
      </c>
      <c r="E10595" t="s">
        <v>39</v>
      </c>
      <c r="F10595" t="s">
        <v>10652</v>
      </c>
      <c r="G10595">
        <v>281</v>
      </c>
      <c r="H10595" t="s">
        <v>25</v>
      </c>
      <c r="I10595" t="s">
        <v>13</v>
      </c>
    </row>
    <row r="10596" spans="1:9" x14ac:dyDescent="0.25">
      <c r="A10596">
        <v>1</v>
      </c>
      <c r="B10596">
        <v>3764</v>
      </c>
      <c r="C10596">
        <v>4</v>
      </c>
      <c r="D10596" t="s">
        <v>18</v>
      </c>
      <c r="E10596" t="s">
        <v>10</v>
      </c>
      <c r="F10596" t="s">
        <v>10653</v>
      </c>
      <c r="G10596">
        <v>941</v>
      </c>
      <c r="H10596" t="s">
        <v>12</v>
      </c>
      <c r="I10596" t="s">
        <v>13</v>
      </c>
    </row>
    <row r="10597" spans="1:9" x14ac:dyDescent="0.25">
      <c r="A10597">
        <v>1</v>
      </c>
      <c r="B10597">
        <v>4105</v>
      </c>
      <c r="C10597">
        <v>5</v>
      </c>
      <c r="D10597" t="s">
        <v>18</v>
      </c>
      <c r="E10597" t="s">
        <v>39</v>
      </c>
      <c r="F10597" t="s">
        <v>10654</v>
      </c>
      <c r="G10597">
        <v>821</v>
      </c>
      <c r="H10597" t="s">
        <v>12</v>
      </c>
      <c r="I10597" t="s">
        <v>13</v>
      </c>
    </row>
    <row r="10598" spans="1:9" x14ac:dyDescent="0.25">
      <c r="A10598">
        <v>1</v>
      </c>
      <c r="B10598">
        <v>220</v>
      </c>
      <c r="C10598">
        <v>4</v>
      </c>
      <c r="D10598" t="s">
        <v>23</v>
      </c>
      <c r="E10598" t="s">
        <v>10</v>
      </c>
      <c r="F10598" t="s">
        <v>10655</v>
      </c>
      <c r="G10598">
        <v>55</v>
      </c>
      <c r="H10598" t="s">
        <v>25</v>
      </c>
      <c r="I10598" t="s">
        <v>13</v>
      </c>
    </row>
    <row r="10599" spans="1:9" x14ac:dyDescent="0.25">
      <c r="A10599">
        <v>1</v>
      </c>
      <c r="B10599">
        <v>628</v>
      </c>
      <c r="C10599">
        <v>4</v>
      </c>
      <c r="D10599" t="s">
        <v>23</v>
      </c>
      <c r="E10599" t="s">
        <v>39</v>
      </c>
      <c r="F10599" t="s">
        <v>10656</v>
      </c>
      <c r="G10599">
        <v>157</v>
      </c>
      <c r="H10599" t="s">
        <v>25</v>
      </c>
      <c r="I10599" t="s">
        <v>13</v>
      </c>
    </row>
    <row r="10600" spans="1:9" x14ac:dyDescent="0.25">
      <c r="A10600">
        <v>1</v>
      </c>
      <c r="B10600">
        <v>2775</v>
      </c>
      <c r="C10600">
        <v>5</v>
      </c>
      <c r="D10600" t="s">
        <v>23</v>
      </c>
      <c r="E10600" t="s">
        <v>10</v>
      </c>
      <c r="F10600" t="s">
        <v>10657</v>
      </c>
      <c r="G10600">
        <v>555</v>
      </c>
      <c r="H10600" t="s">
        <v>25</v>
      </c>
      <c r="I10600" t="s">
        <v>13</v>
      </c>
    </row>
    <row r="10601" spans="1:9" x14ac:dyDescent="0.25">
      <c r="A10601">
        <v>1</v>
      </c>
      <c r="B10601">
        <v>2480</v>
      </c>
      <c r="C10601">
        <v>5</v>
      </c>
      <c r="D10601" t="s">
        <v>23</v>
      </c>
      <c r="E10601" t="s">
        <v>10</v>
      </c>
      <c r="F10601" t="s">
        <v>10658</v>
      </c>
      <c r="G10601">
        <v>496</v>
      </c>
      <c r="H10601" t="s">
        <v>25</v>
      </c>
      <c r="I10601" t="s">
        <v>13</v>
      </c>
    </row>
    <row r="10602" spans="1:9" x14ac:dyDescent="0.25">
      <c r="A10602">
        <v>1</v>
      </c>
      <c r="B10602">
        <v>312</v>
      </c>
      <c r="C10602">
        <v>3</v>
      </c>
      <c r="D10602" t="s">
        <v>23</v>
      </c>
      <c r="E10602" t="s">
        <v>29</v>
      </c>
      <c r="F10602" t="s">
        <v>10659</v>
      </c>
      <c r="G10602">
        <v>104</v>
      </c>
      <c r="H10602" t="s">
        <v>25</v>
      </c>
      <c r="I10602" t="s">
        <v>13</v>
      </c>
    </row>
    <row r="10603" spans="1:9" x14ac:dyDescent="0.25">
      <c r="A10603">
        <v>1</v>
      </c>
      <c r="B10603">
        <v>824</v>
      </c>
      <c r="C10603">
        <v>4</v>
      </c>
      <c r="D10603" t="s">
        <v>23</v>
      </c>
      <c r="E10603" t="s">
        <v>10</v>
      </c>
      <c r="F10603" t="s">
        <v>10660</v>
      </c>
      <c r="G10603">
        <v>206</v>
      </c>
      <c r="H10603" t="s">
        <v>25</v>
      </c>
      <c r="I10603" t="s">
        <v>13</v>
      </c>
    </row>
    <row r="10604" spans="1:9" x14ac:dyDescent="0.25">
      <c r="A10604">
        <v>1</v>
      </c>
      <c r="B10604">
        <v>963</v>
      </c>
      <c r="C10604">
        <v>3</v>
      </c>
      <c r="D10604" t="s">
        <v>23</v>
      </c>
      <c r="E10604" t="s">
        <v>39</v>
      </c>
      <c r="F10604" t="s">
        <v>10661</v>
      </c>
      <c r="G10604">
        <v>321</v>
      </c>
      <c r="H10604" t="s">
        <v>25</v>
      </c>
      <c r="I10604" t="s">
        <v>13</v>
      </c>
    </row>
    <row r="10605" spans="1:9" x14ac:dyDescent="0.25">
      <c r="A10605">
        <v>1</v>
      </c>
      <c r="B10605">
        <v>2635</v>
      </c>
      <c r="C10605">
        <v>5</v>
      </c>
      <c r="D10605" t="s">
        <v>18</v>
      </c>
      <c r="E10605" t="s">
        <v>10</v>
      </c>
      <c r="F10605" t="s">
        <v>10662</v>
      </c>
      <c r="G10605">
        <v>527</v>
      </c>
      <c r="H10605" t="s">
        <v>12</v>
      </c>
      <c r="I10605" t="s">
        <v>13</v>
      </c>
    </row>
    <row r="10606" spans="1:9" x14ac:dyDescent="0.25">
      <c r="A10606">
        <v>1</v>
      </c>
      <c r="B10606">
        <v>2345</v>
      </c>
      <c r="C10606">
        <v>5</v>
      </c>
      <c r="D10606" t="s">
        <v>18</v>
      </c>
      <c r="E10606" t="s">
        <v>46</v>
      </c>
      <c r="F10606" t="s">
        <v>10663</v>
      </c>
      <c r="G10606">
        <v>469</v>
      </c>
      <c r="H10606" t="s">
        <v>12</v>
      </c>
      <c r="I10606" t="s">
        <v>13</v>
      </c>
    </row>
    <row r="10607" spans="1:9" x14ac:dyDescent="0.25">
      <c r="A10607">
        <v>1</v>
      </c>
      <c r="B10607">
        <v>290</v>
      </c>
      <c r="C10607">
        <v>5</v>
      </c>
      <c r="D10607" t="s">
        <v>18</v>
      </c>
      <c r="E10607" t="s">
        <v>39</v>
      </c>
      <c r="F10607" t="s">
        <v>10664</v>
      </c>
      <c r="G10607">
        <v>58</v>
      </c>
      <c r="H10607" t="s">
        <v>12</v>
      </c>
      <c r="I10607" t="s">
        <v>13</v>
      </c>
    </row>
    <row r="10608" spans="1:9" x14ac:dyDescent="0.25">
      <c r="A10608">
        <v>1</v>
      </c>
      <c r="B10608">
        <v>476</v>
      </c>
      <c r="C10608">
        <v>4</v>
      </c>
      <c r="D10608" t="s">
        <v>23</v>
      </c>
      <c r="E10608" t="s">
        <v>10</v>
      </c>
      <c r="F10608" t="s">
        <v>10665</v>
      </c>
      <c r="G10608">
        <v>119</v>
      </c>
      <c r="H10608" t="s">
        <v>25</v>
      </c>
      <c r="I10608" t="s">
        <v>13</v>
      </c>
    </row>
    <row r="10609" spans="1:9" x14ac:dyDescent="0.25">
      <c r="A10609">
        <v>1</v>
      </c>
      <c r="B10609">
        <v>5395</v>
      </c>
      <c r="C10609">
        <v>5</v>
      </c>
      <c r="D10609" t="s">
        <v>23</v>
      </c>
      <c r="E10609" t="s">
        <v>39</v>
      </c>
      <c r="F10609" t="s">
        <v>10666</v>
      </c>
      <c r="G10609">
        <v>1079</v>
      </c>
      <c r="H10609" t="s">
        <v>25</v>
      </c>
      <c r="I10609" t="s">
        <v>13</v>
      </c>
    </row>
    <row r="10610" spans="1:9" x14ac:dyDescent="0.25">
      <c r="A10610">
        <v>1</v>
      </c>
      <c r="B10610">
        <v>144</v>
      </c>
      <c r="C10610">
        <v>3</v>
      </c>
      <c r="D10610" t="s">
        <v>18</v>
      </c>
      <c r="E10610" t="s">
        <v>10</v>
      </c>
      <c r="F10610" t="s">
        <v>10667</v>
      </c>
      <c r="G10610">
        <v>48</v>
      </c>
      <c r="H10610" t="s">
        <v>12</v>
      </c>
      <c r="I10610" t="s">
        <v>13</v>
      </c>
    </row>
    <row r="10611" spans="1:9" x14ac:dyDescent="0.25">
      <c r="A10611">
        <v>1</v>
      </c>
      <c r="B10611">
        <v>630</v>
      </c>
      <c r="C10611">
        <v>1</v>
      </c>
      <c r="D10611" t="s">
        <v>18</v>
      </c>
      <c r="E10611" t="s">
        <v>10</v>
      </c>
      <c r="F10611" t="s">
        <v>10668</v>
      </c>
      <c r="G10611">
        <v>630</v>
      </c>
      <c r="H10611" t="s">
        <v>12</v>
      </c>
      <c r="I10611" t="s">
        <v>13</v>
      </c>
    </row>
    <row r="10612" spans="1:9" x14ac:dyDescent="0.25">
      <c r="A10612">
        <v>1</v>
      </c>
      <c r="B10612">
        <v>436</v>
      </c>
      <c r="C10612">
        <v>2</v>
      </c>
      <c r="D10612" t="s">
        <v>23</v>
      </c>
      <c r="E10612" t="s">
        <v>10</v>
      </c>
      <c r="F10612" t="s">
        <v>10669</v>
      </c>
      <c r="G10612">
        <v>218</v>
      </c>
      <c r="H10612" t="s">
        <v>25</v>
      </c>
      <c r="I10612" t="s">
        <v>13</v>
      </c>
    </row>
    <row r="10613" spans="1:9" x14ac:dyDescent="0.25">
      <c r="A10613">
        <v>1</v>
      </c>
      <c r="B10613">
        <v>3762</v>
      </c>
      <c r="C10613">
        <v>6</v>
      </c>
      <c r="D10613" t="s">
        <v>23</v>
      </c>
      <c r="E10613" t="s">
        <v>10</v>
      </c>
      <c r="F10613" t="s">
        <v>10670</v>
      </c>
      <c r="G10613">
        <v>627</v>
      </c>
      <c r="H10613" t="s">
        <v>25</v>
      </c>
      <c r="I10613" t="s">
        <v>13</v>
      </c>
    </row>
    <row r="10614" spans="1:9" x14ac:dyDescent="0.25">
      <c r="A10614">
        <v>1</v>
      </c>
      <c r="B10614">
        <v>368</v>
      </c>
      <c r="C10614">
        <v>4</v>
      </c>
      <c r="D10614" t="s">
        <v>23</v>
      </c>
      <c r="E10614" t="s">
        <v>10</v>
      </c>
      <c r="F10614" t="s">
        <v>10671</v>
      </c>
      <c r="G10614">
        <v>92</v>
      </c>
      <c r="H10614" t="s">
        <v>25</v>
      </c>
      <c r="I10614" t="s">
        <v>13</v>
      </c>
    </row>
    <row r="10615" spans="1:9" x14ac:dyDescent="0.25">
      <c r="A10615">
        <v>10</v>
      </c>
      <c r="B10615">
        <v>4669</v>
      </c>
      <c r="C10615">
        <v>33</v>
      </c>
      <c r="D10615" t="s">
        <v>10672</v>
      </c>
      <c r="E10615" t="s">
        <v>10</v>
      </c>
      <c r="F10615" t="s">
        <v>10673</v>
      </c>
      <c r="G10615">
        <v>141.4848484848485</v>
      </c>
      <c r="H10615" t="s">
        <v>25</v>
      </c>
      <c r="I10615" t="s">
        <v>13</v>
      </c>
    </row>
    <row r="10616" spans="1:9" x14ac:dyDescent="0.25">
      <c r="A10616">
        <v>1</v>
      </c>
      <c r="B10616">
        <v>2108</v>
      </c>
      <c r="C10616">
        <v>4</v>
      </c>
      <c r="D10616" t="s">
        <v>23</v>
      </c>
      <c r="E10616" t="s">
        <v>39</v>
      </c>
      <c r="F10616" t="s">
        <v>10674</v>
      </c>
      <c r="G10616">
        <v>527</v>
      </c>
      <c r="H10616" t="s">
        <v>25</v>
      </c>
      <c r="I10616" t="s">
        <v>13</v>
      </c>
    </row>
    <row r="10617" spans="1:9" x14ac:dyDescent="0.25">
      <c r="A10617">
        <v>1</v>
      </c>
      <c r="B10617">
        <v>6230</v>
      </c>
      <c r="C10617">
        <v>5</v>
      </c>
      <c r="D10617" t="s">
        <v>23</v>
      </c>
      <c r="E10617" t="s">
        <v>10</v>
      </c>
      <c r="F10617" t="s">
        <v>10675</v>
      </c>
      <c r="G10617">
        <v>1246</v>
      </c>
      <c r="H10617" t="s">
        <v>25</v>
      </c>
      <c r="I10617" t="s">
        <v>13</v>
      </c>
    </row>
    <row r="10618" spans="1:9" x14ac:dyDescent="0.25">
      <c r="A10618">
        <v>1</v>
      </c>
      <c r="B10618">
        <v>1046</v>
      </c>
      <c r="C10618">
        <v>2</v>
      </c>
      <c r="D10618" t="s">
        <v>18</v>
      </c>
      <c r="E10618" t="s">
        <v>10</v>
      </c>
      <c r="F10618" t="s">
        <v>10676</v>
      </c>
      <c r="G10618">
        <v>523</v>
      </c>
      <c r="H10618" t="s">
        <v>12</v>
      </c>
      <c r="I10618" t="s">
        <v>13</v>
      </c>
    </row>
    <row r="10619" spans="1:9" x14ac:dyDescent="0.25">
      <c r="A10619">
        <v>1</v>
      </c>
      <c r="B10619">
        <v>5169</v>
      </c>
      <c r="C10619">
        <v>3</v>
      </c>
      <c r="D10619" t="s">
        <v>23</v>
      </c>
      <c r="E10619" t="s">
        <v>10</v>
      </c>
      <c r="F10619" t="s">
        <v>10677</v>
      </c>
      <c r="G10619">
        <v>1723</v>
      </c>
      <c r="H10619" t="s">
        <v>25</v>
      </c>
      <c r="I10619" t="s">
        <v>13</v>
      </c>
    </row>
    <row r="10620" spans="1:9" x14ac:dyDescent="0.25">
      <c r="A10620">
        <v>1</v>
      </c>
      <c r="B10620">
        <v>570</v>
      </c>
      <c r="C10620">
        <v>3</v>
      </c>
      <c r="D10620" t="s">
        <v>18</v>
      </c>
      <c r="E10620" t="s">
        <v>10</v>
      </c>
      <c r="F10620" t="s">
        <v>10678</v>
      </c>
      <c r="G10620">
        <v>190</v>
      </c>
      <c r="H10620" t="s">
        <v>12</v>
      </c>
      <c r="I10620" t="s">
        <v>13</v>
      </c>
    </row>
    <row r="10621" spans="1:9" x14ac:dyDescent="0.25">
      <c r="A10621">
        <v>1</v>
      </c>
      <c r="B10621">
        <v>531</v>
      </c>
      <c r="C10621">
        <v>3</v>
      </c>
      <c r="D10621" t="s">
        <v>23</v>
      </c>
      <c r="E10621" t="s">
        <v>10</v>
      </c>
      <c r="F10621" t="s">
        <v>10679</v>
      </c>
      <c r="G10621">
        <v>177</v>
      </c>
      <c r="H10621" t="s">
        <v>25</v>
      </c>
      <c r="I10621" t="s">
        <v>13</v>
      </c>
    </row>
    <row r="10622" spans="1:9" x14ac:dyDescent="0.25">
      <c r="A10622">
        <v>1</v>
      </c>
      <c r="B10622">
        <v>642</v>
      </c>
      <c r="C10622">
        <v>3</v>
      </c>
      <c r="D10622" t="s">
        <v>23</v>
      </c>
      <c r="E10622" t="s">
        <v>10</v>
      </c>
      <c r="F10622" t="s">
        <v>10680</v>
      </c>
      <c r="G10622">
        <v>214</v>
      </c>
      <c r="H10622" t="s">
        <v>25</v>
      </c>
      <c r="I10622" t="s">
        <v>13</v>
      </c>
    </row>
    <row r="10623" spans="1:9" x14ac:dyDescent="0.25">
      <c r="A10623">
        <v>1</v>
      </c>
      <c r="B10623">
        <v>4</v>
      </c>
      <c r="C10623">
        <v>1</v>
      </c>
      <c r="D10623" t="s">
        <v>23</v>
      </c>
      <c r="E10623" t="s">
        <v>10</v>
      </c>
      <c r="F10623" t="s">
        <v>10681</v>
      </c>
      <c r="G10623">
        <v>4</v>
      </c>
      <c r="H10623" t="s">
        <v>25</v>
      </c>
      <c r="I10623" t="s">
        <v>13</v>
      </c>
    </row>
    <row r="10624" spans="1:9" x14ac:dyDescent="0.25">
      <c r="A10624">
        <v>1</v>
      </c>
      <c r="B10624">
        <v>340</v>
      </c>
      <c r="C10624">
        <v>4</v>
      </c>
      <c r="D10624" t="s">
        <v>23</v>
      </c>
      <c r="E10624" t="s">
        <v>10</v>
      </c>
      <c r="F10624" t="s">
        <v>10682</v>
      </c>
      <c r="G10624">
        <v>85</v>
      </c>
      <c r="H10624" t="s">
        <v>25</v>
      </c>
      <c r="I10624" t="s">
        <v>13</v>
      </c>
    </row>
    <row r="10625" spans="1:9" x14ac:dyDescent="0.25">
      <c r="A10625">
        <v>1</v>
      </c>
      <c r="B10625">
        <v>336</v>
      </c>
      <c r="C10625">
        <v>1</v>
      </c>
      <c r="D10625" t="s">
        <v>23</v>
      </c>
      <c r="E10625" t="s">
        <v>10</v>
      </c>
      <c r="F10625" t="s">
        <v>10683</v>
      </c>
      <c r="G10625">
        <v>336</v>
      </c>
      <c r="H10625" t="s">
        <v>25</v>
      </c>
      <c r="I10625" t="s">
        <v>13</v>
      </c>
    </row>
    <row r="10626" spans="1:9" x14ac:dyDescent="0.25">
      <c r="A10626">
        <v>1</v>
      </c>
      <c r="B10626">
        <v>558</v>
      </c>
      <c r="C10626">
        <v>3</v>
      </c>
      <c r="D10626" t="s">
        <v>23</v>
      </c>
      <c r="E10626" t="s">
        <v>10</v>
      </c>
      <c r="F10626" t="s">
        <v>10684</v>
      </c>
      <c r="G10626">
        <v>186</v>
      </c>
      <c r="H10626" t="s">
        <v>25</v>
      </c>
      <c r="I10626" t="s">
        <v>13</v>
      </c>
    </row>
    <row r="10627" spans="1:9" x14ac:dyDescent="0.25">
      <c r="A10627">
        <v>1</v>
      </c>
      <c r="B10627">
        <v>699</v>
      </c>
      <c r="C10627">
        <v>3</v>
      </c>
      <c r="D10627" t="s">
        <v>23</v>
      </c>
      <c r="E10627" t="s">
        <v>10</v>
      </c>
      <c r="F10627" t="s">
        <v>10685</v>
      </c>
      <c r="G10627">
        <v>233</v>
      </c>
      <c r="H10627" t="s">
        <v>25</v>
      </c>
      <c r="I10627" t="s">
        <v>13</v>
      </c>
    </row>
    <row r="10628" spans="1:9" x14ac:dyDescent="0.25">
      <c r="A10628">
        <v>1</v>
      </c>
      <c r="B10628">
        <v>195</v>
      </c>
      <c r="C10628">
        <v>3</v>
      </c>
      <c r="D10628" t="s">
        <v>23</v>
      </c>
      <c r="E10628" t="s">
        <v>10</v>
      </c>
      <c r="F10628" t="s">
        <v>10686</v>
      </c>
      <c r="G10628">
        <v>65</v>
      </c>
      <c r="H10628" t="s">
        <v>25</v>
      </c>
      <c r="I10628" t="s">
        <v>13</v>
      </c>
    </row>
    <row r="10629" spans="1:9" x14ac:dyDescent="0.25">
      <c r="A10629">
        <v>1</v>
      </c>
      <c r="B10629">
        <v>761</v>
      </c>
      <c r="C10629">
        <v>1</v>
      </c>
      <c r="D10629" t="s">
        <v>23</v>
      </c>
      <c r="E10629" t="s">
        <v>10</v>
      </c>
      <c r="F10629" t="s">
        <v>10687</v>
      </c>
      <c r="G10629">
        <v>761</v>
      </c>
      <c r="H10629" t="s">
        <v>25</v>
      </c>
      <c r="I10629" t="s">
        <v>13</v>
      </c>
    </row>
    <row r="10630" spans="1:9" x14ac:dyDescent="0.25">
      <c r="A10630">
        <v>1</v>
      </c>
      <c r="B10630">
        <v>2112</v>
      </c>
      <c r="C10630">
        <v>4</v>
      </c>
      <c r="D10630" t="s">
        <v>23</v>
      </c>
      <c r="E10630" t="s">
        <v>10</v>
      </c>
      <c r="F10630" t="s">
        <v>10688</v>
      </c>
      <c r="G10630">
        <v>528</v>
      </c>
      <c r="H10630" t="s">
        <v>25</v>
      </c>
      <c r="I10630" t="s">
        <v>13</v>
      </c>
    </row>
    <row r="10631" spans="1:9" x14ac:dyDescent="0.25">
      <c r="A10631">
        <v>1</v>
      </c>
      <c r="B10631">
        <v>633</v>
      </c>
      <c r="C10631">
        <v>3</v>
      </c>
      <c r="D10631" t="s">
        <v>23</v>
      </c>
      <c r="E10631" t="s">
        <v>10</v>
      </c>
      <c r="F10631" t="s">
        <v>10689</v>
      </c>
      <c r="G10631">
        <v>211</v>
      </c>
      <c r="H10631" t="s">
        <v>25</v>
      </c>
      <c r="I10631" t="s">
        <v>13</v>
      </c>
    </row>
    <row r="10632" spans="1:9" x14ac:dyDescent="0.25">
      <c r="A10632">
        <v>1</v>
      </c>
      <c r="B10632">
        <v>1620</v>
      </c>
      <c r="C10632">
        <v>3</v>
      </c>
      <c r="D10632" t="s">
        <v>18</v>
      </c>
      <c r="E10632" t="s">
        <v>10</v>
      </c>
      <c r="F10632" t="s">
        <v>10690</v>
      </c>
      <c r="G10632">
        <v>540</v>
      </c>
      <c r="H10632" t="s">
        <v>12</v>
      </c>
      <c r="I10632" t="s">
        <v>13</v>
      </c>
    </row>
    <row r="10633" spans="1:9" x14ac:dyDescent="0.25">
      <c r="A10633">
        <v>1</v>
      </c>
      <c r="B10633">
        <v>705</v>
      </c>
      <c r="C10633">
        <v>5</v>
      </c>
      <c r="D10633" t="s">
        <v>23</v>
      </c>
      <c r="E10633" t="s">
        <v>10</v>
      </c>
      <c r="F10633" t="s">
        <v>10691</v>
      </c>
      <c r="G10633">
        <v>141</v>
      </c>
      <c r="H10633" t="s">
        <v>25</v>
      </c>
      <c r="I10633" t="s">
        <v>13</v>
      </c>
    </row>
    <row r="10634" spans="1:9" x14ac:dyDescent="0.25">
      <c r="A10634">
        <v>1</v>
      </c>
      <c r="B10634">
        <v>1804</v>
      </c>
      <c r="C10634">
        <v>4</v>
      </c>
      <c r="D10634" t="s">
        <v>18</v>
      </c>
      <c r="E10634" t="s">
        <v>10</v>
      </c>
      <c r="F10634" t="s">
        <v>10692</v>
      </c>
      <c r="G10634">
        <v>451</v>
      </c>
      <c r="H10634" t="s">
        <v>12</v>
      </c>
      <c r="I10634" t="s">
        <v>13</v>
      </c>
    </row>
    <row r="10635" spans="1:9" x14ac:dyDescent="0.25">
      <c r="A10635">
        <v>1</v>
      </c>
      <c r="B10635">
        <v>1632</v>
      </c>
      <c r="C10635">
        <v>4</v>
      </c>
      <c r="D10635" t="s">
        <v>23</v>
      </c>
      <c r="E10635" t="s">
        <v>10</v>
      </c>
      <c r="F10635" t="s">
        <v>10693</v>
      </c>
      <c r="G10635">
        <v>408</v>
      </c>
      <c r="H10635" t="s">
        <v>25</v>
      </c>
      <c r="I10635" t="s">
        <v>13</v>
      </c>
    </row>
    <row r="10636" spans="1:9" x14ac:dyDescent="0.25">
      <c r="A10636">
        <v>1</v>
      </c>
      <c r="B10636">
        <v>300</v>
      </c>
      <c r="C10636">
        <v>3</v>
      </c>
      <c r="D10636" t="s">
        <v>18</v>
      </c>
      <c r="E10636" t="s">
        <v>10</v>
      </c>
      <c r="F10636" t="s">
        <v>10694</v>
      </c>
      <c r="G10636">
        <v>100</v>
      </c>
      <c r="H10636" t="s">
        <v>12</v>
      </c>
      <c r="I10636" t="s">
        <v>13</v>
      </c>
    </row>
    <row r="10637" spans="1:9" x14ac:dyDescent="0.25">
      <c r="A10637">
        <v>1</v>
      </c>
      <c r="B10637">
        <v>816</v>
      </c>
      <c r="C10637">
        <v>3</v>
      </c>
      <c r="D10637" t="s">
        <v>18</v>
      </c>
      <c r="E10637" t="s">
        <v>10</v>
      </c>
      <c r="F10637" t="s">
        <v>10695</v>
      </c>
      <c r="G10637">
        <v>272</v>
      </c>
      <c r="H10637" t="s">
        <v>12</v>
      </c>
      <c r="I10637" t="s">
        <v>13</v>
      </c>
    </row>
    <row r="10638" spans="1:9" x14ac:dyDescent="0.25">
      <c r="A10638">
        <v>1</v>
      </c>
      <c r="B10638">
        <v>83</v>
      </c>
      <c r="C10638">
        <v>1</v>
      </c>
      <c r="D10638" t="s">
        <v>23</v>
      </c>
      <c r="E10638" t="s">
        <v>39</v>
      </c>
      <c r="F10638" t="s">
        <v>10696</v>
      </c>
      <c r="G10638">
        <v>83</v>
      </c>
      <c r="H10638" t="s">
        <v>25</v>
      </c>
      <c r="I10638" t="s">
        <v>13</v>
      </c>
    </row>
    <row r="10639" spans="1:9" x14ac:dyDescent="0.25">
      <c r="A10639">
        <v>1</v>
      </c>
      <c r="B10639">
        <v>915</v>
      </c>
      <c r="C10639">
        <v>5</v>
      </c>
      <c r="D10639" t="s">
        <v>23</v>
      </c>
      <c r="E10639" t="s">
        <v>67</v>
      </c>
      <c r="F10639" t="s">
        <v>10697</v>
      </c>
      <c r="G10639">
        <v>183</v>
      </c>
      <c r="H10639" t="s">
        <v>25</v>
      </c>
      <c r="I10639" t="s">
        <v>13</v>
      </c>
    </row>
    <row r="10640" spans="1:9" x14ac:dyDescent="0.25">
      <c r="A10640">
        <v>1</v>
      </c>
      <c r="B10640">
        <v>453</v>
      </c>
      <c r="C10640">
        <v>3</v>
      </c>
      <c r="D10640" t="s">
        <v>14</v>
      </c>
      <c r="E10640" t="s">
        <v>39</v>
      </c>
      <c r="F10640" t="s">
        <v>10698</v>
      </c>
      <c r="G10640">
        <v>151</v>
      </c>
      <c r="H10640" t="s">
        <v>16</v>
      </c>
      <c r="I10640" t="s">
        <v>13</v>
      </c>
    </row>
    <row r="10641" spans="1:9" x14ac:dyDescent="0.25">
      <c r="A10641">
        <v>1</v>
      </c>
      <c r="B10641">
        <v>37</v>
      </c>
      <c r="C10641">
        <v>1</v>
      </c>
      <c r="D10641" t="s">
        <v>23</v>
      </c>
      <c r="E10641" t="s">
        <v>10</v>
      </c>
      <c r="F10641" t="s">
        <v>10699</v>
      </c>
      <c r="G10641">
        <v>37</v>
      </c>
      <c r="H10641" t="s">
        <v>25</v>
      </c>
      <c r="I10641" t="s">
        <v>13</v>
      </c>
    </row>
    <row r="10642" spans="1:9" x14ac:dyDescent="0.25">
      <c r="A10642">
        <v>1</v>
      </c>
      <c r="B10642">
        <v>526</v>
      </c>
      <c r="C10642">
        <v>1</v>
      </c>
      <c r="D10642" t="s">
        <v>23</v>
      </c>
      <c r="E10642" t="s">
        <v>10</v>
      </c>
      <c r="F10642" t="s">
        <v>10700</v>
      </c>
      <c r="G10642">
        <v>526</v>
      </c>
      <c r="H10642" t="s">
        <v>25</v>
      </c>
      <c r="I10642" t="s">
        <v>13</v>
      </c>
    </row>
    <row r="10643" spans="1:9" x14ac:dyDescent="0.25">
      <c r="A10643">
        <v>1</v>
      </c>
      <c r="B10643">
        <v>288</v>
      </c>
      <c r="C10643">
        <v>1</v>
      </c>
      <c r="D10643" t="s">
        <v>23</v>
      </c>
      <c r="E10643" t="s">
        <v>10</v>
      </c>
      <c r="F10643" t="s">
        <v>10701</v>
      </c>
      <c r="G10643">
        <v>288</v>
      </c>
      <c r="H10643" t="s">
        <v>25</v>
      </c>
      <c r="I10643" t="s">
        <v>13</v>
      </c>
    </row>
    <row r="10644" spans="1:9" x14ac:dyDescent="0.25">
      <c r="A10644">
        <v>1</v>
      </c>
      <c r="B10644">
        <v>587</v>
      </c>
      <c r="C10644">
        <v>1</v>
      </c>
      <c r="D10644" t="s">
        <v>23</v>
      </c>
      <c r="E10644" t="s">
        <v>10</v>
      </c>
      <c r="F10644" t="s">
        <v>10702</v>
      </c>
      <c r="G10644">
        <v>587</v>
      </c>
      <c r="H10644" t="s">
        <v>25</v>
      </c>
      <c r="I10644" t="s">
        <v>13</v>
      </c>
    </row>
    <row r="10645" spans="1:9" x14ac:dyDescent="0.25">
      <c r="A10645">
        <v>1</v>
      </c>
      <c r="B10645">
        <v>435</v>
      </c>
      <c r="C10645">
        <v>5</v>
      </c>
      <c r="D10645" t="s">
        <v>14</v>
      </c>
      <c r="E10645" t="s">
        <v>39</v>
      </c>
      <c r="F10645" t="s">
        <v>10703</v>
      </c>
      <c r="G10645">
        <v>87</v>
      </c>
      <c r="H10645" t="s">
        <v>16</v>
      </c>
      <c r="I10645" t="s">
        <v>13</v>
      </c>
    </row>
    <row r="10646" spans="1:9" x14ac:dyDescent="0.25">
      <c r="A10646">
        <v>1</v>
      </c>
      <c r="B10646">
        <v>501</v>
      </c>
      <c r="C10646">
        <v>3</v>
      </c>
      <c r="D10646" t="s">
        <v>18</v>
      </c>
      <c r="E10646" t="s">
        <v>67</v>
      </c>
      <c r="F10646" t="s">
        <v>10704</v>
      </c>
      <c r="G10646">
        <v>167</v>
      </c>
      <c r="H10646" t="s">
        <v>12</v>
      </c>
      <c r="I10646" t="s">
        <v>13</v>
      </c>
    </row>
    <row r="10647" spans="1:9" x14ac:dyDescent="0.25">
      <c r="A10647">
        <v>1</v>
      </c>
      <c r="B10647">
        <v>5672</v>
      </c>
      <c r="C10647">
        <v>4</v>
      </c>
      <c r="D10647" t="s">
        <v>23</v>
      </c>
      <c r="E10647" t="s">
        <v>10</v>
      </c>
      <c r="F10647" t="s">
        <v>10705</v>
      </c>
      <c r="G10647">
        <v>1418</v>
      </c>
      <c r="H10647" t="s">
        <v>25</v>
      </c>
      <c r="I10647" t="s">
        <v>13</v>
      </c>
    </row>
    <row r="10648" spans="1:9" x14ac:dyDescent="0.25">
      <c r="A10648">
        <v>1</v>
      </c>
      <c r="B10648">
        <v>58</v>
      </c>
      <c r="C10648">
        <v>1</v>
      </c>
      <c r="D10648" t="s">
        <v>18</v>
      </c>
      <c r="E10648" t="s">
        <v>39</v>
      </c>
      <c r="F10648" t="s">
        <v>10706</v>
      </c>
      <c r="G10648">
        <v>58</v>
      </c>
      <c r="H10648" t="s">
        <v>12</v>
      </c>
      <c r="I10648" t="s">
        <v>13</v>
      </c>
    </row>
    <row r="10649" spans="1:9" x14ac:dyDescent="0.25">
      <c r="A10649">
        <v>1</v>
      </c>
      <c r="B10649">
        <v>118</v>
      </c>
      <c r="C10649">
        <v>1</v>
      </c>
      <c r="D10649" t="s">
        <v>18</v>
      </c>
      <c r="E10649" t="s">
        <v>39</v>
      </c>
      <c r="F10649" t="s">
        <v>10707</v>
      </c>
      <c r="G10649">
        <v>118</v>
      </c>
      <c r="H10649" t="s">
        <v>12</v>
      </c>
      <c r="I10649" t="s">
        <v>13</v>
      </c>
    </row>
    <row r="10650" spans="1:9" x14ac:dyDescent="0.25">
      <c r="A10650">
        <v>1</v>
      </c>
      <c r="B10650">
        <v>620</v>
      </c>
      <c r="C10650">
        <v>4</v>
      </c>
      <c r="D10650" t="s">
        <v>18</v>
      </c>
      <c r="E10650" t="s">
        <v>10</v>
      </c>
      <c r="F10650" t="s">
        <v>10708</v>
      </c>
      <c r="G10650">
        <v>155</v>
      </c>
      <c r="H10650" t="s">
        <v>12</v>
      </c>
      <c r="I10650" t="s">
        <v>13</v>
      </c>
    </row>
    <row r="10651" spans="1:9" x14ac:dyDescent="0.25">
      <c r="A10651">
        <v>1</v>
      </c>
      <c r="B10651">
        <v>397</v>
      </c>
      <c r="C10651">
        <v>1</v>
      </c>
      <c r="D10651" t="s">
        <v>23</v>
      </c>
      <c r="E10651" t="s">
        <v>39</v>
      </c>
      <c r="F10651" t="s">
        <v>10709</v>
      </c>
      <c r="G10651">
        <v>397</v>
      </c>
      <c r="H10651" t="s">
        <v>25</v>
      </c>
      <c r="I10651" t="s">
        <v>13</v>
      </c>
    </row>
    <row r="10652" spans="1:9" x14ac:dyDescent="0.25">
      <c r="A10652">
        <v>1</v>
      </c>
      <c r="B10652">
        <v>99</v>
      </c>
      <c r="C10652">
        <v>1</v>
      </c>
      <c r="D10652" t="s">
        <v>23</v>
      </c>
      <c r="E10652" t="s">
        <v>39</v>
      </c>
      <c r="F10652" t="s">
        <v>10710</v>
      </c>
      <c r="G10652">
        <v>99</v>
      </c>
      <c r="H10652" t="s">
        <v>25</v>
      </c>
      <c r="I10652" t="s">
        <v>13</v>
      </c>
    </row>
    <row r="10653" spans="1:9" x14ac:dyDescent="0.25">
      <c r="A10653">
        <v>1</v>
      </c>
      <c r="B10653">
        <v>1720</v>
      </c>
      <c r="C10653">
        <v>4</v>
      </c>
      <c r="D10653" t="s">
        <v>23</v>
      </c>
      <c r="E10653" t="s">
        <v>29</v>
      </c>
      <c r="F10653" t="s">
        <v>10711</v>
      </c>
      <c r="G10653">
        <v>430</v>
      </c>
      <c r="H10653" t="s">
        <v>25</v>
      </c>
      <c r="I10653" t="s">
        <v>13</v>
      </c>
    </row>
    <row r="10654" spans="1:9" x14ac:dyDescent="0.25">
      <c r="A10654">
        <v>1</v>
      </c>
      <c r="B10654">
        <v>260</v>
      </c>
      <c r="C10654">
        <v>1</v>
      </c>
      <c r="D10654" t="s">
        <v>18</v>
      </c>
      <c r="E10654" t="s">
        <v>39</v>
      </c>
      <c r="F10654" t="s">
        <v>10712</v>
      </c>
      <c r="G10654">
        <v>260</v>
      </c>
      <c r="H10654" t="s">
        <v>12</v>
      </c>
      <c r="I10654" t="s">
        <v>13</v>
      </c>
    </row>
    <row r="10655" spans="1:9" x14ac:dyDescent="0.25">
      <c r="A10655">
        <v>1</v>
      </c>
      <c r="B10655">
        <v>640</v>
      </c>
      <c r="C10655">
        <v>5</v>
      </c>
      <c r="D10655" t="s">
        <v>23</v>
      </c>
      <c r="E10655" t="s">
        <v>10</v>
      </c>
      <c r="F10655" t="s">
        <v>10713</v>
      </c>
      <c r="G10655">
        <v>128</v>
      </c>
      <c r="H10655" t="s">
        <v>25</v>
      </c>
      <c r="I10655" t="s">
        <v>13</v>
      </c>
    </row>
    <row r="10656" spans="1:9" x14ac:dyDescent="0.25">
      <c r="A10656">
        <v>2</v>
      </c>
      <c r="B10656">
        <v>495</v>
      </c>
      <c r="C10656">
        <v>6</v>
      </c>
      <c r="D10656" t="s">
        <v>534</v>
      </c>
      <c r="E10656" t="s">
        <v>10</v>
      </c>
      <c r="F10656" t="s">
        <v>10714</v>
      </c>
      <c r="G10656">
        <v>82.5</v>
      </c>
      <c r="H10656" t="s">
        <v>25</v>
      </c>
      <c r="I10656" t="s">
        <v>13</v>
      </c>
    </row>
    <row r="10657" spans="1:9" x14ac:dyDescent="0.25">
      <c r="A10657">
        <v>1</v>
      </c>
      <c r="B10657">
        <v>151</v>
      </c>
      <c r="C10657">
        <v>1</v>
      </c>
      <c r="D10657" t="s">
        <v>23</v>
      </c>
      <c r="E10657" t="s">
        <v>10</v>
      </c>
      <c r="F10657" t="s">
        <v>10715</v>
      </c>
      <c r="G10657">
        <v>151</v>
      </c>
      <c r="H10657" t="s">
        <v>25</v>
      </c>
      <c r="I10657" t="s">
        <v>13</v>
      </c>
    </row>
    <row r="10658" spans="1:9" x14ac:dyDescent="0.25">
      <c r="A10658">
        <v>1</v>
      </c>
      <c r="B10658">
        <v>708</v>
      </c>
      <c r="C10658">
        <v>3</v>
      </c>
      <c r="D10658" t="s">
        <v>23</v>
      </c>
      <c r="E10658" t="s">
        <v>39</v>
      </c>
      <c r="F10658" t="s">
        <v>10716</v>
      </c>
      <c r="G10658">
        <v>236</v>
      </c>
      <c r="H10658" t="s">
        <v>25</v>
      </c>
      <c r="I10658" t="s">
        <v>13</v>
      </c>
    </row>
    <row r="10659" spans="1:9" x14ac:dyDescent="0.25">
      <c r="A10659">
        <v>1</v>
      </c>
      <c r="B10659">
        <v>969</v>
      </c>
      <c r="C10659">
        <v>3</v>
      </c>
      <c r="D10659" t="s">
        <v>18</v>
      </c>
      <c r="E10659" t="s">
        <v>10</v>
      </c>
      <c r="F10659" t="s">
        <v>10717</v>
      </c>
      <c r="G10659">
        <v>323</v>
      </c>
      <c r="H10659" t="s">
        <v>12</v>
      </c>
      <c r="I10659" t="s">
        <v>13</v>
      </c>
    </row>
    <row r="10660" spans="1:9" x14ac:dyDescent="0.25">
      <c r="A10660">
        <v>1</v>
      </c>
      <c r="B10660">
        <v>153</v>
      </c>
      <c r="C10660">
        <v>1</v>
      </c>
      <c r="D10660" t="s">
        <v>14</v>
      </c>
      <c r="E10660" t="s">
        <v>39</v>
      </c>
      <c r="F10660" t="s">
        <v>10718</v>
      </c>
      <c r="G10660">
        <v>153</v>
      </c>
      <c r="H10660" t="s">
        <v>16</v>
      </c>
      <c r="I10660" t="s">
        <v>13</v>
      </c>
    </row>
    <row r="10661" spans="1:9" x14ac:dyDescent="0.25">
      <c r="A10661">
        <v>1</v>
      </c>
      <c r="B10661">
        <v>321</v>
      </c>
      <c r="C10661">
        <v>3</v>
      </c>
      <c r="D10661" t="s">
        <v>18</v>
      </c>
      <c r="E10661" t="s">
        <v>10</v>
      </c>
      <c r="F10661" t="s">
        <v>10719</v>
      </c>
      <c r="G10661">
        <v>107</v>
      </c>
      <c r="H10661" t="s">
        <v>12</v>
      </c>
      <c r="I10661" t="s">
        <v>13</v>
      </c>
    </row>
    <row r="10662" spans="1:9" x14ac:dyDescent="0.25">
      <c r="A10662">
        <v>1</v>
      </c>
      <c r="B10662">
        <v>140</v>
      </c>
      <c r="C10662">
        <v>1</v>
      </c>
      <c r="D10662" t="s">
        <v>23</v>
      </c>
      <c r="E10662" t="s">
        <v>29</v>
      </c>
      <c r="F10662" t="s">
        <v>10720</v>
      </c>
      <c r="G10662">
        <v>140</v>
      </c>
      <c r="H10662" t="s">
        <v>25</v>
      </c>
      <c r="I10662" t="s">
        <v>13</v>
      </c>
    </row>
    <row r="10663" spans="1:9" x14ac:dyDescent="0.25">
      <c r="A10663">
        <v>1</v>
      </c>
      <c r="B10663">
        <v>770</v>
      </c>
      <c r="C10663">
        <v>5</v>
      </c>
      <c r="D10663" t="s">
        <v>23</v>
      </c>
      <c r="E10663" t="s">
        <v>29</v>
      </c>
      <c r="F10663" t="s">
        <v>10721</v>
      </c>
      <c r="G10663">
        <v>154</v>
      </c>
      <c r="H10663" t="s">
        <v>25</v>
      </c>
      <c r="I10663" t="s">
        <v>13</v>
      </c>
    </row>
    <row r="10664" spans="1:9" x14ac:dyDescent="0.25">
      <c r="A10664">
        <v>1</v>
      </c>
      <c r="B10664">
        <v>171</v>
      </c>
      <c r="C10664">
        <v>1</v>
      </c>
      <c r="D10664" t="s">
        <v>23</v>
      </c>
      <c r="E10664" t="s">
        <v>46</v>
      </c>
      <c r="F10664" t="s">
        <v>10722</v>
      </c>
      <c r="G10664">
        <v>171</v>
      </c>
      <c r="H10664" t="s">
        <v>25</v>
      </c>
      <c r="I10664" t="s">
        <v>13</v>
      </c>
    </row>
    <row r="10665" spans="1:9" x14ac:dyDescent="0.25">
      <c r="A10665">
        <v>1</v>
      </c>
      <c r="B10665">
        <v>321</v>
      </c>
      <c r="C10665">
        <v>3</v>
      </c>
      <c r="D10665" t="s">
        <v>23</v>
      </c>
      <c r="E10665" t="s">
        <v>39</v>
      </c>
      <c r="F10665" t="s">
        <v>10723</v>
      </c>
      <c r="G10665">
        <v>107</v>
      </c>
      <c r="H10665" t="s">
        <v>25</v>
      </c>
      <c r="I10665" t="s">
        <v>13</v>
      </c>
    </row>
    <row r="10666" spans="1:9" x14ac:dyDescent="0.25">
      <c r="A10666">
        <v>1</v>
      </c>
      <c r="B10666">
        <v>1788</v>
      </c>
      <c r="C10666">
        <v>4</v>
      </c>
      <c r="D10666" t="s">
        <v>18</v>
      </c>
      <c r="E10666" t="s">
        <v>10</v>
      </c>
      <c r="F10666" t="s">
        <v>10724</v>
      </c>
      <c r="G10666">
        <v>447</v>
      </c>
      <c r="H10666" t="s">
        <v>12</v>
      </c>
      <c r="I10666" t="s">
        <v>13</v>
      </c>
    </row>
    <row r="10667" spans="1:9" x14ac:dyDescent="0.25">
      <c r="A10667">
        <v>1</v>
      </c>
      <c r="B10667">
        <v>480</v>
      </c>
      <c r="C10667">
        <v>5</v>
      </c>
      <c r="D10667" t="s">
        <v>23</v>
      </c>
      <c r="E10667" t="s">
        <v>46</v>
      </c>
      <c r="F10667" t="s">
        <v>10725</v>
      </c>
      <c r="G10667">
        <v>96</v>
      </c>
      <c r="H10667" t="s">
        <v>25</v>
      </c>
      <c r="I10667" t="s">
        <v>13</v>
      </c>
    </row>
    <row r="10668" spans="1:9" x14ac:dyDescent="0.25">
      <c r="A10668">
        <v>1</v>
      </c>
      <c r="B10668">
        <v>2298</v>
      </c>
      <c r="C10668">
        <v>3</v>
      </c>
      <c r="D10668" t="s">
        <v>23</v>
      </c>
      <c r="E10668" t="s">
        <v>10</v>
      </c>
      <c r="F10668" t="s">
        <v>10726</v>
      </c>
      <c r="G10668">
        <v>766</v>
      </c>
      <c r="H10668" t="s">
        <v>25</v>
      </c>
      <c r="I10668" t="s">
        <v>13</v>
      </c>
    </row>
    <row r="10669" spans="1:9" x14ac:dyDescent="0.25">
      <c r="A10669">
        <v>1</v>
      </c>
      <c r="B10669">
        <v>1256</v>
      </c>
      <c r="C10669">
        <v>4</v>
      </c>
      <c r="D10669" t="s">
        <v>18</v>
      </c>
      <c r="E10669" t="s">
        <v>10</v>
      </c>
      <c r="F10669" t="s">
        <v>10727</v>
      </c>
      <c r="G10669">
        <v>314</v>
      </c>
      <c r="H10669" t="s">
        <v>12</v>
      </c>
      <c r="I10669" t="s">
        <v>13</v>
      </c>
    </row>
    <row r="10670" spans="1:9" x14ac:dyDescent="0.25">
      <c r="A10670">
        <v>1</v>
      </c>
      <c r="B10670">
        <v>83</v>
      </c>
      <c r="C10670">
        <v>1</v>
      </c>
      <c r="D10670" t="s">
        <v>18</v>
      </c>
      <c r="E10670" t="s">
        <v>10</v>
      </c>
      <c r="F10670" t="s">
        <v>10728</v>
      </c>
      <c r="G10670">
        <v>83</v>
      </c>
      <c r="H10670" t="s">
        <v>12</v>
      </c>
      <c r="I10670" t="s">
        <v>13</v>
      </c>
    </row>
    <row r="10671" spans="1:9" x14ac:dyDescent="0.25">
      <c r="A10671">
        <v>1</v>
      </c>
      <c r="B10671">
        <v>315</v>
      </c>
      <c r="C10671">
        <v>3</v>
      </c>
      <c r="D10671" t="s">
        <v>23</v>
      </c>
      <c r="E10671" t="s">
        <v>10</v>
      </c>
      <c r="F10671" t="s">
        <v>10729</v>
      </c>
      <c r="G10671">
        <v>105</v>
      </c>
      <c r="H10671" t="s">
        <v>25</v>
      </c>
      <c r="I10671" t="s">
        <v>13</v>
      </c>
    </row>
    <row r="10672" spans="1:9" x14ac:dyDescent="0.25">
      <c r="A10672">
        <v>1</v>
      </c>
      <c r="B10672">
        <v>297</v>
      </c>
      <c r="C10672">
        <v>3</v>
      </c>
      <c r="D10672" t="s">
        <v>23</v>
      </c>
      <c r="E10672" t="s">
        <v>10</v>
      </c>
      <c r="F10672" t="s">
        <v>10730</v>
      </c>
      <c r="G10672">
        <v>99</v>
      </c>
      <c r="H10672" t="s">
        <v>25</v>
      </c>
      <c r="I10672" t="s">
        <v>13</v>
      </c>
    </row>
    <row r="10673" spans="1:9" x14ac:dyDescent="0.25">
      <c r="A10673">
        <v>1</v>
      </c>
      <c r="B10673">
        <v>1490</v>
      </c>
      <c r="C10673">
        <v>5</v>
      </c>
      <c r="D10673" t="s">
        <v>18</v>
      </c>
      <c r="E10673" t="s">
        <v>67</v>
      </c>
      <c r="F10673" t="s">
        <v>10731</v>
      </c>
      <c r="G10673">
        <v>298</v>
      </c>
      <c r="H10673" t="s">
        <v>12</v>
      </c>
      <c r="I10673" t="s">
        <v>13</v>
      </c>
    </row>
    <row r="10674" spans="1:9" x14ac:dyDescent="0.25">
      <c r="A10674">
        <v>1</v>
      </c>
      <c r="B10674">
        <v>76</v>
      </c>
      <c r="C10674">
        <v>1</v>
      </c>
      <c r="D10674" t="s">
        <v>23</v>
      </c>
      <c r="E10674" t="s">
        <v>39</v>
      </c>
      <c r="F10674" t="s">
        <v>10732</v>
      </c>
      <c r="G10674">
        <v>76</v>
      </c>
      <c r="H10674" t="s">
        <v>25</v>
      </c>
      <c r="I10674" t="s">
        <v>13</v>
      </c>
    </row>
    <row r="10675" spans="1:9" x14ac:dyDescent="0.25">
      <c r="A10675">
        <v>1</v>
      </c>
      <c r="B10675">
        <v>408</v>
      </c>
      <c r="C10675">
        <v>4</v>
      </c>
      <c r="D10675" t="s">
        <v>23</v>
      </c>
      <c r="E10675" t="s">
        <v>46</v>
      </c>
      <c r="F10675" t="s">
        <v>10733</v>
      </c>
      <c r="G10675">
        <v>102</v>
      </c>
      <c r="H10675" t="s">
        <v>25</v>
      </c>
      <c r="I10675" t="s">
        <v>13</v>
      </c>
    </row>
    <row r="10676" spans="1:9" x14ac:dyDescent="0.25">
      <c r="A10676">
        <v>1</v>
      </c>
      <c r="B10676">
        <v>3590</v>
      </c>
      <c r="C10676">
        <v>5</v>
      </c>
      <c r="D10676" t="s">
        <v>18</v>
      </c>
      <c r="E10676" t="s">
        <v>10</v>
      </c>
      <c r="F10676" t="s">
        <v>10734</v>
      </c>
      <c r="G10676">
        <v>718</v>
      </c>
      <c r="H10676" t="s">
        <v>12</v>
      </c>
      <c r="I10676" t="s">
        <v>13</v>
      </c>
    </row>
    <row r="10677" spans="1:9" x14ac:dyDescent="0.25">
      <c r="A10677">
        <v>1</v>
      </c>
      <c r="B10677">
        <v>552</v>
      </c>
      <c r="C10677">
        <v>3</v>
      </c>
      <c r="D10677" t="s">
        <v>23</v>
      </c>
      <c r="E10677" t="s">
        <v>29</v>
      </c>
      <c r="F10677" t="s">
        <v>10735</v>
      </c>
      <c r="G10677">
        <v>184</v>
      </c>
      <c r="H10677" t="s">
        <v>25</v>
      </c>
      <c r="I10677" t="s">
        <v>13</v>
      </c>
    </row>
    <row r="10678" spans="1:9" x14ac:dyDescent="0.25">
      <c r="A10678">
        <v>1</v>
      </c>
      <c r="B10678">
        <v>687</v>
      </c>
      <c r="C10678">
        <v>3</v>
      </c>
      <c r="D10678" t="s">
        <v>18</v>
      </c>
      <c r="E10678" t="s">
        <v>10</v>
      </c>
      <c r="F10678" t="s">
        <v>10736</v>
      </c>
      <c r="G10678">
        <v>229</v>
      </c>
      <c r="H10678" t="s">
        <v>12</v>
      </c>
      <c r="I10678" t="s">
        <v>13</v>
      </c>
    </row>
    <row r="10679" spans="1:9" x14ac:dyDescent="0.25">
      <c r="A10679">
        <v>1</v>
      </c>
      <c r="B10679">
        <v>3147</v>
      </c>
      <c r="C10679">
        <v>3</v>
      </c>
      <c r="D10679" t="s">
        <v>18</v>
      </c>
      <c r="E10679" t="s">
        <v>39</v>
      </c>
      <c r="F10679" t="s">
        <v>10737</v>
      </c>
      <c r="G10679">
        <v>1049</v>
      </c>
      <c r="H10679" t="s">
        <v>12</v>
      </c>
      <c r="I10679" t="s">
        <v>13</v>
      </c>
    </row>
    <row r="10680" spans="1:9" x14ac:dyDescent="0.25">
      <c r="A10680">
        <v>1</v>
      </c>
      <c r="B10680">
        <v>804</v>
      </c>
      <c r="C10680">
        <v>3</v>
      </c>
      <c r="D10680" t="s">
        <v>23</v>
      </c>
      <c r="E10680" t="s">
        <v>46</v>
      </c>
      <c r="F10680" t="s">
        <v>10738</v>
      </c>
      <c r="G10680">
        <v>268</v>
      </c>
      <c r="H10680" t="s">
        <v>25</v>
      </c>
      <c r="I10680" t="s">
        <v>13</v>
      </c>
    </row>
    <row r="10681" spans="1:9" x14ac:dyDescent="0.25">
      <c r="A10681">
        <v>1</v>
      </c>
      <c r="B10681">
        <v>738</v>
      </c>
      <c r="C10681">
        <v>3</v>
      </c>
      <c r="D10681" t="s">
        <v>23</v>
      </c>
      <c r="E10681" t="s">
        <v>39</v>
      </c>
      <c r="F10681" t="s">
        <v>10739</v>
      </c>
      <c r="G10681">
        <v>246</v>
      </c>
      <c r="H10681" t="s">
        <v>25</v>
      </c>
      <c r="I10681" t="s">
        <v>13</v>
      </c>
    </row>
    <row r="10682" spans="1:9" x14ac:dyDescent="0.25">
      <c r="A10682">
        <v>1</v>
      </c>
      <c r="B10682">
        <v>7143</v>
      </c>
      <c r="C10682">
        <v>3</v>
      </c>
      <c r="D10682" t="s">
        <v>18</v>
      </c>
      <c r="E10682" t="s">
        <v>10</v>
      </c>
      <c r="F10682" t="s">
        <v>10740</v>
      </c>
      <c r="G10682">
        <v>2381</v>
      </c>
      <c r="H10682" t="s">
        <v>12</v>
      </c>
      <c r="I10682" t="s">
        <v>13</v>
      </c>
    </row>
    <row r="10683" spans="1:9" x14ac:dyDescent="0.25">
      <c r="A10683">
        <v>1</v>
      </c>
      <c r="B10683">
        <v>1134</v>
      </c>
      <c r="C10683">
        <v>3</v>
      </c>
      <c r="D10683" t="s">
        <v>23</v>
      </c>
      <c r="E10683" t="s">
        <v>46</v>
      </c>
      <c r="F10683" t="s">
        <v>10741</v>
      </c>
      <c r="G10683">
        <v>378</v>
      </c>
      <c r="H10683" t="s">
        <v>25</v>
      </c>
      <c r="I10683" t="s">
        <v>13</v>
      </c>
    </row>
    <row r="10684" spans="1:9" x14ac:dyDescent="0.25">
      <c r="A10684">
        <v>1</v>
      </c>
      <c r="B10684">
        <v>690</v>
      </c>
      <c r="C10684">
        <v>5</v>
      </c>
      <c r="D10684" t="s">
        <v>23</v>
      </c>
      <c r="E10684" t="s">
        <v>10</v>
      </c>
      <c r="F10684" t="s">
        <v>10742</v>
      </c>
      <c r="G10684">
        <v>138</v>
      </c>
      <c r="H10684" t="s">
        <v>25</v>
      </c>
      <c r="I10684" t="s">
        <v>13</v>
      </c>
    </row>
    <row r="10685" spans="1:9" x14ac:dyDescent="0.25">
      <c r="A10685">
        <v>1</v>
      </c>
      <c r="B10685">
        <v>489</v>
      </c>
      <c r="C10685">
        <v>3</v>
      </c>
      <c r="D10685" t="s">
        <v>23</v>
      </c>
      <c r="E10685" t="s">
        <v>10</v>
      </c>
      <c r="F10685" t="s">
        <v>10743</v>
      </c>
      <c r="G10685">
        <v>163</v>
      </c>
      <c r="H10685" t="s">
        <v>25</v>
      </c>
      <c r="I10685" t="s">
        <v>13</v>
      </c>
    </row>
    <row r="10686" spans="1:9" x14ac:dyDescent="0.25">
      <c r="A10686">
        <v>1</v>
      </c>
      <c r="B10686">
        <v>123</v>
      </c>
      <c r="C10686">
        <v>3</v>
      </c>
      <c r="D10686" t="s">
        <v>23</v>
      </c>
      <c r="E10686" t="s">
        <v>39</v>
      </c>
      <c r="F10686" t="s">
        <v>10744</v>
      </c>
      <c r="G10686">
        <v>41</v>
      </c>
      <c r="H10686" t="s">
        <v>25</v>
      </c>
      <c r="I10686" t="s">
        <v>13</v>
      </c>
    </row>
    <row r="10687" spans="1:9" x14ac:dyDescent="0.25">
      <c r="A10687">
        <v>1</v>
      </c>
      <c r="B10687">
        <v>492</v>
      </c>
      <c r="C10687">
        <v>1</v>
      </c>
      <c r="D10687" t="s">
        <v>23</v>
      </c>
      <c r="E10687" t="s">
        <v>39</v>
      </c>
      <c r="F10687" t="s">
        <v>10745</v>
      </c>
      <c r="G10687">
        <v>492</v>
      </c>
      <c r="H10687" t="s">
        <v>25</v>
      </c>
      <c r="I10687" t="s">
        <v>13</v>
      </c>
    </row>
    <row r="10688" spans="1:9" x14ac:dyDescent="0.25">
      <c r="A10688">
        <v>1</v>
      </c>
      <c r="B10688">
        <v>357</v>
      </c>
      <c r="C10688">
        <v>3</v>
      </c>
      <c r="D10688" t="s">
        <v>23</v>
      </c>
      <c r="E10688" t="s">
        <v>39</v>
      </c>
      <c r="F10688" t="s">
        <v>10746</v>
      </c>
      <c r="G10688">
        <v>119</v>
      </c>
      <c r="H10688" t="s">
        <v>25</v>
      </c>
      <c r="I10688" t="s">
        <v>13</v>
      </c>
    </row>
    <row r="10689" spans="1:9" x14ac:dyDescent="0.25">
      <c r="A10689">
        <v>1</v>
      </c>
      <c r="B10689">
        <v>2048</v>
      </c>
      <c r="C10689">
        <v>4</v>
      </c>
      <c r="D10689" t="s">
        <v>14</v>
      </c>
      <c r="E10689" t="s">
        <v>10</v>
      </c>
      <c r="F10689" t="s">
        <v>10747</v>
      </c>
      <c r="G10689">
        <v>512</v>
      </c>
      <c r="H10689" t="s">
        <v>16</v>
      </c>
      <c r="I10689" t="s">
        <v>13</v>
      </c>
    </row>
    <row r="10690" spans="1:9" x14ac:dyDescent="0.25">
      <c r="A10690">
        <v>1</v>
      </c>
      <c r="B10690">
        <v>57</v>
      </c>
      <c r="C10690">
        <v>1</v>
      </c>
      <c r="D10690" t="s">
        <v>14</v>
      </c>
      <c r="E10690" t="s">
        <v>10</v>
      </c>
      <c r="F10690" t="s">
        <v>10748</v>
      </c>
      <c r="G10690">
        <v>57</v>
      </c>
      <c r="H10690" t="s">
        <v>16</v>
      </c>
      <c r="I10690" t="s">
        <v>13</v>
      </c>
    </row>
    <row r="10691" spans="1:9" x14ac:dyDescent="0.25">
      <c r="A10691">
        <v>1</v>
      </c>
      <c r="B10691">
        <v>69</v>
      </c>
      <c r="C10691">
        <v>1</v>
      </c>
      <c r="D10691" t="s">
        <v>23</v>
      </c>
      <c r="E10691" t="s">
        <v>39</v>
      </c>
      <c r="F10691" t="s">
        <v>10749</v>
      </c>
      <c r="G10691">
        <v>69</v>
      </c>
      <c r="H10691" t="s">
        <v>25</v>
      </c>
      <c r="I10691" t="s">
        <v>13</v>
      </c>
    </row>
    <row r="10692" spans="1:9" x14ac:dyDescent="0.25">
      <c r="A10692">
        <v>1</v>
      </c>
      <c r="B10692">
        <v>1299</v>
      </c>
      <c r="C10692">
        <v>3</v>
      </c>
      <c r="D10692" t="s">
        <v>18</v>
      </c>
      <c r="E10692" t="s">
        <v>46</v>
      </c>
      <c r="F10692" t="s">
        <v>10750</v>
      </c>
      <c r="G10692">
        <v>433</v>
      </c>
      <c r="H10692" t="s">
        <v>12</v>
      </c>
      <c r="I10692" t="s">
        <v>13</v>
      </c>
    </row>
    <row r="10693" spans="1:9" x14ac:dyDescent="0.25">
      <c r="A10693">
        <v>1</v>
      </c>
      <c r="B10693">
        <v>948</v>
      </c>
      <c r="C10693">
        <v>3</v>
      </c>
      <c r="D10693" t="s">
        <v>23</v>
      </c>
      <c r="E10693" t="s">
        <v>10</v>
      </c>
      <c r="F10693" t="s">
        <v>10751</v>
      </c>
      <c r="G10693">
        <v>316</v>
      </c>
      <c r="H10693" t="s">
        <v>25</v>
      </c>
      <c r="I10693" t="s">
        <v>13</v>
      </c>
    </row>
    <row r="10694" spans="1:9" x14ac:dyDescent="0.25">
      <c r="A10694">
        <v>4</v>
      </c>
      <c r="B10694">
        <v>15729</v>
      </c>
      <c r="C10694">
        <v>14</v>
      </c>
      <c r="D10694" t="s">
        <v>2903</v>
      </c>
      <c r="E10694" t="s">
        <v>10</v>
      </c>
      <c r="F10694" t="s">
        <v>10752</v>
      </c>
      <c r="G10694">
        <v>1123.5</v>
      </c>
      <c r="H10694" t="s">
        <v>25</v>
      </c>
      <c r="I10694" t="s">
        <v>13</v>
      </c>
    </row>
    <row r="10695" spans="1:9" x14ac:dyDescent="0.25">
      <c r="A10695">
        <v>1</v>
      </c>
      <c r="B10695">
        <v>279</v>
      </c>
      <c r="C10695">
        <v>3</v>
      </c>
      <c r="D10695" t="s">
        <v>23</v>
      </c>
      <c r="E10695" t="s">
        <v>10</v>
      </c>
      <c r="F10695" t="s">
        <v>10753</v>
      </c>
      <c r="G10695">
        <v>93</v>
      </c>
      <c r="H10695" t="s">
        <v>25</v>
      </c>
      <c r="I10695" t="s">
        <v>13</v>
      </c>
    </row>
    <row r="10696" spans="1:9" x14ac:dyDescent="0.25">
      <c r="A10696">
        <v>2</v>
      </c>
      <c r="B10696">
        <v>5634</v>
      </c>
      <c r="C10696">
        <v>6</v>
      </c>
      <c r="D10696" t="s">
        <v>534</v>
      </c>
      <c r="E10696" t="s">
        <v>10</v>
      </c>
      <c r="F10696" t="s">
        <v>10754</v>
      </c>
      <c r="G10696">
        <v>939</v>
      </c>
      <c r="H10696" t="s">
        <v>25</v>
      </c>
      <c r="I10696" t="s">
        <v>13</v>
      </c>
    </row>
    <row r="10697" spans="1:9" x14ac:dyDescent="0.25">
      <c r="A10697">
        <v>1</v>
      </c>
      <c r="B10697">
        <v>1337</v>
      </c>
      <c r="C10697">
        <v>1</v>
      </c>
      <c r="D10697" t="s">
        <v>23</v>
      </c>
      <c r="E10697" t="s">
        <v>10</v>
      </c>
      <c r="F10697" t="s">
        <v>10755</v>
      </c>
      <c r="G10697">
        <v>1337</v>
      </c>
      <c r="H10697" t="s">
        <v>25</v>
      </c>
      <c r="I10697" t="s">
        <v>13</v>
      </c>
    </row>
    <row r="10698" spans="1:9" x14ac:dyDescent="0.25">
      <c r="A10698">
        <v>1</v>
      </c>
      <c r="B10698">
        <v>1988</v>
      </c>
      <c r="C10698">
        <v>4</v>
      </c>
      <c r="D10698" t="s">
        <v>23</v>
      </c>
      <c r="E10698" t="s">
        <v>10</v>
      </c>
      <c r="F10698" t="s">
        <v>10756</v>
      </c>
      <c r="G10698">
        <v>497</v>
      </c>
      <c r="H10698" t="s">
        <v>25</v>
      </c>
      <c r="I10698" t="s">
        <v>13</v>
      </c>
    </row>
    <row r="10699" spans="1:9" x14ac:dyDescent="0.25">
      <c r="A10699">
        <v>1</v>
      </c>
      <c r="B10699">
        <v>30</v>
      </c>
      <c r="C10699">
        <v>1</v>
      </c>
      <c r="D10699" t="s">
        <v>18</v>
      </c>
      <c r="E10699" t="s">
        <v>39</v>
      </c>
      <c r="F10699" t="s">
        <v>10757</v>
      </c>
      <c r="G10699">
        <v>30</v>
      </c>
      <c r="H10699" t="s">
        <v>12</v>
      </c>
      <c r="I10699" t="s">
        <v>13</v>
      </c>
    </row>
    <row r="10700" spans="1:9" x14ac:dyDescent="0.25">
      <c r="A10700">
        <v>1</v>
      </c>
      <c r="B10700">
        <v>576</v>
      </c>
      <c r="C10700">
        <v>3</v>
      </c>
      <c r="D10700" t="s">
        <v>23</v>
      </c>
      <c r="E10700" t="s">
        <v>10</v>
      </c>
      <c r="F10700" t="s">
        <v>10758</v>
      </c>
      <c r="G10700">
        <v>192</v>
      </c>
      <c r="H10700" t="s">
        <v>25</v>
      </c>
      <c r="I10700" t="s">
        <v>13</v>
      </c>
    </row>
    <row r="10701" spans="1:9" x14ac:dyDescent="0.25">
      <c r="A10701">
        <v>1</v>
      </c>
      <c r="B10701">
        <v>3365</v>
      </c>
      <c r="C10701">
        <v>5</v>
      </c>
      <c r="D10701" t="s">
        <v>23</v>
      </c>
      <c r="E10701" t="s">
        <v>46</v>
      </c>
      <c r="F10701" t="s">
        <v>10759</v>
      </c>
      <c r="G10701">
        <v>673</v>
      </c>
      <c r="H10701" t="s">
        <v>25</v>
      </c>
      <c r="I10701" t="s">
        <v>13</v>
      </c>
    </row>
    <row r="10702" spans="1:9" x14ac:dyDescent="0.25">
      <c r="A10702">
        <v>1</v>
      </c>
      <c r="B10702">
        <v>965</v>
      </c>
      <c r="C10702">
        <v>5</v>
      </c>
      <c r="D10702" t="s">
        <v>23</v>
      </c>
      <c r="E10702" t="s">
        <v>29</v>
      </c>
      <c r="F10702" t="s">
        <v>10760</v>
      </c>
      <c r="G10702">
        <v>193</v>
      </c>
      <c r="H10702" t="s">
        <v>25</v>
      </c>
      <c r="I10702" t="s">
        <v>13</v>
      </c>
    </row>
    <row r="10703" spans="1:9" x14ac:dyDescent="0.25">
      <c r="A10703">
        <v>1</v>
      </c>
      <c r="B10703">
        <v>3755</v>
      </c>
      <c r="C10703">
        <v>5</v>
      </c>
      <c r="D10703" t="s">
        <v>23</v>
      </c>
      <c r="E10703" t="s">
        <v>10</v>
      </c>
      <c r="F10703" t="s">
        <v>10761</v>
      </c>
      <c r="G10703">
        <v>751</v>
      </c>
      <c r="H10703" t="s">
        <v>25</v>
      </c>
      <c r="I10703" t="s">
        <v>13</v>
      </c>
    </row>
    <row r="10704" spans="1:9" x14ac:dyDescent="0.25">
      <c r="A10704">
        <v>1</v>
      </c>
      <c r="B10704">
        <v>2372</v>
      </c>
      <c r="C10704">
        <v>4</v>
      </c>
      <c r="D10704" t="s">
        <v>23</v>
      </c>
      <c r="E10704" t="s">
        <v>10</v>
      </c>
      <c r="F10704" t="s">
        <v>10762</v>
      </c>
      <c r="G10704">
        <v>593</v>
      </c>
      <c r="H10704" t="s">
        <v>25</v>
      </c>
      <c r="I10704" t="s">
        <v>13</v>
      </c>
    </row>
    <row r="10705" spans="1:9" x14ac:dyDescent="0.25">
      <c r="A10705">
        <v>1</v>
      </c>
      <c r="B10705">
        <v>1809</v>
      </c>
      <c r="C10705">
        <v>3</v>
      </c>
      <c r="D10705" t="s">
        <v>18</v>
      </c>
      <c r="E10705" t="s">
        <v>10</v>
      </c>
      <c r="F10705" t="s">
        <v>10763</v>
      </c>
      <c r="G10705">
        <v>603</v>
      </c>
      <c r="H10705" t="s">
        <v>12</v>
      </c>
      <c r="I10705" t="s">
        <v>13</v>
      </c>
    </row>
    <row r="10706" spans="1:9" x14ac:dyDescent="0.25">
      <c r="A10706">
        <v>1</v>
      </c>
      <c r="B10706">
        <v>94</v>
      </c>
      <c r="C10706">
        <v>1</v>
      </c>
      <c r="D10706" t="s">
        <v>23</v>
      </c>
      <c r="E10706" t="s">
        <v>10</v>
      </c>
      <c r="F10706" t="s">
        <v>10764</v>
      </c>
      <c r="G10706">
        <v>94</v>
      </c>
      <c r="H10706" t="s">
        <v>25</v>
      </c>
      <c r="I10706" t="s">
        <v>13</v>
      </c>
    </row>
    <row r="10707" spans="1:9" x14ac:dyDescent="0.25">
      <c r="A10707">
        <v>1</v>
      </c>
      <c r="B10707">
        <v>240</v>
      </c>
      <c r="C10707">
        <v>3</v>
      </c>
      <c r="D10707" t="s">
        <v>23</v>
      </c>
      <c r="E10707" t="s">
        <v>10</v>
      </c>
      <c r="F10707" t="s">
        <v>10765</v>
      </c>
      <c r="G10707">
        <v>80</v>
      </c>
      <c r="H10707" t="s">
        <v>25</v>
      </c>
      <c r="I10707" t="s">
        <v>13</v>
      </c>
    </row>
    <row r="10708" spans="1:9" x14ac:dyDescent="0.25">
      <c r="A10708">
        <v>1</v>
      </c>
      <c r="B10708">
        <v>580</v>
      </c>
      <c r="C10708">
        <v>5</v>
      </c>
      <c r="D10708" t="s">
        <v>23</v>
      </c>
      <c r="E10708" t="s">
        <v>10</v>
      </c>
      <c r="F10708" t="s">
        <v>10766</v>
      </c>
      <c r="G10708">
        <v>116</v>
      </c>
      <c r="H10708" t="s">
        <v>25</v>
      </c>
      <c r="I10708" t="s">
        <v>13</v>
      </c>
    </row>
    <row r="10709" spans="1:9" x14ac:dyDescent="0.25">
      <c r="A10709">
        <v>1</v>
      </c>
      <c r="B10709">
        <v>1725</v>
      </c>
      <c r="C10709">
        <v>5</v>
      </c>
      <c r="D10709" t="s">
        <v>18</v>
      </c>
      <c r="E10709" t="s">
        <v>10</v>
      </c>
      <c r="F10709" t="s">
        <v>10767</v>
      </c>
      <c r="G10709">
        <v>345</v>
      </c>
      <c r="H10709" t="s">
        <v>12</v>
      </c>
      <c r="I10709" t="s">
        <v>13</v>
      </c>
    </row>
    <row r="10710" spans="1:9" x14ac:dyDescent="0.25">
      <c r="A10710">
        <v>1</v>
      </c>
      <c r="B10710">
        <v>312</v>
      </c>
      <c r="C10710">
        <v>4</v>
      </c>
      <c r="D10710" t="s">
        <v>23</v>
      </c>
      <c r="E10710" t="s">
        <v>46</v>
      </c>
      <c r="F10710" t="s">
        <v>10768</v>
      </c>
      <c r="G10710">
        <v>78</v>
      </c>
      <c r="H10710" t="s">
        <v>25</v>
      </c>
      <c r="I10710" t="s">
        <v>13</v>
      </c>
    </row>
    <row r="10711" spans="1:9" x14ac:dyDescent="0.25">
      <c r="A10711">
        <v>1</v>
      </c>
      <c r="B10711">
        <v>572</v>
      </c>
      <c r="C10711">
        <v>4</v>
      </c>
      <c r="D10711" t="s">
        <v>23</v>
      </c>
      <c r="E10711" t="s">
        <v>67</v>
      </c>
      <c r="F10711" t="s">
        <v>10769</v>
      </c>
      <c r="G10711">
        <v>143</v>
      </c>
      <c r="H10711" t="s">
        <v>25</v>
      </c>
      <c r="I10711" t="s">
        <v>13</v>
      </c>
    </row>
    <row r="10712" spans="1:9" x14ac:dyDescent="0.25">
      <c r="A10712">
        <v>1</v>
      </c>
      <c r="B10712">
        <v>85</v>
      </c>
      <c r="C10712">
        <v>1</v>
      </c>
      <c r="D10712" t="s">
        <v>23</v>
      </c>
      <c r="E10712" t="s">
        <v>29</v>
      </c>
      <c r="F10712" t="s">
        <v>10770</v>
      </c>
      <c r="G10712">
        <v>85</v>
      </c>
      <c r="H10712" t="s">
        <v>25</v>
      </c>
      <c r="I10712" t="s">
        <v>13</v>
      </c>
    </row>
    <row r="10713" spans="1:9" x14ac:dyDescent="0.25">
      <c r="A10713">
        <v>1</v>
      </c>
      <c r="B10713">
        <v>5088</v>
      </c>
      <c r="C10713">
        <v>3</v>
      </c>
      <c r="D10713" t="s">
        <v>23</v>
      </c>
      <c r="E10713" t="s">
        <v>39</v>
      </c>
      <c r="F10713" t="s">
        <v>10771</v>
      </c>
      <c r="G10713">
        <v>1696</v>
      </c>
      <c r="H10713" t="s">
        <v>25</v>
      </c>
      <c r="I10713" t="s">
        <v>13</v>
      </c>
    </row>
    <row r="10714" spans="1:9" x14ac:dyDescent="0.25">
      <c r="A10714">
        <v>1</v>
      </c>
      <c r="B10714">
        <v>130</v>
      </c>
      <c r="C10714">
        <v>1</v>
      </c>
      <c r="D10714" t="s">
        <v>23</v>
      </c>
      <c r="E10714" t="s">
        <v>10</v>
      </c>
      <c r="F10714" t="s">
        <v>10772</v>
      </c>
      <c r="G10714">
        <v>130</v>
      </c>
      <c r="H10714" t="s">
        <v>25</v>
      </c>
      <c r="I10714" t="s">
        <v>13</v>
      </c>
    </row>
    <row r="10715" spans="1:9" x14ac:dyDescent="0.25">
      <c r="A10715">
        <v>1</v>
      </c>
      <c r="B10715">
        <v>760</v>
      </c>
      <c r="C10715">
        <v>1</v>
      </c>
      <c r="D10715" t="s">
        <v>23</v>
      </c>
      <c r="E10715" t="s">
        <v>10</v>
      </c>
      <c r="F10715" t="s">
        <v>10773</v>
      </c>
      <c r="G10715">
        <v>760</v>
      </c>
      <c r="H10715" t="s">
        <v>25</v>
      </c>
      <c r="I10715" t="s">
        <v>13</v>
      </c>
    </row>
    <row r="10716" spans="1:9" x14ac:dyDescent="0.25">
      <c r="A10716">
        <v>1</v>
      </c>
      <c r="B10716">
        <v>3159</v>
      </c>
      <c r="C10716">
        <v>3</v>
      </c>
      <c r="D10716" t="s">
        <v>18</v>
      </c>
      <c r="E10716" t="s">
        <v>46</v>
      </c>
      <c r="F10716" t="s">
        <v>10774</v>
      </c>
      <c r="G10716">
        <v>1053</v>
      </c>
      <c r="H10716" t="s">
        <v>12</v>
      </c>
      <c r="I10716" t="s">
        <v>13</v>
      </c>
    </row>
    <row r="10717" spans="1:9" x14ac:dyDescent="0.25">
      <c r="A10717">
        <v>1</v>
      </c>
      <c r="B10717">
        <v>348</v>
      </c>
      <c r="C10717">
        <v>3</v>
      </c>
      <c r="D10717" t="s">
        <v>18</v>
      </c>
      <c r="E10717" t="s">
        <v>46</v>
      </c>
      <c r="F10717" t="s">
        <v>10775</v>
      </c>
      <c r="G10717">
        <v>116</v>
      </c>
      <c r="H10717" t="s">
        <v>12</v>
      </c>
      <c r="I10717" t="s">
        <v>13</v>
      </c>
    </row>
    <row r="10718" spans="1:9" x14ac:dyDescent="0.25">
      <c r="A10718">
        <v>1</v>
      </c>
      <c r="B10718">
        <v>5672</v>
      </c>
      <c r="C10718">
        <v>4</v>
      </c>
      <c r="D10718" t="s">
        <v>18</v>
      </c>
      <c r="E10718" t="s">
        <v>10</v>
      </c>
      <c r="F10718" t="s">
        <v>10776</v>
      </c>
      <c r="G10718">
        <v>1418</v>
      </c>
      <c r="H10718" t="s">
        <v>12</v>
      </c>
      <c r="I10718" t="s">
        <v>13</v>
      </c>
    </row>
    <row r="10719" spans="1:9" x14ac:dyDescent="0.25">
      <c r="A10719">
        <v>1</v>
      </c>
      <c r="B10719">
        <v>26700</v>
      </c>
      <c r="C10719">
        <v>6</v>
      </c>
      <c r="D10719" t="s">
        <v>23</v>
      </c>
      <c r="E10719" t="s">
        <v>10</v>
      </c>
      <c r="F10719" t="s">
        <v>10777</v>
      </c>
      <c r="G10719">
        <v>4450</v>
      </c>
      <c r="H10719" t="s">
        <v>25</v>
      </c>
      <c r="I10719" t="s">
        <v>13</v>
      </c>
    </row>
    <row r="10720" spans="1:9" x14ac:dyDescent="0.25">
      <c r="A10720">
        <v>1</v>
      </c>
      <c r="B10720">
        <v>189</v>
      </c>
      <c r="C10720">
        <v>3</v>
      </c>
      <c r="D10720" t="s">
        <v>18</v>
      </c>
      <c r="E10720" t="s">
        <v>39</v>
      </c>
      <c r="F10720" t="s">
        <v>10778</v>
      </c>
      <c r="G10720">
        <v>63</v>
      </c>
      <c r="H10720" t="s">
        <v>12</v>
      </c>
      <c r="I10720" t="s">
        <v>13</v>
      </c>
    </row>
    <row r="10721" spans="1:9" x14ac:dyDescent="0.25">
      <c r="A10721">
        <v>1</v>
      </c>
      <c r="B10721">
        <v>5625</v>
      </c>
      <c r="C10721">
        <v>3</v>
      </c>
      <c r="D10721" t="s">
        <v>23</v>
      </c>
      <c r="E10721" t="s">
        <v>39</v>
      </c>
      <c r="F10721" t="s">
        <v>10779</v>
      </c>
      <c r="G10721">
        <v>1875</v>
      </c>
      <c r="H10721" t="s">
        <v>25</v>
      </c>
      <c r="I10721" t="s">
        <v>13</v>
      </c>
    </row>
    <row r="10722" spans="1:9" x14ac:dyDescent="0.25">
      <c r="A10722">
        <v>1</v>
      </c>
      <c r="B10722">
        <v>1815</v>
      </c>
      <c r="C10722">
        <v>3</v>
      </c>
      <c r="D10722" t="s">
        <v>23</v>
      </c>
      <c r="E10722" t="s">
        <v>39</v>
      </c>
      <c r="F10722" t="s">
        <v>10780</v>
      </c>
      <c r="G10722">
        <v>605</v>
      </c>
      <c r="H10722" t="s">
        <v>25</v>
      </c>
      <c r="I10722" t="s">
        <v>13</v>
      </c>
    </row>
    <row r="10723" spans="1:9" x14ac:dyDescent="0.25">
      <c r="A10723">
        <v>1</v>
      </c>
      <c r="B10723">
        <v>325</v>
      </c>
      <c r="C10723">
        <v>5</v>
      </c>
      <c r="D10723" t="s">
        <v>23</v>
      </c>
      <c r="E10723" t="s">
        <v>10</v>
      </c>
      <c r="F10723" t="s">
        <v>10781</v>
      </c>
      <c r="G10723">
        <v>65</v>
      </c>
      <c r="H10723" t="s">
        <v>25</v>
      </c>
      <c r="I10723" t="s">
        <v>13</v>
      </c>
    </row>
    <row r="10724" spans="1:9" x14ac:dyDescent="0.25">
      <c r="A10724">
        <v>1</v>
      </c>
      <c r="B10724">
        <v>1869</v>
      </c>
      <c r="C10724">
        <v>3</v>
      </c>
      <c r="D10724" t="s">
        <v>23</v>
      </c>
      <c r="E10724" t="s">
        <v>39</v>
      </c>
      <c r="F10724" t="s">
        <v>10782</v>
      </c>
      <c r="G10724">
        <v>623</v>
      </c>
      <c r="H10724" t="s">
        <v>25</v>
      </c>
      <c r="I10724" t="s">
        <v>13</v>
      </c>
    </row>
    <row r="10725" spans="1:9" x14ac:dyDescent="0.25">
      <c r="A10725">
        <v>1</v>
      </c>
      <c r="B10725">
        <v>3080</v>
      </c>
      <c r="C10725">
        <v>5</v>
      </c>
      <c r="D10725" t="s">
        <v>18</v>
      </c>
      <c r="E10725" t="s">
        <v>67</v>
      </c>
      <c r="F10725" t="s">
        <v>10783</v>
      </c>
      <c r="G10725">
        <v>616</v>
      </c>
      <c r="H10725" t="s">
        <v>12</v>
      </c>
      <c r="I10725" t="s">
        <v>13</v>
      </c>
    </row>
    <row r="10726" spans="1:9" x14ac:dyDescent="0.25">
      <c r="A10726">
        <v>1</v>
      </c>
      <c r="B10726">
        <v>663</v>
      </c>
      <c r="C10726">
        <v>3</v>
      </c>
      <c r="D10726" t="s">
        <v>18</v>
      </c>
      <c r="E10726" t="s">
        <v>39</v>
      </c>
      <c r="F10726" t="s">
        <v>10784</v>
      </c>
      <c r="G10726">
        <v>221</v>
      </c>
      <c r="H10726" t="s">
        <v>12</v>
      </c>
      <c r="I10726" t="s">
        <v>13</v>
      </c>
    </row>
    <row r="10727" spans="1:9" x14ac:dyDescent="0.25">
      <c r="A10727">
        <v>1</v>
      </c>
      <c r="B10727">
        <v>160</v>
      </c>
      <c r="C10727">
        <v>1</v>
      </c>
      <c r="D10727" t="s">
        <v>23</v>
      </c>
      <c r="E10727" t="s">
        <v>10</v>
      </c>
      <c r="F10727" t="s">
        <v>10785</v>
      </c>
      <c r="G10727">
        <v>160</v>
      </c>
      <c r="H10727" t="s">
        <v>25</v>
      </c>
      <c r="I10727" t="s">
        <v>13</v>
      </c>
    </row>
    <row r="10728" spans="1:9" x14ac:dyDescent="0.25">
      <c r="A10728">
        <v>1</v>
      </c>
      <c r="B10728">
        <v>544</v>
      </c>
      <c r="C10728">
        <v>1</v>
      </c>
      <c r="D10728" t="s">
        <v>18</v>
      </c>
      <c r="E10728" t="s">
        <v>10</v>
      </c>
      <c r="F10728" t="s">
        <v>10786</v>
      </c>
      <c r="G10728">
        <v>544</v>
      </c>
      <c r="H10728" t="s">
        <v>12</v>
      </c>
      <c r="I10728" t="s">
        <v>13</v>
      </c>
    </row>
    <row r="10729" spans="1:9" x14ac:dyDescent="0.25">
      <c r="A10729">
        <v>1</v>
      </c>
      <c r="B10729">
        <v>88</v>
      </c>
      <c r="C10729">
        <v>1</v>
      </c>
      <c r="D10729" t="s">
        <v>23</v>
      </c>
      <c r="E10729" t="s">
        <v>39</v>
      </c>
      <c r="F10729" t="s">
        <v>10787</v>
      </c>
      <c r="G10729">
        <v>88</v>
      </c>
      <c r="H10729" t="s">
        <v>25</v>
      </c>
      <c r="I10729" t="s">
        <v>13</v>
      </c>
    </row>
    <row r="10730" spans="1:9" x14ac:dyDescent="0.25">
      <c r="A10730">
        <v>1</v>
      </c>
      <c r="B10730">
        <v>355</v>
      </c>
      <c r="C10730">
        <v>5</v>
      </c>
      <c r="D10730" t="s">
        <v>23</v>
      </c>
      <c r="E10730" t="s">
        <v>46</v>
      </c>
      <c r="F10730" t="s">
        <v>10788</v>
      </c>
      <c r="G10730">
        <v>71</v>
      </c>
      <c r="H10730" t="s">
        <v>25</v>
      </c>
      <c r="I10730" t="s">
        <v>13</v>
      </c>
    </row>
    <row r="10731" spans="1:9" x14ac:dyDescent="0.25">
      <c r="A10731">
        <v>1</v>
      </c>
      <c r="B10731">
        <v>1407</v>
      </c>
      <c r="C10731">
        <v>3</v>
      </c>
      <c r="D10731" t="s">
        <v>23</v>
      </c>
      <c r="E10731" t="s">
        <v>39</v>
      </c>
      <c r="F10731" t="s">
        <v>10789</v>
      </c>
      <c r="G10731">
        <v>469</v>
      </c>
      <c r="H10731" t="s">
        <v>25</v>
      </c>
      <c r="I10731" t="s">
        <v>13</v>
      </c>
    </row>
    <row r="10732" spans="1:9" x14ac:dyDescent="0.25">
      <c r="A10732">
        <v>1</v>
      </c>
      <c r="B10732">
        <v>346</v>
      </c>
      <c r="C10732">
        <v>2</v>
      </c>
      <c r="D10732" t="s">
        <v>18</v>
      </c>
      <c r="E10732" t="s">
        <v>39</v>
      </c>
      <c r="F10732" t="s">
        <v>10790</v>
      </c>
      <c r="G10732">
        <v>173</v>
      </c>
      <c r="H10732" t="s">
        <v>12</v>
      </c>
      <c r="I10732" t="s">
        <v>13</v>
      </c>
    </row>
    <row r="10733" spans="1:9" x14ac:dyDescent="0.25">
      <c r="A10733">
        <v>1</v>
      </c>
      <c r="B10733">
        <v>495</v>
      </c>
      <c r="C10733">
        <v>3</v>
      </c>
      <c r="D10733" t="s">
        <v>23</v>
      </c>
      <c r="E10733" t="s">
        <v>10</v>
      </c>
      <c r="F10733" t="s">
        <v>10791</v>
      </c>
      <c r="G10733">
        <v>165</v>
      </c>
      <c r="H10733" t="s">
        <v>25</v>
      </c>
      <c r="I10733" t="s">
        <v>13</v>
      </c>
    </row>
    <row r="10734" spans="1:9" x14ac:dyDescent="0.25">
      <c r="A10734">
        <v>1</v>
      </c>
      <c r="B10734">
        <v>9820</v>
      </c>
      <c r="C10734">
        <v>5</v>
      </c>
      <c r="D10734" t="s">
        <v>23</v>
      </c>
      <c r="E10734" t="s">
        <v>10</v>
      </c>
      <c r="F10734" t="s">
        <v>10792</v>
      </c>
      <c r="G10734">
        <v>1964</v>
      </c>
      <c r="H10734" t="s">
        <v>25</v>
      </c>
      <c r="I10734" t="s">
        <v>13</v>
      </c>
    </row>
    <row r="10735" spans="1:9" x14ac:dyDescent="0.25">
      <c r="A10735">
        <v>1</v>
      </c>
      <c r="B10735">
        <v>3610</v>
      </c>
      <c r="C10735">
        <v>5</v>
      </c>
      <c r="D10735" t="s">
        <v>23</v>
      </c>
      <c r="E10735" t="s">
        <v>67</v>
      </c>
      <c r="F10735" t="s">
        <v>10793</v>
      </c>
      <c r="G10735">
        <v>722</v>
      </c>
      <c r="H10735" t="s">
        <v>25</v>
      </c>
      <c r="I10735" t="s">
        <v>13</v>
      </c>
    </row>
    <row r="10736" spans="1:9" x14ac:dyDescent="0.25">
      <c r="A10736">
        <v>1</v>
      </c>
      <c r="B10736">
        <v>2512</v>
      </c>
      <c r="C10736">
        <v>4</v>
      </c>
      <c r="D10736" t="s">
        <v>23</v>
      </c>
      <c r="E10736" t="s">
        <v>10</v>
      </c>
      <c r="F10736" t="s">
        <v>10794</v>
      </c>
      <c r="G10736">
        <v>628</v>
      </c>
      <c r="H10736" t="s">
        <v>25</v>
      </c>
      <c r="I10736" t="s">
        <v>13</v>
      </c>
    </row>
    <row r="10737" spans="1:9" x14ac:dyDescent="0.25">
      <c r="A10737">
        <v>1</v>
      </c>
      <c r="B10737">
        <v>180</v>
      </c>
      <c r="C10737">
        <v>3</v>
      </c>
      <c r="D10737" t="s">
        <v>23</v>
      </c>
      <c r="E10737" t="s">
        <v>42</v>
      </c>
      <c r="F10737" t="s">
        <v>10795</v>
      </c>
      <c r="G10737">
        <v>60</v>
      </c>
      <c r="H10737" t="s">
        <v>25</v>
      </c>
      <c r="I10737" t="s">
        <v>13</v>
      </c>
    </row>
    <row r="10738" spans="1:9" x14ac:dyDescent="0.25">
      <c r="A10738">
        <v>1</v>
      </c>
      <c r="B10738">
        <v>527</v>
      </c>
      <c r="C10738">
        <v>1</v>
      </c>
      <c r="D10738" t="s">
        <v>23</v>
      </c>
      <c r="E10738" t="s">
        <v>39</v>
      </c>
      <c r="F10738" t="s">
        <v>10796</v>
      </c>
      <c r="G10738">
        <v>527</v>
      </c>
      <c r="H10738" t="s">
        <v>25</v>
      </c>
      <c r="I10738" t="s">
        <v>13</v>
      </c>
    </row>
    <row r="10739" spans="1:9" x14ac:dyDescent="0.25">
      <c r="A10739">
        <v>1</v>
      </c>
      <c r="B10739">
        <v>295</v>
      </c>
      <c r="C10739">
        <v>5</v>
      </c>
      <c r="D10739" t="s">
        <v>23</v>
      </c>
      <c r="E10739" t="s">
        <v>46</v>
      </c>
      <c r="F10739" t="s">
        <v>10797</v>
      </c>
      <c r="G10739">
        <v>59</v>
      </c>
      <c r="H10739" t="s">
        <v>25</v>
      </c>
      <c r="I10739" t="s">
        <v>13</v>
      </c>
    </row>
    <row r="10740" spans="1:9" x14ac:dyDescent="0.25">
      <c r="A10740">
        <v>1</v>
      </c>
      <c r="B10740">
        <v>2148</v>
      </c>
      <c r="C10740">
        <v>4</v>
      </c>
      <c r="D10740" t="s">
        <v>23</v>
      </c>
      <c r="E10740" t="s">
        <v>46</v>
      </c>
      <c r="F10740" t="s">
        <v>10798</v>
      </c>
      <c r="G10740">
        <v>537</v>
      </c>
      <c r="H10740" t="s">
        <v>25</v>
      </c>
      <c r="I10740" t="s">
        <v>13</v>
      </c>
    </row>
    <row r="10741" spans="1:9" x14ac:dyDescent="0.25">
      <c r="A10741">
        <v>1</v>
      </c>
      <c r="B10741">
        <v>1332</v>
      </c>
      <c r="C10741">
        <v>4</v>
      </c>
      <c r="D10741" t="s">
        <v>18</v>
      </c>
      <c r="E10741" t="s">
        <v>10</v>
      </c>
      <c r="F10741" t="s">
        <v>10799</v>
      </c>
      <c r="G10741">
        <v>333</v>
      </c>
      <c r="H10741" t="s">
        <v>12</v>
      </c>
      <c r="I10741" t="s">
        <v>13</v>
      </c>
    </row>
    <row r="10742" spans="1:9" x14ac:dyDescent="0.25">
      <c r="A10742">
        <v>1</v>
      </c>
      <c r="B10742">
        <v>1902</v>
      </c>
      <c r="C10742">
        <v>3</v>
      </c>
      <c r="D10742" t="s">
        <v>23</v>
      </c>
      <c r="E10742" t="s">
        <v>46</v>
      </c>
      <c r="F10742" t="s">
        <v>10800</v>
      </c>
      <c r="G10742">
        <v>634</v>
      </c>
      <c r="H10742" t="s">
        <v>25</v>
      </c>
      <c r="I10742" t="s">
        <v>13</v>
      </c>
    </row>
    <row r="10743" spans="1:9" x14ac:dyDescent="0.25">
      <c r="A10743">
        <v>1</v>
      </c>
      <c r="B10743">
        <v>626</v>
      </c>
      <c r="C10743">
        <v>1</v>
      </c>
      <c r="D10743" t="s">
        <v>18</v>
      </c>
      <c r="E10743" t="s">
        <v>42</v>
      </c>
      <c r="F10743" t="s">
        <v>10801</v>
      </c>
      <c r="G10743">
        <v>626</v>
      </c>
      <c r="H10743" t="s">
        <v>12</v>
      </c>
      <c r="I10743" t="s">
        <v>13</v>
      </c>
    </row>
    <row r="10744" spans="1:9" x14ac:dyDescent="0.25">
      <c r="A10744">
        <v>1</v>
      </c>
      <c r="B10744">
        <v>10845</v>
      </c>
      <c r="C10744">
        <v>5</v>
      </c>
      <c r="D10744" t="s">
        <v>23</v>
      </c>
      <c r="E10744" t="s">
        <v>10</v>
      </c>
      <c r="F10744" t="s">
        <v>10802</v>
      </c>
      <c r="G10744">
        <v>2169</v>
      </c>
      <c r="H10744" t="s">
        <v>25</v>
      </c>
      <c r="I10744" t="s">
        <v>13</v>
      </c>
    </row>
    <row r="10745" spans="1:9" x14ac:dyDescent="0.25">
      <c r="A10745">
        <v>1</v>
      </c>
      <c r="B10745">
        <v>7089</v>
      </c>
      <c r="C10745">
        <v>3</v>
      </c>
      <c r="D10745" t="s">
        <v>18</v>
      </c>
      <c r="E10745" t="s">
        <v>10</v>
      </c>
      <c r="F10745" t="s">
        <v>10803</v>
      </c>
      <c r="G10745">
        <v>2363</v>
      </c>
      <c r="H10745" t="s">
        <v>12</v>
      </c>
      <c r="I10745" t="s">
        <v>13</v>
      </c>
    </row>
    <row r="10746" spans="1:9" x14ac:dyDescent="0.25">
      <c r="A10746">
        <v>1</v>
      </c>
      <c r="B10746">
        <v>625</v>
      </c>
      <c r="C10746">
        <v>5</v>
      </c>
      <c r="D10746" t="s">
        <v>23</v>
      </c>
      <c r="E10746" t="s">
        <v>29</v>
      </c>
      <c r="F10746" t="s">
        <v>10804</v>
      </c>
      <c r="G10746">
        <v>125</v>
      </c>
      <c r="H10746" t="s">
        <v>25</v>
      </c>
      <c r="I10746" t="s">
        <v>13</v>
      </c>
    </row>
    <row r="10747" spans="1:9" x14ac:dyDescent="0.25">
      <c r="A10747">
        <v>1</v>
      </c>
      <c r="B10747">
        <v>270</v>
      </c>
      <c r="C10747">
        <v>3</v>
      </c>
      <c r="D10747" t="s">
        <v>23</v>
      </c>
      <c r="E10747" t="s">
        <v>39</v>
      </c>
      <c r="F10747" t="s">
        <v>10805</v>
      </c>
      <c r="G10747">
        <v>90</v>
      </c>
      <c r="H10747" t="s">
        <v>25</v>
      </c>
      <c r="I10747" t="s">
        <v>13</v>
      </c>
    </row>
    <row r="10748" spans="1:9" x14ac:dyDescent="0.25">
      <c r="A10748">
        <v>1</v>
      </c>
      <c r="B10748">
        <v>1290</v>
      </c>
      <c r="C10748">
        <v>3</v>
      </c>
      <c r="D10748" t="s">
        <v>23</v>
      </c>
      <c r="E10748" t="s">
        <v>39</v>
      </c>
      <c r="F10748" t="s">
        <v>10806</v>
      </c>
      <c r="G10748">
        <v>430</v>
      </c>
      <c r="H10748" t="s">
        <v>25</v>
      </c>
      <c r="I10748" t="s">
        <v>13</v>
      </c>
    </row>
    <row r="10749" spans="1:9" x14ac:dyDescent="0.25">
      <c r="A10749">
        <v>1</v>
      </c>
      <c r="B10749">
        <v>6252</v>
      </c>
      <c r="C10749">
        <v>3</v>
      </c>
      <c r="D10749" t="s">
        <v>23</v>
      </c>
      <c r="E10749" t="s">
        <v>10</v>
      </c>
      <c r="F10749" t="s">
        <v>10807</v>
      </c>
      <c r="G10749">
        <v>2084</v>
      </c>
      <c r="H10749" t="s">
        <v>25</v>
      </c>
      <c r="I10749" t="s">
        <v>13</v>
      </c>
    </row>
    <row r="10750" spans="1:9" x14ac:dyDescent="0.25">
      <c r="A10750">
        <v>1</v>
      </c>
      <c r="B10750">
        <v>2425</v>
      </c>
      <c r="C10750">
        <v>5</v>
      </c>
      <c r="D10750" t="s">
        <v>23</v>
      </c>
      <c r="E10750" t="s">
        <v>46</v>
      </c>
      <c r="F10750" t="s">
        <v>10808</v>
      </c>
      <c r="G10750">
        <v>485</v>
      </c>
      <c r="H10750" t="s">
        <v>25</v>
      </c>
      <c r="I10750" t="s">
        <v>13</v>
      </c>
    </row>
    <row r="10751" spans="1:9" x14ac:dyDescent="0.25">
      <c r="A10751">
        <v>1</v>
      </c>
      <c r="B10751">
        <v>9820</v>
      </c>
      <c r="C10751">
        <v>5</v>
      </c>
      <c r="D10751" t="s">
        <v>23</v>
      </c>
      <c r="E10751" t="s">
        <v>46</v>
      </c>
      <c r="F10751" t="s">
        <v>10809</v>
      </c>
      <c r="G10751">
        <v>1964</v>
      </c>
      <c r="H10751" t="s">
        <v>25</v>
      </c>
      <c r="I10751" t="s">
        <v>13</v>
      </c>
    </row>
    <row r="10752" spans="1:9" x14ac:dyDescent="0.25">
      <c r="A10752">
        <v>1</v>
      </c>
      <c r="B10752">
        <v>5940</v>
      </c>
      <c r="C10752">
        <v>4</v>
      </c>
      <c r="D10752" t="s">
        <v>23</v>
      </c>
      <c r="E10752" t="s">
        <v>39</v>
      </c>
      <c r="F10752" t="s">
        <v>10810</v>
      </c>
      <c r="G10752">
        <v>1485</v>
      </c>
      <c r="H10752" t="s">
        <v>25</v>
      </c>
      <c r="I10752" t="s">
        <v>13</v>
      </c>
    </row>
    <row r="10753" spans="1:9" x14ac:dyDescent="0.25">
      <c r="A10753">
        <v>1</v>
      </c>
      <c r="B10753">
        <v>223</v>
      </c>
      <c r="C10753">
        <v>1</v>
      </c>
      <c r="D10753" t="s">
        <v>23</v>
      </c>
      <c r="E10753" t="s">
        <v>46</v>
      </c>
      <c r="F10753" t="s">
        <v>10811</v>
      </c>
      <c r="G10753">
        <v>223</v>
      </c>
      <c r="H10753" t="s">
        <v>25</v>
      </c>
      <c r="I10753" t="s">
        <v>13</v>
      </c>
    </row>
    <row r="10754" spans="1:9" x14ac:dyDescent="0.25">
      <c r="A10754">
        <v>1</v>
      </c>
      <c r="B10754">
        <v>261</v>
      </c>
      <c r="C10754">
        <v>3</v>
      </c>
      <c r="D10754" t="s">
        <v>14</v>
      </c>
      <c r="E10754" t="s">
        <v>10</v>
      </c>
      <c r="F10754" t="s">
        <v>10812</v>
      </c>
      <c r="G10754">
        <v>87</v>
      </c>
      <c r="H10754" t="s">
        <v>16</v>
      </c>
      <c r="I10754" t="s">
        <v>13</v>
      </c>
    </row>
    <row r="10755" spans="1:9" x14ac:dyDescent="0.25">
      <c r="A10755">
        <v>1</v>
      </c>
      <c r="B10755">
        <v>767</v>
      </c>
      <c r="C10755">
        <v>1</v>
      </c>
      <c r="D10755" t="s">
        <v>23</v>
      </c>
      <c r="E10755" t="s">
        <v>39</v>
      </c>
      <c r="F10755" t="s">
        <v>10813</v>
      </c>
      <c r="G10755">
        <v>767</v>
      </c>
      <c r="H10755" t="s">
        <v>25</v>
      </c>
      <c r="I10755" t="s">
        <v>13</v>
      </c>
    </row>
    <row r="10756" spans="1:9" x14ac:dyDescent="0.25">
      <c r="A10756">
        <v>1</v>
      </c>
      <c r="B10756">
        <v>1443</v>
      </c>
      <c r="C10756">
        <v>3</v>
      </c>
      <c r="D10756" t="s">
        <v>18</v>
      </c>
      <c r="E10756" t="s">
        <v>10</v>
      </c>
      <c r="F10756" t="s">
        <v>10814</v>
      </c>
      <c r="G10756">
        <v>481</v>
      </c>
      <c r="H10756" t="s">
        <v>12</v>
      </c>
      <c r="I10756" t="s">
        <v>13</v>
      </c>
    </row>
    <row r="10757" spans="1:9" x14ac:dyDescent="0.25">
      <c r="A10757">
        <v>1</v>
      </c>
      <c r="B10757">
        <v>112</v>
      </c>
      <c r="C10757">
        <v>1</v>
      </c>
      <c r="D10757" t="s">
        <v>23</v>
      </c>
      <c r="E10757" t="s">
        <v>39</v>
      </c>
      <c r="F10757" t="s">
        <v>10815</v>
      </c>
      <c r="G10757">
        <v>112</v>
      </c>
      <c r="H10757" t="s">
        <v>25</v>
      </c>
      <c r="I10757" t="s">
        <v>13</v>
      </c>
    </row>
    <row r="10758" spans="1:9" x14ac:dyDescent="0.25">
      <c r="A10758">
        <v>4</v>
      </c>
      <c r="B10758">
        <v>5182</v>
      </c>
      <c r="C10758">
        <v>14</v>
      </c>
      <c r="D10758" t="s">
        <v>2903</v>
      </c>
      <c r="E10758" t="s">
        <v>10</v>
      </c>
      <c r="F10758" t="s">
        <v>10816</v>
      </c>
      <c r="G10758">
        <v>370.14285714285722</v>
      </c>
      <c r="H10758" t="s">
        <v>25</v>
      </c>
      <c r="I10758" t="s">
        <v>13</v>
      </c>
    </row>
    <row r="10759" spans="1:9" x14ac:dyDescent="0.25">
      <c r="A10759">
        <v>1</v>
      </c>
      <c r="B10759">
        <v>717</v>
      </c>
      <c r="C10759">
        <v>3</v>
      </c>
      <c r="D10759" t="s">
        <v>23</v>
      </c>
      <c r="E10759" t="s">
        <v>10</v>
      </c>
      <c r="F10759" t="s">
        <v>10817</v>
      </c>
      <c r="G10759">
        <v>239</v>
      </c>
      <c r="H10759" t="s">
        <v>25</v>
      </c>
      <c r="I10759" t="s">
        <v>13</v>
      </c>
    </row>
    <row r="10760" spans="1:9" x14ac:dyDescent="0.25">
      <c r="A10760">
        <v>1</v>
      </c>
      <c r="B10760">
        <v>502</v>
      </c>
      <c r="C10760">
        <v>1</v>
      </c>
      <c r="D10760" t="s">
        <v>23</v>
      </c>
      <c r="E10760" t="s">
        <v>10</v>
      </c>
      <c r="F10760" t="s">
        <v>10818</v>
      </c>
      <c r="G10760">
        <v>502</v>
      </c>
      <c r="H10760" t="s">
        <v>25</v>
      </c>
      <c r="I10760" t="s">
        <v>13</v>
      </c>
    </row>
    <row r="10761" spans="1:9" x14ac:dyDescent="0.25">
      <c r="A10761">
        <v>1</v>
      </c>
      <c r="B10761">
        <v>552</v>
      </c>
      <c r="C10761">
        <v>4</v>
      </c>
      <c r="D10761" t="s">
        <v>23</v>
      </c>
      <c r="E10761" t="s">
        <v>46</v>
      </c>
      <c r="F10761" t="s">
        <v>10819</v>
      </c>
      <c r="G10761">
        <v>138</v>
      </c>
      <c r="H10761" t="s">
        <v>25</v>
      </c>
      <c r="I10761" t="s">
        <v>13</v>
      </c>
    </row>
    <row r="10762" spans="1:9" x14ac:dyDescent="0.25">
      <c r="A10762">
        <v>1</v>
      </c>
      <c r="B10762">
        <v>408</v>
      </c>
      <c r="C10762">
        <v>3</v>
      </c>
      <c r="D10762" t="s">
        <v>23</v>
      </c>
      <c r="E10762" t="s">
        <v>39</v>
      </c>
      <c r="F10762" t="s">
        <v>10820</v>
      </c>
      <c r="G10762">
        <v>136</v>
      </c>
      <c r="H10762" t="s">
        <v>25</v>
      </c>
      <c r="I10762" t="s">
        <v>13</v>
      </c>
    </row>
    <row r="10763" spans="1:9" x14ac:dyDescent="0.25">
      <c r="A10763">
        <v>1</v>
      </c>
      <c r="B10763">
        <v>5588</v>
      </c>
      <c r="C10763">
        <v>4</v>
      </c>
      <c r="D10763" t="s">
        <v>23</v>
      </c>
      <c r="E10763" t="s">
        <v>46</v>
      </c>
      <c r="F10763" t="s">
        <v>10821</v>
      </c>
      <c r="G10763">
        <v>1397</v>
      </c>
      <c r="H10763" t="s">
        <v>25</v>
      </c>
      <c r="I10763" t="s">
        <v>13</v>
      </c>
    </row>
    <row r="10764" spans="1:9" x14ac:dyDescent="0.25">
      <c r="A10764">
        <v>1</v>
      </c>
      <c r="B10764">
        <v>491</v>
      </c>
      <c r="C10764">
        <v>1</v>
      </c>
      <c r="D10764" t="s">
        <v>23</v>
      </c>
      <c r="E10764" t="s">
        <v>29</v>
      </c>
      <c r="F10764" t="s">
        <v>10822</v>
      </c>
      <c r="G10764">
        <v>491</v>
      </c>
      <c r="H10764" t="s">
        <v>25</v>
      </c>
      <c r="I10764" t="s">
        <v>13</v>
      </c>
    </row>
    <row r="10765" spans="1:9" x14ac:dyDescent="0.25">
      <c r="A10765">
        <v>1</v>
      </c>
      <c r="B10765">
        <v>56</v>
      </c>
      <c r="C10765">
        <v>1</v>
      </c>
      <c r="D10765" t="s">
        <v>23</v>
      </c>
      <c r="E10765" t="s">
        <v>10</v>
      </c>
      <c r="F10765" t="s">
        <v>10823</v>
      </c>
      <c r="G10765">
        <v>56</v>
      </c>
      <c r="H10765" t="s">
        <v>25</v>
      </c>
      <c r="I10765" t="s">
        <v>13</v>
      </c>
    </row>
    <row r="10766" spans="1:9" x14ac:dyDescent="0.25">
      <c r="A10766">
        <v>1</v>
      </c>
      <c r="B10766">
        <v>9135</v>
      </c>
      <c r="C10766">
        <v>3</v>
      </c>
      <c r="D10766" t="s">
        <v>23</v>
      </c>
      <c r="E10766" t="s">
        <v>39</v>
      </c>
      <c r="F10766" t="s">
        <v>10824</v>
      </c>
      <c r="G10766">
        <v>3045</v>
      </c>
      <c r="H10766" t="s">
        <v>25</v>
      </c>
      <c r="I10766" t="s">
        <v>13</v>
      </c>
    </row>
    <row r="10767" spans="1:9" x14ac:dyDescent="0.25">
      <c r="A10767">
        <v>1</v>
      </c>
      <c r="B10767">
        <v>1572</v>
      </c>
      <c r="C10767">
        <v>4</v>
      </c>
      <c r="D10767" t="s">
        <v>23</v>
      </c>
      <c r="E10767" t="s">
        <v>10</v>
      </c>
      <c r="F10767" t="s">
        <v>10825</v>
      </c>
      <c r="G10767">
        <v>393</v>
      </c>
      <c r="H10767" t="s">
        <v>25</v>
      </c>
      <c r="I10767" t="s">
        <v>13</v>
      </c>
    </row>
    <row r="10768" spans="1:9" x14ac:dyDescent="0.25">
      <c r="A10768">
        <v>1</v>
      </c>
      <c r="B10768">
        <v>606</v>
      </c>
      <c r="C10768">
        <v>3</v>
      </c>
      <c r="D10768" t="s">
        <v>23</v>
      </c>
      <c r="E10768" t="s">
        <v>46</v>
      </c>
      <c r="F10768" t="s">
        <v>10826</v>
      </c>
      <c r="G10768">
        <v>202</v>
      </c>
      <c r="H10768" t="s">
        <v>25</v>
      </c>
      <c r="I10768" t="s">
        <v>13</v>
      </c>
    </row>
    <row r="10769" spans="1:9" x14ac:dyDescent="0.25">
      <c r="A10769">
        <v>1</v>
      </c>
      <c r="B10769">
        <v>12240</v>
      </c>
      <c r="C10769">
        <v>5</v>
      </c>
      <c r="D10769" t="s">
        <v>14</v>
      </c>
      <c r="E10769" t="s">
        <v>46</v>
      </c>
      <c r="F10769" t="s">
        <v>10827</v>
      </c>
      <c r="G10769">
        <v>2448</v>
      </c>
      <c r="H10769" t="s">
        <v>16</v>
      </c>
      <c r="I10769" t="s">
        <v>13</v>
      </c>
    </row>
    <row r="10770" spans="1:9" x14ac:dyDescent="0.25">
      <c r="A10770">
        <v>1</v>
      </c>
      <c r="B10770">
        <v>120</v>
      </c>
      <c r="C10770">
        <v>1</v>
      </c>
      <c r="D10770" t="s">
        <v>23</v>
      </c>
      <c r="E10770" t="s">
        <v>10</v>
      </c>
      <c r="F10770" t="s">
        <v>10828</v>
      </c>
      <c r="G10770">
        <v>120</v>
      </c>
      <c r="H10770" t="s">
        <v>25</v>
      </c>
      <c r="I10770" t="s">
        <v>13</v>
      </c>
    </row>
    <row r="10771" spans="1:9" x14ac:dyDescent="0.25">
      <c r="A10771">
        <v>1</v>
      </c>
      <c r="B10771">
        <v>1152</v>
      </c>
      <c r="C10771">
        <v>3</v>
      </c>
      <c r="D10771" t="s">
        <v>18</v>
      </c>
      <c r="E10771" t="s">
        <v>46</v>
      </c>
      <c r="F10771" t="s">
        <v>10829</v>
      </c>
      <c r="G10771">
        <v>384</v>
      </c>
      <c r="H10771" t="s">
        <v>12</v>
      </c>
      <c r="I10771" t="s">
        <v>13</v>
      </c>
    </row>
    <row r="10772" spans="1:9" x14ac:dyDescent="0.25">
      <c r="A10772">
        <v>1</v>
      </c>
      <c r="B10772">
        <v>326</v>
      </c>
      <c r="C10772">
        <v>1</v>
      </c>
      <c r="D10772" t="s">
        <v>23</v>
      </c>
      <c r="E10772" t="s">
        <v>39</v>
      </c>
      <c r="F10772" t="s">
        <v>10830</v>
      </c>
      <c r="G10772">
        <v>326</v>
      </c>
      <c r="H10772" t="s">
        <v>25</v>
      </c>
      <c r="I10772" t="s">
        <v>13</v>
      </c>
    </row>
    <row r="10773" spans="1:9" x14ac:dyDescent="0.25">
      <c r="A10773">
        <v>1</v>
      </c>
      <c r="B10773">
        <v>6388</v>
      </c>
      <c r="C10773">
        <v>4</v>
      </c>
      <c r="D10773" t="s">
        <v>18</v>
      </c>
      <c r="E10773" t="s">
        <v>10</v>
      </c>
      <c r="F10773" t="s">
        <v>10831</v>
      </c>
      <c r="G10773">
        <v>1597</v>
      </c>
      <c r="H10773" t="s">
        <v>12</v>
      </c>
      <c r="I10773" t="s">
        <v>13</v>
      </c>
    </row>
    <row r="10774" spans="1:9" x14ac:dyDescent="0.25">
      <c r="A10774">
        <v>1</v>
      </c>
      <c r="B10774">
        <v>808</v>
      </c>
      <c r="C10774">
        <v>4</v>
      </c>
      <c r="D10774" t="s">
        <v>23</v>
      </c>
      <c r="E10774" t="s">
        <v>29</v>
      </c>
      <c r="F10774" t="s">
        <v>10832</v>
      </c>
      <c r="G10774">
        <v>202</v>
      </c>
      <c r="H10774" t="s">
        <v>25</v>
      </c>
      <c r="I10774" t="s">
        <v>13</v>
      </c>
    </row>
    <row r="10775" spans="1:9" x14ac:dyDescent="0.25">
      <c r="A10775">
        <v>1</v>
      </c>
      <c r="B10775">
        <v>1208</v>
      </c>
      <c r="C10775">
        <v>4</v>
      </c>
      <c r="D10775" t="s">
        <v>23</v>
      </c>
      <c r="E10775" t="s">
        <v>29</v>
      </c>
      <c r="F10775" t="s">
        <v>10833</v>
      </c>
      <c r="G10775">
        <v>302</v>
      </c>
      <c r="H10775" t="s">
        <v>25</v>
      </c>
      <c r="I10775" t="s">
        <v>13</v>
      </c>
    </row>
    <row r="10776" spans="1:9" x14ac:dyDescent="0.25">
      <c r="A10776">
        <v>1</v>
      </c>
      <c r="B10776">
        <v>780</v>
      </c>
      <c r="C10776">
        <v>4</v>
      </c>
      <c r="D10776" t="s">
        <v>18</v>
      </c>
      <c r="E10776" t="s">
        <v>39</v>
      </c>
      <c r="F10776" t="s">
        <v>10834</v>
      </c>
      <c r="G10776">
        <v>195</v>
      </c>
      <c r="H10776" t="s">
        <v>12</v>
      </c>
      <c r="I10776" t="s">
        <v>13</v>
      </c>
    </row>
    <row r="10777" spans="1:9" x14ac:dyDescent="0.25">
      <c r="A10777">
        <v>1</v>
      </c>
      <c r="B10777">
        <v>153</v>
      </c>
      <c r="C10777">
        <v>1</v>
      </c>
      <c r="D10777" t="s">
        <v>18</v>
      </c>
      <c r="E10777" t="s">
        <v>39</v>
      </c>
      <c r="F10777" t="s">
        <v>10835</v>
      </c>
      <c r="G10777">
        <v>153</v>
      </c>
      <c r="H10777" t="s">
        <v>12</v>
      </c>
      <c r="I10777" t="s">
        <v>13</v>
      </c>
    </row>
    <row r="10778" spans="1:9" x14ac:dyDescent="0.25">
      <c r="A10778">
        <v>1</v>
      </c>
      <c r="B10778">
        <v>408</v>
      </c>
      <c r="C10778">
        <v>4</v>
      </c>
      <c r="D10778" t="s">
        <v>18</v>
      </c>
      <c r="E10778" t="s">
        <v>39</v>
      </c>
      <c r="F10778" t="s">
        <v>10836</v>
      </c>
      <c r="G10778">
        <v>102</v>
      </c>
      <c r="H10778" t="s">
        <v>12</v>
      </c>
      <c r="I10778" t="s">
        <v>13</v>
      </c>
    </row>
    <row r="10779" spans="1:9" x14ac:dyDescent="0.25">
      <c r="A10779">
        <v>1</v>
      </c>
      <c r="B10779">
        <v>1038</v>
      </c>
      <c r="C10779">
        <v>3</v>
      </c>
      <c r="D10779" t="s">
        <v>18</v>
      </c>
      <c r="E10779" t="s">
        <v>10</v>
      </c>
      <c r="F10779" t="s">
        <v>10837</v>
      </c>
      <c r="G10779">
        <v>346</v>
      </c>
      <c r="H10779" t="s">
        <v>12</v>
      </c>
      <c r="I10779" t="s">
        <v>13</v>
      </c>
    </row>
    <row r="10780" spans="1:9" x14ac:dyDescent="0.25">
      <c r="A10780">
        <v>1</v>
      </c>
      <c r="B10780">
        <v>246</v>
      </c>
      <c r="C10780">
        <v>3</v>
      </c>
      <c r="D10780" t="s">
        <v>23</v>
      </c>
      <c r="E10780" t="s">
        <v>39</v>
      </c>
      <c r="F10780" t="s">
        <v>10838</v>
      </c>
      <c r="G10780">
        <v>82</v>
      </c>
      <c r="H10780" t="s">
        <v>25</v>
      </c>
      <c r="I10780" t="s">
        <v>13</v>
      </c>
    </row>
    <row r="10781" spans="1:9" x14ac:dyDescent="0.25">
      <c r="A10781">
        <v>1</v>
      </c>
      <c r="B10781">
        <v>780</v>
      </c>
      <c r="C10781">
        <v>4</v>
      </c>
      <c r="D10781" t="s">
        <v>18</v>
      </c>
      <c r="E10781" t="s">
        <v>29</v>
      </c>
      <c r="F10781" t="s">
        <v>10839</v>
      </c>
      <c r="G10781">
        <v>195</v>
      </c>
      <c r="H10781" t="s">
        <v>12</v>
      </c>
      <c r="I10781" t="s">
        <v>13</v>
      </c>
    </row>
    <row r="10782" spans="1:9" x14ac:dyDescent="0.25">
      <c r="A10782">
        <v>1</v>
      </c>
      <c r="B10782">
        <v>780</v>
      </c>
      <c r="C10782">
        <v>4</v>
      </c>
      <c r="D10782" t="s">
        <v>23</v>
      </c>
      <c r="E10782" t="s">
        <v>39</v>
      </c>
      <c r="F10782" t="s">
        <v>10840</v>
      </c>
      <c r="G10782">
        <v>195</v>
      </c>
      <c r="H10782" t="s">
        <v>25</v>
      </c>
      <c r="I10782" t="s">
        <v>13</v>
      </c>
    </row>
    <row r="10783" spans="1:9" x14ac:dyDescent="0.25">
      <c r="A10783">
        <v>1</v>
      </c>
      <c r="B10783">
        <v>4040</v>
      </c>
      <c r="C10783">
        <v>5</v>
      </c>
      <c r="D10783" t="s">
        <v>23</v>
      </c>
      <c r="E10783" t="s">
        <v>10</v>
      </c>
      <c r="F10783" t="s">
        <v>10841</v>
      </c>
      <c r="G10783">
        <v>808</v>
      </c>
      <c r="H10783" t="s">
        <v>25</v>
      </c>
      <c r="I10783" t="s">
        <v>13</v>
      </c>
    </row>
    <row r="10784" spans="1:9" x14ac:dyDescent="0.25">
      <c r="A10784">
        <v>1</v>
      </c>
      <c r="B10784">
        <v>138</v>
      </c>
      <c r="C10784">
        <v>1</v>
      </c>
      <c r="D10784" t="s">
        <v>18</v>
      </c>
      <c r="E10784" t="s">
        <v>46</v>
      </c>
      <c r="F10784" t="s">
        <v>10842</v>
      </c>
      <c r="G10784">
        <v>138</v>
      </c>
      <c r="H10784" t="s">
        <v>12</v>
      </c>
      <c r="I10784" t="s">
        <v>13</v>
      </c>
    </row>
    <row r="10785" spans="1:9" x14ac:dyDescent="0.25">
      <c r="A10785">
        <v>1</v>
      </c>
      <c r="B10785">
        <v>210</v>
      </c>
      <c r="C10785">
        <v>1</v>
      </c>
      <c r="D10785" t="s">
        <v>18</v>
      </c>
      <c r="E10785" t="s">
        <v>10</v>
      </c>
      <c r="F10785" t="s">
        <v>10843</v>
      </c>
      <c r="G10785">
        <v>210</v>
      </c>
      <c r="H10785" t="s">
        <v>12</v>
      </c>
      <c r="I10785" t="s">
        <v>13</v>
      </c>
    </row>
    <row r="10786" spans="1:9" x14ac:dyDescent="0.25">
      <c r="A10786">
        <v>1</v>
      </c>
      <c r="B10786">
        <v>261</v>
      </c>
      <c r="C10786">
        <v>3</v>
      </c>
      <c r="D10786" t="s">
        <v>18</v>
      </c>
      <c r="E10786" t="s">
        <v>46</v>
      </c>
      <c r="F10786" t="s">
        <v>10844</v>
      </c>
      <c r="G10786">
        <v>87</v>
      </c>
      <c r="H10786" t="s">
        <v>12</v>
      </c>
      <c r="I10786" t="s">
        <v>13</v>
      </c>
    </row>
    <row r="10787" spans="1:9" x14ac:dyDescent="0.25">
      <c r="A10787">
        <v>1</v>
      </c>
      <c r="B10787">
        <v>710</v>
      </c>
      <c r="C10787">
        <v>5</v>
      </c>
      <c r="D10787" t="s">
        <v>18</v>
      </c>
      <c r="E10787" t="s">
        <v>46</v>
      </c>
      <c r="F10787" t="s">
        <v>10845</v>
      </c>
      <c r="G10787">
        <v>142</v>
      </c>
      <c r="H10787" t="s">
        <v>12</v>
      </c>
      <c r="I10787" t="s">
        <v>13</v>
      </c>
    </row>
    <row r="10788" spans="1:9" x14ac:dyDescent="0.25">
      <c r="A10788">
        <v>1</v>
      </c>
      <c r="B10788">
        <v>1200</v>
      </c>
      <c r="C10788">
        <v>4</v>
      </c>
      <c r="D10788" t="s">
        <v>18</v>
      </c>
      <c r="E10788" t="s">
        <v>39</v>
      </c>
      <c r="F10788" t="s">
        <v>10846</v>
      </c>
      <c r="G10788">
        <v>300</v>
      </c>
      <c r="H10788" t="s">
        <v>12</v>
      </c>
      <c r="I10788" t="s">
        <v>13</v>
      </c>
    </row>
    <row r="10789" spans="1:9" x14ac:dyDescent="0.25">
      <c r="A10789">
        <v>1</v>
      </c>
      <c r="B10789">
        <v>105</v>
      </c>
      <c r="C10789">
        <v>1</v>
      </c>
      <c r="D10789" t="s">
        <v>18</v>
      </c>
      <c r="E10789" t="s">
        <v>10</v>
      </c>
      <c r="F10789" t="s">
        <v>10847</v>
      </c>
      <c r="G10789">
        <v>105</v>
      </c>
      <c r="H10789" t="s">
        <v>12</v>
      </c>
      <c r="I10789" t="s">
        <v>13</v>
      </c>
    </row>
    <row r="10790" spans="1:9" x14ac:dyDescent="0.25">
      <c r="A10790">
        <v>1</v>
      </c>
      <c r="B10790">
        <v>350</v>
      </c>
      <c r="C10790">
        <v>1</v>
      </c>
      <c r="D10790" t="s">
        <v>18</v>
      </c>
      <c r="E10790" t="s">
        <v>10</v>
      </c>
      <c r="F10790" t="s">
        <v>10848</v>
      </c>
      <c r="G10790">
        <v>350</v>
      </c>
      <c r="H10790" t="s">
        <v>12</v>
      </c>
      <c r="I10790" t="s">
        <v>13</v>
      </c>
    </row>
    <row r="10791" spans="1:9" x14ac:dyDescent="0.25">
      <c r="A10791">
        <v>1</v>
      </c>
      <c r="B10791">
        <v>786</v>
      </c>
      <c r="C10791">
        <v>3</v>
      </c>
      <c r="D10791" t="s">
        <v>18</v>
      </c>
      <c r="E10791" t="s">
        <v>39</v>
      </c>
      <c r="F10791" t="s">
        <v>10849</v>
      </c>
      <c r="G10791">
        <v>262</v>
      </c>
      <c r="H10791" t="s">
        <v>12</v>
      </c>
      <c r="I10791" t="s">
        <v>13</v>
      </c>
    </row>
    <row r="10792" spans="1:9" x14ac:dyDescent="0.25">
      <c r="A10792">
        <v>1</v>
      </c>
      <c r="B10792">
        <v>11756</v>
      </c>
      <c r="C10792">
        <v>4</v>
      </c>
      <c r="D10792" t="s">
        <v>23</v>
      </c>
      <c r="E10792" t="s">
        <v>29</v>
      </c>
      <c r="F10792" t="s">
        <v>10850</v>
      </c>
      <c r="G10792">
        <v>2939</v>
      </c>
      <c r="H10792" t="s">
        <v>25</v>
      </c>
      <c r="I10792" t="s">
        <v>13</v>
      </c>
    </row>
    <row r="10793" spans="1:9" x14ac:dyDescent="0.25">
      <c r="A10793">
        <v>1</v>
      </c>
      <c r="B10793">
        <v>6224</v>
      </c>
      <c r="C10793">
        <v>4</v>
      </c>
      <c r="D10793" t="s">
        <v>14</v>
      </c>
      <c r="E10793" t="s">
        <v>46</v>
      </c>
      <c r="F10793" t="s">
        <v>10851</v>
      </c>
      <c r="G10793">
        <v>1556</v>
      </c>
      <c r="H10793" t="s">
        <v>16</v>
      </c>
      <c r="I10793" t="s">
        <v>13</v>
      </c>
    </row>
    <row r="10794" spans="1:9" x14ac:dyDescent="0.25">
      <c r="A10794">
        <v>1</v>
      </c>
      <c r="B10794">
        <v>398</v>
      </c>
      <c r="C10794">
        <v>1</v>
      </c>
      <c r="D10794" t="s">
        <v>23</v>
      </c>
      <c r="E10794" t="s">
        <v>39</v>
      </c>
      <c r="F10794" t="s">
        <v>10852</v>
      </c>
      <c r="G10794">
        <v>398</v>
      </c>
      <c r="H10794" t="s">
        <v>25</v>
      </c>
      <c r="I10794" t="s">
        <v>13</v>
      </c>
    </row>
    <row r="10795" spans="1:9" x14ac:dyDescent="0.25">
      <c r="A10795">
        <v>1</v>
      </c>
      <c r="B10795">
        <v>324</v>
      </c>
      <c r="C10795">
        <v>4</v>
      </c>
      <c r="D10795" t="s">
        <v>18</v>
      </c>
      <c r="E10795" t="s">
        <v>39</v>
      </c>
      <c r="F10795" t="s">
        <v>10853</v>
      </c>
      <c r="G10795">
        <v>81</v>
      </c>
      <c r="H10795" t="s">
        <v>12</v>
      </c>
      <c r="I10795" t="s">
        <v>13</v>
      </c>
    </row>
    <row r="10796" spans="1:9" x14ac:dyDescent="0.25">
      <c r="A10796">
        <v>1</v>
      </c>
      <c r="B10796">
        <v>165</v>
      </c>
      <c r="C10796">
        <v>3</v>
      </c>
      <c r="D10796" t="s">
        <v>23</v>
      </c>
      <c r="E10796" t="s">
        <v>39</v>
      </c>
      <c r="F10796" t="s">
        <v>10854</v>
      </c>
      <c r="G10796">
        <v>55</v>
      </c>
      <c r="H10796" t="s">
        <v>25</v>
      </c>
      <c r="I10796" t="s">
        <v>13</v>
      </c>
    </row>
    <row r="10797" spans="1:9" x14ac:dyDescent="0.25">
      <c r="A10797">
        <v>1</v>
      </c>
      <c r="B10797">
        <v>496</v>
      </c>
      <c r="C10797">
        <v>4</v>
      </c>
      <c r="D10797" t="s">
        <v>23</v>
      </c>
      <c r="E10797" t="s">
        <v>39</v>
      </c>
      <c r="F10797" t="s">
        <v>10855</v>
      </c>
      <c r="G10797">
        <v>124</v>
      </c>
      <c r="H10797" t="s">
        <v>25</v>
      </c>
      <c r="I10797" t="s">
        <v>13</v>
      </c>
    </row>
    <row r="10798" spans="1:9" x14ac:dyDescent="0.25">
      <c r="A10798">
        <v>1</v>
      </c>
      <c r="B10798">
        <v>354</v>
      </c>
      <c r="C10798">
        <v>1</v>
      </c>
      <c r="D10798" t="s">
        <v>18</v>
      </c>
      <c r="E10798" t="s">
        <v>39</v>
      </c>
      <c r="F10798" t="s">
        <v>10856</v>
      </c>
      <c r="G10798">
        <v>354</v>
      </c>
      <c r="H10798" t="s">
        <v>12</v>
      </c>
      <c r="I10798" t="s">
        <v>13</v>
      </c>
    </row>
    <row r="10799" spans="1:9" x14ac:dyDescent="0.25">
      <c r="A10799">
        <v>1</v>
      </c>
      <c r="B10799">
        <v>3153</v>
      </c>
      <c r="C10799">
        <v>3</v>
      </c>
      <c r="D10799" t="s">
        <v>23</v>
      </c>
      <c r="E10799" t="s">
        <v>39</v>
      </c>
      <c r="F10799" t="s">
        <v>10857</v>
      </c>
      <c r="G10799">
        <v>1051</v>
      </c>
      <c r="H10799" t="s">
        <v>25</v>
      </c>
      <c r="I10799" t="s">
        <v>13</v>
      </c>
    </row>
    <row r="10800" spans="1:9" x14ac:dyDescent="0.25">
      <c r="A10800">
        <v>1</v>
      </c>
      <c r="B10800">
        <v>49</v>
      </c>
      <c r="C10800">
        <v>1</v>
      </c>
      <c r="D10800" t="s">
        <v>23</v>
      </c>
      <c r="E10800" t="s">
        <v>46</v>
      </c>
      <c r="F10800" t="s">
        <v>10858</v>
      </c>
      <c r="G10800">
        <v>49</v>
      </c>
      <c r="H10800" t="s">
        <v>25</v>
      </c>
      <c r="I10800" t="s">
        <v>13</v>
      </c>
    </row>
    <row r="10801" spans="1:9" x14ac:dyDescent="0.25">
      <c r="A10801">
        <v>1</v>
      </c>
      <c r="B10801">
        <v>307</v>
      </c>
      <c r="C10801">
        <v>1</v>
      </c>
      <c r="D10801" t="s">
        <v>18</v>
      </c>
      <c r="E10801" t="s">
        <v>39</v>
      </c>
      <c r="F10801" t="s">
        <v>10859</v>
      </c>
      <c r="G10801">
        <v>307</v>
      </c>
      <c r="H10801" t="s">
        <v>12</v>
      </c>
      <c r="I10801" t="s">
        <v>13</v>
      </c>
    </row>
    <row r="10802" spans="1:9" x14ac:dyDescent="0.25">
      <c r="A10802">
        <v>1</v>
      </c>
      <c r="B10802">
        <v>1076</v>
      </c>
      <c r="C10802">
        <v>4</v>
      </c>
      <c r="D10802" t="s">
        <v>23</v>
      </c>
      <c r="E10802" t="s">
        <v>39</v>
      </c>
      <c r="F10802" t="s">
        <v>10860</v>
      </c>
      <c r="G10802">
        <v>269</v>
      </c>
      <c r="H10802" t="s">
        <v>25</v>
      </c>
      <c r="I10802" t="s">
        <v>13</v>
      </c>
    </row>
    <row r="10803" spans="1:9" x14ac:dyDescent="0.25">
      <c r="A10803">
        <v>1</v>
      </c>
      <c r="B10803">
        <v>155</v>
      </c>
      <c r="C10803">
        <v>5</v>
      </c>
      <c r="D10803" t="s">
        <v>23</v>
      </c>
      <c r="E10803" t="s">
        <v>29</v>
      </c>
      <c r="F10803" t="s">
        <v>10861</v>
      </c>
      <c r="G10803">
        <v>31</v>
      </c>
      <c r="H10803" t="s">
        <v>25</v>
      </c>
      <c r="I10803" t="s">
        <v>13</v>
      </c>
    </row>
    <row r="10804" spans="1:9" x14ac:dyDescent="0.25">
      <c r="A10804">
        <v>1</v>
      </c>
      <c r="B10804">
        <v>1080</v>
      </c>
      <c r="C10804">
        <v>4</v>
      </c>
      <c r="D10804" t="s">
        <v>23</v>
      </c>
      <c r="E10804" t="s">
        <v>29</v>
      </c>
      <c r="F10804" t="s">
        <v>10862</v>
      </c>
      <c r="G10804">
        <v>270</v>
      </c>
      <c r="H10804" t="s">
        <v>25</v>
      </c>
      <c r="I10804" t="s">
        <v>13</v>
      </c>
    </row>
    <row r="10805" spans="1:9" x14ac:dyDescent="0.25">
      <c r="A10805">
        <v>1</v>
      </c>
      <c r="B10805">
        <v>364</v>
      </c>
      <c r="C10805">
        <v>4</v>
      </c>
      <c r="D10805" t="s">
        <v>23</v>
      </c>
      <c r="E10805" t="s">
        <v>39</v>
      </c>
      <c r="F10805" t="s">
        <v>10863</v>
      </c>
      <c r="G10805">
        <v>91</v>
      </c>
      <c r="H10805" t="s">
        <v>25</v>
      </c>
      <c r="I10805" t="s">
        <v>13</v>
      </c>
    </row>
    <row r="10806" spans="1:9" x14ac:dyDescent="0.25">
      <c r="A10806">
        <v>1</v>
      </c>
      <c r="B10806">
        <v>3153</v>
      </c>
      <c r="C10806">
        <v>3</v>
      </c>
      <c r="D10806" t="s">
        <v>18</v>
      </c>
      <c r="E10806" t="s">
        <v>10</v>
      </c>
      <c r="F10806" t="s">
        <v>10864</v>
      </c>
      <c r="G10806">
        <v>1051</v>
      </c>
      <c r="H10806" t="s">
        <v>12</v>
      </c>
      <c r="I10806" t="s">
        <v>13</v>
      </c>
    </row>
    <row r="10807" spans="1:9" x14ac:dyDescent="0.25">
      <c r="A10807">
        <v>1</v>
      </c>
      <c r="B10807">
        <v>4905</v>
      </c>
      <c r="C10807">
        <v>5</v>
      </c>
      <c r="D10807" t="s">
        <v>23</v>
      </c>
      <c r="E10807" t="s">
        <v>39</v>
      </c>
      <c r="F10807" t="s">
        <v>10865</v>
      </c>
      <c r="G10807">
        <v>981</v>
      </c>
      <c r="H10807" t="s">
        <v>25</v>
      </c>
      <c r="I10807" t="s">
        <v>13</v>
      </c>
    </row>
    <row r="10808" spans="1:9" x14ac:dyDescent="0.25">
      <c r="A10808">
        <v>1</v>
      </c>
      <c r="B10808">
        <v>528</v>
      </c>
      <c r="C10808">
        <v>4</v>
      </c>
      <c r="D10808" t="s">
        <v>23</v>
      </c>
      <c r="E10808" t="s">
        <v>39</v>
      </c>
      <c r="F10808" t="s">
        <v>10866</v>
      </c>
      <c r="G10808">
        <v>132</v>
      </c>
      <c r="H10808" t="s">
        <v>25</v>
      </c>
      <c r="I10808" t="s">
        <v>13</v>
      </c>
    </row>
    <row r="10809" spans="1:9" x14ac:dyDescent="0.25">
      <c r="A10809">
        <v>1</v>
      </c>
      <c r="B10809">
        <v>143</v>
      </c>
      <c r="C10809">
        <v>1</v>
      </c>
      <c r="D10809" t="s">
        <v>23</v>
      </c>
      <c r="E10809" t="s">
        <v>39</v>
      </c>
      <c r="F10809" t="s">
        <v>10867</v>
      </c>
      <c r="G10809">
        <v>143</v>
      </c>
      <c r="H10809" t="s">
        <v>25</v>
      </c>
      <c r="I10809" t="s">
        <v>13</v>
      </c>
    </row>
    <row r="10810" spans="1:9" x14ac:dyDescent="0.25">
      <c r="A10810">
        <v>1</v>
      </c>
      <c r="B10810">
        <v>696</v>
      </c>
      <c r="C10810">
        <v>4</v>
      </c>
      <c r="D10810" t="s">
        <v>23</v>
      </c>
      <c r="E10810" t="s">
        <v>46</v>
      </c>
      <c r="F10810" t="s">
        <v>10868</v>
      </c>
      <c r="G10810">
        <v>174</v>
      </c>
      <c r="H10810" t="s">
        <v>25</v>
      </c>
      <c r="I10810" t="s">
        <v>13</v>
      </c>
    </row>
    <row r="10811" spans="1:9" x14ac:dyDescent="0.25">
      <c r="A10811">
        <v>1</v>
      </c>
      <c r="B10811">
        <v>780</v>
      </c>
      <c r="C10811">
        <v>4</v>
      </c>
      <c r="D10811" t="s">
        <v>23</v>
      </c>
      <c r="E10811" t="s">
        <v>46</v>
      </c>
      <c r="F10811" t="s">
        <v>10869</v>
      </c>
      <c r="G10811">
        <v>195</v>
      </c>
      <c r="H10811" t="s">
        <v>25</v>
      </c>
      <c r="I10811" t="s">
        <v>13</v>
      </c>
    </row>
    <row r="10812" spans="1:9" x14ac:dyDescent="0.25">
      <c r="A10812">
        <v>1</v>
      </c>
      <c r="B10812">
        <v>852</v>
      </c>
      <c r="C10812">
        <v>3</v>
      </c>
      <c r="D10812" t="s">
        <v>23</v>
      </c>
      <c r="E10812" t="s">
        <v>10</v>
      </c>
      <c r="F10812" t="s">
        <v>10870</v>
      </c>
      <c r="G10812">
        <v>284</v>
      </c>
      <c r="H10812" t="s">
        <v>25</v>
      </c>
      <c r="I10812" t="s">
        <v>13</v>
      </c>
    </row>
    <row r="10813" spans="1:9" x14ac:dyDescent="0.25">
      <c r="A10813">
        <v>1</v>
      </c>
      <c r="B10813">
        <v>571</v>
      </c>
      <c r="C10813">
        <v>1</v>
      </c>
      <c r="D10813" t="s">
        <v>23</v>
      </c>
      <c r="E10813" t="s">
        <v>39</v>
      </c>
      <c r="F10813" t="s">
        <v>10871</v>
      </c>
      <c r="G10813">
        <v>571</v>
      </c>
      <c r="H10813" t="s">
        <v>25</v>
      </c>
      <c r="I10813" t="s">
        <v>13</v>
      </c>
    </row>
    <row r="10814" spans="1:9" x14ac:dyDescent="0.25">
      <c r="A10814">
        <v>1</v>
      </c>
      <c r="B10814">
        <v>316</v>
      </c>
      <c r="C10814">
        <v>4</v>
      </c>
      <c r="D10814" t="s">
        <v>23</v>
      </c>
      <c r="E10814" t="s">
        <v>29</v>
      </c>
      <c r="F10814" t="s">
        <v>10872</v>
      </c>
      <c r="G10814">
        <v>79</v>
      </c>
      <c r="H10814" t="s">
        <v>25</v>
      </c>
      <c r="I10814" t="s">
        <v>13</v>
      </c>
    </row>
    <row r="10815" spans="1:9" x14ac:dyDescent="0.25">
      <c r="A10815">
        <v>1</v>
      </c>
      <c r="B10815">
        <v>292</v>
      </c>
      <c r="C10815">
        <v>4</v>
      </c>
      <c r="D10815" t="s">
        <v>18</v>
      </c>
      <c r="E10815" t="s">
        <v>10</v>
      </c>
      <c r="F10815" t="s">
        <v>10873</v>
      </c>
      <c r="G10815">
        <v>73</v>
      </c>
      <c r="H10815" t="s">
        <v>12</v>
      </c>
      <c r="I10815" t="s">
        <v>13</v>
      </c>
    </row>
    <row r="10816" spans="1:9" x14ac:dyDescent="0.25">
      <c r="A10816">
        <v>1</v>
      </c>
      <c r="B10816">
        <v>644</v>
      </c>
      <c r="C10816">
        <v>4</v>
      </c>
      <c r="D10816" t="s">
        <v>23</v>
      </c>
      <c r="E10816" t="s">
        <v>10</v>
      </c>
      <c r="F10816" t="s">
        <v>10874</v>
      </c>
      <c r="G10816">
        <v>161</v>
      </c>
      <c r="H10816" t="s">
        <v>25</v>
      </c>
      <c r="I10816" t="s">
        <v>13</v>
      </c>
    </row>
    <row r="10817" spans="1:9" x14ac:dyDescent="0.25">
      <c r="A10817">
        <v>1</v>
      </c>
      <c r="B10817">
        <v>668</v>
      </c>
      <c r="C10817">
        <v>4</v>
      </c>
      <c r="D10817" t="s">
        <v>23</v>
      </c>
      <c r="E10817" t="s">
        <v>39</v>
      </c>
      <c r="F10817" t="s">
        <v>10875</v>
      </c>
      <c r="G10817">
        <v>167</v>
      </c>
      <c r="H10817" t="s">
        <v>25</v>
      </c>
      <c r="I10817" t="s">
        <v>13</v>
      </c>
    </row>
    <row r="10818" spans="1:9" x14ac:dyDescent="0.25">
      <c r="A10818">
        <v>1</v>
      </c>
      <c r="B10818">
        <v>669</v>
      </c>
      <c r="C10818">
        <v>3</v>
      </c>
      <c r="D10818" t="s">
        <v>23</v>
      </c>
      <c r="E10818" t="s">
        <v>29</v>
      </c>
      <c r="F10818" t="s">
        <v>10876</v>
      </c>
      <c r="G10818">
        <v>223</v>
      </c>
      <c r="H10818" t="s">
        <v>25</v>
      </c>
      <c r="I10818" t="s">
        <v>13</v>
      </c>
    </row>
    <row r="10819" spans="1:9" x14ac:dyDescent="0.25">
      <c r="A10819">
        <v>1</v>
      </c>
      <c r="B10819">
        <v>217</v>
      </c>
      <c r="C10819">
        <v>1</v>
      </c>
      <c r="D10819" t="s">
        <v>23</v>
      </c>
      <c r="E10819" t="s">
        <v>29</v>
      </c>
      <c r="F10819" t="s">
        <v>10877</v>
      </c>
      <c r="G10819">
        <v>217</v>
      </c>
      <c r="H10819" t="s">
        <v>25</v>
      </c>
      <c r="I10819" t="s">
        <v>13</v>
      </c>
    </row>
    <row r="10820" spans="1:9" x14ac:dyDescent="0.25">
      <c r="A10820">
        <v>1</v>
      </c>
      <c r="B10820">
        <v>900</v>
      </c>
      <c r="C10820">
        <v>3</v>
      </c>
      <c r="D10820" t="s">
        <v>23</v>
      </c>
      <c r="E10820" t="s">
        <v>39</v>
      </c>
      <c r="F10820" t="s">
        <v>10878</v>
      </c>
      <c r="G10820">
        <v>300</v>
      </c>
      <c r="H10820" t="s">
        <v>25</v>
      </c>
      <c r="I10820" t="s">
        <v>13</v>
      </c>
    </row>
    <row r="10821" spans="1:9" x14ac:dyDescent="0.25">
      <c r="A10821">
        <v>1</v>
      </c>
      <c r="B10821">
        <v>372</v>
      </c>
      <c r="C10821">
        <v>4</v>
      </c>
      <c r="D10821" t="s">
        <v>18</v>
      </c>
      <c r="E10821" t="s">
        <v>39</v>
      </c>
      <c r="F10821" t="s">
        <v>10879</v>
      </c>
      <c r="G10821">
        <v>93</v>
      </c>
      <c r="H10821" t="s">
        <v>12</v>
      </c>
      <c r="I10821" t="s">
        <v>13</v>
      </c>
    </row>
    <row r="10822" spans="1:9" x14ac:dyDescent="0.25">
      <c r="A10822">
        <v>1</v>
      </c>
      <c r="B10822">
        <v>1920</v>
      </c>
      <c r="C10822">
        <v>4</v>
      </c>
      <c r="D10822" t="s">
        <v>18</v>
      </c>
      <c r="E10822" t="s">
        <v>46</v>
      </c>
      <c r="F10822" t="s">
        <v>10880</v>
      </c>
      <c r="G10822">
        <v>480</v>
      </c>
      <c r="H10822" t="s">
        <v>12</v>
      </c>
      <c r="I10822" t="s">
        <v>13</v>
      </c>
    </row>
    <row r="10823" spans="1:9" x14ac:dyDescent="0.25">
      <c r="A10823">
        <v>1</v>
      </c>
      <c r="B10823">
        <v>60</v>
      </c>
      <c r="C10823">
        <v>1</v>
      </c>
      <c r="D10823" t="s">
        <v>18</v>
      </c>
      <c r="E10823" t="s">
        <v>46</v>
      </c>
      <c r="F10823" t="s">
        <v>10881</v>
      </c>
      <c r="G10823">
        <v>60</v>
      </c>
      <c r="H10823" t="s">
        <v>12</v>
      </c>
      <c r="I10823" t="s">
        <v>13</v>
      </c>
    </row>
    <row r="10824" spans="1:9" x14ac:dyDescent="0.25">
      <c r="A10824">
        <v>1</v>
      </c>
      <c r="B10824">
        <v>2292</v>
      </c>
      <c r="C10824">
        <v>4</v>
      </c>
      <c r="D10824" t="s">
        <v>18</v>
      </c>
      <c r="E10824" t="s">
        <v>39</v>
      </c>
      <c r="F10824" t="s">
        <v>10882</v>
      </c>
      <c r="G10824">
        <v>573</v>
      </c>
      <c r="H10824" t="s">
        <v>12</v>
      </c>
      <c r="I10824" t="s">
        <v>13</v>
      </c>
    </row>
    <row r="10825" spans="1:9" x14ac:dyDescent="0.25">
      <c r="A10825">
        <v>1</v>
      </c>
      <c r="B10825">
        <v>2080</v>
      </c>
      <c r="C10825">
        <v>1</v>
      </c>
      <c r="D10825" t="s">
        <v>18</v>
      </c>
      <c r="E10825" t="s">
        <v>46</v>
      </c>
      <c r="F10825" t="s">
        <v>10883</v>
      </c>
      <c r="G10825">
        <v>2080</v>
      </c>
      <c r="H10825" t="s">
        <v>12</v>
      </c>
      <c r="I10825" t="s">
        <v>13</v>
      </c>
    </row>
    <row r="10826" spans="1:9" x14ac:dyDescent="0.25">
      <c r="A10826">
        <v>1</v>
      </c>
      <c r="B10826">
        <v>1948</v>
      </c>
      <c r="C10826">
        <v>4</v>
      </c>
      <c r="D10826" t="s">
        <v>18</v>
      </c>
      <c r="E10826" t="s">
        <v>39</v>
      </c>
      <c r="F10826" t="s">
        <v>10884</v>
      </c>
      <c r="G10826">
        <v>487</v>
      </c>
      <c r="H10826" t="s">
        <v>12</v>
      </c>
      <c r="I10826" t="s">
        <v>13</v>
      </c>
    </row>
    <row r="10827" spans="1:9" x14ac:dyDescent="0.25">
      <c r="A10827">
        <v>1</v>
      </c>
      <c r="B10827">
        <v>1920</v>
      </c>
      <c r="C10827">
        <v>5</v>
      </c>
      <c r="D10827" t="s">
        <v>18</v>
      </c>
      <c r="E10827" t="s">
        <v>39</v>
      </c>
      <c r="F10827" t="s">
        <v>10885</v>
      </c>
      <c r="G10827">
        <v>384</v>
      </c>
      <c r="H10827" t="s">
        <v>12</v>
      </c>
      <c r="I10827" t="s">
        <v>13</v>
      </c>
    </row>
    <row r="10828" spans="1:9" x14ac:dyDescent="0.25">
      <c r="A10828">
        <v>1</v>
      </c>
      <c r="B10828">
        <v>321</v>
      </c>
      <c r="C10828">
        <v>3</v>
      </c>
      <c r="D10828" t="s">
        <v>18</v>
      </c>
      <c r="E10828" t="s">
        <v>46</v>
      </c>
      <c r="F10828" t="s">
        <v>10886</v>
      </c>
      <c r="G10828">
        <v>107</v>
      </c>
      <c r="H10828" t="s">
        <v>12</v>
      </c>
      <c r="I10828" t="s">
        <v>13</v>
      </c>
    </row>
    <row r="10829" spans="1:9" x14ac:dyDescent="0.25">
      <c r="A10829">
        <v>1</v>
      </c>
      <c r="B10829">
        <v>62</v>
      </c>
      <c r="C10829">
        <v>1</v>
      </c>
      <c r="D10829" t="s">
        <v>18</v>
      </c>
      <c r="E10829" t="s">
        <v>46</v>
      </c>
      <c r="F10829" t="s">
        <v>10887</v>
      </c>
      <c r="G10829">
        <v>62</v>
      </c>
      <c r="H10829" t="s">
        <v>12</v>
      </c>
      <c r="I10829" t="s">
        <v>13</v>
      </c>
    </row>
    <row r="10830" spans="1:9" x14ac:dyDescent="0.25">
      <c r="A10830">
        <v>1</v>
      </c>
      <c r="B10830">
        <v>680</v>
      </c>
      <c r="C10830">
        <v>5</v>
      </c>
      <c r="D10830" t="s">
        <v>18</v>
      </c>
      <c r="E10830" t="s">
        <v>46</v>
      </c>
      <c r="F10830" t="s">
        <v>10888</v>
      </c>
      <c r="G10830">
        <v>136</v>
      </c>
      <c r="H10830" t="s">
        <v>12</v>
      </c>
      <c r="I10830" t="s">
        <v>13</v>
      </c>
    </row>
    <row r="10831" spans="1:9" x14ac:dyDescent="0.25">
      <c r="A10831">
        <v>1</v>
      </c>
      <c r="B10831">
        <v>680</v>
      </c>
      <c r="C10831">
        <v>5</v>
      </c>
      <c r="D10831" t="s">
        <v>18</v>
      </c>
      <c r="E10831" t="s">
        <v>46</v>
      </c>
      <c r="F10831" t="s">
        <v>10889</v>
      </c>
      <c r="G10831">
        <v>136</v>
      </c>
      <c r="H10831" t="s">
        <v>12</v>
      </c>
      <c r="I10831" t="s">
        <v>13</v>
      </c>
    </row>
    <row r="10832" spans="1:9" x14ac:dyDescent="0.25">
      <c r="A10832">
        <v>1</v>
      </c>
      <c r="B10832">
        <v>1300</v>
      </c>
      <c r="C10832">
        <v>5</v>
      </c>
      <c r="D10832" t="s">
        <v>18</v>
      </c>
      <c r="E10832" t="s">
        <v>46</v>
      </c>
      <c r="F10832" t="s">
        <v>10890</v>
      </c>
      <c r="G10832">
        <v>260</v>
      </c>
      <c r="H10832" t="s">
        <v>12</v>
      </c>
      <c r="I10832" t="s">
        <v>13</v>
      </c>
    </row>
    <row r="10833" spans="1:9" x14ac:dyDescent="0.25">
      <c r="A10833">
        <v>1</v>
      </c>
      <c r="B10833">
        <v>315</v>
      </c>
      <c r="C10833">
        <v>3</v>
      </c>
      <c r="D10833" t="s">
        <v>23</v>
      </c>
      <c r="E10833" t="s">
        <v>46</v>
      </c>
      <c r="F10833" t="s">
        <v>10891</v>
      </c>
      <c r="G10833">
        <v>105</v>
      </c>
      <c r="H10833" t="s">
        <v>25</v>
      </c>
      <c r="I10833" t="s">
        <v>13</v>
      </c>
    </row>
    <row r="10834" spans="1:9" x14ac:dyDescent="0.25">
      <c r="A10834">
        <v>1</v>
      </c>
      <c r="B10834">
        <v>990</v>
      </c>
      <c r="C10834">
        <v>3</v>
      </c>
      <c r="D10834" t="s">
        <v>23</v>
      </c>
      <c r="E10834" t="s">
        <v>46</v>
      </c>
      <c r="F10834" t="s">
        <v>10892</v>
      </c>
      <c r="G10834">
        <v>330</v>
      </c>
      <c r="H10834" t="s">
        <v>25</v>
      </c>
      <c r="I10834" t="s">
        <v>13</v>
      </c>
    </row>
    <row r="10835" spans="1:9" x14ac:dyDescent="0.25">
      <c r="A10835">
        <v>1</v>
      </c>
      <c r="B10835">
        <v>220</v>
      </c>
      <c r="C10835">
        <v>4</v>
      </c>
      <c r="D10835" t="s">
        <v>23</v>
      </c>
      <c r="E10835" t="s">
        <v>10</v>
      </c>
      <c r="F10835" t="s">
        <v>10893</v>
      </c>
      <c r="G10835">
        <v>55</v>
      </c>
      <c r="H10835" t="s">
        <v>25</v>
      </c>
      <c r="I10835" t="s">
        <v>13</v>
      </c>
    </row>
    <row r="10836" spans="1:9" x14ac:dyDescent="0.25">
      <c r="A10836">
        <v>1</v>
      </c>
      <c r="B10836">
        <v>744</v>
      </c>
      <c r="C10836">
        <v>3</v>
      </c>
      <c r="D10836" t="s">
        <v>18</v>
      </c>
      <c r="E10836" t="s">
        <v>46</v>
      </c>
      <c r="F10836" t="s">
        <v>10894</v>
      </c>
      <c r="G10836">
        <v>248</v>
      </c>
      <c r="H10836" t="s">
        <v>12</v>
      </c>
      <c r="I10836" t="s">
        <v>13</v>
      </c>
    </row>
    <row r="10837" spans="1:9" x14ac:dyDescent="0.25">
      <c r="A10837">
        <v>1</v>
      </c>
      <c r="B10837">
        <v>1598</v>
      </c>
      <c r="C10837">
        <v>1</v>
      </c>
      <c r="D10837" t="s">
        <v>23</v>
      </c>
      <c r="E10837" t="s">
        <v>46</v>
      </c>
      <c r="F10837" t="s">
        <v>10895</v>
      </c>
      <c r="G10837">
        <v>1598</v>
      </c>
      <c r="H10837" t="s">
        <v>25</v>
      </c>
      <c r="I10837" t="s">
        <v>13</v>
      </c>
    </row>
    <row r="10838" spans="1:9" x14ac:dyDescent="0.25">
      <c r="A10838">
        <v>1</v>
      </c>
      <c r="B10838">
        <v>160</v>
      </c>
      <c r="C10838">
        <v>1</v>
      </c>
      <c r="D10838" t="s">
        <v>18</v>
      </c>
      <c r="E10838" t="s">
        <v>46</v>
      </c>
      <c r="F10838" t="s">
        <v>10896</v>
      </c>
      <c r="G10838">
        <v>160</v>
      </c>
      <c r="H10838" t="s">
        <v>12</v>
      </c>
      <c r="I10838" t="s">
        <v>13</v>
      </c>
    </row>
    <row r="10839" spans="1:9" x14ac:dyDescent="0.25">
      <c r="A10839">
        <v>1</v>
      </c>
      <c r="B10839">
        <v>795</v>
      </c>
      <c r="C10839">
        <v>3</v>
      </c>
      <c r="D10839" t="s">
        <v>18</v>
      </c>
      <c r="E10839" t="s">
        <v>42</v>
      </c>
      <c r="F10839" t="s">
        <v>10897</v>
      </c>
      <c r="G10839">
        <v>265</v>
      </c>
      <c r="H10839" t="s">
        <v>12</v>
      </c>
      <c r="I10839" t="s">
        <v>13</v>
      </c>
    </row>
    <row r="10840" spans="1:9" x14ac:dyDescent="0.25">
      <c r="A10840">
        <v>1</v>
      </c>
      <c r="B10840">
        <v>258</v>
      </c>
      <c r="C10840">
        <v>3</v>
      </c>
      <c r="D10840" t="s">
        <v>18</v>
      </c>
      <c r="E10840" t="s">
        <v>46</v>
      </c>
      <c r="F10840" t="s">
        <v>10898</v>
      </c>
      <c r="G10840">
        <v>86</v>
      </c>
      <c r="H10840" t="s">
        <v>12</v>
      </c>
      <c r="I10840" t="s">
        <v>13</v>
      </c>
    </row>
    <row r="10841" spans="1:9" x14ac:dyDescent="0.25">
      <c r="A10841">
        <v>1</v>
      </c>
      <c r="B10841">
        <v>541</v>
      </c>
      <c r="C10841">
        <v>1</v>
      </c>
      <c r="D10841" t="s">
        <v>18</v>
      </c>
      <c r="E10841" t="s">
        <v>46</v>
      </c>
      <c r="F10841" t="s">
        <v>10899</v>
      </c>
      <c r="G10841">
        <v>541</v>
      </c>
      <c r="H10841" t="s">
        <v>12</v>
      </c>
      <c r="I10841" t="s">
        <v>13</v>
      </c>
    </row>
    <row r="10842" spans="1:9" x14ac:dyDescent="0.25">
      <c r="A10842">
        <v>1</v>
      </c>
      <c r="B10842">
        <v>1865</v>
      </c>
      <c r="C10842">
        <v>5</v>
      </c>
      <c r="D10842" t="s">
        <v>18</v>
      </c>
      <c r="E10842" t="s">
        <v>46</v>
      </c>
      <c r="F10842" t="s">
        <v>10900</v>
      </c>
      <c r="G10842">
        <v>373</v>
      </c>
      <c r="H10842" t="s">
        <v>12</v>
      </c>
      <c r="I10842" t="s">
        <v>13</v>
      </c>
    </row>
    <row r="10843" spans="1:9" x14ac:dyDescent="0.25">
      <c r="A10843">
        <v>1</v>
      </c>
      <c r="B10843">
        <v>177</v>
      </c>
      <c r="C10843">
        <v>1</v>
      </c>
      <c r="D10843" t="s">
        <v>18</v>
      </c>
      <c r="E10843" t="s">
        <v>46</v>
      </c>
      <c r="F10843" t="s">
        <v>10901</v>
      </c>
      <c r="G10843">
        <v>177</v>
      </c>
      <c r="H10843" t="s">
        <v>12</v>
      </c>
      <c r="I10843" t="s">
        <v>13</v>
      </c>
    </row>
    <row r="10844" spans="1:9" x14ac:dyDescent="0.25">
      <c r="A10844">
        <v>1</v>
      </c>
      <c r="B10844">
        <v>445</v>
      </c>
      <c r="C10844">
        <v>5</v>
      </c>
      <c r="D10844" t="s">
        <v>18</v>
      </c>
      <c r="E10844" t="s">
        <v>46</v>
      </c>
      <c r="F10844" t="s">
        <v>10902</v>
      </c>
      <c r="G10844">
        <v>89</v>
      </c>
      <c r="H10844" t="s">
        <v>12</v>
      </c>
      <c r="I10844" t="s">
        <v>13</v>
      </c>
    </row>
    <row r="10845" spans="1:9" x14ac:dyDescent="0.25">
      <c r="A10845">
        <v>1</v>
      </c>
      <c r="B10845">
        <v>985</v>
      </c>
      <c r="C10845">
        <v>5</v>
      </c>
      <c r="D10845" t="s">
        <v>23</v>
      </c>
      <c r="E10845" t="s">
        <v>46</v>
      </c>
      <c r="F10845" t="s">
        <v>10903</v>
      </c>
      <c r="G10845">
        <v>197</v>
      </c>
      <c r="H10845" t="s">
        <v>25</v>
      </c>
      <c r="I10845" t="s">
        <v>13</v>
      </c>
    </row>
    <row r="10846" spans="1:9" x14ac:dyDescent="0.25">
      <c r="A10846">
        <v>1</v>
      </c>
      <c r="B10846">
        <v>915</v>
      </c>
      <c r="C10846">
        <v>5</v>
      </c>
      <c r="D10846" t="s">
        <v>18</v>
      </c>
      <c r="E10846" t="s">
        <v>46</v>
      </c>
      <c r="F10846" t="s">
        <v>10904</v>
      </c>
      <c r="G10846">
        <v>183</v>
      </c>
      <c r="H10846" t="s">
        <v>12</v>
      </c>
      <c r="I10846" t="s">
        <v>13</v>
      </c>
    </row>
    <row r="10847" spans="1:9" x14ac:dyDescent="0.25">
      <c r="A10847">
        <v>1</v>
      </c>
      <c r="B10847">
        <v>680</v>
      </c>
      <c r="C10847">
        <v>5</v>
      </c>
      <c r="D10847" t="s">
        <v>18</v>
      </c>
      <c r="E10847" t="s">
        <v>46</v>
      </c>
      <c r="F10847" t="s">
        <v>10905</v>
      </c>
      <c r="G10847">
        <v>136</v>
      </c>
      <c r="H10847" t="s">
        <v>12</v>
      </c>
      <c r="I10847" t="s">
        <v>13</v>
      </c>
    </row>
    <row r="10848" spans="1:9" x14ac:dyDescent="0.25">
      <c r="A10848">
        <v>1</v>
      </c>
      <c r="B10848">
        <v>6392</v>
      </c>
      <c r="C10848">
        <v>4</v>
      </c>
      <c r="D10848" t="s">
        <v>23</v>
      </c>
      <c r="E10848" t="s">
        <v>46</v>
      </c>
      <c r="F10848" t="s">
        <v>10906</v>
      </c>
      <c r="G10848">
        <v>1598</v>
      </c>
      <c r="H10848" t="s">
        <v>25</v>
      </c>
      <c r="I10848" t="s">
        <v>13</v>
      </c>
    </row>
    <row r="10849" spans="1:9" x14ac:dyDescent="0.25">
      <c r="A10849">
        <v>1</v>
      </c>
      <c r="B10849">
        <v>204</v>
      </c>
      <c r="C10849">
        <v>1</v>
      </c>
      <c r="D10849" t="s">
        <v>18</v>
      </c>
      <c r="E10849" t="s">
        <v>46</v>
      </c>
      <c r="F10849" t="s">
        <v>10907</v>
      </c>
      <c r="G10849">
        <v>204</v>
      </c>
      <c r="H10849" t="s">
        <v>12</v>
      </c>
      <c r="I10849" t="s">
        <v>13</v>
      </c>
    </row>
    <row r="10850" spans="1:9" x14ac:dyDescent="0.25">
      <c r="A10850">
        <v>1</v>
      </c>
      <c r="B10850">
        <v>1040</v>
      </c>
      <c r="C10850">
        <v>5</v>
      </c>
      <c r="D10850" t="s">
        <v>23</v>
      </c>
      <c r="E10850" t="s">
        <v>46</v>
      </c>
      <c r="F10850" t="s">
        <v>10908</v>
      </c>
      <c r="G10850">
        <v>208</v>
      </c>
      <c r="H10850" t="s">
        <v>25</v>
      </c>
      <c r="I10850" t="s">
        <v>13</v>
      </c>
    </row>
    <row r="10851" spans="1:9" x14ac:dyDescent="0.25">
      <c r="A10851">
        <v>1</v>
      </c>
      <c r="B10851">
        <v>770</v>
      </c>
      <c r="C10851">
        <v>5</v>
      </c>
      <c r="D10851" t="s">
        <v>18</v>
      </c>
      <c r="E10851" t="s">
        <v>46</v>
      </c>
      <c r="F10851" t="s">
        <v>10909</v>
      </c>
      <c r="G10851">
        <v>154</v>
      </c>
      <c r="H10851" t="s">
        <v>12</v>
      </c>
      <c r="I10851" t="s">
        <v>13</v>
      </c>
    </row>
    <row r="10852" spans="1:9" x14ac:dyDescent="0.25">
      <c r="A10852">
        <v>1</v>
      </c>
      <c r="B10852">
        <v>1100</v>
      </c>
      <c r="C10852">
        <v>4</v>
      </c>
      <c r="D10852" t="s">
        <v>23</v>
      </c>
      <c r="E10852" t="s">
        <v>46</v>
      </c>
      <c r="F10852" t="s">
        <v>10910</v>
      </c>
      <c r="G10852">
        <v>275</v>
      </c>
      <c r="H10852" t="s">
        <v>25</v>
      </c>
      <c r="I10852" t="s">
        <v>13</v>
      </c>
    </row>
    <row r="10853" spans="1:9" x14ac:dyDescent="0.25">
      <c r="A10853">
        <v>1</v>
      </c>
      <c r="B10853">
        <v>157</v>
      </c>
      <c r="C10853">
        <v>1</v>
      </c>
      <c r="D10853" t="s">
        <v>23</v>
      </c>
      <c r="E10853" t="s">
        <v>46</v>
      </c>
      <c r="F10853" t="s">
        <v>10911</v>
      </c>
      <c r="G10853">
        <v>157</v>
      </c>
      <c r="H10853" t="s">
        <v>25</v>
      </c>
      <c r="I10853" t="s">
        <v>13</v>
      </c>
    </row>
    <row r="10854" spans="1:9" x14ac:dyDescent="0.25">
      <c r="A10854">
        <v>1</v>
      </c>
      <c r="B10854">
        <v>1352</v>
      </c>
      <c r="C10854">
        <v>4</v>
      </c>
      <c r="D10854" t="s">
        <v>23</v>
      </c>
      <c r="E10854" t="s">
        <v>39</v>
      </c>
      <c r="F10854" t="s">
        <v>10912</v>
      </c>
      <c r="G10854">
        <v>338</v>
      </c>
      <c r="H10854" t="s">
        <v>25</v>
      </c>
      <c r="I10854" t="s">
        <v>13</v>
      </c>
    </row>
    <row r="10855" spans="1:9" x14ac:dyDescent="0.25">
      <c r="A10855">
        <v>1</v>
      </c>
      <c r="B10855">
        <v>574</v>
      </c>
      <c r="C10855">
        <v>1</v>
      </c>
      <c r="D10855" t="s">
        <v>18</v>
      </c>
      <c r="E10855" t="s">
        <v>10</v>
      </c>
      <c r="F10855" t="s">
        <v>10913</v>
      </c>
      <c r="G10855">
        <v>574</v>
      </c>
      <c r="H10855" t="s">
        <v>12</v>
      </c>
      <c r="I10855" t="s">
        <v>13</v>
      </c>
    </row>
    <row r="10856" spans="1:9" x14ac:dyDescent="0.25">
      <c r="A10856">
        <v>1</v>
      </c>
      <c r="B10856">
        <v>724</v>
      </c>
      <c r="C10856">
        <v>4</v>
      </c>
      <c r="D10856" t="s">
        <v>18</v>
      </c>
      <c r="E10856" t="s">
        <v>39</v>
      </c>
      <c r="F10856" t="s">
        <v>10914</v>
      </c>
      <c r="G10856">
        <v>181</v>
      </c>
      <c r="H10856" t="s">
        <v>12</v>
      </c>
      <c r="I10856" t="s">
        <v>13</v>
      </c>
    </row>
    <row r="10857" spans="1:9" x14ac:dyDescent="0.25">
      <c r="A10857">
        <v>1</v>
      </c>
      <c r="B10857">
        <v>736</v>
      </c>
      <c r="C10857">
        <v>4</v>
      </c>
      <c r="D10857" t="s">
        <v>18</v>
      </c>
      <c r="E10857" t="s">
        <v>46</v>
      </c>
      <c r="F10857" t="s">
        <v>10915</v>
      </c>
      <c r="G10857">
        <v>184</v>
      </c>
      <c r="H10857" t="s">
        <v>12</v>
      </c>
      <c r="I10857" t="s">
        <v>13</v>
      </c>
    </row>
    <row r="10858" spans="1:9" x14ac:dyDescent="0.25">
      <c r="A10858">
        <v>1</v>
      </c>
      <c r="B10858">
        <v>576</v>
      </c>
      <c r="C10858">
        <v>3</v>
      </c>
      <c r="D10858" t="s">
        <v>23</v>
      </c>
      <c r="E10858" t="s">
        <v>46</v>
      </c>
      <c r="F10858" t="s">
        <v>10916</v>
      </c>
      <c r="G10858">
        <v>192</v>
      </c>
      <c r="H10858" t="s">
        <v>25</v>
      </c>
      <c r="I10858" t="s">
        <v>13</v>
      </c>
    </row>
    <row r="10859" spans="1:9" x14ac:dyDescent="0.25">
      <c r="A10859">
        <v>1</v>
      </c>
      <c r="B10859">
        <v>762</v>
      </c>
      <c r="C10859">
        <v>3</v>
      </c>
      <c r="D10859" t="s">
        <v>18</v>
      </c>
      <c r="E10859" t="s">
        <v>46</v>
      </c>
      <c r="F10859" t="s">
        <v>10917</v>
      </c>
      <c r="G10859">
        <v>254</v>
      </c>
      <c r="H10859" t="s">
        <v>12</v>
      </c>
      <c r="I10859" t="s">
        <v>13</v>
      </c>
    </row>
    <row r="10860" spans="1:9" x14ac:dyDescent="0.25">
      <c r="A10860">
        <v>1</v>
      </c>
      <c r="B10860">
        <v>121</v>
      </c>
      <c r="C10860">
        <v>1</v>
      </c>
      <c r="D10860" t="s">
        <v>14</v>
      </c>
      <c r="E10860" t="s">
        <v>46</v>
      </c>
      <c r="F10860" t="s">
        <v>10918</v>
      </c>
      <c r="G10860">
        <v>121</v>
      </c>
      <c r="H10860" t="s">
        <v>16</v>
      </c>
      <c r="I10860" t="s">
        <v>13</v>
      </c>
    </row>
    <row r="10861" spans="1:9" x14ac:dyDescent="0.25">
      <c r="A10861">
        <v>1</v>
      </c>
      <c r="B10861">
        <v>3420</v>
      </c>
      <c r="C10861">
        <v>4</v>
      </c>
      <c r="D10861" t="s">
        <v>14</v>
      </c>
      <c r="E10861" t="s">
        <v>46</v>
      </c>
      <c r="F10861" t="s">
        <v>10919</v>
      </c>
      <c r="G10861">
        <v>855</v>
      </c>
      <c r="H10861" t="s">
        <v>16</v>
      </c>
      <c r="I10861" t="s">
        <v>13</v>
      </c>
    </row>
    <row r="10862" spans="1:9" x14ac:dyDescent="0.25">
      <c r="A10862">
        <v>1</v>
      </c>
      <c r="B10862">
        <v>137</v>
      </c>
      <c r="C10862">
        <v>1</v>
      </c>
      <c r="D10862" t="s">
        <v>23</v>
      </c>
      <c r="E10862" t="s">
        <v>46</v>
      </c>
      <c r="F10862" t="s">
        <v>10920</v>
      </c>
      <c r="G10862">
        <v>137</v>
      </c>
      <c r="H10862" t="s">
        <v>25</v>
      </c>
      <c r="I10862" t="s">
        <v>13</v>
      </c>
    </row>
    <row r="10863" spans="1:9" x14ac:dyDescent="0.25">
      <c r="A10863">
        <v>1</v>
      </c>
      <c r="B10863">
        <v>420</v>
      </c>
      <c r="C10863">
        <v>4</v>
      </c>
      <c r="D10863" t="s">
        <v>23</v>
      </c>
      <c r="E10863" t="s">
        <v>10</v>
      </c>
      <c r="F10863" t="s">
        <v>10921</v>
      </c>
      <c r="G10863">
        <v>105</v>
      </c>
      <c r="H10863" t="s">
        <v>25</v>
      </c>
      <c r="I10863" t="s">
        <v>13</v>
      </c>
    </row>
    <row r="10864" spans="1:9" x14ac:dyDescent="0.25">
      <c r="A10864">
        <v>1</v>
      </c>
      <c r="B10864">
        <v>720</v>
      </c>
      <c r="C10864">
        <v>5</v>
      </c>
      <c r="D10864" t="s">
        <v>18</v>
      </c>
      <c r="E10864" t="s">
        <v>46</v>
      </c>
      <c r="F10864" t="s">
        <v>10922</v>
      </c>
      <c r="G10864">
        <v>144</v>
      </c>
      <c r="H10864" t="s">
        <v>12</v>
      </c>
      <c r="I10864" t="s">
        <v>13</v>
      </c>
    </row>
    <row r="10865" spans="1:9" x14ac:dyDescent="0.25">
      <c r="A10865">
        <v>1</v>
      </c>
      <c r="B10865">
        <v>639</v>
      </c>
      <c r="C10865">
        <v>3</v>
      </c>
      <c r="D10865" t="s">
        <v>18</v>
      </c>
      <c r="E10865" t="s">
        <v>46</v>
      </c>
      <c r="F10865" t="s">
        <v>10923</v>
      </c>
      <c r="G10865">
        <v>213</v>
      </c>
      <c r="H10865" t="s">
        <v>12</v>
      </c>
      <c r="I10865" t="s">
        <v>13</v>
      </c>
    </row>
    <row r="10866" spans="1:9" x14ac:dyDescent="0.25">
      <c r="A10866">
        <v>1</v>
      </c>
      <c r="B10866">
        <v>688</v>
      </c>
      <c r="C10866">
        <v>4</v>
      </c>
      <c r="D10866" t="s">
        <v>18</v>
      </c>
      <c r="E10866" t="s">
        <v>46</v>
      </c>
      <c r="F10866" t="s">
        <v>10924</v>
      </c>
      <c r="G10866">
        <v>172</v>
      </c>
      <c r="H10866" t="s">
        <v>12</v>
      </c>
      <c r="I10866" t="s">
        <v>13</v>
      </c>
    </row>
    <row r="10867" spans="1:9" x14ac:dyDescent="0.25">
      <c r="A10867">
        <v>1</v>
      </c>
      <c r="B10867">
        <v>884</v>
      </c>
      <c r="C10867">
        <v>4</v>
      </c>
      <c r="D10867" t="s">
        <v>23</v>
      </c>
      <c r="E10867" t="s">
        <v>46</v>
      </c>
      <c r="F10867" t="s">
        <v>10925</v>
      </c>
      <c r="G10867">
        <v>221</v>
      </c>
      <c r="H10867" t="s">
        <v>25</v>
      </c>
      <c r="I10867" t="s">
        <v>13</v>
      </c>
    </row>
    <row r="10868" spans="1:9" x14ac:dyDescent="0.25">
      <c r="A10868">
        <v>1</v>
      </c>
      <c r="B10868">
        <v>2512</v>
      </c>
      <c r="C10868">
        <v>4</v>
      </c>
      <c r="D10868" t="s">
        <v>18</v>
      </c>
      <c r="E10868" t="s">
        <v>46</v>
      </c>
      <c r="F10868" t="s">
        <v>10926</v>
      </c>
      <c r="G10868">
        <v>628</v>
      </c>
      <c r="H10868" t="s">
        <v>12</v>
      </c>
      <c r="I10868" t="s">
        <v>13</v>
      </c>
    </row>
    <row r="10869" spans="1:9" x14ac:dyDescent="0.25">
      <c r="A10869">
        <v>1</v>
      </c>
      <c r="B10869">
        <v>438</v>
      </c>
      <c r="C10869">
        <v>1</v>
      </c>
      <c r="D10869" t="s">
        <v>23</v>
      </c>
      <c r="E10869" t="s">
        <v>46</v>
      </c>
      <c r="F10869" t="s">
        <v>10927</v>
      </c>
      <c r="G10869">
        <v>438</v>
      </c>
      <c r="H10869" t="s">
        <v>25</v>
      </c>
      <c r="I10869" t="s">
        <v>13</v>
      </c>
    </row>
    <row r="10870" spans="1:9" x14ac:dyDescent="0.25">
      <c r="A10870">
        <v>1</v>
      </c>
      <c r="B10870">
        <v>540</v>
      </c>
      <c r="C10870">
        <v>5</v>
      </c>
      <c r="D10870" t="s">
        <v>18</v>
      </c>
      <c r="E10870" t="s">
        <v>46</v>
      </c>
      <c r="F10870" t="s">
        <v>10928</v>
      </c>
      <c r="G10870">
        <v>108</v>
      </c>
      <c r="H10870" t="s">
        <v>12</v>
      </c>
      <c r="I10870" t="s">
        <v>13</v>
      </c>
    </row>
    <row r="10871" spans="1:9" x14ac:dyDescent="0.25">
      <c r="A10871">
        <v>1</v>
      </c>
      <c r="B10871">
        <v>45</v>
      </c>
      <c r="C10871">
        <v>1</v>
      </c>
      <c r="D10871" t="s">
        <v>23</v>
      </c>
      <c r="E10871" t="s">
        <v>46</v>
      </c>
      <c r="F10871" t="s">
        <v>10929</v>
      </c>
      <c r="G10871">
        <v>45</v>
      </c>
      <c r="H10871" t="s">
        <v>25</v>
      </c>
      <c r="I10871" t="s">
        <v>13</v>
      </c>
    </row>
    <row r="10872" spans="1:9" x14ac:dyDescent="0.25">
      <c r="A10872">
        <v>1</v>
      </c>
      <c r="B10872">
        <v>729</v>
      </c>
      <c r="C10872">
        <v>3</v>
      </c>
      <c r="D10872" t="s">
        <v>18</v>
      </c>
      <c r="E10872" t="s">
        <v>46</v>
      </c>
      <c r="F10872" t="s">
        <v>10930</v>
      </c>
      <c r="G10872">
        <v>243</v>
      </c>
      <c r="H10872" t="s">
        <v>12</v>
      </c>
      <c r="I10872" t="s">
        <v>13</v>
      </c>
    </row>
    <row r="10873" spans="1:9" x14ac:dyDescent="0.25">
      <c r="A10873">
        <v>1</v>
      </c>
      <c r="B10873">
        <v>1920</v>
      </c>
      <c r="C10873">
        <v>4</v>
      </c>
      <c r="D10873" t="s">
        <v>18</v>
      </c>
      <c r="E10873" t="s">
        <v>42</v>
      </c>
      <c r="F10873" t="s">
        <v>10931</v>
      </c>
      <c r="G10873">
        <v>480</v>
      </c>
      <c r="H10873" t="s">
        <v>12</v>
      </c>
      <c r="I10873" t="s">
        <v>13</v>
      </c>
    </row>
    <row r="10874" spans="1:9" x14ac:dyDescent="0.25">
      <c r="A10874">
        <v>1</v>
      </c>
      <c r="B10874">
        <v>1036</v>
      </c>
      <c r="C10874">
        <v>4</v>
      </c>
      <c r="D10874" t="s">
        <v>18</v>
      </c>
      <c r="E10874" t="s">
        <v>46</v>
      </c>
      <c r="F10874" t="s">
        <v>10932</v>
      </c>
      <c r="G10874">
        <v>259</v>
      </c>
      <c r="H10874" t="s">
        <v>12</v>
      </c>
      <c r="I10874" t="s">
        <v>13</v>
      </c>
    </row>
    <row r="10875" spans="1:9" x14ac:dyDescent="0.25">
      <c r="A10875">
        <v>1</v>
      </c>
      <c r="B10875">
        <v>720</v>
      </c>
      <c r="C10875">
        <v>5</v>
      </c>
      <c r="D10875" t="s">
        <v>18</v>
      </c>
      <c r="E10875" t="s">
        <v>46</v>
      </c>
      <c r="F10875" t="s">
        <v>10933</v>
      </c>
      <c r="G10875">
        <v>144</v>
      </c>
      <c r="H10875" t="s">
        <v>12</v>
      </c>
      <c r="I10875" t="s">
        <v>13</v>
      </c>
    </row>
    <row r="10876" spans="1:9" x14ac:dyDescent="0.25">
      <c r="A10876">
        <v>1</v>
      </c>
      <c r="B10876">
        <v>1800</v>
      </c>
      <c r="C10876">
        <v>3</v>
      </c>
      <c r="D10876" t="s">
        <v>23</v>
      </c>
      <c r="E10876" t="s">
        <v>46</v>
      </c>
      <c r="F10876" t="s">
        <v>10934</v>
      </c>
      <c r="G10876">
        <v>600</v>
      </c>
      <c r="H10876" t="s">
        <v>25</v>
      </c>
      <c r="I10876" t="s">
        <v>13</v>
      </c>
    </row>
    <row r="10877" spans="1:9" x14ac:dyDescent="0.25">
      <c r="A10877">
        <v>1</v>
      </c>
      <c r="B10877">
        <v>3030</v>
      </c>
      <c r="C10877">
        <v>1</v>
      </c>
      <c r="D10877" t="s">
        <v>14</v>
      </c>
      <c r="E10877" t="s">
        <v>42</v>
      </c>
      <c r="F10877" t="s">
        <v>10935</v>
      </c>
      <c r="G10877">
        <v>3030</v>
      </c>
      <c r="H10877" t="s">
        <v>16</v>
      </c>
      <c r="I10877" t="s">
        <v>13</v>
      </c>
    </row>
    <row r="10878" spans="1:9" x14ac:dyDescent="0.25">
      <c r="A10878">
        <v>1</v>
      </c>
      <c r="B10878">
        <v>3050</v>
      </c>
      <c r="C10878">
        <v>5</v>
      </c>
      <c r="D10878" t="s">
        <v>18</v>
      </c>
      <c r="E10878" t="s">
        <v>46</v>
      </c>
      <c r="F10878" t="s">
        <v>10936</v>
      </c>
      <c r="G10878">
        <v>610</v>
      </c>
      <c r="H10878" t="s">
        <v>12</v>
      </c>
      <c r="I10878" t="s">
        <v>13</v>
      </c>
    </row>
    <row r="10879" spans="1:9" x14ac:dyDescent="0.25">
      <c r="A10879">
        <v>1</v>
      </c>
      <c r="B10879">
        <v>572</v>
      </c>
      <c r="C10879">
        <v>4</v>
      </c>
      <c r="D10879" t="s">
        <v>23</v>
      </c>
      <c r="E10879" t="s">
        <v>10</v>
      </c>
      <c r="F10879" t="s">
        <v>10937</v>
      </c>
      <c r="G10879">
        <v>143</v>
      </c>
      <c r="H10879" t="s">
        <v>25</v>
      </c>
      <c r="I10879" t="s">
        <v>13</v>
      </c>
    </row>
    <row r="10880" spans="1:9" x14ac:dyDescent="0.25">
      <c r="A10880">
        <v>1</v>
      </c>
      <c r="B10880">
        <v>1146</v>
      </c>
      <c r="C10880">
        <v>3</v>
      </c>
      <c r="D10880" t="s">
        <v>18</v>
      </c>
      <c r="E10880" t="s">
        <v>39</v>
      </c>
      <c r="F10880" t="s">
        <v>10938</v>
      </c>
      <c r="G10880">
        <v>382</v>
      </c>
      <c r="H10880" t="s">
        <v>12</v>
      </c>
      <c r="I10880" t="s">
        <v>13</v>
      </c>
    </row>
    <row r="10881" spans="1:9" x14ac:dyDescent="0.25">
      <c r="A10881">
        <v>1</v>
      </c>
      <c r="B10881">
        <v>440</v>
      </c>
      <c r="C10881">
        <v>1</v>
      </c>
      <c r="D10881" t="s">
        <v>23</v>
      </c>
      <c r="E10881" t="s">
        <v>39</v>
      </c>
      <c r="F10881" t="s">
        <v>10939</v>
      </c>
      <c r="G10881">
        <v>440</v>
      </c>
      <c r="H10881" t="s">
        <v>25</v>
      </c>
      <c r="I10881" t="s">
        <v>13</v>
      </c>
    </row>
    <row r="10882" spans="1:9" x14ac:dyDescent="0.25">
      <c r="A10882">
        <v>1</v>
      </c>
      <c r="B10882">
        <v>2008</v>
      </c>
      <c r="C10882">
        <v>4</v>
      </c>
      <c r="D10882" t="s">
        <v>23</v>
      </c>
      <c r="E10882" t="s">
        <v>10</v>
      </c>
      <c r="F10882" t="s">
        <v>10940</v>
      </c>
      <c r="G10882">
        <v>502</v>
      </c>
      <c r="H10882" t="s">
        <v>25</v>
      </c>
      <c r="I10882" t="s">
        <v>13</v>
      </c>
    </row>
    <row r="10883" spans="1:9" x14ac:dyDescent="0.25">
      <c r="A10883">
        <v>1</v>
      </c>
      <c r="B10883">
        <v>4880</v>
      </c>
      <c r="C10883">
        <v>5</v>
      </c>
      <c r="D10883" t="s">
        <v>18</v>
      </c>
      <c r="E10883" t="s">
        <v>10</v>
      </c>
      <c r="F10883" t="s">
        <v>10941</v>
      </c>
      <c r="G10883">
        <v>976</v>
      </c>
      <c r="H10883" t="s">
        <v>12</v>
      </c>
      <c r="I10883" t="s">
        <v>13</v>
      </c>
    </row>
    <row r="10884" spans="1:9" x14ac:dyDescent="0.25">
      <c r="A10884">
        <v>1</v>
      </c>
      <c r="B10884">
        <v>1029</v>
      </c>
      <c r="C10884">
        <v>3</v>
      </c>
      <c r="D10884" t="s">
        <v>23</v>
      </c>
      <c r="E10884" t="s">
        <v>46</v>
      </c>
      <c r="F10884" t="s">
        <v>10942</v>
      </c>
      <c r="G10884">
        <v>343</v>
      </c>
      <c r="H10884" t="s">
        <v>25</v>
      </c>
      <c r="I10884" t="s">
        <v>13</v>
      </c>
    </row>
    <row r="10885" spans="1:9" x14ac:dyDescent="0.25">
      <c r="A10885">
        <v>1</v>
      </c>
      <c r="B10885">
        <v>930</v>
      </c>
      <c r="C10885">
        <v>5</v>
      </c>
      <c r="D10885" t="s">
        <v>23</v>
      </c>
      <c r="E10885" t="s">
        <v>10</v>
      </c>
      <c r="F10885" t="s">
        <v>10943</v>
      </c>
      <c r="G10885">
        <v>186</v>
      </c>
      <c r="H10885" t="s">
        <v>25</v>
      </c>
      <c r="I10885" t="s">
        <v>13</v>
      </c>
    </row>
    <row r="10886" spans="1:9" x14ac:dyDescent="0.25">
      <c r="A10886">
        <v>1</v>
      </c>
      <c r="B10886">
        <v>2910</v>
      </c>
      <c r="C10886">
        <v>5</v>
      </c>
      <c r="D10886" t="s">
        <v>18</v>
      </c>
      <c r="E10886" t="s">
        <v>10</v>
      </c>
      <c r="F10886" t="s">
        <v>10944</v>
      </c>
      <c r="G10886">
        <v>582</v>
      </c>
      <c r="H10886" t="s">
        <v>12</v>
      </c>
      <c r="I10886" t="s">
        <v>13</v>
      </c>
    </row>
    <row r="10887" spans="1:9" x14ac:dyDescent="0.25">
      <c r="A10887">
        <v>1</v>
      </c>
      <c r="B10887">
        <v>855</v>
      </c>
      <c r="C10887">
        <v>5</v>
      </c>
      <c r="D10887" t="s">
        <v>18</v>
      </c>
      <c r="E10887" t="s">
        <v>46</v>
      </c>
      <c r="F10887" t="s">
        <v>10945</v>
      </c>
      <c r="G10887">
        <v>171</v>
      </c>
      <c r="H10887" t="s">
        <v>12</v>
      </c>
      <c r="I10887" t="s">
        <v>13</v>
      </c>
    </row>
    <row r="10888" spans="1:9" x14ac:dyDescent="0.25">
      <c r="A10888">
        <v>1</v>
      </c>
      <c r="B10888">
        <v>1402</v>
      </c>
      <c r="C10888">
        <v>1</v>
      </c>
      <c r="D10888" t="s">
        <v>18</v>
      </c>
      <c r="E10888" t="s">
        <v>10</v>
      </c>
      <c r="F10888" t="s">
        <v>10946</v>
      </c>
      <c r="G10888">
        <v>1402</v>
      </c>
      <c r="H10888" t="s">
        <v>12</v>
      </c>
      <c r="I10888" t="s">
        <v>13</v>
      </c>
    </row>
    <row r="10889" spans="1:9" x14ac:dyDescent="0.25">
      <c r="A10889">
        <v>1</v>
      </c>
      <c r="B10889">
        <v>296</v>
      </c>
      <c r="C10889">
        <v>4</v>
      </c>
      <c r="D10889" t="s">
        <v>18</v>
      </c>
      <c r="E10889" t="s">
        <v>39</v>
      </c>
      <c r="F10889" t="s">
        <v>10947</v>
      </c>
      <c r="G10889">
        <v>74</v>
      </c>
      <c r="H10889" t="s">
        <v>12</v>
      </c>
      <c r="I10889" t="s">
        <v>13</v>
      </c>
    </row>
    <row r="10890" spans="1:9" x14ac:dyDescent="0.25">
      <c r="A10890">
        <v>1</v>
      </c>
      <c r="B10890">
        <v>1892</v>
      </c>
      <c r="C10890">
        <v>4</v>
      </c>
      <c r="D10890" t="s">
        <v>23</v>
      </c>
      <c r="E10890" t="s">
        <v>39</v>
      </c>
      <c r="F10890" t="s">
        <v>10948</v>
      </c>
      <c r="G10890">
        <v>473</v>
      </c>
      <c r="H10890" t="s">
        <v>25</v>
      </c>
      <c r="I10890" t="s">
        <v>13</v>
      </c>
    </row>
    <row r="10891" spans="1:9" x14ac:dyDescent="0.25">
      <c r="A10891">
        <v>1</v>
      </c>
      <c r="B10891">
        <v>954</v>
      </c>
      <c r="C10891">
        <v>3</v>
      </c>
      <c r="D10891" t="s">
        <v>14</v>
      </c>
      <c r="E10891" t="s">
        <v>10</v>
      </c>
      <c r="F10891" t="s">
        <v>10949</v>
      </c>
      <c r="G10891">
        <v>318</v>
      </c>
      <c r="H10891" t="s">
        <v>16</v>
      </c>
      <c r="I10891" t="s">
        <v>13</v>
      </c>
    </row>
    <row r="10892" spans="1:9" x14ac:dyDescent="0.25">
      <c r="A10892">
        <v>1</v>
      </c>
      <c r="B10892">
        <v>1124</v>
      </c>
      <c r="C10892">
        <v>4</v>
      </c>
      <c r="D10892" t="s">
        <v>23</v>
      </c>
      <c r="E10892" t="s">
        <v>39</v>
      </c>
      <c r="F10892" t="s">
        <v>10950</v>
      </c>
      <c r="G10892">
        <v>281</v>
      </c>
      <c r="H10892" t="s">
        <v>25</v>
      </c>
      <c r="I10892" t="s">
        <v>13</v>
      </c>
    </row>
    <row r="10893" spans="1:9" x14ac:dyDescent="0.25">
      <c r="A10893">
        <v>1</v>
      </c>
      <c r="B10893">
        <v>85</v>
      </c>
      <c r="C10893">
        <v>1</v>
      </c>
      <c r="D10893" t="s">
        <v>18</v>
      </c>
      <c r="E10893" t="s">
        <v>39</v>
      </c>
      <c r="F10893" t="s">
        <v>10951</v>
      </c>
      <c r="G10893">
        <v>85</v>
      </c>
      <c r="H10893" t="s">
        <v>12</v>
      </c>
      <c r="I10893" t="s">
        <v>13</v>
      </c>
    </row>
    <row r="10894" spans="1:9" x14ac:dyDescent="0.25">
      <c r="A10894">
        <v>1</v>
      </c>
      <c r="B10894">
        <v>3378</v>
      </c>
      <c r="C10894">
        <v>3</v>
      </c>
      <c r="D10894" t="s">
        <v>18</v>
      </c>
      <c r="E10894" t="s">
        <v>10</v>
      </c>
      <c r="F10894" t="s">
        <v>10952</v>
      </c>
      <c r="G10894">
        <v>1126</v>
      </c>
      <c r="H10894" t="s">
        <v>12</v>
      </c>
      <c r="I10894" t="s">
        <v>13</v>
      </c>
    </row>
    <row r="10895" spans="1:9" x14ac:dyDescent="0.25">
      <c r="A10895">
        <v>1</v>
      </c>
      <c r="B10895">
        <v>825</v>
      </c>
      <c r="C10895">
        <v>3</v>
      </c>
      <c r="D10895" t="s">
        <v>23</v>
      </c>
      <c r="E10895" t="s">
        <v>39</v>
      </c>
      <c r="F10895" t="s">
        <v>10953</v>
      </c>
      <c r="G10895">
        <v>275</v>
      </c>
      <c r="H10895" t="s">
        <v>25</v>
      </c>
      <c r="I10895" t="s">
        <v>13</v>
      </c>
    </row>
    <row r="10896" spans="1:9" x14ac:dyDescent="0.25">
      <c r="A10896">
        <v>1</v>
      </c>
      <c r="B10896">
        <v>844</v>
      </c>
      <c r="C10896">
        <v>4</v>
      </c>
      <c r="D10896" t="s">
        <v>23</v>
      </c>
      <c r="E10896" t="s">
        <v>39</v>
      </c>
      <c r="F10896" t="s">
        <v>10954</v>
      </c>
      <c r="G10896">
        <v>211</v>
      </c>
      <c r="H10896" t="s">
        <v>25</v>
      </c>
      <c r="I10896" t="s">
        <v>13</v>
      </c>
    </row>
    <row r="10897" spans="1:9" x14ac:dyDescent="0.25">
      <c r="A10897">
        <v>1</v>
      </c>
      <c r="B10897">
        <v>844</v>
      </c>
      <c r="C10897">
        <v>4</v>
      </c>
      <c r="D10897" t="s">
        <v>23</v>
      </c>
      <c r="E10897" t="s">
        <v>39</v>
      </c>
      <c r="F10897" t="s">
        <v>10955</v>
      </c>
      <c r="G10897">
        <v>211</v>
      </c>
      <c r="H10897" t="s">
        <v>25</v>
      </c>
      <c r="I10897" t="s">
        <v>13</v>
      </c>
    </row>
    <row r="10898" spans="1:9" x14ac:dyDescent="0.25">
      <c r="A10898">
        <v>1</v>
      </c>
      <c r="B10898">
        <v>4000</v>
      </c>
      <c r="C10898">
        <v>5</v>
      </c>
      <c r="D10898" t="s">
        <v>23</v>
      </c>
      <c r="E10898" t="s">
        <v>39</v>
      </c>
      <c r="F10898" t="s">
        <v>10956</v>
      </c>
      <c r="G10898">
        <v>800</v>
      </c>
      <c r="H10898" t="s">
        <v>25</v>
      </c>
      <c r="I10898" t="s">
        <v>13</v>
      </c>
    </row>
    <row r="10899" spans="1:9" x14ac:dyDescent="0.25">
      <c r="A10899">
        <v>1</v>
      </c>
      <c r="B10899">
        <v>166</v>
      </c>
      <c r="C10899">
        <v>2</v>
      </c>
      <c r="D10899" t="s">
        <v>23</v>
      </c>
      <c r="E10899" t="s">
        <v>10</v>
      </c>
      <c r="F10899" t="s">
        <v>10957</v>
      </c>
      <c r="G10899">
        <v>83</v>
      </c>
      <c r="H10899" t="s">
        <v>25</v>
      </c>
      <c r="I10899" t="s">
        <v>13</v>
      </c>
    </row>
    <row r="10900" spans="1:9" x14ac:dyDescent="0.25">
      <c r="A10900">
        <v>1</v>
      </c>
      <c r="B10900">
        <v>3570</v>
      </c>
      <c r="C10900">
        <v>5</v>
      </c>
      <c r="D10900" t="s">
        <v>18</v>
      </c>
      <c r="E10900" t="s">
        <v>46</v>
      </c>
      <c r="F10900" t="s">
        <v>10958</v>
      </c>
      <c r="G10900">
        <v>714</v>
      </c>
      <c r="H10900" t="s">
        <v>12</v>
      </c>
      <c r="I10900" t="s">
        <v>13</v>
      </c>
    </row>
    <row r="10901" spans="1:9" x14ac:dyDescent="0.25">
      <c r="A10901">
        <v>1</v>
      </c>
      <c r="B10901">
        <v>27</v>
      </c>
      <c r="C10901">
        <v>3</v>
      </c>
      <c r="D10901" t="s">
        <v>23</v>
      </c>
      <c r="E10901" t="s">
        <v>46</v>
      </c>
      <c r="F10901" t="s">
        <v>10959</v>
      </c>
      <c r="G10901">
        <v>9</v>
      </c>
      <c r="H10901" t="s">
        <v>25</v>
      </c>
      <c r="I10901" t="s">
        <v>13</v>
      </c>
    </row>
    <row r="10902" spans="1:9" x14ac:dyDescent="0.25">
      <c r="A10902">
        <v>1</v>
      </c>
      <c r="B10902">
        <v>5464</v>
      </c>
      <c r="C10902">
        <v>4</v>
      </c>
      <c r="D10902" t="s">
        <v>23</v>
      </c>
      <c r="E10902" t="s">
        <v>10</v>
      </c>
      <c r="F10902" t="s">
        <v>10960</v>
      </c>
      <c r="G10902">
        <v>1366</v>
      </c>
      <c r="H10902" t="s">
        <v>25</v>
      </c>
      <c r="I10902" t="s">
        <v>13</v>
      </c>
    </row>
    <row r="10903" spans="1:9" x14ac:dyDescent="0.25">
      <c r="A10903">
        <v>1</v>
      </c>
      <c r="B10903">
        <v>310</v>
      </c>
      <c r="C10903">
        <v>5</v>
      </c>
      <c r="D10903" t="s">
        <v>18</v>
      </c>
      <c r="E10903" t="s">
        <v>10</v>
      </c>
      <c r="F10903" t="s">
        <v>10961</v>
      </c>
      <c r="G10903">
        <v>62</v>
      </c>
      <c r="H10903" t="s">
        <v>12</v>
      </c>
      <c r="I10903" t="s">
        <v>13</v>
      </c>
    </row>
    <row r="10904" spans="1:9" x14ac:dyDescent="0.25">
      <c r="A10904">
        <v>1</v>
      </c>
      <c r="B10904">
        <v>2345</v>
      </c>
      <c r="C10904">
        <v>5</v>
      </c>
      <c r="D10904" t="s">
        <v>23</v>
      </c>
      <c r="E10904" t="s">
        <v>46</v>
      </c>
      <c r="F10904" t="s">
        <v>10962</v>
      </c>
      <c r="G10904">
        <v>469</v>
      </c>
      <c r="H10904" t="s">
        <v>25</v>
      </c>
      <c r="I10904" t="s">
        <v>13</v>
      </c>
    </row>
    <row r="10905" spans="1:9" x14ac:dyDescent="0.25">
      <c r="A10905">
        <v>1</v>
      </c>
      <c r="B10905">
        <v>846</v>
      </c>
      <c r="C10905">
        <v>3</v>
      </c>
      <c r="D10905" t="s">
        <v>18</v>
      </c>
      <c r="E10905" t="s">
        <v>10</v>
      </c>
      <c r="F10905" t="s">
        <v>10963</v>
      </c>
      <c r="G10905">
        <v>282</v>
      </c>
      <c r="H10905" t="s">
        <v>12</v>
      </c>
      <c r="I10905" t="s">
        <v>13</v>
      </c>
    </row>
    <row r="10906" spans="1:9" x14ac:dyDescent="0.25">
      <c r="A10906">
        <v>1</v>
      </c>
      <c r="B10906">
        <v>6300</v>
      </c>
      <c r="C10906">
        <v>5</v>
      </c>
      <c r="D10906" t="s">
        <v>14</v>
      </c>
      <c r="E10906" t="s">
        <v>46</v>
      </c>
      <c r="F10906" t="s">
        <v>10964</v>
      </c>
      <c r="G10906">
        <v>1260</v>
      </c>
      <c r="H10906" t="s">
        <v>16</v>
      </c>
      <c r="I10906" t="s">
        <v>13</v>
      </c>
    </row>
    <row r="10907" spans="1:9" x14ac:dyDescent="0.25">
      <c r="A10907">
        <v>1</v>
      </c>
      <c r="B10907">
        <v>215</v>
      </c>
      <c r="C10907">
        <v>5</v>
      </c>
      <c r="D10907" t="s">
        <v>18</v>
      </c>
      <c r="E10907" t="s">
        <v>10</v>
      </c>
      <c r="F10907" t="s">
        <v>10965</v>
      </c>
      <c r="G10907">
        <v>43</v>
      </c>
      <c r="H10907" t="s">
        <v>12</v>
      </c>
      <c r="I10907" t="s">
        <v>13</v>
      </c>
    </row>
    <row r="10908" spans="1:9" x14ac:dyDescent="0.25">
      <c r="A10908">
        <v>1</v>
      </c>
      <c r="B10908">
        <v>243</v>
      </c>
      <c r="C10908">
        <v>3</v>
      </c>
      <c r="D10908" t="s">
        <v>23</v>
      </c>
      <c r="E10908" t="s">
        <v>10</v>
      </c>
      <c r="F10908" t="s">
        <v>10966</v>
      </c>
      <c r="G10908">
        <v>81</v>
      </c>
      <c r="H10908" t="s">
        <v>25</v>
      </c>
      <c r="I10908" t="s">
        <v>13</v>
      </c>
    </row>
    <row r="10909" spans="1:9" x14ac:dyDescent="0.25">
      <c r="A10909">
        <v>1</v>
      </c>
      <c r="B10909">
        <v>1020</v>
      </c>
      <c r="C10909">
        <v>5</v>
      </c>
      <c r="D10909" t="s">
        <v>18</v>
      </c>
      <c r="E10909" t="s">
        <v>46</v>
      </c>
      <c r="F10909" t="s">
        <v>10967</v>
      </c>
      <c r="G10909">
        <v>204</v>
      </c>
      <c r="H10909" t="s">
        <v>12</v>
      </c>
      <c r="I10909" t="s">
        <v>13</v>
      </c>
    </row>
    <row r="10910" spans="1:9" x14ac:dyDescent="0.25">
      <c r="A10910">
        <v>1</v>
      </c>
      <c r="B10910">
        <v>324</v>
      </c>
      <c r="C10910">
        <v>3</v>
      </c>
      <c r="D10910" t="s">
        <v>23</v>
      </c>
      <c r="E10910" t="s">
        <v>10</v>
      </c>
      <c r="F10910" t="s">
        <v>10968</v>
      </c>
      <c r="G10910">
        <v>108</v>
      </c>
      <c r="H10910" t="s">
        <v>25</v>
      </c>
      <c r="I10910" t="s">
        <v>13</v>
      </c>
    </row>
    <row r="10911" spans="1:9" x14ac:dyDescent="0.25">
      <c r="A10911">
        <v>1</v>
      </c>
      <c r="B10911">
        <v>804</v>
      </c>
      <c r="C10911">
        <v>4</v>
      </c>
      <c r="D10911" t="s">
        <v>14</v>
      </c>
      <c r="E10911" t="s">
        <v>10</v>
      </c>
      <c r="F10911" t="s">
        <v>10969</v>
      </c>
      <c r="G10911">
        <v>201</v>
      </c>
      <c r="H10911" t="s">
        <v>16</v>
      </c>
      <c r="I10911" t="s">
        <v>13</v>
      </c>
    </row>
    <row r="10912" spans="1:9" x14ac:dyDescent="0.25">
      <c r="A10912">
        <v>1</v>
      </c>
      <c r="B10912">
        <v>7960</v>
      </c>
      <c r="C10912">
        <v>8</v>
      </c>
      <c r="D10912" t="s">
        <v>23</v>
      </c>
      <c r="E10912" t="s">
        <v>10</v>
      </c>
      <c r="F10912" t="s">
        <v>10970</v>
      </c>
      <c r="G10912">
        <v>995</v>
      </c>
      <c r="H10912" t="s">
        <v>25</v>
      </c>
      <c r="I10912" t="s">
        <v>13</v>
      </c>
    </row>
    <row r="10913" spans="1:9" x14ac:dyDescent="0.25">
      <c r="A10913">
        <v>1</v>
      </c>
      <c r="B10913">
        <v>375</v>
      </c>
      <c r="C10913">
        <v>5</v>
      </c>
      <c r="D10913" t="s">
        <v>23</v>
      </c>
      <c r="E10913" t="s">
        <v>10</v>
      </c>
      <c r="F10913" t="s">
        <v>10971</v>
      </c>
      <c r="G10913">
        <v>75</v>
      </c>
      <c r="H10913" t="s">
        <v>25</v>
      </c>
      <c r="I10913" t="s">
        <v>13</v>
      </c>
    </row>
    <row r="10914" spans="1:9" x14ac:dyDescent="0.25">
      <c r="A10914">
        <v>1</v>
      </c>
      <c r="B10914">
        <v>1096</v>
      </c>
      <c r="C10914">
        <v>4</v>
      </c>
      <c r="D10914" t="s">
        <v>18</v>
      </c>
      <c r="E10914" t="s">
        <v>10</v>
      </c>
      <c r="F10914" t="s">
        <v>10972</v>
      </c>
      <c r="G10914">
        <v>274</v>
      </c>
      <c r="H10914" t="s">
        <v>12</v>
      </c>
      <c r="I10914" t="s">
        <v>13</v>
      </c>
    </row>
    <row r="10915" spans="1:9" x14ac:dyDescent="0.25">
      <c r="A10915">
        <v>1</v>
      </c>
      <c r="B10915">
        <v>67</v>
      </c>
      <c r="C10915">
        <v>1</v>
      </c>
      <c r="D10915" t="s">
        <v>18</v>
      </c>
      <c r="E10915" t="s">
        <v>10</v>
      </c>
      <c r="F10915" t="s">
        <v>10973</v>
      </c>
      <c r="G10915">
        <v>67</v>
      </c>
      <c r="H10915" t="s">
        <v>12</v>
      </c>
      <c r="I10915" t="s">
        <v>13</v>
      </c>
    </row>
    <row r="10916" spans="1:9" x14ac:dyDescent="0.25">
      <c r="A10916">
        <v>1</v>
      </c>
      <c r="B10916">
        <v>85</v>
      </c>
      <c r="C10916">
        <v>1</v>
      </c>
      <c r="D10916" t="s">
        <v>18</v>
      </c>
      <c r="E10916" t="s">
        <v>10</v>
      </c>
      <c r="F10916" t="s">
        <v>10974</v>
      </c>
      <c r="G10916">
        <v>85</v>
      </c>
      <c r="H10916" t="s">
        <v>12</v>
      </c>
      <c r="I10916" t="s">
        <v>13</v>
      </c>
    </row>
    <row r="10917" spans="1:9" x14ac:dyDescent="0.25">
      <c r="A10917">
        <v>1</v>
      </c>
      <c r="B10917">
        <v>468</v>
      </c>
      <c r="C10917">
        <v>3</v>
      </c>
      <c r="D10917" t="s">
        <v>23</v>
      </c>
      <c r="E10917" t="s">
        <v>10</v>
      </c>
      <c r="F10917" t="s">
        <v>10975</v>
      </c>
      <c r="G10917">
        <v>156</v>
      </c>
      <c r="H10917" t="s">
        <v>25</v>
      </c>
      <c r="I10917" t="s">
        <v>13</v>
      </c>
    </row>
    <row r="10918" spans="1:9" x14ac:dyDescent="0.25">
      <c r="A10918">
        <v>1</v>
      </c>
      <c r="B10918">
        <v>137</v>
      </c>
      <c r="C10918">
        <v>1</v>
      </c>
      <c r="D10918" t="s">
        <v>18</v>
      </c>
      <c r="E10918" t="s">
        <v>46</v>
      </c>
      <c r="F10918" t="s">
        <v>10976</v>
      </c>
      <c r="G10918">
        <v>137</v>
      </c>
      <c r="H10918" t="s">
        <v>12</v>
      </c>
      <c r="I10918" t="s">
        <v>13</v>
      </c>
    </row>
    <row r="10919" spans="1:9" x14ac:dyDescent="0.25">
      <c r="A10919">
        <v>1</v>
      </c>
      <c r="B10919">
        <v>1809</v>
      </c>
      <c r="C10919">
        <v>3</v>
      </c>
      <c r="D10919" t="s">
        <v>18</v>
      </c>
      <c r="E10919" t="s">
        <v>46</v>
      </c>
      <c r="F10919" t="s">
        <v>10977</v>
      </c>
      <c r="G10919">
        <v>603</v>
      </c>
      <c r="H10919" t="s">
        <v>12</v>
      </c>
      <c r="I10919" t="s">
        <v>13</v>
      </c>
    </row>
    <row r="10920" spans="1:9" x14ac:dyDescent="0.25">
      <c r="A10920">
        <v>1</v>
      </c>
      <c r="B10920">
        <v>284</v>
      </c>
      <c r="C10920">
        <v>4</v>
      </c>
      <c r="D10920" t="s">
        <v>18</v>
      </c>
      <c r="E10920" t="s">
        <v>46</v>
      </c>
      <c r="F10920" t="s">
        <v>10978</v>
      </c>
      <c r="G10920">
        <v>71</v>
      </c>
      <c r="H10920" t="s">
        <v>12</v>
      </c>
      <c r="I10920" t="s">
        <v>13</v>
      </c>
    </row>
    <row r="10921" spans="1:9" x14ac:dyDescent="0.25">
      <c r="A10921">
        <v>1</v>
      </c>
      <c r="B10921">
        <v>804</v>
      </c>
      <c r="C10921">
        <v>3</v>
      </c>
      <c r="D10921" t="s">
        <v>23</v>
      </c>
      <c r="E10921" t="s">
        <v>46</v>
      </c>
      <c r="F10921" t="s">
        <v>10979</v>
      </c>
      <c r="G10921">
        <v>268</v>
      </c>
      <c r="H10921" t="s">
        <v>25</v>
      </c>
      <c r="I10921" t="s">
        <v>13</v>
      </c>
    </row>
    <row r="10922" spans="1:9" x14ac:dyDescent="0.25">
      <c r="A10922">
        <v>1</v>
      </c>
      <c r="B10922">
        <v>5488</v>
      </c>
      <c r="C10922">
        <v>4</v>
      </c>
      <c r="D10922" t="s">
        <v>14</v>
      </c>
      <c r="E10922" t="s">
        <v>46</v>
      </c>
      <c r="F10922" t="s">
        <v>10980</v>
      </c>
      <c r="G10922">
        <v>1372</v>
      </c>
      <c r="H10922" t="s">
        <v>16</v>
      </c>
      <c r="I10922" t="s">
        <v>13</v>
      </c>
    </row>
    <row r="10923" spans="1:9" x14ac:dyDescent="0.25">
      <c r="A10923">
        <v>1</v>
      </c>
      <c r="B10923">
        <v>6344</v>
      </c>
      <c r="C10923">
        <v>4</v>
      </c>
      <c r="D10923" t="s">
        <v>23</v>
      </c>
      <c r="E10923" t="s">
        <v>39</v>
      </c>
      <c r="F10923" t="s">
        <v>10981</v>
      </c>
      <c r="G10923">
        <v>1586</v>
      </c>
      <c r="H10923" t="s">
        <v>25</v>
      </c>
      <c r="I10923" t="s">
        <v>13</v>
      </c>
    </row>
    <row r="10924" spans="1:9" x14ac:dyDescent="0.25">
      <c r="A10924">
        <v>1</v>
      </c>
      <c r="B10924">
        <v>822</v>
      </c>
      <c r="C10924">
        <v>3</v>
      </c>
      <c r="D10924" t="s">
        <v>23</v>
      </c>
      <c r="E10924" t="s">
        <v>39</v>
      </c>
      <c r="F10924" t="s">
        <v>10982</v>
      </c>
      <c r="G10924">
        <v>274</v>
      </c>
      <c r="H10924" t="s">
        <v>25</v>
      </c>
      <c r="I10924" t="s">
        <v>13</v>
      </c>
    </row>
    <row r="10925" spans="1:9" x14ac:dyDescent="0.25">
      <c r="A10925">
        <v>1</v>
      </c>
      <c r="B10925">
        <v>1664</v>
      </c>
      <c r="C10925">
        <v>4</v>
      </c>
      <c r="D10925" t="s">
        <v>23</v>
      </c>
      <c r="E10925" t="s">
        <v>10</v>
      </c>
      <c r="F10925" t="s">
        <v>10983</v>
      </c>
      <c r="G10925">
        <v>416</v>
      </c>
      <c r="H10925" t="s">
        <v>25</v>
      </c>
      <c r="I10925" t="s">
        <v>13</v>
      </c>
    </row>
    <row r="10926" spans="1:9" x14ac:dyDescent="0.25">
      <c r="A10926">
        <v>1</v>
      </c>
      <c r="B10926">
        <v>2480</v>
      </c>
      <c r="C10926">
        <v>5</v>
      </c>
      <c r="D10926" t="s">
        <v>18</v>
      </c>
      <c r="E10926" t="s">
        <v>67</v>
      </c>
      <c r="F10926" t="s">
        <v>10984</v>
      </c>
      <c r="G10926">
        <v>496</v>
      </c>
      <c r="H10926" t="s">
        <v>12</v>
      </c>
      <c r="I10926" t="s">
        <v>13</v>
      </c>
    </row>
    <row r="10927" spans="1:9" x14ac:dyDescent="0.25">
      <c r="A10927">
        <v>1</v>
      </c>
      <c r="B10927">
        <v>1260</v>
      </c>
      <c r="C10927">
        <v>5</v>
      </c>
      <c r="D10927" t="s">
        <v>18</v>
      </c>
      <c r="E10927" t="s">
        <v>46</v>
      </c>
      <c r="F10927" t="s">
        <v>10985</v>
      </c>
      <c r="G10927">
        <v>252</v>
      </c>
      <c r="H10927" t="s">
        <v>12</v>
      </c>
      <c r="I10927" t="s">
        <v>13</v>
      </c>
    </row>
    <row r="10928" spans="1:9" x14ac:dyDescent="0.25">
      <c r="A10928">
        <v>1</v>
      </c>
      <c r="B10928">
        <v>296</v>
      </c>
      <c r="C10928">
        <v>4</v>
      </c>
      <c r="D10928" t="s">
        <v>18</v>
      </c>
      <c r="E10928" t="s">
        <v>42</v>
      </c>
      <c r="F10928" t="s">
        <v>10986</v>
      </c>
      <c r="G10928">
        <v>74</v>
      </c>
      <c r="H10928" t="s">
        <v>12</v>
      </c>
      <c r="I10928" t="s">
        <v>13</v>
      </c>
    </row>
    <row r="10929" spans="1:9" x14ac:dyDescent="0.25">
      <c r="A10929">
        <v>1</v>
      </c>
      <c r="B10929">
        <v>153</v>
      </c>
      <c r="C10929">
        <v>3</v>
      </c>
      <c r="D10929" t="s">
        <v>18</v>
      </c>
      <c r="E10929" t="s">
        <v>46</v>
      </c>
      <c r="F10929" t="s">
        <v>10987</v>
      </c>
      <c r="G10929">
        <v>51</v>
      </c>
      <c r="H10929" t="s">
        <v>12</v>
      </c>
      <c r="I10929" t="s">
        <v>13</v>
      </c>
    </row>
    <row r="10930" spans="1:9" x14ac:dyDescent="0.25">
      <c r="A10930">
        <v>1</v>
      </c>
      <c r="B10930">
        <v>775</v>
      </c>
      <c r="C10930">
        <v>5</v>
      </c>
      <c r="D10930" t="s">
        <v>18</v>
      </c>
      <c r="E10930" t="s">
        <v>46</v>
      </c>
      <c r="F10930" t="s">
        <v>10988</v>
      </c>
      <c r="G10930">
        <v>155</v>
      </c>
      <c r="H10930" t="s">
        <v>12</v>
      </c>
      <c r="I10930" t="s">
        <v>13</v>
      </c>
    </row>
    <row r="10931" spans="1:9" x14ac:dyDescent="0.25">
      <c r="A10931">
        <v>1</v>
      </c>
      <c r="B10931">
        <v>78</v>
      </c>
      <c r="C10931">
        <v>1</v>
      </c>
      <c r="D10931" t="s">
        <v>23</v>
      </c>
      <c r="E10931" t="s">
        <v>46</v>
      </c>
      <c r="F10931" t="s">
        <v>10989</v>
      </c>
      <c r="G10931">
        <v>78</v>
      </c>
      <c r="H10931" t="s">
        <v>25</v>
      </c>
      <c r="I10931" t="s">
        <v>13</v>
      </c>
    </row>
    <row r="10932" spans="1:9" x14ac:dyDescent="0.25">
      <c r="A10932">
        <v>1</v>
      </c>
      <c r="B10932">
        <v>3430</v>
      </c>
      <c r="C10932">
        <v>5</v>
      </c>
      <c r="D10932" t="s">
        <v>18</v>
      </c>
      <c r="E10932" t="s">
        <v>46</v>
      </c>
      <c r="F10932" t="s">
        <v>10990</v>
      </c>
      <c r="G10932">
        <v>686</v>
      </c>
      <c r="H10932" t="s">
        <v>12</v>
      </c>
      <c r="I10932" t="s">
        <v>13</v>
      </c>
    </row>
    <row r="10933" spans="1:9" x14ac:dyDescent="0.25">
      <c r="A10933">
        <v>1</v>
      </c>
      <c r="B10933">
        <v>288</v>
      </c>
      <c r="C10933">
        <v>4</v>
      </c>
      <c r="D10933" t="s">
        <v>14</v>
      </c>
      <c r="E10933" t="s">
        <v>29</v>
      </c>
      <c r="F10933" t="s">
        <v>10991</v>
      </c>
      <c r="G10933">
        <v>72</v>
      </c>
      <c r="H10933" t="s">
        <v>16</v>
      </c>
      <c r="I10933" t="s">
        <v>13</v>
      </c>
    </row>
    <row r="10934" spans="1:9" x14ac:dyDescent="0.25">
      <c r="A10934">
        <v>1</v>
      </c>
      <c r="B10934">
        <v>724</v>
      </c>
      <c r="C10934">
        <v>4</v>
      </c>
      <c r="D10934" t="s">
        <v>23</v>
      </c>
      <c r="E10934" t="s">
        <v>46</v>
      </c>
      <c r="F10934" t="s">
        <v>10992</v>
      </c>
      <c r="G10934">
        <v>181</v>
      </c>
      <c r="H10934" t="s">
        <v>25</v>
      </c>
      <c r="I10934" t="s">
        <v>13</v>
      </c>
    </row>
    <row r="10935" spans="1:9" x14ac:dyDescent="0.25">
      <c r="A10935">
        <v>1</v>
      </c>
      <c r="B10935">
        <v>485</v>
      </c>
      <c r="C10935">
        <v>5</v>
      </c>
      <c r="D10935" t="s">
        <v>18</v>
      </c>
      <c r="E10935" t="s">
        <v>42</v>
      </c>
      <c r="F10935" t="s">
        <v>10993</v>
      </c>
      <c r="G10935">
        <v>97</v>
      </c>
      <c r="H10935" t="s">
        <v>12</v>
      </c>
      <c r="I10935" t="s">
        <v>13</v>
      </c>
    </row>
    <row r="10936" spans="1:9" x14ac:dyDescent="0.25">
      <c r="A10936">
        <v>1</v>
      </c>
      <c r="B10936">
        <v>568</v>
      </c>
      <c r="C10936">
        <v>4</v>
      </c>
      <c r="D10936" t="s">
        <v>23</v>
      </c>
      <c r="E10936" t="s">
        <v>46</v>
      </c>
      <c r="F10936" t="s">
        <v>10994</v>
      </c>
      <c r="G10936">
        <v>142</v>
      </c>
      <c r="H10936" t="s">
        <v>25</v>
      </c>
      <c r="I10936" t="s">
        <v>13</v>
      </c>
    </row>
    <row r="10937" spans="1:9" x14ac:dyDescent="0.25">
      <c r="A10937">
        <v>1</v>
      </c>
      <c r="B10937">
        <v>417</v>
      </c>
      <c r="C10937">
        <v>3</v>
      </c>
      <c r="D10937" t="s">
        <v>18</v>
      </c>
      <c r="E10937" t="s">
        <v>39</v>
      </c>
      <c r="F10937" t="s">
        <v>10995</v>
      </c>
      <c r="G10937">
        <v>139</v>
      </c>
      <c r="H10937" t="s">
        <v>12</v>
      </c>
      <c r="I10937" t="s">
        <v>13</v>
      </c>
    </row>
    <row r="10938" spans="1:9" x14ac:dyDescent="0.25">
      <c r="A10938">
        <v>1</v>
      </c>
      <c r="B10938">
        <v>57</v>
      </c>
      <c r="C10938">
        <v>1</v>
      </c>
      <c r="D10938" t="s">
        <v>18</v>
      </c>
      <c r="E10938" t="s">
        <v>46</v>
      </c>
      <c r="F10938" t="s">
        <v>10996</v>
      </c>
      <c r="G10938">
        <v>57</v>
      </c>
      <c r="H10938" t="s">
        <v>12</v>
      </c>
      <c r="I10938" t="s">
        <v>13</v>
      </c>
    </row>
    <row r="10939" spans="1:9" x14ac:dyDescent="0.25">
      <c r="A10939">
        <v>1</v>
      </c>
      <c r="B10939">
        <v>1425</v>
      </c>
      <c r="C10939">
        <v>3</v>
      </c>
      <c r="D10939" t="s">
        <v>23</v>
      </c>
      <c r="E10939" t="s">
        <v>46</v>
      </c>
      <c r="F10939" t="s">
        <v>10997</v>
      </c>
      <c r="G10939">
        <v>475</v>
      </c>
      <c r="H10939" t="s">
        <v>25</v>
      </c>
      <c r="I10939" t="s">
        <v>13</v>
      </c>
    </row>
    <row r="10940" spans="1:9" x14ac:dyDescent="0.25">
      <c r="A10940">
        <v>1</v>
      </c>
      <c r="B10940">
        <v>729</v>
      </c>
      <c r="C10940">
        <v>3</v>
      </c>
      <c r="D10940" t="s">
        <v>18</v>
      </c>
      <c r="E10940" t="s">
        <v>67</v>
      </c>
      <c r="F10940" t="s">
        <v>10998</v>
      </c>
      <c r="G10940">
        <v>243</v>
      </c>
      <c r="H10940" t="s">
        <v>12</v>
      </c>
      <c r="I10940" t="s">
        <v>13</v>
      </c>
    </row>
    <row r="10941" spans="1:9" x14ac:dyDescent="0.25">
      <c r="A10941">
        <v>1</v>
      </c>
      <c r="B10941">
        <v>3766</v>
      </c>
      <c r="C10941">
        <v>1</v>
      </c>
      <c r="D10941" t="s">
        <v>18</v>
      </c>
      <c r="E10941" t="s">
        <v>46</v>
      </c>
      <c r="F10941" t="s">
        <v>10999</v>
      </c>
      <c r="G10941">
        <v>3766</v>
      </c>
      <c r="H10941" t="s">
        <v>12</v>
      </c>
      <c r="I10941" t="s">
        <v>13</v>
      </c>
    </row>
    <row r="10942" spans="1:9" x14ac:dyDescent="0.25">
      <c r="A10942">
        <v>1</v>
      </c>
      <c r="B10942">
        <v>3766</v>
      </c>
      <c r="C10942">
        <v>1</v>
      </c>
      <c r="D10942" t="s">
        <v>18</v>
      </c>
      <c r="E10942" t="s">
        <v>46</v>
      </c>
      <c r="F10942" t="s">
        <v>11000</v>
      </c>
      <c r="G10942">
        <v>3766</v>
      </c>
      <c r="H10942" t="s">
        <v>12</v>
      </c>
      <c r="I10942" t="s">
        <v>13</v>
      </c>
    </row>
    <row r="10943" spans="1:9" x14ac:dyDescent="0.25">
      <c r="A10943">
        <v>1</v>
      </c>
      <c r="B10943">
        <v>99</v>
      </c>
      <c r="C10943">
        <v>1</v>
      </c>
      <c r="D10943" t="s">
        <v>18</v>
      </c>
      <c r="E10943" t="s">
        <v>39</v>
      </c>
      <c r="F10943" t="s">
        <v>11001</v>
      </c>
      <c r="G10943">
        <v>99</v>
      </c>
      <c r="H10943" t="s">
        <v>12</v>
      </c>
      <c r="I10943" t="s">
        <v>13</v>
      </c>
    </row>
    <row r="10944" spans="1:9" x14ac:dyDescent="0.25">
      <c r="A10944">
        <v>1</v>
      </c>
      <c r="B10944">
        <v>166</v>
      </c>
      <c r="C10944">
        <v>1</v>
      </c>
      <c r="D10944" t="s">
        <v>23</v>
      </c>
      <c r="E10944" t="s">
        <v>39</v>
      </c>
      <c r="F10944" t="s">
        <v>11002</v>
      </c>
      <c r="G10944">
        <v>166</v>
      </c>
      <c r="H10944" t="s">
        <v>25</v>
      </c>
      <c r="I10944" t="s">
        <v>13</v>
      </c>
    </row>
    <row r="10945" spans="1:9" x14ac:dyDescent="0.25">
      <c r="A10945">
        <v>1</v>
      </c>
      <c r="B10945">
        <v>1628</v>
      </c>
      <c r="C10945">
        <v>4</v>
      </c>
      <c r="D10945" t="s">
        <v>23</v>
      </c>
      <c r="E10945" t="s">
        <v>10</v>
      </c>
      <c r="F10945" t="s">
        <v>11003</v>
      </c>
      <c r="G10945">
        <v>407</v>
      </c>
      <c r="H10945" t="s">
        <v>25</v>
      </c>
      <c r="I10945" t="s">
        <v>13</v>
      </c>
    </row>
    <row r="10946" spans="1:9" x14ac:dyDescent="0.25">
      <c r="A10946">
        <v>1</v>
      </c>
      <c r="B10946">
        <v>75</v>
      </c>
      <c r="C10946">
        <v>3</v>
      </c>
      <c r="D10946" t="s">
        <v>23</v>
      </c>
      <c r="E10946" t="s">
        <v>10</v>
      </c>
      <c r="F10946" t="s">
        <v>11004</v>
      </c>
      <c r="G10946">
        <v>25</v>
      </c>
      <c r="H10946" t="s">
        <v>25</v>
      </c>
      <c r="I10946" t="s">
        <v>13</v>
      </c>
    </row>
    <row r="10947" spans="1:9" x14ac:dyDescent="0.25">
      <c r="A10947">
        <v>1</v>
      </c>
      <c r="B10947">
        <v>99</v>
      </c>
      <c r="C10947">
        <v>1</v>
      </c>
      <c r="D10947" t="s">
        <v>18</v>
      </c>
      <c r="E10947" t="s">
        <v>39</v>
      </c>
      <c r="F10947" t="s">
        <v>11005</v>
      </c>
      <c r="G10947">
        <v>99</v>
      </c>
      <c r="H10947" t="s">
        <v>12</v>
      </c>
      <c r="I10947" t="s">
        <v>13</v>
      </c>
    </row>
    <row r="10948" spans="1:9" x14ac:dyDescent="0.25">
      <c r="A10948">
        <v>1</v>
      </c>
      <c r="B10948">
        <v>5080</v>
      </c>
      <c r="C10948">
        <v>5</v>
      </c>
      <c r="D10948" t="s">
        <v>23</v>
      </c>
      <c r="E10948" t="s">
        <v>10</v>
      </c>
      <c r="F10948" t="s">
        <v>11006</v>
      </c>
      <c r="G10948">
        <v>1016</v>
      </c>
      <c r="H10948" t="s">
        <v>25</v>
      </c>
      <c r="I10948" t="s">
        <v>13</v>
      </c>
    </row>
    <row r="10949" spans="1:9" x14ac:dyDescent="0.25">
      <c r="A10949">
        <v>1</v>
      </c>
      <c r="B10949">
        <v>795</v>
      </c>
      <c r="C10949">
        <v>5</v>
      </c>
      <c r="D10949" t="s">
        <v>18</v>
      </c>
      <c r="E10949" t="s">
        <v>46</v>
      </c>
      <c r="F10949" t="s">
        <v>11007</v>
      </c>
      <c r="G10949">
        <v>159</v>
      </c>
      <c r="H10949" t="s">
        <v>12</v>
      </c>
      <c r="I10949" t="s">
        <v>13</v>
      </c>
    </row>
    <row r="10950" spans="1:9" x14ac:dyDescent="0.25">
      <c r="A10950">
        <v>1</v>
      </c>
      <c r="B10950">
        <v>83</v>
      </c>
      <c r="C10950">
        <v>1</v>
      </c>
      <c r="D10950" t="s">
        <v>23</v>
      </c>
      <c r="E10950" t="s">
        <v>39</v>
      </c>
      <c r="F10950" t="s">
        <v>11008</v>
      </c>
      <c r="G10950">
        <v>83</v>
      </c>
      <c r="H10950" t="s">
        <v>25</v>
      </c>
      <c r="I10950" t="s">
        <v>13</v>
      </c>
    </row>
    <row r="10951" spans="1:9" x14ac:dyDescent="0.25">
      <c r="A10951">
        <v>1</v>
      </c>
      <c r="B10951">
        <v>1233</v>
      </c>
      <c r="C10951">
        <v>3</v>
      </c>
      <c r="D10951" t="s">
        <v>23</v>
      </c>
      <c r="E10951" t="s">
        <v>46</v>
      </c>
      <c r="F10951" t="s">
        <v>11009</v>
      </c>
      <c r="G10951">
        <v>411</v>
      </c>
      <c r="H10951" t="s">
        <v>25</v>
      </c>
      <c r="I10951" t="s">
        <v>13</v>
      </c>
    </row>
    <row r="10952" spans="1:9" x14ac:dyDescent="0.25">
      <c r="A10952">
        <v>1</v>
      </c>
      <c r="B10952">
        <v>3080</v>
      </c>
      <c r="C10952">
        <v>4</v>
      </c>
      <c r="D10952" t="s">
        <v>23</v>
      </c>
      <c r="E10952" t="s">
        <v>39</v>
      </c>
      <c r="F10952" t="s">
        <v>11010</v>
      </c>
      <c r="G10952">
        <v>770</v>
      </c>
      <c r="H10952" t="s">
        <v>25</v>
      </c>
      <c r="I10952" t="s">
        <v>13</v>
      </c>
    </row>
    <row r="10953" spans="1:9" x14ac:dyDescent="0.25">
      <c r="A10953">
        <v>2</v>
      </c>
      <c r="B10953">
        <v>750</v>
      </c>
      <c r="C10953">
        <v>10</v>
      </c>
      <c r="D10953" t="s">
        <v>534</v>
      </c>
      <c r="E10953" t="s">
        <v>39</v>
      </c>
      <c r="F10953" t="s">
        <v>11011</v>
      </c>
      <c r="G10953">
        <v>75</v>
      </c>
      <c r="H10953" t="s">
        <v>25</v>
      </c>
      <c r="I10953" t="s">
        <v>13</v>
      </c>
    </row>
    <row r="10954" spans="1:9" x14ac:dyDescent="0.25">
      <c r="A10954">
        <v>1</v>
      </c>
      <c r="B10954">
        <v>1360</v>
      </c>
      <c r="C10954">
        <v>1</v>
      </c>
      <c r="D10954" t="s">
        <v>23</v>
      </c>
      <c r="E10954" t="s">
        <v>46</v>
      </c>
      <c r="F10954" t="s">
        <v>11012</v>
      </c>
      <c r="G10954">
        <v>1360</v>
      </c>
      <c r="H10954" t="s">
        <v>25</v>
      </c>
      <c r="I10954" t="s">
        <v>13</v>
      </c>
    </row>
    <row r="10955" spans="1:9" x14ac:dyDescent="0.25">
      <c r="A10955">
        <v>1</v>
      </c>
      <c r="B10955">
        <v>417</v>
      </c>
      <c r="C10955">
        <v>3</v>
      </c>
      <c r="D10955" t="s">
        <v>23</v>
      </c>
      <c r="E10955" t="s">
        <v>39</v>
      </c>
      <c r="F10955" t="s">
        <v>11013</v>
      </c>
      <c r="G10955">
        <v>139</v>
      </c>
      <c r="H10955" t="s">
        <v>25</v>
      </c>
      <c r="I10955" t="s">
        <v>13</v>
      </c>
    </row>
    <row r="10956" spans="1:9" x14ac:dyDescent="0.25">
      <c r="A10956">
        <v>1</v>
      </c>
      <c r="B10956">
        <v>826</v>
      </c>
      <c r="C10956">
        <v>1</v>
      </c>
      <c r="D10956" t="s">
        <v>23</v>
      </c>
      <c r="E10956" t="s">
        <v>10</v>
      </c>
      <c r="F10956" t="s">
        <v>11014</v>
      </c>
      <c r="G10956">
        <v>826</v>
      </c>
      <c r="H10956" t="s">
        <v>25</v>
      </c>
      <c r="I10956" t="s">
        <v>13</v>
      </c>
    </row>
    <row r="10957" spans="1:9" x14ac:dyDescent="0.25">
      <c r="A10957">
        <v>1</v>
      </c>
      <c r="B10957">
        <v>4180</v>
      </c>
      <c r="C10957">
        <v>5</v>
      </c>
      <c r="D10957" t="s">
        <v>23</v>
      </c>
      <c r="E10957" t="s">
        <v>10</v>
      </c>
      <c r="F10957" t="s">
        <v>11015</v>
      </c>
      <c r="G10957">
        <v>836</v>
      </c>
      <c r="H10957" t="s">
        <v>25</v>
      </c>
      <c r="I10957" t="s">
        <v>13</v>
      </c>
    </row>
    <row r="10958" spans="1:9" x14ac:dyDescent="0.25">
      <c r="A10958">
        <v>1</v>
      </c>
      <c r="B10958">
        <v>469</v>
      </c>
      <c r="C10958">
        <v>1</v>
      </c>
      <c r="D10958" t="s">
        <v>23</v>
      </c>
      <c r="E10958" t="s">
        <v>46</v>
      </c>
      <c r="F10958" t="s">
        <v>11016</v>
      </c>
      <c r="G10958">
        <v>469</v>
      </c>
      <c r="H10958" t="s">
        <v>25</v>
      </c>
      <c r="I10958" t="s">
        <v>13</v>
      </c>
    </row>
    <row r="10959" spans="1:9" x14ac:dyDescent="0.25">
      <c r="A10959">
        <v>1</v>
      </c>
      <c r="B10959">
        <v>1320</v>
      </c>
      <c r="C10959">
        <v>5</v>
      </c>
      <c r="D10959" t="s">
        <v>23</v>
      </c>
      <c r="E10959" t="s">
        <v>39</v>
      </c>
      <c r="F10959" t="s">
        <v>11017</v>
      </c>
      <c r="G10959">
        <v>264</v>
      </c>
      <c r="H10959" t="s">
        <v>25</v>
      </c>
      <c r="I10959" t="s">
        <v>13</v>
      </c>
    </row>
    <row r="10960" spans="1:9" x14ac:dyDescent="0.25">
      <c r="A10960">
        <v>1</v>
      </c>
      <c r="B10960">
        <v>240</v>
      </c>
      <c r="C10960">
        <v>1</v>
      </c>
      <c r="D10960" t="s">
        <v>23</v>
      </c>
      <c r="E10960" t="s">
        <v>39</v>
      </c>
      <c r="F10960" t="s">
        <v>11018</v>
      </c>
      <c r="G10960">
        <v>240</v>
      </c>
      <c r="H10960" t="s">
        <v>25</v>
      </c>
      <c r="I10960" t="s">
        <v>13</v>
      </c>
    </row>
    <row r="10961" spans="1:9" x14ac:dyDescent="0.25">
      <c r="A10961">
        <v>1</v>
      </c>
      <c r="B10961">
        <v>1962</v>
      </c>
      <c r="C10961">
        <v>3</v>
      </c>
      <c r="D10961" t="s">
        <v>23</v>
      </c>
      <c r="E10961" t="s">
        <v>39</v>
      </c>
      <c r="F10961" t="s">
        <v>11019</v>
      </c>
      <c r="G10961">
        <v>654</v>
      </c>
      <c r="H10961" t="s">
        <v>25</v>
      </c>
      <c r="I10961" t="s">
        <v>13</v>
      </c>
    </row>
    <row r="10962" spans="1:9" x14ac:dyDescent="0.25">
      <c r="A10962">
        <v>1</v>
      </c>
      <c r="B10962">
        <v>3140</v>
      </c>
      <c r="C10962">
        <v>4</v>
      </c>
      <c r="D10962" t="s">
        <v>18</v>
      </c>
      <c r="E10962" t="s">
        <v>46</v>
      </c>
      <c r="F10962" t="s">
        <v>11020</v>
      </c>
      <c r="G10962">
        <v>785</v>
      </c>
      <c r="H10962" t="s">
        <v>12</v>
      </c>
      <c r="I10962" t="s">
        <v>13</v>
      </c>
    </row>
    <row r="10963" spans="1:9" x14ac:dyDescent="0.25">
      <c r="A10963">
        <v>1</v>
      </c>
      <c r="B10963">
        <v>282</v>
      </c>
      <c r="C10963">
        <v>1</v>
      </c>
      <c r="D10963" t="s">
        <v>18</v>
      </c>
      <c r="E10963" t="s">
        <v>10</v>
      </c>
      <c r="F10963" t="s">
        <v>11021</v>
      </c>
      <c r="G10963">
        <v>282</v>
      </c>
      <c r="H10963" t="s">
        <v>12</v>
      </c>
      <c r="I10963" t="s">
        <v>13</v>
      </c>
    </row>
    <row r="10964" spans="1:9" x14ac:dyDescent="0.25">
      <c r="A10964">
        <v>1</v>
      </c>
      <c r="B10964">
        <v>240</v>
      </c>
      <c r="C10964">
        <v>1</v>
      </c>
      <c r="D10964" t="s">
        <v>23</v>
      </c>
      <c r="E10964" t="s">
        <v>39</v>
      </c>
      <c r="F10964" t="s">
        <v>11022</v>
      </c>
      <c r="G10964">
        <v>240</v>
      </c>
      <c r="H10964" t="s">
        <v>25</v>
      </c>
      <c r="I10964" t="s">
        <v>13</v>
      </c>
    </row>
    <row r="10965" spans="1:9" x14ac:dyDescent="0.25">
      <c r="A10965">
        <v>1</v>
      </c>
      <c r="B10965">
        <v>1404</v>
      </c>
      <c r="C10965">
        <v>3</v>
      </c>
      <c r="D10965" t="s">
        <v>23</v>
      </c>
      <c r="E10965" t="s">
        <v>39</v>
      </c>
      <c r="F10965" t="s">
        <v>11023</v>
      </c>
      <c r="G10965">
        <v>468</v>
      </c>
      <c r="H10965" t="s">
        <v>25</v>
      </c>
      <c r="I10965" t="s">
        <v>13</v>
      </c>
    </row>
    <row r="10966" spans="1:9" x14ac:dyDescent="0.25">
      <c r="A10966">
        <v>1</v>
      </c>
      <c r="B10966">
        <v>426</v>
      </c>
      <c r="C10966">
        <v>3</v>
      </c>
      <c r="D10966" t="s">
        <v>23</v>
      </c>
      <c r="E10966" t="s">
        <v>39</v>
      </c>
      <c r="F10966" t="s">
        <v>11024</v>
      </c>
      <c r="G10966">
        <v>142</v>
      </c>
      <c r="H10966" t="s">
        <v>25</v>
      </c>
      <c r="I10966" t="s">
        <v>13</v>
      </c>
    </row>
    <row r="10967" spans="1:9" x14ac:dyDescent="0.25">
      <c r="A10967">
        <v>1</v>
      </c>
      <c r="B10967">
        <v>113</v>
      </c>
      <c r="C10967">
        <v>1</v>
      </c>
      <c r="D10967" t="s">
        <v>18</v>
      </c>
      <c r="E10967" t="s">
        <v>39</v>
      </c>
      <c r="F10967" t="s">
        <v>11025</v>
      </c>
      <c r="G10967">
        <v>113</v>
      </c>
      <c r="H10967" t="s">
        <v>12</v>
      </c>
      <c r="I10967" t="s">
        <v>13</v>
      </c>
    </row>
    <row r="10968" spans="1:9" x14ac:dyDescent="0.25">
      <c r="A10968">
        <v>1</v>
      </c>
      <c r="B10968">
        <v>219</v>
      </c>
      <c r="C10968">
        <v>3</v>
      </c>
      <c r="D10968" t="s">
        <v>23</v>
      </c>
      <c r="E10968" t="s">
        <v>39</v>
      </c>
      <c r="F10968" t="s">
        <v>11026</v>
      </c>
      <c r="G10968">
        <v>73</v>
      </c>
      <c r="H10968" t="s">
        <v>25</v>
      </c>
      <c r="I10968" t="s">
        <v>13</v>
      </c>
    </row>
    <row r="10969" spans="1:9" x14ac:dyDescent="0.25">
      <c r="A10969">
        <v>1</v>
      </c>
      <c r="B10969">
        <v>292</v>
      </c>
      <c r="C10969">
        <v>1</v>
      </c>
      <c r="D10969" t="s">
        <v>23</v>
      </c>
      <c r="E10969" t="s">
        <v>29</v>
      </c>
      <c r="F10969" t="s">
        <v>11027</v>
      </c>
      <c r="G10969">
        <v>292</v>
      </c>
      <c r="H10969" t="s">
        <v>25</v>
      </c>
      <c r="I10969" t="s">
        <v>13</v>
      </c>
    </row>
    <row r="10970" spans="1:9" x14ac:dyDescent="0.25">
      <c r="A10970">
        <v>1</v>
      </c>
      <c r="B10970">
        <v>10149</v>
      </c>
      <c r="C10970">
        <v>3</v>
      </c>
      <c r="D10970" t="s">
        <v>23</v>
      </c>
      <c r="E10970" t="s">
        <v>10</v>
      </c>
      <c r="F10970" t="s">
        <v>11028</v>
      </c>
      <c r="G10970">
        <v>3383</v>
      </c>
      <c r="H10970" t="s">
        <v>25</v>
      </c>
      <c r="I10970" t="s">
        <v>13</v>
      </c>
    </row>
    <row r="10971" spans="1:9" x14ac:dyDescent="0.25">
      <c r="A10971">
        <v>1</v>
      </c>
      <c r="B10971">
        <v>1764</v>
      </c>
      <c r="C10971">
        <v>3</v>
      </c>
      <c r="D10971" t="s">
        <v>23</v>
      </c>
      <c r="E10971" t="s">
        <v>10</v>
      </c>
      <c r="F10971" t="s">
        <v>11029</v>
      </c>
      <c r="G10971">
        <v>588</v>
      </c>
      <c r="H10971" t="s">
        <v>25</v>
      </c>
      <c r="I10971" t="s">
        <v>13</v>
      </c>
    </row>
    <row r="10972" spans="1:9" x14ac:dyDescent="0.25">
      <c r="A10972">
        <v>1</v>
      </c>
      <c r="B10972">
        <v>905</v>
      </c>
      <c r="C10972">
        <v>5</v>
      </c>
      <c r="D10972" t="s">
        <v>23</v>
      </c>
      <c r="E10972" t="s">
        <v>10</v>
      </c>
      <c r="F10972" t="s">
        <v>11030</v>
      </c>
      <c r="G10972">
        <v>181</v>
      </c>
      <c r="H10972" t="s">
        <v>25</v>
      </c>
      <c r="I10972" t="s">
        <v>13</v>
      </c>
    </row>
    <row r="10973" spans="1:9" x14ac:dyDescent="0.25">
      <c r="A10973">
        <v>1</v>
      </c>
      <c r="B10973">
        <v>387</v>
      </c>
      <c r="C10973">
        <v>3</v>
      </c>
      <c r="D10973" t="s">
        <v>18</v>
      </c>
      <c r="E10973" t="s">
        <v>39</v>
      </c>
      <c r="F10973" t="s">
        <v>11031</v>
      </c>
      <c r="G10973">
        <v>129</v>
      </c>
      <c r="H10973" t="s">
        <v>12</v>
      </c>
      <c r="I10973" t="s">
        <v>13</v>
      </c>
    </row>
    <row r="10974" spans="1:9" x14ac:dyDescent="0.25">
      <c r="A10974">
        <v>1</v>
      </c>
      <c r="B10974">
        <v>137</v>
      </c>
      <c r="C10974">
        <v>1</v>
      </c>
      <c r="D10974" t="s">
        <v>23</v>
      </c>
      <c r="E10974" t="s">
        <v>46</v>
      </c>
      <c r="F10974" t="s">
        <v>11032</v>
      </c>
      <c r="G10974">
        <v>137</v>
      </c>
      <c r="H10974" t="s">
        <v>25</v>
      </c>
      <c r="I10974" t="s">
        <v>13</v>
      </c>
    </row>
    <row r="10975" spans="1:9" x14ac:dyDescent="0.25">
      <c r="A10975">
        <v>1</v>
      </c>
      <c r="B10975">
        <v>1284</v>
      </c>
      <c r="C10975">
        <v>4</v>
      </c>
      <c r="D10975" t="s">
        <v>18</v>
      </c>
      <c r="E10975" t="s">
        <v>46</v>
      </c>
      <c r="F10975" t="s">
        <v>11033</v>
      </c>
      <c r="G10975">
        <v>321</v>
      </c>
      <c r="H10975" t="s">
        <v>12</v>
      </c>
      <c r="I10975" t="s">
        <v>13</v>
      </c>
    </row>
    <row r="10976" spans="1:9" x14ac:dyDescent="0.25">
      <c r="A10976">
        <v>1</v>
      </c>
      <c r="B10976">
        <v>52</v>
      </c>
      <c r="C10976">
        <v>1</v>
      </c>
      <c r="D10976" t="s">
        <v>23</v>
      </c>
      <c r="E10976" t="s">
        <v>39</v>
      </c>
      <c r="F10976" t="s">
        <v>11034</v>
      </c>
      <c r="G10976">
        <v>52</v>
      </c>
      <c r="H10976" t="s">
        <v>25</v>
      </c>
      <c r="I10976" t="s">
        <v>13</v>
      </c>
    </row>
    <row r="10977" spans="1:9" x14ac:dyDescent="0.25">
      <c r="A10977">
        <v>1</v>
      </c>
      <c r="B10977">
        <v>201</v>
      </c>
      <c r="C10977">
        <v>3</v>
      </c>
      <c r="D10977" t="s">
        <v>18</v>
      </c>
      <c r="E10977" t="s">
        <v>39</v>
      </c>
      <c r="F10977" t="s">
        <v>11035</v>
      </c>
      <c r="G10977">
        <v>67</v>
      </c>
      <c r="H10977" t="s">
        <v>12</v>
      </c>
      <c r="I10977" t="s">
        <v>13</v>
      </c>
    </row>
    <row r="10978" spans="1:9" x14ac:dyDescent="0.25">
      <c r="A10978">
        <v>1</v>
      </c>
      <c r="B10978">
        <v>171</v>
      </c>
      <c r="C10978">
        <v>1</v>
      </c>
      <c r="D10978" t="s">
        <v>14</v>
      </c>
      <c r="E10978" t="s">
        <v>42</v>
      </c>
      <c r="F10978" t="s">
        <v>11036</v>
      </c>
      <c r="G10978">
        <v>171</v>
      </c>
      <c r="H10978" t="s">
        <v>16</v>
      </c>
      <c r="I10978" t="s">
        <v>13</v>
      </c>
    </row>
    <row r="10979" spans="1:9" x14ac:dyDescent="0.25">
      <c r="A10979">
        <v>1</v>
      </c>
      <c r="B10979">
        <v>7315</v>
      </c>
      <c r="C10979">
        <v>5</v>
      </c>
      <c r="D10979" t="s">
        <v>18</v>
      </c>
      <c r="E10979" t="s">
        <v>42</v>
      </c>
      <c r="F10979" t="s">
        <v>11037</v>
      </c>
      <c r="G10979">
        <v>1463</v>
      </c>
      <c r="H10979" t="s">
        <v>12</v>
      </c>
      <c r="I10979" t="s">
        <v>13</v>
      </c>
    </row>
    <row r="10980" spans="1:9" x14ac:dyDescent="0.25">
      <c r="A10980">
        <v>1</v>
      </c>
      <c r="B10980">
        <v>459</v>
      </c>
      <c r="C10980">
        <v>3</v>
      </c>
      <c r="D10980" t="s">
        <v>23</v>
      </c>
      <c r="E10980" t="s">
        <v>42</v>
      </c>
      <c r="F10980" t="s">
        <v>11038</v>
      </c>
      <c r="G10980">
        <v>153</v>
      </c>
      <c r="H10980" t="s">
        <v>25</v>
      </c>
      <c r="I10980" t="s">
        <v>13</v>
      </c>
    </row>
    <row r="10981" spans="1:9" x14ac:dyDescent="0.25">
      <c r="A10981">
        <v>1</v>
      </c>
      <c r="B10981">
        <v>420</v>
      </c>
      <c r="C10981">
        <v>5</v>
      </c>
      <c r="D10981" t="s">
        <v>14</v>
      </c>
      <c r="E10981" t="s">
        <v>42</v>
      </c>
      <c r="F10981" t="s">
        <v>11039</v>
      </c>
      <c r="G10981">
        <v>84</v>
      </c>
      <c r="H10981" t="s">
        <v>16</v>
      </c>
      <c r="I10981" t="s">
        <v>13</v>
      </c>
    </row>
    <row r="10982" spans="1:9" x14ac:dyDescent="0.25">
      <c r="A10982">
        <v>1</v>
      </c>
      <c r="B10982">
        <v>1800</v>
      </c>
      <c r="C10982">
        <v>5</v>
      </c>
      <c r="D10982" t="s">
        <v>14</v>
      </c>
      <c r="E10982" t="s">
        <v>39</v>
      </c>
      <c r="F10982" t="s">
        <v>11040</v>
      </c>
      <c r="G10982">
        <v>360</v>
      </c>
      <c r="H10982" t="s">
        <v>16</v>
      </c>
      <c r="I10982" t="s">
        <v>13</v>
      </c>
    </row>
    <row r="10983" spans="1:9" x14ac:dyDescent="0.25">
      <c r="A10983">
        <v>1</v>
      </c>
      <c r="B10983">
        <v>495</v>
      </c>
      <c r="C10983">
        <v>3</v>
      </c>
      <c r="D10983" t="s">
        <v>23</v>
      </c>
      <c r="E10983" t="s">
        <v>39</v>
      </c>
      <c r="F10983" t="s">
        <v>11041</v>
      </c>
      <c r="G10983">
        <v>165</v>
      </c>
      <c r="H10983" t="s">
        <v>25</v>
      </c>
      <c r="I10983" t="s">
        <v>13</v>
      </c>
    </row>
    <row r="10984" spans="1:9" x14ac:dyDescent="0.25">
      <c r="A10984">
        <v>1</v>
      </c>
      <c r="B10984">
        <v>870</v>
      </c>
      <c r="C10984">
        <v>5</v>
      </c>
      <c r="D10984" t="s">
        <v>23</v>
      </c>
      <c r="E10984" t="s">
        <v>29</v>
      </c>
      <c r="F10984" t="s">
        <v>11042</v>
      </c>
      <c r="G10984">
        <v>174</v>
      </c>
      <c r="H10984" t="s">
        <v>25</v>
      </c>
      <c r="I10984" t="s">
        <v>13</v>
      </c>
    </row>
    <row r="10985" spans="1:9" x14ac:dyDescent="0.25">
      <c r="A10985">
        <v>1</v>
      </c>
      <c r="B10985">
        <v>740</v>
      </c>
      <c r="C10985">
        <v>5</v>
      </c>
      <c r="D10985" t="s">
        <v>18</v>
      </c>
      <c r="E10985" t="s">
        <v>29</v>
      </c>
      <c r="F10985" t="s">
        <v>11043</v>
      </c>
      <c r="G10985">
        <v>148</v>
      </c>
      <c r="H10985" t="s">
        <v>12</v>
      </c>
      <c r="I10985" t="s">
        <v>13</v>
      </c>
    </row>
    <row r="10986" spans="1:9" x14ac:dyDescent="0.25">
      <c r="A10986">
        <v>1</v>
      </c>
      <c r="B10986">
        <v>496</v>
      </c>
      <c r="C10986">
        <v>4</v>
      </c>
      <c r="D10986" t="s">
        <v>23</v>
      </c>
      <c r="E10986" t="s">
        <v>29</v>
      </c>
      <c r="F10986" t="s">
        <v>11044</v>
      </c>
      <c r="G10986">
        <v>124</v>
      </c>
      <c r="H10986" t="s">
        <v>25</v>
      </c>
      <c r="I10986" t="s">
        <v>13</v>
      </c>
    </row>
    <row r="10987" spans="1:9" x14ac:dyDescent="0.25">
      <c r="A10987">
        <v>1</v>
      </c>
      <c r="B10987">
        <v>60</v>
      </c>
      <c r="C10987">
        <v>1</v>
      </c>
      <c r="D10987" t="s">
        <v>23</v>
      </c>
      <c r="E10987" t="s">
        <v>29</v>
      </c>
      <c r="F10987" t="s">
        <v>11045</v>
      </c>
      <c r="G10987">
        <v>60</v>
      </c>
      <c r="H10987" t="s">
        <v>25</v>
      </c>
      <c r="I10987" t="s">
        <v>13</v>
      </c>
    </row>
    <row r="10988" spans="1:9" x14ac:dyDescent="0.25">
      <c r="A10988">
        <v>1</v>
      </c>
      <c r="B10988">
        <v>2080</v>
      </c>
      <c r="C10988">
        <v>1</v>
      </c>
      <c r="D10988" t="s">
        <v>18</v>
      </c>
      <c r="E10988" t="s">
        <v>46</v>
      </c>
      <c r="F10988" t="s">
        <v>11046</v>
      </c>
      <c r="G10988">
        <v>2080</v>
      </c>
      <c r="H10988" t="s">
        <v>12</v>
      </c>
      <c r="I10988" t="s">
        <v>13</v>
      </c>
    </row>
    <row r="10989" spans="1:9" x14ac:dyDescent="0.25">
      <c r="A10989">
        <v>1</v>
      </c>
      <c r="B10989">
        <v>645</v>
      </c>
      <c r="C10989">
        <v>3</v>
      </c>
      <c r="D10989" t="s">
        <v>18</v>
      </c>
      <c r="E10989" t="s">
        <v>39</v>
      </c>
      <c r="F10989" t="s">
        <v>11047</v>
      </c>
      <c r="G10989">
        <v>215</v>
      </c>
      <c r="H10989" t="s">
        <v>12</v>
      </c>
      <c r="I10989" t="s">
        <v>13</v>
      </c>
    </row>
    <row r="10990" spans="1:9" x14ac:dyDescent="0.25">
      <c r="A10990">
        <v>1</v>
      </c>
      <c r="B10990">
        <v>4015</v>
      </c>
      <c r="C10990">
        <v>5</v>
      </c>
      <c r="D10990" t="s">
        <v>23</v>
      </c>
      <c r="E10990" t="s">
        <v>10</v>
      </c>
      <c r="F10990" t="s">
        <v>11048</v>
      </c>
      <c r="G10990">
        <v>803</v>
      </c>
      <c r="H10990" t="s">
        <v>25</v>
      </c>
      <c r="I10990" t="s">
        <v>13</v>
      </c>
    </row>
    <row r="10991" spans="1:9" x14ac:dyDescent="0.25">
      <c r="A10991">
        <v>1</v>
      </c>
      <c r="B10991">
        <v>61</v>
      </c>
      <c r="C10991">
        <v>1</v>
      </c>
      <c r="D10991" t="s">
        <v>23</v>
      </c>
      <c r="E10991" t="s">
        <v>39</v>
      </c>
      <c r="F10991" t="s">
        <v>11049</v>
      </c>
      <c r="G10991">
        <v>61</v>
      </c>
      <c r="H10991" t="s">
        <v>25</v>
      </c>
      <c r="I10991" t="s">
        <v>13</v>
      </c>
    </row>
    <row r="10992" spans="1:9" x14ac:dyDescent="0.25">
      <c r="A10992">
        <v>1</v>
      </c>
      <c r="B10992">
        <v>339</v>
      </c>
      <c r="C10992">
        <v>1</v>
      </c>
      <c r="D10992" t="s">
        <v>14</v>
      </c>
      <c r="E10992" t="s">
        <v>39</v>
      </c>
      <c r="F10992" t="s">
        <v>11050</v>
      </c>
      <c r="G10992">
        <v>339</v>
      </c>
      <c r="H10992" t="s">
        <v>16</v>
      </c>
      <c r="I10992" t="s">
        <v>13</v>
      </c>
    </row>
    <row r="10993" spans="1:9" x14ac:dyDescent="0.25">
      <c r="A10993">
        <v>1</v>
      </c>
      <c r="B10993">
        <v>6670</v>
      </c>
      <c r="C10993">
        <v>5</v>
      </c>
      <c r="D10993" t="s">
        <v>14</v>
      </c>
      <c r="E10993" t="s">
        <v>46</v>
      </c>
      <c r="F10993" t="s">
        <v>11051</v>
      </c>
      <c r="G10993">
        <v>1334</v>
      </c>
      <c r="H10993" t="s">
        <v>16</v>
      </c>
      <c r="I10993" t="s">
        <v>13</v>
      </c>
    </row>
    <row r="10994" spans="1:9" x14ac:dyDescent="0.25">
      <c r="A10994">
        <v>1</v>
      </c>
      <c r="B10994">
        <v>80</v>
      </c>
      <c r="C10994">
        <v>1</v>
      </c>
      <c r="D10994" t="s">
        <v>23</v>
      </c>
      <c r="E10994" t="s">
        <v>10</v>
      </c>
      <c r="F10994" t="s">
        <v>11052</v>
      </c>
      <c r="G10994">
        <v>80</v>
      </c>
      <c r="H10994" t="s">
        <v>25</v>
      </c>
      <c r="I10994" t="s">
        <v>13</v>
      </c>
    </row>
    <row r="10995" spans="1:9" x14ac:dyDescent="0.25">
      <c r="A10995">
        <v>1</v>
      </c>
      <c r="B10995">
        <v>420</v>
      </c>
      <c r="C10995">
        <v>6</v>
      </c>
      <c r="D10995" t="s">
        <v>23</v>
      </c>
      <c r="E10995" t="s">
        <v>10</v>
      </c>
      <c r="F10995" t="s">
        <v>11053</v>
      </c>
      <c r="G10995">
        <v>70</v>
      </c>
      <c r="H10995" t="s">
        <v>25</v>
      </c>
      <c r="I10995" t="s">
        <v>13</v>
      </c>
    </row>
    <row r="10996" spans="1:9" x14ac:dyDescent="0.25">
      <c r="A10996">
        <v>1</v>
      </c>
      <c r="B10996">
        <v>920</v>
      </c>
      <c r="C10996">
        <v>4</v>
      </c>
      <c r="D10996" t="s">
        <v>18</v>
      </c>
      <c r="E10996" t="s">
        <v>29</v>
      </c>
      <c r="F10996" t="s">
        <v>11054</v>
      </c>
      <c r="G10996">
        <v>230</v>
      </c>
      <c r="H10996" t="s">
        <v>12</v>
      </c>
      <c r="I10996" t="s">
        <v>13</v>
      </c>
    </row>
    <row r="10997" spans="1:9" x14ac:dyDescent="0.25">
      <c r="A10997">
        <v>1</v>
      </c>
      <c r="B10997">
        <v>31</v>
      </c>
      <c r="C10997">
        <v>1</v>
      </c>
      <c r="D10997" t="s">
        <v>23</v>
      </c>
      <c r="E10997" t="s">
        <v>39</v>
      </c>
      <c r="F10997" t="s">
        <v>11055</v>
      </c>
      <c r="G10997">
        <v>31</v>
      </c>
      <c r="H10997" t="s">
        <v>25</v>
      </c>
      <c r="I10997" t="s">
        <v>13</v>
      </c>
    </row>
    <row r="10998" spans="1:9" x14ac:dyDescent="0.25">
      <c r="A10998">
        <v>1</v>
      </c>
      <c r="B10998">
        <v>879</v>
      </c>
      <c r="C10998">
        <v>3</v>
      </c>
      <c r="D10998" t="s">
        <v>18</v>
      </c>
      <c r="E10998" t="s">
        <v>10</v>
      </c>
      <c r="F10998" t="s">
        <v>11056</v>
      </c>
      <c r="G10998">
        <v>293</v>
      </c>
      <c r="H10998" t="s">
        <v>12</v>
      </c>
      <c r="I10998" t="s">
        <v>13</v>
      </c>
    </row>
    <row r="10999" spans="1:9" x14ac:dyDescent="0.25">
      <c r="A10999">
        <v>1</v>
      </c>
      <c r="B10999">
        <v>204</v>
      </c>
      <c r="C10999">
        <v>4</v>
      </c>
      <c r="D10999" t="s">
        <v>23</v>
      </c>
      <c r="E10999" t="s">
        <v>10</v>
      </c>
      <c r="F10999" t="s">
        <v>11057</v>
      </c>
      <c r="G10999">
        <v>51</v>
      </c>
      <c r="H10999" t="s">
        <v>25</v>
      </c>
      <c r="I10999" t="s">
        <v>13</v>
      </c>
    </row>
    <row r="11000" spans="1:9" x14ac:dyDescent="0.25">
      <c r="A11000">
        <v>1</v>
      </c>
      <c r="B11000">
        <v>785</v>
      </c>
      <c r="C11000">
        <v>5</v>
      </c>
      <c r="D11000" t="s">
        <v>23</v>
      </c>
      <c r="E11000" t="s">
        <v>29</v>
      </c>
      <c r="F11000" t="s">
        <v>11058</v>
      </c>
      <c r="G11000">
        <v>157</v>
      </c>
      <c r="H11000" t="s">
        <v>25</v>
      </c>
      <c r="I11000" t="s">
        <v>13</v>
      </c>
    </row>
    <row r="11001" spans="1:9" x14ac:dyDescent="0.25">
      <c r="A11001">
        <v>1</v>
      </c>
      <c r="B11001">
        <v>1205</v>
      </c>
      <c r="C11001">
        <v>5</v>
      </c>
      <c r="D11001" t="s">
        <v>23</v>
      </c>
      <c r="E11001" t="s">
        <v>29</v>
      </c>
      <c r="F11001" t="s">
        <v>11059</v>
      </c>
      <c r="G11001">
        <v>241</v>
      </c>
      <c r="H11001" t="s">
        <v>25</v>
      </c>
      <c r="I11001" t="s">
        <v>13</v>
      </c>
    </row>
    <row r="11002" spans="1:9" x14ac:dyDescent="0.25">
      <c r="A11002">
        <v>1</v>
      </c>
      <c r="B11002">
        <v>1110</v>
      </c>
      <c r="C11002">
        <v>5</v>
      </c>
      <c r="D11002" t="s">
        <v>18</v>
      </c>
      <c r="E11002" t="s">
        <v>10</v>
      </c>
      <c r="F11002" t="s">
        <v>11060</v>
      </c>
      <c r="G11002">
        <v>222</v>
      </c>
      <c r="H11002" t="s">
        <v>12</v>
      </c>
      <c r="I11002" t="s">
        <v>13</v>
      </c>
    </row>
    <row r="11003" spans="1:9" x14ac:dyDescent="0.25">
      <c r="A11003">
        <v>1</v>
      </c>
      <c r="B11003">
        <v>430</v>
      </c>
      <c r="C11003">
        <v>5</v>
      </c>
      <c r="D11003" t="s">
        <v>23</v>
      </c>
      <c r="E11003" t="s">
        <v>39</v>
      </c>
      <c r="F11003" t="s">
        <v>11061</v>
      </c>
      <c r="G11003">
        <v>86</v>
      </c>
      <c r="H11003" t="s">
        <v>25</v>
      </c>
      <c r="I11003" t="s">
        <v>13</v>
      </c>
    </row>
    <row r="11004" spans="1:9" x14ac:dyDescent="0.25">
      <c r="A11004">
        <v>1</v>
      </c>
      <c r="B11004">
        <v>106</v>
      </c>
      <c r="C11004">
        <v>1</v>
      </c>
      <c r="D11004" t="s">
        <v>23</v>
      </c>
      <c r="E11004" t="s">
        <v>29</v>
      </c>
      <c r="F11004" t="s">
        <v>11062</v>
      </c>
      <c r="G11004">
        <v>106</v>
      </c>
      <c r="H11004" t="s">
        <v>25</v>
      </c>
      <c r="I11004" t="s">
        <v>13</v>
      </c>
    </row>
    <row r="11005" spans="1:9" x14ac:dyDescent="0.25">
      <c r="A11005">
        <v>1</v>
      </c>
      <c r="B11005">
        <v>564</v>
      </c>
      <c r="C11005">
        <v>4</v>
      </c>
      <c r="D11005" t="s">
        <v>23</v>
      </c>
      <c r="E11005" t="s">
        <v>10</v>
      </c>
      <c r="F11005" t="s">
        <v>11063</v>
      </c>
      <c r="G11005">
        <v>141</v>
      </c>
      <c r="H11005" t="s">
        <v>25</v>
      </c>
      <c r="I11005" t="s">
        <v>13</v>
      </c>
    </row>
    <row r="11006" spans="1:9" x14ac:dyDescent="0.25">
      <c r="A11006">
        <v>1</v>
      </c>
      <c r="B11006">
        <v>87</v>
      </c>
      <c r="C11006">
        <v>3</v>
      </c>
      <c r="D11006" t="s">
        <v>18</v>
      </c>
      <c r="E11006" t="s">
        <v>10</v>
      </c>
      <c r="F11006" t="s">
        <v>11064</v>
      </c>
      <c r="G11006">
        <v>29</v>
      </c>
      <c r="H11006" t="s">
        <v>12</v>
      </c>
      <c r="I11006" t="s">
        <v>13</v>
      </c>
    </row>
    <row r="11007" spans="1:9" x14ac:dyDescent="0.25">
      <c r="A11007">
        <v>1</v>
      </c>
      <c r="B11007">
        <v>2175</v>
      </c>
      <c r="C11007">
        <v>3</v>
      </c>
      <c r="D11007" t="s">
        <v>18</v>
      </c>
      <c r="E11007" t="s">
        <v>10</v>
      </c>
      <c r="F11007" t="s">
        <v>11065</v>
      </c>
      <c r="G11007">
        <v>725</v>
      </c>
      <c r="H11007" t="s">
        <v>12</v>
      </c>
      <c r="I11007" t="s">
        <v>13</v>
      </c>
    </row>
    <row r="11008" spans="1:9" x14ac:dyDescent="0.25">
      <c r="A11008">
        <v>1</v>
      </c>
      <c r="B11008">
        <v>420</v>
      </c>
      <c r="C11008">
        <v>1</v>
      </c>
      <c r="D11008" t="s">
        <v>23</v>
      </c>
      <c r="E11008" t="s">
        <v>29</v>
      </c>
      <c r="F11008" t="s">
        <v>11066</v>
      </c>
      <c r="G11008">
        <v>420</v>
      </c>
      <c r="H11008" t="s">
        <v>25</v>
      </c>
      <c r="I11008" t="s">
        <v>13</v>
      </c>
    </row>
    <row r="11009" spans="1:9" x14ac:dyDescent="0.25">
      <c r="A11009">
        <v>1</v>
      </c>
      <c r="B11009">
        <v>436</v>
      </c>
      <c r="C11009">
        <v>4</v>
      </c>
      <c r="D11009" t="s">
        <v>23</v>
      </c>
      <c r="E11009" t="s">
        <v>39</v>
      </c>
      <c r="F11009" t="s">
        <v>11067</v>
      </c>
      <c r="G11009">
        <v>109</v>
      </c>
      <c r="H11009" t="s">
        <v>25</v>
      </c>
      <c r="I11009" t="s">
        <v>13</v>
      </c>
    </row>
    <row r="11010" spans="1:9" x14ac:dyDescent="0.25">
      <c r="A11010">
        <v>1</v>
      </c>
      <c r="B11010">
        <v>244</v>
      </c>
      <c r="C11010">
        <v>1</v>
      </c>
      <c r="D11010" t="s">
        <v>23</v>
      </c>
      <c r="E11010" t="s">
        <v>39</v>
      </c>
      <c r="F11010" t="s">
        <v>11068</v>
      </c>
      <c r="G11010">
        <v>244</v>
      </c>
      <c r="H11010" t="s">
        <v>25</v>
      </c>
      <c r="I11010" t="s">
        <v>13</v>
      </c>
    </row>
    <row r="11011" spans="1:9" x14ac:dyDescent="0.25">
      <c r="A11011">
        <v>1</v>
      </c>
      <c r="B11011">
        <v>968</v>
      </c>
      <c r="C11011">
        <v>4</v>
      </c>
      <c r="D11011" t="s">
        <v>23</v>
      </c>
      <c r="E11011" t="s">
        <v>39</v>
      </c>
      <c r="F11011" t="s">
        <v>11069</v>
      </c>
      <c r="G11011">
        <v>242</v>
      </c>
      <c r="H11011" t="s">
        <v>25</v>
      </c>
      <c r="I11011" t="s">
        <v>13</v>
      </c>
    </row>
    <row r="11012" spans="1:9" x14ac:dyDescent="0.25">
      <c r="A11012">
        <v>1</v>
      </c>
      <c r="B11012">
        <v>43</v>
      </c>
      <c r="C11012">
        <v>1</v>
      </c>
      <c r="D11012" t="s">
        <v>23</v>
      </c>
      <c r="E11012" t="s">
        <v>10</v>
      </c>
      <c r="F11012" t="s">
        <v>11070</v>
      </c>
      <c r="G11012">
        <v>43</v>
      </c>
      <c r="H11012" t="s">
        <v>25</v>
      </c>
      <c r="I11012" t="s">
        <v>13</v>
      </c>
    </row>
    <row r="11013" spans="1:9" x14ac:dyDescent="0.25">
      <c r="A11013">
        <v>1</v>
      </c>
      <c r="B11013">
        <v>120</v>
      </c>
      <c r="C11013">
        <v>1</v>
      </c>
      <c r="D11013" t="s">
        <v>23</v>
      </c>
      <c r="E11013" t="s">
        <v>29</v>
      </c>
      <c r="F11013" t="s">
        <v>11071</v>
      </c>
      <c r="G11013">
        <v>120</v>
      </c>
      <c r="H11013" t="s">
        <v>25</v>
      </c>
      <c r="I11013" t="s">
        <v>13</v>
      </c>
    </row>
    <row r="11014" spans="1:9" x14ac:dyDescent="0.25">
      <c r="A11014">
        <v>1</v>
      </c>
      <c r="B11014">
        <v>505</v>
      </c>
      <c r="C11014">
        <v>5</v>
      </c>
      <c r="D11014" t="s">
        <v>18</v>
      </c>
      <c r="E11014" t="s">
        <v>46</v>
      </c>
      <c r="F11014" t="s">
        <v>11072</v>
      </c>
      <c r="G11014">
        <v>101</v>
      </c>
      <c r="H11014" t="s">
        <v>12</v>
      </c>
      <c r="I11014" t="s">
        <v>13</v>
      </c>
    </row>
    <row r="11015" spans="1:9" x14ac:dyDescent="0.25">
      <c r="A11015">
        <v>1</v>
      </c>
      <c r="B11015">
        <v>785</v>
      </c>
      <c r="C11015">
        <v>5</v>
      </c>
      <c r="D11015" t="s">
        <v>18</v>
      </c>
      <c r="E11015" t="s">
        <v>39</v>
      </c>
      <c r="F11015" t="s">
        <v>11073</v>
      </c>
      <c r="G11015">
        <v>157</v>
      </c>
      <c r="H11015" t="s">
        <v>12</v>
      </c>
      <c r="I11015" t="s">
        <v>13</v>
      </c>
    </row>
    <row r="11016" spans="1:9" x14ac:dyDescent="0.25">
      <c r="A11016">
        <v>1</v>
      </c>
      <c r="B11016">
        <v>53</v>
      </c>
      <c r="C11016">
        <v>1</v>
      </c>
      <c r="D11016" t="s">
        <v>18</v>
      </c>
      <c r="E11016" t="s">
        <v>67</v>
      </c>
      <c r="F11016" t="s">
        <v>11074</v>
      </c>
      <c r="G11016">
        <v>53</v>
      </c>
      <c r="H11016" t="s">
        <v>12</v>
      </c>
      <c r="I11016" t="s">
        <v>13</v>
      </c>
    </row>
    <row r="11017" spans="1:9" x14ac:dyDescent="0.25">
      <c r="A11017">
        <v>1</v>
      </c>
      <c r="B11017">
        <v>1756</v>
      </c>
      <c r="C11017">
        <v>4</v>
      </c>
      <c r="D11017" t="s">
        <v>23</v>
      </c>
      <c r="E11017" t="s">
        <v>39</v>
      </c>
      <c r="F11017" t="s">
        <v>11075</v>
      </c>
      <c r="G11017">
        <v>439</v>
      </c>
      <c r="H11017" t="s">
        <v>25</v>
      </c>
      <c r="I11017" t="s">
        <v>13</v>
      </c>
    </row>
    <row r="11018" spans="1:9" x14ac:dyDescent="0.25">
      <c r="A11018">
        <v>1</v>
      </c>
      <c r="B11018">
        <v>872</v>
      </c>
      <c r="C11018">
        <v>4</v>
      </c>
      <c r="D11018" t="s">
        <v>23</v>
      </c>
      <c r="E11018" t="s">
        <v>39</v>
      </c>
      <c r="F11018" t="s">
        <v>11076</v>
      </c>
      <c r="G11018">
        <v>218</v>
      </c>
      <c r="H11018" t="s">
        <v>25</v>
      </c>
      <c r="I11018" t="s">
        <v>13</v>
      </c>
    </row>
    <row r="11019" spans="1:9" x14ac:dyDescent="0.25">
      <c r="A11019">
        <v>1</v>
      </c>
      <c r="B11019">
        <v>94</v>
      </c>
      <c r="C11019">
        <v>1</v>
      </c>
      <c r="D11019" t="s">
        <v>23</v>
      </c>
      <c r="E11019" t="s">
        <v>10</v>
      </c>
      <c r="F11019" t="s">
        <v>11077</v>
      </c>
      <c r="G11019">
        <v>94</v>
      </c>
      <c r="H11019" t="s">
        <v>25</v>
      </c>
      <c r="I11019" t="s">
        <v>13</v>
      </c>
    </row>
    <row r="11020" spans="1:9" x14ac:dyDescent="0.25">
      <c r="A11020">
        <v>1</v>
      </c>
      <c r="B11020">
        <v>92</v>
      </c>
      <c r="C11020">
        <v>1</v>
      </c>
      <c r="D11020" t="s">
        <v>18</v>
      </c>
      <c r="E11020" t="s">
        <v>10</v>
      </c>
      <c r="F11020" t="s">
        <v>11078</v>
      </c>
      <c r="G11020">
        <v>92</v>
      </c>
      <c r="H11020" t="s">
        <v>12</v>
      </c>
      <c r="I11020" t="s">
        <v>13</v>
      </c>
    </row>
    <row r="11021" spans="1:9" x14ac:dyDescent="0.25">
      <c r="A11021">
        <v>1</v>
      </c>
      <c r="B11021">
        <v>300</v>
      </c>
      <c r="C11021">
        <v>5</v>
      </c>
      <c r="D11021" t="s">
        <v>23</v>
      </c>
      <c r="E11021" t="s">
        <v>39</v>
      </c>
      <c r="F11021" t="s">
        <v>11079</v>
      </c>
      <c r="G11021">
        <v>60</v>
      </c>
      <c r="H11021" t="s">
        <v>25</v>
      </c>
      <c r="I11021" t="s">
        <v>13</v>
      </c>
    </row>
    <row r="11022" spans="1:9" x14ac:dyDescent="0.25">
      <c r="A11022">
        <v>1</v>
      </c>
      <c r="B11022">
        <v>268</v>
      </c>
      <c r="C11022">
        <v>4</v>
      </c>
      <c r="D11022" t="s">
        <v>23</v>
      </c>
      <c r="E11022" t="s">
        <v>10</v>
      </c>
      <c r="F11022" t="s">
        <v>11080</v>
      </c>
      <c r="G11022">
        <v>67</v>
      </c>
      <c r="H11022" t="s">
        <v>25</v>
      </c>
      <c r="I11022" t="s">
        <v>13</v>
      </c>
    </row>
    <row r="11023" spans="1:9" x14ac:dyDescent="0.25">
      <c r="A11023">
        <v>1</v>
      </c>
      <c r="B11023">
        <v>2442</v>
      </c>
      <c r="C11023">
        <v>3</v>
      </c>
      <c r="D11023" t="s">
        <v>23</v>
      </c>
      <c r="E11023" t="s">
        <v>39</v>
      </c>
      <c r="F11023" t="s">
        <v>11081</v>
      </c>
      <c r="G11023">
        <v>814</v>
      </c>
      <c r="H11023" t="s">
        <v>25</v>
      </c>
      <c r="I11023" t="s">
        <v>13</v>
      </c>
    </row>
    <row r="11024" spans="1:9" x14ac:dyDescent="0.25">
      <c r="A11024">
        <v>1</v>
      </c>
      <c r="B11024">
        <v>756</v>
      </c>
      <c r="C11024">
        <v>3</v>
      </c>
      <c r="D11024" t="s">
        <v>23</v>
      </c>
      <c r="E11024" t="s">
        <v>39</v>
      </c>
      <c r="F11024" t="s">
        <v>11082</v>
      </c>
      <c r="G11024">
        <v>252</v>
      </c>
      <c r="H11024" t="s">
        <v>25</v>
      </c>
      <c r="I11024" t="s">
        <v>13</v>
      </c>
    </row>
    <row r="11025" spans="1:9" x14ac:dyDescent="0.25">
      <c r="A11025">
        <v>1</v>
      </c>
      <c r="B11025">
        <v>1735</v>
      </c>
      <c r="C11025">
        <v>5</v>
      </c>
      <c r="D11025" t="s">
        <v>23</v>
      </c>
      <c r="E11025" t="s">
        <v>67</v>
      </c>
      <c r="F11025" t="s">
        <v>11083</v>
      </c>
      <c r="G11025">
        <v>347</v>
      </c>
      <c r="H11025" t="s">
        <v>25</v>
      </c>
      <c r="I11025" t="s">
        <v>13</v>
      </c>
    </row>
    <row r="11026" spans="1:9" x14ac:dyDescent="0.25">
      <c r="A11026">
        <v>1</v>
      </c>
      <c r="B11026">
        <v>201</v>
      </c>
      <c r="C11026">
        <v>3</v>
      </c>
      <c r="D11026" t="s">
        <v>23</v>
      </c>
      <c r="E11026" t="s">
        <v>39</v>
      </c>
      <c r="F11026" t="s">
        <v>11084</v>
      </c>
      <c r="G11026">
        <v>67</v>
      </c>
      <c r="H11026" t="s">
        <v>25</v>
      </c>
      <c r="I11026" t="s">
        <v>13</v>
      </c>
    </row>
    <row r="11027" spans="1:9" x14ac:dyDescent="0.25">
      <c r="A11027">
        <v>1</v>
      </c>
      <c r="B11027">
        <v>496</v>
      </c>
      <c r="C11027">
        <v>4</v>
      </c>
      <c r="D11027" t="s">
        <v>23</v>
      </c>
      <c r="E11027" t="s">
        <v>46</v>
      </c>
      <c r="F11027" t="s">
        <v>11085</v>
      </c>
      <c r="G11027">
        <v>124</v>
      </c>
      <c r="H11027" t="s">
        <v>25</v>
      </c>
      <c r="I11027" t="s">
        <v>13</v>
      </c>
    </row>
    <row r="11028" spans="1:9" x14ac:dyDescent="0.25">
      <c r="A11028">
        <v>1</v>
      </c>
      <c r="B11028">
        <v>231</v>
      </c>
      <c r="C11028">
        <v>1</v>
      </c>
      <c r="D11028" t="s">
        <v>23</v>
      </c>
      <c r="E11028" t="s">
        <v>39</v>
      </c>
      <c r="F11028" t="s">
        <v>11086</v>
      </c>
      <c r="G11028">
        <v>231</v>
      </c>
      <c r="H11028" t="s">
        <v>25</v>
      </c>
      <c r="I11028" t="s">
        <v>13</v>
      </c>
    </row>
    <row r="11029" spans="1:9" x14ac:dyDescent="0.25">
      <c r="A11029">
        <v>1</v>
      </c>
      <c r="B11029">
        <v>1212</v>
      </c>
      <c r="C11029">
        <v>1</v>
      </c>
      <c r="D11029" t="s">
        <v>23</v>
      </c>
      <c r="E11029" t="s">
        <v>39</v>
      </c>
      <c r="F11029" t="s">
        <v>11087</v>
      </c>
      <c r="G11029">
        <v>1212</v>
      </c>
      <c r="H11029" t="s">
        <v>25</v>
      </c>
      <c r="I11029" t="s">
        <v>13</v>
      </c>
    </row>
    <row r="11030" spans="1:9" x14ac:dyDescent="0.25">
      <c r="A11030">
        <v>1</v>
      </c>
      <c r="B11030">
        <v>1632</v>
      </c>
      <c r="C11030">
        <v>4</v>
      </c>
      <c r="D11030" t="s">
        <v>23</v>
      </c>
      <c r="E11030" t="s">
        <v>10</v>
      </c>
      <c r="F11030" t="s">
        <v>11088</v>
      </c>
      <c r="G11030">
        <v>408</v>
      </c>
      <c r="H11030" t="s">
        <v>25</v>
      </c>
      <c r="I11030" t="s">
        <v>13</v>
      </c>
    </row>
    <row r="11031" spans="1:9" x14ac:dyDescent="0.25">
      <c r="A11031">
        <v>1</v>
      </c>
      <c r="B11031">
        <v>98</v>
      </c>
      <c r="C11031">
        <v>1</v>
      </c>
      <c r="D11031" t="s">
        <v>23</v>
      </c>
      <c r="E11031" t="s">
        <v>10</v>
      </c>
      <c r="F11031" t="s">
        <v>11089</v>
      </c>
      <c r="G11031">
        <v>98</v>
      </c>
      <c r="H11031" t="s">
        <v>25</v>
      </c>
      <c r="I11031" t="s">
        <v>13</v>
      </c>
    </row>
    <row r="11032" spans="1:9" x14ac:dyDescent="0.25">
      <c r="A11032">
        <v>1</v>
      </c>
      <c r="B11032">
        <v>864</v>
      </c>
      <c r="C11032">
        <v>1</v>
      </c>
      <c r="D11032" t="s">
        <v>23</v>
      </c>
      <c r="E11032" t="s">
        <v>10</v>
      </c>
      <c r="F11032" t="s">
        <v>11090</v>
      </c>
      <c r="G11032">
        <v>864</v>
      </c>
      <c r="H11032" t="s">
        <v>25</v>
      </c>
      <c r="I11032" t="s">
        <v>13</v>
      </c>
    </row>
    <row r="11033" spans="1:9" x14ac:dyDescent="0.25">
      <c r="A11033">
        <v>1</v>
      </c>
      <c r="B11033">
        <v>339</v>
      </c>
      <c r="C11033">
        <v>3</v>
      </c>
      <c r="D11033" t="s">
        <v>23</v>
      </c>
      <c r="E11033" t="s">
        <v>39</v>
      </c>
      <c r="F11033" t="s">
        <v>11091</v>
      </c>
      <c r="G11033">
        <v>113</v>
      </c>
      <c r="H11033" t="s">
        <v>25</v>
      </c>
      <c r="I11033" t="s">
        <v>13</v>
      </c>
    </row>
    <row r="11034" spans="1:9" x14ac:dyDescent="0.25">
      <c r="A11034">
        <v>1</v>
      </c>
      <c r="B11034">
        <v>684</v>
      </c>
      <c r="C11034">
        <v>4</v>
      </c>
      <c r="D11034" t="s">
        <v>23</v>
      </c>
      <c r="E11034" t="s">
        <v>29</v>
      </c>
      <c r="F11034" t="s">
        <v>11092</v>
      </c>
      <c r="G11034">
        <v>171</v>
      </c>
      <c r="H11034" t="s">
        <v>25</v>
      </c>
      <c r="I11034" t="s">
        <v>13</v>
      </c>
    </row>
    <row r="11035" spans="1:9" x14ac:dyDescent="0.25">
      <c r="A11035">
        <v>1</v>
      </c>
      <c r="B11035">
        <v>2700</v>
      </c>
      <c r="C11035">
        <v>3</v>
      </c>
      <c r="D11035" t="s">
        <v>23</v>
      </c>
      <c r="E11035" t="s">
        <v>10</v>
      </c>
      <c r="F11035" t="s">
        <v>11093</v>
      </c>
      <c r="G11035">
        <v>900</v>
      </c>
      <c r="H11035" t="s">
        <v>25</v>
      </c>
      <c r="I11035" t="s">
        <v>13</v>
      </c>
    </row>
    <row r="11036" spans="1:9" x14ac:dyDescent="0.25">
      <c r="A11036">
        <v>1</v>
      </c>
      <c r="B11036">
        <v>1720</v>
      </c>
      <c r="C11036">
        <v>4</v>
      </c>
      <c r="D11036" t="s">
        <v>23</v>
      </c>
      <c r="E11036" t="s">
        <v>46</v>
      </c>
      <c r="F11036" t="s">
        <v>11094</v>
      </c>
      <c r="G11036">
        <v>430</v>
      </c>
      <c r="H11036" t="s">
        <v>25</v>
      </c>
      <c r="I11036" t="s">
        <v>13</v>
      </c>
    </row>
    <row r="11037" spans="1:9" x14ac:dyDescent="0.25">
      <c r="A11037">
        <v>1</v>
      </c>
      <c r="B11037">
        <v>436</v>
      </c>
      <c r="C11037">
        <v>4</v>
      </c>
      <c r="D11037" t="s">
        <v>23</v>
      </c>
      <c r="E11037" t="s">
        <v>67</v>
      </c>
      <c r="F11037" t="s">
        <v>11095</v>
      </c>
      <c r="G11037">
        <v>109</v>
      </c>
      <c r="H11037" t="s">
        <v>25</v>
      </c>
      <c r="I11037" t="s">
        <v>13</v>
      </c>
    </row>
    <row r="11038" spans="1:9" x14ac:dyDescent="0.25">
      <c r="A11038">
        <v>1</v>
      </c>
      <c r="B11038">
        <v>572</v>
      </c>
      <c r="C11038">
        <v>4</v>
      </c>
      <c r="D11038" t="s">
        <v>18</v>
      </c>
      <c r="E11038" t="s">
        <v>29</v>
      </c>
      <c r="F11038" t="s">
        <v>11096</v>
      </c>
      <c r="G11038">
        <v>143</v>
      </c>
      <c r="H11038" t="s">
        <v>12</v>
      </c>
      <c r="I11038" t="s">
        <v>13</v>
      </c>
    </row>
    <row r="11039" spans="1:9" x14ac:dyDescent="0.25">
      <c r="A11039">
        <v>1</v>
      </c>
      <c r="B11039">
        <v>432</v>
      </c>
      <c r="C11039">
        <v>3</v>
      </c>
      <c r="D11039" t="s">
        <v>23</v>
      </c>
      <c r="E11039" t="s">
        <v>29</v>
      </c>
      <c r="F11039" t="s">
        <v>11097</v>
      </c>
      <c r="G11039">
        <v>144</v>
      </c>
      <c r="H11039" t="s">
        <v>25</v>
      </c>
      <c r="I11039" t="s">
        <v>13</v>
      </c>
    </row>
    <row r="11040" spans="1:9" x14ac:dyDescent="0.25">
      <c r="A11040">
        <v>1</v>
      </c>
      <c r="B11040">
        <v>276</v>
      </c>
      <c r="C11040">
        <v>4</v>
      </c>
      <c r="D11040" t="s">
        <v>23</v>
      </c>
      <c r="E11040" t="s">
        <v>39</v>
      </c>
      <c r="F11040" t="s">
        <v>11098</v>
      </c>
      <c r="G11040">
        <v>69</v>
      </c>
      <c r="H11040" t="s">
        <v>25</v>
      </c>
      <c r="I11040" t="s">
        <v>13</v>
      </c>
    </row>
    <row r="11041" spans="1:9" x14ac:dyDescent="0.25">
      <c r="A11041">
        <v>1</v>
      </c>
      <c r="B11041">
        <v>192</v>
      </c>
      <c r="C11041">
        <v>4</v>
      </c>
      <c r="D11041" t="s">
        <v>18</v>
      </c>
      <c r="E11041" t="s">
        <v>10</v>
      </c>
      <c r="F11041" t="s">
        <v>11099</v>
      </c>
      <c r="G11041">
        <v>48</v>
      </c>
      <c r="H11041" t="s">
        <v>12</v>
      </c>
      <c r="I11041" t="s">
        <v>13</v>
      </c>
    </row>
    <row r="11042" spans="1:9" x14ac:dyDescent="0.25">
      <c r="A11042">
        <v>1</v>
      </c>
      <c r="B11042">
        <v>200</v>
      </c>
      <c r="C11042">
        <v>1</v>
      </c>
      <c r="D11042" t="s">
        <v>18</v>
      </c>
      <c r="E11042" t="s">
        <v>29</v>
      </c>
      <c r="F11042" t="s">
        <v>11100</v>
      </c>
      <c r="G11042">
        <v>200</v>
      </c>
      <c r="H11042" t="s">
        <v>12</v>
      </c>
      <c r="I11042" t="s">
        <v>13</v>
      </c>
    </row>
    <row r="11043" spans="1:9" x14ac:dyDescent="0.25">
      <c r="A11043">
        <v>1</v>
      </c>
      <c r="B11043">
        <v>131</v>
      </c>
      <c r="C11043">
        <v>1</v>
      </c>
      <c r="D11043" t="s">
        <v>23</v>
      </c>
      <c r="E11043" t="s">
        <v>29</v>
      </c>
      <c r="F11043" t="s">
        <v>11101</v>
      </c>
      <c r="G11043">
        <v>131</v>
      </c>
      <c r="H11043" t="s">
        <v>25</v>
      </c>
      <c r="I11043" t="s">
        <v>13</v>
      </c>
    </row>
    <row r="11044" spans="1:9" x14ac:dyDescent="0.25">
      <c r="A11044">
        <v>1</v>
      </c>
      <c r="B11044">
        <v>290</v>
      </c>
      <c r="C11044">
        <v>5</v>
      </c>
      <c r="D11044" t="s">
        <v>18</v>
      </c>
      <c r="E11044" t="s">
        <v>46</v>
      </c>
      <c r="F11044" t="s">
        <v>11102</v>
      </c>
      <c r="G11044">
        <v>58</v>
      </c>
      <c r="H11044" t="s">
        <v>12</v>
      </c>
      <c r="I11044" t="s">
        <v>13</v>
      </c>
    </row>
    <row r="11045" spans="1:9" x14ac:dyDescent="0.25">
      <c r="A11045">
        <v>1</v>
      </c>
      <c r="B11045">
        <v>606</v>
      </c>
      <c r="C11045">
        <v>3</v>
      </c>
      <c r="D11045" t="s">
        <v>23</v>
      </c>
      <c r="E11045" t="s">
        <v>46</v>
      </c>
      <c r="F11045" t="s">
        <v>11103</v>
      </c>
      <c r="G11045">
        <v>202</v>
      </c>
      <c r="H11045" t="s">
        <v>25</v>
      </c>
      <c r="I11045" t="s">
        <v>13</v>
      </c>
    </row>
    <row r="11046" spans="1:9" x14ac:dyDescent="0.25">
      <c r="A11046">
        <v>1</v>
      </c>
      <c r="B11046">
        <v>100</v>
      </c>
      <c r="C11046">
        <v>1</v>
      </c>
      <c r="D11046" t="s">
        <v>18</v>
      </c>
      <c r="E11046" t="s">
        <v>46</v>
      </c>
      <c r="F11046" t="s">
        <v>11104</v>
      </c>
      <c r="G11046">
        <v>100</v>
      </c>
      <c r="H11046" t="s">
        <v>12</v>
      </c>
      <c r="I11046" t="s">
        <v>13</v>
      </c>
    </row>
    <row r="11047" spans="1:9" x14ac:dyDescent="0.25">
      <c r="A11047">
        <v>1</v>
      </c>
      <c r="B11047">
        <v>1494</v>
      </c>
      <c r="C11047">
        <v>1</v>
      </c>
      <c r="D11047" t="s">
        <v>14</v>
      </c>
      <c r="E11047" t="s">
        <v>46</v>
      </c>
      <c r="F11047" t="s">
        <v>11105</v>
      </c>
      <c r="G11047">
        <v>1494</v>
      </c>
      <c r="H11047" t="s">
        <v>16</v>
      </c>
      <c r="I11047" t="s">
        <v>13</v>
      </c>
    </row>
    <row r="11048" spans="1:9" x14ac:dyDescent="0.25">
      <c r="A11048">
        <v>1</v>
      </c>
      <c r="B11048">
        <v>113</v>
      </c>
      <c r="C11048">
        <v>1</v>
      </c>
      <c r="D11048" t="s">
        <v>23</v>
      </c>
      <c r="E11048" t="s">
        <v>10</v>
      </c>
      <c r="F11048" t="s">
        <v>11106</v>
      </c>
      <c r="G11048">
        <v>113</v>
      </c>
      <c r="H11048" t="s">
        <v>25</v>
      </c>
      <c r="I11048" t="s">
        <v>13</v>
      </c>
    </row>
    <row r="11049" spans="1:9" x14ac:dyDescent="0.25">
      <c r="A11049">
        <v>1</v>
      </c>
      <c r="B11049">
        <v>1212</v>
      </c>
      <c r="C11049">
        <v>4</v>
      </c>
      <c r="D11049" t="s">
        <v>18</v>
      </c>
      <c r="E11049" t="s">
        <v>46</v>
      </c>
      <c r="F11049" t="s">
        <v>11107</v>
      </c>
      <c r="G11049">
        <v>303</v>
      </c>
      <c r="H11049" t="s">
        <v>12</v>
      </c>
      <c r="I11049" t="s">
        <v>13</v>
      </c>
    </row>
    <row r="11050" spans="1:9" x14ac:dyDescent="0.25">
      <c r="A11050">
        <v>1</v>
      </c>
      <c r="B11050">
        <v>125</v>
      </c>
      <c r="C11050">
        <v>1</v>
      </c>
      <c r="D11050" t="s">
        <v>18</v>
      </c>
      <c r="E11050" t="s">
        <v>10</v>
      </c>
      <c r="F11050" t="s">
        <v>11108</v>
      </c>
      <c r="G11050">
        <v>125</v>
      </c>
      <c r="H11050" t="s">
        <v>12</v>
      </c>
      <c r="I11050" t="s">
        <v>13</v>
      </c>
    </row>
    <row r="11051" spans="1:9" x14ac:dyDescent="0.25">
      <c r="A11051">
        <v>1</v>
      </c>
      <c r="B11051">
        <v>348</v>
      </c>
      <c r="C11051">
        <v>4</v>
      </c>
      <c r="D11051" t="s">
        <v>23</v>
      </c>
      <c r="E11051" t="s">
        <v>29</v>
      </c>
      <c r="F11051" t="s">
        <v>11109</v>
      </c>
      <c r="G11051">
        <v>87</v>
      </c>
      <c r="H11051" t="s">
        <v>25</v>
      </c>
      <c r="I11051" t="s">
        <v>13</v>
      </c>
    </row>
    <row r="11052" spans="1:9" x14ac:dyDescent="0.25">
      <c r="A11052">
        <v>1</v>
      </c>
      <c r="B11052">
        <v>3415</v>
      </c>
      <c r="C11052">
        <v>5</v>
      </c>
      <c r="D11052" t="s">
        <v>23</v>
      </c>
      <c r="E11052" t="s">
        <v>29</v>
      </c>
      <c r="F11052" t="s">
        <v>11110</v>
      </c>
      <c r="G11052">
        <v>683</v>
      </c>
      <c r="H11052" t="s">
        <v>25</v>
      </c>
      <c r="I11052" t="s">
        <v>13</v>
      </c>
    </row>
    <row r="11053" spans="1:9" x14ac:dyDescent="0.25">
      <c r="A11053">
        <v>1</v>
      </c>
      <c r="B11053">
        <v>594</v>
      </c>
      <c r="C11053">
        <v>3</v>
      </c>
      <c r="D11053" t="s">
        <v>23</v>
      </c>
      <c r="E11053" t="s">
        <v>39</v>
      </c>
      <c r="F11053" t="s">
        <v>11111</v>
      </c>
      <c r="G11053">
        <v>198</v>
      </c>
      <c r="H11053" t="s">
        <v>25</v>
      </c>
      <c r="I11053" t="s">
        <v>13</v>
      </c>
    </row>
    <row r="11054" spans="1:9" x14ac:dyDescent="0.25">
      <c r="A11054">
        <v>1</v>
      </c>
      <c r="B11054">
        <v>815</v>
      </c>
      <c r="C11054">
        <v>5</v>
      </c>
      <c r="D11054" t="s">
        <v>23</v>
      </c>
      <c r="E11054" t="s">
        <v>39</v>
      </c>
      <c r="F11054" t="s">
        <v>11112</v>
      </c>
      <c r="G11054">
        <v>163</v>
      </c>
      <c r="H11054" t="s">
        <v>25</v>
      </c>
      <c r="I11054" t="s">
        <v>13</v>
      </c>
    </row>
    <row r="11055" spans="1:9" x14ac:dyDescent="0.25">
      <c r="A11055">
        <v>1</v>
      </c>
      <c r="B11055">
        <v>315</v>
      </c>
      <c r="C11055">
        <v>1</v>
      </c>
      <c r="D11055" t="s">
        <v>18</v>
      </c>
      <c r="E11055" t="s">
        <v>10</v>
      </c>
      <c r="F11055" t="s">
        <v>11113</v>
      </c>
      <c r="G11055">
        <v>315</v>
      </c>
      <c r="H11055" t="s">
        <v>12</v>
      </c>
      <c r="I11055" t="s">
        <v>13</v>
      </c>
    </row>
    <row r="11056" spans="1:9" x14ac:dyDescent="0.25">
      <c r="A11056">
        <v>1</v>
      </c>
      <c r="B11056">
        <v>1225</v>
      </c>
      <c r="C11056">
        <v>5</v>
      </c>
      <c r="D11056" t="s">
        <v>18</v>
      </c>
      <c r="E11056" t="s">
        <v>10</v>
      </c>
      <c r="F11056" t="s">
        <v>11114</v>
      </c>
      <c r="G11056">
        <v>245</v>
      </c>
      <c r="H11056" t="s">
        <v>12</v>
      </c>
      <c r="I11056" t="s">
        <v>13</v>
      </c>
    </row>
    <row r="11057" spans="1:9" x14ac:dyDescent="0.25">
      <c r="A11057">
        <v>1</v>
      </c>
      <c r="B11057">
        <v>236</v>
      </c>
      <c r="C11057">
        <v>4</v>
      </c>
      <c r="D11057" t="s">
        <v>18</v>
      </c>
      <c r="E11057" t="s">
        <v>10</v>
      </c>
      <c r="F11057" t="s">
        <v>11115</v>
      </c>
      <c r="G11057">
        <v>59</v>
      </c>
      <c r="H11057" t="s">
        <v>12</v>
      </c>
      <c r="I11057" t="s">
        <v>13</v>
      </c>
    </row>
    <row r="11058" spans="1:9" x14ac:dyDescent="0.25">
      <c r="A11058">
        <v>1</v>
      </c>
      <c r="B11058">
        <v>1308</v>
      </c>
      <c r="C11058">
        <v>4</v>
      </c>
      <c r="D11058" t="s">
        <v>23</v>
      </c>
      <c r="E11058" t="s">
        <v>29</v>
      </c>
      <c r="F11058" t="s">
        <v>11116</v>
      </c>
      <c r="G11058">
        <v>327</v>
      </c>
      <c r="H11058" t="s">
        <v>25</v>
      </c>
      <c r="I11058" t="s">
        <v>13</v>
      </c>
    </row>
    <row r="11059" spans="1:9" x14ac:dyDescent="0.25">
      <c r="A11059">
        <v>1</v>
      </c>
      <c r="B11059">
        <v>2526</v>
      </c>
      <c r="C11059">
        <v>3</v>
      </c>
      <c r="D11059" t="s">
        <v>18</v>
      </c>
      <c r="E11059" t="s">
        <v>10</v>
      </c>
      <c r="F11059" t="s">
        <v>11117</v>
      </c>
      <c r="G11059">
        <v>842</v>
      </c>
      <c r="H11059" t="s">
        <v>12</v>
      </c>
      <c r="I11059" t="s">
        <v>13</v>
      </c>
    </row>
    <row r="11060" spans="1:9" x14ac:dyDescent="0.25">
      <c r="A11060">
        <v>1</v>
      </c>
      <c r="B11060">
        <v>125</v>
      </c>
      <c r="C11060">
        <v>1</v>
      </c>
      <c r="D11060" t="s">
        <v>23</v>
      </c>
      <c r="E11060" t="s">
        <v>29</v>
      </c>
      <c r="F11060" t="s">
        <v>11118</v>
      </c>
      <c r="G11060">
        <v>125</v>
      </c>
      <c r="H11060" t="s">
        <v>25</v>
      </c>
      <c r="I11060" t="s">
        <v>13</v>
      </c>
    </row>
    <row r="11061" spans="1:9" x14ac:dyDescent="0.25">
      <c r="A11061">
        <v>1</v>
      </c>
      <c r="B11061">
        <v>2116</v>
      </c>
      <c r="C11061">
        <v>4</v>
      </c>
      <c r="D11061" t="s">
        <v>18</v>
      </c>
      <c r="E11061" t="s">
        <v>67</v>
      </c>
      <c r="F11061" t="s">
        <v>11119</v>
      </c>
      <c r="G11061">
        <v>529</v>
      </c>
      <c r="H11061" t="s">
        <v>12</v>
      </c>
      <c r="I11061" t="s">
        <v>13</v>
      </c>
    </row>
    <row r="11062" spans="1:9" x14ac:dyDescent="0.25">
      <c r="A11062">
        <v>1</v>
      </c>
      <c r="B11062">
        <v>1218</v>
      </c>
      <c r="C11062">
        <v>3</v>
      </c>
      <c r="D11062" t="s">
        <v>18</v>
      </c>
      <c r="E11062" t="s">
        <v>46</v>
      </c>
      <c r="F11062" t="s">
        <v>11120</v>
      </c>
      <c r="G11062">
        <v>406</v>
      </c>
      <c r="H11062" t="s">
        <v>12</v>
      </c>
      <c r="I11062" t="s">
        <v>13</v>
      </c>
    </row>
    <row r="11063" spans="1:9" x14ac:dyDescent="0.25">
      <c r="A11063">
        <v>1</v>
      </c>
      <c r="B11063">
        <v>822</v>
      </c>
      <c r="C11063">
        <v>2</v>
      </c>
      <c r="D11063" t="s">
        <v>23</v>
      </c>
      <c r="E11063" t="s">
        <v>67</v>
      </c>
      <c r="F11063" t="s">
        <v>11121</v>
      </c>
      <c r="G11063">
        <v>411</v>
      </c>
      <c r="H11063" t="s">
        <v>25</v>
      </c>
      <c r="I11063" t="s">
        <v>13</v>
      </c>
    </row>
    <row r="11064" spans="1:9" x14ac:dyDescent="0.25">
      <c r="A11064">
        <v>1</v>
      </c>
      <c r="B11064">
        <v>101</v>
      </c>
      <c r="C11064">
        <v>1</v>
      </c>
      <c r="D11064" t="s">
        <v>18</v>
      </c>
      <c r="E11064" t="s">
        <v>46</v>
      </c>
      <c r="F11064" t="s">
        <v>11122</v>
      </c>
      <c r="G11064">
        <v>101</v>
      </c>
      <c r="H11064" t="s">
        <v>12</v>
      </c>
      <c r="I11064" t="s">
        <v>13</v>
      </c>
    </row>
    <row r="11065" spans="1:9" x14ac:dyDescent="0.25">
      <c r="A11065">
        <v>1</v>
      </c>
      <c r="B11065">
        <v>256</v>
      </c>
      <c r="C11065">
        <v>1</v>
      </c>
      <c r="D11065" t="s">
        <v>18</v>
      </c>
      <c r="E11065" t="s">
        <v>46</v>
      </c>
      <c r="F11065" t="s">
        <v>11123</v>
      </c>
      <c r="G11065">
        <v>256</v>
      </c>
      <c r="H11065" t="s">
        <v>12</v>
      </c>
      <c r="I11065" t="s">
        <v>13</v>
      </c>
    </row>
    <row r="11066" spans="1:9" x14ac:dyDescent="0.25">
      <c r="A11066">
        <v>1</v>
      </c>
      <c r="B11066">
        <v>282</v>
      </c>
      <c r="C11066">
        <v>1</v>
      </c>
      <c r="D11066" t="s">
        <v>18</v>
      </c>
      <c r="E11066" t="s">
        <v>10</v>
      </c>
      <c r="F11066" t="s">
        <v>11124</v>
      </c>
      <c r="G11066">
        <v>282</v>
      </c>
      <c r="H11066" t="s">
        <v>12</v>
      </c>
      <c r="I11066" t="s">
        <v>13</v>
      </c>
    </row>
    <row r="11067" spans="1:9" x14ac:dyDescent="0.25">
      <c r="A11067">
        <v>1</v>
      </c>
      <c r="B11067">
        <v>1748</v>
      </c>
      <c r="C11067">
        <v>4</v>
      </c>
      <c r="D11067" t="s">
        <v>18</v>
      </c>
      <c r="E11067" t="s">
        <v>46</v>
      </c>
      <c r="F11067" t="s">
        <v>11125</v>
      </c>
      <c r="G11067">
        <v>437</v>
      </c>
      <c r="H11067" t="s">
        <v>12</v>
      </c>
      <c r="I11067" t="s">
        <v>13</v>
      </c>
    </row>
    <row r="11068" spans="1:9" x14ac:dyDescent="0.25">
      <c r="A11068">
        <v>1</v>
      </c>
      <c r="B11068">
        <v>1185</v>
      </c>
      <c r="C11068">
        <v>5</v>
      </c>
      <c r="D11068" t="s">
        <v>18</v>
      </c>
      <c r="E11068" t="s">
        <v>42</v>
      </c>
      <c r="F11068" t="s">
        <v>11126</v>
      </c>
      <c r="G11068">
        <v>237</v>
      </c>
      <c r="H11068" t="s">
        <v>12</v>
      </c>
      <c r="I11068" t="s">
        <v>13</v>
      </c>
    </row>
    <row r="11069" spans="1:9" x14ac:dyDescent="0.25">
      <c r="A11069">
        <v>1</v>
      </c>
      <c r="B11069">
        <v>1535</v>
      </c>
      <c r="C11069">
        <v>5</v>
      </c>
      <c r="D11069" t="s">
        <v>14</v>
      </c>
      <c r="E11069" t="s">
        <v>42</v>
      </c>
      <c r="F11069" t="s">
        <v>11127</v>
      </c>
      <c r="G11069">
        <v>307</v>
      </c>
      <c r="H11069" t="s">
        <v>16</v>
      </c>
      <c r="I11069" t="s">
        <v>13</v>
      </c>
    </row>
    <row r="11070" spans="1:9" x14ac:dyDescent="0.25">
      <c r="A11070">
        <v>1</v>
      </c>
      <c r="B11070">
        <v>1287</v>
      </c>
      <c r="C11070">
        <v>3</v>
      </c>
      <c r="D11070" t="s">
        <v>18</v>
      </c>
      <c r="E11070" t="s">
        <v>10</v>
      </c>
      <c r="F11070" t="s">
        <v>11128</v>
      </c>
      <c r="G11070">
        <v>429</v>
      </c>
      <c r="H11070" t="s">
        <v>12</v>
      </c>
      <c r="I11070" t="s">
        <v>13</v>
      </c>
    </row>
    <row r="11071" spans="1:9" x14ac:dyDescent="0.25">
      <c r="A11071">
        <v>1</v>
      </c>
      <c r="B11071">
        <v>932</v>
      </c>
      <c r="C11071">
        <v>4</v>
      </c>
      <c r="D11071" t="s">
        <v>14</v>
      </c>
      <c r="E11071" t="s">
        <v>10</v>
      </c>
      <c r="F11071" t="s">
        <v>11129</v>
      </c>
      <c r="G11071">
        <v>233</v>
      </c>
      <c r="H11071" t="s">
        <v>16</v>
      </c>
      <c r="I11071" t="s">
        <v>13</v>
      </c>
    </row>
    <row r="11072" spans="1:9" x14ac:dyDescent="0.25">
      <c r="A11072">
        <v>1</v>
      </c>
      <c r="B11072">
        <v>104</v>
      </c>
      <c r="C11072">
        <v>1</v>
      </c>
      <c r="D11072" t="s">
        <v>23</v>
      </c>
      <c r="E11072" t="s">
        <v>46</v>
      </c>
      <c r="F11072" t="s">
        <v>11130</v>
      </c>
      <c r="G11072">
        <v>104</v>
      </c>
      <c r="H11072" t="s">
        <v>25</v>
      </c>
      <c r="I11072" t="s">
        <v>13</v>
      </c>
    </row>
    <row r="11073" spans="1:9" x14ac:dyDescent="0.25">
      <c r="A11073">
        <v>1</v>
      </c>
      <c r="B11073">
        <v>524</v>
      </c>
      <c r="C11073">
        <v>1</v>
      </c>
      <c r="D11073" t="s">
        <v>14</v>
      </c>
      <c r="E11073" t="s">
        <v>46</v>
      </c>
      <c r="F11073" t="s">
        <v>11131</v>
      </c>
      <c r="G11073">
        <v>524</v>
      </c>
      <c r="H11073" t="s">
        <v>16</v>
      </c>
      <c r="I11073" t="s">
        <v>13</v>
      </c>
    </row>
    <row r="11074" spans="1:9" x14ac:dyDescent="0.25">
      <c r="A11074">
        <v>1</v>
      </c>
      <c r="B11074">
        <v>128</v>
      </c>
      <c r="C11074">
        <v>4</v>
      </c>
      <c r="D11074" t="s">
        <v>14</v>
      </c>
      <c r="E11074" t="s">
        <v>39</v>
      </c>
      <c r="F11074" t="s">
        <v>11132</v>
      </c>
      <c r="G11074">
        <v>32</v>
      </c>
      <c r="H11074" t="s">
        <v>16</v>
      </c>
      <c r="I11074" t="s">
        <v>13</v>
      </c>
    </row>
    <row r="11075" spans="1:9" x14ac:dyDescent="0.25">
      <c r="A11075">
        <v>1</v>
      </c>
      <c r="B11075">
        <v>944</v>
      </c>
      <c r="C11075">
        <v>4</v>
      </c>
      <c r="D11075" t="s">
        <v>14</v>
      </c>
      <c r="E11075" t="s">
        <v>67</v>
      </c>
      <c r="F11075" t="s">
        <v>11133</v>
      </c>
      <c r="G11075">
        <v>236</v>
      </c>
      <c r="H11075" t="s">
        <v>16</v>
      </c>
      <c r="I11075" t="s">
        <v>13</v>
      </c>
    </row>
    <row r="11076" spans="1:9" x14ac:dyDescent="0.25">
      <c r="A11076">
        <v>1</v>
      </c>
      <c r="B11076">
        <v>155</v>
      </c>
      <c r="C11076">
        <v>1</v>
      </c>
      <c r="D11076" t="s">
        <v>14</v>
      </c>
      <c r="E11076" t="s">
        <v>46</v>
      </c>
      <c r="F11076" t="s">
        <v>11134</v>
      </c>
      <c r="G11076">
        <v>155</v>
      </c>
      <c r="H11076" t="s">
        <v>16</v>
      </c>
      <c r="I11076" t="s">
        <v>13</v>
      </c>
    </row>
    <row r="11077" spans="1:9" x14ac:dyDescent="0.25">
      <c r="A11077">
        <v>1</v>
      </c>
      <c r="B11077">
        <v>744</v>
      </c>
      <c r="C11077">
        <v>4</v>
      </c>
      <c r="D11077" t="s">
        <v>23</v>
      </c>
      <c r="E11077" t="s">
        <v>46</v>
      </c>
      <c r="F11077" t="s">
        <v>11135</v>
      </c>
      <c r="G11077">
        <v>186</v>
      </c>
      <c r="H11077" t="s">
        <v>25</v>
      </c>
      <c r="I11077" t="s">
        <v>13</v>
      </c>
    </row>
    <row r="11078" spans="1:9" x14ac:dyDescent="0.25">
      <c r="A11078">
        <v>1</v>
      </c>
      <c r="B11078">
        <v>480</v>
      </c>
      <c r="C11078">
        <v>3</v>
      </c>
      <c r="D11078" t="s">
        <v>14</v>
      </c>
      <c r="E11078" t="s">
        <v>46</v>
      </c>
      <c r="F11078" t="s">
        <v>11136</v>
      </c>
      <c r="G11078">
        <v>160</v>
      </c>
      <c r="H11078" t="s">
        <v>16</v>
      </c>
      <c r="I11078" t="s">
        <v>13</v>
      </c>
    </row>
    <row r="11079" spans="1:9" x14ac:dyDescent="0.25">
      <c r="A11079">
        <v>1</v>
      </c>
      <c r="B11079">
        <v>1752</v>
      </c>
      <c r="C11079">
        <v>4</v>
      </c>
      <c r="D11079" t="s">
        <v>14</v>
      </c>
      <c r="E11079" t="s">
        <v>39</v>
      </c>
      <c r="F11079" t="s">
        <v>11137</v>
      </c>
      <c r="G11079">
        <v>438</v>
      </c>
      <c r="H11079" t="s">
        <v>16</v>
      </c>
      <c r="I11079" t="s">
        <v>13</v>
      </c>
    </row>
    <row r="11080" spans="1:9" x14ac:dyDescent="0.25">
      <c r="A11080">
        <v>1</v>
      </c>
      <c r="B11080">
        <v>147</v>
      </c>
      <c r="C11080">
        <v>3</v>
      </c>
      <c r="D11080" t="s">
        <v>23</v>
      </c>
      <c r="E11080" t="s">
        <v>39</v>
      </c>
      <c r="F11080" t="s">
        <v>11138</v>
      </c>
      <c r="G11080">
        <v>49</v>
      </c>
      <c r="H11080" t="s">
        <v>25</v>
      </c>
      <c r="I11080" t="s">
        <v>13</v>
      </c>
    </row>
    <row r="11081" spans="1:9" x14ac:dyDescent="0.25">
      <c r="A11081">
        <v>1</v>
      </c>
      <c r="B11081">
        <v>351</v>
      </c>
      <c r="C11081">
        <v>3</v>
      </c>
      <c r="D11081" t="s">
        <v>18</v>
      </c>
      <c r="E11081" t="s">
        <v>10</v>
      </c>
      <c r="F11081" t="s">
        <v>11139</v>
      </c>
      <c r="G11081">
        <v>117</v>
      </c>
      <c r="H11081" t="s">
        <v>12</v>
      </c>
      <c r="I11081" t="s">
        <v>13</v>
      </c>
    </row>
    <row r="11082" spans="1:9" x14ac:dyDescent="0.25">
      <c r="A11082">
        <v>1</v>
      </c>
      <c r="B11082">
        <v>3120</v>
      </c>
      <c r="C11082">
        <v>5</v>
      </c>
      <c r="D11082" t="s">
        <v>14</v>
      </c>
      <c r="E11082" t="s">
        <v>46</v>
      </c>
      <c r="F11082" t="s">
        <v>11140</v>
      </c>
      <c r="G11082">
        <v>624</v>
      </c>
      <c r="H11082" t="s">
        <v>16</v>
      </c>
      <c r="I11082" t="s">
        <v>13</v>
      </c>
    </row>
    <row r="11083" spans="1:9" x14ac:dyDescent="0.25">
      <c r="A11083">
        <v>1</v>
      </c>
      <c r="B11083">
        <v>752</v>
      </c>
      <c r="C11083">
        <v>4</v>
      </c>
      <c r="D11083" t="s">
        <v>18</v>
      </c>
      <c r="E11083" t="s">
        <v>39</v>
      </c>
      <c r="F11083" t="s">
        <v>11141</v>
      </c>
      <c r="G11083">
        <v>188</v>
      </c>
      <c r="H11083" t="s">
        <v>12</v>
      </c>
      <c r="I11083" t="s">
        <v>13</v>
      </c>
    </row>
    <row r="11084" spans="1:9" x14ac:dyDescent="0.25">
      <c r="A11084">
        <v>1</v>
      </c>
      <c r="B11084">
        <v>1968</v>
      </c>
      <c r="C11084">
        <v>3</v>
      </c>
      <c r="D11084" t="s">
        <v>18</v>
      </c>
      <c r="E11084" t="s">
        <v>10</v>
      </c>
      <c r="F11084" t="s">
        <v>11142</v>
      </c>
      <c r="G11084">
        <v>656</v>
      </c>
      <c r="H11084" t="s">
        <v>12</v>
      </c>
      <c r="I11084" t="s">
        <v>13</v>
      </c>
    </row>
    <row r="11085" spans="1:9" x14ac:dyDescent="0.25">
      <c r="A11085">
        <v>1</v>
      </c>
      <c r="B11085">
        <v>1872</v>
      </c>
      <c r="C11085">
        <v>4</v>
      </c>
      <c r="D11085" t="s">
        <v>18</v>
      </c>
      <c r="E11085" t="s">
        <v>46</v>
      </c>
      <c r="F11085" t="s">
        <v>11143</v>
      </c>
      <c r="G11085">
        <v>468</v>
      </c>
      <c r="H11085" t="s">
        <v>12</v>
      </c>
      <c r="I11085" t="s">
        <v>13</v>
      </c>
    </row>
    <row r="11086" spans="1:9" x14ac:dyDescent="0.25">
      <c r="A11086">
        <v>1</v>
      </c>
      <c r="B11086">
        <v>199</v>
      </c>
      <c r="C11086">
        <v>1</v>
      </c>
      <c r="D11086" t="s">
        <v>23</v>
      </c>
      <c r="E11086" t="s">
        <v>10</v>
      </c>
      <c r="F11086" t="s">
        <v>11144</v>
      </c>
      <c r="G11086">
        <v>199</v>
      </c>
      <c r="H11086" t="s">
        <v>25</v>
      </c>
      <c r="I11086" t="s">
        <v>13</v>
      </c>
    </row>
    <row r="11087" spans="1:9" x14ac:dyDescent="0.25">
      <c r="A11087">
        <v>1</v>
      </c>
      <c r="B11087">
        <v>287</v>
      </c>
      <c r="C11087">
        <v>1</v>
      </c>
      <c r="D11087" t="s">
        <v>23</v>
      </c>
      <c r="E11087" t="s">
        <v>39</v>
      </c>
      <c r="F11087" t="s">
        <v>11145</v>
      </c>
      <c r="G11087">
        <v>287</v>
      </c>
      <c r="H11087" t="s">
        <v>25</v>
      </c>
      <c r="I11087" t="s">
        <v>13</v>
      </c>
    </row>
    <row r="11088" spans="1:9" x14ac:dyDescent="0.25">
      <c r="A11088">
        <v>1</v>
      </c>
      <c r="B11088">
        <v>1770</v>
      </c>
      <c r="C11088">
        <v>5</v>
      </c>
      <c r="D11088" t="s">
        <v>23</v>
      </c>
      <c r="E11088" t="s">
        <v>10</v>
      </c>
      <c r="F11088" t="s">
        <v>11146</v>
      </c>
      <c r="G11088">
        <v>354</v>
      </c>
      <c r="H11088" t="s">
        <v>25</v>
      </c>
      <c r="I11088" t="s">
        <v>13</v>
      </c>
    </row>
    <row r="11089" spans="1:9" x14ac:dyDescent="0.25">
      <c r="A11089">
        <v>1</v>
      </c>
      <c r="B11089">
        <v>1730</v>
      </c>
      <c r="C11089">
        <v>5</v>
      </c>
      <c r="D11089" t="s">
        <v>18</v>
      </c>
      <c r="E11089" t="s">
        <v>46</v>
      </c>
      <c r="F11089" t="s">
        <v>11147</v>
      </c>
      <c r="G11089">
        <v>346</v>
      </c>
      <c r="H11089" t="s">
        <v>12</v>
      </c>
      <c r="I11089" t="s">
        <v>13</v>
      </c>
    </row>
    <row r="11090" spans="1:9" x14ac:dyDescent="0.25">
      <c r="A11090">
        <v>1</v>
      </c>
      <c r="B11090">
        <v>1262</v>
      </c>
      <c r="C11090">
        <v>1</v>
      </c>
      <c r="D11090" t="s">
        <v>18</v>
      </c>
      <c r="E11090" t="s">
        <v>46</v>
      </c>
      <c r="F11090" t="s">
        <v>11148</v>
      </c>
      <c r="G11090">
        <v>1262</v>
      </c>
      <c r="H11090" t="s">
        <v>12</v>
      </c>
      <c r="I11090" t="s">
        <v>13</v>
      </c>
    </row>
    <row r="11091" spans="1:9" x14ac:dyDescent="0.25">
      <c r="A11091">
        <v>1</v>
      </c>
      <c r="B11091">
        <v>592</v>
      </c>
      <c r="C11091">
        <v>4</v>
      </c>
      <c r="D11091" t="s">
        <v>18</v>
      </c>
      <c r="E11091" t="s">
        <v>10</v>
      </c>
      <c r="F11091" t="s">
        <v>11149</v>
      </c>
      <c r="G11091">
        <v>148</v>
      </c>
      <c r="H11091" t="s">
        <v>12</v>
      </c>
      <c r="I11091" t="s">
        <v>13</v>
      </c>
    </row>
    <row r="11092" spans="1:9" x14ac:dyDescent="0.25">
      <c r="A11092">
        <v>1</v>
      </c>
      <c r="B11092">
        <v>1090</v>
      </c>
      <c r="C11092">
        <v>1</v>
      </c>
      <c r="D11092" t="s">
        <v>18</v>
      </c>
      <c r="E11092" t="s">
        <v>46</v>
      </c>
      <c r="F11092" t="s">
        <v>11150</v>
      </c>
      <c r="G11092">
        <v>1090</v>
      </c>
      <c r="H11092" t="s">
        <v>12</v>
      </c>
      <c r="I11092" t="s">
        <v>13</v>
      </c>
    </row>
    <row r="11093" spans="1:9" x14ac:dyDescent="0.25">
      <c r="A11093">
        <v>1</v>
      </c>
      <c r="B11093">
        <v>2365</v>
      </c>
      <c r="C11093">
        <v>5</v>
      </c>
      <c r="D11093" t="s">
        <v>18</v>
      </c>
      <c r="E11093" t="s">
        <v>10</v>
      </c>
      <c r="F11093" t="s">
        <v>11151</v>
      </c>
      <c r="G11093">
        <v>473</v>
      </c>
      <c r="H11093" t="s">
        <v>12</v>
      </c>
      <c r="I11093" t="s">
        <v>13</v>
      </c>
    </row>
    <row r="11094" spans="1:9" x14ac:dyDescent="0.25">
      <c r="A11094">
        <v>1</v>
      </c>
      <c r="B11094">
        <v>421</v>
      </c>
      <c r="C11094">
        <v>1</v>
      </c>
      <c r="D11094" t="s">
        <v>18</v>
      </c>
      <c r="E11094" t="s">
        <v>10</v>
      </c>
      <c r="F11094" t="s">
        <v>11152</v>
      </c>
      <c r="G11094">
        <v>421</v>
      </c>
      <c r="H11094" t="s">
        <v>12</v>
      </c>
      <c r="I11094" t="s">
        <v>13</v>
      </c>
    </row>
    <row r="11095" spans="1:9" x14ac:dyDescent="0.25">
      <c r="A11095">
        <v>1</v>
      </c>
      <c r="B11095">
        <v>658</v>
      </c>
      <c r="C11095">
        <v>1</v>
      </c>
      <c r="D11095" t="s">
        <v>18</v>
      </c>
      <c r="E11095" t="s">
        <v>39</v>
      </c>
      <c r="F11095" t="s">
        <v>11153</v>
      </c>
      <c r="G11095">
        <v>658</v>
      </c>
      <c r="H11095" t="s">
        <v>12</v>
      </c>
      <c r="I11095" t="s">
        <v>13</v>
      </c>
    </row>
    <row r="11096" spans="1:9" x14ac:dyDescent="0.25">
      <c r="A11096">
        <v>1</v>
      </c>
      <c r="B11096">
        <v>628</v>
      </c>
      <c r="C11096">
        <v>4</v>
      </c>
      <c r="D11096" t="s">
        <v>18</v>
      </c>
      <c r="E11096" t="s">
        <v>39</v>
      </c>
      <c r="F11096" t="s">
        <v>11154</v>
      </c>
      <c r="G11096">
        <v>157</v>
      </c>
      <c r="H11096" t="s">
        <v>12</v>
      </c>
      <c r="I11096" t="s">
        <v>13</v>
      </c>
    </row>
    <row r="11097" spans="1:9" x14ac:dyDescent="0.25">
      <c r="A11097">
        <v>1</v>
      </c>
      <c r="B11097">
        <v>964</v>
      </c>
      <c r="C11097">
        <v>4</v>
      </c>
      <c r="D11097" t="s">
        <v>23</v>
      </c>
      <c r="E11097" t="s">
        <v>46</v>
      </c>
      <c r="F11097" t="s">
        <v>11155</v>
      </c>
      <c r="G11097">
        <v>241</v>
      </c>
      <c r="H11097" t="s">
        <v>25</v>
      </c>
      <c r="I11097" t="s">
        <v>13</v>
      </c>
    </row>
    <row r="11098" spans="1:9" x14ac:dyDescent="0.25">
      <c r="A11098">
        <v>1</v>
      </c>
      <c r="B11098">
        <v>2427</v>
      </c>
      <c r="C11098">
        <v>3</v>
      </c>
      <c r="D11098" t="s">
        <v>18</v>
      </c>
      <c r="E11098" t="s">
        <v>42</v>
      </c>
      <c r="F11098" t="s">
        <v>11156</v>
      </c>
      <c r="G11098">
        <v>809</v>
      </c>
      <c r="H11098" t="s">
        <v>12</v>
      </c>
      <c r="I11098" t="s">
        <v>13</v>
      </c>
    </row>
    <row r="11099" spans="1:9" x14ac:dyDescent="0.25">
      <c r="A11099">
        <v>1</v>
      </c>
      <c r="B11099">
        <v>3800</v>
      </c>
      <c r="C11099">
        <v>4</v>
      </c>
      <c r="D11099" t="s">
        <v>18</v>
      </c>
      <c r="E11099" t="s">
        <v>46</v>
      </c>
      <c r="F11099" t="s">
        <v>11157</v>
      </c>
      <c r="G11099">
        <v>950</v>
      </c>
      <c r="H11099" t="s">
        <v>12</v>
      </c>
      <c r="I11099" t="s">
        <v>13</v>
      </c>
    </row>
    <row r="11100" spans="1:9" x14ac:dyDescent="0.25">
      <c r="A11100">
        <v>1</v>
      </c>
      <c r="B11100">
        <v>1892</v>
      </c>
      <c r="C11100">
        <v>4</v>
      </c>
      <c r="D11100" t="s">
        <v>18</v>
      </c>
      <c r="E11100" t="s">
        <v>10</v>
      </c>
      <c r="F11100" t="s">
        <v>11158</v>
      </c>
      <c r="G11100">
        <v>473</v>
      </c>
      <c r="H11100" t="s">
        <v>12</v>
      </c>
      <c r="I11100" t="s">
        <v>13</v>
      </c>
    </row>
    <row r="11101" spans="1:9" x14ac:dyDescent="0.25">
      <c r="A11101">
        <v>1</v>
      </c>
      <c r="B11101">
        <v>295</v>
      </c>
      <c r="C11101">
        <v>1</v>
      </c>
      <c r="D11101" t="s">
        <v>14</v>
      </c>
      <c r="E11101" t="s">
        <v>39</v>
      </c>
      <c r="F11101" t="s">
        <v>11159</v>
      </c>
      <c r="G11101">
        <v>295</v>
      </c>
      <c r="H11101" t="s">
        <v>16</v>
      </c>
      <c r="I11101" t="s">
        <v>13</v>
      </c>
    </row>
    <row r="11102" spans="1:9" x14ac:dyDescent="0.25">
      <c r="A11102">
        <v>1</v>
      </c>
      <c r="B11102">
        <v>832</v>
      </c>
      <c r="C11102">
        <v>4</v>
      </c>
      <c r="D11102" t="s">
        <v>18</v>
      </c>
      <c r="E11102" t="s">
        <v>46</v>
      </c>
      <c r="F11102" t="s">
        <v>11160</v>
      </c>
      <c r="G11102">
        <v>208</v>
      </c>
      <c r="H11102" t="s">
        <v>12</v>
      </c>
      <c r="I11102" t="s">
        <v>13</v>
      </c>
    </row>
    <row r="11103" spans="1:9" x14ac:dyDescent="0.25">
      <c r="A11103">
        <v>1</v>
      </c>
      <c r="B11103">
        <v>5275</v>
      </c>
      <c r="C11103">
        <v>5</v>
      </c>
      <c r="D11103" t="s">
        <v>14</v>
      </c>
      <c r="E11103" t="s">
        <v>46</v>
      </c>
      <c r="F11103" t="s">
        <v>11161</v>
      </c>
      <c r="G11103">
        <v>1055</v>
      </c>
      <c r="H11103" t="s">
        <v>16</v>
      </c>
      <c r="I11103" t="s">
        <v>13</v>
      </c>
    </row>
    <row r="11104" spans="1:9" x14ac:dyDescent="0.25">
      <c r="A11104">
        <v>1</v>
      </c>
      <c r="B11104">
        <v>414</v>
      </c>
      <c r="C11104">
        <v>3</v>
      </c>
      <c r="D11104" t="s">
        <v>18</v>
      </c>
      <c r="E11104" t="s">
        <v>39</v>
      </c>
      <c r="F11104" t="s">
        <v>11162</v>
      </c>
      <c r="G11104">
        <v>138</v>
      </c>
      <c r="H11104" t="s">
        <v>12</v>
      </c>
      <c r="I11104" t="s">
        <v>13</v>
      </c>
    </row>
    <row r="11105" spans="1:9" x14ac:dyDescent="0.25">
      <c r="A11105">
        <v>1</v>
      </c>
      <c r="B11105">
        <v>396</v>
      </c>
      <c r="C11105">
        <v>3</v>
      </c>
      <c r="D11105" t="s">
        <v>18</v>
      </c>
      <c r="E11105" t="s">
        <v>42</v>
      </c>
      <c r="F11105" t="s">
        <v>11163</v>
      </c>
      <c r="G11105">
        <v>132</v>
      </c>
      <c r="H11105" t="s">
        <v>12</v>
      </c>
      <c r="I11105" t="s">
        <v>13</v>
      </c>
    </row>
    <row r="11106" spans="1:9" x14ac:dyDescent="0.25">
      <c r="A11106">
        <v>1</v>
      </c>
      <c r="B11106">
        <v>420</v>
      </c>
      <c r="C11106">
        <v>4</v>
      </c>
      <c r="D11106" t="s">
        <v>18</v>
      </c>
      <c r="E11106" t="s">
        <v>42</v>
      </c>
      <c r="F11106" t="s">
        <v>11164</v>
      </c>
      <c r="G11106">
        <v>105</v>
      </c>
      <c r="H11106" t="s">
        <v>12</v>
      </c>
      <c r="I11106" t="s">
        <v>13</v>
      </c>
    </row>
    <row r="11107" spans="1:9" x14ac:dyDescent="0.25">
      <c r="A11107">
        <v>1</v>
      </c>
      <c r="B11107">
        <v>1020</v>
      </c>
      <c r="C11107">
        <v>3</v>
      </c>
      <c r="D11107" t="s">
        <v>18</v>
      </c>
      <c r="E11107" t="s">
        <v>46</v>
      </c>
      <c r="F11107" t="s">
        <v>11165</v>
      </c>
      <c r="G11107">
        <v>340</v>
      </c>
      <c r="H11107" t="s">
        <v>12</v>
      </c>
      <c r="I11107" t="s">
        <v>13</v>
      </c>
    </row>
    <row r="11108" spans="1:9" x14ac:dyDescent="0.25">
      <c r="A11108">
        <v>1</v>
      </c>
      <c r="B11108">
        <v>430</v>
      </c>
      <c r="C11108">
        <v>5</v>
      </c>
      <c r="D11108" t="s">
        <v>18</v>
      </c>
      <c r="E11108" t="s">
        <v>39</v>
      </c>
      <c r="F11108" t="s">
        <v>11166</v>
      </c>
      <c r="G11108">
        <v>86</v>
      </c>
      <c r="H11108" t="s">
        <v>12</v>
      </c>
      <c r="I11108" t="s">
        <v>13</v>
      </c>
    </row>
    <row r="11109" spans="1:9" x14ac:dyDescent="0.25">
      <c r="A11109">
        <v>1</v>
      </c>
      <c r="B11109">
        <v>1018</v>
      </c>
      <c r="C11109">
        <v>1</v>
      </c>
      <c r="D11109" t="s">
        <v>18</v>
      </c>
      <c r="E11109" t="s">
        <v>10</v>
      </c>
      <c r="F11109" t="s">
        <v>11167</v>
      </c>
      <c r="G11109">
        <v>1018</v>
      </c>
      <c r="H11109" t="s">
        <v>12</v>
      </c>
      <c r="I11109" t="s">
        <v>13</v>
      </c>
    </row>
    <row r="11110" spans="1:9" x14ac:dyDescent="0.25">
      <c r="A11110">
        <v>1</v>
      </c>
      <c r="B11110">
        <v>1018</v>
      </c>
      <c r="C11110">
        <v>1</v>
      </c>
      <c r="D11110" t="s">
        <v>18</v>
      </c>
      <c r="E11110" t="s">
        <v>10</v>
      </c>
      <c r="F11110" t="s">
        <v>11168</v>
      </c>
      <c r="G11110">
        <v>1018</v>
      </c>
      <c r="H11110" t="s">
        <v>12</v>
      </c>
      <c r="I11110" t="s">
        <v>13</v>
      </c>
    </row>
    <row r="11111" spans="1:9" x14ac:dyDescent="0.25">
      <c r="A11111">
        <v>1</v>
      </c>
      <c r="B11111">
        <v>1749</v>
      </c>
      <c r="C11111">
        <v>3</v>
      </c>
      <c r="D11111" t="s">
        <v>23</v>
      </c>
      <c r="E11111" t="s">
        <v>29</v>
      </c>
      <c r="F11111" t="s">
        <v>11169</v>
      </c>
      <c r="G11111">
        <v>583</v>
      </c>
      <c r="H11111" t="s">
        <v>25</v>
      </c>
      <c r="I11111" t="s">
        <v>13</v>
      </c>
    </row>
    <row r="11112" spans="1:9" x14ac:dyDescent="0.25">
      <c r="A11112">
        <v>1</v>
      </c>
      <c r="B11112">
        <v>326</v>
      </c>
      <c r="C11112">
        <v>1</v>
      </c>
      <c r="D11112" t="s">
        <v>23</v>
      </c>
      <c r="E11112" t="s">
        <v>39</v>
      </c>
      <c r="F11112" t="s">
        <v>11170</v>
      </c>
      <c r="G11112">
        <v>326</v>
      </c>
      <c r="H11112" t="s">
        <v>25</v>
      </c>
      <c r="I11112" t="s">
        <v>13</v>
      </c>
    </row>
    <row r="11113" spans="1:9" x14ac:dyDescent="0.25">
      <c r="A11113">
        <v>1</v>
      </c>
      <c r="B11113">
        <v>995</v>
      </c>
      <c r="C11113">
        <v>5</v>
      </c>
      <c r="D11113" t="s">
        <v>23</v>
      </c>
      <c r="E11113" t="s">
        <v>10</v>
      </c>
      <c r="F11113" t="s">
        <v>11171</v>
      </c>
      <c r="G11113">
        <v>199</v>
      </c>
      <c r="H11113" t="s">
        <v>25</v>
      </c>
      <c r="I11113" t="s">
        <v>13</v>
      </c>
    </row>
    <row r="11114" spans="1:9" x14ac:dyDescent="0.25">
      <c r="A11114">
        <v>1</v>
      </c>
      <c r="B11114">
        <v>505</v>
      </c>
      <c r="C11114">
        <v>5</v>
      </c>
      <c r="D11114" t="s">
        <v>23</v>
      </c>
      <c r="E11114" t="s">
        <v>46</v>
      </c>
      <c r="F11114" t="s">
        <v>11172</v>
      </c>
      <c r="G11114">
        <v>101</v>
      </c>
      <c r="H11114" t="s">
        <v>25</v>
      </c>
      <c r="I11114" t="s">
        <v>13</v>
      </c>
    </row>
    <row r="11115" spans="1:9" x14ac:dyDescent="0.25">
      <c r="A11115">
        <v>1</v>
      </c>
      <c r="B11115">
        <v>723</v>
      </c>
      <c r="C11115">
        <v>3</v>
      </c>
      <c r="D11115" t="s">
        <v>23</v>
      </c>
      <c r="E11115" t="s">
        <v>10</v>
      </c>
      <c r="F11115" t="s">
        <v>11173</v>
      </c>
      <c r="G11115">
        <v>241</v>
      </c>
      <c r="H11115" t="s">
        <v>25</v>
      </c>
      <c r="I11115" t="s">
        <v>13</v>
      </c>
    </row>
    <row r="11116" spans="1:9" x14ac:dyDescent="0.25">
      <c r="A11116">
        <v>1</v>
      </c>
      <c r="B11116">
        <v>508</v>
      </c>
      <c r="C11116">
        <v>4</v>
      </c>
      <c r="D11116" t="s">
        <v>18</v>
      </c>
      <c r="E11116" t="s">
        <v>46</v>
      </c>
      <c r="F11116" t="s">
        <v>11174</v>
      </c>
      <c r="G11116">
        <v>127</v>
      </c>
      <c r="H11116" t="s">
        <v>12</v>
      </c>
      <c r="I11116" t="s">
        <v>13</v>
      </c>
    </row>
    <row r="11117" spans="1:9" x14ac:dyDescent="0.25">
      <c r="A11117">
        <v>1</v>
      </c>
      <c r="B11117">
        <v>2496</v>
      </c>
      <c r="C11117">
        <v>4</v>
      </c>
      <c r="D11117" t="s">
        <v>18</v>
      </c>
      <c r="E11117" t="s">
        <v>10</v>
      </c>
      <c r="F11117" t="s">
        <v>11175</v>
      </c>
      <c r="G11117">
        <v>624</v>
      </c>
      <c r="H11117" t="s">
        <v>12</v>
      </c>
      <c r="I11117" t="s">
        <v>13</v>
      </c>
    </row>
    <row r="11118" spans="1:9" x14ac:dyDescent="0.25">
      <c r="A11118">
        <v>1</v>
      </c>
      <c r="B11118">
        <v>1620</v>
      </c>
      <c r="C11118">
        <v>3</v>
      </c>
      <c r="D11118" t="s">
        <v>18</v>
      </c>
      <c r="E11118" t="s">
        <v>67</v>
      </c>
      <c r="F11118" t="s">
        <v>11176</v>
      </c>
      <c r="G11118">
        <v>540</v>
      </c>
      <c r="H11118" t="s">
        <v>12</v>
      </c>
      <c r="I11118" t="s">
        <v>13</v>
      </c>
    </row>
    <row r="11119" spans="1:9" x14ac:dyDescent="0.25">
      <c r="A11119">
        <v>1</v>
      </c>
      <c r="B11119">
        <v>696</v>
      </c>
      <c r="C11119">
        <v>3</v>
      </c>
      <c r="D11119" t="s">
        <v>23</v>
      </c>
      <c r="E11119" t="s">
        <v>29</v>
      </c>
      <c r="F11119" t="s">
        <v>11177</v>
      </c>
      <c r="G11119">
        <v>232</v>
      </c>
      <c r="H11119" t="s">
        <v>25</v>
      </c>
      <c r="I11119" t="s">
        <v>13</v>
      </c>
    </row>
    <row r="11120" spans="1:9" x14ac:dyDescent="0.25">
      <c r="A11120">
        <v>1</v>
      </c>
      <c r="B11120">
        <v>1020</v>
      </c>
      <c r="C11120">
        <v>3</v>
      </c>
      <c r="D11120" t="s">
        <v>18</v>
      </c>
      <c r="E11120" t="s">
        <v>46</v>
      </c>
      <c r="F11120" t="s">
        <v>11178</v>
      </c>
      <c r="G11120">
        <v>340</v>
      </c>
      <c r="H11120" t="s">
        <v>12</v>
      </c>
      <c r="I11120" t="s">
        <v>13</v>
      </c>
    </row>
    <row r="11121" spans="1:9" x14ac:dyDescent="0.25">
      <c r="A11121">
        <v>1</v>
      </c>
      <c r="B11121">
        <v>295</v>
      </c>
      <c r="C11121">
        <v>1</v>
      </c>
      <c r="D11121" t="s">
        <v>23</v>
      </c>
      <c r="E11121" t="s">
        <v>10</v>
      </c>
      <c r="F11121" t="s">
        <v>11179</v>
      </c>
      <c r="G11121">
        <v>295</v>
      </c>
      <c r="H11121" t="s">
        <v>25</v>
      </c>
      <c r="I11121" t="s">
        <v>13</v>
      </c>
    </row>
    <row r="11122" spans="1:9" x14ac:dyDescent="0.25">
      <c r="A11122">
        <v>1</v>
      </c>
      <c r="B11122">
        <v>2034</v>
      </c>
      <c r="C11122">
        <v>6</v>
      </c>
      <c r="D11122" t="s">
        <v>23</v>
      </c>
      <c r="E11122" t="s">
        <v>10</v>
      </c>
      <c r="F11122" t="s">
        <v>11180</v>
      </c>
      <c r="G11122">
        <v>339</v>
      </c>
      <c r="H11122" t="s">
        <v>25</v>
      </c>
      <c r="I11122" t="s">
        <v>13</v>
      </c>
    </row>
    <row r="11123" spans="1:9" x14ac:dyDescent="0.25">
      <c r="A11123">
        <v>1</v>
      </c>
      <c r="B11123">
        <v>624</v>
      </c>
      <c r="C11123">
        <v>4</v>
      </c>
      <c r="D11123" t="s">
        <v>14</v>
      </c>
      <c r="E11123" t="s">
        <v>46</v>
      </c>
      <c r="F11123" t="s">
        <v>11181</v>
      </c>
      <c r="G11123">
        <v>156</v>
      </c>
      <c r="H11123" t="s">
        <v>16</v>
      </c>
      <c r="I11123" t="s">
        <v>13</v>
      </c>
    </row>
    <row r="11124" spans="1:9" x14ac:dyDescent="0.25">
      <c r="A11124">
        <v>1</v>
      </c>
      <c r="B11124">
        <v>600</v>
      </c>
      <c r="C11124">
        <v>5</v>
      </c>
      <c r="D11124" t="s">
        <v>14</v>
      </c>
      <c r="E11124" t="s">
        <v>42</v>
      </c>
      <c r="F11124" t="s">
        <v>11182</v>
      </c>
      <c r="G11124">
        <v>120</v>
      </c>
      <c r="H11124" t="s">
        <v>16</v>
      </c>
      <c r="I11124" t="s">
        <v>13</v>
      </c>
    </row>
    <row r="11125" spans="1:9" x14ac:dyDescent="0.25">
      <c r="A11125">
        <v>1</v>
      </c>
      <c r="B11125">
        <v>300</v>
      </c>
      <c r="C11125">
        <v>3</v>
      </c>
      <c r="D11125" t="s">
        <v>18</v>
      </c>
      <c r="E11125" t="s">
        <v>46</v>
      </c>
      <c r="F11125" t="s">
        <v>11183</v>
      </c>
      <c r="G11125">
        <v>100</v>
      </c>
      <c r="H11125" t="s">
        <v>12</v>
      </c>
      <c r="I11125" t="s">
        <v>13</v>
      </c>
    </row>
    <row r="11126" spans="1:9" x14ac:dyDescent="0.25">
      <c r="A11126">
        <v>1</v>
      </c>
      <c r="B11126">
        <v>801</v>
      </c>
      <c r="C11126">
        <v>3</v>
      </c>
      <c r="D11126" t="s">
        <v>23</v>
      </c>
      <c r="E11126" t="s">
        <v>46</v>
      </c>
      <c r="F11126" t="s">
        <v>11184</v>
      </c>
      <c r="G11126">
        <v>267</v>
      </c>
      <c r="H11126" t="s">
        <v>25</v>
      </c>
      <c r="I11126" t="s">
        <v>13</v>
      </c>
    </row>
    <row r="11127" spans="1:9" x14ac:dyDescent="0.25">
      <c r="A11127">
        <v>1</v>
      </c>
      <c r="B11127">
        <v>1344</v>
      </c>
      <c r="C11127">
        <v>4</v>
      </c>
      <c r="D11127" t="s">
        <v>23</v>
      </c>
      <c r="E11127" t="s">
        <v>29</v>
      </c>
      <c r="F11127" t="s">
        <v>11185</v>
      </c>
      <c r="G11127">
        <v>336</v>
      </c>
      <c r="H11127" t="s">
        <v>25</v>
      </c>
      <c r="I11127" t="s">
        <v>13</v>
      </c>
    </row>
    <row r="11128" spans="1:9" x14ac:dyDescent="0.25">
      <c r="A11128">
        <v>1</v>
      </c>
      <c r="B11128">
        <v>1128</v>
      </c>
      <c r="C11128">
        <v>4</v>
      </c>
      <c r="D11128" t="s">
        <v>23</v>
      </c>
      <c r="E11128" t="s">
        <v>10</v>
      </c>
      <c r="F11128" t="s">
        <v>11186</v>
      </c>
      <c r="G11128">
        <v>282</v>
      </c>
      <c r="H11128" t="s">
        <v>25</v>
      </c>
      <c r="I11128" t="s">
        <v>13</v>
      </c>
    </row>
    <row r="11129" spans="1:9" x14ac:dyDescent="0.25">
      <c r="A11129">
        <v>1</v>
      </c>
      <c r="B11129">
        <v>171</v>
      </c>
      <c r="C11129">
        <v>1</v>
      </c>
      <c r="D11129" t="s">
        <v>23</v>
      </c>
      <c r="E11129" t="s">
        <v>46</v>
      </c>
      <c r="F11129" t="s">
        <v>11187</v>
      </c>
      <c r="G11129">
        <v>171</v>
      </c>
      <c r="H11129" t="s">
        <v>25</v>
      </c>
      <c r="I11129" t="s">
        <v>13</v>
      </c>
    </row>
    <row r="11130" spans="1:9" x14ac:dyDescent="0.25">
      <c r="A11130">
        <v>1</v>
      </c>
      <c r="B11130">
        <v>1311</v>
      </c>
      <c r="C11130">
        <v>3</v>
      </c>
      <c r="D11130" t="s">
        <v>23</v>
      </c>
      <c r="E11130" t="s">
        <v>46</v>
      </c>
      <c r="F11130" t="s">
        <v>11188</v>
      </c>
      <c r="G11130">
        <v>437</v>
      </c>
      <c r="H11130" t="s">
        <v>25</v>
      </c>
      <c r="I11130" t="s">
        <v>13</v>
      </c>
    </row>
    <row r="11131" spans="1:9" x14ac:dyDescent="0.25">
      <c r="A11131">
        <v>1</v>
      </c>
      <c r="B11131">
        <v>252</v>
      </c>
      <c r="C11131">
        <v>3</v>
      </c>
      <c r="D11131" t="s">
        <v>18</v>
      </c>
      <c r="E11131" t="s">
        <v>46</v>
      </c>
      <c r="F11131" t="s">
        <v>11189</v>
      </c>
      <c r="G11131">
        <v>84</v>
      </c>
      <c r="H11131" t="s">
        <v>12</v>
      </c>
      <c r="I11131" t="s">
        <v>13</v>
      </c>
    </row>
    <row r="11132" spans="1:9" x14ac:dyDescent="0.25">
      <c r="A11132">
        <v>1</v>
      </c>
      <c r="B11132">
        <v>376</v>
      </c>
      <c r="C11132">
        <v>4</v>
      </c>
      <c r="D11132" t="s">
        <v>23</v>
      </c>
      <c r="E11132" t="s">
        <v>46</v>
      </c>
      <c r="F11132" t="s">
        <v>11190</v>
      </c>
      <c r="G11132">
        <v>94</v>
      </c>
      <c r="H11132" t="s">
        <v>25</v>
      </c>
      <c r="I11132" t="s">
        <v>13</v>
      </c>
    </row>
    <row r="11133" spans="1:9" x14ac:dyDescent="0.25">
      <c r="A11133">
        <v>1</v>
      </c>
      <c r="B11133">
        <v>1625</v>
      </c>
      <c r="C11133">
        <v>5</v>
      </c>
      <c r="D11133" t="s">
        <v>18</v>
      </c>
      <c r="E11133" t="s">
        <v>10</v>
      </c>
      <c r="F11133" t="s">
        <v>11191</v>
      </c>
      <c r="G11133">
        <v>325</v>
      </c>
      <c r="H11133" t="s">
        <v>12</v>
      </c>
      <c r="I11133" t="s">
        <v>13</v>
      </c>
    </row>
    <row r="11134" spans="1:9" x14ac:dyDescent="0.25">
      <c r="A11134">
        <v>1</v>
      </c>
      <c r="B11134">
        <v>384</v>
      </c>
      <c r="C11134">
        <v>3</v>
      </c>
      <c r="D11134" t="s">
        <v>23</v>
      </c>
      <c r="E11134" t="s">
        <v>29</v>
      </c>
      <c r="F11134" t="s">
        <v>11192</v>
      </c>
      <c r="G11134">
        <v>128</v>
      </c>
      <c r="H11134" t="s">
        <v>25</v>
      </c>
      <c r="I11134" t="s">
        <v>13</v>
      </c>
    </row>
    <row r="11135" spans="1:9" x14ac:dyDescent="0.25">
      <c r="A11135">
        <v>1</v>
      </c>
      <c r="B11135">
        <v>2980</v>
      </c>
      <c r="C11135">
        <v>4</v>
      </c>
      <c r="D11135" t="s">
        <v>23</v>
      </c>
      <c r="E11135" t="s">
        <v>46</v>
      </c>
      <c r="F11135" t="s">
        <v>11193</v>
      </c>
      <c r="G11135">
        <v>745</v>
      </c>
      <c r="H11135" t="s">
        <v>25</v>
      </c>
      <c r="I11135" t="s">
        <v>13</v>
      </c>
    </row>
    <row r="11136" spans="1:9" x14ac:dyDescent="0.25">
      <c r="A11136">
        <v>1</v>
      </c>
      <c r="B11136">
        <v>430</v>
      </c>
      <c r="C11136">
        <v>1</v>
      </c>
      <c r="D11136" t="s">
        <v>18</v>
      </c>
      <c r="E11136" t="s">
        <v>10</v>
      </c>
      <c r="F11136" t="s">
        <v>11194</v>
      </c>
      <c r="G11136">
        <v>430</v>
      </c>
      <c r="H11136" t="s">
        <v>12</v>
      </c>
      <c r="I11136" t="s">
        <v>13</v>
      </c>
    </row>
    <row r="11137" spans="1:9" x14ac:dyDescent="0.25">
      <c r="A11137">
        <v>1</v>
      </c>
      <c r="B11137">
        <v>396</v>
      </c>
      <c r="C11137">
        <v>3</v>
      </c>
      <c r="D11137" t="s">
        <v>23</v>
      </c>
      <c r="E11137" t="s">
        <v>46</v>
      </c>
      <c r="F11137" t="s">
        <v>11195</v>
      </c>
      <c r="G11137">
        <v>132</v>
      </c>
      <c r="H11137" t="s">
        <v>25</v>
      </c>
      <c r="I11137" t="s">
        <v>13</v>
      </c>
    </row>
    <row r="11138" spans="1:9" x14ac:dyDescent="0.25">
      <c r="A11138">
        <v>1</v>
      </c>
      <c r="B11138">
        <v>1345</v>
      </c>
      <c r="C11138">
        <v>5</v>
      </c>
      <c r="D11138" t="s">
        <v>18</v>
      </c>
      <c r="E11138" t="s">
        <v>46</v>
      </c>
      <c r="F11138" t="s">
        <v>11196</v>
      </c>
      <c r="G11138">
        <v>269</v>
      </c>
      <c r="H11138" t="s">
        <v>12</v>
      </c>
      <c r="I11138" t="s">
        <v>13</v>
      </c>
    </row>
    <row r="11139" spans="1:9" x14ac:dyDescent="0.25">
      <c r="A11139">
        <v>1</v>
      </c>
      <c r="B11139">
        <v>408</v>
      </c>
      <c r="C11139">
        <v>4</v>
      </c>
      <c r="D11139" t="s">
        <v>23</v>
      </c>
      <c r="E11139" t="s">
        <v>46</v>
      </c>
      <c r="F11139" t="s">
        <v>11197</v>
      </c>
      <c r="G11139">
        <v>102</v>
      </c>
      <c r="H11139" t="s">
        <v>25</v>
      </c>
      <c r="I11139" t="s">
        <v>13</v>
      </c>
    </row>
    <row r="11140" spans="1:9" x14ac:dyDescent="0.25">
      <c r="A11140">
        <v>1</v>
      </c>
      <c r="B11140">
        <v>427</v>
      </c>
      <c r="C11140">
        <v>1</v>
      </c>
      <c r="D11140" t="s">
        <v>14</v>
      </c>
      <c r="E11140" t="s">
        <v>10</v>
      </c>
      <c r="F11140" t="s">
        <v>11198</v>
      </c>
      <c r="G11140">
        <v>427</v>
      </c>
      <c r="H11140" t="s">
        <v>16</v>
      </c>
      <c r="I11140" t="s">
        <v>13</v>
      </c>
    </row>
    <row r="11141" spans="1:9" x14ac:dyDescent="0.25">
      <c r="A11141">
        <v>1</v>
      </c>
      <c r="B11141">
        <v>276</v>
      </c>
      <c r="C11141">
        <v>3</v>
      </c>
      <c r="D11141" t="s">
        <v>18</v>
      </c>
      <c r="E11141" t="s">
        <v>42</v>
      </c>
      <c r="F11141" t="s">
        <v>11199</v>
      </c>
      <c r="G11141">
        <v>92</v>
      </c>
      <c r="H11141" t="s">
        <v>12</v>
      </c>
      <c r="I11141" t="s">
        <v>13</v>
      </c>
    </row>
    <row r="11142" spans="1:9" x14ac:dyDescent="0.25">
      <c r="A11142">
        <v>1</v>
      </c>
      <c r="B11142">
        <v>390</v>
      </c>
      <c r="C11142">
        <v>3</v>
      </c>
      <c r="D11142" t="s">
        <v>23</v>
      </c>
      <c r="E11142" t="s">
        <v>10</v>
      </c>
      <c r="F11142" t="s">
        <v>11200</v>
      </c>
      <c r="G11142">
        <v>130</v>
      </c>
      <c r="H11142" t="s">
        <v>25</v>
      </c>
      <c r="I11142" t="s">
        <v>13</v>
      </c>
    </row>
    <row r="11143" spans="1:9" x14ac:dyDescent="0.25">
      <c r="A11143">
        <v>1</v>
      </c>
      <c r="B11143">
        <v>232</v>
      </c>
      <c r="C11143">
        <v>4</v>
      </c>
      <c r="D11143" t="s">
        <v>18</v>
      </c>
      <c r="E11143" t="s">
        <v>46</v>
      </c>
      <c r="F11143" t="s">
        <v>11201</v>
      </c>
      <c r="G11143">
        <v>58</v>
      </c>
      <c r="H11143" t="s">
        <v>12</v>
      </c>
      <c r="I11143" t="s">
        <v>13</v>
      </c>
    </row>
    <row r="11144" spans="1:9" x14ac:dyDescent="0.25">
      <c r="A11144">
        <v>1</v>
      </c>
      <c r="B11144">
        <v>1876</v>
      </c>
      <c r="C11144">
        <v>4</v>
      </c>
      <c r="D11144" t="s">
        <v>14</v>
      </c>
      <c r="E11144" t="s">
        <v>46</v>
      </c>
      <c r="F11144" t="s">
        <v>11202</v>
      </c>
      <c r="G11144">
        <v>469</v>
      </c>
      <c r="H11144" t="s">
        <v>16</v>
      </c>
      <c r="I11144" t="s">
        <v>13</v>
      </c>
    </row>
    <row r="11145" spans="1:9" x14ac:dyDescent="0.25">
      <c r="A11145">
        <v>1</v>
      </c>
      <c r="B11145">
        <v>1644</v>
      </c>
      <c r="C11145">
        <v>3</v>
      </c>
      <c r="D11145" t="s">
        <v>18</v>
      </c>
      <c r="E11145" t="s">
        <v>46</v>
      </c>
      <c r="F11145" t="s">
        <v>11203</v>
      </c>
      <c r="G11145">
        <v>548</v>
      </c>
      <c r="H11145" t="s">
        <v>12</v>
      </c>
      <c r="I11145" t="s">
        <v>13</v>
      </c>
    </row>
    <row r="11146" spans="1:9" x14ac:dyDescent="0.25">
      <c r="A11146">
        <v>1</v>
      </c>
      <c r="B11146">
        <v>309</v>
      </c>
      <c r="C11146">
        <v>3</v>
      </c>
      <c r="D11146" t="s">
        <v>23</v>
      </c>
      <c r="E11146" t="s">
        <v>10</v>
      </c>
      <c r="F11146" t="s">
        <v>11204</v>
      </c>
      <c r="G11146">
        <v>103</v>
      </c>
      <c r="H11146" t="s">
        <v>25</v>
      </c>
      <c r="I11146" t="s">
        <v>13</v>
      </c>
    </row>
    <row r="11147" spans="1:9" x14ac:dyDescent="0.25">
      <c r="A11147">
        <v>1</v>
      </c>
      <c r="B11147">
        <v>780</v>
      </c>
      <c r="C11147">
        <v>5</v>
      </c>
      <c r="D11147" t="s">
        <v>23</v>
      </c>
      <c r="E11147" t="s">
        <v>39</v>
      </c>
      <c r="F11147" t="s">
        <v>11205</v>
      </c>
      <c r="G11147">
        <v>156</v>
      </c>
      <c r="H11147" t="s">
        <v>25</v>
      </c>
      <c r="I11147" t="s">
        <v>13</v>
      </c>
    </row>
    <row r="11148" spans="1:9" x14ac:dyDescent="0.25">
      <c r="A11148">
        <v>1</v>
      </c>
      <c r="B11148">
        <v>1235</v>
      </c>
      <c r="C11148">
        <v>5</v>
      </c>
      <c r="D11148" t="s">
        <v>14</v>
      </c>
      <c r="E11148" t="s">
        <v>46</v>
      </c>
      <c r="F11148" t="s">
        <v>11206</v>
      </c>
      <c r="G11148">
        <v>247</v>
      </c>
      <c r="H11148" t="s">
        <v>16</v>
      </c>
      <c r="I11148" t="s">
        <v>13</v>
      </c>
    </row>
    <row r="11149" spans="1:9" x14ac:dyDescent="0.25">
      <c r="A11149">
        <v>1</v>
      </c>
      <c r="B11149">
        <v>2832</v>
      </c>
      <c r="C11149">
        <v>4</v>
      </c>
      <c r="D11149" t="s">
        <v>23</v>
      </c>
      <c r="E11149" t="s">
        <v>10</v>
      </c>
      <c r="F11149" t="s">
        <v>11207</v>
      </c>
      <c r="G11149">
        <v>708</v>
      </c>
      <c r="H11149" t="s">
        <v>25</v>
      </c>
      <c r="I11149" t="s">
        <v>13</v>
      </c>
    </row>
    <row r="11150" spans="1:9" x14ac:dyDescent="0.25">
      <c r="A11150">
        <v>1</v>
      </c>
      <c r="B11150">
        <v>608</v>
      </c>
      <c r="C11150">
        <v>4</v>
      </c>
      <c r="D11150" t="s">
        <v>18</v>
      </c>
      <c r="E11150" t="s">
        <v>42</v>
      </c>
      <c r="F11150" t="s">
        <v>11208</v>
      </c>
      <c r="G11150">
        <v>152</v>
      </c>
      <c r="H11150" t="s">
        <v>12</v>
      </c>
      <c r="I11150" t="s">
        <v>13</v>
      </c>
    </row>
    <row r="11151" spans="1:9" x14ac:dyDescent="0.25">
      <c r="A11151">
        <v>1</v>
      </c>
      <c r="B11151">
        <v>800</v>
      </c>
      <c r="C11151">
        <v>4</v>
      </c>
      <c r="D11151" t="s">
        <v>14</v>
      </c>
      <c r="E11151" t="s">
        <v>46</v>
      </c>
      <c r="F11151" t="s">
        <v>11209</v>
      </c>
      <c r="G11151">
        <v>200</v>
      </c>
      <c r="H11151" t="s">
        <v>16</v>
      </c>
      <c r="I11151" t="s">
        <v>13</v>
      </c>
    </row>
    <row r="11152" spans="1:9" x14ac:dyDescent="0.25">
      <c r="A11152">
        <v>1</v>
      </c>
      <c r="B11152">
        <v>99</v>
      </c>
      <c r="C11152">
        <v>1</v>
      </c>
      <c r="D11152" t="s">
        <v>23</v>
      </c>
      <c r="E11152" t="s">
        <v>67</v>
      </c>
      <c r="F11152" t="s">
        <v>11210</v>
      </c>
      <c r="G11152">
        <v>99</v>
      </c>
      <c r="H11152" t="s">
        <v>25</v>
      </c>
      <c r="I11152" t="s">
        <v>13</v>
      </c>
    </row>
    <row r="11153" spans="1:9" x14ac:dyDescent="0.25">
      <c r="A11153">
        <v>1</v>
      </c>
      <c r="B11153">
        <v>1575</v>
      </c>
      <c r="C11153">
        <v>5</v>
      </c>
      <c r="D11153" t="s">
        <v>14</v>
      </c>
      <c r="E11153" t="s">
        <v>39</v>
      </c>
      <c r="F11153" t="s">
        <v>11211</v>
      </c>
      <c r="G11153">
        <v>315</v>
      </c>
      <c r="H11153" t="s">
        <v>16</v>
      </c>
      <c r="I11153" t="s">
        <v>13</v>
      </c>
    </row>
    <row r="11154" spans="1:9" x14ac:dyDescent="0.25">
      <c r="A11154">
        <v>1</v>
      </c>
      <c r="B11154">
        <v>676</v>
      </c>
      <c r="C11154">
        <v>4</v>
      </c>
      <c r="D11154" t="s">
        <v>23</v>
      </c>
      <c r="E11154" t="s">
        <v>10</v>
      </c>
      <c r="F11154" t="s">
        <v>11212</v>
      </c>
      <c r="G11154">
        <v>169</v>
      </c>
      <c r="H11154" t="s">
        <v>25</v>
      </c>
      <c r="I11154" t="s">
        <v>13</v>
      </c>
    </row>
    <row r="11155" spans="1:9" x14ac:dyDescent="0.25">
      <c r="A11155">
        <v>1</v>
      </c>
      <c r="B11155">
        <v>277</v>
      </c>
      <c r="C11155">
        <v>1</v>
      </c>
      <c r="D11155" t="s">
        <v>18</v>
      </c>
      <c r="E11155" t="s">
        <v>46</v>
      </c>
      <c r="F11155" t="s">
        <v>11213</v>
      </c>
      <c r="G11155">
        <v>277</v>
      </c>
      <c r="H11155" t="s">
        <v>12</v>
      </c>
      <c r="I11155" t="s">
        <v>13</v>
      </c>
    </row>
    <row r="11156" spans="1:9" x14ac:dyDescent="0.25">
      <c r="A11156">
        <v>1</v>
      </c>
      <c r="B11156">
        <v>1721</v>
      </c>
      <c r="C11156">
        <v>1</v>
      </c>
      <c r="D11156" t="s">
        <v>18</v>
      </c>
      <c r="E11156" t="s">
        <v>46</v>
      </c>
      <c r="F11156" t="s">
        <v>11214</v>
      </c>
      <c r="G11156">
        <v>1721</v>
      </c>
      <c r="H11156" t="s">
        <v>12</v>
      </c>
      <c r="I11156" t="s">
        <v>13</v>
      </c>
    </row>
    <row r="11157" spans="1:9" x14ac:dyDescent="0.25">
      <c r="A11157">
        <v>1</v>
      </c>
      <c r="B11157">
        <v>690</v>
      </c>
      <c r="C11157">
        <v>5</v>
      </c>
      <c r="D11157" t="s">
        <v>14</v>
      </c>
      <c r="E11157" t="s">
        <v>46</v>
      </c>
      <c r="F11157" t="s">
        <v>11215</v>
      </c>
      <c r="G11157">
        <v>138</v>
      </c>
      <c r="H11157" t="s">
        <v>16</v>
      </c>
      <c r="I11157" t="s">
        <v>13</v>
      </c>
    </row>
    <row r="11158" spans="1:9" x14ac:dyDescent="0.25">
      <c r="A11158">
        <v>1</v>
      </c>
      <c r="B11158">
        <v>66</v>
      </c>
      <c r="C11158">
        <v>1</v>
      </c>
      <c r="D11158" t="s">
        <v>23</v>
      </c>
      <c r="E11158" t="s">
        <v>10</v>
      </c>
      <c r="F11158" t="s">
        <v>11216</v>
      </c>
      <c r="G11158">
        <v>66</v>
      </c>
      <c r="H11158" t="s">
        <v>25</v>
      </c>
      <c r="I11158" t="s">
        <v>13</v>
      </c>
    </row>
    <row r="11159" spans="1:9" x14ac:dyDescent="0.25">
      <c r="A11159">
        <v>1</v>
      </c>
      <c r="B11159">
        <v>143</v>
      </c>
      <c r="C11159">
        <v>1</v>
      </c>
      <c r="D11159" t="s">
        <v>23</v>
      </c>
      <c r="E11159" t="s">
        <v>10</v>
      </c>
      <c r="F11159" t="s">
        <v>11217</v>
      </c>
      <c r="G11159">
        <v>143</v>
      </c>
      <c r="H11159" t="s">
        <v>25</v>
      </c>
      <c r="I11159" t="s">
        <v>13</v>
      </c>
    </row>
    <row r="11160" spans="1:9" x14ac:dyDescent="0.25">
      <c r="A11160">
        <v>1</v>
      </c>
      <c r="B11160">
        <v>1070</v>
      </c>
      <c r="C11160">
        <v>5</v>
      </c>
      <c r="D11160" t="s">
        <v>23</v>
      </c>
      <c r="E11160" t="s">
        <v>39</v>
      </c>
      <c r="F11160" t="s">
        <v>11218</v>
      </c>
      <c r="G11160">
        <v>214</v>
      </c>
      <c r="H11160" t="s">
        <v>25</v>
      </c>
      <c r="I11160" t="s">
        <v>13</v>
      </c>
    </row>
    <row r="11161" spans="1:9" x14ac:dyDescent="0.25">
      <c r="A11161">
        <v>1</v>
      </c>
      <c r="B11161">
        <v>450</v>
      </c>
      <c r="C11161">
        <v>3</v>
      </c>
      <c r="D11161" t="s">
        <v>18</v>
      </c>
      <c r="E11161" t="s">
        <v>10</v>
      </c>
      <c r="F11161" t="s">
        <v>11219</v>
      </c>
      <c r="G11161">
        <v>150</v>
      </c>
      <c r="H11161" t="s">
        <v>12</v>
      </c>
      <c r="I11161" t="s">
        <v>13</v>
      </c>
    </row>
    <row r="11162" spans="1:9" x14ac:dyDescent="0.25">
      <c r="A11162">
        <v>1</v>
      </c>
      <c r="B11162">
        <v>785</v>
      </c>
      <c r="C11162">
        <v>5</v>
      </c>
      <c r="D11162" t="s">
        <v>23</v>
      </c>
      <c r="E11162" t="s">
        <v>10</v>
      </c>
      <c r="F11162" t="s">
        <v>11220</v>
      </c>
      <c r="G11162">
        <v>157</v>
      </c>
      <c r="H11162" t="s">
        <v>25</v>
      </c>
      <c r="I11162" t="s">
        <v>13</v>
      </c>
    </row>
    <row r="11163" spans="1:9" x14ac:dyDescent="0.25">
      <c r="A11163">
        <v>1</v>
      </c>
      <c r="B11163">
        <v>1540</v>
      </c>
      <c r="C11163">
        <v>4</v>
      </c>
      <c r="D11163" t="s">
        <v>18</v>
      </c>
      <c r="E11163" t="s">
        <v>39</v>
      </c>
      <c r="F11163" t="s">
        <v>11221</v>
      </c>
      <c r="G11163">
        <v>385</v>
      </c>
      <c r="H11163" t="s">
        <v>12</v>
      </c>
      <c r="I11163" t="s">
        <v>13</v>
      </c>
    </row>
    <row r="11164" spans="1:9" x14ac:dyDescent="0.25">
      <c r="A11164">
        <v>1</v>
      </c>
      <c r="B11164">
        <v>820</v>
      </c>
      <c r="C11164">
        <v>5</v>
      </c>
      <c r="D11164" t="s">
        <v>14</v>
      </c>
      <c r="E11164" t="s">
        <v>29</v>
      </c>
      <c r="F11164" t="s">
        <v>11222</v>
      </c>
      <c r="G11164">
        <v>164</v>
      </c>
      <c r="H11164" t="s">
        <v>16</v>
      </c>
      <c r="I11164" t="s">
        <v>13</v>
      </c>
    </row>
    <row r="11165" spans="1:9" x14ac:dyDescent="0.25">
      <c r="A11165">
        <v>1</v>
      </c>
      <c r="B11165">
        <v>240</v>
      </c>
      <c r="C11165">
        <v>3</v>
      </c>
      <c r="D11165" t="s">
        <v>23</v>
      </c>
      <c r="E11165" t="s">
        <v>39</v>
      </c>
      <c r="F11165" t="s">
        <v>11223</v>
      </c>
      <c r="G11165">
        <v>80</v>
      </c>
      <c r="H11165" t="s">
        <v>25</v>
      </c>
      <c r="I11165" t="s">
        <v>13</v>
      </c>
    </row>
    <row r="11166" spans="1:9" x14ac:dyDescent="0.25">
      <c r="A11166">
        <v>1</v>
      </c>
      <c r="B11166">
        <v>1275</v>
      </c>
      <c r="C11166">
        <v>5</v>
      </c>
      <c r="D11166" t="s">
        <v>18</v>
      </c>
      <c r="E11166" t="s">
        <v>46</v>
      </c>
      <c r="F11166" t="s">
        <v>11224</v>
      </c>
      <c r="G11166">
        <v>255</v>
      </c>
      <c r="H11166" t="s">
        <v>12</v>
      </c>
      <c r="I11166" t="s">
        <v>13</v>
      </c>
    </row>
    <row r="11167" spans="1:9" x14ac:dyDescent="0.25">
      <c r="A11167">
        <v>1</v>
      </c>
      <c r="B11167">
        <v>431</v>
      </c>
      <c r="C11167">
        <v>1</v>
      </c>
      <c r="D11167" t="s">
        <v>18</v>
      </c>
      <c r="E11167" t="s">
        <v>10</v>
      </c>
      <c r="F11167" t="s">
        <v>11225</v>
      </c>
      <c r="G11167">
        <v>431</v>
      </c>
      <c r="H11167" t="s">
        <v>12</v>
      </c>
      <c r="I11167" t="s">
        <v>13</v>
      </c>
    </row>
    <row r="11168" spans="1:9" x14ac:dyDescent="0.25">
      <c r="A11168">
        <v>1</v>
      </c>
      <c r="B11168">
        <v>1380</v>
      </c>
      <c r="C11168">
        <v>3</v>
      </c>
      <c r="D11168" t="s">
        <v>23</v>
      </c>
      <c r="E11168" t="s">
        <v>10</v>
      </c>
      <c r="F11168" t="s">
        <v>11226</v>
      </c>
      <c r="G11168">
        <v>460</v>
      </c>
      <c r="H11168" t="s">
        <v>25</v>
      </c>
      <c r="I11168" t="s">
        <v>13</v>
      </c>
    </row>
    <row r="11169" spans="1:9" x14ac:dyDescent="0.25">
      <c r="A11169">
        <v>1</v>
      </c>
      <c r="B11169">
        <v>1372</v>
      </c>
      <c r="C11169">
        <v>1</v>
      </c>
      <c r="D11169" t="s">
        <v>23</v>
      </c>
      <c r="E11169" t="s">
        <v>39</v>
      </c>
      <c r="F11169" t="s">
        <v>11227</v>
      </c>
      <c r="G11169">
        <v>1372</v>
      </c>
      <c r="H11169" t="s">
        <v>25</v>
      </c>
      <c r="I11169" t="s">
        <v>13</v>
      </c>
    </row>
    <row r="11170" spans="1:9" x14ac:dyDescent="0.25">
      <c r="A11170">
        <v>1</v>
      </c>
      <c r="B11170">
        <v>1257</v>
      </c>
      <c r="C11170">
        <v>3</v>
      </c>
      <c r="D11170" t="s">
        <v>23</v>
      </c>
      <c r="E11170" t="s">
        <v>10</v>
      </c>
      <c r="F11170" t="s">
        <v>11228</v>
      </c>
      <c r="G11170">
        <v>419</v>
      </c>
      <c r="H11170" t="s">
        <v>25</v>
      </c>
      <c r="I11170" t="s">
        <v>13</v>
      </c>
    </row>
    <row r="11171" spans="1:9" x14ac:dyDescent="0.25">
      <c r="A11171">
        <v>1</v>
      </c>
      <c r="B11171">
        <v>104</v>
      </c>
      <c r="C11171">
        <v>4</v>
      </c>
      <c r="D11171" t="s">
        <v>23</v>
      </c>
      <c r="E11171" t="s">
        <v>39</v>
      </c>
      <c r="F11171" t="s">
        <v>11229</v>
      </c>
      <c r="G11171">
        <v>26</v>
      </c>
      <c r="H11171" t="s">
        <v>25</v>
      </c>
      <c r="I11171" t="s">
        <v>13</v>
      </c>
    </row>
    <row r="11172" spans="1:9" x14ac:dyDescent="0.25">
      <c r="A11172">
        <v>1</v>
      </c>
      <c r="B11172">
        <v>364</v>
      </c>
      <c r="C11172">
        <v>4</v>
      </c>
      <c r="D11172" t="s">
        <v>23</v>
      </c>
      <c r="E11172" t="s">
        <v>39</v>
      </c>
      <c r="F11172" t="s">
        <v>11230</v>
      </c>
      <c r="G11172">
        <v>91</v>
      </c>
      <c r="H11172" t="s">
        <v>25</v>
      </c>
      <c r="I11172" t="s">
        <v>13</v>
      </c>
    </row>
    <row r="11173" spans="1:9" x14ac:dyDescent="0.25">
      <c r="A11173">
        <v>1</v>
      </c>
      <c r="B11173">
        <v>320</v>
      </c>
      <c r="C11173">
        <v>5</v>
      </c>
      <c r="D11173" t="s">
        <v>23</v>
      </c>
      <c r="E11173" t="s">
        <v>67</v>
      </c>
      <c r="F11173" t="s">
        <v>11231</v>
      </c>
      <c r="G11173">
        <v>64</v>
      </c>
      <c r="H11173" t="s">
        <v>25</v>
      </c>
      <c r="I11173" t="s">
        <v>13</v>
      </c>
    </row>
    <row r="11174" spans="1:9" x14ac:dyDescent="0.25">
      <c r="A11174">
        <v>1</v>
      </c>
      <c r="B11174">
        <v>163</v>
      </c>
      <c r="C11174">
        <v>1</v>
      </c>
      <c r="D11174" t="s">
        <v>23</v>
      </c>
      <c r="E11174" t="s">
        <v>39</v>
      </c>
      <c r="F11174" t="s">
        <v>11232</v>
      </c>
      <c r="G11174">
        <v>163</v>
      </c>
      <c r="H11174" t="s">
        <v>25</v>
      </c>
      <c r="I11174" t="s">
        <v>13</v>
      </c>
    </row>
    <row r="11175" spans="1:9" x14ac:dyDescent="0.25">
      <c r="A11175">
        <v>1</v>
      </c>
      <c r="B11175">
        <v>1432</v>
      </c>
      <c r="C11175">
        <v>4</v>
      </c>
      <c r="D11175" t="s">
        <v>23</v>
      </c>
      <c r="E11175" t="s">
        <v>46</v>
      </c>
      <c r="F11175" t="s">
        <v>11233</v>
      </c>
      <c r="G11175">
        <v>358</v>
      </c>
      <c r="H11175" t="s">
        <v>25</v>
      </c>
      <c r="I11175" t="s">
        <v>13</v>
      </c>
    </row>
    <row r="11176" spans="1:9" x14ac:dyDescent="0.25">
      <c r="A11176">
        <v>1</v>
      </c>
      <c r="B11176">
        <v>55</v>
      </c>
      <c r="C11176">
        <v>1</v>
      </c>
      <c r="D11176" t="s">
        <v>23</v>
      </c>
      <c r="E11176" t="s">
        <v>10</v>
      </c>
      <c r="F11176" t="s">
        <v>11234</v>
      </c>
      <c r="G11176">
        <v>55</v>
      </c>
      <c r="H11176" t="s">
        <v>25</v>
      </c>
      <c r="I11176" t="s">
        <v>13</v>
      </c>
    </row>
    <row r="11177" spans="1:9" x14ac:dyDescent="0.25">
      <c r="A11177">
        <v>1</v>
      </c>
      <c r="B11177">
        <v>165</v>
      </c>
      <c r="C11177">
        <v>3</v>
      </c>
      <c r="D11177" t="s">
        <v>18</v>
      </c>
      <c r="E11177" t="s">
        <v>10</v>
      </c>
      <c r="F11177" t="s">
        <v>11235</v>
      </c>
      <c r="G11177">
        <v>55</v>
      </c>
      <c r="H11177" t="s">
        <v>12</v>
      </c>
      <c r="I11177" t="s">
        <v>13</v>
      </c>
    </row>
    <row r="11178" spans="1:9" x14ac:dyDescent="0.25">
      <c r="A11178">
        <v>1</v>
      </c>
      <c r="B11178">
        <v>2050</v>
      </c>
      <c r="C11178">
        <v>5</v>
      </c>
      <c r="D11178" t="s">
        <v>14</v>
      </c>
      <c r="E11178" t="s">
        <v>29</v>
      </c>
      <c r="F11178" t="s">
        <v>11236</v>
      </c>
      <c r="G11178">
        <v>410</v>
      </c>
      <c r="H11178" t="s">
        <v>16</v>
      </c>
      <c r="I11178" t="s">
        <v>13</v>
      </c>
    </row>
    <row r="11179" spans="1:9" x14ac:dyDescent="0.25">
      <c r="A11179">
        <v>1</v>
      </c>
      <c r="B11179">
        <v>864</v>
      </c>
      <c r="C11179">
        <v>4</v>
      </c>
      <c r="D11179" t="s">
        <v>23</v>
      </c>
      <c r="E11179" t="s">
        <v>39</v>
      </c>
      <c r="F11179" t="s">
        <v>11237</v>
      </c>
      <c r="G11179">
        <v>216</v>
      </c>
      <c r="H11179" t="s">
        <v>25</v>
      </c>
      <c r="I11179" t="s">
        <v>13</v>
      </c>
    </row>
    <row r="11180" spans="1:9" x14ac:dyDescent="0.25">
      <c r="A11180">
        <v>1</v>
      </c>
      <c r="B11180">
        <v>390</v>
      </c>
      <c r="C11180">
        <v>3</v>
      </c>
      <c r="D11180" t="s">
        <v>23</v>
      </c>
      <c r="E11180" t="s">
        <v>39</v>
      </c>
      <c r="F11180" t="s">
        <v>11238</v>
      </c>
      <c r="G11180">
        <v>130</v>
      </c>
      <c r="H11180" t="s">
        <v>25</v>
      </c>
      <c r="I11180" t="s">
        <v>13</v>
      </c>
    </row>
    <row r="11181" spans="1:9" x14ac:dyDescent="0.25">
      <c r="A11181">
        <v>1</v>
      </c>
      <c r="B11181">
        <v>390</v>
      </c>
      <c r="C11181">
        <v>3</v>
      </c>
      <c r="D11181" t="s">
        <v>23</v>
      </c>
      <c r="E11181" t="s">
        <v>39</v>
      </c>
      <c r="F11181" t="s">
        <v>11239</v>
      </c>
      <c r="G11181">
        <v>130</v>
      </c>
      <c r="H11181" t="s">
        <v>25</v>
      </c>
      <c r="I11181" t="s">
        <v>13</v>
      </c>
    </row>
    <row r="11182" spans="1:9" x14ac:dyDescent="0.25">
      <c r="A11182">
        <v>1</v>
      </c>
      <c r="B11182">
        <v>644</v>
      </c>
      <c r="C11182">
        <v>4</v>
      </c>
      <c r="D11182" t="s">
        <v>23</v>
      </c>
      <c r="E11182" t="s">
        <v>39</v>
      </c>
      <c r="F11182" t="s">
        <v>11240</v>
      </c>
      <c r="G11182">
        <v>161</v>
      </c>
      <c r="H11182" t="s">
        <v>25</v>
      </c>
      <c r="I11182" t="s">
        <v>13</v>
      </c>
    </row>
    <row r="11183" spans="1:9" x14ac:dyDescent="0.25">
      <c r="A11183">
        <v>1</v>
      </c>
      <c r="B11183">
        <v>441</v>
      </c>
      <c r="C11183">
        <v>3</v>
      </c>
      <c r="D11183" t="s">
        <v>23</v>
      </c>
      <c r="E11183" t="s">
        <v>39</v>
      </c>
      <c r="F11183" t="s">
        <v>11241</v>
      </c>
      <c r="G11183">
        <v>147</v>
      </c>
      <c r="H11183" t="s">
        <v>25</v>
      </c>
      <c r="I11183" t="s">
        <v>13</v>
      </c>
    </row>
    <row r="11184" spans="1:9" x14ac:dyDescent="0.25">
      <c r="A11184">
        <v>1</v>
      </c>
      <c r="B11184">
        <v>1581</v>
      </c>
      <c r="C11184">
        <v>3</v>
      </c>
      <c r="D11184" t="s">
        <v>23</v>
      </c>
      <c r="E11184" t="s">
        <v>39</v>
      </c>
      <c r="F11184" t="s">
        <v>11242</v>
      </c>
      <c r="G11184">
        <v>527</v>
      </c>
      <c r="H11184" t="s">
        <v>25</v>
      </c>
      <c r="I11184" t="s">
        <v>13</v>
      </c>
    </row>
    <row r="11185" spans="1:9" x14ac:dyDescent="0.25">
      <c r="A11185">
        <v>1</v>
      </c>
      <c r="B11185">
        <v>252</v>
      </c>
      <c r="C11185">
        <v>3</v>
      </c>
      <c r="D11185" t="s">
        <v>23</v>
      </c>
      <c r="E11185" t="s">
        <v>39</v>
      </c>
      <c r="F11185" t="s">
        <v>11243</v>
      </c>
      <c r="G11185">
        <v>84</v>
      </c>
      <c r="H11185" t="s">
        <v>25</v>
      </c>
      <c r="I11185" t="s">
        <v>13</v>
      </c>
    </row>
    <row r="11186" spans="1:9" x14ac:dyDescent="0.25">
      <c r="A11186">
        <v>1</v>
      </c>
      <c r="B11186">
        <v>507</v>
      </c>
      <c r="C11186">
        <v>3</v>
      </c>
      <c r="D11186" t="s">
        <v>14</v>
      </c>
      <c r="E11186" t="s">
        <v>39</v>
      </c>
      <c r="F11186" t="s">
        <v>11244</v>
      </c>
      <c r="G11186">
        <v>169</v>
      </c>
      <c r="H11186" t="s">
        <v>16</v>
      </c>
      <c r="I11186" t="s">
        <v>13</v>
      </c>
    </row>
    <row r="11187" spans="1:9" x14ac:dyDescent="0.25">
      <c r="A11187">
        <v>1</v>
      </c>
      <c r="B11187">
        <v>330</v>
      </c>
      <c r="C11187">
        <v>3</v>
      </c>
      <c r="D11187" t="s">
        <v>23</v>
      </c>
      <c r="E11187" t="s">
        <v>39</v>
      </c>
      <c r="F11187" t="s">
        <v>11245</v>
      </c>
      <c r="G11187">
        <v>110</v>
      </c>
      <c r="H11187" t="s">
        <v>25</v>
      </c>
      <c r="I11187" t="s">
        <v>13</v>
      </c>
    </row>
    <row r="11188" spans="1:9" x14ac:dyDescent="0.25">
      <c r="A11188">
        <v>1</v>
      </c>
      <c r="B11188">
        <v>290</v>
      </c>
      <c r="C11188">
        <v>5</v>
      </c>
      <c r="D11188" t="s">
        <v>23</v>
      </c>
      <c r="E11188" t="s">
        <v>10</v>
      </c>
      <c r="F11188" t="s">
        <v>11246</v>
      </c>
      <c r="G11188">
        <v>58</v>
      </c>
      <c r="H11188" t="s">
        <v>25</v>
      </c>
      <c r="I11188" t="s">
        <v>13</v>
      </c>
    </row>
    <row r="11189" spans="1:9" x14ac:dyDescent="0.25">
      <c r="A11189">
        <v>1</v>
      </c>
      <c r="B11189">
        <v>256</v>
      </c>
      <c r="C11189">
        <v>4</v>
      </c>
      <c r="D11189" t="s">
        <v>23</v>
      </c>
      <c r="E11189" t="s">
        <v>39</v>
      </c>
      <c r="F11189" t="s">
        <v>11247</v>
      </c>
      <c r="G11189">
        <v>64</v>
      </c>
      <c r="H11189" t="s">
        <v>25</v>
      </c>
      <c r="I11189" t="s">
        <v>13</v>
      </c>
    </row>
    <row r="11190" spans="1:9" x14ac:dyDescent="0.25">
      <c r="A11190">
        <v>1</v>
      </c>
      <c r="B11190">
        <v>1640</v>
      </c>
      <c r="C11190">
        <v>5</v>
      </c>
      <c r="D11190" t="s">
        <v>23</v>
      </c>
      <c r="E11190" t="s">
        <v>39</v>
      </c>
      <c r="F11190" t="s">
        <v>11248</v>
      </c>
      <c r="G11190">
        <v>328</v>
      </c>
      <c r="H11190" t="s">
        <v>25</v>
      </c>
      <c r="I11190" t="s">
        <v>13</v>
      </c>
    </row>
    <row r="11191" spans="1:9" x14ac:dyDescent="0.25">
      <c r="A11191">
        <v>1</v>
      </c>
      <c r="B11191">
        <v>608</v>
      </c>
      <c r="C11191">
        <v>4</v>
      </c>
      <c r="D11191" t="s">
        <v>23</v>
      </c>
      <c r="E11191" t="s">
        <v>10</v>
      </c>
      <c r="F11191" t="s">
        <v>11249</v>
      </c>
      <c r="G11191">
        <v>152</v>
      </c>
      <c r="H11191" t="s">
        <v>25</v>
      </c>
      <c r="I11191" t="s">
        <v>13</v>
      </c>
    </row>
    <row r="11192" spans="1:9" x14ac:dyDescent="0.25">
      <c r="A11192">
        <v>1</v>
      </c>
      <c r="B11192">
        <v>243</v>
      </c>
      <c r="C11192">
        <v>3</v>
      </c>
      <c r="D11192" t="s">
        <v>18</v>
      </c>
      <c r="E11192" t="s">
        <v>39</v>
      </c>
      <c r="F11192" t="s">
        <v>11250</v>
      </c>
      <c r="G11192">
        <v>81</v>
      </c>
      <c r="H11192" t="s">
        <v>12</v>
      </c>
      <c r="I11192" t="s">
        <v>13</v>
      </c>
    </row>
    <row r="11193" spans="1:9" x14ac:dyDescent="0.25">
      <c r="A11193">
        <v>1</v>
      </c>
      <c r="B11193">
        <v>572</v>
      </c>
      <c r="C11193">
        <v>4</v>
      </c>
      <c r="D11193" t="s">
        <v>18</v>
      </c>
      <c r="E11193" t="s">
        <v>46</v>
      </c>
      <c r="F11193" t="s">
        <v>11251</v>
      </c>
      <c r="G11193">
        <v>143</v>
      </c>
      <c r="H11193" t="s">
        <v>12</v>
      </c>
      <c r="I11193" t="s">
        <v>13</v>
      </c>
    </row>
    <row r="11194" spans="1:9" x14ac:dyDescent="0.25">
      <c r="A11194">
        <v>1</v>
      </c>
      <c r="B11194">
        <v>555</v>
      </c>
      <c r="C11194">
        <v>3</v>
      </c>
      <c r="D11194" t="s">
        <v>23</v>
      </c>
      <c r="E11194" t="s">
        <v>29</v>
      </c>
      <c r="F11194" t="s">
        <v>11252</v>
      </c>
      <c r="G11194">
        <v>185</v>
      </c>
      <c r="H11194" t="s">
        <v>25</v>
      </c>
      <c r="I11194" t="s">
        <v>13</v>
      </c>
    </row>
    <row r="11195" spans="1:9" x14ac:dyDescent="0.25">
      <c r="A11195">
        <v>1</v>
      </c>
      <c r="B11195">
        <v>5229</v>
      </c>
      <c r="C11195">
        <v>3</v>
      </c>
      <c r="D11195" t="s">
        <v>18</v>
      </c>
      <c r="E11195" t="s">
        <v>10</v>
      </c>
      <c r="F11195" t="s">
        <v>11253</v>
      </c>
      <c r="G11195">
        <v>1743</v>
      </c>
      <c r="H11195" t="s">
        <v>12</v>
      </c>
      <c r="I11195" t="s">
        <v>13</v>
      </c>
    </row>
    <row r="11196" spans="1:9" x14ac:dyDescent="0.25">
      <c r="A11196">
        <v>1</v>
      </c>
      <c r="B11196">
        <v>198</v>
      </c>
      <c r="C11196">
        <v>1</v>
      </c>
      <c r="D11196" t="s">
        <v>23</v>
      </c>
      <c r="E11196" t="s">
        <v>10</v>
      </c>
      <c r="F11196" t="s">
        <v>11254</v>
      </c>
      <c r="G11196">
        <v>198</v>
      </c>
      <c r="H11196" t="s">
        <v>25</v>
      </c>
      <c r="I11196" t="s">
        <v>13</v>
      </c>
    </row>
    <row r="11197" spans="1:9" x14ac:dyDescent="0.25">
      <c r="A11197">
        <v>1</v>
      </c>
      <c r="B11197">
        <v>2476</v>
      </c>
      <c r="C11197">
        <v>4</v>
      </c>
      <c r="D11197" t="s">
        <v>18</v>
      </c>
      <c r="E11197" t="s">
        <v>39</v>
      </c>
      <c r="F11197" t="s">
        <v>11255</v>
      </c>
      <c r="G11197">
        <v>619</v>
      </c>
      <c r="H11197" t="s">
        <v>12</v>
      </c>
      <c r="I11197" t="s">
        <v>13</v>
      </c>
    </row>
    <row r="11198" spans="1:9" x14ac:dyDescent="0.25">
      <c r="A11198">
        <v>1</v>
      </c>
      <c r="B11198">
        <v>1640</v>
      </c>
      <c r="C11198">
        <v>5</v>
      </c>
      <c r="D11198" t="s">
        <v>23</v>
      </c>
      <c r="E11198" t="s">
        <v>29</v>
      </c>
      <c r="F11198" t="s">
        <v>11256</v>
      </c>
      <c r="G11198">
        <v>328</v>
      </c>
      <c r="H11198" t="s">
        <v>25</v>
      </c>
      <c r="I11198" t="s">
        <v>13</v>
      </c>
    </row>
    <row r="11199" spans="1:9" x14ac:dyDescent="0.25">
      <c r="A11199">
        <v>1</v>
      </c>
      <c r="B11199">
        <v>352</v>
      </c>
      <c r="C11199">
        <v>4</v>
      </c>
      <c r="D11199" t="s">
        <v>23</v>
      </c>
      <c r="E11199" t="s">
        <v>39</v>
      </c>
      <c r="F11199" t="s">
        <v>11257</v>
      </c>
      <c r="G11199">
        <v>88</v>
      </c>
      <c r="H11199" t="s">
        <v>25</v>
      </c>
      <c r="I11199" t="s">
        <v>13</v>
      </c>
    </row>
    <row r="11200" spans="1:9" x14ac:dyDescent="0.25">
      <c r="A11200">
        <v>1</v>
      </c>
      <c r="B11200">
        <v>1299</v>
      </c>
      <c r="C11200">
        <v>3</v>
      </c>
      <c r="D11200" t="s">
        <v>23</v>
      </c>
      <c r="E11200" t="s">
        <v>39</v>
      </c>
      <c r="F11200" t="s">
        <v>11258</v>
      </c>
      <c r="G11200">
        <v>433</v>
      </c>
      <c r="H11200" t="s">
        <v>25</v>
      </c>
      <c r="I11200" t="s">
        <v>13</v>
      </c>
    </row>
    <row r="11201" spans="1:9" x14ac:dyDescent="0.25">
      <c r="A11201">
        <v>1</v>
      </c>
      <c r="B11201">
        <v>852</v>
      </c>
      <c r="C11201">
        <v>3</v>
      </c>
      <c r="D11201" t="s">
        <v>23</v>
      </c>
      <c r="E11201" t="s">
        <v>39</v>
      </c>
      <c r="F11201" t="s">
        <v>11259</v>
      </c>
      <c r="G11201">
        <v>284</v>
      </c>
      <c r="H11201" t="s">
        <v>25</v>
      </c>
      <c r="I11201" t="s">
        <v>13</v>
      </c>
    </row>
    <row r="11202" spans="1:9" x14ac:dyDescent="0.25">
      <c r="A11202">
        <v>1</v>
      </c>
      <c r="B11202">
        <v>455</v>
      </c>
      <c r="C11202">
        <v>5</v>
      </c>
      <c r="D11202" t="s">
        <v>23</v>
      </c>
      <c r="E11202" t="s">
        <v>46</v>
      </c>
      <c r="F11202" t="s">
        <v>11260</v>
      </c>
      <c r="G11202">
        <v>91</v>
      </c>
      <c r="H11202" t="s">
        <v>25</v>
      </c>
      <c r="I11202" t="s">
        <v>13</v>
      </c>
    </row>
    <row r="11203" spans="1:9" x14ac:dyDescent="0.25">
      <c r="A11203">
        <v>1</v>
      </c>
      <c r="B11203">
        <v>1076</v>
      </c>
      <c r="C11203">
        <v>4</v>
      </c>
      <c r="D11203" t="s">
        <v>18</v>
      </c>
      <c r="E11203" t="s">
        <v>42</v>
      </c>
      <c r="F11203" t="s">
        <v>11261</v>
      </c>
      <c r="G11203">
        <v>269</v>
      </c>
      <c r="H11203" t="s">
        <v>12</v>
      </c>
      <c r="I11203" t="s">
        <v>13</v>
      </c>
    </row>
    <row r="11204" spans="1:9" x14ac:dyDescent="0.25">
      <c r="A11204">
        <v>1</v>
      </c>
      <c r="B11204">
        <v>1070</v>
      </c>
      <c r="C11204">
        <v>5</v>
      </c>
      <c r="D11204" t="s">
        <v>23</v>
      </c>
      <c r="E11204" t="s">
        <v>10</v>
      </c>
      <c r="F11204" t="s">
        <v>11262</v>
      </c>
      <c r="G11204">
        <v>214</v>
      </c>
      <c r="H11204" t="s">
        <v>25</v>
      </c>
      <c r="I11204" t="s">
        <v>13</v>
      </c>
    </row>
    <row r="11205" spans="1:9" x14ac:dyDescent="0.25">
      <c r="A11205">
        <v>1</v>
      </c>
      <c r="B11205">
        <v>308</v>
      </c>
      <c r="C11205">
        <v>1</v>
      </c>
      <c r="D11205" t="s">
        <v>18</v>
      </c>
      <c r="E11205" t="s">
        <v>46</v>
      </c>
      <c r="F11205" t="s">
        <v>11263</v>
      </c>
      <c r="G11205">
        <v>308</v>
      </c>
      <c r="H11205" t="s">
        <v>12</v>
      </c>
      <c r="I11205" t="s">
        <v>13</v>
      </c>
    </row>
    <row r="11206" spans="1:9" x14ac:dyDescent="0.25">
      <c r="A11206">
        <v>1</v>
      </c>
      <c r="B11206">
        <v>849</v>
      </c>
      <c r="C11206">
        <v>3</v>
      </c>
      <c r="D11206" t="s">
        <v>14</v>
      </c>
      <c r="E11206" t="s">
        <v>46</v>
      </c>
      <c r="F11206" t="s">
        <v>11264</v>
      </c>
      <c r="G11206">
        <v>283</v>
      </c>
      <c r="H11206" t="s">
        <v>16</v>
      </c>
      <c r="I11206" t="s">
        <v>13</v>
      </c>
    </row>
    <row r="11207" spans="1:9" x14ac:dyDescent="0.25">
      <c r="A11207">
        <v>1</v>
      </c>
      <c r="B11207">
        <v>1689</v>
      </c>
      <c r="C11207">
        <v>3</v>
      </c>
      <c r="D11207" t="s">
        <v>14</v>
      </c>
      <c r="E11207" t="s">
        <v>39</v>
      </c>
      <c r="F11207" t="s">
        <v>11265</v>
      </c>
      <c r="G11207">
        <v>563</v>
      </c>
      <c r="H11207" t="s">
        <v>16</v>
      </c>
      <c r="I11207" t="s">
        <v>13</v>
      </c>
    </row>
    <row r="11208" spans="1:9" x14ac:dyDescent="0.25">
      <c r="A11208">
        <v>1</v>
      </c>
      <c r="B11208">
        <v>375</v>
      </c>
      <c r="C11208">
        <v>5</v>
      </c>
      <c r="D11208" t="s">
        <v>14</v>
      </c>
      <c r="E11208" t="s">
        <v>42</v>
      </c>
      <c r="F11208" t="s">
        <v>11266</v>
      </c>
      <c r="G11208">
        <v>75</v>
      </c>
      <c r="H11208" t="s">
        <v>16</v>
      </c>
      <c r="I11208" t="s">
        <v>13</v>
      </c>
    </row>
    <row r="11209" spans="1:9" x14ac:dyDescent="0.25">
      <c r="A11209">
        <v>1</v>
      </c>
      <c r="B11209">
        <v>864</v>
      </c>
      <c r="C11209">
        <v>4</v>
      </c>
      <c r="D11209" t="s">
        <v>14</v>
      </c>
      <c r="E11209" t="s">
        <v>46</v>
      </c>
      <c r="F11209" t="s">
        <v>11267</v>
      </c>
      <c r="G11209">
        <v>216</v>
      </c>
      <c r="H11209" t="s">
        <v>16</v>
      </c>
      <c r="I11209" t="s">
        <v>13</v>
      </c>
    </row>
    <row r="11210" spans="1:9" x14ac:dyDescent="0.25">
      <c r="A11210">
        <v>1</v>
      </c>
      <c r="B11210">
        <v>279</v>
      </c>
      <c r="C11210">
        <v>1</v>
      </c>
      <c r="D11210" t="s">
        <v>14</v>
      </c>
      <c r="E11210" t="s">
        <v>46</v>
      </c>
      <c r="F11210" t="s">
        <v>11268</v>
      </c>
      <c r="G11210">
        <v>279</v>
      </c>
      <c r="H11210" t="s">
        <v>16</v>
      </c>
      <c r="I11210" t="s">
        <v>13</v>
      </c>
    </row>
    <row r="11211" spans="1:9" x14ac:dyDescent="0.25">
      <c r="A11211">
        <v>1</v>
      </c>
      <c r="B11211">
        <v>668</v>
      </c>
      <c r="C11211">
        <v>4</v>
      </c>
      <c r="D11211" t="s">
        <v>14</v>
      </c>
      <c r="E11211" t="s">
        <v>46</v>
      </c>
      <c r="F11211" t="s">
        <v>11269</v>
      </c>
      <c r="G11211">
        <v>167</v>
      </c>
      <c r="H11211" t="s">
        <v>16</v>
      </c>
      <c r="I11211" t="s">
        <v>13</v>
      </c>
    </row>
    <row r="11212" spans="1:9" x14ac:dyDescent="0.25">
      <c r="A11212">
        <v>1</v>
      </c>
      <c r="B11212">
        <v>152</v>
      </c>
      <c r="C11212">
        <v>4</v>
      </c>
      <c r="D11212" t="s">
        <v>14</v>
      </c>
      <c r="E11212" t="s">
        <v>46</v>
      </c>
      <c r="F11212" t="s">
        <v>11270</v>
      </c>
      <c r="G11212">
        <v>38</v>
      </c>
      <c r="H11212" t="s">
        <v>16</v>
      </c>
      <c r="I11212" t="s">
        <v>13</v>
      </c>
    </row>
    <row r="11213" spans="1:9" x14ac:dyDescent="0.25">
      <c r="A11213">
        <v>1</v>
      </c>
      <c r="B11213">
        <v>732</v>
      </c>
      <c r="C11213">
        <v>4</v>
      </c>
      <c r="D11213" t="s">
        <v>14</v>
      </c>
      <c r="E11213" t="s">
        <v>10</v>
      </c>
      <c r="F11213" t="s">
        <v>11271</v>
      </c>
      <c r="G11213">
        <v>183</v>
      </c>
      <c r="H11213" t="s">
        <v>16</v>
      </c>
      <c r="I11213" t="s">
        <v>13</v>
      </c>
    </row>
    <row r="11214" spans="1:9" x14ac:dyDescent="0.25">
      <c r="A11214">
        <v>1</v>
      </c>
      <c r="B11214">
        <v>1848</v>
      </c>
      <c r="C11214">
        <v>3</v>
      </c>
      <c r="D11214" t="s">
        <v>14</v>
      </c>
      <c r="E11214" t="s">
        <v>46</v>
      </c>
      <c r="F11214" t="s">
        <v>11272</v>
      </c>
      <c r="G11214">
        <v>616</v>
      </c>
      <c r="H11214" t="s">
        <v>16</v>
      </c>
      <c r="I11214" t="s">
        <v>13</v>
      </c>
    </row>
    <row r="11215" spans="1:9" x14ac:dyDescent="0.25">
      <c r="A11215">
        <v>1</v>
      </c>
      <c r="B11215">
        <v>413</v>
      </c>
      <c r="C11215">
        <v>1</v>
      </c>
      <c r="D11215" t="s">
        <v>14</v>
      </c>
      <c r="E11215" t="s">
        <v>42</v>
      </c>
      <c r="F11215" t="s">
        <v>11273</v>
      </c>
      <c r="G11215">
        <v>413</v>
      </c>
      <c r="H11215" t="s">
        <v>16</v>
      </c>
      <c r="I11215" t="s">
        <v>13</v>
      </c>
    </row>
    <row r="11216" spans="1:9" x14ac:dyDescent="0.25">
      <c r="A11216">
        <v>1</v>
      </c>
      <c r="B11216">
        <v>1494</v>
      </c>
      <c r="C11216">
        <v>1</v>
      </c>
      <c r="D11216" t="s">
        <v>14</v>
      </c>
      <c r="E11216" t="s">
        <v>46</v>
      </c>
      <c r="F11216" t="s">
        <v>11274</v>
      </c>
      <c r="G11216">
        <v>1494</v>
      </c>
      <c r="H11216" t="s">
        <v>16</v>
      </c>
      <c r="I11216" t="s">
        <v>13</v>
      </c>
    </row>
    <row r="11217" spans="1:9" x14ac:dyDescent="0.25">
      <c r="A11217">
        <v>1</v>
      </c>
      <c r="B11217">
        <v>401</v>
      </c>
      <c r="C11217">
        <v>1</v>
      </c>
      <c r="D11217" t="s">
        <v>14</v>
      </c>
      <c r="E11217" t="s">
        <v>46</v>
      </c>
      <c r="F11217" t="s">
        <v>11275</v>
      </c>
      <c r="G11217">
        <v>401</v>
      </c>
      <c r="H11217" t="s">
        <v>16</v>
      </c>
      <c r="I11217" t="s">
        <v>13</v>
      </c>
    </row>
    <row r="11218" spans="1:9" x14ac:dyDescent="0.25">
      <c r="A11218">
        <v>1</v>
      </c>
      <c r="B11218">
        <v>2949</v>
      </c>
      <c r="C11218">
        <v>3</v>
      </c>
      <c r="D11218" t="s">
        <v>14</v>
      </c>
      <c r="E11218" t="s">
        <v>10</v>
      </c>
      <c r="F11218" t="s">
        <v>11276</v>
      </c>
      <c r="G11218">
        <v>983</v>
      </c>
      <c r="H11218" t="s">
        <v>16</v>
      </c>
      <c r="I11218" t="s">
        <v>13</v>
      </c>
    </row>
    <row r="11219" spans="1:9" x14ac:dyDescent="0.25">
      <c r="A11219">
        <v>1</v>
      </c>
      <c r="B11219">
        <v>107</v>
      </c>
      <c r="C11219">
        <v>1</v>
      </c>
      <c r="D11219" t="s">
        <v>14</v>
      </c>
      <c r="E11219" t="s">
        <v>46</v>
      </c>
      <c r="F11219" t="s">
        <v>11277</v>
      </c>
      <c r="G11219">
        <v>107</v>
      </c>
      <c r="H11219" t="s">
        <v>16</v>
      </c>
      <c r="I11219" t="s">
        <v>13</v>
      </c>
    </row>
    <row r="11220" spans="1:9" x14ac:dyDescent="0.25">
      <c r="A11220">
        <v>1</v>
      </c>
      <c r="B11220">
        <v>99</v>
      </c>
      <c r="C11220">
        <v>1</v>
      </c>
      <c r="D11220" t="s">
        <v>14</v>
      </c>
      <c r="E11220" t="s">
        <v>46</v>
      </c>
      <c r="F11220" t="s">
        <v>11278</v>
      </c>
      <c r="G11220">
        <v>99</v>
      </c>
      <c r="H11220" t="s">
        <v>16</v>
      </c>
      <c r="I11220" t="s">
        <v>13</v>
      </c>
    </row>
    <row r="11221" spans="1:9" x14ac:dyDescent="0.25">
      <c r="A11221">
        <v>1</v>
      </c>
      <c r="B11221">
        <v>5000</v>
      </c>
      <c r="C11221">
        <v>5</v>
      </c>
      <c r="D11221" t="s">
        <v>14</v>
      </c>
      <c r="E11221" t="s">
        <v>10</v>
      </c>
      <c r="F11221" t="s">
        <v>11279</v>
      </c>
      <c r="G11221">
        <v>1000</v>
      </c>
      <c r="H11221" t="s">
        <v>16</v>
      </c>
      <c r="I11221" t="s">
        <v>13</v>
      </c>
    </row>
    <row r="11222" spans="1:9" x14ac:dyDescent="0.25">
      <c r="A11222">
        <v>1</v>
      </c>
      <c r="B11222">
        <v>247</v>
      </c>
      <c r="C11222">
        <v>1</v>
      </c>
      <c r="D11222" t="s">
        <v>23</v>
      </c>
      <c r="E11222" t="s">
        <v>46</v>
      </c>
      <c r="F11222" t="s">
        <v>11280</v>
      </c>
      <c r="G11222">
        <v>247</v>
      </c>
      <c r="H11222" t="s">
        <v>25</v>
      </c>
      <c r="I11222" t="s">
        <v>13</v>
      </c>
    </row>
    <row r="11223" spans="1:9" x14ac:dyDescent="0.25">
      <c r="A11223">
        <v>1</v>
      </c>
      <c r="B11223">
        <v>768</v>
      </c>
      <c r="C11223">
        <v>3</v>
      </c>
      <c r="D11223" t="s">
        <v>14</v>
      </c>
      <c r="E11223" t="s">
        <v>39</v>
      </c>
      <c r="F11223" t="s">
        <v>11281</v>
      </c>
      <c r="G11223">
        <v>256</v>
      </c>
      <c r="H11223" t="s">
        <v>16</v>
      </c>
      <c r="I11223" t="s">
        <v>13</v>
      </c>
    </row>
    <row r="11224" spans="1:9" x14ac:dyDescent="0.25">
      <c r="A11224">
        <v>1</v>
      </c>
      <c r="B11224">
        <v>759</v>
      </c>
      <c r="C11224">
        <v>3</v>
      </c>
      <c r="D11224" t="s">
        <v>14</v>
      </c>
      <c r="E11224" t="s">
        <v>46</v>
      </c>
      <c r="F11224" t="s">
        <v>11282</v>
      </c>
      <c r="G11224">
        <v>253</v>
      </c>
      <c r="H11224" t="s">
        <v>16</v>
      </c>
      <c r="I11224" t="s">
        <v>13</v>
      </c>
    </row>
    <row r="11225" spans="1:9" x14ac:dyDescent="0.25">
      <c r="A11225">
        <v>1</v>
      </c>
      <c r="B11225">
        <v>727</v>
      </c>
      <c r="C11225">
        <v>1</v>
      </c>
      <c r="D11225" t="s">
        <v>14</v>
      </c>
      <c r="E11225" t="s">
        <v>10</v>
      </c>
      <c r="F11225" t="s">
        <v>11283</v>
      </c>
      <c r="G11225">
        <v>727</v>
      </c>
      <c r="H11225" t="s">
        <v>16</v>
      </c>
      <c r="I11225" t="s">
        <v>13</v>
      </c>
    </row>
    <row r="11226" spans="1:9" x14ac:dyDescent="0.25">
      <c r="A11226">
        <v>1</v>
      </c>
      <c r="B11226">
        <v>376</v>
      </c>
      <c r="C11226">
        <v>4</v>
      </c>
      <c r="D11226" t="s">
        <v>14</v>
      </c>
      <c r="E11226" t="s">
        <v>46</v>
      </c>
      <c r="F11226" t="s">
        <v>11284</v>
      </c>
      <c r="G11226">
        <v>94</v>
      </c>
      <c r="H11226" t="s">
        <v>16</v>
      </c>
      <c r="I11226" t="s">
        <v>13</v>
      </c>
    </row>
    <row r="11227" spans="1:9" x14ac:dyDescent="0.25">
      <c r="A11227">
        <v>1</v>
      </c>
      <c r="B11227">
        <v>1125</v>
      </c>
      <c r="C11227">
        <v>3</v>
      </c>
      <c r="D11227" t="s">
        <v>14</v>
      </c>
      <c r="E11227" t="s">
        <v>46</v>
      </c>
      <c r="F11227" t="s">
        <v>11285</v>
      </c>
      <c r="G11227">
        <v>375</v>
      </c>
      <c r="H11227" t="s">
        <v>16</v>
      </c>
      <c r="I11227" t="s">
        <v>13</v>
      </c>
    </row>
    <row r="11228" spans="1:9" x14ac:dyDescent="0.25">
      <c r="A11228">
        <v>1</v>
      </c>
      <c r="B11228">
        <v>1700</v>
      </c>
      <c r="C11228">
        <v>5</v>
      </c>
      <c r="D11228" t="s">
        <v>14</v>
      </c>
      <c r="E11228" t="s">
        <v>46</v>
      </c>
      <c r="F11228" t="s">
        <v>11286</v>
      </c>
      <c r="G11228">
        <v>340</v>
      </c>
      <c r="H11228" t="s">
        <v>16</v>
      </c>
      <c r="I11228" t="s">
        <v>13</v>
      </c>
    </row>
    <row r="11229" spans="1:9" x14ac:dyDescent="0.25">
      <c r="A11229">
        <v>1</v>
      </c>
      <c r="B11229">
        <v>628</v>
      </c>
      <c r="C11229">
        <v>4</v>
      </c>
      <c r="D11229" t="s">
        <v>14</v>
      </c>
      <c r="E11229" t="s">
        <v>10</v>
      </c>
      <c r="F11229" t="s">
        <v>11287</v>
      </c>
      <c r="G11229">
        <v>157</v>
      </c>
      <c r="H11229" t="s">
        <v>16</v>
      </c>
      <c r="I11229" t="s">
        <v>13</v>
      </c>
    </row>
    <row r="11230" spans="1:9" x14ac:dyDescent="0.25">
      <c r="A11230">
        <v>1</v>
      </c>
      <c r="B11230">
        <v>911</v>
      </c>
      <c r="C11230">
        <v>1</v>
      </c>
      <c r="D11230" t="s">
        <v>14</v>
      </c>
      <c r="E11230" t="s">
        <v>39</v>
      </c>
      <c r="F11230" t="s">
        <v>11288</v>
      </c>
      <c r="G11230">
        <v>911</v>
      </c>
      <c r="H11230" t="s">
        <v>16</v>
      </c>
      <c r="I11230" t="s">
        <v>13</v>
      </c>
    </row>
    <row r="11231" spans="1:9" x14ac:dyDescent="0.25">
      <c r="A11231">
        <v>1</v>
      </c>
      <c r="B11231">
        <v>1976</v>
      </c>
      <c r="C11231">
        <v>4</v>
      </c>
      <c r="D11231" t="s">
        <v>14</v>
      </c>
      <c r="E11231" t="s">
        <v>46</v>
      </c>
      <c r="F11231" t="s">
        <v>11289</v>
      </c>
      <c r="G11231">
        <v>494</v>
      </c>
      <c r="H11231" t="s">
        <v>16</v>
      </c>
      <c r="I11231" t="s">
        <v>13</v>
      </c>
    </row>
    <row r="11232" spans="1:9" x14ac:dyDescent="0.25">
      <c r="A11232">
        <v>1</v>
      </c>
      <c r="B11232">
        <v>984</v>
      </c>
      <c r="C11232">
        <v>4</v>
      </c>
      <c r="D11232" t="s">
        <v>14</v>
      </c>
      <c r="E11232" t="s">
        <v>46</v>
      </c>
      <c r="F11232" t="s">
        <v>11290</v>
      </c>
      <c r="G11232">
        <v>246</v>
      </c>
      <c r="H11232" t="s">
        <v>16</v>
      </c>
      <c r="I11232" t="s">
        <v>13</v>
      </c>
    </row>
    <row r="11233" spans="1:9" x14ac:dyDescent="0.25">
      <c r="A11233">
        <v>1</v>
      </c>
      <c r="B11233">
        <v>597</v>
      </c>
      <c r="C11233">
        <v>3</v>
      </c>
      <c r="D11233" t="s">
        <v>14</v>
      </c>
      <c r="E11233" t="s">
        <v>10</v>
      </c>
      <c r="F11233" t="s">
        <v>11291</v>
      </c>
      <c r="G11233">
        <v>199</v>
      </c>
      <c r="H11233" t="s">
        <v>16</v>
      </c>
      <c r="I11233" t="s">
        <v>13</v>
      </c>
    </row>
    <row r="11234" spans="1:9" x14ac:dyDescent="0.25">
      <c r="A11234">
        <v>1</v>
      </c>
      <c r="B11234">
        <v>1295</v>
      </c>
      <c r="C11234">
        <v>5</v>
      </c>
      <c r="D11234" t="s">
        <v>14</v>
      </c>
      <c r="E11234" t="s">
        <v>46</v>
      </c>
      <c r="F11234" t="s">
        <v>11292</v>
      </c>
      <c r="G11234">
        <v>259</v>
      </c>
      <c r="H11234" t="s">
        <v>16</v>
      </c>
      <c r="I11234" t="s">
        <v>13</v>
      </c>
    </row>
    <row r="11235" spans="1:9" x14ac:dyDescent="0.25">
      <c r="A11235">
        <v>1</v>
      </c>
      <c r="B11235">
        <v>1144</v>
      </c>
      <c r="C11235">
        <v>4</v>
      </c>
      <c r="D11235" t="s">
        <v>14</v>
      </c>
      <c r="E11235" t="s">
        <v>10</v>
      </c>
      <c r="F11235" t="s">
        <v>11293</v>
      </c>
      <c r="G11235">
        <v>286</v>
      </c>
      <c r="H11235" t="s">
        <v>16</v>
      </c>
      <c r="I11235" t="s">
        <v>13</v>
      </c>
    </row>
    <row r="11236" spans="1:9" x14ac:dyDescent="0.25">
      <c r="A11236">
        <v>1</v>
      </c>
      <c r="B11236">
        <v>180</v>
      </c>
      <c r="C11236">
        <v>4</v>
      </c>
      <c r="D11236" t="s">
        <v>23</v>
      </c>
      <c r="E11236" t="s">
        <v>67</v>
      </c>
      <c r="F11236" t="s">
        <v>11294</v>
      </c>
      <c r="G11236">
        <v>45</v>
      </c>
      <c r="H11236" t="s">
        <v>25</v>
      </c>
      <c r="I11236" t="s">
        <v>13</v>
      </c>
    </row>
    <row r="11237" spans="1:9" x14ac:dyDescent="0.25">
      <c r="A11237">
        <v>1</v>
      </c>
      <c r="B11237">
        <v>471</v>
      </c>
      <c r="C11237">
        <v>3</v>
      </c>
      <c r="D11237" t="s">
        <v>14</v>
      </c>
      <c r="E11237" t="s">
        <v>10</v>
      </c>
      <c r="F11237" t="s">
        <v>11295</v>
      </c>
      <c r="G11237">
        <v>157</v>
      </c>
      <c r="H11237" t="s">
        <v>16</v>
      </c>
      <c r="I11237" t="s">
        <v>13</v>
      </c>
    </row>
    <row r="11238" spans="1:9" x14ac:dyDescent="0.25">
      <c r="A11238">
        <v>1</v>
      </c>
      <c r="B11238">
        <v>399</v>
      </c>
      <c r="C11238">
        <v>1</v>
      </c>
      <c r="D11238" t="s">
        <v>14</v>
      </c>
      <c r="E11238" t="s">
        <v>10</v>
      </c>
      <c r="F11238" t="s">
        <v>11296</v>
      </c>
      <c r="G11238">
        <v>399</v>
      </c>
      <c r="H11238" t="s">
        <v>16</v>
      </c>
      <c r="I11238" t="s">
        <v>13</v>
      </c>
    </row>
    <row r="11239" spans="1:9" x14ac:dyDescent="0.25">
      <c r="A11239">
        <v>1</v>
      </c>
      <c r="B11239">
        <v>840</v>
      </c>
      <c r="C11239">
        <v>5</v>
      </c>
      <c r="D11239" t="s">
        <v>14</v>
      </c>
      <c r="E11239" t="s">
        <v>39</v>
      </c>
      <c r="F11239" t="s">
        <v>11297</v>
      </c>
      <c r="G11239">
        <v>168</v>
      </c>
      <c r="H11239" t="s">
        <v>16</v>
      </c>
      <c r="I11239" t="s">
        <v>13</v>
      </c>
    </row>
    <row r="11240" spans="1:9" x14ac:dyDescent="0.25">
      <c r="A11240">
        <v>1</v>
      </c>
      <c r="B11240">
        <v>284</v>
      </c>
      <c r="C11240">
        <v>4</v>
      </c>
      <c r="D11240" t="s">
        <v>14</v>
      </c>
      <c r="E11240" t="s">
        <v>46</v>
      </c>
      <c r="F11240" t="s">
        <v>11298</v>
      </c>
      <c r="G11240">
        <v>71</v>
      </c>
      <c r="H11240" t="s">
        <v>16</v>
      </c>
      <c r="I11240" t="s">
        <v>13</v>
      </c>
    </row>
    <row r="11241" spans="1:9" x14ac:dyDescent="0.25">
      <c r="A11241">
        <v>1</v>
      </c>
      <c r="B11241">
        <v>340</v>
      </c>
      <c r="C11241">
        <v>1</v>
      </c>
      <c r="D11241" t="s">
        <v>14</v>
      </c>
      <c r="E11241" t="s">
        <v>46</v>
      </c>
      <c r="F11241" t="s">
        <v>11299</v>
      </c>
      <c r="G11241">
        <v>340</v>
      </c>
      <c r="H11241" t="s">
        <v>16</v>
      </c>
      <c r="I11241" t="s">
        <v>13</v>
      </c>
    </row>
    <row r="11242" spans="1:9" x14ac:dyDescent="0.25">
      <c r="A11242">
        <v>1</v>
      </c>
      <c r="B11242">
        <v>342</v>
      </c>
      <c r="C11242">
        <v>3</v>
      </c>
      <c r="D11242" t="s">
        <v>23</v>
      </c>
      <c r="E11242" t="s">
        <v>46</v>
      </c>
      <c r="F11242" t="s">
        <v>11300</v>
      </c>
      <c r="G11242">
        <v>114</v>
      </c>
      <c r="H11242" t="s">
        <v>25</v>
      </c>
      <c r="I11242" t="s">
        <v>13</v>
      </c>
    </row>
    <row r="11243" spans="1:9" x14ac:dyDescent="0.25">
      <c r="A11243">
        <v>1</v>
      </c>
      <c r="B11243">
        <v>331</v>
      </c>
      <c r="C11243">
        <v>1</v>
      </c>
      <c r="D11243" t="s">
        <v>14</v>
      </c>
      <c r="E11243" t="s">
        <v>42</v>
      </c>
      <c r="F11243" t="s">
        <v>11301</v>
      </c>
      <c r="G11243">
        <v>331</v>
      </c>
      <c r="H11243" t="s">
        <v>16</v>
      </c>
      <c r="I11243" t="s">
        <v>13</v>
      </c>
    </row>
    <row r="11244" spans="1:9" x14ac:dyDescent="0.25">
      <c r="A11244">
        <v>1</v>
      </c>
      <c r="B11244">
        <v>5175</v>
      </c>
      <c r="C11244">
        <v>5</v>
      </c>
      <c r="D11244" t="s">
        <v>14</v>
      </c>
      <c r="E11244" t="s">
        <v>46</v>
      </c>
      <c r="F11244" t="s">
        <v>11302</v>
      </c>
      <c r="G11244">
        <v>1035</v>
      </c>
      <c r="H11244" t="s">
        <v>16</v>
      </c>
      <c r="I11244" t="s">
        <v>13</v>
      </c>
    </row>
    <row r="11245" spans="1:9" x14ac:dyDescent="0.25">
      <c r="A11245">
        <v>1</v>
      </c>
      <c r="B11245">
        <v>5440</v>
      </c>
      <c r="C11245">
        <v>5</v>
      </c>
      <c r="D11245" t="s">
        <v>14</v>
      </c>
      <c r="E11245" t="s">
        <v>46</v>
      </c>
      <c r="F11245" t="s">
        <v>11303</v>
      </c>
      <c r="G11245">
        <v>1088</v>
      </c>
      <c r="H11245" t="s">
        <v>16</v>
      </c>
      <c r="I11245" t="s">
        <v>13</v>
      </c>
    </row>
    <row r="11246" spans="1:9" x14ac:dyDescent="0.25">
      <c r="A11246">
        <v>1</v>
      </c>
      <c r="B11246">
        <v>725</v>
      </c>
      <c r="C11246">
        <v>5</v>
      </c>
      <c r="D11246" t="s">
        <v>14</v>
      </c>
      <c r="E11246" t="s">
        <v>46</v>
      </c>
      <c r="F11246" t="s">
        <v>11304</v>
      </c>
      <c r="G11246">
        <v>145</v>
      </c>
      <c r="H11246" t="s">
        <v>16</v>
      </c>
      <c r="I11246" t="s">
        <v>13</v>
      </c>
    </row>
    <row r="11247" spans="1:9" x14ac:dyDescent="0.25">
      <c r="A11247">
        <v>1</v>
      </c>
      <c r="B11247">
        <v>3785</v>
      </c>
      <c r="C11247">
        <v>5</v>
      </c>
      <c r="D11247" t="s">
        <v>14</v>
      </c>
      <c r="E11247" t="s">
        <v>46</v>
      </c>
      <c r="F11247" t="s">
        <v>11305</v>
      </c>
      <c r="G11247">
        <v>757</v>
      </c>
      <c r="H11247" t="s">
        <v>16</v>
      </c>
      <c r="I11247" t="s">
        <v>13</v>
      </c>
    </row>
    <row r="11248" spans="1:9" x14ac:dyDescent="0.25">
      <c r="A11248">
        <v>1</v>
      </c>
      <c r="B11248">
        <v>3785</v>
      </c>
      <c r="C11248">
        <v>5</v>
      </c>
      <c r="D11248" t="s">
        <v>14</v>
      </c>
      <c r="E11248" t="s">
        <v>46</v>
      </c>
      <c r="F11248" t="s">
        <v>11306</v>
      </c>
      <c r="G11248">
        <v>757</v>
      </c>
      <c r="H11248" t="s">
        <v>16</v>
      </c>
      <c r="I11248" t="s">
        <v>13</v>
      </c>
    </row>
    <row r="11249" spans="1:9" x14ac:dyDescent="0.25">
      <c r="A11249">
        <v>1</v>
      </c>
      <c r="B11249">
        <v>5440</v>
      </c>
      <c r="C11249">
        <v>5</v>
      </c>
      <c r="D11249" t="s">
        <v>14</v>
      </c>
      <c r="E11249" t="s">
        <v>46</v>
      </c>
      <c r="F11249" t="s">
        <v>11307</v>
      </c>
      <c r="G11249">
        <v>1088</v>
      </c>
      <c r="H11249" t="s">
        <v>16</v>
      </c>
      <c r="I11249" t="s">
        <v>13</v>
      </c>
    </row>
    <row r="11250" spans="1:9" x14ac:dyDescent="0.25">
      <c r="A11250">
        <v>1</v>
      </c>
      <c r="B11250">
        <v>457</v>
      </c>
      <c r="C11250">
        <v>1</v>
      </c>
      <c r="D11250" t="s">
        <v>23</v>
      </c>
      <c r="E11250" t="s">
        <v>46</v>
      </c>
      <c r="F11250" t="s">
        <v>11308</v>
      </c>
      <c r="G11250">
        <v>457</v>
      </c>
      <c r="H11250" t="s">
        <v>25</v>
      </c>
      <c r="I11250" t="s">
        <v>13</v>
      </c>
    </row>
    <row r="11251" spans="1:9" x14ac:dyDescent="0.25">
      <c r="A11251">
        <v>1</v>
      </c>
      <c r="B11251">
        <v>1260</v>
      </c>
      <c r="C11251">
        <v>5</v>
      </c>
      <c r="D11251" t="s">
        <v>23</v>
      </c>
      <c r="E11251" t="s">
        <v>46</v>
      </c>
      <c r="F11251" t="s">
        <v>11309</v>
      </c>
      <c r="G11251">
        <v>252</v>
      </c>
      <c r="H11251" t="s">
        <v>25</v>
      </c>
      <c r="I11251" t="s">
        <v>13</v>
      </c>
    </row>
    <row r="11252" spans="1:9" x14ac:dyDescent="0.25">
      <c r="A11252">
        <v>1</v>
      </c>
      <c r="B11252">
        <v>121</v>
      </c>
      <c r="C11252">
        <v>1</v>
      </c>
      <c r="D11252" t="s">
        <v>14</v>
      </c>
      <c r="E11252" t="s">
        <v>46</v>
      </c>
      <c r="F11252" t="s">
        <v>11310</v>
      </c>
      <c r="G11252">
        <v>121</v>
      </c>
      <c r="H11252" t="s">
        <v>16</v>
      </c>
      <c r="I11252" t="s">
        <v>13</v>
      </c>
    </row>
    <row r="11253" spans="1:9" x14ac:dyDescent="0.25">
      <c r="A11253">
        <v>1</v>
      </c>
      <c r="B11253">
        <v>261</v>
      </c>
      <c r="C11253">
        <v>3</v>
      </c>
      <c r="D11253" t="s">
        <v>14</v>
      </c>
      <c r="E11253" t="s">
        <v>46</v>
      </c>
      <c r="F11253" t="s">
        <v>11311</v>
      </c>
      <c r="G11253">
        <v>87</v>
      </c>
      <c r="H11253" t="s">
        <v>16</v>
      </c>
      <c r="I11253" t="s">
        <v>13</v>
      </c>
    </row>
    <row r="11254" spans="1:9" x14ac:dyDescent="0.25">
      <c r="A11254">
        <v>1</v>
      </c>
      <c r="B11254">
        <v>222</v>
      </c>
      <c r="C11254">
        <v>1</v>
      </c>
      <c r="D11254" t="s">
        <v>14</v>
      </c>
      <c r="E11254" t="s">
        <v>42</v>
      </c>
      <c r="F11254" t="s">
        <v>11312</v>
      </c>
      <c r="G11254">
        <v>222</v>
      </c>
      <c r="H11254" t="s">
        <v>16</v>
      </c>
      <c r="I11254" t="s">
        <v>13</v>
      </c>
    </row>
    <row r="11255" spans="1:9" x14ac:dyDescent="0.25">
      <c r="A11255">
        <v>1</v>
      </c>
      <c r="B11255">
        <v>417</v>
      </c>
      <c r="C11255">
        <v>3</v>
      </c>
      <c r="D11255" t="s">
        <v>14</v>
      </c>
      <c r="E11255" t="s">
        <v>46</v>
      </c>
      <c r="F11255" t="s">
        <v>11313</v>
      </c>
      <c r="G11255">
        <v>139</v>
      </c>
      <c r="H11255" t="s">
        <v>16</v>
      </c>
      <c r="I11255" t="s">
        <v>13</v>
      </c>
    </row>
    <row r="11256" spans="1:9" x14ac:dyDescent="0.25">
      <c r="A11256">
        <v>1</v>
      </c>
      <c r="B11256">
        <v>1560</v>
      </c>
      <c r="C11256">
        <v>5</v>
      </c>
      <c r="D11256" t="s">
        <v>23</v>
      </c>
      <c r="E11256" t="s">
        <v>39</v>
      </c>
      <c r="F11256" t="s">
        <v>11314</v>
      </c>
      <c r="G11256">
        <v>312</v>
      </c>
      <c r="H11256" t="s">
        <v>25</v>
      </c>
      <c r="I11256" t="s">
        <v>13</v>
      </c>
    </row>
    <row r="11257" spans="1:9" x14ac:dyDescent="0.25">
      <c r="A11257">
        <v>1</v>
      </c>
      <c r="B11257">
        <v>231</v>
      </c>
      <c r="C11257">
        <v>3</v>
      </c>
      <c r="D11257" t="s">
        <v>14</v>
      </c>
      <c r="E11257" t="s">
        <v>46</v>
      </c>
      <c r="F11257" t="s">
        <v>11315</v>
      </c>
      <c r="G11257">
        <v>77</v>
      </c>
      <c r="H11257" t="s">
        <v>16</v>
      </c>
      <c r="I11257" t="s">
        <v>13</v>
      </c>
    </row>
    <row r="11258" spans="1:9" x14ac:dyDescent="0.25">
      <c r="A11258">
        <v>1</v>
      </c>
      <c r="B11258">
        <v>495</v>
      </c>
      <c r="C11258">
        <v>3</v>
      </c>
      <c r="D11258" t="s">
        <v>14</v>
      </c>
      <c r="E11258" t="s">
        <v>46</v>
      </c>
      <c r="F11258" t="s">
        <v>11316</v>
      </c>
      <c r="G11258">
        <v>165</v>
      </c>
      <c r="H11258" t="s">
        <v>16</v>
      </c>
      <c r="I11258" t="s">
        <v>13</v>
      </c>
    </row>
    <row r="11259" spans="1:9" x14ac:dyDescent="0.25">
      <c r="A11259">
        <v>1</v>
      </c>
      <c r="B11259">
        <v>1875</v>
      </c>
      <c r="C11259">
        <v>5</v>
      </c>
      <c r="D11259" t="s">
        <v>14</v>
      </c>
      <c r="E11259" t="s">
        <v>46</v>
      </c>
      <c r="F11259" t="s">
        <v>11317</v>
      </c>
      <c r="G11259">
        <v>375</v>
      </c>
      <c r="H11259" t="s">
        <v>16</v>
      </c>
      <c r="I11259" t="s">
        <v>13</v>
      </c>
    </row>
    <row r="11260" spans="1:9" x14ac:dyDescent="0.25">
      <c r="A11260">
        <v>1</v>
      </c>
      <c r="B11260">
        <v>1245</v>
      </c>
      <c r="C11260">
        <v>5</v>
      </c>
      <c r="D11260" t="s">
        <v>14</v>
      </c>
      <c r="E11260" t="s">
        <v>46</v>
      </c>
      <c r="F11260" t="s">
        <v>11318</v>
      </c>
      <c r="G11260">
        <v>249</v>
      </c>
      <c r="H11260" t="s">
        <v>16</v>
      </c>
      <c r="I11260" t="s">
        <v>13</v>
      </c>
    </row>
    <row r="11261" spans="1:9" x14ac:dyDescent="0.25">
      <c r="A11261">
        <v>1</v>
      </c>
      <c r="B11261">
        <v>332</v>
      </c>
      <c r="C11261">
        <v>1</v>
      </c>
      <c r="D11261" t="s">
        <v>14</v>
      </c>
      <c r="E11261" t="s">
        <v>46</v>
      </c>
      <c r="F11261" t="s">
        <v>11319</v>
      </c>
      <c r="G11261">
        <v>332</v>
      </c>
      <c r="H11261" t="s">
        <v>16</v>
      </c>
      <c r="I11261" t="s">
        <v>13</v>
      </c>
    </row>
    <row r="11262" spans="1:9" x14ac:dyDescent="0.25">
      <c r="A11262">
        <v>1</v>
      </c>
      <c r="B11262">
        <v>146</v>
      </c>
      <c r="C11262">
        <v>1</v>
      </c>
      <c r="D11262" t="s">
        <v>14</v>
      </c>
      <c r="E11262" t="s">
        <v>46</v>
      </c>
      <c r="F11262" t="s">
        <v>11320</v>
      </c>
      <c r="G11262">
        <v>146</v>
      </c>
      <c r="H11262" t="s">
        <v>16</v>
      </c>
      <c r="I11262" t="s">
        <v>13</v>
      </c>
    </row>
    <row r="11263" spans="1:9" x14ac:dyDescent="0.25">
      <c r="A11263">
        <v>1</v>
      </c>
      <c r="B11263">
        <v>760</v>
      </c>
      <c r="C11263">
        <v>5</v>
      </c>
      <c r="D11263" t="s">
        <v>14</v>
      </c>
      <c r="E11263" t="s">
        <v>46</v>
      </c>
      <c r="F11263" t="s">
        <v>11321</v>
      </c>
      <c r="G11263">
        <v>152</v>
      </c>
      <c r="H11263" t="s">
        <v>16</v>
      </c>
      <c r="I11263" t="s">
        <v>13</v>
      </c>
    </row>
    <row r="11264" spans="1:9" x14ac:dyDescent="0.25">
      <c r="A11264">
        <v>1</v>
      </c>
      <c r="B11264">
        <v>270</v>
      </c>
      <c r="C11264">
        <v>1</v>
      </c>
      <c r="D11264" t="s">
        <v>14</v>
      </c>
      <c r="E11264" t="s">
        <v>10</v>
      </c>
      <c r="F11264" t="s">
        <v>11322</v>
      </c>
      <c r="G11264">
        <v>270</v>
      </c>
      <c r="H11264" t="s">
        <v>16</v>
      </c>
      <c r="I11264" t="s">
        <v>13</v>
      </c>
    </row>
    <row r="11265" spans="1:9" x14ac:dyDescent="0.25">
      <c r="A11265">
        <v>1</v>
      </c>
      <c r="B11265">
        <v>471</v>
      </c>
      <c r="C11265">
        <v>1</v>
      </c>
      <c r="D11265" t="s">
        <v>14</v>
      </c>
      <c r="E11265" t="s">
        <v>46</v>
      </c>
      <c r="F11265" t="s">
        <v>11323</v>
      </c>
      <c r="G11265">
        <v>471</v>
      </c>
      <c r="H11265" t="s">
        <v>16</v>
      </c>
      <c r="I11265" t="s">
        <v>13</v>
      </c>
    </row>
    <row r="11266" spans="1:9" x14ac:dyDescent="0.25">
      <c r="A11266">
        <v>1</v>
      </c>
      <c r="B11266">
        <v>2832</v>
      </c>
      <c r="C11266">
        <v>4</v>
      </c>
      <c r="D11266" t="s">
        <v>14</v>
      </c>
      <c r="E11266" t="s">
        <v>10</v>
      </c>
      <c r="F11266" t="s">
        <v>11324</v>
      </c>
      <c r="G11266">
        <v>708</v>
      </c>
      <c r="H11266" t="s">
        <v>16</v>
      </c>
      <c r="I11266" t="s">
        <v>13</v>
      </c>
    </row>
    <row r="11267" spans="1:9" x14ac:dyDescent="0.25">
      <c r="A11267">
        <v>1</v>
      </c>
      <c r="B11267">
        <v>2885</v>
      </c>
      <c r="C11267">
        <v>5</v>
      </c>
      <c r="D11267" t="s">
        <v>14</v>
      </c>
      <c r="E11267" t="s">
        <v>10</v>
      </c>
      <c r="F11267" t="s">
        <v>11325</v>
      </c>
      <c r="G11267">
        <v>577</v>
      </c>
      <c r="H11267" t="s">
        <v>16</v>
      </c>
      <c r="I11267" t="s">
        <v>13</v>
      </c>
    </row>
    <row r="11268" spans="1:9" x14ac:dyDescent="0.25">
      <c r="A11268">
        <v>1</v>
      </c>
      <c r="B11268">
        <v>351</v>
      </c>
      <c r="C11268">
        <v>3</v>
      </c>
      <c r="D11268" t="s">
        <v>14</v>
      </c>
      <c r="E11268" t="s">
        <v>10</v>
      </c>
      <c r="F11268" t="s">
        <v>11326</v>
      </c>
      <c r="G11268">
        <v>117</v>
      </c>
      <c r="H11268" t="s">
        <v>16</v>
      </c>
      <c r="I11268" t="s">
        <v>13</v>
      </c>
    </row>
    <row r="11269" spans="1:9" x14ac:dyDescent="0.25">
      <c r="A11269">
        <v>1</v>
      </c>
      <c r="B11269">
        <v>1560</v>
      </c>
      <c r="C11269">
        <v>5</v>
      </c>
      <c r="D11269" t="s">
        <v>14</v>
      </c>
      <c r="E11269" t="s">
        <v>46</v>
      </c>
      <c r="F11269" t="s">
        <v>11327</v>
      </c>
      <c r="G11269">
        <v>312</v>
      </c>
      <c r="H11269" t="s">
        <v>16</v>
      </c>
      <c r="I11269" t="s">
        <v>13</v>
      </c>
    </row>
    <row r="11270" spans="1:9" x14ac:dyDescent="0.25">
      <c r="A11270">
        <v>1</v>
      </c>
      <c r="B11270">
        <v>2630</v>
      </c>
      <c r="C11270">
        <v>5</v>
      </c>
      <c r="D11270" t="s">
        <v>14</v>
      </c>
      <c r="E11270" t="s">
        <v>46</v>
      </c>
      <c r="F11270" t="s">
        <v>11328</v>
      </c>
      <c r="G11270">
        <v>526</v>
      </c>
      <c r="H11270" t="s">
        <v>16</v>
      </c>
      <c r="I11270" t="s">
        <v>13</v>
      </c>
    </row>
    <row r="11271" spans="1:9" x14ac:dyDescent="0.25">
      <c r="A11271">
        <v>1</v>
      </c>
      <c r="B11271">
        <v>2255</v>
      </c>
      <c r="C11271">
        <v>5</v>
      </c>
      <c r="D11271" t="s">
        <v>14</v>
      </c>
      <c r="E11271" t="s">
        <v>46</v>
      </c>
      <c r="F11271" t="s">
        <v>11329</v>
      </c>
      <c r="G11271">
        <v>451</v>
      </c>
      <c r="H11271" t="s">
        <v>16</v>
      </c>
      <c r="I11271" t="s">
        <v>13</v>
      </c>
    </row>
    <row r="11272" spans="1:9" x14ac:dyDescent="0.25">
      <c r="A11272">
        <v>1</v>
      </c>
      <c r="B11272">
        <v>1172</v>
      </c>
      <c r="C11272">
        <v>4</v>
      </c>
      <c r="D11272" t="s">
        <v>23</v>
      </c>
      <c r="E11272" t="s">
        <v>46</v>
      </c>
      <c r="F11272" t="s">
        <v>11330</v>
      </c>
      <c r="G11272">
        <v>293</v>
      </c>
      <c r="H11272" t="s">
        <v>25</v>
      </c>
      <c r="I11272" t="s">
        <v>13</v>
      </c>
    </row>
    <row r="11273" spans="1:9" x14ac:dyDescent="0.25">
      <c r="A11273">
        <v>1</v>
      </c>
      <c r="B11273">
        <v>2337</v>
      </c>
      <c r="C11273">
        <v>3</v>
      </c>
      <c r="D11273" t="s">
        <v>14</v>
      </c>
      <c r="E11273" t="s">
        <v>10</v>
      </c>
      <c r="F11273" t="s">
        <v>11331</v>
      </c>
      <c r="G11273">
        <v>779</v>
      </c>
      <c r="H11273" t="s">
        <v>16</v>
      </c>
      <c r="I11273" t="s">
        <v>13</v>
      </c>
    </row>
    <row r="11274" spans="1:9" x14ac:dyDescent="0.25">
      <c r="A11274">
        <v>1</v>
      </c>
      <c r="B11274">
        <v>1196</v>
      </c>
      <c r="C11274">
        <v>4</v>
      </c>
      <c r="D11274" t="s">
        <v>14</v>
      </c>
      <c r="E11274" t="s">
        <v>10</v>
      </c>
      <c r="F11274" t="s">
        <v>11332</v>
      </c>
      <c r="G11274">
        <v>299</v>
      </c>
      <c r="H11274" t="s">
        <v>16</v>
      </c>
      <c r="I11274" t="s">
        <v>13</v>
      </c>
    </row>
    <row r="11275" spans="1:9" x14ac:dyDescent="0.25">
      <c r="A11275">
        <v>1</v>
      </c>
      <c r="B11275">
        <v>2008</v>
      </c>
      <c r="C11275">
        <v>4</v>
      </c>
      <c r="D11275" t="s">
        <v>14</v>
      </c>
      <c r="E11275" t="s">
        <v>46</v>
      </c>
      <c r="F11275" t="s">
        <v>11333</v>
      </c>
      <c r="G11275">
        <v>502</v>
      </c>
      <c r="H11275" t="s">
        <v>16</v>
      </c>
      <c r="I11275" t="s">
        <v>13</v>
      </c>
    </row>
    <row r="11276" spans="1:9" x14ac:dyDescent="0.25">
      <c r="A11276">
        <v>1</v>
      </c>
      <c r="B11276">
        <v>780</v>
      </c>
      <c r="C11276">
        <v>5</v>
      </c>
      <c r="D11276" t="s">
        <v>14</v>
      </c>
      <c r="E11276" t="s">
        <v>10</v>
      </c>
      <c r="F11276" t="s">
        <v>11334</v>
      </c>
      <c r="G11276">
        <v>156</v>
      </c>
      <c r="H11276" t="s">
        <v>16</v>
      </c>
      <c r="I11276" t="s">
        <v>13</v>
      </c>
    </row>
    <row r="11277" spans="1:9" x14ac:dyDescent="0.25">
      <c r="A11277">
        <v>1</v>
      </c>
      <c r="B11277">
        <v>248</v>
      </c>
      <c r="C11277">
        <v>4</v>
      </c>
      <c r="D11277" t="s">
        <v>23</v>
      </c>
      <c r="E11277" t="s">
        <v>46</v>
      </c>
      <c r="F11277" t="s">
        <v>11335</v>
      </c>
      <c r="G11277">
        <v>62</v>
      </c>
      <c r="H11277" t="s">
        <v>25</v>
      </c>
      <c r="I11277" t="s">
        <v>13</v>
      </c>
    </row>
    <row r="11278" spans="1:9" x14ac:dyDescent="0.25">
      <c r="A11278">
        <v>1</v>
      </c>
      <c r="B11278">
        <v>2769</v>
      </c>
      <c r="C11278">
        <v>3</v>
      </c>
      <c r="D11278" t="s">
        <v>14</v>
      </c>
      <c r="E11278" t="s">
        <v>46</v>
      </c>
      <c r="F11278" t="s">
        <v>11336</v>
      </c>
      <c r="G11278">
        <v>923</v>
      </c>
      <c r="H11278" t="s">
        <v>16</v>
      </c>
      <c r="I11278" t="s">
        <v>13</v>
      </c>
    </row>
    <row r="11279" spans="1:9" x14ac:dyDescent="0.25">
      <c r="A11279">
        <v>1</v>
      </c>
      <c r="B11279">
        <v>558</v>
      </c>
      <c r="C11279">
        <v>3</v>
      </c>
      <c r="D11279" t="s">
        <v>14</v>
      </c>
      <c r="E11279" t="s">
        <v>46</v>
      </c>
      <c r="F11279" t="s">
        <v>11337</v>
      </c>
      <c r="G11279">
        <v>186</v>
      </c>
      <c r="H11279" t="s">
        <v>16</v>
      </c>
      <c r="I11279" t="s">
        <v>13</v>
      </c>
    </row>
    <row r="11280" spans="1:9" x14ac:dyDescent="0.25">
      <c r="A11280">
        <v>1</v>
      </c>
      <c r="B11280">
        <v>17124</v>
      </c>
      <c r="C11280">
        <v>4</v>
      </c>
      <c r="D11280" t="s">
        <v>14</v>
      </c>
      <c r="E11280" t="s">
        <v>46</v>
      </c>
      <c r="F11280" t="s">
        <v>11338</v>
      </c>
      <c r="G11280">
        <v>4281</v>
      </c>
      <c r="H11280" t="s">
        <v>16</v>
      </c>
      <c r="I11280" t="s">
        <v>13</v>
      </c>
    </row>
    <row r="11281" spans="1:9" x14ac:dyDescent="0.25">
      <c r="A11281">
        <v>1</v>
      </c>
      <c r="B11281">
        <v>82</v>
      </c>
      <c r="C11281">
        <v>1</v>
      </c>
      <c r="D11281" t="s">
        <v>14</v>
      </c>
      <c r="E11281" t="s">
        <v>46</v>
      </c>
      <c r="F11281" t="s">
        <v>11339</v>
      </c>
      <c r="G11281">
        <v>82</v>
      </c>
      <c r="H11281" t="s">
        <v>16</v>
      </c>
      <c r="I11281" t="s">
        <v>13</v>
      </c>
    </row>
    <row r="11282" spans="1:9" x14ac:dyDescent="0.25">
      <c r="A11282">
        <v>1</v>
      </c>
      <c r="B11282">
        <v>8530</v>
      </c>
      <c r="C11282">
        <v>10</v>
      </c>
      <c r="D11282" t="s">
        <v>14</v>
      </c>
      <c r="E11282" t="s">
        <v>42</v>
      </c>
      <c r="F11282" t="s">
        <v>11340</v>
      </c>
      <c r="G11282">
        <v>853</v>
      </c>
      <c r="H11282" t="s">
        <v>16</v>
      </c>
      <c r="I11282" t="s">
        <v>13</v>
      </c>
    </row>
    <row r="11283" spans="1:9" x14ac:dyDescent="0.25">
      <c r="A11283">
        <v>1</v>
      </c>
      <c r="B11283">
        <v>531</v>
      </c>
      <c r="C11283">
        <v>3</v>
      </c>
      <c r="D11283" t="s">
        <v>14</v>
      </c>
      <c r="E11283" t="s">
        <v>39</v>
      </c>
      <c r="F11283" t="s">
        <v>11341</v>
      </c>
      <c r="G11283">
        <v>177</v>
      </c>
      <c r="H11283" t="s">
        <v>16</v>
      </c>
      <c r="I11283" t="s">
        <v>13</v>
      </c>
    </row>
    <row r="11284" spans="1:9" x14ac:dyDescent="0.25">
      <c r="A11284">
        <v>1</v>
      </c>
      <c r="B11284">
        <v>1135</v>
      </c>
      <c r="C11284">
        <v>5</v>
      </c>
      <c r="D11284" t="s">
        <v>14</v>
      </c>
      <c r="E11284" t="s">
        <v>46</v>
      </c>
      <c r="F11284" t="s">
        <v>11342</v>
      </c>
      <c r="G11284">
        <v>227</v>
      </c>
      <c r="H11284" t="s">
        <v>16</v>
      </c>
      <c r="I11284" t="s">
        <v>13</v>
      </c>
    </row>
    <row r="11285" spans="1:9" x14ac:dyDescent="0.25">
      <c r="A11285">
        <v>1</v>
      </c>
      <c r="B11285">
        <v>174</v>
      </c>
      <c r="C11285">
        <v>3</v>
      </c>
      <c r="D11285" t="s">
        <v>23</v>
      </c>
      <c r="E11285" t="s">
        <v>46</v>
      </c>
      <c r="F11285" t="s">
        <v>11343</v>
      </c>
      <c r="G11285">
        <v>58</v>
      </c>
      <c r="H11285" t="s">
        <v>25</v>
      </c>
      <c r="I11285" t="s">
        <v>13</v>
      </c>
    </row>
    <row r="11286" spans="1:9" x14ac:dyDescent="0.25">
      <c r="A11286">
        <v>1</v>
      </c>
      <c r="B11286">
        <v>7242</v>
      </c>
      <c r="C11286">
        <v>3</v>
      </c>
      <c r="D11286" t="s">
        <v>14</v>
      </c>
      <c r="E11286" t="s">
        <v>39</v>
      </c>
      <c r="F11286" t="s">
        <v>11344</v>
      </c>
      <c r="G11286">
        <v>2414</v>
      </c>
      <c r="H11286" t="s">
        <v>16</v>
      </c>
      <c r="I11286" t="s">
        <v>13</v>
      </c>
    </row>
    <row r="11287" spans="1:9" x14ac:dyDescent="0.25">
      <c r="A11287">
        <v>1</v>
      </c>
      <c r="B11287">
        <v>3159</v>
      </c>
      <c r="C11287">
        <v>3</v>
      </c>
      <c r="D11287" t="s">
        <v>14</v>
      </c>
      <c r="E11287" t="s">
        <v>46</v>
      </c>
      <c r="F11287" t="s">
        <v>11345</v>
      </c>
      <c r="G11287">
        <v>1053</v>
      </c>
      <c r="H11287" t="s">
        <v>16</v>
      </c>
      <c r="I11287" t="s">
        <v>13</v>
      </c>
    </row>
    <row r="11288" spans="1:9" x14ac:dyDescent="0.25">
      <c r="A11288">
        <v>1</v>
      </c>
      <c r="B11288">
        <v>2320</v>
      </c>
      <c r="C11288">
        <v>5</v>
      </c>
      <c r="D11288" t="s">
        <v>14</v>
      </c>
      <c r="E11288" t="s">
        <v>46</v>
      </c>
      <c r="F11288" t="s">
        <v>11346</v>
      </c>
      <c r="G11288">
        <v>464</v>
      </c>
      <c r="H11288" t="s">
        <v>16</v>
      </c>
      <c r="I11288" t="s">
        <v>13</v>
      </c>
    </row>
    <row r="11289" spans="1:9" x14ac:dyDescent="0.25">
      <c r="A11289">
        <v>1</v>
      </c>
      <c r="B11289">
        <v>3159</v>
      </c>
      <c r="C11289">
        <v>3</v>
      </c>
      <c r="D11289" t="s">
        <v>14</v>
      </c>
      <c r="E11289" t="s">
        <v>46</v>
      </c>
      <c r="F11289" t="s">
        <v>11347</v>
      </c>
      <c r="G11289">
        <v>1053</v>
      </c>
      <c r="H11289" t="s">
        <v>16</v>
      </c>
      <c r="I11289" t="s">
        <v>13</v>
      </c>
    </row>
    <row r="11290" spans="1:9" x14ac:dyDescent="0.25">
      <c r="A11290">
        <v>1</v>
      </c>
      <c r="B11290">
        <v>6618</v>
      </c>
      <c r="C11290">
        <v>6</v>
      </c>
      <c r="D11290" t="s">
        <v>14</v>
      </c>
      <c r="E11290" t="s">
        <v>46</v>
      </c>
      <c r="F11290" t="s">
        <v>11348</v>
      </c>
      <c r="G11290">
        <v>1103</v>
      </c>
      <c r="H11290" t="s">
        <v>16</v>
      </c>
      <c r="I11290" t="s">
        <v>13</v>
      </c>
    </row>
    <row r="11291" spans="1:9" x14ac:dyDescent="0.25">
      <c r="A11291">
        <v>1</v>
      </c>
      <c r="B11291">
        <v>308</v>
      </c>
      <c r="C11291">
        <v>1</v>
      </c>
      <c r="D11291" t="s">
        <v>14</v>
      </c>
      <c r="E11291" t="s">
        <v>46</v>
      </c>
      <c r="F11291" t="s">
        <v>11349</v>
      </c>
      <c r="G11291">
        <v>308</v>
      </c>
      <c r="H11291" t="s">
        <v>16</v>
      </c>
      <c r="I11291" t="s">
        <v>13</v>
      </c>
    </row>
    <row r="11292" spans="1:9" x14ac:dyDescent="0.25">
      <c r="A11292">
        <v>1</v>
      </c>
      <c r="B11292">
        <v>2508</v>
      </c>
      <c r="C11292">
        <v>4</v>
      </c>
      <c r="D11292" t="s">
        <v>14</v>
      </c>
      <c r="E11292" t="s">
        <v>46</v>
      </c>
      <c r="F11292" t="s">
        <v>11350</v>
      </c>
      <c r="G11292">
        <v>627</v>
      </c>
      <c r="H11292" t="s">
        <v>16</v>
      </c>
      <c r="I11292" t="s">
        <v>13</v>
      </c>
    </row>
    <row r="11293" spans="1:9" x14ac:dyDescent="0.25">
      <c r="A11293">
        <v>1</v>
      </c>
      <c r="B11293">
        <v>2244</v>
      </c>
      <c r="C11293">
        <v>4</v>
      </c>
      <c r="D11293" t="s">
        <v>14</v>
      </c>
      <c r="E11293" t="s">
        <v>46</v>
      </c>
      <c r="F11293" t="s">
        <v>11351</v>
      </c>
      <c r="G11293">
        <v>561</v>
      </c>
      <c r="H11293" t="s">
        <v>16</v>
      </c>
      <c r="I11293" t="s">
        <v>13</v>
      </c>
    </row>
    <row r="11294" spans="1:9" x14ac:dyDescent="0.25">
      <c r="A11294">
        <v>1</v>
      </c>
      <c r="B11294">
        <v>1100</v>
      </c>
      <c r="C11294">
        <v>5</v>
      </c>
      <c r="D11294" t="s">
        <v>14</v>
      </c>
      <c r="E11294" t="s">
        <v>46</v>
      </c>
      <c r="F11294" t="s">
        <v>11352</v>
      </c>
      <c r="G11294">
        <v>220</v>
      </c>
      <c r="H11294" t="s">
        <v>16</v>
      </c>
      <c r="I11294" t="s">
        <v>13</v>
      </c>
    </row>
    <row r="11295" spans="1:9" x14ac:dyDescent="0.25">
      <c r="A11295">
        <v>1</v>
      </c>
      <c r="B11295">
        <v>783</v>
      </c>
      <c r="C11295">
        <v>3</v>
      </c>
      <c r="D11295" t="s">
        <v>14</v>
      </c>
      <c r="E11295" t="s">
        <v>46</v>
      </c>
      <c r="F11295" t="s">
        <v>11353</v>
      </c>
      <c r="G11295">
        <v>261</v>
      </c>
      <c r="H11295" t="s">
        <v>16</v>
      </c>
      <c r="I11295" t="s">
        <v>13</v>
      </c>
    </row>
    <row r="11296" spans="1:9" x14ac:dyDescent="0.25">
      <c r="A11296">
        <v>1</v>
      </c>
      <c r="B11296">
        <v>190</v>
      </c>
      <c r="C11296">
        <v>5</v>
      </c>
      <c r="D11296" t="s">
        <v>14</v>
      </c>
      <c r="E11296" t="s">
        <v>46</v>
      </c>
      <c r="F11296" t="s">
        <v>11354</v>
      </c>
      <c r="G11296">
        <v>38</v>
      </c>
      <c r="H11296" t="s">
        <v>16</v>
      </c>
      <c r="I11296" t="s">
        <v>13</v>
      </c>
    </row>
    <row r="11297" spans="1:9" x14ac:dyDescent="0.25">
      <c r="A11297">
        <v>1</v>
      </c>
      <c r="B11297">
        <v>903</v>
      </c>
      <c r="C11297">
        <v>3</v>
      </c>
      <c r="D11297" t="s">
        <v>14</v>
      </c>
      <c r="E11297" t="s">
        <v>39</v>
      </c>
      <c r="F11297" t="s">
        <v>11355</v>
      </c>
      <c r="G11297">
        <v>301</v>
      </c>
      <c r="H11297" t="s">
        <v>16</v>
      </c>
      <c r="I11297" t="s">
        <v>13</v>
      </c>
    </row>
    <row r="11298" spans="1:9" x14ac:dyDescent="0.25">
      <c r="A11298">
        <v>1</v>
      </c>
      <c r="B11298">
        <v>278</v>
      </c>
      <c r="C11298">
        <v>1</v>
      </c>
      <c r="D11298" t="s">
        <v>14</v>
      </c>
      <c r="E11298" t="s">
        <v>46</v>
      </c>
      <c r="F11298" t="s">
        <v>11356</v>
      </c>
      <c r="G11298">
        <v>278</v>
      </c>
      <c r="H11298" t="s">
        <v>16</v>
      </c>
      <c r="I11298" t="s">
        <v>13</v>
      </c>
    </row>
    <row r="11299" spans="1:9" x14ac:dyDescent="0.25">
      <c r="A11299">
        <v>1</v>
      </c>
      <c r="B11299">
        <v>288</v>
      </c>
      <c r="C11299">
        <v>1</v>
      </c>
      <c r="D11299" t="s">
        <v>23</v>
      </c>
      <c r="E11299" t="s">
        <v>46</v>
      </c>
      <c r="F11299" t="s">
        <v>11357</v>
      </c>
      <c r="G11299">
        <v>288</v>
      </c>
      <c r="H11299" t="s">
        <v>25</v>
      </c>
      <c r="I11299" t="s">
        <v>13</v>
      </c>
    </row>
    <row r="11300" spans="1:9" x14ac:dyDescent="0.25">
      <c r="A11300">
        <v>1</v>
      </c>
      <c r="B11300">
        <v>7242</v>
      </c>
      <c r="C11300">
        <v>3</v>
      </c>
      <c r="D11300" t="s">
        <v>14</v>
      </c>
      <c r="E11300" t="s">
        <v>39</v>
      </c>
      <c r="F11300" t="s">
        <v>11358</v>
      </c>
      <c r="G11300">
        <v>2414</v>
      </c>
      <c r="H11300" t="s">
        <v>16</v>
      </c>
      <c r="I11300" t="s">
        <v>13</v>
      </c>
    </row>
    <row r="11301" spans="1:9" x14ac:dyDescent="0.25">
      <c r="A11301">
        <v>1</v>
      </c>
      <c r="B11301">
        <v>735</v>
      </c>
      <c r="C11301">
        <v>1</v>
      </c>
      <c r="D11301" t="s">
        <v>18</v>
      </c>
      <c r="E11301" t="s">
        <v>10</v>
      </c>
      <c r="F11301" t="s">
        <v>11359</v>
      </c>
      <c r="G11301">
        <v>735</v>
      </c>
      <c r="H11301" t="s">
        <v>12</v>
      </c>
      <c r="I11301" t="s">
        <v>13</v>
      </c>
    </row>
    <row r="11302" spans="1:9" x14ac:dyDescent="0.25">
      <c r="A11302">
        <v>1</v>
      </c>
      <c r="B11302">
        <v>50</v>
      </c>
      <c r="C11302">
        <v>5</v>
      </c>
      <c r="D11302" t="s">
        <v>23</v>
      </c>
      <c r="E11302" t="s">
        <v>10</v>
      </c>
      <c r="F11302" t="s">
        <v>11360</v>
      </c>
      <c r="G11302">
        <v>10</v>
      </c>
      <c r="H11302" t="s">
        <v>25</v>
      </c>
      <c r="I11302" t="s">
        <v>13</v>
      </c>
    </row>
    <row r="11303" spans="1:9" x14ac:dyDescent="0.25">
      <c r="A11303">
        <v>1</v>
      </c>
      <c r="B11303">
        <v>756</v>
      </c>
      <c r="C11303">
        <v>4</v>
      </c>
      <c r="D11303" t="s">
        <v>18</v>
      </c>
      <c r="E11303" t="s">
        <v>42</v>
      </c>
      <c r="F11303" t="s">
        <v>11361</v>
      </c>
      <c r="G11303">
        <v>189</v>
      </c>
      <c r="H11303" t="s">
        <v>12</v>
      </c>
      <c r="I11303" t="s">
        <v>13</v>
      </c>
    </row>
    <row r="11304" spans="1:9" x14ac:dyDescent="0.25">
      <c r="A11304">
        <v>1</v>
      </c>
      <c r="B11304">
        <v>3095</v>
      </c>
      <c r="C11304">
        <v>5</v>
      </c>
      <c r="D11304" t="s">
        <v>23</v>
      </c>
      <c r="E11304" t="s">
        <v>67</v>
      </c>
      <c r="F11304" t="s">
        <v>11362</v>
      </c>
      <c r="G11304">
        <v>619</v>
      </c>
      <c r="H11304" t="s">
        <v>25</v>
      </c>
      <c r="I11304" t="s">
        <v>13</v>
      </c>
    </row>
    <row r="11305" spans="1:9" x14ac:dyDescent="0.25">
      <c r="A11305">
        <v>1</v>
      </c>
      <c r="B11305">
        <v>645</v>
      </c>
      <c r="C11305">
        <v>5</v>
      </c>
      <c r="D11305" t="s">
        <v>18</v>
      </c>
      <c r="E11305" t="s">
        <v>42</v>
      </c>
      <c r="F11305" t="s">
        <v>11363</v>
      </c>
      <c r="G11305">
        <v>129</v>
      </c>
      <c r="H11305" t="s">
        <v>12</v>
      </c>
      <c r="I11305" t="s">
        <v>13</v>
      </c>
    </row>
    <row r="11306" spans="1:9" x14ac:dyDescent="0.25">
      <c r="A11306">
        <v>1</v>
      </c>
      <c r="B11306">
        <v>453</v>
      </c>
      <c r="C11306">
        <v>3</v>
      </c>
      <c r="D11306" t="s">
        <v>23</v>
      </c>
      <c r="E11306" t="s">
        <v>67</v>
      </c>
      <c r="F11306" t="s">
        <v>11364</v>
      </c>
      <c r="G11306">
        <v>151</v>
      </c>
      <c r="H11306" t="s">
        <v>25</v>
      </c>
      <c r="I11306" t="s">
        <v>13</v>
      </c>
    </row>
    <row r="11307" spans="1:9" x14ac:dyDescent="0.25">
      <c r="A11307">
        <v>1</v>
      </c>
      <c r="B11307">
        <v>1644</v>
      </c>
      <c r="C11307">
        <v>3</v>
      </c>
      <c r="D11307" t="s">
        <v>18</v>
      </c>
      <c r="E11307" t="s">
        <v>10</v>
      </c>
      <c r="F11307" t="s">
        <v>11365</v>
      </c>
      <c r="G11307">
        <v>548</v>
      </c>
      <c r="H11307" t="s">
        <v>12</v>
      </c>
      <c r="I11307" t="s">
        <v>13</v>
      </c>
    </row>
    <row r="11308" spans="1:9" x14ac:dyDescent="0.25">
      <c r="A11308">
        <v>1</v>
      </c>
      <c r="B11308">
        <v>534</v>
      </c>
      <c r="C11308">
        <v>3</v>
      </c>
      <c r="D11308" t="s">
        <v>18</v>
      </c>
      <c r="E11308" t="s">
        <v>39</v>
      </c>
      <c r="F11308" t="s">
        <v>11366</v>
      </c>
      <c r="G11308">
        <v>178</v>
      </c>
      <c r="H11308" t="s">
        <v>12</v>
      </c>
      <c r="I11308" t="s">
        <v>13</v>
      </c>
    </row>
    <row r="11309" spans="1:9" x14ac:dyDescent="0.25">
      <c r="A11309">
        <v>1</v>
      </c>
      <c r="B11309">
        <v>1432</v>
      </c>
      <c r="C11309">
        <v>4</v>
      </c>
      <c r="D11309" t="s">
        <v>18</v>
      </c>
      <c r="E11309" t="s">
        <v>10</v>
      </c>
      <c r="F11309" t="s">
        <v>11367</v>
      </c>
      <c r="G11309">
        <v>358</v>
      </c>
      <c r="H11309" t="s">
        <v>12</v>
      </c>
      <c r="I11309" t="s">
        <v>13</v>
      </c>
    </row>
    <row r="11310" spans="1:9" x14ac:dyDescent="0.25">
      <c r="A11310">
        <v>1</v>
      </c>
      <c r="B11310">
        <v>4664</v>
      </c>
      <c r="C11310">
        <v>8</v>
      </c>
      <c r="D11310" t="s">
        <v>18</v>
      </c>
      <c r="E11310" t="s">
        <v>39</v>
      </c>
      <c r="F11310" t="s">
        <v>11368</v>
      </c>
      <c r="G11310">
        <v>583</v>
      </c>
      <c r="H11310" t="s">
        <v>12</v>
      </c>
      <c r="I11310" t="s">
        <v>13</v>
      </c>
    </row>
    <row r="11311" spans="1:9" x14ac:dyDescent="0.25">
      <c r="A11311">
        <v>1</v>
      </c>
      <c r="B11311">
        <v>534</v>
      </c>
      <c r="C11311">
        <v>3</v>
      </c>
      <c r="D11311" t="s">
        <v>18</v>
      </c>
      <c r="E11311" t="s">
        <v>10</v>
      </c>
      <c r="F11311" t="s">
        <v>11369</v>
      </c>
      <c r="G11311">
        <v>178</v>
      </c>
      <c r="H11311" t="s">
        <v>12</v>
      </c>
      <c r="I11311" t="s">
        <v>13</v>
      </c>
    </row>
    <row r="11312" spans="1:9" x14ac:dyDescent="0.25">
      <c r="A11312">
        <v>1</v>
      </c>
      <c r="B11312">
        <v>201</v>
      </c>
      <c r="C11312">
        <v>1</v>
      </c>
      <c r="D11312" t="s">
        <v>18</v>
      </c>
      <c r="E11312" t="s">
        <v>10</v>
      </c>
      <c r="F11312" t="s">
        <v>11370</v>
      </c>
      <c r="G11312">
        <v>201</v>
      </c>
      <c r="H11312" t="s">
        <v>12</v>
      </c>
      <c r="I11312" t="s">
        <v>13</v>
      </c>
    </row>
    <row r="11313" spans="1:9" x14ac:dyDescent="0.25">
      <c r="A11313">
        <v>1</v>
      </c>
      <c r="B11313">
        <v>516</v>
      </c>
      <c r="C11313">
        <v>3</v>
      </c>
      <c r="D11313" t="s">
        <v>18</v>
      </c>
      <c r="E11313" t="s">
        <v>10</v>
      </c>
      <c r="F11313" t="s">
        <v>11371</v>
      </c>
      <c r="G11313">
        <v>172</v>
      </c>
      <c r="H11313" t="s">
        <v>12</v>
      </c>
      <c r="I11313" t="s">
        <v>13</v>
      </c>
    </row>
    <row r="11314" spans="1:9" x14ac:dyDescent="0.25">
      <c r="A11314">
        <v>2</v>
      </c>
      <c r="B11314">
        <v>6098</v>
      </c>
      <c r="C11314">
        <v>8</v>
      </c>
      <c r="D11314" t="s">
        <v>35</v>
      </c>
      <c r="E11314" t="s">
        <v>10</v>
      </c>
      <c r="F11314" t="s">
        <v>11372</v>
      </c>
      <c r="G11314">
        <v>762.25</v>
      </c>
      <c r="H11314" t="s">
        <v>12</v>
      </c>
      <c r="I11314" t="s">
        <v>13</v>
      </c>
    </row>
    <row r="11315" spans="1:9" x14ac:dyDescent="0.25">
      <c r="A11315">
        <v>1</v>
      </c>
      <c r="B11315">
        <v>643</v>
      </c>
      <c r="C11315">
        <v>1</v>
      </c>
      <c r="D11315" t="s">
        <v>18</v>
      </c>
      <c r="E11315" t="s">
        <v>42</v>
      </c>
      <c r="F11315" t="s">
        <v>11373</v>
      </c>
      <c r="G11315">
        <v>643</v>
      </c>
      <c r="H11315" t="s">
        <v>12</v>
      </c>
      <c r="I11315" t="s">
        <v>13</v>
      </c>
    </row>
    <row r="11316" spans="1:9" x14ac:dyDescent="0.25">
      <c r="A11316">
        <v>1</v>
      </c>
      <c r="B11316">
        <v>527</v>
      </c>
      <c r="C11316">
        <v>1</v>
      </c>
      <c r="D11316" t="s">
        <v>23</v>
      </c>
      <c r="E11316" t="s">
        <v>10</v>
      </c>
      <c r="F11316" t="s">
        <v>11374</v>
      </c>
      <c r="G11316">
        <v>527</v>
      </c>
      <c r="H11316" t="s">
        <v>25</v>
      </c>
      <c r="I11316" t="s">
        <v>13</v>
      </c>
    </row>
    <row r="11317" spans="1:9" x14ac:dyDescent="0.25">
      <c r="A11317">
        <v>1</v>
      </c>
      <c r="B11317">
        <v>2008</v>
      </c>
      <c r="C11317">
        <v>4</v>
      </c>
      <c r="D11317" t="s">
        <v>18</v>
      </c>
      <c r="E11317" t="s">
        <v>10</v>
      </c>
      <c r="F11317" t="s">
        <v>11375</v>
      </c>
      <c r="G11317">
        <v>502</v>
      </c>
      <c r="H11317" t="s">
        <v>12</v>
      </c>
      <c r="I11317" t="s">
        <v>13</v>
      </c>
    </row>
    <row r="11318" spans="1:9" x14ac:dyDescent="0.25">
      <c r="A11318">
        <v>1</v>
      </c>
      <c r="B11318">
        <v>286</v>
      </c>
      <c r="C11318">
        <v>1</v>
      </c>
      <c r="D11318" t="s">
        <v>18</v>
      </c>
      <c r="E11318" t="s">
        <v>46</v>
      </c>
      <c r="F11318" t="s">
        <v>11376</v>
      </c>
      <c r="G11318">
        <v>286</v>
      </c>
      <c r="H11318" t="s">
        <v>12</v>
      </c>
      <c r="I11318" t="s">
        <v>13</v>
      </c>
    </row>
    <row r="11319" spans="1:9" x14ac:dyDescent="0.25">
      <c r="A11319">
        <v>1</v>
      </c>
      <c r="B11319">
        <v>921</v>
      </c>
      <c r="C11319">
        <v>3</v>
      </c>
      <c r="D11319" t="s">
        <v>18</v>
      </c>
      <c r="E11319" t="s">
        <v>39</v>
      </c>
      <c r="F11319" t="s">
        <v>11377</v>
      </c>
      <c r="G11319">
        <v>307</v>
      </c>
      <c r="H11319" t="s">
        <v>12</v>
      </c>
      <c r="I11319" t="s">
        <v>13</v>
      </c>
    </row>
    <row r="11320" spans="1:9" x14ac:dyDescent="0.25">
      <c r="A11320">
        <v>1</v>
      </c>
      <c r="B11320">
        <v>316</v>
      </c>
      <c r="C11320">
        <v>4</v>
      </c>
      <c r="D11320" t="s">
        <v>18</v>
      </c>
      <c r="E11320" t="s">
        <v>46</v>
      </c>
      <c r="F11320" t="s">
        <v>11378</v>
      </c>
      <c r="G11320">
        <v>79</v>
      </c>
      <c r="H11320" t="s">
        <v>12</v>
      </c>
      <c r="I11320" t="s">
        <v>13</v>
      </c>
    </row>
    <row r="11321" spans="1:9" x14ac:dyDescent="0.25">
      <c r="A11321">
        <v>1</v>
      </c>
      <c r="B11321">
        <v>286</v>
      </c>
      <c r="C11321">
        <v>1</v>
      </c>
      <c r="D11321" t="s">
        <v>18</v>
      </c>
      <c r="E11321" t="s">
        <v>10</v>
      </c>
      <c r="F11321" t="s">
        <v>11379</v>
      </c>
      <c r="G11321">
        <v>286</v>
      </c>
      <c r="H11321" t="s">
        <v>12</v>
      </c>
      <c r="I11321" t="s">
        <v>13</v>
      </c>
    </row>
    <row r="11322" spans="1:9" x14ac:dyDescent="0.25">
      <c r="A11322">
        <v>1</v>
      </c>
      <c r="B11322">
        <v>1730</v>
      </c>
      <c r="C11322">
        <v>5</v>
      </c>
      <c r="D11322" t="s">
        <v>18</v>
      </c>
      <c r="E11322" t="s">
        <v>10</v>
      </c>
      <c r="F11322" t="s">
        <v>11380</v>
      </c>
      <c r="G11322">
        <v>346</v>
      </c>
      <c r="H11322" t="s">
        <v>12</v>
      </c>
      <c r="I11322" t="s">
        <v>13</v>
      </c>
    </row>
    <row r="11323" spans="1:9" x14ac:dyDescent="0.25">
      <c r="A11323">
        <v>1</v>
      </c>
      <c r="B11323">
        <v>342</v>
      </c>
      <c r="C11323">
        <v>3</v>
      </c>
      <c r="D11323" t="s">
        <v>23</v>
      </c>
      <c r="E11323" t="s">
        <v>67</v>
      </c>
      <c r="F11323" t="s">
        <v>11381</v>
      </c>
      <c r="G11323">
        <v>114</v>
      </c>
      <c r="H11323" t="s">
        <v>25</v>
      </c>
      <c r="I11323" t="s">
        <v>13</v>
      </c>
    </row>
    <row r="11324" spans="1:9" x14ac:dyDescent="0.25">
      <c r="A11324">
        <v>1</v>
      </c>
      <c r="B11324">
        <v>476</v>
      </c>
      <c r="C11324">
        <v>4</v>
      </c>
      <c r="D11324" t="s">
        <v>23</v>
      </c>
      <c r="E11324" t="s">
        <v>39</v>
      </c>
      <c r="F11324" t="s">
        <v>11382</v>
      </c>
      <c r="G11324">
        <v>119</v>
      </c>
      <c r="H11324" t="s">
        <v>25</v>
      </c>
      <c r="I11324" t="s">
        <v>13</v>
      </c>
    </row>
    <row r="11325" spans="1:9" x14ac:dyDescent="0.25">
      <c r="A11325">
        <v>1</v>
      </c>
      <c r="B11325">
        <v>828</v>
      </c>
      <c r="C11325">
        <v>1</v>
      </c>
      <c r="D11325" t="s">
        <v>18</v>
      </c>
      <c r="E11325" t="s">
        <v>10</v>
      </c>
      <c r="F11325" t="s">
        <v>11383</v>
      </c>
      <c r="G11325">
        <v>828</v>
      </c>
      <c r="H11325" t="s">
        <v>12</v>
      </c>
      <c r="I11325" t="s">
        <v>13</v>
      </c>
    </row>
    <row r="11326" spans="1:9" x14ac:dyDescent="0.25">
      <c r="A11326">
        <v>1</v>
      </c>
      <c r="B11326">
        <v>2130</v>
      </c>
      <c r="C11326">
        <v>5</v>
      </c>
      <c r="D11326" t="s">
        <v>18</v>
      </c>
      <c r="E11326" t="s">
        <v>10</v>
      </c>
      <c r="F11326" t="s">
        <v>11384</v>
      </c>
      <c r="G11326">
        <v>426</v>
      </c>
      <c r="H11326" t="s">
        <v>12</v>
      </c>
      <c r="I11326" t="s">
        <v>13</v>
      </c>
    </row>
    <row r="11327" spans="1:9" x14ac:dyDescent="0.25">
      <c r="A11327">
        <v>1</v>
      </c>
      <c r="B11327">
        <v>2130</v>
      </c>
      <c r="C11327">
        <v>5</v>
      </c>
      <c r="D11327" t="s">
        <v>23</v>
      </c>
      <c r="E11327" t="s">
        <v>39</v>
      </c>
      <c r="F11327" t="s">
        <v>11385</v>
      </c>
      <c r="G11327">
        <v>426</v>
      </c>
      <c r="H11327" t="s">
        <v>25</v>
      </c>
      <c r="I11327" t="s">
        <v>13</v>
      </c>
    </row>
    <row r="11328" spans="1:9" x14ac:dyDescent="0.25">
      <c r="A11328">
        <v>1</v>
      </c>
      <c r="B11328">
        <v>1764</v>
      </c>
      <c r="C11328">
        <v>3</v>
      </c>
      <c r="D11328" t="s">
        <v>23</v>
      </c>
      <c r="E11328" t="s">
        <v>10</v>
      </c>
      <c r="F11328" t="s">
        <v>11386</v>
      </c>
      <c r="G11328">
        <v>588</v>
      </c>
      <c r="H11328" t="s">
        <v>25</v>
      </c>
      <c r="I11328" t="s">
        <v>13</v>
      </c>
    </row>
    <row r="11329" spans="1:9" x14ac:dyDescent="0.25">
      <c r="A11329">
        <v>1</v>
      </c>
      <c r="B11329">
        <v>3590</v>
      </c>
      <c r="C11329">
        <v>5</v>
      </c>
      <c r="D11329" t="s">
        <v>18</v>
      </c>
      <c r="E11329" t="s">
        <v>29</v>
      </c>
      <c r="F11329" t="s">
        <v>11387</v>
      </c>
      <c r="G11329">
        <v>718</v>
      </c>
      <c r="H11329" t="s">
        <v>12</v>
      </c>
      <c r="I11329" t="s">
        <v>13</v>
      </c>
    </row>
    <row r="11330" spans="1:9" x14ac:dyDescent="0.25">
      <c r="A11330">
        <v>1</v>
      </c>
      <c r="B11330">
        <v>474</v>
      </c>
      <c r="C11330">
        <v>1</v>
      </c>
      <c r="D11330" t="s">
        <v>18</v>
      </c>
      <c r="E11330" t="s">
        <v>10</v>
      </c>
      <c r="F11330" t="s">
        <v>11388</v>
      </c>
      <c r="G11330">
        <v>474</v>
      </c>
      <c r="H11330" t="s">
        <v>12</v>
      </c>
      <c r="I11330" t="s">
        <v>13</v>
      </c>
    </row>
    <row r="11331" spans="1:9" x14ac:dyDescent="0.25">
      <c r="A11331">
        <v>1</v>
      </c>
      <c r="B11331">
        <v>1700</v>
      </c>
      <c r="C11331">
        <v>4</v>
      </c>
      <c r="D11331" t="s">
        <v>14</v>
      </c>
      <c r="E11331" t="s">
        <v>10</v>
      </c>
      <c r="F11331" t="s">
        <v>11389</v>
      </c>
      <c r="G11331">
        <v>425</v>
      </c>
      <c r="H11331" t="s">
        <v>16</v>
      </c>
      <c r="I11331" t="s">
        <v>13</v>
      </c>
    </row>
    <row r="11332" spans="1:9" x14ac:dyDescent="0.25">
      <c r="A11332">
        <v>1</v>
      </c>
      <c r="B11332">
        <v>116</v>
      </c>
      <c r="C11332">
        <v>1</v>
      </c>
      <c r="D11332" t="s">
        <v>18</v>
      </c>
      <c r="E11332" t="s">
        <v>46</v>
      </c>
      <c r="F11332" t="s">
        <v>11390</v>
      </c>
      <c r="G11332">
        <v>116</v>
      </c>
      <c r="H11332" t="s">
        <v>12</v>
      </c>
      <c r="I11332" t="s">
        <v>13</v>
      </c>
    </row>
    <row r="11333" spans="1:9" x14ac:dyDescent="0.25">
      <c r="A11333">
        <v>1</v>
      </c>
      <c r="B11333">
        <v>1902</v>
      </c>
      <c r="C11333">
        <v>3</v>
      </c>
      <c r="D11333" t="s">
        <v>18</v>
      </c>
      <c r="E11333" t="s">
        <v>46</v>
      </c>
      <c r="F11333" t="s">
        <v>11391</v>
      </c>
      <c r="G11333">
        <v>634</v>
      </c>
      <c r="H11333" t="s">
        <v>12</v>
      </c>
      <c r="I11333" t="s">
        <v>13</v>
      </c>
    </row>
    <row r="11334" spans="1:9" x14ac:dyDescent="0.25">
      <c r="A11334">
        <v>1</v>
      </c>
      <c r="B11334">
        <v>1674</v>
      </c>
      <c r="C11334">
        <v>3</v>
      </c>
      <c r="D11334" t="s">
        <v>18</v>
      </c>
      <c r="E11334" t="s">
        <v>10</v>
      </c>
      <c r="F11334" t="s">
        <v>11392</v>
      </c>
      <c r="G11334">
        <v>558</v>
      </c>
      <c r="H11334" t="s">
        <v>12</v>
      </c>
      <c r="I11334" t="s">
        <v>13</v>
      </c>
    </row>
    <row r="11335" spans="1:9" x14ac:dyDescent="0.25">
      <c r="A11335">
        <v>1</v>
      </c>
      <c r="B11335">
        <v>2190</v>
      </c>
      <c r="C11335">
        <v>5</v>
      </c>
      <c r="D11335" t="s">
        <v>18</v>
      </c>
      <c r="E11335" t="s">
        <v>10</v>
      </c>
      <c r="F11335" t="s">
        <v>11393</v>
      </c>
      <c r="G11335">
        <v>438</v>
      </c>
      <c r="H11335" t="s">
        <v>12</v>
      </c>
      <c r="I11335" t="s">
        <v>13</v>
      </c>
    </row>
    <row r="11336" spans="1:9" x14ac:dyDescent="0.25">
      <c r="A11336">
        <v>1</v>
      </c>
      <c r="B11336">
        <v>2008</v>
      </c>
      <c r="C11336">
        <v>4</v>
      </c>
      <c r="D11336" t="s">
        <v>18</v>
      </c>
      <c r="E11336" t="s">
        <v>10</v>
      </c>
      <c r="F11336" t="s">
        <v>11394</v>
      </c>
      <c r="G11336">
        <v>502</v>
      </c>
      <c r="H11336" t="s">
        <v>12</v>
      </c>
      <c r="I11336" t="s">
        <v>13</v>
      </c>
    </row>
    <row r="11337" spans="1:9" x14ac:dyDescent="0.25">
      <c r="A11337">
        <v>1</v>
      </c>
      <c r="B11337">
        <v>936</v>
      </c>
      <c r="C11337">
        <v>3</v>
      </c>
      <c r="D11337" t="s">
        <v>18</v>
      </c>
      <c r="E11337" t="s">
        <v>10</v>
      </c>
      <c r="F11337" t="s">
        <v>11395</v>
      </c>
      <c r="G11337">
        <v>312</v>
      </c>
      <c r="H11337" t="s">
        <v>12</v>
      </c>
      <c r="I11337" t="s">
        <v>13</v>
      </c>
    </row>
    <row r="11338" spans="1:9" x14ac:dyDescent="0.25">
      <c r="A11338">
        <v>1</v>
      </c>
      <c r="B11338">
        <v>656</v>
      </c>
      <c r="C11338">
        <v>2</v>
      </c>
      <c r="D11338" t="s">
        <v>18</v>
      </c>
      <c r="E11338" t="s">
        <v>46</v>
      </c>
      <c r="F11338" t="s">
        <v>11396</v>
      </c>
      <c r="G11338">
        <v>328</v>
      </c>
      <c r="H11338" t="s">
        <v>12</v>
      </c>
      <c r="I11338" t="s">
        <v>13</v>
      </c>
    </row>
    <row r="11339" spans="1:9" x14ac:dyDescent="0.25">
      <c r="A11339">
        <v>1</v>
      </c>
      <c r="B11339">
        <v>1026</v>
      </c>
      <c r="C11339">
        <v>1</v>
      </c>
      <c r="D11339" t="s">
        <v>18</v>
      </c>
      <c r="E11339" t="s">
        <v>46</v>
      </c>
      <c r="F11339" t="s">
        <v>11397</v>
      </c>
      <c r="G11339">
        <v>1026</v>
      </c>
      <c r="H11339" t="s">
        <v>12</v>
      </c>
      <c r="I11339" t="s">
        <v>13</v>
      </c>
    </row>
    <row r="11340" spans="1:9" x14ac:dyDescent="0.25">
      <c r="A11340">
        <v>1</v>
      </c>
      <c r="B11340">
        <v>85</v>
      </c>
      <c r="C11340">
        <v>1</v>
      </c>
      <c r="D11340" t="s">
        <v>23</v>
      </c>
      <c r="E11340" t="s">
        <v>46</v>
      </c>
      <c r="F11340" t="s">
        <v>11398</v>
      </c>
      <c r="G11340">
        <v>85</v>
      </c>
      <c r="H11340" t="s">
        <v>25</v>
      </c>
      <c r="I11340" t="s">
        <v>13</v>
      </c>
    </row>
    <row r="11341" spans="1:9" x14ac:dyDescent="0.25">
      <c r="A11341">
        <v>1</v>
      </c>
      <c r="B11341">
        <v>1940</v>
      </c>
      <c r="C11341">
        <v>4</v>
      </c>
      <c r="D11341" t="s">
        <v>23</v>
      </c>
      <c r="E11341" t="s">
        <v>29</v>
      </c>
      <c r="F11341" t="s">
        <v>11399</v>
      </c>
      <c r="G11341">
        <v>485</v>
      </c>
      <c r="H11341" t="s">
        <v>25</v>
      </c>
      <c r="I11341" t="s">
        <v>13</v>
      </c>
    </row>
    <row r="11342" spans="1:9" x14ac:dyDescent="0.25">
      <c r="A11342">
        <v>1</v>
      </c>
      <c r="B11342">
        <v>776</v>
      </c>
      <c r="C11342">
        <v>4</v>
      </c>
      <c r="D11342" t="s">
        <v>23</v>
      </c>
      <c r="E11342" t="s">
        <v>29</v>
      </c>
      <c r="F11342" t="s">
        <v>11400</v>
      </c>
      <c r="G11342">
        <v>194</v>
      </c>
      <c r="H11342" t="s">
        <v>25</v>
      </c>
      <c r="I11342" t="s">
        <v>13</v>
      </c>
    </row>
    <row r="11343" spans="1:9" x14ac:dyDescent="0.25">
      <c r="A11343">
        <v>1</v>
      </c>
      <c r="B11343">
        <v>76</v>
      </c>
      <c r="C11343">
        <v>1</v>
      </c>
      <c r="D11343" t="s">
        <v>18</v>
      </c>
      <c r="E11343" t="s">
        <v>46</v>
      </c>
      <c r="F11343" t="s">
        <v>11401</v>
      </c>
      <c r="G11343">
        <v>76</v>
      </c>
      <c r="H11343" t="s">
        <v>12</v>
      </c>
      <c r="I11343" t="s">
        <v>13</v>
      </c>
    </row>
    <row r="11344" spans="1:9" x14ac:dyDescent="0.25">
      <c r="A11344">
        <v>1</v>
      </c>
      <c r="B11344">
        <v>1664</v>
      </c>
      <c r="C11344">
        <v>4</v>
      </c>
      <c r="D11344" t="s">
        <v>18</v>
      </c>
      <c r="E11344" t="s">
        <v>10</v>
      </c>
      <c r="F11344" t="s">
        <v>11402</v>
      </c>
      <c r="G11344">
        <v>416</v>
      </c>
      <c r="H11344" t="s">
        <v>12</v>
      </c>
      <c r="I11344" t="s">
        <v>13</v>
      </c>
    </row>
    <row r="11345" spans="1:9" x14ac:dyDescent="0.25">
      <c r="A11345">
        <v>1</v>
      </c>
      <c r="B11345">
        <v>204</v>
      </c>
      <c r="C11345">
        <v>3</v>
      </c>
      <c r="D11345" t="s">
        <v>23</v>
      </c>
      <c r="E11345" t="s">
        <v>39</v>
      </c>
      <c r="F11345" t="s">
        <v>11403</v>
      </c>
      <c r="G11345">
        <v>68</v>
      </c>
      <c r="H11345" t="s">
        <v>25</v>
      </c>
      <c r="I11345" t="s">
        <v>13</v>
      </c>
    </row>
    <row r="11346" spans="1:9" x14ac:dyDescent="0.25">
      <c r="A11346">
        <v>1</v>
      </c>
      <c r="B11346">
        <v>4860</v>
      </c>
      <c r="C11346">
        <v>4</v>
      </c>
      <c r="D11346" t="s">
        <v>23</v>
      </c>
      <c r="E11346" t="s">
        <v>39</v>
      </c>
      <c r="F11346" t="s">
        <v>11404</v>
      </c>
      <c r="G11346">
        <v>1215</v>
      </c>
      <c r="H11346" t="s">
        <v>25</v>
      </c>
      <c r="I11346" t="s">
        <v>13</v>
      </c>
    </row>
    <row r="11347" spans="1:9" x14ac:dyDescent="0.25">
      <c r="A11347">
        <v>1</v>
      </c>
      <c r="B11347">
        <v>745</v>
      </c>
      <c r="C11347">
        <v>5</v>
      </c>
      <c r="D11347" t="s">
        <v>14</v>
      </c>
      <c r="E11347" t="s">
        <v>42</v>
      </c>
      <c r="F11347" t="s">
        <v>11405</v>
      </c>
      <c r="G11347">
        <v>149</v>
      </c>
      <c r="H11347" t="s">
        <v>16</v>
      </c>
      <c r="I11347" t="s">
        <v>13</v>
      </c>
    </row>
    <row r="11348" spans="1:9" x14ac:dyDescent="0.25">
      <c r="A11348">
        <v>1</v>
      </c>
      <c r="B11348">
        <v>840</v>
      </c>
      <c r="C11348">
        <v>5</v>
      </c>
      <c r="D11348" t="s">
        <v>23</v>
      </c>
      <c r="E11348" t="s">
        <v>39</v>
      </c>
      <c r="F11348" t="s">
        <v>11406</v>
      </c>
      <c r="G11348">
        <v>168</v>
      </c>
      <c r="H11348" t="s">
        <v>25</v>
      </c>
      <c r="I11348" t="s">
        <v>13</v>
      </c>
    </row>
    <row r="11349" spans="1:9" x14ac:dyDescent="0.25">
      <c r="A11349">
        <v>1</v>
      </c>
      <c r="B11349">
        <v>483</v>
      </c>
      <c r="C11349">
        <v>3</v>
      </c>
      <c r="D11349" t="s">
        <v>23</v>
      </c>
      <c r="E11349" t="s">
        <v>39</v>
      </c>
      <c r="F11349" t="s">
        <v>11407</v>
      </c>
      <c r="G11349">
        <v>161</v>
      </c>
      <c r="H11349" t="s">
        <v>25</v>
      </c>
      <c r="I11349" t="s">
        <v>13</v>
      </c>
    </row>
    <row r="11350" spans="1:9" x14ac:dyDescent="0.25">
      <c r="A11350">
        <v>1</v>
      </c>
      <c r="B11350">
        <v>122</v>
      </c>
      <c r="C11350">
        <v>1</v>
      </c>
      <c r="D11350" t="s">
        <v>18</v>
      </c>
      <c r="E11350" t="s">
        <v>10</v>
      </c>
      <c r="F11350" t="s">
        <v>11408</v>
      </c>
      <c r="G11350">
        <v>122</v>
      </c>
      <c r="H11350" t="s">
        <v>12</v>
      </c>
      <c r="I11350" t="s">
        <v>13</v>
      </c>
    </row>
    <row r="11351" spans="1:9" x14ac:dyDescent="0.25">
      <c r="A11351">
        <v>1</v>
      </c>
      <c r="B11351">
        <v>855</v>
      </c>
      <c r="C11351">
        <v>5</v>
      </c>
      <c r="D11351" t="s">
        <v>23</v>
      </c>
      <c r="E11351" t="s">
        <v>39</v>
      </c>
      <c r="F11351" t="s">
        <v>11409</v>
      </c>
      <c r="G11351">
        <v>171</v>
      </c>
      <c r="H11351" t="s">
        <v>25</v>
      </c>
      <c r="I11351" t="s">
        <v>13</v>
      </c>
    </row>
    <row r="11352" spans="1:9" x14ac:dyDescent="0.25">
      <c r="A11352">
        <v>1</v>
      </c>
      <c r="B11352">
        <v>372</v>
      </c>
      <c r="C11352">
        <v>3</v>
      </c>
      <c r="D11352" t="s">
        <v>23</v>
      </c>
      <c r="E11352" t="s">
        <v>39</v>
      </c>
      <c r="F11352" t="s">
        <v>11410</v>
      </c>
      <c r="G11352">
        <v>124</v>
      </c>
      <c r="H11352" t="s">
        <v>25</v>
      </c>
      <c r="I11352" t="s">
        <v>13</v>
      </c>
    </row>
    <row r="11353" spans="1:9" x14ac:dyDescent="0.25">
      <c r="A11353">
        <v>1</v>
      </c>
      <c r="B11353">
        <v>216</v>
      </c>
      <c r="C11353">
        <v>3</v>
      </c>
      <c r="D11353" t="s">
        <v>23</v>
      </c>
      <c r="E11353" t="s">
        <v>10</v>
      </c>
      <c r="F11353" t="s">
        <v>11411</v>
      </c>
      <c r="G11353">
        <v>72</v>
      </c>
      <c r="H11353" t="s">
        <v>25</v>
      </c>
      <c r="I11353" t="s">
        <v>13</v>
      </c>
    </row>
    <row r="11354" spans="1:9" x14ac:dyDescent="0.25">
      <c r="A11354">
        <v>1</v>
      </c>
      <c r="B11354">
        <v>493</v>
      </c>
      <c r="C11354">
        <v>1</v>
      </c>
      <c r="D11354" t="s">
        <v>23</v>
      </c>
      <c r="E11354" t="s">
        <v>10</v>
      </c>
      <c r="F11354" t="s">
        <v>11412</v>
      </c>
      <c r="G11354">
        <v>493</v>
      </c>
      <c r="H11354" t="s">
        <v>25</v>
      </c>
      <c r="I11354" t="s">
        <v>13</v>
      </c>
    </row>
    <row r="11355" spans="1:9" x14ac:dyDescent="0.25">
      <c r="A11355">
        <v>1</v>
      </c>
      <c r="B11355">
        <v>572</v>
      </c>
      <c r="C11355">
        <v>4</v>
      </c>
      <c r="D11355" t="s">
        <v>23</v>
      </c>
      <c r="E11355" t="s">
        <v>67</v>
      </c>
      <c r="F11355" t="s">
        <v>11413</v>
      </c>
      <c r="G11355">
        <v>143</v>
      </c>
      <c r="H11355" t="s">
        <v>25</v>
      </c>
      <c r="I11355" t="s">
        <v>13</v>
      </c>
    </row>
    <row r="11356" spans="1:9" x14ac:dyDescent="0.25">
      <c r="A11356">
        <v>1</v>
      </c>
      <c r="B11356">
        <v>465</v>
      </c>
      <c r="C11356">
        <v>3</v>
      </c>
      <c r="D11356" t="s">
        <v>23</v>
      </c>
      <c r="E11356" t="s">
        <v>39</v>
      </c>
      <c r="F11356" t="s">
        <v>11414</v>
      </c>
      <c r="G11356">
        <v>155</v>
      </c>
      <c r="H11356" t="s">
        <v>25</v>
      </c>
      <c r="I11356" t="s">
        <v>13</v>
      </c>
    </row>
    <row r="11357" spans="1:9" x14ac:dyDescent="0.25">
      <c r="A11357">
        <v>1</v>
      </c>
      <c r="B11357">
        <v>1326</v>
      </c>
      <c r="C11357">
        <v>3</v>
      </c>
      <c r="D11357" t="s">
        <v>23</v>
      </c>
      <c r="E11357" t="s">
        <v>39</v>
      </c>
      <c r="F11357" t="s">
        <v>11415</v>
      </c>
      <c r="G11357">
        <v>442</v>
      </c>
      <c r="H11357" t="s">
        <v>25</v>
      </c>
      <c r="I11357" t="s">
        <v>13</v>
      </c>
    </row>
    <row r="11358" spans="1:9" x14ac:dyDescent="0.25">
      <c r="A11358">
        <v>1</v>
      </c>
      <c r="B11358">
        <v>367</v>
      </c>
      <c r="C11358">
        <v>1</v>
      </c>
      <c r="D11358" t="s">
        <v>18</v>
      </c>
      <c r="E11358" t="s">
        <v>10</v>
      </c>
      <c r="F11358" t="s">
        <v>11416</v>
      </c>
      <c r="G11358">
        <v>367</v>
      </c>
      <c r="H11358" t="s">
        <v>12</v>
      </c>
      <c r="I11358" t="s">
        <v>13</v>
      </c>
    </row>
    <row r="11359" spans="1:9" x14ac:dyDescent="0.25">
      <c r="A11359">
        <v>1</v>
      </c>
      <c r="B11359">
        <v>2175</v>
      </c>
      <c r="C11359">
        <v>3</v>
      </c>
      <c r="D11359" t="s">
        <v>14</v>
      </c>
      <c r="E11359" t="s">
        <v>39</v>
      </c>
      <c r="F11359" t="s">
        <v>11417</v>
      </c>
      <c r="G11359">
        <v>725</v>
      </c>
      <c r="H11359" t="s">
        <v>16</v>
      </c>
      <c r="I11359" t="s">
        <v>13</v>
      </c>
    </row>
    <row r="11360" spans="1:9" x14ac:dyDescent="0.25">
      <c r="A11360">
        <v>1</v>
      </c>
      <c r="B11360">
        <v>372</v>
      </c>
      <c r="C11360">
        <v>4</v>
      </c>
      <c r="D11360" t="s">
        <v>23</v>
      </c>
      <c r="E11360" t="s">
        <v>29</v>
      </c>
      <c r="F11360" t="s">
        <v>11418</v>
      </c>
      <c r="G11360">
        <v>93</v>
      </c>
      <c r="H11360" t="s">
        <v>25</v>
      </c>
      <c r="I11360" t="s">
        <v>13</v>
      </c>
    </row>
    <row r="11361" spans="1:9" x14ac:dyDescent="0.25">
      <c r="A11361">
        <v>1</v>
      </c>
      <c r="B11361">
        <v>475</v>
      </c>
      <c r="C11361">
        <v>5</v>
      </c>
      <c r="D11361" t="s">
        <v>14</v>
      </c>
      <c r="E11361" t="s">
        <v>46</v>
      </c>
      <c r="F11361" t="s">
        <v>11419</v>
      </c>
      <c r="G11361">
        <v>95</v>
      </c>
      <c r="H11361" t="s">
        <v>16</v>
      </c>
      <c r="I11361" t="s">
        <v>13</v>
      </c>
    </row>
    <row r="11362" spans="1:9" x14ac:dyDescent="0.25">
      <c r="A11362">
        <v>1</v>
      </c>
      <c r="B11362">
        <v>945</v>
      </c>
      <c r="C11362">
        <v>3</v>
      </c>
      <c r="D11362" t="s">
        <v>23</v>
      </c>
      <c r="E11362" t="s">
        <v>46</v>
      </c>
      <c r="F11362" t="s">
        <v>11420</v>
      </c>
      <c r="G11362">
        <v>315</v>
      </c>
      <c r="H11362" t="s">
        <v>25</v>
      </c>
      <c r="I11362" t="s">
        <v>13</v>
      </c>
    </row>
    <row r="11363" spans="1:9" x14ac:dyDescent="0.25">
      <c r="A11363">
        <v>1</v>
      </c>
      <c r="B11363">
        <v>855</v>
      </c>
      <c r="C11363">
        <v>3</v>
      </c>
      <c r="D11363" t="s">
        <v>14</v>
      </c>
      <c r="E11363" t="s">
        <v>10</v>
      </c>
      <c r="F11363" t="s">
        <v>11421</v>
      </c>
      <c r="G11363">
        <v>285</v>
      </c>
      <c r="H11363" t="s">
        <v>16</v>
      </c>
      <c r="I11363" t="s">
        <v>13</v>
      </c>
    </row>
    <row r="11364" spans="1:9" x14ac:dyDescent="0.25">
      <c r="A11364">
        <v>1</v>
      </c>
      <c r="B11364">
        <v>147</v>
      </c>
      <c r="C11364">
        <v>1</v>
      </c>
      <c r="D11364" t="s">
        <v>18</v>
      </c>
      <c r="E11364" t="s">
        <v>46</v>
      </c>
      <c r="F11364" t="s">
        <v>11422</v>
      </c>
      <c r="G11364">
        <v>147</v>
      </c>
      <c r="H11364" t="s">
        <v>12</v>
      </c>
      <c r="I11364" t="s">
        <v>13</v>
      </c>
    </row>
    <row r="11365" spans="1:9" x14ac:dyDescent="0.25">
      <c r="A11365">
        <v>1</v>
      </c>
      <c r="B11365">
        <v>6105</v>
      </c>
      <c r="C11365">
        <v>3</v>
      </c>
      <c r="D11365" t="s">
        <v>23</v>
      </c>
      <c r="E11365" t="s">
        <v>46</v>
      </c>
      <c r="F11365" t="s">
        <v>11423</v>
      </c>
      <c r="G11365">
        <v>2035</v>
      </c>
      <c r="H11365" t="s">
        <v>25</v>
      </c>
      <c r="I11365" t="s">
        <v>13</v>
      </c>
    </row>
    <row r="11366" spans="1:9" x14ac:dyDescent="0.25">
      <c r="A11366">
        <v>1</v>
      </c>
      <c r="B11366">
        <v>5575</v>
      </c>
      <c r="C11366">
        <v>5</v>
      </c>
      <c r="D11366" t="s">
        <v>23</v>
      </c>
      <c r="E11366" t="s">
        <v>46</v>
      </c>
      <c r="F11366" t="s">
        <v>11424</v>
      </c>
      <c r="G11366">
        <v>1115</v>
      </c>
      <c r="H11366" t="s">
        <v>25</v>
      </c>
      <c r="I11366" t="s">
        <v>13</v>
      </c>
    </row>
    <row r="11367" spans="1:9" x14ac:dyDescent="0.25">
      <c r="A11367">
        <v>1</v>
      </c>
      <c r="B11367">
        <v>708</v>
      </c>
      <c r="C11367">
        <v>4</v>
      </c>
      <c r="D11367" t="s">
        <v>18</v>
      </c>
      <c r="E11367" t="s">
        <v>46</v>
      </c>
      <c r="F11367" t="s">
        <v>11425</v>
      </c>
      <c r="G11367">
        <v>177</v>
      </c>
      <c r="H11367" t="s">
        <v>12</v>
      </c>
      <c r="I11367" t="s">
        <v>13</v>
      </c>
    </row>
    <row r="11368" spans="1:9" x14ac:dyDescent="0.25">
      <c r="A11368">
        <v>1</v>
      </c>
      <c r="B11368">
        <v>206</v>
      </c>
      <c r="C11368">
        <v>2</v>
      </c>
      <c r="D11368" t="s">
        <v>23</v>
      </c>
      <c r="E11368" t="s">
        <v>46</v>
      </c>
      <c r="F11368" t="s">
        <v>11426</v>
      </c>
      <c r="G11368">
        <v>103</v>
      </c>
      <c r="H11368" t="s">
        <v>25</v>
      </c>
      <c r="I11368" t="s">
        <v>13</v>
      </c>
    </row>
    <row r="11369" spans="1:9" x14ac:dyDescent="0.25">
      <c r="A11369">
        <v>1</v>
      </c>
      <c r="B11369">
        <v>286</v>
      </c>
      <c r="C11369">
        <v>1</v>
      </c>
      <c r="D11369" t="s">
        <v>18</v>
      </c>
      <c r="E11369" t="s">
        <v>46</v>
      </c>
      <c r="F11369" t="s">
        <v>11427</v>
      </c>
      <c r="G11369">
        <v>286</v>
      </c>
      <c r="H11369" t="s">
        <v>12</v>
      </c>
      <c r="I11369" t="s">
        <v>13</v>
      </c>
    </row>
    <row r="11370" spans="1:9" x14ac:dyDescent="0.25">
      <c r="A11370">
        <v>1</v>
      </c>
      <c r="B11370">
        <v>780</v>
      </c>
      <c r="C11370">
        <v>4</v>
      </c>
      <c r="D11370" t="s">
        <v>18</v>
      </c>
      <c r="E11370" t="s">
        <v>46</v>
      </c>
      <c r="F11370" t="s">
        <v>11428</v>
      </c>
      <c r="G11370">
        <v>195</v>
      </c>
      <c r="H11370" t="s">
        <v>12</v>
      </c>
      <c r="I11370" t="s">
        <v>13</v>
      </c>
    </row>
    <row r="11371" spans="1:9" x14ac:dyDescent="0.25">
      <c r="A11371">
        <v>1</v>
      </c>
      <c r="B11371">
        <v>59</v>
      </c>
      <c r="C11371">
        <v>1</v>
      </c>
      <c r="D11371" t="s">
        <v>18</v>
      </c>
      <c r="E11371" t="s">
        <v>42</v>
      </c>
      <c r="F11371" t="s">
        <v>11429</v>
      </c>
      <c r="G11371">
        <v>59</v>
      </c>
      <c r="H11371" t="s">
        <v>12</v>
      </c>
      <c r="I11371" t="s">
        <v>13</v>
      </c>
    </row>
    <row r="11372" spans="1:9" x14ac:dyDescent="0.25">
      <c r="A11372">
        <v>1</v>
      </c>
      <c r="B11372">
        <v>573</v>
      </c>
      <c r="C11372">
        <v>1</v>
      </c>
      <c r="D11372" t="s">
        <v>18</v>
      </c>
      <c r="E11372" t="s">
        <v>46</v>
      </c>
      <c r="F11372" t="s">
        <v>11430</v>
      </c>
      <c r="G11372">
        <v>573</v>
      </c>
      <c r="H11372" t="s">
        <v>12</v>
      </c>
      <c r="I11372" t="s">
        <v>13</v>
      </c>
    </row>
    <row r="11373" spans="1:9" x14ac:dyDescent="0.25">
      <c r="A11373">
        <v>1</v>
      </c>
      <c r="B11373">
        <v>952</v>
      </c>
      <c r="C11373">
        <v>1</v>
      </c>
      <c r="D11373" t="s">
        <v>18</v>
      </c>
      <c r="E11373" t="s">
        <v>46</v>
      </c>
      <c r="F11373" t="s">
        <v>11431</v>
      </c>
      <c r="G11373">
        <v>952</v>
      </c>
      <c r="H11373" t="s">
        <v>12</v>
      </c>
      <c r="I11373" t="s">
        <v>13</v>
      </c>
    </row>
    <row r="11374" spans="1:9" x14ac:dyDescent="0.25">
      <c r="A11374">
        <v>1</v>
      </c>
      <c r="B11374">
        <v>345</v>
      </c>
      <c r="C11374">
        <v>1</v>
      </c>
      <c r="D11374" t="s">
        <v>18</v>
      </c>
      <c r="E11374" t="s">
        <v>46</v>
      </c>
      <c r="F11374" t="s">
        <v>11432</v>
      </c>
      <c r="G11374">
        <v>345</v>
      </c>
      <c r="H11374" t="s">
        <v>12</v>
      </c>
      <c r="I11374" t="s">
        <v>13</v>
      </c>
    </row>
    <row r="11375" spans="1:9" x14ac:dyDescent="0.25">
      <c r="A11375">
        <v>1</v>
      </c>
      <c r="B11375">
        <v>861</v>
      </c>
      <c r="C11375">
        <v>3</v>
      </c>
      <c r="D11375" t="s">
        <v>18</v>
      </c>
      <c r="E11375" t="s">
        <v>42</v>
      </c>
      <c r="F11375" t="s">
        <v>11433</v>
      </c>
      <c r="G11375">
        <v>287</v>
      </c>
      <c r="H11375" t="s">
        <v>12</v>
      </c>
      <c r="I11375" t="s">
        <v>13</v>
      </c>
    </row>
    <row r="11376" spans="1:9" x14ac:dyDescent="0.25">
      <c r="A11376">
        <v>1</v>
      </c>
      <c r="B11376">
        <v>462</v>
      </c>
      <c r="C11376">
        <v>3</v>
      </c>
      <c r="D11376" t="s">
        <v>23</v>
      </c>
      <c r="E11376" t="s">
        <v>46</v>
      </c>
      <c r="F11376" t="s">
        <v>11434</v>
      </c>
      <c r="G11376">
        <v>154</v>
      </c>
      <c r="H11376" t="s">
        <v>25</v>
      </c>
      <c r="I11376" t="s">
        <v>13</v>
      </c>
    </row>
    <row r="11377" spans="1:9" x14ac:dyDescent="0.25">
      <c r="A11377">
        <v>1</v>
      </c>
      <c r="B11377">
        <v>218</v>
      </c>
      <c r="C11377">
        <v>1</v>
      </c>
      <c r="D11377" t="s">
        <v>23</v>
      </c>
      <c r="E11377" t="s">
        <v>46</v>
      </c>
      <c r="F11377" t="s">
        <v>11435</v>
      </c>
      <c r="G11377">
        <v>218</v>
      </c>
      <c r="H11377" t="s">
        <v>25</v>
      </c>
      <c r="I11377" t="s">
        <v>13</v>
      </c>
    </row>
    <row r="11378" spans="1:9" x14ac:dyDescent="0.25">
      <c r="A11378">
        <v>1</v>
      </c>
      <c r="B11378">
        <v>275</v>
      </c>
      <c r="C11378">
        <v>5</v>
      </c>
      <c r="D11378" t="s">
        <v>23</v>
      </c>
      <c r="E11378" t="s">
        <v>46</v>
      </c>
      <c r="F11378" t="s">
        <v>11436</v>
      </c>
      <c r="G11378">
        <v>55</v>
      </c>
      <c r="H11378" t="s">
        <v>25</v>
      </c>
      <c r="I11378" t="s">
        <v>13</v>
      </c>
    </row>
    <row r="11379" spans="1:9" x14ac:dyDescent="0.25">
      <c r="A11379">
        <v>1</v>
      </c>
      <c r="B11379">
        <v>72</v>
      </c>
      <c r="C11379">
        <v>1</v>
      </c>
      <c r="D11379" t="s">
        <v>23</v>
      </c>
      <c r="E11379" t="s">
        <v>46</v>
      </c>
      <c r="F11379" t="s">
        <v>11437</v>
      </c>
      <c r="G11379">
        <v>72</v>
      </c>
      <c r="H11379" t="s">
        <v>25</v>
      </c>
      <c r="I11379" t="s">
        <v>13</v>
      </c>
    </row>
    <row r="11380" spans="1:9" x14ac:dyDescent="0.25">
      <c r="A11380">
        <v>1</v>
      </c>
      <c r="B11380">
        <v>90</v>
      </c>
      <c r="C11380">
        <v>1</v>
      </c>
      <c r="D11380" t="s">
        <v>18</v>
      </c>
      <c r="E11380" t="s">
        <v>42</v>
      </c>
      <c r="F11380" t="s">
        <v>11438</v>
      </c>
      <c r="G11380">
        <v>90</v>
      </c>
      <c r="H11380" t="s">
        <v>12</v>
      </c>
      <c r="I11380" t="s">
        <v>13</v>
      </c>
    </row>
    <row r="11381" spans="1:9" x14ac:dyDescent="0.25">
      <c r="A11381">
        <v>1</v>
      </c>
      <c r="B11381">
        <v>655</v>
      </c>
      <c r="C11381">
        <v>5</v>
      </c>
      <c r="D11381" t="s">
        <v>18</v>
      </c>
      <c r="E11381" t="s">
        <v>46</v>
      </c>
      <c r="F11381" t="s">
        <v>11439</v>
      </c>
      <c r="G11381">
        <v>131</v>
      </c>
      <c r="H11381" t="s">
        <v>12</v>
      </c>
      <c r="I11381" t="s">
        <v>13</v>
      </c>
    </row>
    <row r="11382" spans="1:9" x14ac:dyDescent="0.25">
      <c r="A11382">
        <v>1</v>
      </c>
      <c r="B11382">
        <v>420</v>
      </c>
      <c r="C11382">
        <v>1</v>
      </c>
      <c r="D11382" t="s">
        <v>18</v>
      </c>
      <c r="E11382" t="s">
        <v>46</v>
      </c>
      <c r="F11382" t="s">
        <v>11440</v>
      </c>
      <c r="G11382">
        <v>420</v>
      </c>
      <c r="H11382" t="s">
        <v>12</v>
      </c>
      <c r="I11382" t="s">
        <v>13</v>
      </c>
    </row>
    <row r="11383" spans="1:9" x14ac:dyDescent="0.25">
      <c r="A11383">
        <v>1</v>
      </c>
      <c r="B11383">
        <v>76</v>
      </c>
      <c r="C11383">
        <v>1</v>
      </c>
      <c r="D11383" t="s">
        <v>18</v>
      </c>
      <c r="E11383" t="s">
        <v>46</v>
      </c>
      <c r="F11383" t="s">
        <v>11441</v>
      </c>
      <c r="G11383">
        <v>76</v>
      </c>
      <c r="H11383" t="s">
        <v>12</v>
      </c>
      <c r="I11383" t="s">
        <v>13</v>
      </c>
    </row>
    <row r="11384" spans="1:9" x14ac:dyDescent="0.25">
      <c r="A11384">
        <v>1</v>
      </c>
      <c r="B11384">
        <v>360</v>
      </c>
      <c r="C11384">
        <v>3</v>
      </c>
      <c r="D11384" t="s">
        <v>23</v>
      </c>
      <c r="E11384" t="s">
        <v>10</v>
      </c>
      <c r="F11384" t="s">
        <v>11442</v>
      </c>
      <c r="G11384">
        <v>120</v>
      </c>
      <c r="H11384" t="s">
        <v>25</v>
      </c>
      <c r="I11384" t="s">
        <v>13</v>
      </c>
    </row>
    <row r="11385" spans="1:9" x14ac:dyDescent="0.25">
      <c r="A11385">
        <v>1</v>
      </c>
      <c r="B11385">
        <v>228</v>
      </c>
      <c r="C11385">
        <v>3</v>
      </c>
      <c r="D11385" t="s">
        <v>23</v>
      </c>
      <c r="E11385" t="s">
        <v>46</v>
      </c>
      <c r="F11385" t="s">
        <v>11443</v>
      </c>
      <c r="G11385">
        <v>76</v>
      </c>
      <c r="H11385" t="s">
        <v>25</v>
      </c>
      <c r="I11385" t="s">
        <v>13</v>
      </c>
    </row>
    <row r="11386" spans="1:9" x14ac:dyDescent="0.25">
      <c r="A11386">
        <v>1</v>
      </c>
      <c r="B11386">
        <v>765</v>
      </c>
      <c r="C11386">
        <v>3</v>
      </c>
      <c r="D11386" t="s">
        <v>18</v>
      </c>
      <c r="E11386" t="s">
        <v>39</v>
      </c>
      <c r="F11386" t="s">
        <v>11444</v>
      </c>
      <c r="G11386">
        <v>255</v>
      </c>
      <c r="H11386" t="s">
        <v>12</v>
      </c>
      <c r="I11386" t="s">
        <v>13</v>
      </c>
    </row>
    <row r="11387" spans="1:9" x14ac:dyDescent="0.25">
      <c r="A11387">
        <v>1</v>
      </c>
      <c r="B11387">
        <v>436</v>
      </c>
      <c r="C11387">
        <v>4</v>
      </c>
      <c r="D11387" t="s">
        <v>18</v>
      </c>
      <c r="E11387" t="s">
        <v>42</v>
      </c>
      <c r="F11387" t="s">
        <v>11445</v>
      </c>
      <c r="G11387">
        <v>109</v>
      </c>
      <c r="H11387" t="s">
        <v>12</v>
      </c>
      <c r="I11387" t="s">
        <v>13</v>
      </c>
    </row>
    <row r="11388" spans="1:9" x14ac:dyDescent="0.25">
      <c r="A11388">
        <v>1</v>
      </c>
      <c r="B11388">
        <v>1040</v>
      </c>
      <c r="C11388">
        <v>5</v>
      </c>
      <c r="D11388" t="s">
        <v>18</v>
      </c>
      <c r="E11388" t="s">
        <v>46</v>
      </c>
      <c r="F11388" t="s">
        <v>11446</v>
      </c>
      <c r="G11388">
        <v>208</v>
      </c>
      <c r="H11388" t="s">
        <v>12</v>
      </c>
      <c r="I11388" t="s">
        <v>13</v>
      </c>
    </row>
    <row r="11389" spans="1:9" x14ac:dyDescent="0.25">
      <c r="A11389">
        <v>1</v>
      </c>
      <c r="B11389">
        <v>1299</v>
      </c>
      <c r="C11389">
        <v>3</v>
      </c>
      <c r="D11389" t="s">
        <v>23</v>
      </c>
      <c r="E11389" t="s">
        <v>39</v>
      </c>
      <c r="F11389" t="s">
        <v>11447</v>
      </c>
      <c r="G11389">
        <v>433</v>
      </c>
      <c r="H11389" t="s">
        <v>25</v>
      </c>
      <c r="I11389" t="s">
        <v>13</v>
      </c>
    </row>
    <row r="11390" spans="1:9" x14ac:dyDescent="0.25">
      <c r="A11390">
        <v>1</v>
      </c>
      <c r="B11390">
        <v>414</v>
      </c>
      <c r="C11390">
        <v>3</v>
      </c>
      <c r="D11390" t="s">
        <v>23</v>
      </c>
      <c r="E11390" t="s">
        <v>29</v>
      </c>
      <c r="F11390" t="s">
        <v>11448</v>
      </c>
      <c r="G11390">
        <v>138</v>
      </c>
      <c r="H11390" t="s">
        <v>25</v>
      </c>
      <c r="I11390" t="s">
        <v>13</v>
      </c>
    </row>
    <row r="11391" spans="1:9" x14ac:dyDescent="0.25">
      <c r="A11391">
        <v>1</v>
      </c>
      <c r="B11391">
        <v>2415</v>
      </c>
      <c r="C11391">
        <v>3</v>
      </c>
      <c r="D11391" t="s">
        <v>23</v>
      </c>
      <c r="E11391" t="s">
        <v>39</v>
      </c>
      <c r="F11391" t="s">
        <v>11449</v>
      </c>
      <c r="G11391">
        <v>805</v>
      </c>
      <c r="H11391" t="s">
        <v>25</v>
      </c>
      <c r="I11391" t="s">
        <v>13</v>
      </c>
    </row>
    <row r="11392" spans="1:9" x14ac:dyDescent="0.25">
      <c r="A11392">
        <v>1</v>
      </c>
      <c r="B11392">
        <v>724</v>
      </c>
      <c r="C11392">
        <v>1</v>
      </c>
      <c r="D11392" t="s">
        <v>23</v>
      </c>
      <c r="E11392" t="s">
        <v>67</v>
      </c>
      <c r="F11392" t="s">
        <v>11450</v>
      </c>
      <c r="G11392">
        <v>724</v>
      </c>
      <c r="H11392" t="s">
        <v>25</v>
      </c>
      <c r="I11392" t="s">
        <v>13</v>
      </c>
    </row>
    <row r="11393" spans="1:9" x14ac:dyDescent="0.25">
      <c r="A11393">
        <v>1</v>
      </c>
      <c r="B11393">
        <v>1329</v>
      </c>
      <c r="C11393">
        <v>3</v>
      </c>
      <c r="D11393" t="s">
        <v>14</v>
      </c>
      <c r="E11393" t="s">
        <v>46</v>
      </c>
      <c r="F11393" t="s">
        <v>11451</v>
      </c>
      <c r="G11393">
        <v>443</v>
      </c>
      <c r="H11393" t="s">
        <v>16</v>
      </c>
      <c r="I11393" t="s">
        <v>13</v>
      </c>
    </row>
    <row r="11394" spans="1:9" x14ac:dyDescent="0.25">
      <c r="A11394">
        <v>1</v>
      </c>
      <c r="B11394">
        <v>672</v>
      </c>
      <c r="C11394">
        <v>4</v>
      </c>
      <c r="D11394" t="s">
        <v>18</v>
      </c>
      <c r="E11394" t="s">
        <v>46</v>
      </c>
      <c r="F11394" t="s">
        <v>11452</v>
      </c>
      <c r="G11394">
        <v>168</v>
      </c>
      <c r="H11394" t="s">
        <v>12</v>
      </c>
      <c r="I11394" t="s">
        <v>13</v>
      </c>
    </row>
    <row r="11395" spans="1:9" x14ac:dyDescent="0.25">
      <c r="A11395">
        <v>1</v>
      </c>
      <c r="B11395">
        <v>885</v>
      </c>
      <c r="C11395">
        <v>5</v>
      </c>
      <c r="D11395" t="s">
        <v>14</v>
      </c>
      <c r="E11395" t="s">
        <v>42</v>
      </c>
      <c r="F11395" t="s">
        <v>11453</v>
      </c>
      <c r="G11395">
        <v>177</v>
      </c>
      <c r="H11395" t="s">
        <v>16</v>
      </c>
      <c r="I11395" t="s">
        <v>13</v>
      </c>
    </row>
    <row r="11396" spans="1:9" x14ac:dyDescent="0.25">
      <c r="A11396">
        <v>1</v>
      </c>
      <c r="B11396">
        <v>2116</v>
      </c>
      <c r="C11396">
        <v>4</v>
      </c>
      <c r="D11396" t="s">
        <v>23</v>
      </c>
      <c r="E11396" t="s">
        <v>10</v>
      </c>
      <c r="F11396" t="s">
        <v>11454</v>
      </c>
      <c r="G11396">
        <v>529</v>
      </c>
      <c r="H11396" t="s">
        <v>25</v>
      </c>
      <c r="I11396" t="s">
        <v>13</v>
      </c>
    </row>
    <row r="11397" spans="1:9" x14ac:dyDescent="0.25">
      <c r="A11397">
        <v>1</v>
      </c>
      <c r="B11397">
        <v>636</v>
      </c>
      <c r="C11397">
        <v>4</v>
      </c>
      <c r="D11397" t="s">
        <v>18</v>
      </c>
      <c r="E11397" t="s">
        <v>39</v>
      </c>
      <c r="F11397" t="s">
        <v>11455</v>
      </c>
      <c r="G11397">
        <v>159</v>
      </c>
      <c r="H11397" t="s">
        <v>12</v>
      </c>
      <c r="I11397" t="s">
        <v>13</v>
      </c>
    </row>
    <row r="11398" spans="1:9" x14ac:dyDescent="0.25">
      <c r="A11398">
        <v>1</v>
      </c>
      <c r="B11398">
        <v>704</v>
      </c>
      <c r="C11398">
        <v>4</v>
      </c>
      <c r="D11398" t="s">
        <v>18</v>
      </c>
      <c r="E11398" t="s">
        <v>46</v>
      </c>
      <c r="F11398" t="s">
        <v>11456</v>
      </c>
      <c r="G11398">
        <v>176</v>
      </c>
      <c r="H11398" t="s">
        <v>12</v>
      </c>
      <c r="I11398" t="s">
        <v>13</v>
      </c>
    </row>
    <row r="11399" spans="1:9" x14ac:dyDescent="0.25">
      <c r="A11399">
        <v>1</v>
      </c>
      <c r="B11399">
        <v>3417</v>
      </c>
      <c r="C11399">
        <v>3</v>
      </c>
      <c r="D11399" t="s">
        <v>14</v>
      </c>
      <c r="E11399" t="s">
        <v>46</v>
      </c>
      <c r="F11399" t="s">
        <v>11457</v>
      </c>
      <c r="G11399">
        <v>1139</v>
      </c>
      <c r="H11399" t="s">
        <v>16</v>
      </c>
      <c r="I11399" t="s">
        <v>13</v>
      </c>
    </row>
    <row r="11400" spans="1:9" x14ac:dyDescent="0.25">
      <c r="A11400">
        <v>1</v>
      </c>
      <c r="B11400">
        <v>1204</v>
      </c>
      <c r="C11400">
        <v>4</v>
      </c>
      <c r="D11400" t="s">
        <v>18</v>
      </c>
      <c r="E11400" t="s">
        <v>46</v>
      </c>
      <c r="F11400" t="s">
        <v>11458</v>
      </c>
      <c r="G11400">
        <v>301</v>
      </c>
      <c r="H11400" t="s">
        <v>12</v>
      </c>
      <c r="I11400" t="s">
        <v>13</v>
      </c>
    </row>
    <row r="11401" spans="1:9" x14ac:dyDescent="0.25">
      <c r="A11401">
        <v>1</v>
      </c>
      <c r="B11401">
        <v>1031</v>
      </c>
      <c r="C11401">
        <v>1</v>
      </c>
      <c r="D11401" t="s">
        <v>18</v>
      </c>
      <c r="E11401" t="s">
        <v>42</v>
      </c>
      <c r="F11401" t="s">
        <v>11459</v>
      </c>
      <c r="G11401">
        <v>1031</v>
      </c>
      <c r="H11401" t="s">
        <v>12</v>
      </c>
      <c r="I11401" t="s">
        <v>13</v>
      </c>
    </row>
    <row r="11402" spans="1:9" x14ac:dyDescent="0.25">
      <c r="A11402">
        <v>1</v>
      </c>
      <c r="B11402">
        <v>1398</v>
      </c>
      <c r="C11402">
        <v>3</v>
      </c>
      <c r="D11402" t="s">
        <v>23</v>
      </c>
      <c r="E11402" t="s">
        <v>42</v>
      </c>
      <c r="F11402" t="s">
        <v>11460</v>
      </c>
      <c r="G11402">
        <v>466</v>
      </c>
      <c r="H11402" t="s">
        <v>25</v>
      </c>
      <c r="I11402" t="s">
        <v>13</v>
      </c>
    </row>
    <row r="11403" spans="1:9" x14ac:dyDescent="0.25">
      <c r="A11403">
        <v>1</v>
      </c>
      <c r="B11403">
        <v>594</v>
      </c>
      <c r="C11403">
        <v>6</v>
      </c>
      <c r="D11403" t="s">
        <v>23</v>
      </c>
      <c r="E11403" t="s">
        <v>39</v>
      </c>
      <c r="F11403" t="s">
        <v>11461</v>
      </c>
      <c r="G11403">
        <v>99</v>
      </c>
      <c r="H11403" t="s">
        <v>25</v>
      </c>
      <c r="I11403" t="s">
        <v>13</v>
      </c>
    </row>
    <row r="11404" spans="1:9" x14ac:dyDescent="0.25">
      <c r="A11404">
        <v>1</v>
      </c>
      <c r="B11404">
        <v>109</v>
      </c>
      <c r="C11404">
        <v>1</v>
      </c>
      <c r="D11404" t="s">
        <v>23</v>
      </c>
      <c r="E11404" t="s">
        <v>67</v>
      </c>
      <c r="F11404" t="s">
        <v>11462</v>
      </c>
      <c r="G11404">
        <v>109</v>
      </c>
      <c r="H11404" t="s">
        <v>25</v>
      </c>
      <c r="I11404" t="s">
        <v>13</v>
      </c>
    </row>
    <row r="11405" spans="1:9" x14ac:dyDescent="0.25">
      <c r="A11405">
        <v>1</v>
      </c>
      <c r="B11405">
        <v>185</v>
      </c>
      <c r="C11405">
        <v>5</v>
      </c>
      <c r="D11405" t="s">
        <v>18</v>
      </c>
      <c r="E11405" t="s">
        <v>10</v>
      </c>
      <c r="F11405" t="s">
        <v>11463</v>
      </c>
      <c r="G11405">
        <v>37</v>
      </c>
      <c r="H11405" t="s">
        <v>12</v>
      </c>
      <c r="I11405" t="s">
        <v>13</v>
      </c>
    </row>
    <row r="11406" spans="1:9" x14ac:dyDescent="0.25">
      <c r="A11406">
        <v>1</v>
      </c>
      <c r="B11406">
        <v>993</v>
      </c>
      <c r="C11406">
        <v>3</v>
      </c>
      <c r="D11406" t="s">
        <v>14</v>
      </c>
      <c r="E11406" t="s">
        <v>10</v>
      </c>
      <c r="F11406" t="s">
        <v>11464</v>
      </c>
      <c r="G11406">
        <v>331</v>
      </c>
      <c r="H11406" t="s">
        <v>16</v>
      </c>
      <c r="I11406" t="s">
        <v>13</v>
      </c>
    </row>
    <row r="11407" spans="1:9" x14ac:dyDescent="0.25">
      <c r="A11407">
        <v>1</v>
      </c>
      <c r="B11407">
        <v>44</v>
      </c>
      <c r="C11407">
        <v>1</v>
      </c>
      <c r="D11407" t="s">
        <v>23</v>
      </c>
      <c r="E11407" t="s">
        <v>39</v>
      </c>
      <c r="F11407" t="s">
        <v>11465</v>
      </c>
      <c r="G11407">
        <v>44</v>
      </c>
      <c r="H11407" t="s">
        <v>25</v>
      </c>
      <c r="I11407" t="s">
        <v>13</v>
      </c>
    </row>
    <row r="11408" spans="1:9" x14ac:dyDescent="0.25">
      <c r="A11408">
        <v>1</v>
      </c>
      <c r="B11408">
        <v>477</v>
      </c>
      <c r="C11408">
        <v>3</v>
      </c>
      <c r="D11408" t="s">
        <v>23</v>
      </c>
      <c r="E11408" t="s">
        <v>39</v>
      </c>
      <c r="F11408" t="s">
        <v>11466</v>
      </c>
      <c r="G11408">
        <v>159</v>
      </c>
      <c r="H11408" t="s">
        <v>25</v>
      </c>
      <c r="I11408" t="s">
        <v>13</v>
      </c>
    </row>
    <row r="11409" spans="1:9" x14ac:dyDescent="0.25">
      <c r="A11409">
        <v>1</v>
      </c>
      <c r="B11409">
        <v>440</v>
      </c>
      <c r="C11409">
        <v>1</v>
      </c>
      <c r="D11409" t="s">
        <v>23</v>
      </c>
      <c r="E11409" t="s">
        <v>10</v>
      </c>
      <c r="F11409" t="s">
        <v>11467</v>
      </c>
      <c r="G11409">
        <v>440</v>
      </c>
      <c r="H11409" t="s">
        <v>25</v>
      </c>
      <c r="I11409" t="s">
        <v>13</v>
      </c>
    </row>
    <row r="11410" spans="1:9" x14ac:dyDescent="0.25">
      <c r="A11410">
        <v>1</v>
      </c>
      <c r="B11410">
        <v>210</v>
      </c>
      <c r="C11410">
        <v>3</v>
      </c>
      <c r="D11410" t="s">
        <v>23</v>
      </c>
      <c r="E11410" t="s">
        <v>29</v>
      </c>
      <c r="F11410" t="s">
        <v>11468</v>
      </c>
      <c r="G11410">
        <v>70</v>
      </c>
      <c r="H11410" t="s">
        <v>25</v>
      </c>
      <c r="I11410" t="s">
        <v>13</v>
      </c>
    </row>
    <row r="11411" spans="1:9" x14ac:dyDescent="0.25">
      <c r="A11411">
        <v>1</v>
      </c>
      <c r="B11411">
        <v>654</v>
      </c>
      <c r="C11411">
        <v>3</v>
      </c>
      <c r="D11411" t="s">
        <v>23</v>
      </c>
      <c r="E11411" t="s">
        <v>29</v>
      </c>
      <c r="F11411" t="s">
        <v>11469</v>
      </c>
      <c r="G11411">
        <v>218</v>
      </c>
      <c r="H11411" t="s">
        <v>25</v>
      </c>
      <c r="I11411" t="s">
        <v>13</v>
      </c>
    </row>
    <row r="11412" spans="1:9" x14ac:dyDescent="0.25">
      <c r="A11412">
        <v>1</v>
      </c>
      <c r="B11412">
        <v>414</v>
      </c>
      <c r="C11412">
        <v>3</v>
      </c>
      <c r="D11412" t="s">
        <v>23</v>
      </c>
      <c r="E11412" t="s">
        <v>39</v>
      </c>
      <c r="F11412" t="s">
        <v>11470</v>
      </c>
      <c r="G11412">
        <v>138</v>
      </c>
      <c r="H11412" t="s">
        <v>25</v>
      </c>
      <c r="I11412" t="s">
        <v>13</v>
      </c>
    </row>
    <row r="11413" spans="1:9" x14ac:dyDescent="0.25">
      <c r="A11413">
        <v>1</v>
      </c>
      <c r="B11413">
        <v>423</v>
      </c>
      <c r="C11413">
        <v>3</v>
      </c>
      <c r="D11413" t="s">
        <v>23</v>
      </c>
      <c r="E11413" t="s">
        <v>39</v>
      </c>
      <c r="F11413" t="s">
        <v>11471</v>
      </c>
      <c r="G11413">
        <v>141</v>
      </c>
      <c r="H11413" t="s">
        <v>25</v>
      </c>
      <c r="I11413" t="s">
        <v>13</v>
      </c>
    </row>
    <row r="11414" spans="1:9" x14ac:dyDescent="0.25">
      <c r="A11414">
        <v>1</v>
      </c>
      <c r="B11414">
        <v>1240</v>
      </c>
      <c r="C11414">
        <v>5</v>
      </c>
      <c r="D11414" t="s">
        <v>23</v>
      </c>
      <c r="E11414" t="s">
        <v>29</v>
      </c>
      <c r="F11414" t="s">
        <v>11472</v>
      </c>
      <c r="G11414">
        <v>248</v>
      </c>
      <c r="H11414" t="s">
        <v>25</v>
      </c>
      <c r="I11414" t="s">
        <v>13</v>
      </c>
    </row>
    <row r="11415" spans="1:9" x14ac:dyDescent="0.25">
      <c r="A11415">
        <v>1</v>
      </c>
      <c r="B11415">
        <v>120</v>
      </c>
      <c r="C11415">
        <v>1</v>
      </c>
      <c r="D11415" t="s">
        <v>23</v>
      </c>
      <c r="E11415" t="s">
        <v>46</v>
      </c>
      <c r="F11415" t="s">
        <v>11473</v>
      </c>
      <c r="G11415">
        <v>120</v>
      </c>
      <c r="H11415" t="s">
        <v>25</v>
      </c>
      <c r="I11415" t="s">
        <v>13</v>
      </c>
    </row>
    <row r="11416" spans="1:9" x14ac:dyDescent="0.25">
      <c r="A11416">
        <v>1</v>
      </c>
      <c r="B11416">
        <v>1002</v>
      </c>
      <c r="C11416">
        <v>3</v>
      </c>
      <c r="D11416" t="s">
        <v>23</v>
      </c>
      <c r="E11416" t="s">
        <v>10</v>
      </c>
      <c r="F11416" t="s">
        <v>11474</v>
      </c>
      <c r="G11416">
        <v>334</v>
      </c>
      <c r="H11416" t="s">
        <v>25</v>
      </c>
      <c r="I11416" t="s">
        <v>13</v>
      </c>
    </row>
    <row r="11417" spans="1:9" x14ac:dyDescent="0.25">
      <c r="A11417">
        <v>1</v>
      </c>
      <c r="B11417">
        <v>658</v>
      </c>
      <c r="C11417">
        <v>1</v>
      </c>
      <c r="D11417" t="s">
        <v>18</v>
      </c>
      <c r="E11417" t="s">
        <v>10</v>
      </c>
      <c r="F11417" t="s">
        <v>11475</v>
      </c>
      <c r="G11417">
        <v>658</v>
      </c>
      <c r="H11417" t="s">
        <v>12</v>
      </c>
      <c r="I11417" t="s">
        <v>13</v>
      </c>
    </row>
    <row r="11418" spans="1:9" x14ac:dyDescent="0.25">
      <c r="A11418">
        <v>1</v>
      </c>
      <c r="B11418">
        <v>836</v>
      </c>
      <c r="C11418">
        <v>4</v>
      </c>
      <c r="D11418" t="s">
        <v>18</v>
      </c>
      <c r="E11418" t="s">
        <v>46</v>
      </c>
      <c r="F11418" t="s">
        <v>11476</v>
      </c>
      <c r="G11418">
        <v>209</v>
      </c>
      <c r="H11418" t="s">
        <v>12</v>
      </c>
      <c r="I11418" t="s">
        <v>13</v>
      </c>
    </row>
    <row r="11419" spans="1:9" x14ac:dyDescent="0.25">
      <c r="A11419">
        <v>1</v>
      </c>
      <c r="B11419">
        <v>720</v>
      </c>
      <c r="C11419">
        <v>3</v>
      </c>
      <c r="D11419" t="s">
        <v>23</v>
      </c>
      <c r="E11419" t="s">
        <v>39</v>
      </c>
      <c r="F11419" t="s">
        <v>11477</v>
      </c>
      <c r="G11419">
        <v>240</v>
      </c>
      <c r="H11419" t="s">
        <v>25</v>
      </c>
      <c r="I11419" t="s">
        <v>13</v>
      </c>
    </row>
    <row r="11420" spans="1:9" x14ac:dyDescent="0.25">
      <c r="A11420">
        <v>1</v>
      </c>
      <c r="B11420">
        <v>570</v>
      </c>
      <c r="C11420">
        <v>3</v>
      </c>
      <c r="D11420" t="s">
        <v>18</v>
      </c>
      <c r="E11420" t="s">
        <v>46</v>
      </c>
      <c r="F11420" t="s">
        <v>11478</v>
      </c>
      <c r="G11420">
        <v>190</v>
      </c>
      <c r="H11420" t="s">
        <v>12</v>
      </c>
      <c r="I11420" t="s">
        <v>13</v>
      </c>
    </row>
    <row r="11421" spans="1:9" x14ac:dyDescent="0.25">
      <c r="A11421">
        <v>1</v>
      </c>
      <c r="B11421">
        <v>1695</v>
      </c>
      <c r="C11421">
        <v>3</v>
      </c>
      <c r="D11421" t="s">
        <v>18</v>
      </c>
      <c r="E11421" t="s">
        <v>10</v>
      </c>
      <c r="F11421" t="s">
        <v>11479</v>
      </c>
      <c r="G11421">
        <v>565</v>
      </c>
      <c r="H11421" t="s">
        <v>12</v>
      </c>
      <c r="I11421" t="s">
        <v>13</v>
      </c>
    </row>
    <row r="11422" spans="1:9" x14ac:dyDescent="0.25">
      <c r="A11422">
        <v>1</v>
      </c>
      <c r="B11422">
        <v>7305</v>
      </c>
      <c r="C11422">
        <v>5</v>
      </c>
      <c r="D11422" t="s">
        <v>23</v>
      </c>
      <c r="E11422" t="s">
        <v>46</v>
      </c>
      <c r="F11422" t="s">
        <v>11480</v>
      </c>
      <c r="G11422">
        <v>1461</v>
      </c>
      <c r="H11422" t="s">
        <v>25</v>
      </c>
      <c r="I11422" t="s">
        <v>13</v>
      </c>
    </row>
    <row r="11423" spans="1:9" x14ac:dyDescent="0.25">
      <c r="A11423">
        <v>1</v>
      </c>
      <c r="B11423">
        <v>1695</v>
      </c>
      <c r="C11423">
        <v>3</v>
      </c>
      <c r="D11423" t="s">
        <v>18</v>
      </c>
      <c r="E11423" t="s">
        <v>10</v>
      </c>
      <c r="F11423" t="s">
        <v>11481</v>
      </c>
      <c r="G11423">
        <v>565</v>
      </c>
      <c r="H11423" t="s">
        <v>12</v>
      </c>
      <c r="I11423" t="s">
        <v>13</v>
      </c>
    </row>
    <row r="11424" spans="1:9" x14ac:dyDescent="0.25">
      <c r="A11424">
        <v>1</v>
      </c>
      <c r="B11424">
        <v>393</v>
      </c>
      <c r="C11424">
        <v>3</v>
      </c>
      <c r="D11424" t="s">
        <v>14</v>
      </c>
      <c r="E11424" t="s">
        <v>39</v>
      </c>
      <c r="F11424" t="s">
        <v>11482</v>
      </c>
      <c r="G11424">
        <v>131</v>
      </c>
      <c r="H11424" t="s">
        <v>16</v>
      </c>
      <c r="I11424" t="s">
        <v>13</v>
      </c>
    </row>
    <row r="11425" spans="1:9" x14ac:dyDescent="0.25">
      <c r="A11425">
        <v>1</v>
      </c>
      <c r="B11425">
        <v>438</v>
      </c>
      <c r="C11425">
        <v>1</v>
      </c>
      <c r="D11425" t="s">
        <v>18</v>
      </c>
      <c r="E11425" t="s">
        <v>10</v>
      </c>
      <c r="F11425" t="s">
        <v>11483</v>
      </c>
      <c r="G11425">
        <v>438</v>
      </c>
      <c r="H11425" t="s">
        <v>12</v>
      </c>
      <c r="I11425" t="s">
        <v>13</v>
      </c>
    </row>
    <row r="11426" spans="1:9" x14ac:dyDescent="0.25">
      <c r="A11426">
        <v>1</v>
      </c>
      <c r="B11426">
        <v>2235</v>
      </c>
      <c r="C11426">
        <v>5</v>
      </c>
      <c r="D11426" t="s">
        <v>18</v>
      </c>
      <c r="E11426" t="s">
        <v>46</v>
      </c>
      <c r="F11426" t="s">
        <v>11484</v>
      </c>
      <c r="G11426">
        <v>447</v>
      </c>
      <c r="H11426" t="s">
        <v>12</v>
      </c>
      <c r="I11426" t="s">
        <v>13</v>
      </c>
    </row>
    <row r="11427" spans="1:9" x14ac:dyDescent="0.25">
      <c r="A11427">
        <v>1</v>
      </c>
      <c r="B11427">
        <v>1068</v>
      </c>
      <c r="C11427">
        <v>2</v>
      </c>
      <c r="D11427" t="s">
        <v>23</v>
      </c>
      <c r="E11427" t="s">
        <v>39</v>
      </c>
      <c r="F11427" t="s">
        <v>11485</v>
      </c>
      <c r="G11427">
        <v>534</v>
      </c>
      <c r="H11427" t="s">
        <v>25</v>
      </c>
      <c r="I11427" t="s">
        <v>13</v>
      </c>
    </row>
    <row r="11428" spans="1:9" x14ac:dyDescent="0.25">
      <c r="A11428">
        <v>1</v>
      </c>
      <c r="B11428">
        <v>785</v>
      </c>
      <c r="C11428">
        <v>5</v>
      </c>
      <c r="D11428" t="s">
        <v>23</v>
      </c>
      <c r="E11428" t="s">
        <v>39</v>
      </c>
      <c r="F11428" t="s">
        <v>11486</v>
      </c>
      <c r="G11428">
        <v>157</v>
      </c>
      <c r="H11428" t="s">
        <v>25</v>
      </c>
      <c r="I11428" t="s">
        <v>13</v>
      </c>
    </row>
    <row r="11429" spans="1:9" x14ac:dyDescent="0.25">
      <c r="A11429">
        <v>1</v>
      </c>
      <c r="B11429">
        <v>568</v>
      </c>
      <c r="C11429">
        <v>4</v>
      </c>
      <c r="D11429" t="s">
        <v>18</v>
      </c>
      <c r="E11429" t="s">
        <v>10</v>
      </c>
      <c r="F11429" t="s">
        <v>11487</v>
      </c>
      <c r="G11429">
        <v>142</v>
      </c>
      <c r="H11429" t="s">
        <v>12</v>
      </c>
      <c r="I11429" t="s">
        <v>13</v>
      </c>
    </row>
    <row r="11430" spans="1:9" x14ac:dyDescent="0.25">
      <c r="A11430">
        <v>1</v>
      </c>
      <c r="B11430">
        <v>1380</v>
      </c>
      <c r="C11430">
        <v>4</v>
      </c>
      <c r="D11430" t="s">
        <v>23</v>
      </c>
      <c r="E11430" t="s">
        <v>39</v>
      </c>
      <c r="F11430" t="s">
        <v>11488</v>
      </c>
      <c r="G11430">
        <v>345</v>
      </c>
      <c r="H11430" t="s">
        <v>25</v>
      </c>
      <c r="I11430" t="s">
        <v>13</v>
      </c>
    </row>
    <row r="11431" spans="1:9" x14ac:dyDescent="0.25">
      <c r="A11431">
        <v>1</v>
      </c>
      <c r="B11431">
        <v>815</v>
      </c>
      <c r="C11431">
        <v>5</v>
      </c>
      <c r="D11431" t="s">
        <v>18</v>
      </c>
      <c r="E11431" t="s">
        <v>46</v>
      </c>
      <c r="F11431" t="s">
        <v>11489</v>
      </c>
      <c r="G11431">
        <v>163</v>
      </c>
      <c r="H11431" t="s">
        <v>12</v>
      </c>
      <c r="I11431" t="s">
        <v>13</v>
      </c>
    </row>
    <row r="11432" spans="1:9" x14ac:dyDescent="0.25">
      <c r="A11432">
        <v>1</v>
      </c>
      <c r="B11432">
        <v>246</v>
      </c>
      <c r="C11432">
        <v>1</v>
      </c>
      <c r="D11432" t="s">
        <v>18</v>
      </c>
      <c r="E11432" t="s">
        <v>10</v>
      </c>
      <c r="F11432" t="s">
        <v>11490</v>
      </c>
      <c r="G11432">
        <v>246</v>
      </c>
      <c r="H11432" t="s">
        <v>12</v>
      </c>
      <c r="I11432" t="s">
        <v>13</v>
      </c>
    </row>
    <row r="11433" spans="1:9" x14ac:dyDescent="0.25">
      <c r="A11433">
        <v>1</v>
      </c>
      <c r="B11433">
        <v>1005</v>
      </c>
      <c r="C11433">
        <v>3</v>
      </c>
      <c r="D11433" t="s">
        <v>18</v>
      </c>
      <c r="E11433" t="s">
        <v>39</v>
      </c>
      <c r="F11433" t="s">
        <v>11491</v>
      </c>
      <c r="G11433">
        <v>335</v>
      </c>
      <c r="H11433" t="s">
        <v>12</v>
      </c>
      <c r="I11433" t="s">
        <v>13</v>
      </c>
    </row>
    <row r="11434" spans="1:9" x14ac:dyDescent="0.25">
      <c r="A11434">
        <v>1</v>
      </c>
      <c r="B11434">
        <v>864</v>
      </c>
      <c r="C11434">
        <v>3</v>
      </c>
      <c r="D11434" t="s">
        <v>18</v>
      </c>
      <c r="E11434" t="s">
        <v>39</v>
      </c>
      <c r="F11434" t="s">
        <v>11492</v>
      </c>
      <c r="G11434">
        <v>288</v>
      </c>
      <c r="H11434" t="s">
        <v>12</v>
      </c>
      <c r="I11434" t="s">
        <v>13</v>
      </c>
    </row>
    <row r="11435" spans="1:9" x14ac:dyDescent="0.25">
      <c r="A11435">
        <v>1</v>
      </c>
      <c r="B11435">
        <v>283</v>
      </c>
      <c r="C11435">
        <v>1</v>
      </c>
      <c r="D11435" t="s">
        <v>18</v>
      </c>
      <c r="E11435" t="s">
        <v>67</v>
      </c>
      <c r="F11435" t="s">
        <v>11493</v>
      </c>
      <c r="G11435">
        <v>283</v>
      </c>
      <c r="H11435" t="s">
        <v>12</v>
      </c>
      <c r="I11435" t="s">
        <v>13</v>
      </c>
    </row>
    <row r="11436" spans="1:9" x14ac:dyDescent="0.25">
      <c r="A11436">
        <v>1</v>
      </c>
      <c r="B11436">
        <v>470</v>
      </c>
      <c r="C11436">
        <v>5</v>
      </c>
      <c r="D11436" t="s">
        <v>18</v>
      </c>
      <c r="E11436" t="s">
        <v>46</v>
      </c>
      <c r="F11436" t="s">
        <v>11494</v>
      </c>
      <c r="G11436">
        <v>94</v>
      </c>
      <c r="H11436" t="s">
        <v>12</v>
      </c>
      <c r="I11436" t="s">
        <v>13</v>
      </c>
    </row>
    <row r="11437" spans="1:9" x14ac:dyDescent="0.25">
      <c r="A11437">
        <v>1</v>
      </c>
      <c r="B11437">
        <v>464</v>
      </c>
      <c r="C11437">
        <v>4</v>
      </c>
      <c r="D11437" t="s">
        <v>23</v>
      </c>
      <c r="E11437" t="s">
        <v>10</v>
      </c>
      <c r="F11437" t="s">
        <v>11495</v>
      </c>
      <c r="G11437">
        <v>116</v>
      </c>
      <c r="H11437" t="s">
        <v>25</v>
      </c>
      <c r="I11437" t="s">
        <v>13</v>
      </c>
    </row>
    <row r="11438" spans="1:9" x14ac:dyDescent="0.25">
      <c r="A11438">
        <v>1</v>
      </c>
      <c r="B11438">
        <v>204</v>
      </c>
      <c r="C11438">
        <v>3</v>
      </c>
      <c r="D11438" t="s">
        <v>18</v>
      </c>
      <c r="E11438" t="s">
        <v>39</v>
      </c>
      <c r="F11438" t="s">
        <v>11496</v>
      </c>
      <c r="G11438">
        <v>68</v>
      </c>
      <c r="H11438" t="s">
        <v>12</v>
      </c>
      <c r="I11438" t="s">
        <v>13</v>
      </c>
    </row>
    <row r="11439" spans="1:9" x14ac:dyDescent="0.25">
      <c r="A11439">
        <v>1</v>
      </c>
      <c r="B11439">
        <v>748</v>
      </c>
      <c r="C11439">
        <v>4</v>
      </c>
      <c r="D11439" t="s">
        <v>23</v>
      </c>
      <c r="E11439" t="s">
        <v>46</v>
      </c>
      <c r="F11439" t="s">
        <v>11497</v>
      </c>
      <c r="G11439">
        <v>187</v>
      </c>
      <c r="H11439" t="s">
        <v>25</v>
      </c>
      <c r="I11439" t="s">
        <v>13</v>
      </c>
    </row>
    <row r="11440" spans="1:9" x14ac:dyDescent="0.25">
      <c r="A11440">
        <v>1</v>
      </c>
      <c r="B11440">
        <v>4005</v>
      </c>
      <c r="C11440">
        <v>5</v>
      </c>
      <c r="D11440" t="s">
        <v>23</v>
      </c>
      <c r="E11440" t="s">
        <v>46</v>
      </c>
      <c r="F11440" t="s">
        <v>11498</v>
      </c>
      <c r="G11440">
        <v>801</v>
      </c>
      <c r="H11440" t="s">
        <v>25</v>
      </c>
      <c r="I11440" t="s">
        <v>13</v>
      </c>
    </row>
    <row r="11441" spans="1:9" x14ac:dyDescent="0.25">
      <c r="A11441">
        <v>1</v>
      </c>
      <c r="B11441">
        <v>568</v>
      </c>
      <c r="C11441">
        <v>4</v>
      </c>
      <c r="D11441" t="s">
        <v>23</v>
      </c>
      <c r="E11441" t="s">
        <v>46</v>
      </c>
      <c r="F11441" t="s">
        <v>11499</v>
      </c>
      <c r="G11441">
        <v>142</v>
      </c>
      <c r="H11441" t="s">
        <v>25</v>
      </c>
      <c r="I11441" t="s">
        <v>13</v>
      </c>
    </row>
    <row r="11442" spans="1:9" x14ac:dyDescent="0.25">
      <c r="A11442">
        <v>1</v>
      </c>
      <c r="B11442">
        <v>171</v>
      </c>
      <c r="C11442">
        <v>1</v>
      </c>
      <c r="D11442" t="s">
        <v>23</v>
      </c>
      <c r="E11442" t="s">
        <v>10</v>
      </c>
      <c r="F11442" t="s">
        <v>11500</v>
      </c>
      <c r="G11442">
        <v>171</v>
      </c>
      <c r="H11442" t="s">
        <v>25</v>
      </c>
      <c r="I11442" t="s">
        <v>13</v>
      </c>
    </row>
    <row r="11443" spans="1:9" x14ac:dyDescent="0.25">
      <c r="A11443">
        <v>1</v>
      </c>
      <c r="B11443">
        <v>356</v>
      </c>
      <c r="C11443">
        <v>4</v>
      </c>
      <c r="D11443" t="s">
        <v>23</v>
      </c>
      <c r="E11443" t="s">
        <v>10</v>
      </c>
      <c r="F11443" t="s">
        <v>11501</v>
      </c>
      <c r="G11443">
        <v>89</v>
      </c>
      <c r="H11443" t="s">
        <v>25</v>
      </c>
      <c r="I11443" t="s">
        <v>13</v>
      </c>
    </row>
    <row r="11444" spans="1:9" x14ac:dyDescent="0.25">
      <c r="A11444">
        <v>1</v>
      </c>
      <c r="B11444">
        <v>785</v>
      </c>
      <c r="C11444">
        <v>5</v>
      </c>
      <c r="D11444" t="s">
        <v>23</v>
      </c>
      <c r="E11444" t="s">
        <v>46</v>
      </c>
      <c r="F11444" t="s">
        <v>11502</v>
      </c>
      <c r="G11444">
        <v>157</v>
      </c>
      <c r="H11444" t="s">
        <v>25</v>
      </c>
      <c r="I11444" t="s">
        <v>13</v>
      </c>
    </row>
    <row r="11445" spans="1:9" x14ac:dyDescent="0.25">
      <c r="A11445">
        <v>1</v>
      </c>
      <c r="B11445">
        <v>2043</v>
      </c>
      <c r="C11445">
        <v>3</v>
      </c>
      <c r="D11445" t="s">
        <v>23</v>
      </c>
      <c r="E11445" t="s">
        <v>39</v>
      </c>
      <c r="F11445" t="s">
        <v>11503</v>
      </c>
      <c r="G11445">
        <v>681</v>
      </c>
      <c r="H11445" t="s">
        <v>25</v>
      </c>
      <c r="I11445" t="s">
        <v>13</v>
      </c>
    </row>
    <row r="11446" spans="1:9" x14ac:dyDescent="0.25">
      <c r="A11446">
        <v>1</v>
      </c>
      <c r="B11446">
        <v>795</v>
      </c>
      <c r="C11446">
        <v>3</v>
      </c>
      <c r="D11446" t="s">
        <v>23</v>
      </c>
      <c r="E11446" t="s">
        <v>10</v>
      </c>
      <c r="F11446" t="s">
        <v>11504</v>
      </c>
      <c r="G11446">
        <v>265</v>
      </c>
      <c r="H11446" t="s">
        <v>25</v>
      </c>
      <c r="I11446" t="s">
        <v>13</v>
      </c>
    </row>
    <row r="11447" spans="1:9" x14ac:dyDescent="0.25">
      <c r="A11447">
        <v>1</v>
      </c>
      <c r="B11447">
        <v>184</v>
      </c>
      <c r="C11447">
        <v>4</v>
      </c>
      <c r="D11447" t="s">
        <v>18</v>
      </c>
      <c r="E11447" t="s">
        <v>39</v>
      </c>
      <c r="F11447" t="s">
        <v>11505</v>
      </c>
      <c r="G11447">
        <v>46</v>
      </c>
      <c r="H11447" t="s">
        <v>12</v>
      </c>
      <c r="I11447" t="s">
        <v>13</v>
      </c>
    </row>
    <row r="11448" spans="1:9" x14ac:dyDescent="0.25">
      <c r="A11448">
        <v>1</v>
      </c>
      <c r="B11448">
        <v>354</v>
      </c>
      <c r="C11448">
        <v>3</v>
      </c>
      <c r="D11448" t="s">
        <v>23</v>
      </c>
      <c r="E11448" t="s">
        <v>10</v>
      </c>
      <c r="F11448" t="s">
        <v>11506</v>
      </c>
      <c r="G11448">
        <v>118</v>
      </c>
      <c r="H11448" t="s">
        <v>25</v>
      </c>
      <c r="I11448" t="s">
        <v>13</v>
      </c>
    </row>
    <row r="11449" spans="1:9" x14ac:dyDescent="0.25">
      <c r="A11449">
        <v>1</v>
      </c>
      <c r="B11449">
        <v>708</v>
      </c>
      <c r="C11449">
        <v>3</v>
      </c>
      <c r="D11449" t="s">
        <v>18</v>
      </c>
      <c r="E11449" t="s">
        <v>10</v>
      </c>
      <c r="F11449" t="s">
        <v>11507</v>
      </c>
      <c r="G11449">
        <v>236</v>
      </c>
      <c r="H11449" t="s">
        <v>12</v>
      </c>
      <c r="I11449" t="s">
        <v>13</v>
      </c>
    </row>
    <row r="11450" spans="1:9" x14ac:dyDescent="0.25">
      <c r="A11450">
        <v>1</v>
      </c>
      <c r="B11450">
        <v>640</v>
      </c>
      <c r="C11450">
        <v>2</v>
      </c>
      <c r="D11450" t="s">
        <v>18</v>
      </c>
      <c r="E11450" t="s">
        <v>39</v>
      </c>
      <c r="F11450" t="s">
        <v>11508</v>
      </c>
      <c r="G11450">
        <v>320</v>
      </c>
      <c r="H11450" t="s">
        <v>12</v>
      </c>
      <c r="I11450" t="s">
        <v>13</v>
      </c>
    </row>
    <row r="11451" spans="1:9" x14ac:dyDescent="0.25">
      <c r="A11451">
        <v>1</v>
      </c>
      <c r="B11451">
        <v>906</v>
      </c>
      <c r="C11451">
        <v>3</v>
      </c>
      <c r="D11451" t="s">
        <v>23</v>
      </c>
      <c r="E11451" t="s">
        <v>10</v>
      </c>
      <c r="F11451" t="s">
        <v>11509</v>
      </c>
      <c r="G11451">
        <v>302</v>
      </c>
      <c r="H11451" t="s">
        <v>25</v>
      </c>
      <c r="I11451" t="s">
        <v>13</v>
      </c>
    </row>
    <row r="11452" spans="1:9" x14ac:dyDescent="0.25">
      <c r="A11452">
        <v>1</v>
      </c>
      <c r="B11452">
        <v>5400</v>
      </c>
      <c r="C11452">
        <v>3</v>
      </c>
      <c r="D11452" t="s">
        <v>23</v>
      </c>
      <c r="E11452" t="s">
        <v>29</v>
      </c>
      <c r="F11452" t="s">
        <v>11510</v>
      </c>
      <c r="G11452">
        <v>1800</v>
      </c>
      <c r="H11452" t="s">
        <v>25</v>
      </c>
      <c r="I11452" t="s">
        <v>13</v>
      </c>
    </row>
    <row r="11453" spans="1:9" x14ac:dyDescent="0.25">
      <c r="A11453">
        <v>1</v>
      </c>
      <c r="B11453">
        <v>142</v>
      </c>
      <c r="C11453">
        <v>1</v>
      </c>
      <c r="D11453" t="s">
        <v>23</v>
      </c>
      <c r="E11453" t="s">
        <v>10</v>
      </c>
      <c r="F11453" t="s">
        <v>11511</v>
      </c>
      <c r="G11453">
        <v>142</v>
      </c>
      <c r="H11453" t="s">
        <v>25</v>
      </c>
      <c r="I11453" t="s">
        <v>13</v>
      </c>
    </row>
    <row r="11454" spans="1:9" x14ac:dyDescent="0.25">
      <c r="A11454">
        <v>1</v>
      </c>
      <c r="B11454">
        <v>474</v>
      </c>
      <c r="C11454">
        <v>3</v>
      </c>
      <c r="D11454" t="s">
        <v>23</v>
      </c>
      <c r="E11454" t="s">
        <v>10</v>
      </c>
      <c r="F11454" t="s">
        <v>11512</v>
      </c>
      <c r="G11454">
        <v>158</v>
      </c>
      <c r="H11454" t="s">
        <v>25</v>
      </c>
      <c r="I11454" t="s">
        <v>13</v>
      </c>
    </row>
    <row r="11455" spans="1:9" x14ac:dyDescent="0.25">
      <c r="A11455">
        <v>1</v>
      </c>
      <c r="B11455">
        <v>354</v>
      </c>
      <c r="C11455">
        <v>3</v>
      </c>
      <c r="D11455" t="s">
        <v>23</v>
      </c>
      <c r="E11455" t="s">
        <v>10</v>
      </c>
      <c r="F11455" t="s">
        <v>11513</v>
      </c>
      <c r="G11455">
        <v>118</v>
      </c>
      <c r="H11455" t="s">
        <v>25</v>
      </c>
      <c r="I11455" t="s">
        <v>13</v>
      </c>
    </row>
    <row r="11456" spans="1:9" x14ac:dyDescent="0.25">
      <c r="A11456">
        <v>1</v>
      </c>
      <c r="B11456">
        <v>486</v>
      </c>
      <c r="C11456">
        <v>1</v>
      </c>
      <c r="D11456" t="s">
        <v>23</v>
      </c>
      <c r="E11456" t="s">
        <v>10</v>
      </c>
      <c r="F11456" t="s">
        <v>11514</v>
      </c>
      <c r="G11456">
        <v>486</v>
      </c>
      <c r="H11456" t="s">
        <v>25</v>
      </c>
      <c r="I11456" t="s">
        <v>13</v>
      </c>
    </row>
    <row r="11457" spans="1:9" x14ac:dyDescent="0.25">
      <c r="A11457">
        <v>1</v>
      </c>
      <c r="B11457">
        <v>1695</v>
      </c>
      <c r="C11457">
        <v>3</v>
      </c>
      <c r="D11457" t="s">
        <v>23</v>
      </c>
      <c r="E11457" t="s">
        <v>10</v>
      </c>
      <c r="F11457" t="s">
        <v>11515</v>
      </c>
      <c r="G11457">
        <v>565</v>
      </c>
      <c r="H11457" t="s">
        <v>25</v>
      </c>
      <c r="I11457" t="s">
        <v>13</v>
      </c>
    </row>
    <row r="11458" spans="1:9" x14ac:dyDescent="0.25">
      <c r="A11458">
        <v>1</v>
      </c>
      <c r="B11458">
        <v>924</v>
      </c>
      <c r="C11458">
        <v>4</v>
      </c>
      <c r="D11458" t="s">
        <v>14</v>
      </c>
      <c r="E11458" t="s">
        <v>10</v>
      </c>
      <c r="F11458" t="s">
        <v>11516</v>
      </c>
      <c r="G11458">
        <v>231</v>
      </c>
      <c r="H11458" t="s">
        <v>16</v>
      </c>
      <c r="I11458" t="s">
        <v>13</v>
      </c>
    </row>
    <row r="11459" spans="1:9" x14ac:dyDescent="0.25">
      <c r="A11459">
        <v>1</v>
      </c>
      <c r="B11459">
        <v>276</v>
      </c>
      <c r="C11459">
        <v>3</v>
      </c>
      <c r="D11459" t="s">
        <v>23</v>
      </c>
      <c r="E11459" t="s">
        <v>39</v>
      </c>
      <c r="F11459" t="s">
        <v>11517</v>
      </c>
      <c r="G11459">
        <v>92</v>
      </c>
      <c r="H11459" t="s">
        <v>25</v>
      </c>
      <c r="I11459" t="s">
        <v>13</v>
      </c>
    </row>
    <row r="11460" spans="1:9" x14ac:dyDescent="0.25">
      <c r="A11460">
        <v>1</v>
      </c>
      <c r="B11460">
        <v>1472</v>
      </c>
      <c r="C11460">
        <v>4</v>
      </c>
      <c r="D11460" t="s">
        <v>23</v>
      </c>
      <c r="E11460" t="s">
        <v>39</v>
      </c>
      <c r="F11460" t="s">
        <v>11518</v>
      </c>
      <c r="G11460">
        <v>368</v>
      </c>
      <c r="H11460" t="s">
        <v>25</v>
      </c>
      <c r="I11460" t="s">
        <v>13</v>
      </c>
    </row>
    <row r="11461" spans="1:9" x14ac:dyDescent="0.25">
      <c r="A11461">
        <v>1</v>
      </c>
      <c r="B11461">
        <v>6295</v>
      </c>
      <c r="C11461">
        <v>5</v>
      </c>
      <c r="D11461" t="s">
        <v>23</v>
      </c>
      <c r="E11461" t="s">
        <v>29</v>
      </c>
      <c r="F11461" t="s">
        <v>11519</v>
      </c>
      <c r="G11461">
        <v>1259</v>
      </c>
      <c r="H11461" t="s">
        <v>25</v>
      </c>
      <c r="I11461" t="s">
        <v>13</v>
      </c>
    </row>
    <row r="11462" spans="1:9" x14ac:dyDescent="0.25">
      <c r="A11462">
        <v>1</v>
      </c>
      <c r="B11462">
        <v>85</v>
      </c>
      <c r="C11462">
        <v>1</v>
      </c>
      <c r="D11462" t="s">
        <v>23</v>
      </c>
      <c r="E11462" t="s">
        <v>10</v>
      </c>
      <c r="F11462" t="s">
        <v>11520</v>
      </c>
      <c r="G11462">
        <v>85</v>
      </c>
      <c r="H11462" t="s">
        <v>25</v>
      </c>
      <c r="I11462" t="s">
        <v>13</v>
      </c>
    </row>
    <row r="11463" spans="1:9" x14ac:dyDescent="0.25">
      <c r="A11463">
        <v>1</v>
      </c>
      <c r="B11463">
        <v>123</v>
      </c>
      <c r="C11463">
        <v>1</v>
      </c>
      <c r="D11463" t="s">
        <v>23</v>
      </c>
      <c r="E11463" t="s">
        <v>10</v>
      </c>
      <c r="F11463" t="s">
        <v>11521</v>
      </c>
      <c r="G11463">
        <v>123</v>
      </c>
      <c r="H11463" t="s">
        <v>25</v>
      </c>
      <c r="I11463" t="s">
        <v>13</v>
      </c>
    </row>
    <row r="11464" spans="1:9" x14ac:dyDescent="0.25">
      <c r="A11464">
        <v>1</v>
      </c>
      <c r="B11464">
        <v>440</v>
      </c>
      <c r="C11464">
        <v>4</v>
      </c>
      <c r="D11464" t="s">
        <v>23</v>
      </c>
      <c r="E11464" t="s">
        <v>10</v>
      </c>
      <c r="F11464" t="s">
        <v>11522</v>
      </c>
      <c r="G11464">
        <v>110</v>
      </c>
      <c r="H11464" t="s">
        <v>25</v>
      </c>
      <c r="I11464" t="s">
        <v>13</v>
      </c>
    </row>
    <row r="11465" spans="1:9" x14ac:dyDescent="0.25">
      <c r="A11465">
        <v>1</v>
      </c>
      <c r="B11465">
        <v>219</v>
      </c>
      <c r="C11465">
        <v>1</v>
      </c>
      <c r="D11465" t="s">
        <v>18</v>
      </c>
      <c r="E11465" t="s">
        <v>39</v>
      </c>
      <c r="F11465" t="s">
        <v>11523</v>
      </c>
      <c r="G11465">
        <v>219</v>
      </c>
      <c r="H11465" t="s">
        <v>12</v>
      </c>
      <c r="I11465" t="s">
        <v>13</v>
      </c>
    </row>
    <row r="11466" spans="1:9" x14ac:dyDescent="0.25">
      <c r="A11466">
        <v>1</v>
      </c>
      <c r="B11466">
        <v>1070</v>
      </c>
      <c r="C11466">
        <v>5</v>
      </c>
      <c r="D11466" t="s">
        <v>23</v>
      </c>
      <c r="E11466" t="s">
        <v>10</v>
      </c>
      <c r="F11466" t="s">
        <v>11524</v>
      </c>
      <c r="G11466">
        <v>214</v>
      </c>
      <c r="H11466" t="s">
        <v>25</v>
      </c>
      <c r="I11466" t="s">
        <v>13</v>
      </c>
    </row>
    <row r="11467" spans="1:9" x14ac:dyDescent="0.25">
      <c r="A11467">
        <v>1</v>
      </c>
      <c r="B11467">
        <v>375</v>
      </c>
      <c r="C11467">
        <v>5</v>
      </c>
      <c r="D11467" t="s">
        <v>23</v>
      </c>
      <c r="E11467" t="s">
        <v>10</v>
      </c>
      <c r="F11467" t="s">
        <v>11525</v>
      </c>
      <c r="G11467">
        <v>75</v>
      </c>
      <c r="H11467" t="s">
        <v>25</v>
      </c>
      <c r="I11467" t="s">
        <v>13</v>
      </c>
    </row>
    <row r="11468" spans="1:9" x14ac:dyDescent="0.25">
      <c r="A11468">
        <v>1</v>
      </c>
      <c r="B11468">
        <v>912</v>
      </c>
      <c r="C11468">
        <v>4</v>
      </c>
      <c r="D11468" t="s">
        <v>23</v>
      </c>
      <c r="E11468" t="s">
        <v>46</v>
      </c>
      <c r="F11468" t="s">
        <v>11526</v>
      </c>
      <c r="G11468">
        <v>228</v>
      </c>
      <c r="H11468" t="s">
        <v>25</v>
      </c>
      <c r="I11468" t="s">
        <v>13</v>
      </c>
    </row>
    <row r="11469" spans="1:9" x14ac:dyDescent="0.25">
      <c r="A11469">
        <v>1</v>
      </c>
      <c r="B11469">
        <v>396</v>
      </c>
      <c r="C11469">
        <v>4</v>
      </c>
      <c r="D11469" t="s">
        <v>23</v>
      </c>
      <c r="E11469" t="s">
        <v>46</v>
      </c>
      <c r="F11469" t="s">
        <v>11527</v>
      </c>
      <c r="G11469">
        <v>99</v>
      </c>
      <c r="H11469" t="s">
        <v>25</v>
      </c>
      <c r="I11469" t="s">
        <v>13</v>
      </c>
    </row>
    <row r="11470" spans="1:9" x14ac:dyDescent="0.25">
      <c r="A11470">
        <v>1</v>
      </c>
      <c r="B11470">
        <v>335</v>
      </c>
      <c r="C11470">
        <v>5</v>
      </c>
      <c r="D11470" t="s">
        <v>23</v>
      </c>
      <c r="E11470" t="s">
        <v>10</v>
      </c>
      <c r="F11470" t="s">
        <v>11528</v>
      </c>
      <c r="G11470">
        <v>67</v>
      </c>
      <c r="H11470" t="s">
        <v>25</v>
      </c>
      <c r="I11470" t="s">
        <v>13</v>
      </c>
    </row>
    <row r="11471" spans="1:9" x14ac:dyDescent="0.25">
      <c r="A11471">
        <v>1</v>
      </c>
      <c r="B11471">
        <v>1156</v>
      </c>
      <c r="C11471">
        <v>4</v>
      </c>
      <c r="D11471" t="s">
        <v>23</v>
      </c>
      <c r="E11471" t="s">
        <v>29</v>
      </c>
      <c r="F11471" t="s">
        <v>11529</v>
      </c>
      <c r="G11471">
        <v>289</v>
      </c>
      <c r="H11471" t="s">
        <v>25</v>
      </c>
      <c r="I11471" t="s">
        <v>13</v>
      </c>
    </row>
    <row r="11472" spans="1:9" x14ac:dyDescent="0.25">
      <c r="A11472">
        <v>1</v>
      </c>
      <c r="B11472">
        <v>501</v>
      </c>
      <c r="C11472">
        <v>3</v>
      </c>
      <c r="D11472" t="s">
        <v>23</v>
      </c>
      <c r="E11472" t="s">
        <v>29</v>
      </c>
      <c r="F11472" t="s">
        <v>11530</v>
      </c>
      <c r="G11472">
        <v>167</v>
      </c>
      <c r="H11472" t="s">
        <v>25</v>
      </c>
      <c r="I11472" t="s">
        <v>13</v>
      </c>
    </row>
    <row r="11473" spans="1:9" x14ac:dyDescent="0.25">
      <c r="A11473">
        <v>1</v>
      </c>
      <c r="B11473">
        <v>1314</v>
      </c>
      <c r="C11473">
        <v>3</v>
      </c>
      <c r="D11473" t="s">
        <v>18</v>
      </c>
      <c r="E11473" t="s">
        <v>46</v>
      </c>
      <c r="F11473" t="s">
        <v>11531</v>
      </c>
      <c r="G11473">
        <v>438</v>
      </c>
      <c r="H11473" t="s">
        <v>12</v>
      </c>
      <c r="I11473" t="s">
        <v>13</v>
      </c>
    </row>
    <row r="11474" spans="1:9" x14ac:dyDescent="0.25">
      <c r="A11474">
        <v>1</v>
      </c>
      <c r="B11474">
        <v>712</v>
      </c>
      <c r="C11474">
        <v>4</v>
      </c>
      <c r="D11474" t="s">
        <v>23</v>
      </c>
      <c r="E11474" t="s">
        <v>10</v>
      </c>
      <c r="F11474" t="s">
        <v>11532</v>
      </c>
      <c r="G11474">
        <v>178</v>
      </c>
      <c r="H11474" t="s">
        <v>25</v>
      </c>
      <c r="I11474" t="s">
        <v>13</v>
      </c>
    </row>
    <row r="11475" spans="1:9" x14ac:dyDescent="0.25">
      <c r="A11475">
        <v>1</v>
      </c>
      <c r="B11475">
        <v>469</v>
      </c>
      <c r="C11475">
        <v>1</v>
      </c>
      <c r="D11475" t="s">
        <v>23</v>
      </c>
      <c r="E11475" t="s">
        <v>10</v>
      </c>
      <c r="F11475" t="s">
        <v>11533</v>
      </c>
      <c r="G11475">
        <v>469</v>
      </c>
      <c r="H11475" t="s">
        <v>25</v>
      </c>
      <c r="I11475" t="s">
        <v>13</v>
      </c>
    </row>
    <row r="11476" spans="1:9" x14ac:dyDescent="0.25">
      <c r="A11476">
        <v>1</v>
      </c>
      <c r="B11476">
        <v>1445</v>
      </c>
      <c r="C11476">
        <v>5</v>
      </c>
      <c r="D11476" t="s">
        <v>23</v>
      </c>
      <c r="E11476" t="s">
        <v>10</v>
      </c>
      <c r="F11476" t="s">
        <v>11534</v>
      </c>
      <c r="G11476">
        <v>289</v>
      </c>
      <c r="H11476" t="s">
        <v>25</v>
      </c>
      <c r="I11476" t="s">
        <v>13</v>
      </c>
    </row>
    <row r="11477" spans="1:9" x14ac:dyDescent="0.25">
      <c r="A11477">
        <v>1</v>
      </c>
      <c r="B11477">
        <v>162</v>
      </c>
      <c r="C11477">
        <v>3</v>
      </c>
      <c r="D11477" t="s">
        <v>23</v>
      </c>
      <c r="E11477" t="s">
        <v>10</v>
      </c>
      <c r="F11477" t="s">
        <v>11535</v>
      </c>
      <c r="G11477">
        <v>54</v>
      </c>
      <c r="H11477" t="s">
        <v>25</v>
      </c>
      <c r="I11477" t="s">
        <v>13</v>
      </c>
    </row>
    <row r="11478" spans="1:9" x14ac:dyDescent="0.25">
      <c r="A11478">
        <v>1</v>
      </c>
      <c r="B11478">
        <v>852</v>
      </c>
      <c r="C11478">
        <v>4</v>
      </c>
      <c r="D11478" t="s">
        <v>23</v>
      </c>
      <c r="E11478" t="s">
        <v>46</v>
      </c>
      <c r="F11478" t="s">
        <v>11536</v>
      </c>
      <c r="G11478">
        <v>213</v>
      </c>
      <c r="H11478" t="s">
        <v>25</v>
      </c>
      <c r="I11478" t="s">
        <v>13</v>
      </c>
    </row>
    <row r="11479" spans="1:9" x14ac:dyDescent="0.25">
      <c r="A11479">
        <v>1</v>
      </c>
      <c r="B11479">
        <v>255</v>
      </c>
      <c r="C11479">
        <v>3</v>
      </c>
      <c r="D11479" t="s">
        <v>23</v>
      </c>
      <c r="E11479" t="s">
        <v>46</v>
      </c>
      <c r="F11479" t="s">
        <v>11537</v>
      </c>
      <c r="G11479">
        <v>85</v>
      </c>
      <c r="H11479" t="s">
        <v>25</v>
      </c>
      <c r="I11479" t="s">
        <v>13</v>
      </c>
    </row>
    <row r="11480" spans="1:9" x14ac:dyDescent="0.25">
      <c r="A11480">
        <v>1</v>
      </c>
      <c r="B11480">
        <v>159</v>
      </c>
      <c r="C11480">
        <v>3</v>
      </c>
      <c r="D11480" t="s">
        <v>23</v>
      </c>
      <c r="E11480" t="s">
        <v>10</v>
      </c>
      <c r="F11480" t="s">
        <v>11538</v>
      </c>
      <c r="G11480">
        <v>53</v>
      </c>
      <c r="H11480" t="s">
        <v>25</v>
      </c>
      <c r="I11480" t="s">
        <v>13</v>
      </c>
    </row>
    <row r="11481" spans="1:9" x14ac:dyDescent="0.25">
      <c r="A11481">
        <v>1</v>
      </c>
      <c r="B11481">
        <v>297</v>
      </c>
      <c r="C11481">
        <v>3</v>
      </c>
      <c r="D11481" t="s">
        <v>23</v>
      </c>
      <c r="E11481" t="s">
        <v>46</v>
      </c>
      <c r="F11481" t="s">
        <v>11539</v>
      </c>
      <c r="G11481">
        <v>99</v>
      </c>
      <c r="H11481" t="s">
        <v>25</v>
      </c>
      <c r="I11481" t="s">
        <v>13</v>
      </c>
    </row>
    <row r="11482" spans="1:9" x14ac:dyDescent="0.25">
      <c r="A11482">
        <v>1</v>
      </c>
      <c r="B11482">
        <v>264</v>
      </c>
      <c r="C11482">
        <v>4</v>
      </c>
      <c r="D11482" t="s">
        <v>23</v>
      </c>
      <c r="E11482" t="s">
        <v>39</v>
      </c>
      <c r="F11482" t="s">
        <v>11540</v>
      </c>
      <c r="G11482">
        <v>66</v>
      </c>
      <c r="H11482" t="s">
        <v>25</v>
      </c>
      <c r="I11482" t="s">
        <v>13</v>
      </c>
    </row>
    <row r="11483" spans="1:9" x14ac:dyDescent="0.25">
      <c r="A11483">
        <v>1</v>
      </c>
      <c r="B11483">
        <v>2043</v>
      </c>
      <c r="C11483">
        <v>3</v>
      </c>
      <c r="D11483" t="s">
        <v>23</v>
      </c>
      <c r="E11483" t="s">
        <v>39</v>
      </c>
      <c r="F11483" t="s">
        <v>11541</v>
      </c>
      <c r="G11483">
        <v>681</v>
      </c>
      <c r="H11483" t="s">
        <v>25</v>
      </c>
      <c r="I11483" t="s">
        <v>13</v>
      </c>
    </row>
    <row r="11484" spans="1:9" x14ac:dyDescent="0.25">
      <c r="A11484">
        <v>1</v>
      </c>
      <c r="B11484">
        <v>3095</v>
      </c>
      <c r="C11484">
        <v>5</v>
      </c>
      <c r="D11484" t="s">
        <v>23</v>
      </c>
      <c r="E11484" t="s">
        <v>10</v>
      </c>
      <c r="F11484" t="s">
        <v>11542</v>
      </c>
      <c r="G11484">
        <v>619</v>
      </c>
      <c r="H11484" t="s">
        <v>25</v>
      </c>
      <c r="I11484" t="s">
        <v>13</v>
      </c>
    </row>
    <row r="11485" spans="1:9" x14ac:dyDescent="0.25">
      <c r="A11485">
        <v>1</v>
      </c>
      <c r="B11485">
        <v>167</v>
      </c>
      <c r="C11485">
        <v>1</v>
      </c>
      <c r="D11485" t="s">
        <v>23</v>
      </c>
      <c r="E11485" t="s">
        <v>39</v>
      </c>
      <c r="F11485" t="s">
        <v>11543</v>
      </c>
      <c r="G11485">
        <v>167</v>
      </c>
      <c r="H11485" t="s">
        <v>25</v>
      </c>
      <c r="I11485" t="s">
        <v>13</v>
      </c>
    </row>
    <row r="11486" spans="1:9" x14ac:dyDescent="0.25">
      <c r="A11486">
        <v>1</v>
      </c>
      <c r="B11486">
        <v>1085</v>
      </c>
      <c r="C11486">
        <v>5</v>
      </c>
      <c r="D11486" t="s">
        <v>14</v>
      </c>
      <c r="E11486" t="s">
        <v>10</v>
      </c>
      <c r="F11486" t="s">
        <v>11544</v>
      </c>
      <c r="G11486">
        <v>217</v>
      </c>
      <c r="H11486" t="s">
        <v>16</v>
      </c>
      <c r="I11486" t="s">
        <v>13</v>
      </c>
    </row>
    <row r="11487" spans="1:9" x14ac:dyDescent="0.25">
      <c r="A11487">
        <v>1</v>
      </c>
      <c r="B11487">
        <v>137</v>
      </c>
      <c r="C11487">
        <v>1</v>
      </c>
      <c r="D11487" t="s">
        <v>23</v>
      </c>
      <c r="E11487" t="s">
        <v>46</v>
      </c>
      <c r="F11487" t="s">
        <v>11545</v>
      </c>
      <c r="G11487">
        <v>137</v>
      </c>
      <c r="H11487" t="s">
        <v>25</v>
      </c>
      <c r="I11487" t="s">
        <v>13</v>
      </c>
    </row>
    <row r="11488" spans="1:9" x14ac:dyDescent="0.25">
      <c r="A11488">
        <v>1</v>
      </c>
      <c r="B11488">
        <v>415</v>
      </c>
      <c r="C11488">
        <v>5</v>
      </c>
      <c r="D11488" t="s">
        <v>23</v>
      </c>
      <c r="E11488" t="s">
        <v>39</v>
      </c>
      <c r="F11488" t="s">
        <v>11546</v>
      </c>
      <c r="G11488">
        <v>83</v>
      </c>
      <c r="H11488" t="s">
        <v>25</v>
      </c>
      <c r="I11488" t="s">
        <v>13</v>
      </c>
    </row>
    <row r="11489" spans="1:9" x14ac:dyDescent="0.25">
      <c r="A11489">
        <v>1</v>
      </c>
      <c r="B11489">
        <v>1276</v>
      </c>
      <c r="C11489">
        <v>4</v>
      </c>
      <c r="D11489" t="s">
        <v>23</v>
      </c>
      <c r="E11489" t="s">
        <v>46</v>
      </c>
      <c r="F11489" t="s">
        <v>11547</v>
      </c>
      <c r="G11489">
        <v>319</v>
      </c>
      <c r="H11489" t="s">
        <v>25</v>
      </c>
      <c r="I11489" t="s">
        <v>13</v>
      </c>
    </row>
    <row r="11490" spans="1:9" x14ac:dyDescent="0.25">
      <c r="A11490">
        <v>1</v>
      </c>
      <c r="B11490">
        <v>183</v>
      </c>
      <c r="C11490">
        <v>1</v>
      </c>
      <c r="D11490" t="s">
        <v>18</v>
      </c>
      <c r="E11490" t="s">
        <v>39</v>
      </c>
      <c r="F11490" t="s">
        <v>11548</v>
      </c>
      <c r="G11490">
        <v>183</v>
      </c>
      <c r="H11490" t="s">
        <v>12</v>
      </c>
      <c r="I11490" t="s">
        <v>13</v>
      </c>
    </row>
    <row r="11491" spans="1:9" x14ac:dyDescent="0.25">
      <c r="A11491">
        <v>1</v>
      </c>
      <c r="B11491">
        <v>917</v>
      </c>
      <c r="C11491">
        <v>1</v>
      </c>
      <c r="D11491" t="s">
        <v>18</v>
      </c>
      <c r="E11491" t="s">
        <v>10</v>
      </c>
      <c r="F11491" t="s">
        <v>11549</v>
      </c>
      <c r="G11491">
        <v>917</v>
      </c>
      <c r="H11491" t="s">
        <v>12</v>
      </c>
      <c r="I11491" t="s">
        <v>13</v>
      </c>
    </row>
    <row r="11492" spans="1:9" x14ac:dyDescent="0.25">
      <c r="A11492">
        <v>1</v>
      </c>
      <c r="B11492">
        <v>3916</v>
      </c>
      <c r="C11492">
        <v>4</v>
      </c>
      <c r="D11492" t="s">
        <v>23</v>
      </c>
      <c r="E11492" t="s">
        <v>46</v>
      </c>
      <c r="F11492" t="s">
        <v>11550</v>
      </c>
      <c r="G11492">
        <v>979</v>
      </c>
      <c r="H11492" t="s">
        <v>25</v>
      </c>
      <c r="I11492" t="s">
        <v>13</v>
      </c>
    </row>
    <row r="11493" spans="1:9" x14ac:dyDescent="0.25">
      <c r="A11493">
        <v>1</v>
      </c>
      <c r="B11493">
        <v>1104</v>
      </c>
      <c r="C11493">
        <v>4</v>
      </c>
      <c r="D11493" t="s">
        <v>18</v>
      </c>
      <c r="E11493" t="s">
        <v>46</v>
      </c>
      <c r="F11493" t="s">
        <v>11551</v>
      </c>
      <c r="G11493">
        <v>276</v>
      </c>
      <c r="H11493" t="s">
        <v>12</v>
      </c>
      <c r="I11493" t="s">
        <v>13</v>
      </c>
    </row>
    <row r="11494" spans="1:9" x14ac:dyDescent="0.25">
      <c r="A11494">
        <v>1</v>
      </c>
      <c r="B11494">
        <v>224</v>
      </c>
      <c r="C11494">
        <v>4</v>
      </c>
      <c r="D11494" t="s">
        <v>23</v>
      </c>
      <c r="E11494" t="s">
        <v>39</v>
      </c>
      <c r="F11494" t="s">
        <v>11552</v>
      </c>
      <c r="G11494">
        <v>56</v>
      </c>
      <c r="H11494" t="s">
        <v>25</v>
      </c>
      <c r="I11494" t="s">
        <v>13</v>
      </c>
    </row>
    <row r="11495" spans="1:9" x14ac:dyDescent="0.25">
      <c r="A11495">
        <v>1</v>
      </c>
      <c r="B11495">
        <v>651</v>
      </c>
      <c r="C11495">
        <v>3</v>
      </c>
      <c r="D11495" t="s">
        <v>18</v>
      </c>
      <c r="E11495" t="s">
        <v>10</v>
      </c>
      <c r="F11495" t="s">
        <v>11553</v>
      </c>
      <c r="G11495">
        <v>217</v>
      </c>
      <c r="H11495" t="s">
        <v>12</v>
      </c>
      <c r="I11495" t="s">
        <v>13</v>
      </c>
    </row>
    <row r="11496" spans="1:9" x14ac:dyDescent="0.25">
      <c r="A11496">
        <v>1</v>
      </c>
      <c r="B11496">
        <v>535</v>
      </c>
      <c r="C11496">
        <v>5</v>
      </c>
      <c r="D11496" t="s">
        <v>23</v>
      </c>
      <c r="E11496" t="s">
        <v>46</v>
      </c>
      <c r="F11496" t="s">
        <v>11554</v>
      </c>
      <c r="G11496">
        <v>107</v>
      </c>
      <c r="H11496" t="s">
        <v>25</v>
      </c>
      <c r="I11496" t="s">
        <v>13</v>
      </c>
    </row>
    <row r="11497" spans="1:9" x14ac:dyDescent="0.25">
      <c r="A11497">
        <v>1</v>
      </c>
      <c r="B11497">
        <v>318</v>
      </c>
      <c r="C11497">
        <v>3</v>
      </c>
      <c r="D11497" t="s">
        <v>23</v>
      </c>
      <c r="E11497" t="s">
        <v>46</v>
      </c>
      <c r="F11497" t="s">
        <v>11555</v>
      </c>
      <c r="G11497">
        <v>106</v>
      </c>
      <c r="H11497" t="s">
        <v>25</v>
      </c>
      <c r="I11497" t="s">
        <v>13</v>
      </c>
    </row>
    <row r="11498" spans="1:9" x14ac:dyDescent="0.25">
      <c r="A11498">
        <v>1</v>
      </c>
      <c r="B11498">
        <v>485</v>
      </c>
      <c r="C11498">
        <v>5</v>
      </c>
      <c r="D11498" t="s">
        <v>18</v>
      </c>
      <c r="E11498" t="s">
        <v>46</v>
      </c>
      <c r="F11498" t="s">
        <v>11556</v>
      </c>
      <c r="G11498">
        <v>97</v>
      </c>
      <c r="H11498" t="s">
        <v>12</v>
      </c>
      <c r="I11498" t="s">
        <v>13</v>
      </c>
    </row>
    <row r="11499" spans="1:9" x14ac:dyDescent="0.25">
      <c r="A11499">
        <v>1</v>
      </c>
      <c r="B11499">
        <v>471</v>
      </c>
      <c r="C11499">
        <v>3</v>
      </c>
      <c r="D11499" t="s">
        <v>23</v>
      </c>
      <c r="E11499" t="s">
        <v>42</v>
      </c>
      <c r="F11499" t="s">
        <v>11557</v>
      </c>
      <c r="G11499">
        <v>157</v>
      </c>
      <c r="H11499" t="s">
        <v>25</v>
      </c>
      <c r="I11499" t="s">
        <v>13</v>
      </c>
    </row>
    <row r="11500" spans="1:9" x14ac:dyDescent="0.25">
      <c r="A11500">
        <v>1</v>
      </c>
      <c r="B11500">
        <v>570</v>
      </c>
      <c r="C11500">
        <v>3</v>
      </c>
      <c r="D11500" t="s">
        <v>18</v>
      </c>
      <c r="E11500" t="s">
        <v>10</v>
      </c>
      <c r="F11500" t="s">
        <v>11558</v>
      </c>
      <c r="G11500">
        <v>190</v>
      </c>
      <c r="H11500" t="s">
        <v>12</v>
      </c>
      <c r="I11500" t="s">
        <v>13</v>
      </c>
    </row>
    <row r="11501" spans="1:9" x14ac:dyDescent="0.25">
      <c r="A11501">
        <v>1</v>
      </c>
      <c r="B11501">
        <v>1184</v>
      </c>
      <c r="C11501">
        <v>4</v>
      </c>
      <c r="D11501" t="s">
        <v>18</v>
      </c>
      <c r="E11501" t="s">
        <v>39</v>
      </c>
      <c r="F11501" t="s">
        <v>11559</v>
      </c>
      <c r="G11501">
        <v>296</v>
      </c>
      <c r="H11501" t="s">
        <v>12</v>
      </c>
      <c r="I11501" t="s">
        <v>13</v>
      </c>
    </row>
    <row r="11502" spans="1:9" x14ac:dyDescent="0.25">
      <c r="A11502">
        <v>1</v>
      </c>
      <c r="B11502">
        <v>70</v>
      </c>
      <c r="C11502">
        <v>1</v>
      </c>
      <c r="D11502" t="s">
        <v>23</v>
      </c>
      <c r="E11502" t="s">
        <v>29</v>
      </c>
      <c r="F11502" t="s">
        <v>11560</v>
      </c>
      <c r="G11502">
        <v>70</v>
      </c>
      <c r="H11502" t="s">
        <v>25</v>
      </c>
      <c r="I11502" t="s">
        <v>13</v>
      </c>
    </row>
    <row r="11503" spans="1:9" x14ac:dyDescent="0.25">
      <c r="A11503">
        <v>1</v>
      </c>
      <c r="B11503">
        <v>624</v>
      </c>
      <c r="C11503">
        <v>3</v>
      </c>
      <c r="D11503" t="s">
        <v>18</v>
      </c>
      <c r="E11503" t="s">
        <v>29</v>
      </c>
      <c r="F11503" t="s">
        <v>11561</v>
      </c>
      <c r="G11503">
        <v>208</v>
      </c>
      <c r="H11503" t="s">
        <v>12</v>
      </c>
      <c r="I11503" t="s">
        <v>13</v>
      </c>
    </row>
    <row r="11504" spans="1:9" x14ac:dyDescent="0.25">
      <c r="A11504">
        <v>1</v>
      </c>
      <c r="B11504">
        <v>20</v>
      </c>
      <c r="C11504">
        <v>4</v>
      </c>
      <c r="D11504" t="s">
        <v>18</v>
      </c>
      <c r="E11504" t="s">
        <v>29</v>
      </c>
      <c r="F11504" t="s">
        <v>11562</v>
      </c>
      <c r="G11504">
        <v>5</v>
      </c>
      <c r="H11504" t="s">
        <v>12</v>
      </c>
      <c r="I11504" t="s">
        <v>13</v>
      </c>
    </row>
    <row r="11505" spans="1:9" x14ac:dyDescent="0.25">
      <c r="A11505">
        <v>1</v>
      </c>
      <c r="B11505">
        <v>476</v>
      </c>
      <c r="C11505">
        <v>4</v>
      </c>
      <c r="D11505" t="s">
        <v>18</v>
      </c>
      <c r="E11505" t="s">
        <v>29</v>
      </c>
      <c r="F11505" t="s">
        <v>11563</v>
      </c>
      <c r="G11505">
        <v>119</v>
      </c>
      <c r="H11505" t="s">
        <v>12</v>
      </c>
      <c r="I11505" t="s">
        <v>13</v>
      </c>
    </row>
    <row r="11506" spans="1:9" x14ac:dyDescent="0.25">
      <c r="A11506">
        <v>1</v>
      </c>
      <c r="B11506">
        <v>144</v>
      </c>
      <c r="C11506">
        <v>1</v>
      </c>
      <c r="D11506" t="s">
        <v>18</v>
      </c>
      <c r="E11506" t="s">
        <v>29</v>
      </c>
      <c r="F11506" t="s">
        <v>11564</v>
      </c>
      <c r="G11506">
        <v>144</v>
      </c>
      <c r="H11506" t="s">
        <v>12</v>
      </c>
      <c r="I11506" t="s">
        <v>13</v>
      </c>
    </row>
    <row r="11507" spans="1:9" x14ac:dyDescent="0.25">
      <c r="A11507">
        <v>1</v>
      </c>
      <c r="B11507">
        <v>390</v>
      </c>
      <c r="C11507">
        <v>3</v>
      </c>
      <c r="D11507" t="s">
        <v>18</v>
      </c>
      <c r="E11507" t="s">
        <v>42</v>
      </c>
      <c r="F11507" t="s">
        <v>11565</v>
      </c>
      <c r="G11507">
        <v>130</v>
      </c>
      <c r="H11507" t="s">
        <v>12</v>
      </c>
      <c r="I11507" t="s">
        <v>13</v>
      </c>
    </row>
    <row r="11508" spans="1:9" x14ac:dyDescent="0.25">
      <c r="A11508">
        <v>1</v>
      </c>
      <c r="B11508">
        <v>2769</v>
      </c>
      <c r="C11508">
        <v>3</v>
      </c>
      <c r="D11508" t="s">
        <v>18</v>
      </c>
      <c r="E11508" t="s">
        <v>42</v>
      </c>
      <c r="F11508" t="s">
        <v>11566</v>
      </c>
      <c r="G11508">
        <v>923</v>
      </c>
      <c r="H11508" t="s">
        <v>12</v>
      </c>
      <c r="I11508" t="s">
        <v>13</v>
      </c>
    </row>
    <row r="11509" spans="1:9" x14ac:dyDescent="0.25">
      <c r="A11509">
        <v>1</v>
      </c>
      <c r="B11509">
        <v>105</v>
      </c>
      <c r="C11509">
        <v>1</v>
      </c>
      <c r="D11509" t="s">
        <v>18</v>
      </c>
      <c r="E11509" t="s">
        <v>10</v>
      </c>
      <c r="F11509" t="s">
        <v>11567</v>
      </c>
      <c r="G11509">
        <v>105</v>
      </c>
      <c r="H11509" t="s">
        <v>12</v>
      </c>
      <c r="I11509" t="s">
        <v>13</v>
      </c>
    </row>
    <row r="11510" spans="1:9" x14ac:dyDescent="0.25">
      <c r="A11510">
        <v>1</v>
      </c>
      <c r="B11510">
        <v>924</v>
      </c>
      <c r="C11510">
        <v>4</v>
      </c>
      <c r="D11510" t="s">
        <v>23</v>
      </c>
      <c r="E11510" t="s">
        <v>10</v>
      </c>
      <c r="F11510" t="s">
        <v>11568</v>
      </c>
      <c r="G11510">
        <v>231</v>
      </c>
      <c r="H11510" t="s">
        <v>25</v>
      </c>
      <c r="I11510" t="s">
        <v>13</v>
      </c>
    </row>
    <row r="11511" spans="1:9" x14ac:dyDescent="0.25">
      <c r="A11511">
        <v>1</v>
      </c>
      <c r="B11511">
        <v>2475</v>
      </c>
      <c r="C11511">
        <v>3</v>
      </c>
      <c r="D11511" t="s">
        <v>23</v>
      </c>
      <c r="E11511" t="s">
        <v>39</v>
      </c>
      <c r="F11511" t="s">
        <v>11569</v>
      </c>
      <c r="G11511">
        <v>825</v>
      </c>
      <c r="H11511" t="s">
        <v>25</v>
      </c>
      <c r="I11511" t="s">
        <v>13</v>
      </c>
    </row>
    <row r="11512" spans="1:9" x14ac:dyDescent="0.25">
      <c r="A11512">
        <v>1</v>
      </c>
      <c r="B11512">
        <v>299</v>
      </c>
      <c r="C11512">
        <v>1</v>
      </c>
      <c r="D11512" t="s">
        <v>23</v>
      </c>
      <c r="E11512" t="s">
        <v>39</v>
      </c>
      <c r="F11512" t="s">
        <v>11570</v>
      </c>
      <c r="G11512">
        <v>299</v>
      </c>
      <c r="H11512" t="s">
        <v>25</v>
      </c>
      <c r="I11512" t="s">
        <v>13</v>
      </c>
    </row>
    <row r="11513" spans="1:9" x14ac:dyDescent="0.25">
      <c r="A11513">
        <v>1</v>
      </c>
      <c r="B11513">
        <v>572</v>
      </c>
      <c r="C11513">
        <v>4</v>
      </c>
      <c r="D11513" t="s">
        <v>23</v>
      </c>
      <c r="E11513" t="s">
        <v>29</v>
      </c>
      <c r="F11513" t="s">
        <v>11571</v>
      </c>
      <c r="G11513">
        <v>143</v>
      </c>
      <c r="H11513" t="s">
        <v>25</v>
      </c>
      <c r="I11513" t="s">
        <v>13</v>
      </c>
    </row>
    <row r="11514" spans="1:9" x14ac:dyDescent="0.25">
      <c r="A11514">
        <v>1</v>
      </c>
      <c r="B11514">
        <v>330</v>
      </c>
      <c r="C11514">
        <v>3</v>
      </c>
      <c r="D11514" t="s">
        <v>23</v>
      </c>
      <c r="E11514" t="s">
        <v>39</v>
      </c>
      <c r="F11514" t="s">
        <v>11572</v>
      </c>
      <c r="G11514">
        <v>110</v>
      </c>
      <c r="H11514" t="s">
        <v>25</v>
      </c>
      <c r="I11514" t="s">
        <v>13</v>
      </c>
    </row>
    <row r="11515" spans="1:9" x14ac:dyDescent="0.25">
      <c r="A11515">
        <v>1</v>
      </c>
      <c r="B11515">
        <v>284</v>
      </c>
      <c r="C11515">
        <v>4</v>
      </c>
      <c r="D11515" t="s">
        <v>23</v>
      </c>
      <c r="E11515" t="s">
        <v>39</v>
      </c>
      <c r="F11515" t="s">
        <v>11573</v>
      </c>
      <c r="G11515">
        <v>71</v>
      </c>
      <c r="H11515" t="s">
        <v>25</v>
      </c>
      <c r="I11515" t="s">
        <v>13</v>
      </c>
    </row>
    <row r="11516" spans="1:9" x14ac:dyDescent="0.25">
      <c r="A11516">
        <v>1</v>
      </c>
      <c r="B11516">
        <v>1830</v>
      </c>
      <c r="C11516">
        <v>3</v>
      </c>
      <c r="D11516" t="s">
        <v>23</v>
      </c>
      <c r="E11516" t="s">
        <v>29</v>
      </c>
      <c r="F11516" t="s">
        <v>11574</v>
      </c>
      <c r="G11516">
        <v>610</v>
      </c>
      <c r="H11516" t="s">
        <v>25</v>
      </c>
      <c r="I11516" t="s">
        <v>13</v>
      </c>
    </row>
    <row r="11517" spans="1:9" x14ac:dyDescent="0.25">
      <c r="A11517">
        <v>1</v>
      </c>
      <c r="B11517">
        <v>260</v>
      </c>
      <c r="C11517">
        <v>1</v>
      </c>
      <c r="D11517" t="s">
        <v>18</v>
      </c>
      <c r="E11517" t="s">
        <v>39</v>
      </c>
      <c r="F11517" t="s">
        <v>11575</v>
      </c>
      <c r="G11517">
        <v>260</v>
      </c>
      <c r="H11517" t="s">
        <v>12</v>
      </c>
      <c r="I11517" t="s">
        <v>13</v>
      </c>
    </row>
    <row r="11518" spans="1:9" x14ac:dyDescent="0.25">
      <c r="A11518">
        <v>1</v>
      </c>
      <c r="B11518">
        <v>780</v>
      </c>
      <c r="C11518">
        <v>5</v>
      </c>
      <c r="D11518" t="s">
        <v>18</v>
      </c>
      <c r="E11518" t="s">
        <v>29</v>
      </c>
      <c r="F11518" t="s">
        <v>11576</v>
      </c>
      <c r="G11518">
        <v>156</v>
      </c>
      <c r="H11518" t="s">
        <v>12</v>
      </c>
      <c r="I11518" t="s">
        <v>13</v>
      </c>
    </row>
    <row r="11519" spans="1:9" x14ac:dyDescent="0.25">
      <c r="A11519">
        <v>1</v>
      </c>
      <c r="B11519">
        <v>415</v>
      </c>
      <c r="C11519">
        <v>5</v>
      </c>
      <c r="D11519" t="s">
        <v>18</v>
      </c>
      <c r="E11519" t="s">
        <v>10</v>
      </c>
      <c r="F11519" t="s">
        <v>11577</v>
      </c>
      <c r="G11519">
        <v>83</v>
      </c>
      <c r="H11519" t="s">
        <v>12</v>
      </c>
      <c r="I11519" t="s">
        <v>13</v>
      </c>
    </row>
    <row r="11520" spans="1:9" x14ac:dyDescent="0.25">
      <c r="A11520">
        <v>1</v>
      </c>
      <c r="B11520">
        <v>745</v>
      </c>
      <c r="C11520">
        <v>5</v>
      </c>
      <c r="D11520" t="s">
        <v>18</v>
      </c>
      <c r="E11520" t="s">
        <v>10</v>
      </c>
      <c r="F11520" t="s">
        <v>11578</v>
      </c>
      <c r="G11520">
        <v>149</v>
      </c>
      <c r="H11520" t="s">
        <v>12</v>
      </c>
      <c r="I11520" t="s">
        <v>13</v>
      </c>
    </row>
    <row r="11521" spans="1:9" x14ac:dyDescent="0.25">
      <c r="A11521">
        <v>1</v>
      </c>
      <c r="B11521">
        <v>2585</v>
      </c>
      <c r="C11521">
        <v>5</v>
      </c>
      <c r="D11521" t="s">
        <v>18</v>
      </c>
      <c r="E11521" t="s">
        <v>46</v>
      </c>
      <c r="F11521" t="s">
        <v>11579</v>
      </c>
      <c r="G11521">
        <v>517</v>
      </c>
      <c r="H11521" t="s">
        <v>12</v>
      </c>
      <c r="I11521" t="s">
        <v>13</v>
      </c>
    </row>
    <row r="11522" spans="1:9" x14ac:dyDescent="0.25">
      <c r="A11522">
        <v>1</v>
      </c>
      <c r="B11522">
        <v>705</v>
      </c>
      <c r="C11522">
        <v>5</v>
      </c>
      <c r="D11522" t="s">
        <v>23</v>
      </c>
      <c r="E11522" t="s">
        <v>10</v>
      </c>
      <c r="F11522" t="s">
        <v>11580</v>
      </c>
      <c r="G11522">
        <v>141</v>
      </c>
      <c r="H11522" t="s">
        <v>25</v>
      </c>
      <c r="I11522" t="s">
        <v>13</v>
      </c>
    </row>
    <row r="11523" spans="1:9" x14ac:dyDescent="0.25">
      <c r="A11523">
        <v>1</v>
      </c>
      <c r="B11523">
        <v>875</v>
      </c>
      <c r="C11523">
        <v>5</v>
      </c>
      <c r="D11523" t="s">
        <v>18</v>
      </c>
      <c r="E11523" t="s">
        <v>42</v>
      </c>
      <c r="F11523" t="s">
        <v>11581</v>
      </c>
      <c r="G11523">
        <v>175</v>
      </c>
      <c r="H11523" t="s">
        <v>12</v>
      </c>
      <c r="I11523" t="s">
        <v>13</v>
      </c>
    </row>
    <row r="11524" spans="1:9" x14ac:dyDescent="0.25">
      <c r="A11524">
        <v>1</v>
      </c>
      <c r="B11524">
        <v>2601</v>
      </c>
      <c r="C11524">
        <v>3</v>
      </c>
      <c r="D11524" t="s">
        <v>18</v>
      </c>
      <c r="E11524" t="s">
        <v>46</v>
      </c>
      <c r="F11524" t="s">
        <v>11582</v>
      </c>
      <c r="G11524">
        <v>867</v>
      </c>
      <c r="H11524" t="s">
        <v>12</v>
      </c>
      <c r="I11524" t="s">
        <v>13</v>
      </c>
    </row>
    <row r="11525" spans="1:9" x14ac:dyDescent="0.25">
      <c r="A11525">
        <v>1</v>
      </c>
      <c r="B11525">
        <v>1688</v>
      </c>
      <c r="C11525">
        <v>4</v>
      </c>
      <c r="D11525" t="s">
        <v>18</v>
      </c>
      <c r="E11525" t="s">
        <v>46</v>
      </c>
      <c r="F11525" t="s">
        <v>11583</v>
      </c>
      <c r="G11525">
        <v>422</v>
      </c>
      <c r="H11525" t="s">
        <v>12</v>
      </c>
      <c r="I11525" t="s">
        <v>13</v>
      </c>
    </row>
    <row r="11526" spans="1:9" x14ac:dyDescent="0.25">
      <c r="A11526">
        <v>1</v>
      </c>
      <c r="B11526">
        <v>457</v>
      </c>
      <c r="C11526">
        <v>1</v>
      </c>
      <c r="D11526" t="s">
        <v>14</v>
      </c>
      <c r="E11526" t="s">
        <v>46</v>
      </c>
      <c r="F11526" t="s">
        <v>11584</v>
      </c>
      <c r="G11526">
        <v>457</v>
      </c>
      <c r="H11526" t="s">
        <v>16</v>
      </c>
      <c r="I11526" t="s">
        <v>13</v>
      </c>
    </row>
    <row r="11527" spans="1:9" x14ac:dyDescent="0.25">
      <c r="A11527">
        <v>1</v>
      </c>
      <c r="B11527">
        <v>1707</v>
      </c>
      <c r="C11527">
        <v>3</v>
      </c>
      <c r="D11527" t="s">
        <v>18</v>
      </c>
      <c r="E11527" t="s">
        <v>29</v>
      </c>
      <c r="F11527" t="s">
        <v>11585</v>
      </c>
      <c r="G11527">
        <v>569</v>
      </c>
      <c r="H11527" t="s">
        <v>12</v>
      </c>
      <c r="I11527" t="s">
        <v>13</v>
      </c>
    </row>
    <row r="11528" spans="1:9" x14ac:dyDescent="0.25">
      <c r="A11528">
        <v>1</v>
      </c>
      <c r="B11528">
        <v>148</v>
      </c>
      <c r="C11528">
        <v>2</v>
      </c>
      <c r="D11528" t="s">
        <v>14</v>
      </c>
      <c r="E11528" t="s">
        <v>46</v>
      </c>
      <c r="F11528" t="s">
        <v>11586</v>
      </c>
      <c r="G11528">
        <v>74</v>
      </c>
      <c r="H11528" t="s">
        <v>16</v>
      </c>
      <c r="I11528" t="s">
        <v>13</v>
      </c>
    </row>
    <row r="11529" spans="1:9" x14ac:dyDescent="0.25">
      <c r="A11529">
        <v>1</v>
      </c>
      <c r="B11529">
        <v>1420</v>
      </c>
      <c r="C11529">
        <v>5</v>
      </c>
      <c r="D11529" t="s">
        <v>18</v>
      </c>
      <c r="E11529" t="s">
        <v>46</v>
      </c>
      <c r="F11529" t="s">
        <v>11587</v>
      </c>
      <c r="G11529">
        <v>284</v>
      </c>
      <c r="H11529" t="s">
        <v>12</v>
      </c>
      <c r="I11529" t="s">
        <v>13</v>
      </c>
    </row>
    <row r="11530" spans="1:9" x14ac:dyDescent="0.25">
      <c r="A11530">
        <v>1</v>
      </c>
      <c r="B11530">
        <v>477</v>
      </c>
      <c r="C11530">
        <v>3</v>
      </c>
      <c r="D11530" t="s">
        <v>14</v>
      </c>
      <c r="E11530" t="s">
        <v>46</v>
      </c>
      <c r="F11530" t="s">
        <v>11588</v>
      </c>
      <c r="G11530">
        <v>159</v>
      </c>
      <c r="H11530" t="s">
        <v>16</v>
      </c>
      <c r="I11530" t="s">
        <v>13</v>
      </c>
    </row>
    <row r="11531" spans="1:9" x14ac:dyDescent="0.25">
      <c r="A11531">
        <v>1</v>
      </c>
      <c r="B11531">
        <v>393</v>
      </c>
      <c r="C11531">
        <v>1</v>
      </c>
      <c r="D11531" t="s">
        <v>14</v>
      </c>
      <c r="E11531" t="s">
        <v>10</v>
      </c>
      <c r="F11531" t="s">
        <v>11589</v>
      </c>
      <c r="G11531">
        <v>393</v>
      </c>
      <c r="H11531" t="s">
        <v>16</v>
      </c>
      <c r="I11531" t="s">
        <v>13</v>
      </c>
    </row>
    <row r="11532" spans="1:9" x14ac:dyDescent="0.25">
      <c r="A11532">
        <v>1</v>
      </c>
      <c r="B11532">
        <v>393</v>
      </c>
      <c r="C11532">
        <v>1</v>
      </c>
      <c r="D11532" t="s">
        <v>18</v>
      </c>
      <c r="E11532" t="s">
        <v>46</v>
      </c>
      <c r="F11532" t="s">
        <v>11590</v>
      </c>
      <c r="G11532">
        <v>393</v>
      </c>
      <c r="H11532" t="s">
        <v>12</v>
      </c>
      <c r="I11532" t="s">
        <v>13</v>
      </c>
    </row>
    <row r="11533" spans="1:9" x14ac:dyDescent="0.25">
      <c r="A11533">
        <v>1</v>
      </c>
      <c r="B11533">
        <v>320</v>
      </c>
      <c r="C11533">
        <v>5</v>
      </c>
      <c r="D11533" t="s">
        <v>18</v>
      </c>
      <c r="E11533" t="s">
        <v>46</v>
      </c>
      <c r="F11533" t="s">
        <v>11591</v>
      </c>
      <c r="G11533">
        <v>64</v>
      </c>
      <c r="H11533" t="s">
        <v>12</v>
      </c>
      <c r="I11533" t="s">
        <v>13</v>
      </c>
    </row>
    <row r="11534" spans="1:9" x14ac:dyDescent="0.25">
      <c r="A11534">
        <v>1</v>
      </c>
      <c r="B11534">
        <v>540</v>
      </c>
      <c r="C11534">
        <v>6</v>
      </c>
      <c r="D11534" t="s">
        <v>14</v>
      </c>
      <c r="E11534" t="s">
        <v>39</v>
      </c>
      <c r="F11534" t="s">
        <v>11592</v>
      </c>
      <c r="G11534">
        <v>90</v>
      </c>
      <c r="H11534" t="s">
        <v>16</v>
      </c>
      <c r="I11534" t="s">
        <v>13</v>
      </c>
    </row>
    <row r="11535" spans="1:9" x14ac:dyDescent="0.25">
      <c r="A11535">
        <v>1</v>
      </c>
      <c r="B11535">
        <v>996</v>
      </c>
      <c r="C11535">
        <v>4</v>
      </c>
      <c r="D11535" t="s">
        <v>23</v>
      </c>
      <c r="E11535" t="s">
        <v>39</v>
      </c>
      <c r="F11535" t="s">
        <v>11593</v>
      </c>
      <c r="G11535">
        <v>249</v>
      </c>
      <c r="H11535" t="s">
        <v>25</v>
      </c>
      <c r="I11535" t="s">
        <v>13</v>
      </c>
    </row>
    <row r="11536" spans="1:9" x14ac:dyDescent="0.25">
      <c r="A11536">
        <v>1</v>
      </c>
      <c r="B11536">
        <v>1015</v>
      </c>
      <c r="C11536">
        <v>5</v>
      </c>
      <c r="D11536" t="s">
        <v>23</v>
      </c>
      <c r="E11536" t="s">
        <v>39</v>
      </c>
      <c r="F11536" t="s">
        <v>11594</v>
      </c>
      <c r="G11536">
        <v>203</v>
      </c>
      <c r="H11536" t="s">
        <v>25</v>
      </c>
      <c r="I11536" t="s">
        <v>13</v>
      </c>
    </row>
    <row r="11537" spans="1:9" x14ac:dyDescent="0.25">
      <c r="A11537">
        <v>1</v>
      </c>
      <c r="B11537">
        <v>639</v>
      </c>
      <c r="C11537">
        <v>3</v>
      </c>
      <c r="D11537" t="s">
        <v>18</v>
      </c>
      <c r="E11537" t="s">
        <v>39</v>
      </c>
      <c r="F11537" t="s">
        <v>11595</v>
      </c>
      <c r="G11537">
        <v>213</v>
      </c>
      <c r="H11537" t="s">
        <v>12</v>
      </c>
      <c r="I11537" t="s">
        <v>13</v>
      </c>
    </row>
    <row r="11538" spans="1:9" x14ac:dyDescent="0.25">
      <c r="A11538">
        <v>1</v>
      </c>
      <c r="B11538">
        <v>335</v>
      </c>
      <c r="C11538">
        <v>1</v>
      </c>
      <c r="D11538" t="s">
        <v>14</v>
      </c>
      <c r="E11538" t="s">
        <v>39</v>
      </c>
      <c r="F11538" t="s">
        <v>11596</v>
      </c>
      <c r="G11538">
        <v>335</v>
      </c>
      <c r="H11538" t="s">
        <v>16</v>
      </c>
      <c r="I11538" t="s">
        <v>13</v>
      </c>
    </row>
    <row r="11539" spans="1:9" x14ac:dyDescent="0.25">
      <c r="A11539">
        <v>1</v>
      </c>
      <c r="B11539">
        <v>174</v>
      </c>
      <c r="C11539">
        <v>1</v>
      </c>
      <c r="D11539" t="s">
        <v>23</v>
      </c>
      <c r="E11539" t="s">
        <v>39</v>
      </c>
      <c r="F11539" t="s">
        <v>11597</v>
      </c>
      <c r="G11539">
        <v>174</v>
      </c>
      <c r="H11539" t="s">
        <v>25</v>
      </c>
      <c r="I11539" t="s">
        <v>13</v>
      </c>
    </row>
    <row r="11540" spans="1:9" x14ac:dyDescent="0.25">
      <c r="A11540">
        <v>1</v>
      </c>
      <c r="B11540">
        <v>483</v>
      </c>
      <c r="C11540">
        <v>3</v>
      </c>
      <c r="D11540" t="s">
        <v>23</v>
      </c>
      <c r="E11540" t="s">
        <v>39</v>
      </c>
      <c r="F11540" t="s">
        <v>11598</v>
      </c>
      <c r="G11540">
        <v>161</v>
      </c>
      <c r="H11540" t="s">
        <v>25</v>
      </c>
      <c r="I11540" t="s">
        <v>13</v>
      </c>
    </row>
    <row r="11541" spans="1:9" x14ac:dyDescent="0.25">
      <c r="A11541">
        <v>1</v>
      </c>
      <c r="B11541">
        <v>416</v>
      </c>
      <c r="C11541">
        <v>4</v>
      </c>
      <c r="D11541" t="s">
        <v>18</v>
      </c>
      <c r="E11541" t="s">
        <v>39</v>
      </c>
      <c r="F11541" t="s">
        <v>11599</v>
      </c>
      <c r="G11541">
        <v>104</v>
      </c>
      <c r="H11541" t="s">
        <v>12</v>
      </c>
      <c r="I11541" t="s">
        <v>13</v>
      </c>
    </row>
    <row r="11542" spans="1:9" x14ac:dyDescent="0.25">
      <c r="A11542">
        <v>1</v>
      </c>
      <c r="B11542">
        <v>123</v>
      </c>
      <c r="C11542">
        <v>1</v>
      </c>
      <c r="D11542" t="s">
        <v>23</v>
      </c>
      <c r="E11542" t="s">
        <v>39</v>
      </c>
      <c r="F11542" t="s">
        <v>11600</v>
      </c>
      <c r="G11542">
        <v>123</v>
      </c>
      <c r="H11542" t="s">
        <v>25</v>
      </c>
      <c r="I11542" t="s">
        <v>13</v>
      </c>
    </row>
    <row r="11543" spans="1:9" x14ac:dyDescent="0.25">
      <c r="A11543">
        <v>1</v>
      </c>
      <c r="B11543">
        <v>122</v>
      </c>
      <c r="C11543">
        <v>1</v>
      </c>
      <c r="D11543" t="s">
        <v>18</v>
      </c>
      <c r="E11543" t="s">
        <v>29</v>
      </c>
      <c r="F11543" t="s">
        <v>11601</v>
      </c>
      <c r="G11543">
        <v>122</v>
      </c>
      <c r="H11543" t="s">
        <v>12</v>
      </c>
      <c r="I11543" t="s">
        <v>13</v>
      </c>
    </row>
    <row r="11544" spans="1:9" x14ac:dyDescent="0.25">
      <c r="A11544">
        <v>1</v>
      </c>
      <c r="B11544">
        <v>1653</v>
      </c>
      <c r="C11544">
        <v>3</v>
      </c>
      <c r="D11544" t="s">
        <v>18</v>
      </c>
      <c r="E11544" t="s">
        <v>39</v>
      </c>
      <c r="F11544" t="s">
        <v>11602</v>
      </c>
      <c r="G11544">
        <v>551</v>
      </c>
      <c r="H11544" t="s">
        <v>12</v>
      </c>
      <c r="I11544" t="s">
        <v>13</v>
      </c>
    </row>
    <row r="11545" spans="1:9" x14ac:dyDescent="0.25">
      <c r="A11545">
        <v>1</v>
      </c>
      <c r="B11545">
        <v>429</v>
      </c>
      <c r="C11545">
        <v>1</v>
      </c>
      <c r="D11545" t="s">
        <v>18</v>
      </c>
      <c r="E11545" t="s">
        <v>46</v>
      </c>
      <c r="F11545" t="s">
        <v>11603</v>
      </c>
      <c r="G11545">
        <v>429</v>
      </c>
      <c r="H11545" t="s">
        <v>12</v>
      </c>
      <c r="I11545" t="s">
        <v>13</v>
      </c>
    </row>
    <row r="11546" spans="1:9" x14ac:dyDescent="0.25">
      <c r="A11546">
        <v>1</v>
      </c>
      <c r="B11546">
        <v>1964</v>
      </c>
      <c r="C11546">
        <v>4</v>
      </c>
      <c r="D11546" t="s">
        <v>23</v>
      </c>
      <c r="E11546" t="s">
        <v>39</v>
      </c>
      <c r="F11546" t="s">
        <v>11604</v>
      </c>
      <c r="G11546">
        <v>491</v>
      </c>
      <c r="H11546" t="s">
        <v>25</v>
      </c>
      <c r="I11546" t="s">
        <v>13</v>
      </c>
    </row>
    <row r="11547" spans="1:9" x14ac:dyDescent="0.25">
      <c r="A11547">
        <v>1</v>
      </c>
      <c r="B11547">
        <v>1032</v>
      </c>
      <c r="C11547">
        <v>4</v>
      </c>
      <c r="D11547" t="s">
        <v>23</v>
      </c>
      <c r="E11547" t="s">
        <v>39</v>
      </c>
      <c r="F11547" t="s">
        <v>11605</v>
      </c>
      <c r="G11547">
        <v>258</v>
      </c>
      <c r="H11547" t="s">
        <v>25</v>
      </c>
      <c r="I11547" t="s">
        <v>13</v>
      </c>
    </row>
    <row r="11548" spans="1:9" x14ac:dyDescent="0.25">
      <c r="A11548">
        <v>1</v>
      </c>
      <c r="B11548">
        <v>3005</v>
      </c>
      <c r="C11548">
        <v>5</v>
      </c>
      <c r="D11548" t="s">
        <v>18</v>
      </c>
      <c r="E11548" t="s">
        <v>39</v>
      </c>
      <c r="F11548" t="s">
        <v>11606</v>
      </c>
      <c r="G11548">
        <v>601</v>
      </c>
      <c r="H11548" t="s">
        <v>12</v>
      </c>
      <c r="I11548" t="s">
        <v>13</v>
      </c>
    </row>
    <row r="11549" spans="1:9" x14ac:dyDescent="0.25">
      <c r="A11549">
        <v>1</v>
      </c>
      <c r="B11549">
        <v>167</v>
      </c>
      <c r="C11549">
        <v>1</v>
      </c>
      <c r="D11549" t="s">
        <v>23</v>
      </c>
      <c r="E11549" t="s">
        <v>39</v>
      </c>
      <c r="F11549" t="s">
        <v>11607</v>
      </c>
      <c r="G11549">
        <v>167</v>
      </c>
      <c r="H11549" t="s">
        <v>25</v>
      </c>
      <c r="I11549" t="s">
        <v>13</v>
      </c>
    </row>
    <row r="11550" spans="1:9" x14ac:dyDescent="0.25">
      <c r="A11550">
        <v>1</v>
      </c>
      <c r="B11550">
        <v>835</v>
      </c>
      <c r="C11550">
        <v>5</v>
      </c>
      <c r="D11550" t="s">
        <v>18</v>
      </c>
      <c r="E11550" t="s">
        <v>39</v>
      </c>
      <c r="F11550" t="s">
        <v>11608</v>
      </c>
      <c r="G11550">
        <v>167</v>
      </c>
      <c r="H11550" t="s">
        <v>12</v>
      </c>
      <c r="I11550" t="s">
        <v>13</v>
      </c>
    </row>
    <row r="11551" spans="1:9" x14ac:dyDescent="0.25">
      <c r="A11551">
        <v>1</v>
      </c>
      <c r="B11551">
        <v>3280</v>
      </c>
      <c r="C11551">
        <v>4</v>
      </c>
      <c r="D11551" t="s">
        <v>23</v>
      </c>
      <c r="E11551" t="s">
        <v>39</v>
      </c>
      <c r="F11551" t="s">
        <v>11609</v>
      </c>
      <c r="G11551">
        <v>820</v>
      </c>
      <c r="H11551" t="s">
        <v>25</v>
      </c>
      <c r="I11551" t="s">
        <v>13</v>
      </c>
    </row>
    <row r="11552" spans="1:9" x14ac:dyDescent="0.25">
      <c r="A11552">
        <v>1</v>
      </c>
      <c r="B11552">
        <v>3280</v>
      </c>
      <c r="C11552">
        <v>4</v>
      </c>
      <c r="D11552" t="s">
        <v>23</v>
      </c>
      <c r="E11552" t="s">
        <v>39</v>
      </c>
      <c r="F11552" t="s">
        <v>11610</v>
      </c>
      <c r="G11552">
        <v>820</v>
      </c>
      <c r="H11552" t="s">
        <v>25</v>
      </c>
      <c r="I11552" t="s">
        <v>13</v>
      </c>
    </row>
    <row r="11553" spans="1:9" x14ac:dyDescent="0.25">
      <c r="A11553">
        <v>1</v>
      </c>
      <c r="B11553">
        <v>174</v>
      </c>
      <c r="C11553">
        <v>1</v>
      </c>
      <c r="D11553" t="s">
        <v>23</v>
      </c>
      <c r="E11553" t="s">
        <v>39</v>
      </c>
      <c r="F11553" t="s">
        <v>11611</v>
      </c>
      <c r="G11553">
        <v>174</v>
      </c>
      <c r="H11553" t="s">
        <v>25</v>
      </c>
      <c r="I11553" t="s">
        <v>13</v>
      </c>
    </row>
    <row r="11554" spans="1:9" x14ac:dyDescent="0.25">
      <c r="A11554">
        <v>1</v>
      </c>
      <c r="B11554">
        <v>228</v>
      </c>
      <c r="C11554">
        <v>3</v>
      </c>
      <c r="D11554" t="s">
        <v>23</v>
      </c>
      <c r="E11554" t="s">
        <v>39</v>
      </c>
      <c r="F11554" t="s">
        <v>11612</v>
      </c>
      <c r="G11554">
        <v>76</v>
      </c>
      <c r="H11554" t="s">
        <v>25</v>
      </c>
      <c r="I11554" t="s">
        <v>13</v>
      </c>
    </row>
    <row r="11555" spans="1:9" x14ac:dyDescent="0.25">
      <c r="A11555">
        <v>1</v>
      </c>
      <c r="B11555">
        <v>2775</v>
      </c>
      <c r="C11555">
        <v>5</v>
      </c>
      <c r="D11555" t="s">
        <v>23</v>
      </c>
      <c r="E11555" t="s">
        <v>10</v>
      </c>
      <c r="F11555" t="s">
        <v>11613</v>
      </c>
      <c r="G11555">
        <v>555</v>
      </c>
      <c r="H11555" t="s">
        <v>25</v>
      </c>
      <c r="I11555" t="s">
        <v>13</v>
      </c>
    </row>
    <row r="11556" spans="1:9" x14ac:dyDescent="0.25">
      <c r="A11556">
        <v>1</v>
      </c>
      <c r="B11556">
        <v>684</v>
      </c>
      <c r="C11556">
        <v>3</v>
      </c>
      <c r="D11556" t="s">
        <v>23</v>
      </c>
      <c r="E11556" t="s">
        <v>46</v>
      </c>
      <c r="F11556" t="s">
        <v>11614</v>
      </c>
      <c r="G11556">
        <v>228</v>
      </c>
      <c r="H11556" t="s">
        <v>25</v>
      </c>
      <c r="I11556" t="s">
        <v>13</v>
      </c>
    </row>
    <row r="11557" spans="1:9" x14ac:dyDescent="0.25">
      <c r="A11557">
        <v>1</v>
      </c>
      <c r="B11557">
        <v>684</v>
      </c>
      <c r="C11557">
        <v>3</v>
      </c>
      <c r="D11557" t="s">
        <v>18</v>
      </c>
      <c r="E11557" t="s">
        <v>46</v>
      </c>
      <c r="F11557" t="s">
        <v>11615</v>
      </c>
      <c r="G11557">
        <v>228</v>
      </c>
      <c r="H11557" t="s">
        <v>12</v>
      </c>
      <c r="I11557" t="s">
        <v>13</v>
      </c>
    </row>
    <row r="11558" spans="1:9" x14ac:dyDescent="0.25">
      <c r="A11558">
        <v>1</v>
      </c>
      <c r="B11558">
        <v>396</v>
      </c>
      <c r="C11558">
        <v>1</v>
      </c>
      <c r="D11558" t="s">
        <v>23</v>
      </c>
      <c r="E11558" t="s">
        <v>46</v>
      </c>
      <c r="F11558" t="s">
        <v>11616</v>
      </c>
      <c r="G11558">
        <v>396</v>
      </c>
      <c r="H11558" t="s">
        <v>25</v>
      </c>
      <c r="I11558" t="s">
        <v>13</v>
      </c>
    </row>
    <row r="11559" spans="1:9" x14ac:dyDescent="0.25">
      <c r="A11559">
        <v>1</v>
      </c>
      <c r="B11559">
        <v>390</v>
      </c>
      <c r="C11559">
        <v>3</v>
      </c>
      <c r="D11559" t="s">
        <v>23</v>
      </c>
      <c r="E11559" t="s">
        <v>46</v>
      </c>
      <c r="F11559" t="s">
        <v>11617</v>
      </c>
      <c r="G11559">
        <v>130</v>
      </c>
      <c r="H11559" t="s">
        <v>25</v>
      </c>
      <c r="I11559" t="s">
        <v>13</v>
      </c>
    </row>
    <row r="11560" spans="1:9" x14ac:dyDescent="0.25">
      <c r="A11560">
        <v>1</v>
      </c>
      <c r="B11560">
        <v>198</v>
      </c>
      <c r="C11560">
        <v>3</v>
      </c>
      <c r="D11560" t="s">
        <v>23</v>
      </c>
      <c r="E11560" t="s">
        <v>46</v>
      </c>
      <c r="F11560" t="s">
        <v>11618</v>
      </c>
      <c r="G11560">
        <v>66</v>
      </c>
      <c r="H11560" t="s">
        <v>25</v>
      </c>
      <c r="I11560" t="s">
        <v>13</v>
      </c>
    </row>
    <row r="11561" spans="1:9" x14ac:dyDescent="0.25">
      <c r="A11561">
        <v>1</v>
      </c>
      <c r="B11561">
        <v>28</v>
      </c>
      <c r="C11561">
        <v>1</v>
      </c>
      <c r="D11561" t="s">
        <v>23</v>
      </c>
      <c r="E11561" t="s">
        <v>46</v>
      </c>
      <c r="F11561" t="s">
        <v>11619</v>
      </c>
      <c r="G11561">
        <v>28</v>
      </c>
      <c r="H11561" t="s">
        <v>25</v>
      </c>
      <c r="I11561" t="s">
        <v>13</v>
      </c>
    </row>
    <row r="11562" spans="1:9" x14ac:dyDescent="0.25">
      <c r="A11562">
        <v>1</v>
      </c>
      <c r="B11562">
        <v>786</v>
      </c>
      <c r="C11562">
        <v>2</v>
      </c>
      <c r="D11562" t="s">
        <v>23</v>
      </c>
      <c r="E11562" t="s">
        <v>46</v>
      </c>
      <c r="F11562" t="s">
        <v>11620</v>
      </c>
      <c r="G11562">
        <v>393</v>
      </c>
      <c r="H11562" t="s">
        <v>25</v>
      </c>
      <c r="I11562" t="s">
        <v>13</v>
      </c>
    </row>
    <row r="11563" spans="1:9" x14ac:dyDescent="0.25">
      <c r="A11563">
        <v>1</v>
      </c>
      <c r="B11563">
        <v>704</v>
      </c>
      <c r="C11563">
        <v>4</v>
      </c>
      <c r="D11563" t="s">
        <v>18</v>
      </c>
      <c r="E11563" t="s">
        <v>46</v>
      </c>
      <c r="F11563" t="s">
        <v>11621</v>
      </c>
      <c r="G11563">
        <v>176</v>
      </c>
      <c r="H11563" t="s">
        <v>12</v>
      </c>
      <c r="I11563" t="s">
        <v>13</v>
      </c>
    </row>
    <row r="11564" spans="1:9" x14ac:dyDescent="0.25">
      <c r="A11564">
        <v>1</v>
      </c>
      <c r="B11564">
        <v>933</v>
      </c>
      <c r="C11564">
        <v>3</v>
      </c>
      <c r="D11564" t="s">
        <v>23</v>
      </c>
      <c r="E11564" t="s">
        <v>29</v>
      </c>
      <c r="F11564" t="s">
        <v>11622</v>
      </c>
      <c r="G11564">
        <v>311</v>
      </c>
      <c r="H11564" t="s">
        <v>25</v>
      </c>
      <c r="I11564" t="s">
        <v>13</v>
      </c>
    </row>
    <row r="11565" spans="1:9" x14ac:dyDescent="0.25">
      <c r="A11565">
        <v>1</v>
      </c>
      <c r="B11565">
        <v>297</v>
      </c>
      <c r="C11565">
        <v>3</v>
      </c>
      <c r="D11565" t="s">
        <v>23</v>
      </c>
      <c r="E11565" t="s">
        <v>10</v>
      </c>
      <c r="F11565" t="s">
        <v>11623</v>
      </c>
      <c r="G11565">
        <v>99</v>
      </c>
      <c r="H11565" t="s">
        <v>25</v>
      </c>
      <c r="I11565" t="s">
        <v>13</v>
      </c>
    </row>
    <row r="11566" spans="1:9" x14ac:dyDescent="0.25">
      <c r="A11566">
        <v>1</v>
      </c>
      <c r="B11566">
        <v>1060</v>
      </c>
      <c r="C11566">
        <v>5</v>
      </c>
      <c r="D11566" t="s">
        <v>23</v>
      </c>
      <c r="E11566" t="s">
        <v>10</v>
      </c>
      <c r="F11566" t="s">
        <v>11624</v>
      </c>
      <c r="G11566">
        <v>212</v>
      </c>
      <c r="H11566" t="s">
        <v>25</v>
      </c>
      <c r="I11566" t="s">
        <v>13</v>
      </c>
    </row>
    <row r="11567" spans="1:9" x14ac:dyDescent="0.25">
      <c r="A11567">
        <v>1</v>
      </c>
      <c r="B11567">
        <v>576</v>
      </c>
      <c r="C11567">
        <v>4</v>
      </c>
      <c r="D11567" t="s">
        <v>18</v>
      </c>
      <c r="E11567" t="s">
        <v>46</v>
      </c>
      <c r="F11567" t="s">
        <v>11625</v>
      </c>
      <c r="G11567">
        <v>144</v>
      </c>
      <c r="H11567" t="s">
        <v>12</v>
      </c>
      <c r="I11567" t="s">
        <v>13</v>
      </c>
    </row>
    <row r="11568" spans="1:9" x14ac:dyDescent="0.25">
      <c r="A11568">
        <v>1</v>
      </c>
      <c r="B11568">
        <v>870</v>
      </c>
      <c r="C11568">
        <v>3</v>
      </c>
      <c r="D11568" t="s">
        <v>23</v>
      </c>
      <c r="E11568" t="s">
        <v>39</v>
      </c>
      <c r="F11568" t="s">
        <v>11626</v>
      </c>
      <c r="G11568">
        <v>290</v>
      </c>
      <c r="H11568" t="s">
        <v>25</v>
      </c>
      <c r="I11568" t="s">
        <v>13</v>
      </c>
    </row>
    <row r="11569" spans="1:9" x14ac:dyDescent="0.25">
      <c r="A11569">
        <v>1</v>
      </c>
      <c r="B11569">
        <v>946</v>
      </c>
      <c r="C11569">
        <v>1</v>
      </c>
      <c r="D11569" t="s">
        <v>18</v>
      </c>
      <c r="E11569" t="s">
        <v>42</v>
      </c>
      <c r="F11569" t="s">
        <v>11627</v>
      </c>
      <c r="G11569">
        <v>946</v>
      </c>
      <c r="H11569" t="s">
        <v>12</v>
      </c>
      <c r="I11569" t="s">
        <v>13</v>
      </c>
    </row>
    <row r="11570" spans="1:9" x14ac:dyDescent="0.25">
      <c r="A11570">
        <v>1</v>
      </c>
      <c r="B11570">
        <v>228</v>
      </c>
      <c r="C11570">
        <v>6</v>
      </c>
      <c r="D11570" t="s">
        <v>18</v>
      </c>
      <c r="E11570" t="s">
        <v>39</v>
      </c>
      <c r="F11570" t="s">
        <v>11628</v>
      </c>
      <c r="G11570">
        <v>38</v>
      </c>
      <c r="H11570" t="s">
        <v>12</v>
      </c>
      <c r="I11570" t="s">
        <v>13</v>
      </c>
    </row>
    <row r="11571" spans="1:9" x14ac:dyDescent="0.25">
      <c r="A11571">
        <v>1</v>
      </c>
      <c r="B11571">
        <v>224</v>
      </c>
      <c r="C11571">
        <v>1</v>
      </c>
      <c r="D11571" t="s">
        <v>23</v>
      </c>
      <c r="E11571" t="s">
        <v>39</v>
      </c>
      <c r="F11571" t="s">
        <v>11629</v>
      </c>
      <c r="G11571">
        <v>224</v>
      </c>
      <c r="H11571" t="s">
        <v>25</v>
      </c>
      <c r="I11571" t="s">
        <v>13</v>
      </c>
    </row>
    <row r="11572" spans="1:9" x14ac:dyDescent="0.25">
      <c r="A11572">
        <v>1</v>
      </c>
      <c r="B11572">
        <v>1062</v>
      </c>
      <c r="C11572">
        <v>3</v>
      </c>
      <c r="D11572" t="s">
        <v>23</v>
      </c>
      <c r="E11572" t="s">
        <v>10</v>
      </c>
      <c r="F11572" t="s">
        <v>11630</v>
      </c>
      <c r="G11572">
        <v>354</v>
      </c>
      <c r="H11572" t="s">
        <v>25</v>
      </c>
      <c r="I11572" t="s">
        <v>13</v>
      </c>
    </row>
    <row r="11573" spans="1:9" x14ac:dyDescent="0.25">
      <c r="A11573">
        <v>1</v>
      </c>
      <c r="B11573">
        <v>484</v>
      </c>
      <c r="C11573">
        <v>4</v>
      </c>
      <c r="D11573" t="s">
        <v>23</v>
      </c>
      <c r="E11573" t="s">
        <v>46</v>
      </c>
      <c r="F11573" t="s">
        <v>11631</v>
      </c>
      <c r="G11573">
        <v>121</v>
      </c>
      <c r="H11573" t="s">
        <v>25</v>
      </c>
      <c r="I11573" t="s">
        <v>13</v>
      </c>
    </row>
    <row r="11574" spans="1:9" x14ac:dyDescent="0.25">
      <c r="A11574">
        <v>1</v>
      </c>
      <c r="B11574">
        <v>822</v>
      </c>
      <c r="C11574">
        <v>3</v>
      </c>
      <c r="D11574" t="s">
        <v>18</v>
      </c>
      <c r="E11574" t="s">
        <v>10</v>
      </c>
      <c r="F11574" t="s">
        <v>11632</v>
      </c>
      <c r="G11574">
        <v>274</v>
      </c>
      <c r="H11574" t="s">
        <v>12</v>
      </c>
      <c r="I11574" t="s">
        <v>13</v>
      </c>
    </row>
    <row r="11575" spans="1:9" x14ac:dyDescent="0.25">
      <c r="A11575">
        <v>1</v>
      </c>
      <c r="B11575">
        <v>565</v>
      </c>
      <c r="C11575">
        <v>5</v>
      </c>
      <c r="D11575" t="s">
        <v>18</v>
      </c>
      <c r="E11575" t="s">
        <v>39</v>
      </c>
      <c r="F11575" t="s">
        <v>11633</v>
      </c>
      <c r="G11575">
        <v>113</v>
      </c>
      <c r="H11575" t="s">
        <v>12</v>
      </c>
      <c r="I11575" t="s">
        <v>13</v>
      </c>
    </row>
    <row r="11576" spans="1:9" x14ac:dyDescent="0.25">
      <c r="A11576">
        <v>1</v>
      </c>
      <c r="B11576">
        <v>1689</v>
      </c>
      <c r="C11576">
        <v>3</v>
      </c>
      <c r="D11576" t="s">
        <v>23</v>
      </c>
      <c r="E11576" t="s">
        <v>10</v>
      </c>
      <c r="F11576" t="s">
        <v>11634</v>
      </c>
      <c r="G11576">
        <v>563</v>
      </c>
      <c r="H11576" t="s">
        <v>25</v>
      </c>
      <c r="I11576" t="s">
        <v>13</v>
      </c>
    </row>
    <row r="11577" spans="1:9" x14ac:dyDescent="0.25">
      <c r="A11577">
        <v>1</v>
      </c>
      <c r="B11577">
        <v>741</v>
      </c>
      <c r="C11577">
        <v>3</v>
      </c>
      <c r="D11577" t="s">
        <v>23</v>
      </c>
      <c r="E11577" t="s">
        <v>39</v>
      </c>
      <c r="F11577" t="s">
        <v>11635</v>
      </c>
      <c r="G11577">
        <v>247</v>
      </c>
      <c r="H11577" t="s">
        <v>25</v>
      </c>
      <c r="I11577" t="s">
        <v>13</v>
      </c>
    </row>
    <row r="11578" spans="1:9" x14ac:dyDescent="0.25">
      <c r="A11578">
        <v>1</v>
      </c>
      <c r="B11578">
        <v>484</v>
      </c>
      <c r="C11578">
        <v>4</v>
      </c>
      <c r="D11578" t="s">
        <v>23</v>
      </c>
      <c r="E11578" t="s">
        <v>46</v>
      </c>
      <c r="F11578" t="s">
        <v>11636</v>
      </c>
      <c r="G11578">
        <v>121</v>
      </c>
      <c r="H11578" t="s">
        <v>25</v>
      </c>
      <c r="I11578" t="s">
        <v>13</v>
      </c>
    </row>
    <row r="11579" spans="1:9" x14ac:dyDescent="0.25">
      <c r="A11579">
        <v>1</v>
      </c>
      <c r="B11579">
        <v>1148</v>
      </c>
      <c r="C11579">
        <v>4</v>
      </c>
      <c r="D11579" t="s">
        <v>23</v>
      </c>
      <c r="E11579" t="s">
        <v>46</v>
      </c>
      <c r="F11579" t="s">
        <v>11637</v>
      </c>
      <c r="G11579">
        <v>287</v>
      </c>
      <c r="H11579" t="s">
        <v>25</v>
      </c>
      <c r="I11579" t="s">
        <v>13</v>
      </c>
    </row>
    <row r="11580" spans="1:9" x14ac:dyDescent="0.25">
      <c r="A11580">
        <v>1</v>
      </c>
      <c r="B11580">
        <v>696</v>
      </c>
      <c r="C11580">
        <v>3</v>
      </c>
      <c r="D11580" t="s">
        <v>18</v>
      </c>
      <c r="E11580" t="s">
        <v>10</v>
      </c>
      <c r="F11580" t="s">
        <v>11638</v>
      </c>
      <c r="G11580">
        <v>232</v>
      </c>
      <c r="H11580" t="s">
        <v>12</v>
      </c>
      <c r="I11580" t="s">
        <v>13</v>
      </c>
    </row>
    <row r="11581" spans="1:9" x14ac:dyDescent="0.25">
      <c r="A11581">
        <v>1</v>
      </c>
      <c r="B11581">
        <v>1555</v>
      </c>
      <c r="C11581">
        <v>5</v>
      </c>
      <c r="D11581" t="s">
        <v>23</v>
      </c>
      <c r="E11581" t="s">
        <v>10</v>
      </c>
      <c r="F11581" t="s">
        <v>11639</v>
      </c>
      <c r="G11581">
        <v>311</v>
      </c>
      <c r="H11581" t="s">
        <v>25</v>
      </c>
      <c r="I11581" t="s">
        <v>13</v>
      </c>
    </row>
    <row r="11582" spans="1:9" x14ac:dyDescent="0.25">
      <c r="A11582">
        <v>1</v>
      </c>
      <c r="B11582">
        <v>168</v>
      </c>
      <c r="C11582">
        <v>4</v>
      </c>
      <c r="D11582" t="s">
        <v>23</v>
      </c>
      <c r="E11582" t="s">
        <v>46</v>
      </c>
      <c r="F11582" t="s">
        <v>11640</v>
      </c>
      <c r="G11582">
        <v>42</v>
      </c>
      <c r="H11582" t="s">
        <v>25</v>
      </c>
      <c r="I11582" t="s">
        <v>13</v>
      </c>
    </row>
    <row r="11583" spans="1:9" x14ac:dyDescent="0.25">
      <c r="A11583">
        <v>1</v>
      </c>
      <c r="B11583">
        <v>400</v>
      </c>
      <c r="C11583">
        <v>4</v>
      </c>
      <c r="D11583" t="s">
        <v>23</v>
      </c>
      <c r="E11583" t="s">
        <v>10</v>
      </c>
      <c r="F11583" t="s">
        <v>11641</v>
      </c>
      <c r="G11583">
        <v>100</v>
      </c>
      <c r="H11583" t="s">
        <v>25</v>
      </c>
      <c r="I11583" t="s">
        <v>13</v>
      </c>
    </row>
    <row r="11584" spans="1:9" x14ac:dyDescent="0.25">
      <c r="A11584">
        <v>1</v>
      </c>
      <c r="B11584">
        <v>1505</v>
      </c>
      <c r="C11584">
        <v>5</v>
      </c>
      <c r="D11584" t="s">
        <v>18</v>
      </c>
      <c r="E11584" t="s">
        <v>39</v>
      </c>
      <c r="F11584" t="s">
        <v>11642</v>
      </c>
      <c r="G11584">
        <v>301</v>
      </c>
      <c r="H11584" t="s">
        <v>12</v>
      </c>
      <c r="I11584" t="s">
        <v>13</v>
      </c>
    </row>
    <row r="11585" spans="1:9" x14ac:dyDescent="0.25">
      <c r="A11585">
        <v>1</v>
      </c>
      <c r="B11585">
        <v>267</v>
      </c>
      <c r="C11585">
        <v>1</v>
      </c>
      <c r="D11585" t="s">
        <v>14</v>
      </c>
      <c r="E11585" t="s">
        <v>46</v>
      </c>
      <c r="F11585" t="s">
        <v>11643</v>
      </c>
      <c r="G11585">
        <v>267</v>
      </c>
      <c r="H11585" t="s">
        <v>16</v>
      </c>
      <c r="I11585" t="s">
        <v>13</v>
      </c>
    </row>
    <row r="11586" spans="1:9" x14ac:dyDescent="0.25">
      <c r="A11586">
        <v>1</v>
      </c>
      <c r="B11586">
        <v>1590</v>
      </c>
      <c r="C11586">
        <v>5</v>
      </c>
      <c r="D11586" t="s">
        <v>14</v>
      </c>
      <c r="E11586" t="s">
        <v>46</v>
      </c>
      <c r="F11586" t="s">
        <v>11644</v>
      </c>
      <c r="G11586">
        <v>318</v>
      </c>
      <c r="H11586" t="s">
        <v>16</v>
      </c>
      <c r="I11586" t="s">
        <v>13</v>
      </c>
    </row>
    <row r="11587" spans="1:9" x14ac:dyDescent="0.25">
      <c r="A11587">
        <v>1</v>
      </c>
      <c r="B11587">
        <v>164</v>
      </c>
      <c r="C11587">
        <v>4</v>
      </c>
      <c r="D11587" t="s">
        <v>14</v>
      </c>
      <c r="E11587" t="s">
        <v>46</v>
      </c>
      <c r="F11587" t="s">
        <v>11645</v>
      </c>
      <c r="G11587">
        <v>41</v>
      </c>
      <c r="H11587" t="s">
        <v>16</v>
      </c>
      <c r="I11587" t="s">
        <v>13</v>
      </c>
    </row>
    <row r="11588" spans="1:9" x14ac:dyDescent="0.25">
      <c r="A11588">
        <v>1</v>
      </c>
      <c r="B11588">
        <v>1148</v>
      </c>
      <c r="C11588">
        <v>4</v>
      </c>
      <c r="D11588" t="s">
        <v>18</v>
      </c>
      <c r="E11588" t="s">
        <v>39</v>
      </c>
      <c r="F11588" t="s">
        <v>11646</v>
      </c>
      <c r="G11588">
        <v>287</v>
      </c>
      <c r="H11588" t="s">
        <v>12</v>
      </c>
      <c r="I11588" t="s">
        <v>13</v>
      </c>
    </row>
    <row r="11589" spans="1:9" x14ac:dyDescent="0.25">
      <c r="A11589">
        <v>1</v>
      </c>
      <c r="B11589">
        <v>194</v>
      </c>
      <c r="C11589">
        <v>1</v>
      </c>
      <c r="D11589" t="s">
        <v>23</v>
      </c>
      <c r="E11589" t="s">
        <v>39</v>
      </c>
      <c r="F11589" t="s">
        <v>11647</v>
      </c>
      <c r="G11589">
        <v>194</v>
      </c>
      <c r="H11589" t="s">
        <v>25</v>
      </c>
      <c r="I11589" t="s">
        <v>13</v>
      </c>
    </row>
    <row r="11590" spans="1:9" x14ac:dyDescent="0.25">
      <c r="A11590">
        <v>1</v>
      </c>
      <c r="B11590">
        <v>723</v>
      </c>
      <c r="C11590">
        <v>3</v>
      </c>
      <c r="D11590" t="s">
        <v>18</v>
      </c>
      <c r="E11590" t="s">
        <v>10</v>
      </c>
      <c r="F11590" t="s">
        <v>11648</v>
      </c>
      <c r="G11590">
        <v>241</v>
      </c>
      <c r="H11590" t="s">
        <v>12</v>
      </c>
      <c r="I11590" t="s">
        <v>13</v>
      </c>
    </row>
    <row r="11591" spans="1:9" x14ac:dyDescent="0.25">
      <c r="A11591">
        <v>1</v>
      </c>
      <c r="B11591">
        <v>828</v>
      </c>
      <c r="C11591">
        <v>4</v>
      </c>
      <c r="D11591" t="s">
        <v>23</v>
      </c>
      <c r="E11591" t="s">
        <v>46</v>
      </c>
      <c r="F11591" t="s">
        <v>11649</v>
      </c>
      <c r="G11591">
        <v>207</v>
      </c>
      <c r="H11591" t="s">
        <v>25</v>
      </c>
      <c r="I11591" t="s">
        <v>13</v>
      </c>
    </row>
    <row r="11592" spans="1:9" x14ac:dyDescent="0.25">
      <c r="A11592">
        <v>1</v>
      </c>
      <c r="B11592">
        <v>528</v>
      </c>
      <c r="C11592">
        <v>4</v>
      </c>
      <c r="D11592" t="s">
        <v>23</v>
      </c>
      <c r="E11592" t="s">
        <v>29</v>
      </c>
      <c r="F11592" t="s">
        <v>11650</v>
      </c>
      <c r="G11592">
        <v>132</v>
      </c>
      <c r="H11592" t="s">
        <v>25</v>
      </c>
      <c r="I11592" t="s">
        <v>13</v>
      </c>
    </row>
    <row r="11593" spans="1:9" x14ac:dyDescent="0.25">
      <c r="A11593">
        <v>1</v>
      </c>
      <c r="B11593">
        <v>1106</v>
      </c>
      <c r="C11593">
        <v>1</v>
      </c>
      <c r="D11593" t="s">
        <v>18</v>
      </c>
      <c r="E11593" t="s">
        <v>67</v>
      </c>
      <c r="F11593" t="s">
        <v>11651</v>
      </c>
      <c r="G11593">
        <v>1106</v>
      </c>
      <c r="H11593" t="s">
        <v>12</v>
      </c>
      <c r="I11593" t="s">
        <v>13</v>
      </c>
    </row>
    <row r="11594" spans="1:9" x14ac:dyDescent="0.25">
      <c r="A11594">
        <v>1</v>
      </c>
      <c r="B11594">
        <v>152</v>
      </c>
      <c r="C11594">
        <v>1</v>
      </c>
      <c r="D11594" t="s">
        <v>18</v>
      </c>
      <c r="E11594" t="s">
        <v>67</v>
      </c>
      <c r="F11594" t="s">
        <v>11652</v>
      </c>
      <c r="G11594">
        <v>152</v>
      </c>
      <c r="H11594" t="s">
        <v>12</v>
      </c>
      <c r="I11594" t="s">
        <v>13</v>
      </c>
    </row>
    <row r="11595" spans="1:9" x14ac:dyDescent="0.25">
      <c r="A11595">
        <v>1</v>
      </c>
      <c r="B11595">
        <v>2595</v>
      </c>
      <c r="C11595">
        <v>5</v>
      </c>
      <c r="D11595" t="s">
        <v>18</v>
      </c>
      <c r="E11595" t="s">
        <v>46</v>
      </c>
      <c r="F11595" t="s">
        <v>11653</v>
      </c>
      <c r="G11595">
        <v>519</v>
      </c>
      <c r="H11595" t="s">
        <v>12</v>
      </c>
      <c r="I11595" t="s">
        <v>13</v>
      </c>
    </row>
    <row r="11596" spans="1:9" x14ac:dyDescent="0.25">
      <c r="A11596">
        <v>1</v>
      </c>
      <c r="B11596">
        <v>1491</v>
      </c>
      <c r="C11596">
        <v>3</v>
      </c>
      <c r="D11596" t="s">
        <v>18</v>
      </c>
      <c r="E11596" t="s">
        <v>39</v>
      </c>
      <c r="F11596" t="s">
        <v>11654</v>
      </c>
      <c r="G11596">
        <v>497</v>
      </c>
      <c r="H11596" t="s">
        <v>12</v>
      </c>
      <c r="I11596" t="s">
        <v>13</v>
      </c>
    </row>
    <row r="11597" spans="1:9" x14ac:dyDescent="0.25">
      <c r="A11597">
        <v>1</v>
      </c>
      <c r="B11597">
        <v>345</v>
      </c>
      <c r="C11597">
        <v>3</v>
      </c>
      <c r="D11597" t="s">
        <v>23</v>
      </c>
      <c r="E11597" t="s">
        <v>39</v>
      </c>
      <c r="F11597" t="s">
        <v>11655</v>
      </c>
      <c r="G11597">
        <v>115</v>
      </c>
      <c r="H11597" t="s">
        <v>25</v>
      </c>
      <c r="I11597" t="s">
        <v>13</v>
      </c>
    </row>
    <row r="11598" spans="1:9" x14ac:dyDescent="0.25">
      <c r="A11598">
        <v>1</v>
      </c>
      <c r="B11598">
        <v>210</v>
      </c>
      <c r="C11598">
        <v>3</v>
      </c>
      <c r="D11598" t="s">
        <v>18</v>
      </c>
      <c r="E11598" t="s">
        <v>10</v>
      </c>
      <c r="F11598" t="s">
        <v>11656</v>
      </c>
      <c r="G11598">
        <v>70</v>
      </c>
      <c r="H11598" t="s">
        <v>12</v>
      </c>
      <c r="I11598" t="s">
        <v>13</v>
      </c>
    </row>
    <row r="11599" spans="1:9" x14ac:dyDescent="0.25">
      <c r="A11599">
        <v>1</v>
      </c>
      <c r="B11599">
        <v>452</v>
      </c>
      <c r="C11599">
        <v>1</v>
      </c>
      <c r="D11599" t="s">
        <v>23</v>
      </c>
      <c r="E11599" t="s">
        <v>67</v>
      </c>
      <c r="F11599" t="s">
        <v>11657</v>
      </c>
      <c r="G11599">
        <v>452</v>
      </c>
      <c r="H11599" t="s">
        <v>25</v>
      </c>
      <c r="I11599" t="s">
        <v>13</v>
      </c>
    </row>
    <row r="11600" spans="1:9" x14ac:dyDescent="0.25">
      <c r="A11600">
        <v>1</v>
      </c>
      <c r="B11600">
        <v>131</v>
      </c>
      <c r="C11600">
        <v>1</v>
      </c>
      <c r="D11600" t="s">
        <v>18</v>
      </c>
      <c r="E11600" t="s">
        <v>29</v>
      </c>
      <c r="F11600" t="s">
        <v>11658</v>
      </c>
      <c r="G11600">
        <v>131</v>
      </c>
      <c r="H11600" t="s">
        <v>12</v>
      </c>
      <c r="I11600" t="s">
        <v>13</v>
      </c>
    </row>
    <row r="11601" spans="1:9" x14ac:dyDescent="0.25">
      <c r="A11601">
        <v>1</v>
      </c>
      <c r="B11601">
        <v>564</v>
      </c>
      <c r="C11601">
        <v>4</v>
      </c>
      <c r="D11601" t="s">
        <v>18</v>
      </c>
      <c r="E11601" t="s">
        <v>46</v>
      </c>
      <c r="F11601" t="s">
        <v>11659</v>
      </c>
      <c r="G11601">
        <v>141</v>
      </c>
      <c r="H11601" t="s">
        <v>12</v>
      </c>
      <c r="I11601" t="s">
        <v>13</v>
      </c>
    </row>
    <row r="11602" spans="1:9" x14ac:dyDescent="0.25">
      <c r="A11602">
        <v>1</v>
      </c>
      <c r="B11602">
        <v>1758</v>
      </c>
      <c r="C11602">
        <v>3</v>
      </c>
      <c r="D11602" t="s">
        <v>18</v>
      </c>
      <c r="E11602" t="s">
        <v>39</v>
      </c>
      <c r="F11602" t="s">
        <v>11660</v>
      </c>
      <c r="G11602">
        <v>586</v>
      </c>
      <c r="H11602" t="s">
        <v>12</v>
      </c>
      <c r="I11602" t="s">
        <v>13</v>
      </c>
    </row>
    <row r="11603" spans="1:9" x14ac:dyDescent="0.25">
      <c r="A11603">
        <v>1</v>
      </c>
      <c r="B11603">
        <v>735</v>
      </c>
      <c r="C11603">
        <v>1</v>
      </c>
      <c r="D11603" t="s">
        <v>18</v>
      </c>
      <c r="E11603" t="s">
        <v>10</v>
      </c>
      <c r="F11603" t="s">
        <v>11661</v>
      </c>
      <c r="G11603">
        <v>735</v>
      </c>
      <c r="H11603" t="s">
        <v>12</v>
      </c>
      <c r="I11603" t="s">
        <v>13</v>
      </c>
    </row>
    <row r="11604" spans="1:9" x14ac:dyDescent="0.25">
      <c r="A11604">
        <v>1</v>
      </c>
      <c r="B11604">
        <v>549</v>
      </c>
      <c r="C11604">
        <v>3</v>
      </c>
      <c r="D11604" t="s">
        <v>23</v>
      </c>
      <c r="E11604" t="s">
        <v>10</v>
      </c>
      <c r="F11604" t="s">
        <v>11662</v>
      </c>
      <c r="G11604">
        <v>183</v>
      </c>
      <c r="H11604" t="s">
        <v>25</v>
      </c>
      <c r="I11604" t="s">
        <v>13</v>
      </c>
    </row>
    <row r="11605" spans="1:9" x14ac:dyDescent="0.25">
      <c r="A11605">
        <v>1</v>
      </c>
      <c r="B11605">
        <v>772</v>
      </c>
      <c r="C11605">
        <v>4</v>
      </c>
      <c r="D11605" t="s">
        <v>18</v>
      </c>
      <c r="E11605" t="s">
        <v>10</v>
      </c>
      <c r="F11605" t="s">
        <v>11663</v>
      </c>
      <c r="G11605">
        <v>193</v>
      </c>
      <c r="H11605" t="s">
        <v>12</v>
      </c>
      <c r="I11605" t="s">
        <v>13</v>
      </c>
    </row>
    <row r="11606" spans="1:9" x14ac:dyDescent="0.25">
      <c r="A11606">
        <v>1</v>
      </c>
      <c r="B11606">
        <v>396</v>
      </c>
      <c r="C11606">
        <v>3</v>
      </c>
      <c r="D11606" t="s">
        <v>23</v>
      </c>
      <c r="E11606" t="s">
        <v>10</v>
      </c>
      <c r="F11606" t="s">
        <v>11664</v>
      </c>
      <c r="G11606">
        <v>132</v>
      </c>
      <c r="H11606" t="s">
        <v>25</v>
      </c>
      <c r="I11606" t="s">
        <v>13</v>
      </c>
    </row>
    <row r="11607" spans="1:9" x14ac:dyDescent="0.25">
      <c r="A11607">
        <v>1</v>
      </c>
      <c r="B11607">
        <v>552</v>
      </c>
      <c r="C11607">
        <v>3</v>
      </c>
      <c r="D11607" t="s">
        <v>23</v>
      </c>
      <c r="E11607" t="s">
        <v>39</v>
      </c>
      <c r="F11607" t="s">
        <v>11665</v>
      </c>
      <c r="G11607">
        <v>184</v>
      </c>
      <c r="H11607" t="s">
        <v>25</v>
      </c>
      <c r="I11607" t="s">
        <v>13</v>
      </c>
    </row>
    <row r="11608" spans="1:9" x14ac:dyDescent="0.25">
      <c r="A11608">
        <v>1</v>
      </c>
      <c r="B11608">
        <v>620</v>
      </c>
      <c r="C11608">
        <v>4</v>
      </c>
      <c r="D11608" t="s">
        <v>23</v>
      </c>
      <c r="E11608" t="s">
        <v>67</v>
      </c>
      <c r="F11608" t="s">
        <v>11666</v>
      </c>
      <c r="G11608">
        <v>155</v>
      </c>
      <c r="H11608" t="s">
        <v>25</v>
      </c>
      <c r="I11608" t="s">
        <v>13</v>
      </c>
    </row>
    <row r="11609" spans="1:9" x14ac:dyDescent="0.25">
      <c r="A11609">
        <v>1</v>
      </c>
      <c r="B11609">
        <v>1542</v>
      </c>
      <c r="C11609">
        <v>3</v>
      </c>
      <c r="D11609" t="s">
        <v>23</v>
      </c>
      <c r="E11609" t="s">
        <v>39</v>
      </c>
      <c r="F11609" t="s">
        <v>11667</v>
      </c>
      <c r="G11609">
        <v>514</v>
      </c>
      <c r="H11609" t="s">
        <v>25</v>
      </c>
      <c r="I11609" t="s">
        <v>13</v>
      </c>
    </row>
    <row r="11610" spans="1:9" x14ac:dyDescent="0.25">
      <c r="A11610">
        <v>1</v>
      </c>
      <c r="B11610">
        <v>4860</v>
      </c>
      <c r="C11610">
        <v>4</v>
      </c>
      <c r="D11610" t="s">
        <v>23</v>
      </c>
      <c r="E11610" t="s">
        <v>67</v>
      </c>
      <c r="F11610" t="s">
        <v>11668</v>
      </c>
      <c r="G11610">
        <v>1215</v>
      </c>
      <c r="H11610" t="s">
        <v>25</v>
      </c>
      <c r="I11610" t="s">
        <v>13</v>
      </c>
    </row>
    <row r="11611" spans="1:9" x14ac:dyDescent="0.25">
      <c r="A11611">
        <v>1</v>
      </c>
      <c r="B11611">
        <v>205</v>
      </c>
      <c r="C11611">
        <v>1</v>
      </c>
      <c r="D11611" t="s">
        <v>14</v>
      </c>
      <c r="E11611" t="s">
        <v>10</v>
      </c>
      <c r="F11611" t="s">
        <v>11669</v>
      </c>
      <c r="G11611">
        <v>205</v>
      </c>
      <c r="H11611" t="s">
        <v>16</v>
      </c>
      <c r="I11611" t="s">
        <v>13</v>
      </c>
    </row>
    <row r="11612" spans="1:9" x14ac:dyDescent="0.25">
      <c r="A11612">
        <v>1</v>
      </c>
      <c r="B11612">
        <v>2088</v>
      </c>
      <c r="C11612">
        <v>6</v>
      </c>
      <c r="D11612" t="s">
        <v>23</v>
      </c>
      <c r="E11612" t="s">
        <v>46</v>
      </c>
      <c r="F11612" t="s">
        <v>11670</v>
      </c>
      <c r="G11612">
        <v>348</v>
      </c>
      <c r="H11612" t="s">
        <v>25</v>
      </c>
      <c r="I11612" t="s">
        <v>13</v>
      </c>
    </row>
    <row r="11613" spans="1:9" x14ac:dyDescent="0.25">
      <c r="A11613">
        <v>1</v>
      </c>
      <c r="B11613">
        <v>1695</v>
      </c>
      <c r="C11613">
        <v>3</v>
      </c>
      <c r="D11613" t="s">
        <v>23</v>
      </c>
      <c r="E11613" t="s">
        <v>67</v>
      </c>
      <c r="F11613" t="s">
        <v>11671</v>
      </c>
      <c r="G11613">
        <v>565</v>
      </c>
      <c r="H11613" t="s">
        <v>25</v>
      </c>
      <c r="I11613" t="s">
        <v>13</v>
      </c>
    </row>
    <row r="11614" spans="1:9" x14ac:dyDescent="0.25">
      <c r="A11614">
        <v>1</v>
      </c>
      <c r="B11614">
        <v>2151</v>
      </c>
      <c r="C11614">
        <v>3</v>
      </c>
      <c r="D11614" t="s">
        <v>23</v>
      </c>
      <c r="E11614" t="s">
        <v>29</v>
      </c>
      <c r="F11614" t="s">
        <v>11672</v>
      </c>
      <c r="G11614">
        <v>717</v>
      </c>
      <c r="H11614" t="s">
        <v>25</v>
      </c>
      <c r="I11614" t="s">
        <v>13</v>
      </c>
    </row>
    <row r="11615" spans="1:9" x14ac:dyDescent="0.25">
      <c r="A11615">
        <v>1</v>
      </c>
      <c r="B11615">
        <v>1044</v>
      </c>
      <c r="C11615">
        <v>3</v>
      </c>
      <c r="D11615" t="s">
        <v>23</v>
      </c>
      <c r="E11615" t="s">
        <v>39</v>
      </c>
      <c r="F11615" t="s">
        <v>11673</v>
      </c>
      <c r="G11615">
        <v>348</v>
      </c>
      <c r="H11615" t="s">
        <v>25</v>
      </c>
      <c r="I11615" t="s">
        <v>13</v>
      </c>
    </row>
    <row r="11616" spans="1:9" x14ac:dyDescent="0.25">
      <c r="A11616">
        <v>1</v>
      </c>
      <c r="B11616">
        <v>722</v>
      </c>
      <c r="C11616">
        <v>2</v>
      </c>
      <c r="D11616" t="s">
        <v>23</v>
      </c>
      <c r="E11616" t="s">
        <v>39</v>
      </c>
      <c r="F11616" t="s">
        <v>11674</v>
      </c>
      <c r="G11616">
        <v>361</v>
      </c>
      <c r="H11616" t="s">
        <v>25</v>
      </c>
      <c r="I11616" t="s">
        <v>13</v>
      </c>
    </row>
    <row r="11617" spans="1:9" x14ac:dyDescent="0.25">
      <c r="A11617">
        <v>1</v>
      </c>
      <c r="B11617">
        <v>955</v>
      </c>
      <c r="C11617">
        <v>5</v>
      </c>
      <c r="D11617" t="s">
        <v>14</v>
      </c>
      <c r="E11617" t="s">
        <v>29</v>
      </c>
      <c r="F11617" t="s">
        <v>11675</v>
      </c>
      <c r="G11617">
        <v>191</v>
      </c>
      <c r="H11617" t="s">
        <v>16</v>
      </c>
      <c r="I11617" t="s">
        <v>13</v>
      </c>
    </row>
    <row r="11618" spans="1:9" x14ac:dyDescent="0.25">
      <c r="A11618">
        <v>1</v>
      </c>
      <c r="B11618">
        <v>540</v>
      </c>
      <c r="C11618">
        <v>4</v>
      </c>
      <c r="D11618" t="s">
        <v>23</v>
      </c>
      <c r="E11618" t="s">
        <v>46</v>
      </c>
      <c r="F11618" t="s">
        <v>11676</v>
      </c>
      <c r="G11618">
        <v>135</v>
      </c>
      <c r="H11618" t="s">
        <v>25</v>
      </c>
      <c r="I11618" t="s">
        <v>13</v>
      </c>
    </row>
    <row r="11619" spans="1:9" x14ac:dyDescent="0.25">
      <c r="A11619">
        <v>1</v>
      </c>
      <c r="B11619">
        <v>1347</v>
      </c>
      <c r="C11619">
        <v>3</v>
      </c>
      <c r="D11619" t="s">
        <v>23</v>
      </c>
      <c r="E11619" t="s">
        <v>10</v>
      </c>
      <c r="F11619" t="s">
        <v>11677</v>
      </c>
      <c r="G11619">
        <v>449</v>
      </c>
      <c r="H11619" t="s">
        <v>25</v>
      </c>
      <c r="I11619" t="s">
        <v>13</v>
      </c>
    </row>
    <row r="11620" spans="1:9" x14ac:dyDescent="0.25">
      <c r="A11620">
        <v>1</v>
      </c>
      <c r="B11620">
        <v>905</v>
      </c>
      <c r="C11620">
        <v>5</v>
      </c>
      <c r="D11620" t="s">
        <v>14</v>
      </c>
      <c r="E11620" t="s">
        <v>39</v>
      </c>
      <c r="F11620" t="s">
        <v>11678</v>
      </c>
      <c r="G11620">
        <v>181</v>
      </c>
      <c r="H11620" t="s">
        <v>16</v>
      </c>
      <c r="I11620" t="s">
        <v>13</v>
      </c>
    </row>
    <row r="11621" spans="1:9" x14ac:dyDescent="0.25">
      <c r="A11621">
        <v>1</v>
      </c>
      <c r="B11621">
        <v>825</v>
      </c>
      <c r="C11621">
        <v>5</v>
      </c>
      <c r="D11621" t="s">
        <v>23</v>
      </c>
      <c r="E11621" t="s">
        <v>39</v>
      </c>
      <c r="F11621" t="s">
        <v>11679</v>
      </c>
      <c r="G11621">
        <v>165</v>
      </c>
      <c r="H11621" t="s">
        <v>25</v>
      </c>
      <c r="I11621" t="s">
        <v>13</v>
      </c>
    </row>
    <row r="11622" spans="1:9" x14ac:dyDescent="0.25">
      <c r="A11622">
        <v>1</v>
      </c>
      <c r="B11622">
        <v>363</v>
      </c>
      <c r="C11622">
        <v>3</v>
      </c>
      <c r="D11622" t="s">
        <v>23</v>
      </c>
      <c r="E11622" t="s">
        <v>39</v>
      </c>
      <c r="F11622" t="s">
        <v>11680</v>
      </c>
      <c r="G11622">
        <v>121</v>
      </c>
      <c r="H11622" t="s">
        <v>25</v>
      </c>
      <c r="I11622" t="s">
        <v>13</v>
      </c>
    </row>
    <row r="11623" spans="1:9" x14ac:dyDescent="0.25">
      <c r="A11623">
        <v>1</v>
      </c>
      <c r="B11623">
        <v>948</v>
      </c>
      <c r="C11623">
        <v>3</v>
      </c>
      <c r="D11623" t="s">
        <v>23</v>
      </c>
      <c r="E11623" t="s">
        <v>10</v>
      </c>
      <c r="F11623" t="s">
        <v>11681</v>
      </c>
      <c r="G11623">
        <v>316</v>
      </c>
      <c r="H11623" t="s">
        <v>25</v>
      </c>
      <c r="I11623" t="s">
        <v>13</v>
      </c>
    </row>
    <row r="11624" spans="1:9" x14ac:dyDescent="0.25">
      <c r="A11624">
        <v>1</v>
      </c>
      <c r="B11624">
        <v>29</v>
      </c>
      <c r="C11624">
        <v>1</v>
      </c>
      <c r="D11624" t="s">
        <v>23</v>
      </c>
      <c r="E11624" t="s">
        <v>39</v>
      </c>
      <c r="F11624" t="s">
        <v>11682</v>
      </c>
      <c r="G11624">
        <v>29</v>
      </c>
      <c r="H11624" t="s">
        <v>25</v>
      </c>
      <c r="I11624" t="s">
        <v>13</v>
      </c>
    </row>
    <row r="11625" spans="1:9" x14ac:dyDescent="0.25">
      <c r="A11625">
        <v>1</v>
      </c>
      <c r="B11625">
        <v>258</v>
      </c>
      <c r="C11625">
        <v>3</v>
      </c>
      <c r="D11625" t="s">
        <v>23</v>
      </c>
      <c r="E11625" t="s">
        <v>39</v>
      </c>
      <c r="F11625" t="s">
        <v>11683</v>
      </c>
      <c r="G11625">
        <v>86</v>
      </c>
      <c r="H11625" t="s">
        <v>25</v>
      </c>
      <c r="I11625" t="s">
        <v>13</v>
      </c>
    </row>
    <row r="11626" spans="1:9" x14ac:dyDescent="0.25">
      <c r="A11626">
        <v>1</v>
      </c>
      <c r="B11626">
        <v>1215</v>
      </c>
      <c r="C11626">
        <v>3</v>
      </c>
      <c r="D11626" t="s">
        <v>18</v>
      </c>
      <c r="E11626" t="s">
        <v>46</v>
      </c>
      <c r="F11626" t="s">
        <v>11684</v>
      </c>
      <c r="G11626">
        <v>405</v>
      </c>
      <c r="H11626" t="s">
        <v>12</v>
      </c>
      <c r="I11626" t="s">
        <v>13</v>
      </c>
    </row>
    <row r="11627" spans="1:9" x14ac:dyDescent="0.25">
      <c r="A11627">
        <v>1</v>
      </c>
      <c r="B11627">
        <v>287</v>
      </c>
      <c r="C11627">
        <v>1</v>
      </c>
      <c r="D11627" t="s">
        <v>23</v>
      </c>
      <c r="E11627" t="s">
        <v>10</v>
      </c>
      <c r="F11627" t="s">
        <v>11685</v>
      </c>
      <c r="G11627">
        <v>287</v>
      </c>
      <c r="H11627" t="s">
        <v>25</v>
      </c>
      <c r="I11627" t="s">
        <v>13</v>
      </c>
    </row>
    <row r="11628" spans="1:9" x14ac:dyDescent="0.25">
      <c r="A11628">
        <v>1</v>
      </c>
      <c r="B11628">
        <v>552</v>
      </c>
      <c r="C11628">
        <v>4</v>
      </c>
      <c r="D11628" t="s">
        <v>23</v>
      </c>
      <c r="E11628" t="s">
        <v>67</v>
      </c>
      <c r="F11628" t="s">
        <v>11686</v>
      </c>
      <c r="G11628">
        <v>138</v>
      </c>
      <c r="H11628" t="s">
        <v>25</v>
      </c>
      <c r="I11628" t="s">
        <v>13</v>
      </c>
    </row>
    <row r="11629" spans="1:9" x14ac:dyDescent="0.25">
      <c r="A11629">
        <v>1</v>
      </c>
      <c r="B11629">
        <v>474</v>
      </c>
      <c r="C11629">
        <v>3</v>
      </c>
      <c r="D11629" t="s">
        <v>14</v>
      </c>
      <c r="E11629" t="s">
        <v>46</v>
      </c>
      <c r="F11629" t="s">
        <v>11687</v>
      </c>
      <c r="G11629">
        <v>158</v>
      </c>
      <c r="H11629" t="s">
        <v>16</v>
      </c>
      <c r="I11629" t="s">
        <v>13</v>
      </c>
    </row>
    <row r="11630" spans="1:9" x14ac:dyDescent="0.25">
      <c r="A11630">
        <v>1</v>
      </c>
      <c r="B11630">
        <v>849</v>
      </c>
      <c r="C11630">
        <v>3</v>
      </c>
      <c r="D11630" t="s">
        <v>18</v>
      </c>
      <c r="E11630" t="s">
        <v>29</v>
      </c>
      <c r="F11630" t="s">
        <v>11688</v>
      </c>
      <c r="G11630">
        <v>283</v>
      </c>
      <c r="H11630" t="s">
        <v>12</v>
      </c>
      <c r="I11630" t="s">
        <v>13</v>
      </c>
    </row>
    <row r="11631" spans="1:9" x14ac:dyDescent="0.25">
      <c r="A11631">
        <v>1</v>
      </c>
      <c r="B11631">
        <v>914</v>
      </c>
      <c r="C11631">
        <v>1</v>
      </c>
      <c r="D11631" t="s">
        <v>18</v>
      </c>
      <c r="E11631" t="s">
        <v>39</v>
      </c>
      <c r="F11631" t="s">
        <v>11689</v>
      </c>
      <c r="G11631">
        <v>914</v>
      </c>
      <c r="H11631" t="s">
        <v>12</v>
      </c>
      <c r="I11631" t="s">
        <v>13</v>
      </c>
    </row>
    <row r="11632" spans="1:9" x14ac:dyDescent="0.25">
      <c r="A11632">
        <v>1</v>
      </c>
      <c r="B11632">
        <v>1432</v>
      </c>
      <c r="C11632">
        <v>4</v>
      </c>
      <c r="D11632" t="s">
        <v>23</v>
      </c>
      <c r="E11632" t="s">
        <v>10</v>
      </c>
      <c r="F11632" t="s">
        <v>11690</v>
      </c>
      <c r="G11632">
        <v>358</v>
      </c>
      <c r="H11632" t="s">
        <v>25</v>
      </c>
      <c r="I11632" t="s">
        <v>13</v>
      </c>
    </row>
    <row r="11633" spans="1:9" x14ac:dyDescent="0.25">
      <c r="A11633">
        <v>1</v>
      </c>
      <c r="B11633">
        <v>660</v>
      </c>
      <c r="C11633">
        <v>5</v>
      </c>
      <c r="D11633" t="s">
        <v>18</v>
      </c>
      <c r="E11633" t="s">
        <v>10</v>
      </c>
      <c r="F11633" t="s">
        <v>11691</v>
      </c>
      <c r="G11633">
        <v>132</v>
      </c>
      <c r="H11633" t="s">
        <v>12</v>
      </c>
      <c r="I11633" t="s">
        <v>13</v>
      </c>
    </row>
    <row r="11634" spans="1:9" x14ac:dyDescent="0.25">
      <c r="A11634">
        <v>1</v>
      </c>
      <c r="B11634">
        <v>211</v>
      </c>
      <c r="C11634">
        <v>1</v>
      </c>
      <c r="D11634" t="s">
        <v>23</v>
      </c>
      <c r="E11634" t="s">
        <v>10</v>
      </c>
      <c r="F11634" t="s">
        <v>11692</v>
      </c>
      <c r="G11634">
        <v>211</v>
      </c>
      <c r="H11634" t="s">
        <v>25</v>
      </c>
      <c r="I11634" t="s">
        <v>13</v>
      </c>
    </row>
    <row r="11635" spans="1:9" x14ac:dyDescent="0.25">
      <c r="A11635">
        <v>1</v>
      </c>
      <c r="B11635">
        <v>1410</v>
      </c>
      <c r="C11635">
        <v>3</v>
      </c>
      <c r="D11635" t="s">
        <v>23</v>
      </c>
      <c r="E11635" t="s">
        <v>39</v>
      </c>
      <c r="F11635" t="s">
        <v>11693</v>
      </c>
      <c r="G11635">
        <v>470</v>
      </c>
      <c r="H11635" t="s">
        <v>25</v>
      </c>
      <c r="I11635" t="s">
        <v>13</v>
      </c>
    </row>
    <row r="11636" spans="1:9" x14ac:dyDescent="0.25">
      <c r="A11636">
        <v>1</v>
      </c>
      <c r="B11636">
        <v>1149</v>
      </c>
      <c r="C11636">
        <v>3</v>
      </c>
      <c r="D11636" t="s">
        <v>18</v>
      </c>
      <c r="E11636" t="s">
        <v>39</v>
      </c>
      <c r="F11636" t="s">
        <v>11694</v>
      </c>
      <c r="G11636">
        <v>383</v>
      </c>
      <c r="H11636" t="s">
        <v>12</v>
      </c>
      <c r="I11636" t="s">
        <v>13</v>
      </c>
    </row>
    <row r="11637" spans="1:9" x14ac:dyDescent="0.25">
      <c r="A11637">
        <v>1</v>
      </c>
      <c r="B11637">
        <v>207</v>
      </c>
      <c r="C11637">
        <v>3</v>
      </c>
      <c r="D11637" t="s">
        <v>23</v>
      </c>
      <c r="E11637" t="s">
        <v>29</v>
      </c>
      <c r="F11637" t="s">
        <v>11695</v>
      </c>
      <c r="G11637">
        <v>69</v>
      </c>
      <c r="H11637" t="s">
        <v>25</v>
      </c>
      <c r="I11637" t="s">
        <v>13</v>
      </c>
    </row>
    <row r="11638" spans="1:9" x14ac:dyDescent="0.25">
      <c r="A11638">
        <v>1</v>
      </c>
      <c r="B11638">
        <v>436</v>
      </c>
      <c r="C11638">
        <v>4</v>
      </c>
      <c r="D11638" t="s">
        <v>23</v>
      </c>
      <c r="E11638" t="s">
        <v>39</v>
      </c>
      <c r="F11638" t="s">
        <v>11696</v>
      </c>
      <c r="G11638">
        <v>109</v>
      </c>
      <c r="H11638" t="s">
        <v>25</v>
      </c>
      <c r="I11638" t="s">
        <v>13</v>
      </c>
    </row>
    <row r="11639" spans="1:9" x14ac:dyDescent="0.25">
      <c r="A11639">
        <v>1</v>
      </c>
      <c r="B11639">
        <v>664</v>
      </c>
      <c r="C11639">
        <v>4</v>
      </c>
      <c r="D11639" t="s">
        <v>18</v>
      </c>
      <c r="E11639" t="s">
        <v>39</v>
      </c>
      <c r="F11639" t="s">
        <v>11697</v>
      </c>
      <c r="G11639">
        <v>166</v>
      </c>
      <c r="H11639" t="s">
        <v>12</v>
      </c>
      <c r="I11639" t="s">
        <v>13</v>
      </c>
    </row>
    <row r="11640" spans="1:9" x14ac:dyDescent="0.25">
      <c r="A11640">
        <v>1</v>
      </c>
      <c r="B11640">
        <v>875</v>
      </c>
      <c r="C11640">
        <v>5</v>
      </c>
      <c r="D11640" t="s">
        <v>14</v>
      </c>
      <c r="E11640" t="s">
        <v>46</v>
      </c>
      <c r="F11640" t="s">
        <v>11698</v>
      </c>
      <c r="G11640">
        <v>175</v>
      </c>
      <c r="H11640" t="s">
        <v>16</v>
      </c>
      <c r="I11640" t="s">
        <v>13</v>
      </c>
    </row>
    <row r="11641" spans="1:9" x14ac:dyDescent="0.25">
      <c r="A11641">
        <v>1</v>
      </c>
      <c r="B11641">
        <v>1195</v>
      </c>
      <c r="C11641">
        <v>5</v>
      </c>
      <c r="D11641" t="s">
        <v>23</v>
      </c>
      <c r="E11641" t="s">
        <v>67</v>
      </c>
      <c r="F11641" t="s">
        <v>11699</v>
      </c>
      <c r="G11641">
        <v>239</v>
      </c>
      <c r="H11641" t="s">
        <v>25</v>
      </c>
      <c r="I11641" t="s">
        <v>13</v>
      </c>
    </row>
    <row r="11642" spans="1:9" x14ac:dyDescent="0.25">
      <c r="A11642">
        <v>1</v>
      </c>
      <c r="B11642">
        <v>2211</v>
      </c>
      <c r="C11642">
        <v>3</v>
      </c>
      <c r="D11642" t="s">
        <v>23</v>
      </c>
      <c r="E11642" t="s">
        <v>10</v>
      </c>
      <c r="F11642" t="s">
        <v>11700</v>
      </c>
      <c r="G11642">
        <v>737</v>
      </c>
      <c r="H11642" t="s">
        <v>25</v>
      </c>
      <c r="I11642" t="s">
        <v>13</v>
      </c>
    </row>
    <row r="11643" spans="1:9" x14ac:dyDescent="0.25">
      <c r="A11643">
        <v>1</v>
      </c>
      <c r="B11643">
        <v>1550</v>
      </c>
      <c r="C11643">
        <v>5</v>
      </c>
      <c r="D11643" t="s">
        <v>18</v>
      </c>
      <c r="E11643" t="s">
        <v>46</v>
      </c>
      <c r="F11643" t="s">
        <v>11701</v>
      </c>
      <c r="G11643">
        <v>310</v>
      </c>
      <c r="H11643" t="s">
        <v>12</v>
      </c>
      <c r="I11643" t="s">
        <v>13</v>
      </c>
    </row>
    <row r="11644" spans="1:9" x14ac:dyDescent="0.25">
      <c r="A11644">
        <v>1</v>
      </c>
      <c r="B11644">
        <v>678</v>
      </c>
      <c r="C11644">
        <v>3</v>
      </c>
      <c r="D11644" t="s">
        <v>23</v>
      </c>
      <c r="E11644" t="s">
        <v>10</v>
      </c>
      <c r="F11644" t="s">
        <v>11702</v>
      </c>
      <c r="G11644">
        <v>226</v>
      </c>
      <c r="H11644" t="s">
        <v>25</v>
      </c>
      <c r="I11644" t="s">
        <v>13</v>
      </c>
    </row>
    <row r="11645" spans="1:9" x14ac:dyDescent="0.25">
      <c r="A11645">
        <v>1</v>
      </c>
      <c r="B11645">
        <v>660</v>
      </c>
      <c r="C11645">
        <v>3</v>
      </c>
      <c r="D11645" t="s">
        <v>23</v>
      </c>
      <c r="E11645" t="s">
        <v>10</v>
      </c>
      <c r="F11645" t="s">
        <v>11703</v>
      </c>
      <c r="G11645">
        <v>220</v>
      </c>
      <c r="H11645" t="s">
        <v>25</v>
      </c>
      <c r="I11645" t="s">
        <v>13</v>
      </c>
    </row>
    <row r="11646" spans="1:9" x14ac:dyDescent="0.25">
      <c r="A11646">
        <v>1</v>
      </c>
      <c r="B11646">
        <v>680</v>
      </c>
      <c r="C11646">
        <v>2</v>
      </c>
      <c r="D11646" t="s">
        <v>18</v>
      </c>
      <c r="E11646" t="s">
        <v>46</v>
      </c>
      <c r="F11646" t="s">
        <v>11704</v>
      </c>
      <c r="G11646">
        <v>340</v>
      </c>
      <c r="H11646" t="s">
        <v>12</v>
      </c>
      <c r="I11646" t="s">
        <v>13</v>
      </c>
    </row>
    <row r="11647" spans="1:9" x14ac:dyDescent="0.25">
      <c r="A11647">
        <v>1</v>
      </c>
      <c r="B11647">
        <v>5025</v>
      </c>
      <c r="C11647">
        <v>5</v>
      </c>
      <c r="D11647" t="s">
        <v>14</v>
      </c>
      <c r="E11647" t="s">
        <v>39</v>
      </c>
      <c r="F11647" t="s">
        <v>11705</v>
      </c>
      <c r="G11647">
        <v>1005</v>
      </c>
      <c r="H11647" t="s">
        <v>16</v>
      </c>
      <c r="I11647" t="s">
        <v>13</v>
      </c>
    </row>
    <row r="11648" spans="1:9" x14ac:dyDescent="0.25">
      <c r="A11648">
        <v>1</v>
      </c>
      <c r="B11648">
        <v>903</v>
      </c>
      <c r="C11648">
        <v>3</v>
      </c>
      <c r="D11648" t="s">
        <v>14</v>
      </c>
      <c r="E11648" t="s">
        <v>39</v>
      </c>
      <c r="F11648" t="s">
        <v>11706</v>
      </c>
      <c r="G11648">
        <v>301</v>
      </c>
      <c r="H11648" t="s">
        <v>16</v>
      </c>
      <c r="I11648" t="s">
        <v>13</v>
      </c>
    </row>
    <row r="11649" spans="1:9" x14ac:dyDescent="0.25">
      <c r="A11649">
        <v>1</v>
      </c>
      <c r="B11649">
        <v>1337</v>
      </c>
      <c r="C11649">
        <v>1</v>
      </c>
      <c r="D11649" t="s">
        <v>23</v>
      </c>
      <c r="E11649" t="s">
        <v>10</v>
      </c>
      <c r="F11649" t="s">
        <v>11707</v>
      </c>
      <c r="G11649">
        <v>1337</v>
      </c>
      <c r="H11649" t="s">
        <v>25</v>
      </c>
      <c r="I11649" t="s">
        <v>13</v>
      </c>
    </row>
    <row r="11650" spans="1:9" x14ac:dyDescent="0.25">
      <c r="A11650">
        <v>1</v>
      </c>
      <c r="B11650">
        <v>1692</v>
      </c>
      <c r="C11650">
        <v>3</v>
      </c>
      <c r="D11650" t="s">
        <v>23</v>
      </c>
      <c r="E11650" t="s">
        <v>10</v>
      </c>
      <c r="F11650" t="s">
        <v>11708</v>
      </c>
      <c r="G11650">
        <v>564</v>
      </c>
      <c r="H11650" t="s">
        <v>25</v>
      </c>
      <c r="I11650" t="s">
        <v>13</v>
      </c>
    </row>
    <row r="11651" spans="1:9" x14ac:dyDescent="0.25">
      <c r="A11651">
        <v>1</v>
      </c>
      <c r="B11651">
        <v>495</v>
      </c>
      <c r="C11651">
        <v>5</v>
      </c>
      <c r="D11651" t="s">
        <v>23</v>
      </c>
      <c r="E11651" t="s">
        <v>46</v>
      </c>
      <c r="F11651" t="s">
        <v>11709</v>
      </c>
      <c r="G11651">
        <v>99</v>
      </c>
      <c r="H11651" t="s">
        <v>25</v>
      </c>
      <c r="I11651" t="s">
        <v>13</v>
      </c>
    </row>
    <row r="11652" spans="1:9" x14ac:dyDescent="0.25">
      <c r="A11652">
        <v>1</v>
      </c>
      <c r="B11652">
        <v>3279</v>
      </c>
      <c r="C11652">
        <v>3</v>
      </c>
      <c r="D11652" t="s">
        <v>18</v>
      </c>
      <c r="E11652" t="s">
        <v>39</v>
      </c>
      <c r="F11652" t="s">
        <v>11710</v>
      </c>
      <c r="G11652">
        <v>1093</v>
      </c>
      <c r="H11652" t="s">
        <v>12</v>
      </c>
      <c r="I11652" t="s">
        <v>13</v>
      </c>
    </row>
    <row r="11653" spans="1:9" x14ac:dyDescent="0.25">
      <c r="A11653">
        <v>1</v>
      </c>
      <c r="B11653">
        <v>822</v>
      </c>
      <c r="C11653">
        <v>3</v>
      </c>
      <c r="D11653" t="s">
        <v>23</v>
      </c>
      <c r="E11653" t="s">
        <v>29</v>
      </c>
      <c r="F11653" t="s">
        <v>11711</v>
      </c>
      <c r="G11653">
        <v>274</v>
      </c>
      <c r="H11653" t="s">
        <v>25</v>
      </c>
      <c r="I11653" t="s">
        <v>13</v>
      </c>
    </row>
    <row r="11654" spans="1:9" x14ac:dyDescent="0.25">
      <c r="A11654">
        <v>1</v>
      </c>
      <c r="B11654">
        <v>237</v>
      </c>
      <c r="C11654">
        <v>3</v>
      </c>
      <c r="D11654" t="s">
        <v>23</v>
      </c>
      <c r="E11654" t="s">
        <v>29</v>
      </c>
      <c r="F11654" t="s">
        <v>11712</v>
      </c>
      <c r="G11654">
        <v>79</v>
      </c>
      <c r="H11654" t="s">
        <v>25</v>
      </c>
      <c r="I11654" t="s">
        <v>13</v>
      </c>
    </row>
    <row r="11655" spans="1:9" x14ac:dyDescent="0.25">
      <c r="A11655">
        <v>1</v>
      </c>
      <c r="B11655">
        <v>2228</v>
      </c>
      <c r="C11655">
        <v>4</v>
      </c>
      <c r="D11655" t="s">
        <v>18</v>
      </c>
      <c r="E11655" t="s">
        <v>29</v>
      </c>
      <c r="F11655" t="s">
        <v>11713</v>
      </c>
      <c r="G11655">
        <v>557</v>
      </c>
      <c r="H11655" t="s">
        <v>12</v>
      </c>
      <c r="I11655" t="s">
        <v>13</v>
      </c>
    </row>
    <row r="11656" spans="1:9" x14ac:dyDescent="0.25">
      <c r="A11656">
        <v>1</v>
      </c>
      <c r="B11656">
        <v>729</v>
      </c>
      <c r="C11656">
        <v>3</v>
      </c>
      <c r="D11656" t="s">
        <v>23</v>
      </c>
      <c r="E11656" t="s">
        <v>10</v>
      </c>
      <c r="F11656" t="s">
        <v>11714</v>
      </c>
      <c r="G11656">
        <v>243</v>
      </c>
      <c r="H11656" t="s">
        <v>25</v>
      </c>
      <c r="I11656" t="s">
        <v>13</v>
      </c>
    </row>
    <row r="11657" spans="1:9" x14ac:dyDescent="0.25">
      <c r="A11657">
        <v>1</v>
      </c>
      <c r="B11657">
        <v>333</v>
      </c>
      <c r="C11657">
        <v>1</v>
      </c>
      <c r="D11657" t="s">
        <v>23</v>
      </c>
      <c r="E11657" t="s">
        <v>46</v>
      </c>
      <c r="F11657" t="s">
        <v>11715</v>
      </c>
      <c r="G11657">
        <v>333</v>
      </c>
      <c r="H11657" t="s">
        <v>25</v>
      </c>
      <c r="I11657" t="s">
        <v>13</v>
      </c>
    </row>
    <row r="11658" spans="1:9" x14ac:dyDescent="0.25">
      <c r="A11658">
        <v>1</v>
      </c>
      <c r="B11658">
        <v>95</v>
      </c>
      <c r="C11658">
        <v>1</v>
      </c>
      <c r="D11658" t="s">
        <v>18</v>
      </c>
      <c r="E11658" t="s">
        <v>10</v>
      </c>
      <c r="F11658" t="s">
        <v>11716</v>
      </c>
      <c r="G11658">
        <v>95</v>
      </c>
      <c r="H11658" t="s">
        <v>12</v>
      </c>
      <c r="I11658" t="s">
        <v>13</v>
      </c>
    </row>
    <row r="11659" spans="1:9" x14ac:dyDescent="0.25">
      <c r="A11659">
        <v>1</v>
      </c>
      <c r="B11659">
        <v>1055</v>
      </c>
      <c r="C11659">
        <v>5</v>
      </c>
      <c r="D11659" t="s">
        <v>23</v>
      </c>
      <c r="E11659" t="s">
        <v>10</v>
      </c>
      <c r="F11659" t="s">
        <v>11717</v>
      </c>
      <c r="G11659">
        <v>211</v>
      </c>
      <c r="H11659" t="s">
        <v>25</v>
      </c>
      <c r="I11659" t="s">
        <v>13</v>
      </c>
    </row>
    <row r="11660" spans="1:9" x14ac:dyDescent="0.25">
      <c r="A11660">
        <v>1</v>
      </c>
      <c r="B11660">
        <v>177</v>
      </c>
      <c r="C11660">
        <v>1</v>
      </c>
      <c r="D11660" t="s">
        <v>23</v>
      </c>
      <c r="E11660" t="s">
        <v>46</v>
      </c>
      <c r="F11660" t="s">
        <v>11718</v>
      </c>
      <c r="G11660">
        <v>177</v>
      </c>
      <c r="H11660" t="s">
        <v>25</v>
      </c>
      <c r="I11660" t="s">
        <v>13</v>
      </c>
    </row>
    <row r="11661" spans="1:9" x14ac:dyDescent="0.25">
      <c r="A11661">
        <v>1</v>
      </c>
      <c r="B11661">
        <v>159</v>
      </c>
      <c r="C11661">
        <v>3</v>
      </c>
      <c r="D11661" t="s">
        <v>14</v>
      </c>
      <c r="E11661" t="s">
        <v>46</v>
      </c>
      <c r="F11661" t="s">
        <v>11719</v>
      </c>
      <c r="G11661">
        <v>53</v>
      </c>
      <c r="H11661" t="s">
        <v>16</v>
      </c>
      <c r="I11661" t="s">
        <v>13</v>
      </c>
    </row>
    <row r="11662" spans="1:9" x14ac:dyDescent="0.25">
      <c r="A11662">
        <v>1</v>
      </c>
      <c r="B11662">
        <v>72</v>
      </c>
      <c r="C11662">
        <v>1</v>
      </c>
      <c r="D11662" t="s">
        <v>23</v>
      </c>
      <c r="E11662" t="s">
        <v>46</v>
      </c>
      <c r="F11662" t="s">
        <v>11720</v>
      </c>
      <c r="G11662">
        <v>72</v>
      </c>
      <c r="H11662" t="s">
        <v>25</v>
      </c>
      <c r="I11662" t="s">
        <v>13</v>
      </c>
    </row>
    <row r="11663" spans="1:9" x14ac:dyDescent="0.25">
      <c r="A11663">
        <v>3</v>
      </c>
      <c r="B11663">
        <v>454</v>
      </c>
      <c r="C11663">
        <v>6</v>
      </c>
      <c r="D11663" t="s">
        <v>10106</v>
      </c>
      <c r="E11663" t="s">
        <v>46</v>
      </c>
      <c r="F11663" t="s">
        <v>11721</v>
      </c>
      <c r="G11663">
        <v>75.666666666666671</v>
      </c>
      <c r="H11663" t="s">
        <v>25</v>
      </c>
      <c r="I11663" t="s">
        <v>13</v>
      </c>
    </row>
    <row r="11664" spans="1:9" x14ac:dyDescent="0.25">
      <c r="A11664">
        <v>1</v>
      </c>
      <c r="B11664">
        <v>58</v>
      </c>
      <c r="C11664">
        <v>1</v>
      </c>
      <c r="D11664" t="s">
        <v>23</v>
      </c>
      <c r="E11664" t="s">
        <v>46</v>
      </c>
      <c r="F11664" t="s">
        <v>11722</v>
      </c>
      <c r="G11664">
        <v>58</v>
      </c>
      <c r="H11664" t="s">
        <v>25</v>
      </c>
      <c r="I11664" t="s">
        <v>13</v>
      </c>
    </row>
    <row r="11665" spans="1:9" x14ac:dyDescent="0.25">
      <c r="A11665">
        <v>1</v>
      </c>
      <c r="B11665">
        <v>107</v>
      </c>
      <c r="C11665">
        <v>1</v>
      </c>
      <c r="D11665" t="s">
        <v>23</v>
      </c>
      <c r="E11665" t="s">
        <v>46</v>
      </c>
      <c r="F11665" t="s">
        <v>11723</v>
      </c>
      <c r="G11665">
        <v>107</v>
      </c>
      <c r="H11665" t="s">
        <v>25</v>
      </c>
      <c r="I11665" t="s">
        <v>13</v>
      </c>
    </row>
    <row r="11666" spans="1:9" x14ac:dyDescent="0.25">
      <c r="A11666">
        <v>1</v>
      </c>
      <c r="B11666">
        <v>1428</v>
      </c>
      <c r="C11666">
        <v>4</v>
      </c>
      <c r="D11666" t="s">
        <v>23</v>
      </c>
      <c r="E11666" t="s">
        <v>46</v>
      </c>
      <c r="F11666" t="s">
        <v>11724</v>
      </c>
      <c r="G11666">
        <v>357</v>
      </c>
      <c r="H11666" t="s">
        <v>25</v>
      </c>
      <c r="I11666" t="s">
        <v>13</v>
      </c>
    </row>
    <row r="11667" spans="1:9" x14ac:dyDescent="0.25">
      <c r="A11667">
        <v>1</v>
      </c>
      <c r="B11667">
        <v>410</v>
      </c>
      <c r="C11667">
        <v>5</v>
      </c>
      <c r="D11667" t="s">
        <v>18</v>
      </c>
      <c r="E11667" t="s">
        <v>39</v>
      </c>
      <c r="F11667" t="s">
        <v>11725</v>
      </c>
      <c r="G11667">
        <v>82</v>
      </c>
      <c r="H11667" t="s">
        <v>12</v>
      </c>
      <c r="I11667" t="s">
        <v>13</v>
      </c>
    </row>
    <row r="11668" spans="1:9" x14ac:dyDescent="0.25">
      <c r="A11668">
        <v>1</v>
      </c>
      <c r="B11668">
        <v>510</v>
      </c>
      <c r="C11668">
        <v>3</v>
      </c>
      <c r="D11668" t="s">
        <v>18</v>
      </c>
      <c r="E11668" t="s">
        <v>10</v>
      </c>
      <c r="F11668" t="s">
        <v>11726</v>
      </c>
      <c r="G11668">
        <v>170</v>
      </c>
      <c r="H11668" t="s">
        <v>12</v>
      </c>
      <c r="I11668" t="s">
        <v>13</v>
      </c>
    </row>
    <row r="11669" spans="1:9" x14ac:dyDescent="0.25">
      <c r="A11669">
        <v>1</v>
      </c>
      <c r="B11669">
        <v>1360</v>
      </c>
      <c r="C11669">
        <v>4</v>
      </c>
      <c r="D11669" t="s">
        <v>18</v>
      </c>
      <c r="E11669" t="s">
        <v>29</v>
      </c>
      <c r="F11669" t="s">
        <v>11727</v>
      </c>
      <c r="G11669">
        <v>340</v>
      </c>
      <c r="H11669" t="s">
        <v>12</v>
      </c>
      <c r="I11669" t="s">
        <v>13</v>
      </c>
    </row>
    <row r="11670" spans="1:9" x14ac:dyDescent="0.25">
      <c r="A11670">
        <v>1</v>
      </c>
      <c r="B11670">
        <v>483</v>
      </c>
      <c r="C11670">
        <v>3</v>
      </c>
      <c r="D11670" t="s">
        <v>18</v>
      </c>
      <c r="E11670" t="s">
        <v>29</v>
      </c>
      <c r="F11670" t="s">
        <v>11728</v>
      </c>
      <c r="G11670">
        <v>161</v>
      </c>
      <c r="H11670" t="s">
        <v>12</v>
      </c>
      <c r="I11670" t="s">
        <v>13</v>
      </c>
    </row>
    <row r="11671" spans="1:9" x14ac:dyDescent="0.25">
      <c r="A11671">
        <v>1</v>
      </c>
      <c r="B11671">
        <v>535</v>
      </c>
      <c r="C11671">
        <v>5</v>
      </c>
      <c r="D11671" t="s">
        <v>18</v>
      </c>
      <c r="E11671" t="s">
        <v>10</v>
      </c>
      <c r="F11671" t="s">
        <v>11729</v>
      </c>
      <c r="G11671">
        <v>107</v>
      </c>
      <c r="H11671" t="s">
        <v>12</v>
      </c>
      <c r="I11671" t="s">
        <v>13</v>
      </c>
    </row>
    <row r="11672" spans="1:9" x14ac:dyDescent="0.25">
      <c r="A11672">
        <v>1</v>
      </c>
      <c r="B11672">
        <v>288</v>
      </c>
      <c r="C11672">
        <v>4</v>
      </c>
      <c r="D11672" t="s">
        <v>14</v>
      </c>
      <c r="E11672" t="s">
        <v>10</v>
      </c>
      <c r="F11672" t="s">
        <v>11730</v>
      </c>
      <c r="G11672">
        <v>72</v>
      </c>
      <c r="H11672" t="s">
        <v>16</v>
      </c>
      <c r="I11672" t="s">
        <v>13</v>
      </c>
    </row>
    <row r="11673" spans="1:9" x14ac:dyDescent="0.25">
      <c r="A11673">
        <v>1</v>
      </c>
      <c r="B11673">
        <v>324</v>
      </c>
      <c r="C11673">
        <v>4</v>
      </c>
      <c r="D11673" t="s">
        <v>14</v>
      </c>
      <c r="E11673" t="s">
        <v>10</v>
      </c>
      <c r="F11673" t="s">
        <v>11731</v>
      </c>
      <c r="G11673">
        <v>81</v>
      </c>
      <c r="H11673" t="s">
        <v>16</v>
      </c>
      <c r="I11673" t="s">
        <v>13</v>
      </c>
    </row>
    <row r="11674" spans="1:9" x14ac:dyDescent="0.25">
      <c r="A11674">
        <v>1</v>
      </c>
      <c r="B11674">
        <v>6021</v>
      </c>
      <c r="C11674">
        <v>3</v>
      </c>
      <c r="D11674" t="s">
        <v>23</v>
      </c>
      <c r="E11674" t="s">
        <v>39</v>
      </c>
      <c r="F11674" t="s">
        <v>11732</v>
      </c>
      <c r="G11674">
        <v>2007</v>
      </c>
      <c r="H11674" t="s">
        <v>25</v>
      </c>
      <c r="I11674" t="s">
        <v>13</v>
      </c>
    </row>
    <row r="11675" spans="1:9" x14ac:dyDescent="0.25">
      <c r="A11675">
        <v>1</v>
      </c>
      <c r="B11675">
        <v>304</v>
      </c>
      <c r="C11675">
        <v>4</v>
      </c>
      <c r="D11675" t="s">
        <v>23</v>
      </c>
      <c r="E11675" t="s">
        <v>39</v>
      </c>
      <c r="F11675" t="s">
        <v>11733</v>
      </c>
      <c r="G11675">
        <v>76</v>
      </c>
      <c r="H11675" t="s">
        <v>25</v>
      </c>
      <c r="I11675" t="s">
        <v>13</v>
      </c>
    </row>
    <row r="11676" spans="1:9" x14ac:dyDescent="0.25">
      <c r="A11676">
        <v>1</v>
      </c>
      <c r="B11676">
        <v>90</v>
      </c>
      <c r="C11676">
        <v>3</v>
      </c>
      <c r="D11676" t="s">
        <v>14</v>
      </c>
      <c r="E11676" t="s">
        <v>46</v>
      </c>
      <c r="F11676" t="s">
        <v>11734</v>
      </c>
      <c r="G11676">
        <v>30</v>
      </c>
      <c r="H11676" t="s">
        <v>16</v>
      </c>
      <c r="I11676" t="s">
        <v>13</v>
      </c>
    </row>
    <row r="11677" spans="1:9" x14ac:dyDescent="0.25">
      <c r="A11677">
        <v>1</v>
      </c>
      <c r="B11677">
        <v>724</v>
      </c>
      <c r="C11677">
        <v>1</v>
      </c>
      <c r="D11677" t="s">
        <v>18</v>
      </c>
      <c r="E11677" t="s">
        <v>46</v>
      </c>
      <c r="F11677" t="s">
        <v>11735</v>
      </c>
      <c r="G11677">
        <v>724</v>
      </c>
      <c r="H11677" t="s">
        <v>12</v>
      </c>
      <c r="I11677" t="s">
        <v>13</v>
      </c>
    </row>
    <row r="11678" spans="1:9" x14ac:dyDescent="0.25">
      <c r="A11678">
        <v>1</v>
      </c>
      <c r="B11678">
        <v>321</v>
      </c>
      <c r="C11678">
        <v>3</v>
      </c>
      <c r="D11678" t="s">
        <v>18</v>
      </c>
      <c r="E11678" t="s">
        <v>10</v>
      </c>
      <c r="F11678" t="s">
        <v>11736</v>
      </c>
      <c r="G11678">
        <v>107</v>
      </c>
      <c r="H11678" t="s">
        <v>12</v>
      </c>
      <c r="I11678" t="s">
        <v>13</v>
      </c>
    </row>
    <row r="11679" spans="1:9" x14ac:dyDescent="0.25">
      <c r="A11679">
        <v>1</v>
      </c>
      <c r="B11679">
        <v>2744</v>
      </c>
      <c r="C11679">
        <v>4</v>
      </c>
      <c r="D11679" t="s">
        <v>23</v>
      </c>
      <c r="E11679" t="s">
        <v>29</v>
      </c>
      <c r="F11679" t="s">
        <v>11737</v>
      </c>
      <c r="G11679">
        <v>686</v>
      </c>
      <c r="H11679" t="s">
        <v>25</v>
      </c>
      <c r="I11679" t="s">
        <v>13</v>
      </c>
    </row>
    <row r="11680" spans="1:9" x14ac:dyDescent="0.25">
      <c r="A11680">
        <v>1</v>
      </c>
      <c r="B11680">
        <v>146</v>
      </c>
      <c r="C11680">
        <v>1</v>
      </c>
      <c r="D11680" t="s">
        <v>18</v>
      </c>
      <c r="E11680" t="s">
        <v>10</v>
      </c>
      <c r="F11680" t="s">
        <v>11738</v>
      </c>
      <c r="G11680">
        <v>146</v>
      </c>
      <c r="H11680" t="s">
        <v>12</v>
      </c>
      <c r="I11680" t="s">
        <v>13</v>
      </c>
    </row>
    <row r="11681" spans="1:9" x14ac:dyDescent="0.25">
      <c r="A11681">
        <v>1</v>
      </c>
      <c r="B11681">
        <v>1575</v>
      </c>
      <c r="C11681">
        <v>5</v>
      </c>
      <c r="D11681" t="s">
        <v>23</v>
      </c>
      <c r="E11681" t="s">
        <v>29</v>
      </c>
      <c r="F11681" t="s">
        <v>11739</v>
      </c>
      <c r="G11681">
        <v>315</v>
      </c>
      <c r="H11681" t="s">
        <v>25</v>
      </c>
      <c r="I11681" t="s">
        <v>13</v>
      </c>
    </row>
    <row r="11682" spans="1:9" x14ac:dyDescent="0.25">
      <c r="A11682">
        <v>1</v>
      </c>
      <c r="B11682">
        <v>670</v>
      </c>
      <c r="C11682">
        <v>5</v>
      </c>
      <c r="D11682" t="s">
        <v>18</v>
      </c>
      <c r="E11682" t="s">
        <v>39</v>
      </c>
      <c r="F11682" t="s">
        <v>11740</v>
      </c>
      <c r="G11682">
        <v>134</v>
      </c>
      <c r="H11682" t="s">
        <v>12</v>
      </c>
      <c r="I11682" t="s">
        <v>13</v>
      </c>
    </row>
    <row r="11683" spans="1:9" x14ac:dyDescent="0.25">
      <c r="A11683">
        <v>1</v>
      </c>
      <c r="B11683">
        <v>270</v>
      </c>
      <c r="C11683">
        <v>3</v>
      </c>
      <c r="D11683" t="s">
        <v>18</v>
      </c>
      <c r="E11683" t="s">
        <v>10</v>
      </c>
      <c r="F11683" t="s">
        <v>11741</v>
      </c>
      <c r="G11683">
        <v>90</v>
      </c>
      <c r="H11683" t="s">
        <v>12</v>
      </c>
      <c r="I11683" t="s">
        <v>13</v>
      </c>
    </row>
    <row r="11684" spans="1:9" x14ac:dyDescent="0.25">
      <c r="A11684">
        <v>1</v>
      </c>
      <c r="B11684">
        <v>104</v>
      </c>
      <c r="C11684">
        <v>1</v>
      </c>
      <c r="D11684" t="s">
        <v>18</v>
      </c>
      <c r="E11684" t="s">
        <v>10</v>
      </c>
      <c r="F11684" t="s">
        <v>11742</v>
      </c>
      <c r="G11684">
        <v>104</v>
      </c>
      <c r="H11684" t="s">
        <v>12</v>
      </c>
      <c r="I11684" t="s">
        <v>13</v>
      </c>
    </row>
    <row r="11685" spans="1:9" x14ac:dyDescent="0.25">
      <c r="A11685">
        <v>1</v>
      </c>
      <c r="B11685">
        <v>1596</v>
      </c>
      <c r="C11685">
        <v>4</v>
      </c>
      <c r="D11685" t="s">
        <v>14</v>
      </c>
      <c r="E11685" t="s">
        <v>46</v>
      </c>
      <c r="F11685" t="s">
        <v>11743</v>
      </c>
      <c r="G11685">
        <v>399</v>
      </c>
      <c r="H11685" t="s">
        <v>16</v>
      </c>
      <c r="I11685" t="s">
        <v>13</v>
      </c>
    </row>
    <row r="11686" spans="1:9" x14ac:dyDescent="0.25">
      <c r="A11686">
        <v>1</v>
      </c>
      <c r="B11686">
        <v>365</v>
      </c>
      <c r="C11686">
        <v>5</v>
      </c>
      <c r="D11686" t="s">
        <v>14</v>
      </c>
      <c r="E11686" t="s">
        <v>46</v>
      </c>
      <c r="F11686" t="s">
        <v>11744</v>
      </c>
      <c r="G11686">
        <v>73</v>
      </c>
      <c r="H11686" t="s">
        <v>16</v>
      </c>
      <c r="I11686" t="s">
        <v>13</v>
      </c>
    </row>
    <row r="11687" spans="1:9" x14ac:dyDescent="0.25">
      <c r="A11687">
        <v>1</v>
      </c>
      <c r="B11687">
        <v>945</v>
      </c>
      <c r="C11687">
        <v>5</v>
      </c>
      <c r="D11687" t="s">
        <v>18</v>
      </c>
      <c r="E11687" t="s">
        <v>67</v>
      </c>
      <c r="F11687" t="s">
        <v>11745</v>
      </c>
      <c r="G11687">
        <v>189</v>
      </c>
      <c r="H11687" t="s">
        <v>12</v>
      </c>
      <c r="I11687" t="s">
        <v>13</v>
      </c>
    </row>
    <row r="11688" spans="1:9" x14ac:dyDescent="0.25">
      <c r="A11688">
        <v>1</v>
      </c>
      <c r="B11688">
        <v>2248</v>
      </c>
      <c r="C11688">
        <v>4</v>
      </c>
      <c r="D11688" t="s">
        <v>18</v>
      </c>
      <c r="E11688" t="s">
        <v>10</v>
      </c>
      <c r="F11688" t="s">
        <v>11746</v>
      </c>
      <c r="G11688">
        <v>562</v>
      </c>
      <c r="H11688" t="s">
        <v>12</v>
      </c>
      <c r="I11688" t="s">
        <v>13</v>
      </c>
    </row>
    <row r="11689" spans="1:9" x14ac:dyDescent="0.25">
      <c r="A11689">
        <v>1</v>
      </c>
      <c r="B11689">
        <v>216</v>
      </c>
      <c r="C11689">
        <v>1</v>
      </c>
      <c r="D11689" t="s">
        <v>14</v>
      </c>
      <c r="E11689" t="s">
        <v>39</v>
      </c>
      <c r="F11689" t="s">
        <v>11747</v>
      </c>
      <c r="G11689">
        <v>216</v>
      </c>
      <c r="H11689" t="s">
        <v>16</v>
      </c>
      <c r="I11689" t="s">
        <v>13</v>
      </c>
    </row>
    <row r="11690" spans="1:9" x14ac:dyDescent="0.25">
      <c r="A11690">
        <v>1</v>
      </c>
      <c r="B11690">
        <v>204</v>
      </c>
      <c r="C11690">
        <v>3</v>
      </c>
      <c r="D11690" t="s">
        <v>14</v>
      </c>
      <c r="E11690" t="s">
        <v>46</v>
      </c>
      <c r="F11690" t="s">
        <v>11748</v>
      </c>
      <c r="G11690">
        <v>68</v>
      </c>
      <c r="H11690" t="s">
        <v>16</v>
      </c>
      <c r="I11690" t="s">
        <v>13</v>
      </c>
    </row>
    <row r="11691" spans="1:9" x14ac:dyDescent="0.25">
      <c r="A11691">
        <v>1</v>
      </c>
      <c r="B11691">
        <v>90</v>
      </c>
      <c r="C11691">
        <v>1</v>
      </c>
      <c r="D11691" t="s">
        <v>14</v>
      </c>
      <c r="E11691" t="s">
        <v>46</v>
      </c>
      <c r="F11691" t="s">
        <v>11749</v>
      </c>
      <c r="G11691">
        <v>90</v>
      </c>
      <c r="H11691" t="s">
        <v>16</v>
      </c>
      <c r="I11691" t="s">
        <v>13</v>
      </c>
    </row>
    <row r="11692" spans="1:9" x14ac:dyDescent="0.25">
      <c r="A11692">
        <v>1</v>
      </c>
      <c r="B11692">
        <v>540</v>
      </c>
      <c r="C11692">
        <v>3</v>
      </c>
      <c r="D11692" t="s">
        <v>14</v>
      </c>
      <c r="E11692" t="s">
        <v>46</v>
      </c>
      <c r="F11692" t="s">
        <v>11750</v>
      </c>
      <c r="G11692">
        <v>180</v>
      </c>
      <c r="H11692" t="s">
        <v>16</v>
      </c>
      <c r="I11692" t="s">
        <v>13</v>
      </c>
    </row>
    <row r="11693" spans="1:9" x14ac:dyDescent="0.25">
      <c r="A11693">
        <v>1</v>
      </c>
      <c r="B11693">
        <v>157</v>
      </c>
      <c r="C11693">
        <v>1</v>
      </c>
      <c r="D11693" t="s">
        <v>14</v>
      </c>
      <c r="E11693" t="s">
        <v>10</v>
      </c>
      <c r="F11693" t="s">
        <v>11751</v>
      </c>
      <c r="G11693">
        <v>157</v>
      </c>
      <c r="H11693" t="s">
        <v>16</v>
      </c>
      <c r="I11693" t="s">
        <v>13</v>
      </c>
    </row>
    <row r="11694" spans="1:9" x14ac:dyDescent="0.25">
      <c r="A11694">
        <v>1</v>
      </c>
      <c r="B11694">
        <v>1077</v>
      </c>
      <c r="C11694">
        <v>3</v>
      </c>
      <c r="D11694" t="s">
        <v>14</v>
      </c>
      <c r="E11694" t="s">
        <v>46</v>
      </c>
      <c r="F11694" t="s">
        <v>11752</v>
      </c>
      <c r="G11694">
        <v>359</v>
      </c>
      <c r="H11694" t="s">
        <v>16</v>
      </c>
      <c r="I11694" t="s">
        <v>13</v>
      </c>
    </row>
    <row r="11695" spans="1:9" x14ac:dyDescent="0.25">
      <c r="A11695">
        <v>1</v>
      </c>
      <c r="B11695">
        <v>555</v>
      </c>
      <c r="C11695">
        <v>5</v>
      </c>
      <c r="D11695" t="s">
        <v>14</v>
      </c>
      <c r="E11695" t="s">
        <v>46</v>
      </c>
      <c r="F11695" t="s">
        <v>11753</v>
      </c>
      <c r="G11695">
        <v>111</v>
      </c>
      <c r="H11695" t="s">
        <v>16</v>
      </c>
      <c r="I11695" t="s">
        <v>13</v>
      </c>
    </row>
    <row r="11696" spans="1:9" x14ac:dyDescent="0.25">
      <c r="A11696">
        <v>1</v>
      </c>
      <c r="B11696">
        <v>1360</v>
      </c>
      <c r="C11696">
        <v>5</v>
      </c>
      <c r="D11696" t="s">
        <v>18</v>
      </c>
      <c r="E11696" t="s">
        <v>10</v>
      </c>
      <c r="F11696" t="s">
        <v>11754</v>
      </c>
      <c r="G11696">
        <v>272</v>
      </c>
      <c r="H11696" t="s">
        <v>12</v>
      </c>
      <c r="I11696" t="s">
        <v>13</v>
      </c>
    </row>
    <row r="11697" spans="1:9" x14ac:dyDescent="0.25">
      <c r="A11697">
        <v>1</v>
      </c>
      <c r="B11697">
        <v>725</v>
      </c>
      <c r="C11697">
        <v>1</v>
      </c>
      <c r="D11697" t="s">
        <v>23</v>
      </c>
      <c r="E11697" t="s">
        <v>10</v>
      </c>
      <c r="F11697" t="s">
        <v>11755</v>
      </c>
      <c r="G11697">
        <v>725</v>
      </c>
      <c r="H11697" t="s">
        <v>25</v>
      </c>
      <c r="I11697" t="s">
        <v>13</v>
      </c>
    </row>
    <row r="11698" spans="1:9" x14ac:dyDescent="0.25">
      <c r="A11698">
        <v>1</v>
      </c>
      <c r="B11698">
        <v>168</v>
      </c>
      <c r="C11698">
        <v>1</v>
      </c>
      <c r="D11698" t="s">
        <v>23</v>
      </c>
      <c r="E11698" t="s">
        <v>46</v>
      </c>
      <c r="F11698" t="s">
        <v>11756</v>
      </c>
      <c r="G11698">
        <v>168</v>
      </c>
      <c r="H11698" t="s">
        <v>25</v>
      </c>
      <c r="I11698" t="s">
        <v>13</v>
      </c>
    </row>
    <row r="11699" spans="1:9" x14ac:dyDescent="0.25">
      <c r="A11699">
        <v>1</v>
      </c>
      <c r="B11699">
        <v>60</v>
      </c>
      <c r="C11699">
        <v>1</v>
      </c>
      <c r="D11699" t="s">
        <v>18</v>
      </c>
      <c r="E11699" t="s">
        <v>46</v>
      </c>
      <c r="F11699" t="s">
        <v>11757</v>
      </c>
      <c r="G11699">
        <v>60</v>
      </c>
      <c r="H11699" t="s">
        <v>12</v>
      </c>
      <c r="I11699" t="s">
        <v>13</v>
      </c>
    </row>
    <row r="11700" spans="1:9" x14ac:dyDescent="0.25">
      <c r="A11700">
        <v>1</v>
      </c>
      <c r="B11700">
        <v>160</v>
      </c>
      <c r="C11700">
        <v>1</v>
      </c>
      <c r="D11700" t="s">
        <v>18</v>
      </c>
      <c r="E11700" t="s">
        <v>46</v>
      </c>
      <c r="F11700" t="s">
        <v>11758</v>
      </c>
      <c r="G11700">
        <v>160</v>
      </c>
      <c r="H11700" t="s">
        <v>12</v>
      </c>
      <c r="I11700" t="s">
        <v>13</v>
      </c>
    </row>
    <row r="11701" spans="1:9" x14ac:dyDescent="0.25">
      <c r="A11701">
        <v>1</v>
      </c>
      <c r="B11701">
        <v>570</v>
      </c>
      <c r="C11701">
        <v>5</v>
      </c>
      <c r="D11701" t="s">
        <v>18</v>
      </c>
      <c r="E11701" t="s">
        <v>46</v>
      </c>
      <c r="F11701" t="s">
        <v>11759</v>
      </c>
      <c r="G11701">
        <v>114</v>
      </c>
      <c r="H11701" t="s">
        <v>12</v>
      </c>
      <c r="I11701" t="s">
        <v>13</v>
      </c>
    </row>
    <row r="11702" spans="1:9" x14ac:dyDescent="0.25">
      <c r="A11702">
        <v>1</v>
      </c>
      <c r="B11702">
        <v>3225</v>
      </c>
      <c r="C11702">
        <v>3</v>
      </c>
      <c r="D11702" t="s">
        <v>18</v>
      </c>
      <c r="E11702" t="s">
        <v>46</v>
      </c>
      <c r="F11702" t="s">
        <v>11760</v>
      </c>
      <c r="G11702">
        <v>1075</v>
      </c>
      <c r="H11702" t="s">
        <v>12</v>
      </c>
      <c r="I11702" t="s">
        <v>13</v>
      </c>
    </row>
    <row r="11703" spans="1:9" x14ac:dyDescent="0.25">
      <c r="A11703">
        <v>1</v>
      </c>
      <c r="B11703">
        <v>240</v>
      </c>
      <c r="C11703">
        <v>1</v>
      </c>
      <c r="D11703" t="s">
        <v>18</v>
      </c>
      <c r="E11703" t="s">
        <v>42</v>
      </c>
      <c r="F11703" t="s">
        <v>11761</v>
      </c>
      <c r="G11703">
        <v>240</v>
      </c>
      <c r="H11703" t="s">
        <v>12</v>
      </c>
      <c r="I11703" t="s">
        <v>13</v>
      </c>
    </row>
    <row r="11704" spans="1:9" x14ac:dyDescent="0.25">
      <c r="A11704">
        <v>1</v>
      </c>
      <c r="B11704">
        <v>1796</v>
      </c>
      <c r="C11704">
        <v>4</v>
      </c>
      <c r="D11704" t="s">
        <v>23</v>
      </c>
      <c r="E11704" t="s">
        <v>46</v>
      </c>
      <c r="F11704" t="s">
        <v>11762</v>
      </c>
      <c r="G11704">
        <v>449</v>
      </c>
      <c r="H11704" t="s">
        <v>25</v>
      </c>
      <c r="I11704" t="s">
        <v>13</v>
      </c>
    </row>
    <row r="11705" spans="1:9" x14ac:dyDescent="0.25">
      <c r="A11705">
        <v>1</v>
      </c>
      <c r="B11705">
        <v>1200</v>
      </c>
      <c r="C11705">
        <v>4</v>
      </c>
      <c r="D11705" t="s">
        <v>18</v>
      </c>
      <c r="E11705" t="s">
        <v>46</v>
      </c>
      <c r="F11705" t="s">
        <v>11763</v>
      </c>
      <c r="G11705">
        <v>300</v>
      </c>
      <c r="H11705" t="s">
        <v>12</v>
      </c>
      <c r="I11705" t="s">
        <v>13</v>
      </c>
    </row>
    <row r="11706" spans="1:9" x14ac:dyDescent="0.25">
      <c r="A11706">
        <v>1</v>
      </c>
      <c r="B11706">
        <v>888</v>
      </c>
      <c r="C11706">
        <v>4</v>
      </c>
      <c r="D11706" t="s">
        <v>23</v>
      </c>
      <c r="E11706" t="s">
        <v>39</v>
      </c>
      <c r="F11706" t="s">
        <v>11764</v>
      </c>
      <c r="G11706">
        <v>222</v>
      </c>
      <c r="H11706" t="s">
        <v>25</v>
      </c>
      <c r="I11706" t="s">
        <v>13</v>
      </c>
    </row>
    <row r="11707" spans="1:9" x14ac:dyDescent="0.25">
      <c r="A11707">
        <v>1</v>
      </c>
      <c r="B11707">
        <v>67</v>
      </c>
      <c r="C11707">
        <v>1</v>
      </c>
      <c r="D11707" t="s">
        <v>23</v>
      </c>
      <c r="E11707" t="s">
        <v>46</v>
      </c>
      <c r="F11707" t="s">
        <v>11765</v>
      </c>
      <c r="G11707">
        <v>67</v>
      </c>
      <c r="H11707" t="s">
        <v>25</v>
      </c>
      <c r="I11707" t="s">
        <v>13</v>
      </c>
    </row>
    <row r="11708" spans="1:9" x14ac:dyDescent="0.25">
      <c r="A11708">
        <v>1</v>
      </c>
      <c r="B11708">
        <v>103</v>
      </c>
      <c r="C11708">
        <v>1</v>
      </c>
      <c r="D11708" t="s">
        <v>18</v>
      </c>
      <c r="E11708" t="s">
        <v>46</v>
      </c>
      <c r="F11708" t="s">
        <v>11766</v>
      </c>
      <c r="G11708">
        <v>103</v>
      </c>
      <c r="H11708" t="s">
        <v>12</v>
      </c>
      <c r="I11708" t="s">
        <v>13</v>
      </c>
    </row>
    <row r="11709" spans="1:9" x14ac:dyDescent="0.25">
      <c r="A11709">
        <v>1</v>
      </c>
      <c r="B11709">
        <v>350</v>
      </c>
      <c r="C11709">
        <v>5</v>
      </c>
      <c r="D11709" t="s">
        <v>18</v>
      </c>
      <c r="E11709" t="s">
        <v>46</v>
      </c>
      <c r="F11709" t="s">
        <v>11767</v>
      </c>
      <c r="G11709">
        <v>70</v>
      </c>
      <c r="H11709" t="s">
        <v>12</v>
      </c>
      <c r="I11709" t="s">
        <v>13</v>
      </c>
    </row>
    <row r="11710" spans="1:9" x14ac:dyDescent="0.25">
      <c r="A11710">
        <v>1</v>
      </c>
      <c r="B11710">
        <v>99</v>
      </c>
      <c r="C11710">
        <v>1</v>
      </c>
      <c r="D11710" t="s">
        <v>18</v>
      </c>
      <c r="E11710" t="s">
        <v>46</v>
      </c>
      <c r="F11710" t="s">
        <v>11768</v>
      </c>
      <c r="G11710">
        <v>99</v>
      </c>
      <c r="H11710" t="s">
        <v>12</v>
      </c>
      <c r="I11710" t="s">
        <v>13</v>
      </c>
    </row>
    <row r="11711" spans="1:9" x14ac:dyDescent="0.25">
      <c r="A11711">
        <v>1</v>
      </c>
      <c r="B11711">
        <v>453</v>
      </c>
      <c r="C11711">
        <v>3</v>
      </c>
      <c r="D11711" t="s">
        <v>23</v>
      </c>
      <c r="E11711" t="s">
        <v>67</v>
      </c>
      <c r="F11711" t="s">
        <v>11769</v>
      </c>
      <c r="G11711">
        <v>151</v>
      </c>
      <c r="H11711" t="s">
        <v>25</v>
      </c>
      <c r="I11711" t="s">
        <v>13</v>
      </c>
    </row>
    <row r="11712" spans="1:9" x14ac:dyDescent="0.25">
      <c r="A11712">
        <v>1</v>
      </c>
      <c r="B11712">
        <v>58</v>
      </c>
      <c r="C11712">
        <v>1</v>
      </c>
      <c r="D11712" t="s">
        <v>18</v>
      </c>
      <c r="E11712" t="s">
        <v>29</v>
      </c>
      <c r="F11712" t="s">
        <v>11770</v>
      </c>
      <c r="G11712">
        <v>58</v>
      </c>
      <c r="H11712" t="s">
        <v>12</v>
      </c>
      <c r="I11712" t="s">
        <v>13</v>
      </c>
    </row>
    <row r="11713" spans="1:9" x14ac:dyDescent="0.25">
      <c r="A11713">
        <v>1</v>
      </c>
      <c r="B11713">
        <v>410</v>
      </c>
      <c r="C11713">
        <v>1</v>
      </c>
      <c r="D11713" t="s">
        <v>23</v>
      </c>
      <c r="E11713" t="s">
        <v>39</v>
      </c>
      <c r="F11713" t="s">
        <v>11771</v>
      </c>
      <c r="G11713">
        <v>410</v>
      </c>
      <c r="H11713" t="s">
        <v>25</v>
      </c>
      <c r="I11713" t="s">
        <v>13</v>
      </c>
    </row>
    <row r="11714" spans="1:9" x14ac:dyDescent="0.25">
      <c r="A11714">
        <v>1</v>
      </c>
      <c r="B11714">
        <v>135</v>
      </c>
      <c r="C11714">
        <v>1</v>
      </c>
      <c r="D11714" t="s">
        <v>23</v>
      </c>
      <c r="E11714" t="s">
        <v>39</v>
      </c>
      <c r="F11714" t="s">
        <v>11772</v>
      </c>
      <c r="G11714">
        <v>135</v>
      </c>
      <c r="H11714" t="s">
        <v>25</v>
      </c>
      <c r="I11714" t="s">
        <v>13</v>
      </c>
    </row>
    <row r="11715" spans="1:9" x14ac:dyDescent="0.25">
      <c r="A11715">
        <v>1</v>
      </c>
      <c r="B11715">
        <v>724</v>
      </c>
      <c r="C11715">
        <v>4</v>
      </c>
      <c r="D11715" t="s">
        <v>18</v>
      </c>
      <c r="E11715" t="s">
        <v>39</v>
      </c>
      <c r="F11715" t="s">
        <v>11773</v>
      </c>
      <c r="G11715">
        <v>181</v>
      </c>
      <c r="H11715" t="s">
        <v>12</v>
      </c>
      <c r="I11715" t="s">
        <v>13</v>
      </c>
    </row>
    <row r="11716" spans="1:9" x14ac:dyDescent="0.25">
      <c r="A11716">
        <v>1</v>
      </c>
      <c r="B11716">
        <v>315</v>
      </c>
      <c r="C11716">
        <v>3</v>
      </c>
      <c r="D11716" t="s">
        <v>18</v>
      </c>
      <c r="E11716" t="s">
        <v>46</v>
      </c>
      <c r="F11716" t="s">
        <v>11774</v>
      </c>
      <c r="G11716">
        <v>105</v>
      </c>
      <c r="H11716" t="s">
        <v>12</v>
      </c>
      <c r="I11716" t="s">
        <v>13</v>
      </c>
    </row>
    <row r="11717" spans="1:9" x14ac:dyDescent="0.25">
      <c r="A11717">
        <v>1</v>
      </c>
      <c r="B11717">
        <v>270</v>
      </c>
      <c r="C11717">
        <v>3</v>
      </c>
      <c r="D11717" t="s">
        <v>23</v>
      </c>
      <c r="E11717" t="s">
        <v>10</v>
      </c>
      <c r="F11717" t="s">
        <v>11775</v>
      </c>
      <c r="G11717">
        <v>90</v>
      </c>
      <c r="H11717" t="s">
        <v>25</v>
      </c>
      <c r="I11717" t="s">
        <v>13</v>
      </c>
    </row>
    <row r="11718" spans="1:9" x14ac:dyDescent="0.25">
      <c r="A11718">
        <v>1</v>
      </c>
      <c r="B11718">
        <v>3360</v>
      </c>
      <c r="C11718">
        <v>4</v>
      </c>
      <c r="D11718" t="s">
        <v>23</v>
      </c>
      <c r="E11718" t="s">
        <v>10</v>
      </c>
      <c r="F11718" t="s">
        <v>11776</v>
      </c>
      <c r="G11718">
        <v>840</v>
      </c>
      <c r="H11718" t="s">
        <v>25</v>
      </c>
      <c r="I11718" t="s">
        <v>13</v>
      </c>
    </row>
    <row r="11719" spans="1:9" x14ac:dyDescent="0.25">
      <c r="A11719">
        <v>1</v>
      </c>
      <c r="B11719">
        <v>3279</v>
      </c>
      <c r="C11719">
        <v>3</v>
      </c>
      <c r="D11719" t="s">
        <v>14</v>
      </c>
      <c r="E11719" t="s">
        <v>10</v>
      </c>
      <c r="F11719" t="s">
        <v>11777</v>
      </c>
      <c r="G11719">
        <v>1093</v>
      </c>
      <c r="H11719" t="s">
        <v>16</v>
      </c>
      <c r="I11719" t="s">
        <v>13</v>
      </c>
    </row>
    <row r="11720" spans="1:9" x14ac:dyDescent="0.25">
      <c r="A11720">
        <v>1</v>
      </c>
      <c r="B11720">
        <v>690</v>
      </c>
      <c r="C11720">
        <v>5</v>
      </c>
      <c r="D11720" t="s">
        <v>18</v>
      </c>
      <c r="E11720" t="s">
        <v>46</v>
      </c>
      <c r="F11720" t="s">
        <v>11778</v>
      </c>
      <c r="G11720">
        <v>138</v>
      </c>
      <c r="H11720" t="s">
        <v>12</v>
      </c>
      <c r="I11720" t="s">
        <v>13</v>
      </c>
    </row>
    <row r="11721" spans="1:9" x14ac:dyDescent="0.25">
      <c r="A11721">
        <v>1</v>
      </c>
      <c r="B11721">
        <v>1148</v>
      </c>
      <c r="C11721">
        <v>4</v>
      </c>
      <c r="D11721" t="s">
        <v>23</v>
      </c>
      <c r="E11721" t="s">
        <v>46</v>
      </c>
      <c r="F11721" t="s">
        <v>11779</v>
      </c>
      <c r="G11721">
        <v>287</v>
      </c>
      <c r="H11721" t="s">
        <v>25</v>
      </c>
      <c r="I11721" t="s">
        <v>13</v>
      </c>
    </row>
    <row r="11722" spans="1:9" x14ac:dyDescent="0.25">
      <c r="A11722">
        <v>1</v>
      </c>
      <c r="B11722">
        <v>1170</v>
      </c>
      <c r="C11722">
        <v>5</v>
      </c>
      <c r="D11722" t="s">
        <v>18</v>
      </c>
      <c r="E11722" t="s">
        <v>46</v>
      </c>
      <c r="F11722" t="s">
        <v>11780</v>
      </c>
      <c r="G11722">
        <v>234</v>
      </c>
      <c r="H11722" t="s">
        <v>12</v>
      </c>
      <c r="I11722" t="s">
        <v>13</v>
      </c>
    </row>
    <row r="11723" spans="1:9" x14ac:dyDescent="0.25">
      <c r="A11723">
        <v>1</v>
      </c>
      <c r="B11723">
        <v>1008</v>
      </c>
      <c r="C11723">
        <v>4</v>
      </c>
      <c r="D11723" t="s">
        <v>18</v>
      </c>
      <c r="E11723" t="s">
        <v>46</v>
      </c>
      <c r="F11723" t="s">
        <v>11781</v>
      </c>
      <c r="G11723">
        <v>252</v>
      </c>
      <c r="H11723" t="s">
        <v>12</v>
      </c>
      <c r="I11723" t="s">
        <v>13</v>
      </c>
    </row>
    <row r="11724" spans="1:9" x14ac:dyDescent="0.25">
      <c r="A11724">
        <v>1</v>
      </c>
      <c r="B11724">
        <v>300</v>
      </c>
      <c r="C11724">
        <v>5</v>
      </c>
      <c r="D11724" t="s">
        <v>23</v>
      </c>
      <c r="E11724" t="s">
        <v>29</v>
      </c>
      <c r="F11724" t="s">
        <v>11782</v>
      </c>
      <c r="G11724">
        <v>60</v>
      </c>
      <c r="H11724" t="s">
        <v>25</v>
      </c>
      <c r="I11724" t="s">
        <v>13</v>
      </c>
    </row>
    <row r="11725" spans="1:9" x14ac:dyDescent="0.25">
      <c r="A11725">
        <v>1</v>
      </c>
      <c r="B11725">
        <v>440</v>
      </c>
      <c r="C11725">
        <v>5</v>
      </c>
      <c r="D11725" t="s">
        <v>23</v>
      </c>
      <c r="E11725" t="s">
        <v>29</v>
      </c>
      <c r="F11725" t="s">
        <v>11783</v>
      </c>
      <c r="G11725">
        <v>88</v>
      </c>
      <c r="H11725" t="s">
        <v>25</v>
      </c>
      <c r="I11725" t="s">
        <v>13</v>
      </c>
    </row>
    <row r="11726" spans="1:9" x14ac:dyDescent="0.25">
      <c r="A11726">
        <v>1</v>
      </c>
      <c r="B11726">
        <v>284</v>
      </c>
      <c r="C11726">
        <v>4</v>
      </c>
      <c r="D11726" t="s">
        <v>23</v>
      </c>
      <c r="E11726" t="s">
        <v>29</v>
      </c>
      <c r="F11726" t="s">
        <v>11784</v>
      </c>
      <c r="G11726">
        <v>71</v>
      </c>
      <c r="H11726" t="s">
        <v>25</v>
      </c>
      <c r="I11726" t="s">
        <v>13</v>
      </c>
    </row>
    <row r="11727" spans="1:9" x14ac:dyDescent="0.25">
      <c r="A11727">
        <v>1</v>
      </c>
      <c r="B11727">
        <v>162</v>
      </c>
      <c r="C11727">
        <v>3</v>
      </c>
      <c r="D11727" t="s">
        <v>18</v>
      </c>
      <c r="E11727" t="s">
        <v>29</v>
      </c>
      <c r="F11727" t="s">
        <v>11785</v>
      </c>
      <c r="G11727">
        <v>54</v>
      </c>
      <c r="H11727" t="s">
        <v>12</v>
      </c>
      <c r="I11727" t="s">
        <v>13</v>
      </c>
    </row>
    <row r="11728" spans="1:9" x14ac:dyDescent="0.25">
      <c r="A11728">
        <v>1</v>
      </c>
      <c r="B11728">
        <v>262</v>
      </c>
      <c r="C11728">
        <v>1</v>
      </c>
      <c r="D11728" t="s">
        <v>23</v>
      </c>
      <c r="E11728" t="s">
        <v>10</v>
      </c>
      <c r="F11728" t="s">
        <v>11786</v>
      </c>
      <c r="G11728">
        <v>262</v>
      </c>
      <c r="H11728" t="s">
        <v>25</v>
      </c>
      <c r="I11728" t="s">
        <v>13</v>
      </c>
    </row>
    <row r="11729" spans="1:9" x14ac:dyDescent="0.25">
      <c r="A11729">
        <v>1</v>
      </c>
      <c r="B11729">
        <v>7315</v>
      </c>
      <c r="C11729">
        <v>5</v>
      </c>
      <c r="D11729" t="s">
        <v>18</v>
      </c>
      <c r="E11729" t="s">
        <v>46</v>
      </c>
      <c r="F11729" t="s">
        <v>11787</v>
      </c>
      <c r="G11729">
        <v>1463</v>
      </c>
      <c r="H11729" t="s">
        <v>12</v>
      </c>
      <c r="I11729" t="s">
        <v>13</v>
      </c>
    </row>
    <row r="11730" spans="1:9" x14ac:dyDescent="0.25">
      <c r="A11730">
        <v>1</v>
      </c>
      <c r="B11730">
        <v>985</v>
      </c>
      <c r="C11730">
        <v>5</v>
      </c>
      <c r="D11730" t="s">
        <v>23</v>
      </c>
      <c r="E11730" t="s">
        <v>39</v>
      </c>
      <c r="F11730" t="s">
        <v>11788</v>
      </c>
      <c r="G11730">
        <v>197</v>
      </c>
      <c r="H11730" t="s">
        <v>25</v>
      </c>
      <c r="I11730" t="s">
        <v>13</v>
      </c>
    </row>
    <row r="11731" spans="1:9" x14ac:dyDescent="0.25">
      <c r="A11731">
        <v>1</v>
      </c>
      <c r="B11731">
        <v>248</v>
      </c>
      <c r="C11731">
        <v>1</v>
      </c>
      <c r="D11731" t="s">
        <v>23</v>
      </c>
      <c r="E11731" t="s">
        <v>39</v>
      </c>
      <c r="F11731" t="s">
        <v>11789</v>
      </c>
      <c r="G11731">
        <v>248</v>
      </c>
      <c r="H11731" t="s">
        <v>25</v>
      </c>
      <c r="I11731" t="s">
        <v>13</v>
      </c>
    </row>
    <row r="11732" spans="1:9" x14ac:dyDescent="0.25">
      <c r="A11732">
        <v>1</v>
      </c>
      <c r="B11732">
        <v>204</v>
      </c>
      <c r="C11732">
        <v>3</v>
      </c>
      <c r="D11732" t="s">
        <v>18</v>
      </c>
      <c r="E11732" t="s">
        <v>39</v>
      </c>
      <c r="F11732" t="s">
        <v>11790</v>
      </c>
      <c r="G11732">
        <v>68</v>
      </c>
      <c r="H11732" t="s">
        <v>12</v>
      </c>
      <c r="I11732" t="s">
        <v>13</v>
      </c>
    </row>
    <row r="11733" spans="1:9" x14ac:dyDescent="0.25">
      <c r="A11733">
        <v>1</v>
      </c>
      <c r="B11733">
        <v>440</v>
      </c>
      <c r="C11733">
        <v>5</v>
      </c>
      <c r="D11733" t="s">
        <v>23</v>
      </c>
      <c r="E11733" t="s">
        <v>42</v>
      </c>
      <c r="F11733" t="s">
        <v>11791</v>
      </c>
      <c r="G11733">
        <v>88</v>
      </c>
      <c r="H11733" t="s">
        <v>25</v>
      </c>
      <c r="I11733" t="s">
        <v>13</v>
      </c>
    </row>
    <row r="11734" spans="1:9" x14ac:dyDescent="0.25">
      <c r="A11734">
        <v>1</v>
      </c>
      <c r="B11734">
        <v>969</v>
      </c>
      <c r="C11734">
        <v>3</v>
      </c>
      <c r="D11734" t="s">
        <v>23</v>
      </c>
      <c r="E11734" t="s">
        <v>39</v>
      </c>
      <c r="F11734" t="s">
        <v>11792</v>
      </c>
      <c r="G11734">
        <v>323</v>
      </c>
      <c r="H11734" t="s">
        <v>25</v>
      </c>
      <c r="I11734" t="s">
        <v>13</v>
      </c>
    </row>
    <row r="11735" spans="1:9" x14ac:dyDescent="0.25">
      <c r="A11735">
        <v>1</v>
      </c>
      <c r="B11735">
        <v>1239</v>
      </c>
      <c r="C11735">
        <v>3</v>
      </c>
      <c r="D11735" t="s">
        <v>23</v>
      </c>
      <c r="E11735" t="s">
        <v>39</v>
      </c>
      <c r="F11735" t="s">
        <v>11793</v>
      </c>
      <c r="G11735">
        <v>413</v>
      </c>
      <c r="H11735" t="s">
        <v>25</v>
      </c>
      <c r="I11735" t="s">
        <v>13</v>
      </c>
    </row>
    <row r="11736" spans="1:9" x14ac:dyDescent="0.25">
      <c r="A11736">
        <v>1</v>
      </c>
      <c r="B11736">
        <v>192</v>
      </c>
      <c r="C11736">
        <v>1</v>
      </c>
      <c r="D11736" t="s">
        <v>18</v>
      </c>
      <c r="E11736" t="s">
        <v>10</v>
      </c>
      <c r="F11736" t="s">
        <v>11794</v>
      </c>
      <c r="G11736">
        <v>192</v>
      </c>
      <c r="H11736" t="s">
        <v>12</v>
      </c>
      <c r="I11736" t="s">
        <v>13</v>
      </c>
    </row>
    <row r="11737" spans="1:9" x14ac:dyDescent="0.25">
      <c r="A11737">
        <v>1</v>
      </c>
      <c r="B11737">
        <v>1480</v>
      </c>
      <c r="C11737">
        <v>5</v>
      </c>
      <c r="D11737" t="s">
        <v>23</v>
      </c>
      <c r="E11737" t="s">
        <v>39</v>
      </c>
      <c r="F11737" t="s">
        <v>11795</v>
      </c>
      <c r="G11737">
        <v>296</v>
      </c>
      <c r="H11737" t="s">
        <v>25</v>
      </c>
      <c r="I11737" t="s">
        <v>13</v>
      </c>
    </row>
    <row r="11738" spans="1:9" x14ac:dyDescent="0.25">
      <c r="A11738">
        <v>1</v>
      </c>
      <c r="B11738">
        <v>371</v>
      </c>
      <c r="C11738">
        <v>1</v>
      </c>
      <c r="D11738" t="s">
        <v>18</v>
      </c>
      <c r="E11738" t="s">
        <v>10</v>
      </c>
      <c r="F11738" t="s">
        <v>11796</v>
      </c>
      <c r="G11738">
        <v>371</v>
      </c>
      <c r="H11738" t="s">
        <v>12</v>
      </c>
      <c r="I11738" t="s">
        <v>13</v>
      </c>
    </row>
    <row r="11739" spans="1:9" x14ac:dyDescent="0.25">
      <c r="A11739">
        <v>1</v>
      </c>
      <c r="B11739">
        <v>4035</v>
      </c>
      <c r="C11739">
        <v>3</v>
      </c>
      <c r="D11739" t="s">
        <v>18</v>
      </c>
      <c r="E11739" t="s">
        <v>46</v>
      </c>
      <c r="F11739" t="s">
        <v>11797</v>
      </c>
      <c r="G11739">
        <v>1345</v>
      </c>
      <c r="H11739" t="s">
        <v>12</v>
      </c>
      <c r="I11739" t="s">
        <v>13</v>
      </c>
    </row>
    <row r="11740" spans="1:9" x14ac:dyDescent="0.25">
      <c r="A11740">
        <v>1</v>
      </c>
      <c r="B11740">
        <v>212</v>
      </c>
      <c r="C11740">
        <v>4</v>
      </c>
      <c r="D11740" t="s">
        <v>23</v>
      </c>
      <c r="E11740" t="s">
        <v>10</v>
      </c>
      <c r="F11740" t="s">
        <v>11798</v>
      </c>
      <c r="G11740">
        <v>53</v>
      </c>
      <c r="H11740" t="s">
        <v>25</v>
      </c>
      <c r="I11740" t="s">
        <v>13</v>
      </c>
    </row>
    <row r="11741" spans="1:9" x14ac:dyDescent="0.25">
      <c r="A11741">
        <v>1</v>
      </c>
      <c r="B11741">
        <v>693</v>
      </c>
      <c r="C11741">
        <v>3</v>
      </c>
      <c r="D11741" t="s">
        <v>18</v>
      </c>
      <c r="E11741" t="s">
        <v>29</v>
      </c>
      <c r="F11741" t="s">
        <v>11799</v>
      </c>
      <c r="G11741">
        <v>231</v>
      </c>
      <c r="H11741" t="s">
        <v>12</v>
      </c>
      <c r="I11741" t="s">
        <v>13</v>
      </c>
    </row>
    <row r="11742" spans="1:9" x14ac:dyDescent="0.25">
      <c r="A11742">
        <v>1</v>
      </c>
      <c r="B11742">
        <v>182</v>
      </c>
      <c r="C11742">
        <v>1</v>
      </c>
      <c r="D11742" t="s">
        <v>14</v>
      </c>
      <c r="E11742" t="s">
        <v>39</v>
      </c>
      <c r="F11742" t="s">
        <v>11800</v>
      </c>
      <c r="G11742">
        <v>182</v>
      </c>
      <c r="H11742" t="s">
        <v>16</v>
      </c>
      <c r="I11742" t="s">
        <v>13</v>
      </c>
    </row>
    <row r="11743" spans="1:9" x14ac:dyDescent="0.25">
      <c r="A11743">
        <v>1</v>
      </c>
      <c r="B11743">
        <v>3425</v>
      </c>
      <c r="C11743">
        <v>5</v>
      </c>
      <c r="D11743" t="s">
        <v>18</v>
      </c>
      <c r="E11743" t="s">
        <v>46</v>
      </c>
      <c r="F11743" t="s">
        <v>11801</v>
      </c>
      <c r="G11743">
        <v>685</v>
      </c>
      <c r="H11743" t="s">
        <v>12</v>
      </c>
      <c r="I11743" t="s">
        <v>13</v>
      </c>
    </row>
    <row r="11744" spans="1:9" x14ac:dyDescent="0.25">
      <c r="A11744">
        <v>1</v>
      </c>
      <c r="B11744">
        <v>370</v>
      </c>
      <c r="C11744">
        <v>5</v>
      </c>
      <c r="D11744" t="s">
        <v>18</v>
      </c>
      <c r="E11744" t="s">
        <v>29</v>
      </c>
      <c r="F11744" t="s">
        <v>11802</v>
      </c>
      <c r="G11744">
        <v>74</v>
      </c>
      <c r="H11744" t="s">
        <v>12</v>
      </c>
      <c r="I11744" t="s">
        <v>13</v>
      </c>
    </row>
    <row r="11745" spans="1:9" x14ac:dyDescent="0.25">
      <c r="A11745">
        <v>1</v>
      </c>
      <c r="B11745">
        <v>408</v>
      </c>
      <c r="C11745">
        <v>1</v>
      </c>
      <c r="D11745" t="s">
        <v>18</v>
      </c>
      <c r="E11745" t="s">
        <v>42</v>
      </c>
      <c r="F11745" t="s">
        <v>11803</v>
      </c>
      <c r="G11745">
        <v>408</v>
      </c>
      <c r="H11745" t="s">
        <v>12</v>
      </c>
      <c r="I11745" t="s">
        <v>13</v>
      </c>
    </row>
    <row r="11746" spans="1:9" x14ac:dyDescent="0.25">
      <c r="A11746">
        <v>1</v>
      </c>
      <c r="B11746">
        <v>6460</v>
      </c>
      <c r="C11746">
        <v>10</v>
      </c>
      <c r="D11746" t="s">
        <v>18</v>
      </c>
      <c r="E11746" t="s">
        <v>42</v>
      </c>
      <c r="F11746" t="s">
        <v>11804</v>
      </c>
      <c r="G11746">
        <v>646</v>
      </c>
      <c r="H11746" t="s">
        <v>12</v>
      </c>
      <c r="I11746" t="s">
        <v>13</v>
      </c>
    </row>
    <row r="11747" spans="1:9" x14ac:dyDescent="0.25">
      <c r="A11747">
        <v>1</v>
      </c>
      <c r="B11747">
        <v>208</v>
      </c>
      <c r="C11747">
        <v>4</v>
      </c>
      <c r="D11747" t="s">
        <v>18</v>
      </c>
      <c r="E11747" t="s">
        <v>39</v>
      </c>
      <c r="F11747" t="s">
        <v>11805</v>
      </c>
      <c r="G11747">
        <v>52</v>
      </c>
      <c r="H11747" t="s">
        <v>12</v>
      </c>
      <c r="I11747" t="s">
        <v>13</v>
      </c>
    </row>
    <row r="11748" spans="1:9" x14ac:dyDescent="0.25">
      <c r="A11748">
        <v>1</v>
      </c>
      <c r="B11748">
        <v>306</v>
      </c>
      <c r="C11748">
        <v>3</v>
      </c>
      <c r="D11748" t="s">
        <v>18</v>
      </c>
      <c r="E11748" t="s">
        <v>46</v>
      </c>
      <c r="F11748" t="s">
        <v>11806</v>
      </c>
      <c r="G11748">
        <v>102</v>
      </c>
      <c r="H11748" t="s">
        <v>12</v>
      </c>
      <c r="I11748" t="s">
        <v>13</v>
      </c>
    </row>
    <row r="11749" spans="1:9" x14ac:dyDescent="0.25">
      <c r="A11749">
        <v>1</v>
      </c>
      <c r="B11749">
        <v>1088</v>
      </c>
      <c r="C11749">
        <v>1</v>
      </c>
      <c r="D11749" t="s">
        <v>18</v>
      </c>
      <c r="E11749" t="s">
        <v>10</v>
      </c>
      <c r="F11749" t="s">
        <v>11807</v>
      </c>
      <c r="G11749">
        <v>1088</v>
      </c>
      <c r="H11749" t="s">
        <v>12</v>
      </c>
      <c r="I11749" t="s">
        <v>13</v>
      </c>
    </row>
    <row r="11750" spans="1:9" x14ac:dyDescent="0.25">
      <c r="A11750">
        <v>1</v>
      </c>
      <c r="B11750">
        <v>573</v>
      </c>
      <c r="C11750">
        <v>3</v>
      </c>
      <c r="D11750" t="s">
        <v>18</v>
      </c>
      <c r="E11750" t="s">
        <v>10</v>
      </c>
      <c r="F11750" t="s">
        <v>11808</v>
      </c>
      <c r="G11750">
        <v>191</v>
      </c>
      <c r="H11750" t="s">
        <v>12</v>
      </c>
      <c r="I11750" t="s">
        <v>13</v>
      </c>
    </row>
    <row r="11751" spans="1:9" x14ac:dyDescent="0.25">
      <c r="A11751">
        <v>1</v>
      </c>
      <c r="B11751">
        <v>81</v>
      </c>
      <c r="C11751">
        <v>1</v>
      </c>
      <c r="D11751" t="s">
        <v>18</v>
      </c>
      <c r="E11751" t="s">
        <v>10</v>
      </c>
      <c r="F11751" t="s">
        <v>11809</v>
      </c>
      <c r="G11751">
        <v>81</v>
      </c>
      <c r="H11751" t="s">
        <v>12</v>
      </c>
      <c r="I11751" t="s">
        <v>13</v>
      </c>
    </row>
    <row r="11752" spans="1:9" x14ac:dyDescent="0.25">
      <c r="A11752">
        <v>1</v>
      </c>
      <c r="B11752">
        <v>2430</v>
      </c>
      <c r="C11752">
        <v>5</v>
      </c>
      <c r="D11752" t="s">
        <v>23</v>
      </c>
      <c r="E11752" t="s">
        <v>39</v>
      </c>
      <c r="F11752" t="s">
        <v>11810</v>
      </c>
      <c r="G11752">
        <v>486</v>
      </c>
      <c r="H11752" t="s">
        <v>25</v>
      </c>
      <c r="I11752" t="s">
        <v>13</v>
      </c>
    </row>
    <row r="11753" spans="1:9" x14ac:dyDescent="0.25">
      <c r="A11753">
        <v>1</v>
      </c>
      <c r="B11753">
        <v>2296</v>
      </c>
      <c r="C11753">
        <v>4</v>
      </c>
      <c r="D11753" t="s">
        <v>18</v>
      </c>
      <c r="E11753" t="s">
        <v>10</v>
      </c>
      <c r="F11753" t="s">
        <v>11811</v>
      </c>
      <c r="G11753">
        <v>574</v>
      </c>
      <c r="H11753" t="s">
        <v>12</v>
      </c>
      <c r="I11753" t="s">
        <v>13</v>
      </c>
    </row>
    <row r="11754" spans="1:9" x14ac:dyDescent="0.25">
      <c r="A11754">
        <v>1</v>
      </c>
      <c r="B11754">
        <v>2835</v>
      </c>
      <c r="C11754">
        <v>5</v>
      </c>
      <c r="D11754" t="s">
        <v>18</v>
      </c>
      <c r="E11754" t="s">
        <v>10</v>
      </c>
      <c r="F11754" t="s">
        <v>11812</v>
      </c>
      <c r="G11754">
        <v>567</v>
      </c>
      <c r="H11754" t="s">
        <v>12</v>
      </c>
      <c r="I11754" t="s">
        <v>13</v>
      </c>
    </row>
    <row r="11755" spans="1:9" x14ac:dyDescent="0.25">
      <c r="A11755">
        <v>1</v>
      </c>
      <c r="B11755">
        <v>375</v>
      </c>
      <c r="C11755">
        <v>5</v>
      </c>
      <c r="D11755" t="s">
        <v>18</v>
      </c>
      <c r="E11755" t="s">
        <v>46</v>
      </c>
      <c r="F11755" t="s">
        <v>11813</v>
      </c>
      <c r="G11755">
        <v>75</v>
      </c>
      <c r="H11755" t="s">
        <v>12</v>
      </c>
      <c r="I11755" t="s">
        <v>13</v>
      </c>
    </row>
    <row r="11756" spans="1:9" x14ac:dyDescent="0.25">
      <c r="A11756">
        <v>1</v>
      </c>
      <c r="B11756">
        <v>1347</v>
      </c>
      <c r="C11756">
        <v>3</v>
      </c>
      <c r="D11756" t="s">
        <v>18</v>
      </c>
      <c r="E11756" t="s">
        <v>46</v>
      </c>
      <c r="F11756" t="s">
        <v>11814</v>
      </c>
      <c r="G11756">
        <v>449</v>
      </c>
      <c r="H11756" t="s">
        <v>12</v>
      </c>
      <c r="I11756" t="s">
        <v>13</v>
      </c>
    </row>
    <row r="11757" spans="1:9" x14ac:dyDescent="0.25">
      <c r="A11757">
        <v>1</v>
      </c>
      <c r="B11757">
        <v>1748</v>
      </c>
      <c r="C11757">
        <v>4</v>
      </c>
      <c r="D11757" t="s">
        <v>18</v>
      </c>
      <c r="E11757" t="s">
        <v>46</v>
      </c>
      <c r="F11757" t="s">
        <v>11815</v>
      </c>
      <c r="G11757">
        <v>437</v>
      </c>
      <c r="H11757" t="s">
        <v>12</v>
      </c>
      <c r="I11757" t="s">
        <v>13</v>
      </c>
    </row>
    <row r="11758" spans="1:9" x14ac:dyDescent="0.25">
      <c r="A11758">
        <v>1</v>
      </c>
      <c r="B11758">
        <v>335</v>
      </c>
      <c r="C11758">
        <v>5</v>
      </c>
      <c r="D11758" t="s">
        <v>18</v>
      </c>
      <c r="E11758" t="s">
        <v>46</v>
      </c>
      <c r="F11758" t="s">
        <v>11816</v>
      </c>
      <c r="G11758">
        <v>67</v>
      </c>
      <c r="H11758" t="s">
        <v>12</v>
      </c>
      <c r="I11758" t="s">
        <v>13</v>
      </c>
    </row>
    <row r="11759" spans="1:9" x14ac:dyDescent="0.25">
      <c r="A11759">
        <v>1</v>
      </c>
      <c r="B11759">
        <v>519</v>
      </c>
      <c r="C11759">
        <v>3</v>
      </c>
      <c r="D11759" t="s">
        <v>18</v>
      </c>
      <c r="E11759" t="s">
        <v>10</v>
      </c>
      <c r="F11759" t="s">
        <v>11817</v>
      </c>
      <c r="G11759">
        <v>173</v>
      </c>
      <c r="H11759" t="s">
        <v>12</v>
      </c>
      <c r="I11759" t="s">
        <v>13</v>
      </c>
    </row>
    <row r="11760" spans="1:9" x14ac:dyDescent="0.25">
      <c r="A11760">
        <v>1</v>
      </c>
      <c r="B11760">
        <v>675</v>
      </c>
      <c r="C11760">
        <v>3</v>
      </c>
      <c r="D11760" t="s">
        <v>14</v>
      </c>
      <c r="E11760" t="s">
        <v>10</v>
      </c>
      <c r="F11760" t="s">
        <v>11818</v>
      </c>
      <c r="G11760">
        <v>225</v>
      </c>
      <c r="H11760" t="s">
        <v>16</v>
      </c>
      <c r="I11760" t="s">
        <v>13</v>
      </c>
    </row>
    <row r="11761" spans="1:9" x14ac:dyDescent="0.25">
      <c r="A11761">
        <v>1</v>
      </c>
      <c r="B11761">
        <v>1428</v>
      </c>
      <c r="C11761">
        <v>3</v>
      </c>
      <c r="D11761" t="s">
        <v>23</v>
      </c>
      <c r="E11761" t="s">
        <v>39</v>
      </c>
      <c r="F11761" t="s">
        <v>11819</v>
      </c>
      <c r="G11761">
        <v>476</v>
      </c>
      <c r="H11761" t="s">
        <v>25</v>
      </c>
      <c r="I11761" t="s">
        <v>13</v>
      </c>
    </row>
    <row r="11762" spans="1:9" x14ac:dyDescent="0.25">
      <c r="A11762">
        <v>1</v>
      </c>
      <c r="B11762">
        <v>510</v>
      </c>
      <c r="C11762">
        <v>3</v>
      </c>
      <c r="D11762" t="s">
        <v>23</v>
      </c>
      <c r="E11762" t="s">
        <v>39</v>
      </c>
      <c r="F11762" t="s">
        <v>11820</v>
      </c>
      <c r="G11762">
        <v>170</v>
      </c>
      <c r="H11762" t="s">
        <v>25</v>
      </c>
      <c r="I11762" t="s">
        <v>13</v>
      </c>
    </row>
    <row r="11763" spans="1:9" x14ac:dyDescent="0.25">
      <c r="A11763">
        <v>1</v>
      </c>
      <c r="B11763">
        <v>41</v>
      </c>
      <c r="C11763">
        <v>1</v>
      </c>
      <c r="D11763" t="s">
        <v>14</v>
      </c>
      <c r="E11763" t="s">
        <v>10</v>
      </c>
      <c r="F11763" t="s">
        <v>11821</v>
      </c>
      <c r="G11763">
        <v>41</v>
      </c>
      <c r="H11763" t="s">
        <v>16</v>
      </c>
      <c r="I11763" t="s">
        <v>13</v>
      </c>
    </row>
    <row r="11764" spans="1:9" x14ac:dyDescent="0.25">
      <c r="A11764">
        <v>1</v>
      </c>
      <c r="B11764">
        <v>342</v>
      </c>
      <c r="C11764">
        <v>3</v>
      </c>
      <c r="D11764" t="s">
        <v>23</v>
      </c>
      <c r="E11764" t="s">
        <v>39</v>
      </c>
      <c r="F11764" t="s">
        <v>11822</v>
      </c>
      <c r="G11764">
        <v>114</v>
      </c>
      <c r="H11764" t="s">
        <v>25</v>
      </c>
      <c r="I11764" t="s">
        <v>13</v>
      </c>
    </row>
    <row r="11765" spans="1:9" x14ac:dyDescent="0.25">
      <c r="A11765">
        <v>1</v>
      </c>
      <c r="B11765">
        <v>249</v>
      </c>
      <c r="C11765">
        <v>3</v>
      </c>
      <c r="D11765" t="s">
        <v>23</v>
      </c>
      <c r="E11765" t="s">
        <v>39</v>
      </c>
      <c r="F11765" t="s">
        <v>11823</v>
      </c>
      <c r="G11765">
        <v>83</v>
      </c>
      <c r="H11765" t="s">
        <v>25</v>
      </c>
      <c r="I11765" t="s">
        <v>13</v>
      </c>
    </row>
    <row r="11766" spans="1:9" x14ac:dyDescent="0.25">
      <c r="A11766">
        <v>1</v>
      </c>
      <c r="B11766">
        <v>4260</v>
      </c>
      <c r="C11766">
        <v>5</v>
      </c>
      <c r="D11766" t="s">
        <v>14</v>
      </c>
      <c r="E11766" t="s">
        <v>10</v>
      </c>
      <c r="F11766" t="s">
        <v>11824</v>
      </c>
      <c r="G11766">
        <v>852</v>
      </c>
      <c r="H11766" t="s">
        <v>16</v>
      </c>
      <c r="I11766" t="s">
        <v>13</v>
      </c>
    </row>
    <row r="11767" spans="1:9" x14ac:dyDescent="0.25">
      <c r="A11767">
        <v>1</v>
      </c>
      <c r="B11767">
        <v>3645</v>
      </c>
      <c r="C11767">
        <v>5</v>
      </c>
      <c r="D11767" t="s">
        <v>23</v>
      </c>
      <c r="E11767" t="s">
        <v>10</v>
      </c>
      <c r="F11767" t="s">
        <v>11825</v>
      </c>
      <c r="G11767">
        <v>729</v>
      </c>
      <c r="H11767" t="s">
        <v>25</v>
      </c>
      <c r="I11767" t="s">
        <v>13</v>
      </c>
    </row>
    <row r="11768" spans="1:9" x14ac:dyDescent="0.25">
      <c r="A11768">
        <v>1</v>
      </c>
      <c r="B11768">
        <v>456</v>
      </c>
      <c r="C11768">
        <v>4</v>
      </c>
      <c r="D11768" t="s">
        <v>18</v>
      </c>
      <c r="E11768" t="s">
        <v>10</v>
      </c>
      <c r="F11768" t="s">
        <v>11826</v>
      </c>
      <c r="G11768">
        <v>114</v>
      </c>
      <c r="H11768" t="s">
        <v>12</v>
      </c>
      <c r="I11768" t="s">
        <v>13</v>
      </c>
    </row>
    <row r="11769" spans="1:9" x14ac:dyDescent="0.25">
      <c r="A11769">
        <v>1</v>
      </c>
      <c r="B11769">
        <v>156</v>
      </c>
      <c r="C11769">
        <v>1</v>
      </c>
      <c r="D11769" t="s">
        <v>18</v>
      </c>
      <c r="E11769" t="s">
        <v>10</v>
      </c>
      <c r="F11769" t="s">
        <v>11827</v>
      </c>
      <c r="G11769">
        <v>156</v>
      </c>
      <c r="H11769" t="s">
        <v>12</v>
      </c>
      <c r="I11769" t="s">
        <v>13</v>
      </c>
    </row>
    <row r="11770" spans="1:9" x14ac:dyDescent="0.25">
      <c r="A11770">
        <v>1</v>
      </c>
      <c r="B11770">
        <v>260</v>
      </c>
      <c r="C11770">
        <v>5</v>
      </c>
      <c r="D11770" t="s">
        <v>23</v>
      </c>
      <c r="E11770" t="s">
        <v>10</v>
      </c>
      <c r="F11770" t="s">
        <v>11828</v>
      </c>
      <c r="G11770">
        <v>52</v>
      </c>
      <c r="H11770" t="s">
        <v>25</v>
      </c>
      <c r="I11770" t="s">
        <v>13</v>
      </c>
    </row>
    <row r="11771" spans="1:9" x14ac:dyDescent="0.25">
      <c r="A11771">
        <v>1</v>
      </c>
      <c r="B11771">
        <v>273</v>
      </c>
      <c r="C11771">
        <v>3</v>
      </c>
      <c r="D11771" t="s">
        <v>23</v>
      </c>
      <c r="E11771" t="s">
        <v>10</v>
      </c>
      <c r="F11771" t="s">
        <v>11829</v>
      </c>
      <c r="G11771">
        <v>91</v>
      </c>
      <c r="H11771" t="s">
        <v>25</v>
      </c>
      <c r="I11771" t="s">
        <v>13</v>
      </c>
    </row>
    <row r="11772" spans="1:9" x14ac:dyDescent="0.25">
      <c r="A11772">
        <v>1</v>
      </c>
      <c r="B11772">
        <v>605</v>
      </c>
      <c r="C11772">
        <v>5</v>
      </c>
      <c r="D11772" t="s">
        <v>23</v>
      </c>
      <c r="E11772" t="s">
        <v>10</v>
      </c>
      <c r="F11772" t="s">
        <v>11830</v>
      </c>
      <c r="G11772">
        <v>121</v>
      </c>
      <c r="H11772" t="s">
        <v>25</v>
      </c>
      <c r="I11772" t="s">
        <v>13</v>
      </c>
    </row>
    <row r="11773" spans="1:9" x14ac:dyDescent="0.25">
      <c r="A11773">
        <v>1</v>
      </c>
      <c r="B11773">
        <v>214</v>
      </c>
      <c r="C11773">
        <v>1</v>
      </c>
      <c r="D11773" t="s">
        <v>23</v>
      </c>
      <c r="E11773" t="s">
        <v>29</v>
      </c>
      <c r="F11773" t="s">
        <v>11831</v>
      </c>
      <c r="G11773">
        <v>214</v>
      </c>
      <c r="H11773" t="s">
        <v>25</v>
      </c>
      <c r="I11773" t="s">
        <v>13</v>
      </c>
    </row>
    <row r="11774" spans="1:9" x14ac:dyDescent="0.25">
      <c r="A11774">
        <v>1</v>
      </c>
      <c r="B11774">
        <v>141</v>
      </c>
      <c r="C11774">
        <v>3</v>
      </c>
      <c r="D11774" t="s">
        <v>23</v>
      </c>
      <c r="E11774" t="s">
        <v>10</v>
      </c>
      <c r="F11774" t="s">
        <v>11832</v>
      </c>
      <c r="G11774">
        <v>47</v>
      </c>
      <c r="H11774" t="s">
        <v>25</v>
      </c>
      <c r="I11774" t="s">
        <v>13</v>
      </c>
    </row>
    <row r="11775" spans="1:9" x14ac:dyDescent="0.25">
      <c r="A11775">
        <v>1</v>
      </c>
      <c r="B11775">
        <v>114</v>
      </c>
      <c r="C11775">
        <v>1</v>
      </c>
      <c r="D11775" t="s">
        <v>18</v>
      </c>
      <c r="E11775" t="s">
        <v>29</v>
      </c>
      <c r="F11775" t="s">
        <v>11833</v>
      </c>
      <c r="G11775">
        <v>114</v>
      </c>
      <c r="H11775" t="s">
        <v>12</v>
      </c>
      <c r="I11775" t="s">
        <v>13</v>
      </c>
    </row>
    <row r="11776" spans="1:9" x14ac:dyDescent="0.25">
      <c r="A11776">
        <v>1</v>
      </c>
      <c r="B11776">
        <v>2715</v>
      </c>
      <c r="C11776">
        <v>5</v>
      </c>
      <c r="D11776" t="s">
        <v>23</v>
      </c>
      <c r="E11776" t="s">
        <v>67</v>
      </c>
      <c r="F11776" t="s">
        <v>11834</v>
      </c>
      <c r="G11776">
        <v>543</v>
      </c>
      <c r="H11776" t="s">
        <v>25</v>
      </c>
      <c r="I11776" t="s">
        <v>13</v>
      </c>
    </row>
    <row r="11777" spans="1:9" x14ac:dyDescent="0.25">
      <c r="A11777">
        <v>1</v>
      </c>
      <c r="B11777">
        <v>1482</v>
      </c>
      <c r="C11777">
        <v>3</v>
      </c>
      <c r="D11777" t="s">
        <v>18</v>
      </c>
      <c r="E11777" t="s">
        <v>10</v>
      </c>
      <c r="F11777" t="s">
        <v>11835</v>
      </c>
      <c r="G11777">
        <v>494</v>
      </c>
      <c r="H11777" t="s">
        <v>12</v>
      </c>
      <c r="I11777" t="s">
        <v>13</v>
      </c>
    </row>
    <row r="11778" spans="1:9" x14ac:dyDescent="0.25">
      <c r="A11778">
        <v>1</v>
      </c>
      <c r="B11778">
        <v>1360</v>
      </c>
      <c r="C11778">
        <v>4</v>
      </c>
      <c r="D11778" t="s">
        <v>18</v>
      </c>
      <c r="E11778" t="s">
        <v>39</v>
      </c>
      <c r="F11778" t="s">
        <v>11836</v>
      </c>
      <c r="G11778">
        <v>340</v>
      </c>
      <c r="H11778" t="s">
        <v>12</v>
      </c>
      <c r="I11778" t="s">
        <v>13</v>
      </c>
    </row>
    <row r="11779" spans="1:9" x14ac:dyDescent="0.25">
      <c r="A11779">
        <v>1</v>
      </c>
      <c r="B11779">
        <v>1360</v>
      </c>
      <c r="C11779">
        <v>4</v>
      </c>
      <c r="D11779" t="s">
        <v>18</v>
      </c>
      <c r="E11779" t="s">
        <v>39</v>
      </c>
      <c r="F11779" t="s">
        <v>11837</v>
      </c>
      <c r="G11779">
        <v>340</v>
      </c>
      <c r="H11779" t="s">
        <v>12</v>
      </c>
      <c r="I11779" t="s">
        <v>13</v>
      </c>
    </row>
    <row r="11780" spans="1:9" x14ac:dyDescent="0.25">
      <c r="A11780">
        <v>1</v>
      </c>
      <c r="B11780">
        <v>684</v>
      </c>
      <c r="C11780">
        <v>4</v>
      </c>
      <c r="D11780" t="s">
        <v>18</v>
      </c>
      <c r="E11780" t="s">
        <v>10</v>
      </c>
      <c r="F11780" t="s">
        <v>11838</v>
      </c>
      <c r="G11780">
        <v>171</v>
      </c>
      <c r="H11780" t="s">
        <v>12</v>
      </c>
      <c r="I11780" t="s">
        <v>13</v>
      </c>
    </row>
    <row r="11781" spans="1:9" x14ac:dyDescent="0.25">
      <c r="A11781">
        <v>1</v>
      </c>
      <c r="B11781">
        <v>450</v>
      </c>
      <c r="C11781">
        <v>5</v>
      </c>
      <c r="D11781" t="s">
        <v>18</v>
      </c>
      <c r="E11781" t="s">
        <v>29</v>
      </c>
      <c r="F11781" t="s">
        <v>11839</v>
      </c>
      <c r="G11781">
        <v>90</v>
      </c>
      <c r="H11781" t="s">
        <v>12</v>
      </c>
      <c r="I11781" t="s">
        <v>13</v>
      </c>
    </row>
    <row r="11782" spans="1:9" x14ac:dyDescent="0.25">
      <c r="A11782">
        <v>1</v>
      </c>
      <c r="B11782">
        <v>27</v>
      </c>
      <c r="C11782">
        <v>1</v>
      </c>
      <c r="D11782" t="s">
        <v>23</v>
      </c>
      <c r="E11782" t="s">
        <v>10</v>
      </c>
      <c r="F11782" t="s">
        <v>11840</v>
      </c>
      <c r="G11782">
        <v>27</v>
      </c>
      <c r="H11782" t="s">
        <v>25</v>
      </c>
      <c r="I11782" t="s">
        <v>13</v>
      </c>
    </row>
    <row r="11783" spans="1:9" x14ac:dyDescent="0.25">
      <c r="A11783">
        <v>1</v>
      </c>
      <c r="B11783">
        <v>436</v>
      </c>
      <c r="C11783">
        <v>4</v>
      </c>
      <c r="D11783" t="s">
        <v>23</v>
      </c>
      <c r="E11783" t="s">
        <v>10</v>
      </c>
      <c r="F11783" t="s">
        <v>11841</v>
      </c>
      <c r="G11783">
        <v>109</v>
      </c>
      <c r="H11783" t="s">
        <v>25</v>
      </c>
      <c r="I11783" t="s">
        <v>13</v>
      </c>
    </row>
    <row r="11784" spans="1:9" x14ac:dyDescent="0.25">
      <c r="A11784">
        <v>1</v>
      </c>
      <c r="B11784">
        <v>244</v>
      </c>
      <c r="C11784">
        <v>4</v>
      </c>
      <c r="D11784" t="s">
        <v>23</v>
      </c>
      <c r="E11784" t="s">
        <v>67</v>
      </c>
      <c r="F11784" t="s">
        <v>11842</v>
      </c>
      <c r="G11784">
        <v>61</v>
      </c>
      <c r="H11784" t="s">
        <v>25</v>
      </c>
      <c r="I11784" t="s">
        <v>13</v>
      </c>
    </row>
    <row r="11785" spans="1:9" x14ac:dyDescent="0.25">
      <c r="A11785">
        <v>1</v>
      </c>
      <c r="B11785">
        <v>291</v>
      </c>
      <c r="C11785">
        <v>3</v>
      </c>
      <c r="D11785" t="s">
        <v>23</v>
      </c>
      <c r="E11785" t="s">
        <v>46</v>
      </c>
      <c r="F11785" t="s">
        <v>11843</v>
      </c>
      <c r="G11785">
        <v>97</v>
      </c>
      <c r="H11785" t="s">
        <v>25</v>
      </c>
      <c r="I11785" t="s">
        <v>13</v>
      </c>
    </row>
    <row r="11786" spans="1:9" x14ac:dyDescent="0.25">
      <c r="A11786">
        <v>1</v>
      </c>
      <c r="B11786">
        <v>219</v>
      </c>
      <c r="C11786">
        <v>3</v>
      </c>
      <c r="D11786" t="s">
        <v>23</v>
      </c>
      <c r="E11786" t="s">
        <v>10</v>
      </c>
      <c r="F11786" t="s">
        <v>11844</v>
      </c>
      <c r="G11786">
        <v>73</v>
      </c>
      <c r="H11786" t="s">
        <v>25</v>
      </c>
      <c r="I11786" t="s">
        <v>13</v>
      </c>
    </row>
    <row r="11787" spans="1:9" x14ac:dyDescent="0.25">
      <c r="A11787">
        <v>1</v>
      </c>
      <c r="B11787">
        <v>4278</v>
      </c>
      <c r="C11787">
        <v>3</v>
      </c>
      <c r="D11787" t="s">
        <v>14</v>
      </c>
      <c r="E11787" t="s">
        <v>10</v>
      </c>
      <c r="F11787" t="s">
        <v>11845</v>
      </c>
      <c r="G11787">
        <v>1426</v>
      </c>
      <c r="H11787" t="s">
        <v>16</v>
      </c>
      <c r="I11787" t="s">
        <v>13</v>
      </c>
    </row>
    <row r="11788" spans="1:9" x14ac:dyDescent="0.25">
      <c r="A11788">
        <v>1</v>
      </c>
      <c r="B11788">
        <v>845</v>
      </c>
      <c r="C11788">
        <v>5</v>
      </c>
      <c r="D11788" t="s">
        <v>18</v>
      </c>
      <c r="E11788" t="s">
        <v>46</v>
      </c>
      <c r="F11788" t="s">
        <v>11846</v>
      </c>
      <c r="G11788">
        <v>169</v>
      </c>
      <c r="H11788" t="s">
        <v>12</v>
      </c>
      <c r="I11788" t="s">
        <v>13</v>
      </c>
    </row>
    <row r="11789" spans="1:9" x14ac:dyDescent="0.25">
      <c r="A11789">
        <v>1</v>
      </c>
      <c r="B11789">
        <v>420</v>
      </c>
      <c r="C11789">
        <v>4</v>
      </c>
      <c r="D11789" t="s">
        <v>23</v>
      </c>
      <c r="E11789" t="s">
        <v>10</v>
      </c>
      <c r="F11789" t="s">
        <v>11847</v>
      </c>
      <c r="G11789">
        <v>105</v>
      </c>
      <c r="H11789" t="s">
        <v>25</v>
      </c>
      <c r="I11789" t="s">
        <v>13</v>
      </c>
    </row>
    <row r="11790" spans="1:9" x14ac:dyDescent="0.25">
      <c r="A11790">
        <v>1</v>
      </c>
      <c r="B11790">
        <v>1855</v>
      </c>
      <c r="C11790">
        <v>5</v>
      </c>
      <c r="D11790" t="s">
        <v>23</v>
      </c>
      <c r="E11790" t="s">
        <v>39</v>
      </c>
      <c r="F11790" t="s">
        <v>11848</v>
      </c>
      <c r="G11790">
        <v>371</v>
      </c>
      <c r="H11790" t="s">
        <v>25</v>
      </c>
      <c r="I11790" t="s">
        <v>13</v>
      </c>
    </row>
    <row r="11791" spans="1:9" x14ac:dyDescent="0.25">
      <c r="A11791">
        <v>1</v>
      </c>
      <c r="B11791">
        <v>708</v>
      </c>
      <c r="C11791">
        <v>3</v>
      </c>
      <c r="D11791" t="s">
        <v>18</v>
      </c>
      <c r="E11791" t="s">
        <v>39</v>
      </c>
      <c r="F11791" t="s">
        <v>11849</v>
      </c>
      <c r="G11791">
        <v>236</v>
      </c>
      <c r="H11791" t="s">
        <v>12</v>
      </c>
      <c r="I11791" t="s">
        <v>13</v>
      </c>
    </row>
    <row r="11792" spans="1:9" x14ac:dyDescent="0.25">
      <c r="A11792">
        <v>1</v>
      </c>
      <c r="B11792">
        <v>5570</v>
      </c>
      <c r="C11792">
        <v>5</v>
      </c>
      <c r="D11792" t="s">
        <v>18</v>
      </c>
      <c r="E11792" t="s">
        <v>10</v>
      </c>
      <c r="F11792" t="s">
        <v>11850</v>
      </c>
      <c r="G11792">
        <v>1114</v>
      </c>
      <c r="H11792" t="s">
        <v>12</v>
      </c>
      <c r="I11792" t="s">
        <v>13</v>
      </c>
    </row>
    <row r="11793" spans="1:9" x14ac:dyDescent="0.25">
      <c r="A11793">
        <v>1</v>
      </c>
      <c r="B11793">
        <v>1080</v>
      </c>
      <c r="C11793">
        <v>5</v>
      </c>
      <c r="D11793" t="s">
        <v>18</v>
      </c>
      <c r="E11793" t="s">
        <v>46</v>
      </c>
      <c r="F11793" t="s">
        <v>11851</v>
      </c>
      <c r="G11793">
        <v>216</v>
      </c>
      <c r="H11793" t="s">
        <v>12</v>
      </c>
      <c r="I11793" t="s">
        <v>13</v>
      </c>
    </row>
    <row r="11794" spans="1:9" x14ac:dyDescent="0.25">
      <c r="A11794">
        <v>1</v>
      </c>
      <c r="B11794">
        <v>420</v>
      </c>
      <c r="C11794">
        <v>1</v>
      </c>
      <c r="D11794" t="s">
        <v>14</v>
      </c>
      <c r="E11794" t="s">
        <v>46</v>
      </c>
      <c r="F11794" t="s">
        <v>11852</v>
      </c>
      <c r="G11794">
        <v>420</v>
      </c>
      <c r="H11794" t="s">
        <v>16</v>
      </c>
      <c r="I11794" t="s">
        <v>13</v>
      </c>
    </row>
    <row r="11795" spans="1:9" x14ac:dyDescent="0.25">
      <c r="A11795">
        <v>1</v>
      </c>
      <c r="B11795">
        <v>1110</v>
      </c>
      <c r="C11795">
        <v>5</v>
      </c>
      <c r="D11795" t="s">
        <v>18</v>
      </c>
      <c r="E11795" t="s">
        <v>46</v>
      </c>
      <c r="F11795" t="s">
        <v>11853</v>
      </c>
      <c r="G11795">
        <v>222</v>
      </c>
      <c r="H11795" t="s">
        <v>12</v>
      </c>
      <c r="I11795" t="s">
        <v>13</v>
      </c>
    </row>
    <row r="11796" spans="1:9" x14ac:dyDescent="0.25">
      <c r="A11796">
        <v>1</v>
      </c>
      <c r="B11796">
        <v>2372</v>
      </c>
      <c r="C11796">
        <v>4</v>
      </c>
      <c r="D11796" t="s">
        <v>18</v>
      </c>
      <c r="E11796" t="s">
        <v>10</v>
      </c>
      <c r="F11796" t="s">
        <v>11854</v>
      </c>
      <c r="G11796">
        <v>593</v>
      </c>
      <c r="H11796" t="s">
        <v>12</v>
      </c>
      <c r="I11796" t="s">
        <v>13</v>
      </c>
    </row>
    <row r="11797" spans="1:9" x14ac:dyDescent="0.25">
      <c r="A11797">
        <v>1</v>
      </c>
      <c r="B11797">
        <v>330</v>
      </c>
      <c r="C11797">
        <v>3</v>
      </c>
      <c r="D11797" t="s">
        <v>18</v>
      </c>
      <c r="E11797" t="s">
        <v>10</v>
      </c>
      <c r="F11797" t="s">
        <v>11855</v>
      </c>
      <c r="G11797">
        <v>110</v>
      </c>
      <c r="H11797" t="s">
        <v>12</v>
      </c>
      <c r="I11797" t="s">
        <v>13</v>
      </c>
    </row>
    <row r="11798" spans="1:9" x14ac:dyDescent="0.25">
      <c r="A11798">
        <v>1</v>
      </c>
      <c r="B11798">
        <v>348</v>
      </c>
      <c r="C11798">
        <v>4</v>
      </c>
      <c r="D11798" t="s">
        <v>14</v>
      </c>
      <c r="E11798" t="s">
        <v>46</v>
      </c>
      <c r="F11798" t="s">
        <v>11856</v>
      </c>
      <c r="G11798">
        <v>87</v>
      </c>
      <c r="H11798" t="s">
        <v>16</v>
      </c>
      <c r="I11798" t="s">
        <v>13</v>
      </c>
    </row>
    <row r="11799" spans="1:9" x14ac:dyDescent="0.25">
      <c r="A11799">
        <v>1</v>
      </c>
      <c r="B11799">
        <v>574</v>
      </c>
      <c r="C11799">
        <v>1</v>
      </c>
      <c r="D11799" t="s">
        <v>18</v>
      </c>
      <c r="E11799" t="s">
        <v>46</v>
      </c>
      <c r="F11799" t="s">
        <v>11857</v>
      </c>
      <c r="G11799">
        <v>574</v>
      </c>
      <c r="H11799" t="s">
        <v>12</v>
      </c>
      <c r="I11799" t="s">
        <v>13</v>
      </c>
    </row>
    <row r="11800" spans="1:9" x14ac:dyDescent="0.25">
      <c r="A11800">
        <v>1</v>
      </c>
      <c r="B11800">
        <v>1080</v>
      </c>
      <c r="C11800">
        <v>5</v>
      </c>
      <c r="D11800" t="s">
        <v>18</v>
      </c>
      <c r="E11800" t="s">
        <v>39</v>
      </c>
      <c r="F11800" t="s">
        <v>11858</v>
      </c>
      <c r="G11800">
        <v>216</v>
      </c>
      <c r="H11800" t="s">
        <v>12</v>
      </c>
      <c r="I11800" t="s">
        <v>13</v>
      </c>
    </row>
    <row r="11801" spans="1:9" x14ac:dyDescent="0.25">
      <c r="A11801">
        <v>1</v>
      </c>
      <c r="B11801">
        <v>4895</v>
      </c>
      <c r="C11801">
        <v>5</v>
      </c>
      <c r="D11801" t="s">
        <v>18</v>
      </c>
      <c r="E11801" t="s">
        <v>10</v>
      </c>
      <c r="F11801" t="s">
        <v>11859</v>
      </c>
      <c r="G11801">
        <v>979</v>
      </c>
      <c r="H11801" t="s">
        <v>12</v>
      </c>
      <c r="I11801" t="s">
        <v>13</v>
      </c>
    </row>
    <row r="11802" spans="1:9" x14ac:dyDescent="0.25">
      <c r="A11802">
        <v>1</v>
      </c>
      <c r="B11802">
        <v>2472</v>
      </c>
      <c r="C11802">
        <v>4</v>
      </c>
      <c r="D11802" t="s">
        <v>18</v>
      </c>
      <c r="E11802" t="s">
        <v>10</v>
      </c>
      <c r="F11802" t="s">
        <v>11860</v>
      </c>
      <c r="G11802">
        <v>618</v>
      </c>
      <c r="H11802" t="s">
        <v>12</v>
      </c>
      <c r="I11802" t="s">
        <v>13</v>
      </c>
    </row>
    <row r="11803" spans="1:9" x14ac:dyDescent="0.25">
      <c r="A11803">
        <v>1</v>
      </c>
      <c r="B11803">
        <v>2064</v>
      </c>
      <c r="C11803">
        <v>3</v>
      </c>
      <c r="D11803" t="s">
        <v>18</v>
      </c>
      <c r="E11803" t="s">
        <v>39</v>
      </c>
      <c r="F11803" t="s">
        <v>11861</v>
      </c>
      <c r="G11803">
        <v>688</v>
      </c>
      <c r="H11803" t="s">
        <v>12</v>
      </c>
      <c r="I11803" t="s">
        <v>13</v>
      </c>
    </row>
    <row r="11804" spans="1:9" x14ac:dyDescent="0.25">
      <c r="A11804">
        <v>1</v>
      </c>
      <c r="B11804">
        <v>789</v>
      </c>
      <c r="C11804">
        <v>3</v>
      </c>
      <c r="D11804" t="s">
        <v>18</v>
      </c>
      <c r="E11804" t="s">
        <v>10</v>
      </c>
      <c r="F11804" t="s">
        <v>11862</v>
      </c>
      <c r="G11804">
        <v>263</v>
      </c>
      <c r="H11804" t="s">
        <v>12</v>
      </c>
      <c r="I11804" t="s">
        <v>13</v>
      </c>
    </row>
    <row r="11805" spans="1:9" x14ac:dyDescent="0.25">
      <c r="A11805">
        <v>1</v>
      </c>
      <c r="B11805">
        <v>2245</v>
      </c>
      <c r="C11805">
        <v>5</v>
      </c>
      <c r="D11805" t="s">
        <v>18</v>
      </c>
      <c r="E11805" t="s">
        <v>10</v>
      </c>
      <c r="F11805" t="s">
        <v>11863</v>
      </c>
      <c r="G11805">
        <v>449</v>
      </c>
      <c r="H11805" t="s">
        <v>12</v>
      </c>
      <c r="I11805" t="s">
        <v>13</v>
      </c>
    </row>
    <row r="11806" spans="1:9" x14ac:dyDescent="0.25">
      <c r="A11806">
        <v>1</v>
      </c>
      <c r="B11806">
        <v>812</v>
      </c>
      <c r="C11806">
        <v>1</v>
      </c>
      <c r="D11806" t="s">
        <v>18</v>
      </c>
      <c r="E11806" t="s">
        <v>10</v>
      </c>
      <c r="F11806" t="s">
        <v>11864</v>
      </c>
      <c r="G11806">
        <v>812</v>
      </c>
      <c r="H11806" t="s">
        <v>12</v>
      </c>
      <c r="I11806" t="s">
        <v>13</v>
      </c>
    </row>
    <row r="11807" spans="1:9" x14ac:dyDescent="0.25">
      <c r="A11807">
        <v>1</v>
      </c>
      <c r="B11807">
        <v>194</v>
      </c>
      <c r="C11807">
        <v>1</v>
      </c>
      <c r="D11807" t="s">
        <v>18</v>
      </c>
      <c r="E11807" t="s">
        <v>10</v>
      </c>
      <c r="F11807" t="s">
        <v>11865</v>
      </c>
      <c r="G11807">
        <v>194</v>
      </c>
      <c r="H11807" t="s">
        <v>12</v>
      </c>
      <c r="I11807" t="s">
        <v>13</v>
      </c>
    </row>
    <row r="11808" spans="1:9" x14ac:dyDescent="0.25">
      <c r="A11808">
        <v>1</v>
      </c>
      <c r="B11808">
        <v>1170</v>
      </c>
      <c r="C11808">
        <v>5</v>
      </c>
      <c r="D11808" t="s">
        <v>18</v>
      </c>
      <c r="E11808" t="s">
        <v>10</v>
      </c>
      <c r="F11808" t="s">
        <v>11866</v>
      </c>
      <c r="G11808">
        <v>234</v>
      </c>
      <c r="H11808" t="s">
        <v>12</v>
      </c>
      <c r="I11808" t="s">
        <v>13</v>
      </c>
    </row>
    <row r="11809" spans="1:9" x14ac:dyDescent="0.25">
      <c r="A11809">
        <v>1</v>
      </c>
      <c r="B11809">
        <v>255</v>
      </c>
      <c r="C11809">
        <v>3</v>
      </c>
      <c r="D11809" t="s">
        <v>18</v>
      </c>
      <c r="E11809" t="s">
        <v>10</v>
      </c>
      <c r="F11809" t="s">
        <v>11867</v>
      </c>
      <c r="G11809">
        <v>85</v>
      </c>
      <c r="H11809" t="s">
        <v>12</v>
      </c>
      <c r="I11809" t="s">
        <v>13</v>
      </c>
    </row>
    <row r="11810" spans="1:9" x14ac:dyDescent="0.25">
      <c r="A11810">
        <v>1</v>
      </c>
      <c r="B11810">
        <v>1935</v>
      </c>
      <c r="C11810">
        <v>3</v>
      </c>
      <c r="D11810" t="s">
        <v>18</v>
      </c>
      <c r="E11810" t="s">
        <v>46</v>
      </c>
      <c r="F11810" t="s">
        <v>11868</v>
      </c>
      <c r="G11810">
        <v>645</v>
      </c>
      <c r="H11810" t="s">
        <v>12</v>
      </c>
      <c r="I11810" t="s">
        <v>13</v>
      </c>
    </row>
    <row r="11811" spans="1:9" x14ac:dyDescent="0.25">
      <c r="A11811">
        <v>1</v>
      </c>
      <c r="B11811">
        <v>88</v>
      </c>
      <c r="C11811">
        <v>1</v>
      </c>
      <c r="D11811" t="s">
        <v>18</v>
      </c>
      <c r="E11811" t="s">
        <v>10</v>
      </c>
      <c r="F11811" t="s">
        <v>11869</v>
      </c>
      <c r="G11811">
        <v>88</v>
      </c>
      <c r="H11811" t="s">
        <v>12</v>
      </c>
      <c r="I11811" t="s">
        <v>13</v>
      </c>
    </row>
    <row r="11812" spans="1:9" x14ac:dyDescent="0.25">
      <c r="A11812">
        <v>1</v>
      </c>
      <c r="B11812">
        <v>2368</v>
      </c>
      <c r="C11812">
        <v>4</v>
      </c>
      <c r="D11812" t="s">
        <v>18</v>
      </c>
      <c r="E11812" t="s">
        <v>46</v>
      </c>
      <c r="F11812" t="s">
        <v>11870</v>
      </c>
      <c r="G11812">
        <v>592</v>
      </c>
      <c r="H11812" t="s">
        <v>12</v>
      </c>
      <c r="I11812" t="s">
        <v>13</v>
      </c>
    </row>
    <row r="11813" spans="1:9" x14ac:dyDescent="0.25">
      <c r="A11813">
        <v>1</v>
      </c>
      <c r="B11813">
        <v>123</v>
      </c>
      <c r="C11813">
        <v>1</v>
      </c>
      <c r="D11813" t="s">
        <v>18</v>
      </c>
      <c r="E11813" t="s">
        <v>46</v>
      </c>
      <c r="F11813" t="s">
        <v>11871</v>
      </c>
      <c r="G11813">
        <v>123</v>
      </c>
      <c r="H11813" t="s">
        <v>12</v>
      </c>
      <c r="I11813" t="s">
        <v>13</v>
      </c>
    </row>
    <row r="11814" spans="1:9" x14ac:dyDescent="0.25">
      <c r="A11814">
        <v>1</v>
      </c>
      <c r="B11814">
        <v>269</v>
      </c>
      <c r="C11814">
        <v>1</v>
      </c>
      <c r="D11814" t="s">
        <v>18</v>
      </c>
      <c r="E11814" t="s">
        <v>10</v>
      </c>
      <c r="F11814" t="s">
        <v>11872</v>
      </c>
      <c r="G11814">
        <v>269</v>
      </c>
      <c r="H11814" t="s">
        <v>12</v>
      </c>
      <c r="I11814" t="s">
        <v>13</v>
      </c>
    </row>
    <row r="11815" spans="1:9" x14ac:dyDescent="0.25">
      <c r="A11815">
        <v>1</v>
      </c>
      <c r="B11815">
        <v>240</v>
      </c>
      <c r="C11815">
        <v>3</v>
      </c>
      <c r="D11815" t="s">
        <v>18</v>
      </c>
      <c r="E11815" t="s">
        <v>46</v>
      </c>
      <c r="F11815" t="s">
        <v>11873</v>
      </c>
      <c r="G11815">
        <v>80</v>
      </c>
      <c r="H11815" t="s">
        <v>12</v>
      </c>
      <c r="I11815" t="s">
        <v>13</v>
      </c>
    </row>
    <row r="11816" spans="1:9" x14ac:dyDescent="0.25">
      <c r="A11816">
        <v>1</v>
      </c>
      <c r="B11816">
        <v>285</v>
      </c>
      <c r="C11816">
        <v>1</v>
      </c>
      <c r="D11816" t="s">
        <v>14</v>
      </c>
      <c r="E11816" t="s">
        <v>46</v>
      </c>
      <c r="F11816" t="s">
        <v>11874</v>
      </c>
      <c r="G11816">
        <v>285</v>
      </c>
      <c r="H11816" t="s">
        <v>16</v>
      </c>
      <c r="I11816" t="s">
        <v>13</v>
      </c>
    </row>
    <row r="11817" spans="1:9" x14ac:dyDescent="0.25">
      <c r="A11817">
        <v>1</v>
      </c>
      <c r="B11817">
        <v>378</v>
      </c>
      <c r="C11817">
        <v>3</v>
      </c>
      <c r="D11817" t="s">
        <v>14</v>
      </c>
      <c r="E11817" t="s">
        <v>46</v>
      </c>
      <c r="F11817" t="s">
        <v>11875</v>
      </c>
      <c r="G11817">
        <v>126</v>
      </c>
      <c r="H11817" t="s">
        <v>16</v>
      </c>
      <c r="I11817" t="s">
        <v>13</v>
      </c>
    </row>
    <row r="11818" spans="1:9" x14ac:dyDescent="0.25">
      <c r="A11818">
        <v>1</v>
      </c>
      <c r="B11818">
        <v>588</v>
      </c>
      <c r="C11818">
        <v>4</v>
      </c>
      <c r="D11818" t="s">
        <v>14</v>
      </c>
      <c r="E11818" t="s">
        <v>46</v>
      </c>
      <c r="F11818" t="s">
        <v>11876</v>
      </c>
      <c r="G11818">
        <v>147</v>
      </c>
      <c r="H11818" t="s">
        <v>16</v>
      </c>
      <c r="I11818" t="s">
        <v>13</v>
      </c>
    </row>
    <row r="11819" spans="1:9" x14ac:dyDescent="0.25">
      <c r="A11819">
        <v>1</v>
      </c>
      <c r="B11819">
        <v>1935</v>
      </c>
      <c r="C11819">
        <v>5</v>
      </c>
      <c r="D11819" t="s">
        <v>18</v>
      </c>
      <c r="E11819" t="s">
        <v>46</v>
      </c>
      <c r="F11819" t="s">
        <v>11877</v>
      </c>
      <c r="G11819">
        <v>387</v>
      </c>
      <c r="H11819" t="s">
        <v>12</v>
      </c>
      <c r="I11819" t="s">
        <v>13</v>
      </c>
    </row>
    <row r="11820" spans="1:9" x14ac:dyDescent="0.25">
      <c r="A11820">
        <v>1</v>
      </c>
      <c r="B11820">
        <v>315</v>
      </c>
      <c r="C11820">
        <v>3</v>
      </c>
      <c r="D11820" t="s">
        <v>18</v>
      </c>
      <c r="E11820" t="s">
        <v>10</v>
      </c>
      <c r="F11820" t="s">
        <v>11878</v>
      </c>
      <c r="G11820">
        <v>105</v>
      </c>
      <c r="H11820" t="s">
        <v>12</v>
      </c>
      <c r="I11820" t="s">
        <v>13</v>
      </c>
    </row>
    <row r="11821" spans="1:9" x14ac:dyDescent="0.25">
      <c r="A11821">
        <v>1</v>
      </c>
      <c r="B11821">
        <v>1401</v>
      </c>
      <c r="C11821">
        <v>3</v>
      </c>
      <c r="D11821" t="s">
        <v>18</v>
      </c>
      <c r="E11821" t="s">
        <v>10</v>
      </c>
      <c r="F11821" t="s">
        <v>11879</v>
      </c>
      <c r="G11821">
        <v>467</v>
      </c>
      <c r="H11821" t="s">
        <v>12</v>
      </c>
      <c r="I11821" t="s">
        <v>13</v>
      </c>
    </row>
    <row r="11822" spans="1:9" x14ac:dyDescent="0.25">
      <c r="A11822">
        <v>1</v>
      </c>
      <c r="B11822">
        <v>147</v>
      </c>
      <c r="C11822">
        <v>1</v>
      </c>
      <c r="D11822" t="s">
        <v>18</v>
      </c>
      <c r="E11822" t="s">
        <v>10</v>
      </c>
      <c r="F11822" t="s">
        <v>11880</v>
      </c>
      <c r="G11822">
        <v>147</v>
      </c>
      <c r="H11822" t="s">
        <v>12</v>
      </c>
      <c r="I11822" t="s">
        <v>13</v>
      </c>
    </row>
    <row r="11823" spans="1:9" x14ac:dyDescent="0.25">
      <c r="A11823">
        <v>1</v>
      </c>
      <c r="B11823">
        <v>1084</v>
      </c>
      <c r="C11823">
        <v>4</v>
      </c>
      <c r="D11823" t="s">
        <v>18</v>
      </c>
      <c r="E11823" t="s">
        <v>39</v>
      </c>
      <c r="F11823" t="s">
        <v>11881</v>
      </c>
      <c r="G11823">
        <v>271</v>
      </c>
      <c r="H11823" t="s">
        <v>12</v>
      </c>
      <c r="I11823" t="s">
        <v>13</v>
      </c>
    </row>
    <row r="11824" spans="1:9" x14ac:dyDescent="0.25">
      <c r="A11824">
        <v>1</v>
      </c>
      <c r="B11824">
        <v>182</v>
      </c>
      <c r="C11824">
        <v>1</v>
      </c>
      <c r="D11824" t="s">
        <v>18</v>
      </c>
      <c r="E11824" t="s">
        <v>39</v>
      </c>
      <c r="F11824" t="s">
        <v>11882</v>
      </c>
      <c r="G11824">
        <v>182</v>
      </c>
      <c r="H11824" t="s">
        <v>12</v>
      </c>
      <c r="I11824" t="s">
        <v>13</v>
      </c>
    </row>
    <row r="11825" spans="1:9" x14ac:dyDescent="0.25">
      <c r="A11825">
        <v>1</v>
      </c>
      <c r="B11825">
        <v>1128</v>
      </c>
      <c r="C11825">
        <v>3</v>
      </c>
      <c r="D11825" t="s">
        <v>18</v>
      </c>
      <c r="E11825" t="s">
        <v>10</v>
      </c>
      <c r="F11825" t="s">
        <v>11883</v>
      </c>
      <c r="G11825">
        <v>376</v>
      </c>
      <c r="H11825" t="s">
        <v>12</v>
      </c>
      <c r="I11825" t="s">
        <v>13</v>
      </c>
    </row>
    <row r="11826" spans="1:9" x14ac:dyDescent="0.25">
      <c r="A11826">
        <v>1</v>
      </c>
      <c r="B11826">
        <v>234</v>
      </c>
      <c r="C11826">
        <v>3</v>
      </c>
      <c r="D11826" t="s">
        <v>23</v>
      </c>
      <c r="E11826" t="s">
        <v>67</v>
      </c>
      <c r="F11826" t="s">
        <v>11884</v>
      </c>
      <c r="G11826">
        <v>78</v>
      </c>
      <c r="H11826" t="s">
        <v>25</v>
      </c>
      <c r="I11826" t="s">
        <v>13</v>
      </c>
    </row>
    <row r="11827" spans="1:9" x14ac:dyDescent="0.25">
      <c r="A11827">
        <v>1</v>
      </c>
      <c r="B11827">
        <v>729</v>
      </c>
      <c r="C11827">
        <v>3</v>
      </c>
      <c r="D11827" t="s">
        <v>23</v>
      </c>
      <c r="E11827" t="s">
        <v>39</v>
      </c>
      <c r="F11827" t="s">
        <v>11885</v>
      </c>
      <c r="G11827">
        <v>243</v>
      </c>
      <c r="H11827" t="s">
        <v>25</v>
      </c>
      <c r="I11827" t="s">
        <v>13</v>
      </c>
    </row>
    <row r="11828" spans="1:9" x14ac:dyDescent="0.25">
      <c r="A11828">
        <v>1</v>
      </c>
      <c r="B11828">
        <v>420</v>
      </c>
      <c r="C11828">
        <v>4</v>
      </c>
      <c r="D11828" t="s">
        <v>18</v>
      </c>
      <c r="E11828" t="s">
        <v>10</v>
      </c>
      <c r="F11828" t="s">
        <v>11886</v>
      </c>
      <c r="G11828">
        <v>105</v>
      </c>
      <c r="H11828" t="s">
        <v>12</v>
      </c>
      <c r="I11828" t="s">
        <v>13</v>
      </c>
    </row>
    <row r="11829" spans="1:9" x14ac:dyDescent="0.25">
      <c r="A11829">
        <v>1</v>
      </c>
      <c r="B11829">
        <v>1356</v>
      </c>
      <c r="C11829">
        <v>4</v>
      </c>
      <c r="D11829" t="s">
        <v>18</v>
      </c>
      <c r="E11829" t="s">
        <v>10</v>
      </c>
      <c r="F11829" t="s">
        <v>11887</v>
      </c>
      <c r="G11829">
        <v>339</v>
      </c>
      <c r="H11829" t="s">
        <v>12</v>
      </c>
      <c r="I11829" t="s">
        <v>13</v>
      </c>
    </row>
    <row r="11830" spans="1:9" x14ac:dyDescent="0.25">
      <c r="A11830">
        <v>1</v>
      </c>
      <c r="B11830">
        <v>780</v>
      </c>
      <c r="C11830">
        <v>3</v>
      </c>
      <c r="D11830" t="s">
        <v>18</v>
      </c>
      <c r="E11830" t="s">
        <v>10</v>
      </c>
      <c r="F11830" t="s">
        <v>11888</v>
      </c>
      <c r="G11830">
        <v>260</v>
      </c>
      <c r="H11830" t="s">
        <v>12</v>
      </c>
      <c r="I11830" t="s">
        <v>13</v>
      </c>
    </row>
    <row r="11831" spans="1:9" x14ac:dyDescent="0.25">
      <c r="A11831">
        <v>1</v>
      </c>
      <c r="B11831">
        <v>591</v>
      </c>
      <c r="C11831">
        <v>3</v>
      </c>
      <c r="D11831" t="s">
        <v>18</v>
      </c>
      <c r="E11831" t="s">
        <v>10</v>
      </c>
      <c r="F11831" t="s">
        <v>11889</v>
      </c>
      <c r="G11831">
        <v>197</v>
      </c>
      <c r="H11831" t="s">
        <v>12</v>
      </c>
      <c r="I11831" t="s">
        <v>13</v>
      </c>
    </row>
    <row r="11832" spans="1:9" x14ac:dyDescent="0.25">
      <c r="A11832">
        <v>3</v>
      </c>
      <c r="B11832">
        <v>3089</v>
      </c>
      <c r="C11832">
        <v>12</v>
      </c>
      <c r="D11832" t="s">
        <v>232</v>
      </c>
      <c r="E11832" t="s">
        <v>10</v>
      </c>
      <c r="F11832" t="s">
        <v>11890</v>
      </c>
      <c r="G11832">
        <v>257.41666666666669</v>
      </c>
      <c r="H11832" t="s">
        <v>12</v>
      </c>
      <c r="I11832" t="s">
        <v>13</v>
      </c>
    </row>
    <row r="11833" spans="1:9" x14ac:dyDescent="0.25">
      <c r="A11833">
        <v>1</v>
      </c>
      <c r="B11833">
        <v>6780</v>
      </c>
      <c r="C11833">
        <v>3</v>
      </c>
      <c r="D11833" t="s">
        <v>23</v>
      </c>
      <c r="E11833" t="s">
        <v>10</v>
      </c>
      <c r="F11833" t="s">
        <v>11891</v>
      </c>
      <c r="G11833">
        <v>2260</v>
      </c>
      <c r="H11833" t="s">
        <v>25</v>
      </c>
      <c r="I11833" t="s">
        <v>13</v>
      </c>
    </row>
    <row r="11834" spans="1:9" x14ac:dyDescent="0.25">
      <c r="A11834">
        <v>1</v>
      </c>
      <c r="B11834">
        <v>121</v>
      </c>
      <c r="C11834">
        <v>1</v>
      </c>
      <c r="D11834" t="s">
        <v>18</v>
      </c>
      <c r="E11834" t="s">
        <v>10</v>
      </c>
      <c r="F11834" t="s">
        <v>11892</v>
      </c>
      <c r="G11834">
        <v>121</v>
      </c>
      <c r="H11834" t="s">
        <v>12</v>
      </c>
      <c r="I11834" t="s">
        <v>13</v>
      </c>
    </row>
    <row r="11835" spans="1:9" x14ac:dyDescent="0.25">
      <c r="A11835">
        <v>1</v>
      </c>
      <c r="B11835">
        <v>603</v>
      </c>
      <c r="C11835">
        <v>1</v>
      </c>
      <c r="D11835" t="s">
        <v>18</v>
      </c>
      <c r="E11835" t="s">
        <v>10</v>
      </c>
      <c r="F11835" t="s">
        <v>11893</v>
      </c>
      <c r="G11835">
        <v>603</v>
      </c>
      <c r="H11835" t="s">
        <v>12</v>
      </c>
      <c r="I11835" t="s">
        <v>13</v>
      </c>
    </row>
    <row r="11836" spans="1:9" x14ac:dyDescent="0.25">
      <c r="A11836">
        <v>1</v>
      </c>
      <c r="B11836">
        <v>1400</v>
      </c>
      <c r="C11836">
        <v>4</v>
      </c>
      <c r="D11836" t="s">
        <v>18</v>
      </c>
      <c r="E11836" t="s">
        <v>10</v>
      </c>
      <c r="F11836" t="s">
        <v>11894</v>
      </c>
      <c r="G11836">
        <v>350</v>
      </c>
      <c r="H11836" t="s">
        <v>12</v>
      </c>
      <c r="I11836" t="s">
        <v>13</v>
      </c>
    </row>
    <row r="11837" spans="1:9" x14ac:dyDescent="0.25">
      <c r="A11837">
        <v>1</v>
      </c>
      <c r="B11837">
        <v>2067</v>
      </c>
      <c r="C11837">
        <v>3</v>
      </c>
      <c r="D11837" t="s">
        <v>18</v>
      </c>
      <c r="E11837" t="s">
        <v>10</v>
      </c>
      <c r="F11837" t="s">
        <v>11895</v>
      </c>
      <c r="G11837">
        <v>689</v>
      </c>
      <c r="H11837" t="s">
        <v>12</v>
      </c>
      <c r="I11837" t="s">
        <v>13</v>
      </c>
    </row>
    <row r="11838" spans="1:9" x14ac:dyDescent="0.25">
      <c r="A11838">
        <v>1</v>
      </c>
      <c r="B11838">
        <v>289</v>
      </c>
      <c r="C11838">
        <v>1</v>
      </c>
      <c r="D11838" t="s">
        <v>18</v>
      </c>
      <c r="E11838" t="s">
        <v>10</v>
      </c>
      <c r="F11838" t="s">
        <v>11896</v>
      </c>
      <c r="G11838">
        <v>289</v>
      </c>
      <c r="H11838" t="s">
        <v>12</v>
      </c>
      <c r="I11838" t="s">
        <v>13</v>
      </c>
    </row>
    <row r="11839" spans="1:9" x14ac:dyDescent="0.25">
      <c r="A11839">
        <v>1</v>
      </c>
      <c r="B11839">
        <v>237</v>
      </c>
      <c r="C11839">
        <v>3</v>
      </c>
      <c r="D11839" t="s">
        <v>18</v>
      </c>
      <c r="E11839" t="s">
        <v>10</v>
      </c>
      <c r="F11839" t="s">
        <v>11897</v>
      </c>
      <c r="G11839">
        <v>79</v>
      </c>
      <c r="H11839" t="s">
        <v>12</v>
      </c>
      <c r="I11839" t="s">
        <v>13</v>
      </c>
    </row>
    <row r="11840" spans="1:9" x14ac:dyDescent="0.25">
      <c r="A11840">
        <v>1</v>
      </c>
      <c r="B11840">
        <v>305</v>
      </c>
      <c r="C11840">
        <v>1</v>
      </c>
      <c r="D11840" t="s">
        <v>18</v>
      </c>
      <c r="E11840" t="s">
        <v>10</v>
      </c>
      <c r="F11840" t="s">
        <v>11898</v>
      </c>
      <c r="G11840">
        <v>305</v>
      </c>
      <c r="H11840" t="s">
        <v>12</v>
      </c>
      <c r="I11840" t="s">
        <v>13</v>
      </c>
    </row>
    <row r="11841" spans="1:9" x14ac:dyDescent="0.25">
      <c r="A11841">
        <v>1</v>
      </c>
      <c r="B11841">
        <v>336</v>
      </c>
      <c r="C11841">
        <v>1</v>
      </c>
      <c r="D11841" t="s">
        <v>18</v>
      </c>
      <c r="E11841" t="s">
        <v>10</v>
      </c>
      <c r="F11841" t="s">
        <v>11899</v>
      </c>
      <c r="G11841">
        <v>336</v>
      </c>
      <c r="H11841" t="s">
        <v>12</v>
      </c>
      <c r="I11841" t="s">
        <v>13</v>
      </c>
    </row>
    <row r="11842" spans="1:9" x14ac:dyDescent="0.25">
      <c r="A11842">
        <v>1</v>
      </c>
      <c r="B11842">
        <v>1505</v>
      </c>
      <c r="C11842">
        <v>5</v>
      </c>
      <c r="D11842" t="s">
        <v>23</v>
      </c>
      <c r="E11842" t="s">
        <v>10</v>
      </c>
      <c r="F11842" t="s">
        <v>11900</v>
      </c>
      <c r="G11842">
        <v>301</v>
      </c>
      <c r="H11842" t="s">
        <v>25</v>
      </c>
      <c r="I11842" t="s">
        <v>13</v>
      </c>
    </row>
    <row r="11843" spans="1:9" x14ac:dyDescent="0.25">
      <c r="A11843">
        <v>1</v>
      </c>
      <c r="B11843">
        <v>1140</v>
      </c>
      <c r="C11843">
        <v>4</v>
      </c>
      <c r="D11843" t="s">
        <v>18</v>
      </c>
      <c r="E11843" t="s">
        <v>46</v>
      </c>
      <c r="F11843" t="s">
        <v>11901</v>
      </c>
      <c r="G11843">
        <v>285</v>
      </c>
      <c r="H11843" t="s">
        <v>12</v>
      </c>
      <c r="I11843" t="s">
        <v>13</v>
      </c>
    </row>
    <row r="11844" spans="1:9" x14ac:dyDescent="0.25">
      <c r="A11844">
        <v>1</v>
      </c>
      <c r="B11844">
        <v>970</v>
      </c>
      <c r="C11844">
        <v>5</v>
      </c>
      <c r="D11844" t="s">
        <v>18</v>
      </c>
      <c r="E11844" t="s">
        <v>10</v>
      </c>
      <c r="F11844" t="s">
        <v>11902</v>
      </c>
      <c r="G11844">
        <v>194</v>
      </c>
      <c r="H11844" t="s">
        <v>12</v>
      </c>
      <c r="I11844" t="s">
        <v>13</v>
      </c>
    </row>
    <row r="11845" spans="1:9" x14ac:dyDescent="0.25">
      <c r="A11845">
        <v>1</v>
      </c>
      <c r="B11845">
        <v>1800</v>
      </c>
      <c r="C11845">
        <v>5</v>
      </c>
      <c r="D11845" t="s">
        <v>18</v>
      </c>
      <c r="E11845" t="s">
        <v>46</v>
      </c>
      <c r="F11845" t="s">
        <v>11903</v>
      </c>
      <c r="G11845">
        <v>360</v>
      </c>
      <c r="H11845" t="s">
        <v>12</v>
      </c>
      <c r="I11845" t="s">
        <v>13</v>
      </c>
    </row>
    <row r="11846" spans="1:9" x14ac:dyDescent="0.25">
      <c r="A11846">
        <v>1</v>
      </c>
      <c r="B11846">
        <v>720</v>
      </c>
      <c r="C11846">
        <v>4</v>
      </c>
      <c r="D11846" t="s">
        <v>18</v>
      </c>
      <c r="E11846" t="s">
        <v>46</v>
      </c>
      <c r="F11846" t="s">
        <v>11904</v>
      </c>
      <c r="G11846">
        <v>180</v>
      </c>
      <c r="H11846" t="s">
        <v>12</v>
      </c>
      <c r="I11846" t="s">
        <v>13</v>
      </c>
    </row>
    <row r="11847" spans="1:9" x14ac:dyDescent="0.25">
      <c r="A11847">
        <v>1</v>
      </c>
      <c r="B11847">
        <v>4092</v>
      </c>
      <c r="C11847">
        <v>4</v>
      </c>
      <c r="D11847" t="s">
        <v>18</v>
      </c>
      <c r="E11847" t="s">
        <v>10</v>
      </c>
      <c r="F11847" t="s">
        <v>11905</v>
      </c>
      <c r="G11847">
        <v>1023</v>
      </c>
      <c r="H11847" t="s">
        <v>12</v>
      </c>
      <c r="I11847" t="s">
        <v>13</v>
      </c>
    </row>
    <row r="11848" spans="1:9" x14ac:dyDescent="0.25">
      <c r="A11848">
        <v>1</v>
      </c>
      <c r="B11848">
        <v>744</v>
      </c>
      <c r="C11848">
        <v>4</v>
      </c>
      <c r="D11848" t="s">
        <v>18</v>
      </c>
      <c r="E11848" t="s">
        <v>46</v>
      </c>
      <c r="F11848" t="s">
        <v>11906</v>
      </c>
      <c r="G11848">
        <v>186</v>
      </c>
      <c r="H11848" t="s">
        <v>12</v>
      </c>
      <c r="I11848" t="s">
        <v>13</v>
      </c>
    </row>
    <row r="11849" spans="1:9" x14ac:dyDescent="0.25">
      <c r="A11849">
        <v>1</v>
      </c>
      <c r="B11849">
        <v>768</v>
      </c>
      <c r="C11849">
        <v>3</v>
      </c>
      <c r="D11849" t="s">
        <v>18</v>
      </c>
      <c r="E11849" t="s">
        <v>10</v>
      </c>
      <c r="F11849" t="s">
        <v>11907</v>
      </c>
      <c r="G11849">
        <v>256</v>
      </c>
      <c r="H11849" t="s">
        <v>12</v>
      </c>
      <c r="I11849" t="s">
        <v>13</v>
      </c>
    </row>
    <row r="11850" spans="1:9" x14ac:dyDescent="0.25">
      <c r="A11850">
        <v>1</v>
      </c>
      <c r="B11850">
        <v>565</v>
      </c>
      <c r="C11850">
        <v>5</v>
      </c>
      <c r="D11850" t="s">
        <v>23</v>
      </c>
      <c r="E11850" t="s">
        <v>10</v>
      </c>
      <c r="F11850" t="s">
        <v>11908</v>
      </c>
      <c r="G11850">
        <v>113</v>
      </c>
      <c r="H11850" t="s">
        <v>25</v>
      </c>
      <c r="I11850" t="s">
        <v>13</v>
      </c>
    </row>
    <row r="11851" spans="1:9" x14ac:dyDescent="0.25">
      <c r="A11851">
        <v>1</v>
      </c>
      <c r="B11851">
        <v>1390</v>
      </c>
      <c r="C11851">
        <v>5</v>
      </c>
      <c r="D11851" t="s">
        <v>18</v>
      </c>
      <c r="E11851" t="s">
        <v>10</v>
      </c>
      <c r="F11851" t="s">
        <v>11909</v>
      </c>
      <c r="G11851">
        <v>278</v>
      </c>
      <c r="H11851" t="s">
        <v>12</v>
      </c>
      <c r="I11851" t="s">
        <v>13</v>
      </c>
    </row>
    <row r="11852" spans="1:9" x14ac:dyDescent="0.25">
      <c r="A11852">
        <v>1</v>
      </c>
      <c r="B11852">
        <v>420</v>
      </c>
      <c r="C11852">
        <v>3</v>
      </c>
      <c r="D11852" t="s">
        <v>18</v>
      </c>
      <c r="E11852" t="s">
        <v>46</v>
      </c>
      <c r="F11852" t="s">
        <v>11910</v>
      </c>
      <c r="G11852">
        <v>140</v>
      </c>
      <c r="H11852" t="s">
        <v>12</v>
      </c>
      <c r="I11852" t="s">
        <v>13</v>
      </c>
    </row>
    <row r="11853" spans="1:9" x14ac:dyDescent="0.25">
      <c r="A11853">
        <v>1</v>
      </c>
      <c r="B11853">
        <v>3370</v>
      </c>
      <c r="C11853">
        <v>5</v>
      </c>
      <c r="D11853" t="s">
        <v>18</v>
      </c>
      <c r="E11853" t="s">
        <v>46</v>
      </c>
      <c r="F11853" t="s">
        <v>11911</v>
      </c>
      <c r="G11853">
        <v>674</v>
      </c>
      <c r="H11853" t="s">
        <v>12</v>
      </c>
      <c r="I11853" t="s">
        <v>13</v>
      </c>
    </row>
    <row r="11854" spans="1:9" x14ac:dyDescent="0.25">
      <c r="A11854">
        <v>1</v>
      </c>
      <c r="B11854">
        <v>1827</v>
      </c>
      <c r="C11854">
        <v>3</v>
      </c>
      <c r="D11854" t="s">
        <v>18</v>
      </c>
      <c r="E11854" t="s">
        <v>10</v>
      </c>
      <c r="F11854" t="s">
        <v>11912</v>
      </c>
      <c r="G11854">
        <v>609</v>
      </c>
      <c r="H11854" t="s">
        <v>12</v>
      </c>
      <c r="I11854" t="s">
        <v>13</v>
      </c>
    </row>
    <row r="11855" spans="1:9" x14ac:dyDescent="0.25">
      <c r="A11855">
        <v>1</v>
      </c>
      <c r="B11855">
        <v>326</v>
      </c>
      <c r="C11855">
        <v>1</v>
      </c>
      <c r="D11855" t="s">
        <v>18</v>
      </c>
      <c r="E11855" t="s">
        <v>10</v>
      </c>
      <c r="F11855" t="s">
        <v>11913</v>
      </c>
      <c r="G11855">
        <v>326</v>
      </c>
      <c r="H11855" t="s">
        <v>12</v>
      </c>
      <c r="I11855" t="s">
        <v>13</v>
      </c>
    </row>
    <row r="11856" spans="1:9" x14ac:dyDescent="0.25">
      <c r="A11856">
        <v>1</v>
      </c>
      <c r="B11856">
        <v>835</v>
      </c>
      <c r="C11856">
        <v>5</v>
      </c>
      <c r="D11856" t="s">
        <v>18</v>
      </c>
      <c r="E11856" t="s">
        <v>46</v>
      </c>
      <c r="F11856" t="s">
        <v>11914</v>
      </c>
      <c r="G11856">
        <v>167</v>
      </c>
      <c r="H11856" t="s">
        <v>12</v>
      </c>
      <c r="I11856" t="s">
        <v>13</v>
      </c>
    </row>
    <row r="11857" spans="1:9" x14ac:dyDescent="0.25">
      <c r="A11857">
        <v>1</v>
      </c>
      <c r="B11857">
        <v>138</v>
      </c>
      <c r="C11857">
        <v>1</v>
      </c>
      <c r="D11857" t="s">
        <v>18</v>
      </c>
      <c r="E11857" t="s">
        <v>39</v>
      </c>
      <c r="F11857" t="s">
        <v>11915</v>
      </c>
      <c r="G11857">
        <v>138</v>
      </c>
      <c r="H11857" t="s">
        <v>12</v>
      </c>
      <c r="I11857" t="s">
        <v>13</v>
      </c>
    </row>
    <row r="11858" spans="1:9" x14ac:dyDescent="0.25">
      <c r="A11858">
        <v>1</v>
      </c>
      <c r="B11858">
        <v>1332</v>
      </c>
      <c r="C11858">
        <v>4</v>
      </c>
      <c r="D11858" t="s">
        <v>18</v>
      </c>
      <c r="E11858" t="s">
        <v>10</v>
      </c>
      <c r="F11858" t="s">
        <v>11916</v>
      </c>
      <c r="G11858">
        <v>333</v>
      </c>
      <c r="H11858" t="s">
        <v>12</v>
      </c>
      <c r="I11858" t="s">
        <v>13</v>
      </c>
    </row>
    <row r="11859" spans="1:9" x14ac:dyDescent="0.25">
      <c r="A11859">
        <v>1</v>
      </c>
      <c r="B11859">
        <v>517</v>
      </c>
      <c r="C11859">
        <v>1</v>
      </c>
      <c r="D11859" t="s">
        <v>18</v>
      </c>
      <c r="E11859" t="s">
        <v>10</v>
      </c>
      <c r="F11859" t="s">
        <v>11917</v>
      </c>
      <c r="G11859">
        <v>517</v>
      </c>
      <c r="H11859" t="s">
        <v>12</v>
      </c>
      <c r="I11859" t="s">
        <v>13</v>
      </c>
    </row>
    <row r="11860" spans="1:9" x14ac:dyDescent="0.25">
      <c r="A11860">
        <v>1</v>
      </c>
      <c r="B11860">
        <v>1043</v>
      </c>
      <c r="C11860">
        <v>1</v>
      </c>
      <c r="D11860" t="s">
        <v>18</v>
      </c>
      <c r="E11860" t="s">
        <v>10</v>
      </c>
      <c r="F11860" t="s">
        <v>11918</v>
      </c>
      <c r="G11860">
        <v>1043</v>
      </c>
      <c r="H11860" t="s">
        <v>12</v>
      </c>
      <c r="I11860" t="s">
        <v>13</v>
      </c>
    </row>
    <row r="11861" spans="1:9" x14ac:dyDescent="0.25">
      <c r="A11861">
        <v>1</v>
      </c>
      <c r="B11861">
        <v>5436</v>
      </c>
      <c r="C11861">
        <v>4</v>
      </c>
      <c r="D11861" t="s">
        <v>18</v>
      </c>
      <c r="E11861" t="s">
        <v>39</v>
      </c>
      <c r="F11861" t="s">
        <v>11919</v>
      </c>
      <c r="G11861">
        <v>1359</v>
      </c>
      <c r="H11861" t="s">
        <v>12</v>
      </c>
      <c r="I11861" t="s">
        <v>13</v>
      </c>
    </row>
    <row r="11862" spans="1:9" x14ac:dyDescent="0.25">
      <c r="A11862">
        <v>1</v>
      </c>
      <c r="B11862">
        <v>2157</v>
      </c>
      <c r="C11862">
        <v>3</v>
      </c>
      <c r="D11862" t="s">
        <v>18</v>
      </c>
      <c r="E11862" t="s">
        <v>10</v>
      </c>
      <c r="F11862" t="s">
        <v>11920</v>
      </c>
      <c r="G11862">
        <v>719</v>
      </c>
      <c r="H11862" t="s">
        <v>12</v>
      </c>
      <c r="I11862" t="s">
        <v>13</v>
      </c>
    </row>
    <row r="11863" spans="1:9" x14ac:dyDescent="0.25">
      <c r="A11863">
        <v>1</v>
      </c>
      <c r="B11863">
        <v>1156</v>
      </c>
      <c r="C11863">
        <v>4</v>
      </c>
      <c r="D11863" t="s">
        <v>18</v>
      </c>
      <c r="E11863" t="s">
        <v>67</v>
      </c>
      <c r="F11863" t="s">
        <v>11921</v>
      </c>
      <c r="G11863">
        <v>289</v>
      </c>
      <c r="H11863" t="s">
        <v>12</v>
      </c>
      <c r="I11863" t="s">
        <v>13</v>
      </c>
    </row>
    <row r="11864" spans="1:9" x14ac:dyDescent="0.25">
      <c r="A11864">
        <v>1</v>
      </c>
      <c r="B11864">
        <v>5814</v>
      </c>
      <c r="C11864">
        <v>3</v>
      </c>
      <c r="D11864" t="s">
        <v>18</v>
      </c>
      <c r="E11864" t="s">
        <v>10</v>
      </c>
      <c r="F11864" t="s">
        <v>11922</v>
      </c>
      <c r="G11864">
        <v>1938</v>
      </c>
      <c r="H11864" t="s">
        <v>12</v>
      </c>
      <c r="I11864" t="s">
        <v>13</v>
      </c>
    </row>
    <row r="11865" spans="1:9" x14ac:dyDescent="0.25">
      <c r="A11865">
        <v>1</v>
      </c>
      <c r="B11865">
        <v>1089</v>
      </c>
      <c r="C11865">
        <v>3</v>
      </c>
      <c r="D11865" t="s">
        <v>18</v>
      </c>
      <c r="E11865" t="s">
        <v>42</v>
      </c>
      <c r="F11865" t="s">
        <v>11923</v>
      </c>
      <c r="G11865">
        <v>363</v>
      </c>
      <c r="H11865" t="s">
        <v>12</v>
      </c>
      <c r="I11865" t="s">
        <v>13</v>
      </c>
    </row>
    <row r="11866" spans="1:9" x14ac:dyDescent="0.25">
      <c r="A11866">
        <v>1</v>
      </c>
      <c r="B11866">
        <v>3876</v>
      </c>
      <c r="C11866">
        <v>4</v>
      </c>
      <c r="D11866" t="s">
        <v>18</v>
      </c>
      <c r="E11866" t="s">
        <v>10</v>
      </c>
      <c r="F11866" t="s">
        <v>11924</v>
      </c>
      <c r="G11866">
        <v>969</v>
      </c>
      <c r="H11866" t="s">
        <v>12</v>
      </c>
      <c r="I11866" t="s">
        <v>13</v>
      </c>
    </row>
    <row r="11867" spans="1:9" x14ac:dyDescent="0.25">
      <c r="A11867">
        <v>1</v>
      </c>
      <c r="B11867">
        <v>408</v>
      </c>
      <c r="C11867">
        <v>4</v>
      </c>
      <c r="D11867" t="s">
        <v>18</v>
      </c>
      <c r="E11867" t="s">
        <v>10</v>
      </c>
      <c r="F11867" t="s">
        <v>11925</v>
      </c>
      <c r="G11867">
        <v>102</v>
      </c>
      <c r="H11867" t="s">
        <v>12</v>
      </c>
      <c r="I11867" t="s">
        <v>13</v>
      </c>
    </row>
    <row r="11868" spans="1:9" x14ac:dyDescent="0.25">
      <c r="A11868">
        <v>1</v>
      </c>
      <c r="B11868">
        <v>308</v>
      </c>
      <c r="C11868">
        <v>1</v>
      </c>
      <c r="D11868" t="s">
        <v>18</v>
      </c>
      <c r="E11868" t="s">
        <v>42</v>
      </c>
      <c r="F11868" t="s">
        <v>11926</v>
      </c>
      <c r="G11868">
        <v>308</v>
      </c>
      <c r="H11868" t="s">
        <v>12</v>
      </c>
      <c r="I11868" t="s">
        <v>13</v>
      </c>
    </row>
    <row r="11869" spans="1:9" x14ac:dyDescent="0.25">
      <c r="A11869">
        <v>1</v>
      </c>
      <c r="B11869">
        <v>755</v>
      </c>
      <c r="C11869">
        <v>5</v>
      </c>
      <c r="D11869" t="s">
        <v>18</v>
      </c>
      <c r="E11869" t="s">
        <v>10</v>
      </c>
      <c r="F11869" t="s">
        <v>11927</v>
      </c>
      <c r="G11869">
        <v>151</v>
      </c>
      <c r="H11869" t="s">
        <v>12</v>
      </c>
      <c r="I11869" t="s">
        <v>13</v>
      </c>
    </row>
    <row r="11870" spans="1:9" x14ac:dyDescent="0.25">
      <c r="A11870">
        <v>1</v>
      </c>
      <c r="B11870">
        <v>4425</v>
      </c>
      <c r="C11870">
        <v>5</v>
      </c>
      <c r="D11870" t="s">
        <v>23</v>
      </c>
      <c r="E11870" t="s">
        <v>10</v>
      </c>
      <c r="F11870" t="s">
        <v>11928</v>
      </c>
      <c r="G11870">
        <v>885</v>
      </c>
      <c r="H11870" t="s">
        <v>25</v>
      </c>
      <c r="I11870" t="s">
        <v>13</v>
      </c>
    </row>
    <row r="11871" spans="1:9" x14ac:dyDescent="0.25">
      <c r="A11871">
        <v>1</v>
      </c>
      <c r="B11871">
        <v>369</v>
      </c>
      <c r="C11871">
        <v>3</v>
      </c>
      <c r="D11871" t="s">
        <v>18</v>
      </c>
      <c r="E11871" t="s">
        <v>10</v>
      </c>
      <c r="F11871" t="s">
        <v>11929</v>
      </c>
      <c r="G11871">
        <v>123</v>
      </c>
      <c r="H11871" t="s">
        <v>12</v>
      </c>
      <c r="I11871" t="s">
        <v>13</v>
      </c>
    </row>
    <row r="11872" spans="1:9" x14ac:dyDescent="0.25">
      <c r="A11872">
        <v>1</v>
      </c>
      <c r="B11872">
        <v>855</v>
      </c>
      <c r="C11872">
        <v>3</v>
      </c>
      <c r="D11872" t="s">
        <v>18</v>
      </c>
      <c r="E11872" t="s">
        <v>10</v>
      </c>
      <c r="F11872" t="s">
        <v>11930</v>
      </c>
      <c r="G11872">
        <v>285</v>
      </c>
      <c r="H11872" t="s">
        <v>12</v>
      </c>
      <c r="I11872" t="s">
        <v>13</v>
      </c>
    </row>
    <row r="11873" spans="1:9" x14ac:dyDescent="0.25">
      <c r="A11873">
        <v>1</v>
      </c>
      <c r="B11873">
        <v>255</v>
      </c>
      <c r="C11873">
        <v>3</v>
      </c>
      <c r="D11873" t="s">
        <v>18</v>
      </c>
      <c r="E11873" t="s">
        <v>46</v>
      </c>
      <c r="F11873" t="s">
        <v>11931</v>
      </c>
      <c r="G11873">
        <v>85</v>
      </c>
      <c r="H11873" t="s">
        <v>12</v>
      </c>
      <c r="I11873" t="s">
        <v>13</v>
      </c>
    </row>
    <row r="11874" spans="1:9" x14ac:dyDescent="0.25">
      <c r="A11874">
        <v>1</v>
      </c>
      <c r="B11874">
        <v>1165</v>
      </c>
      <c r="C11874">
        <v>5</v>
      </c>
      <c r="D11874" t="s">
        <v>18</v>
      </c>
      <c r="E11874" t="s">
        <v>10</v>
      </c>
      <c r="F11874" t="s">
        <v>11932</v>
      </c>
      <c r="G11874">
        <v>233</v>
      </c>
      <c r="H11874" t="s">
        <v>12</v>
      </c>
      <c r="I11874" t="s">
        <v>13</v>
      </c>
    </row>
    <row r="11875" spans="1:9" x14ac:dyDescent="0.25">
      <c r="A11875">
        <v>1</v>
      </c>
      <c r="B11875">
        <v>1959</v>
      </c>
      <c r="C11875">
        <v>3</v>
      </c>
      <c r="D11875" t="s">
        <v>18</v>
      </c>
      <c r="E11875" t="s">
        <v>46</v>
      </c>
      <c r="F11875" t="s">
        <v>11933</v>
      </c>
      <c r="G11875">
        <v>653</v>
      </c>
      <c r="H11875" t="s">
        <v>12</v>
      </c>
      <c r="I11875" t="s">
        <v>13</v>
      </c>
    </row>
    <row r="11876" spans="1:9" x14ac:dyDescent="0.25">
      <c r="A11876">
        <v>1</v>
      </c>
      <c r="B11876">
        <v>381</v>
      </c>
      <c r="C11876">
        <v>3</v>
      </c>
      <c r="D11876" t="s">
        <v>18</v>
      </c>
      <c r="E11876" t="s">
        <v>10</v>
      </c>
      <c r="F11876" t="s">
        <v>11934</v>
      </c>
      <c r="G11876">
        <v>127</v>
      </c>
      <c r="H11876" t="s">
        <v>12</v>
      </c>
      <c r="I11876" t="s">
        <v>13</v>
      </c>
    </row>
    <row r="11877" spans="1:9" x14ac:dyDescent="0.25">
      <c r="A11877">
        <v>1</v>
      </c>
      <c r="B11877">
        <v>768</v>
      </c>
      <c r="C11877">
        <v>3</v>
      </c>
      <c r="D11877" t="s">
        <v>18</v>
      </c>
      <c r="E11877" t="s">
        <v>46</v>
      </c>
      <c r="F11877" t="s">
        <v>11935</v>
      </c>
      <c r="G11877">
        <v>256</v>
      </c>
      <c r="H11877" t="s">
        <v>12</v>
      </c>
      <c r="I11877" t="s">
        <v>13</v>
      </c>
    </row>
    <row r="11878" spans="1:9" x14ac:dyDescent="0.25">
      <c r="A11878">
        <v>1</v>
      </c>
      <c r="B11878">
        <v>462</v>
      </c>
      <c r="C11878">
        <v>3</v>
      </c>
      <c r="D11878" t="s">
        <v>23</v>
      </c>
      <c r="E11878" t="s">
        <v>10</v>
      </c>
      <c r="F11878" t="s">
        <v>11936</v>
      </c>
      <c r="G11878">
        <v>154</v>
      </c>
      <c r="H11878" t="s">
        <v>25</v>
      </c>
      <c r="I11878" t="s">
        <v>13</v>
      </c>
    </row>
    <row r="11879" spans="1:9" x14ac:dyDescent="0.25">
      <c r="A11879">
        <v>1</v>
      </c>
      <c r="B11879">
        <v>78</v>
      </c>
      <c r="C11879">
        <v>1</v>
      </c>
      <c r="D11879" t="s">
        <v>23</v>
      </c>
      <c r="E11879" t="s">
        <v>10</v>
      </c>
      <c r="F11879" t="s">
        <v>11937</v>
      </c>
      <c r="G11879">
        <v>78</v>
      </c>
      <c r="H11879" t="s">
        <v>25</v>
      </c>
      <c r="I11879" t="s">
        <v>13</v>
      </c>
    </row>
    <row r="11880" spans="1:9" x14ac:dyDescent="0.25">
      <c r="A11880">
        <v>1</v>
      </c>
      <c r="B11880">
        <v>2060</v>
      </c>
      <c r="C11880">
        <v>5</v>
      </c>
      <c r="D11880" t="s">
        <v>23</v>
      </c>
      <c r="E11880" t="s">
        <v>39</v>
      </c>
      <c r="F11880" t="s">
        <v>11938</v>
      </c>
      <c r="G11880">
        <v>412</v>
      </c>
      <c r="H11880" t="s">
        <v>25</v>
      </c>
      <c r="I11880" t="s">
        <v>13</v>
      </c>
    </row>
    <row r="11881" spans="1:9" x14ac:dyDescent="0.25">
      <c r="A11881">
        <v>1</v>
      </c>
      <c r="B11881">
        <v>595</v>
      </c>
      <c r="C11881">
        <v>5</v>
      </c>
      <c r="D11881" t="s">
        <v>14</v>
      </c>
      <c r="E11881" t="s">
        <v>10</v>
      </c>
      <c r="F11881" t="s">
        <v>11939</v>
      </c>
      <c r="G11881">
        <v>119</v>
      </c>
      <c r="H11881" t="s">
        <v>16</v>
      </c>
      <c r="I11881" t="s">
        <v>13</v>
      </c>
    </row>
    <row r="11882" spans="1:9" x14ac:dyDescent="0.25">
      <c r="A11882">
        <v>1</v>
      </c>
      <c r="B11882">
        <v>475</v>
      </c>
      <c r="C11882">
        <v>5</v>
      </c>
      <c r="D11882" t="s">
        <v>18</v>
      </c>
      <c r="E11882" t="s">
        <v>10</v>
      </c>
      <c r="F11882" t="s">
        <v>11940</v>
      </c>
      <c r="G11882">
        <v>95</v>
      </c>
      <c r="H11882" t="s">
        <v>12</v>
      </c>
      <c r="I11882" t="s">
        <v>13</v>
      </c>
    </row>
    <row r="11883" spans="1:9" x14ac:dyDescent="0.25">
      <c r="A11883">
        <v>1</v>
      </c>
      <c r="B11883">
        <v>171</v>
      </c>
      <c r="C11883">
        <v>1</v>
      </c>
      <c r="D11883" t="s">
        <v>18</v>
      </c>
      <c r="E11883" t="s">
        <v>10</v>
      </c>
      <c r="F11883" t="s">
        <v>11941</v>
      </c>
      <c r="G11883">
        <v>171</v>
      </c>
      <c r="H11883" t="s">
        <v>12</v>
      </c>
      <c r="I11883" t="s">
        <v>13</v>
      </c>
    </row>
    <row r="11884" spans="1:9" x14ac:dyDescent="0.25">
      <c r="A11884">
        <v>1</v>
      </c>
      <c r="B11884">
        <v>81</v>
      </c>
      <c r="C11884">
        <v>1</v>
      </c>
      <c r="D11884" t="s">
        <v>23</v>
      </c>
      <c r="E11884" t="s">
        <v>10</v>
      </c>
      <c r="F11884" t="s">
        <v>11942</v>
      </c>
      <c r="G11884">
        <v>81</v>
      </c>
      <c r="H11884" t="s">
        <v>25</v>
      </c>
      <c r="I11884" t="s">
        <v>13</v>
      </c>
    </row>
    <row r="11885" spans="1:9" x14ac:dyDescent="0.25">
      <c r="A11885">
        <v>1</v>
      </c>
      <c r="B11885">
        <v>180</v>
      </c>
      <c r="C11885">
        <v>4</v>
      </c>
      <c r="D11885" t="s">
        <v>23</v>
      </c>
      <c r="E11885" t="s">
        <v>10</v>
      </c>
      <c r="F11885" t="s">
        <v>11943</v>
      </c>
      <c r="G11885">
        <v>45</v>
      </c>
      <c r="H11885" t="s">
        <v>25</v>
      </c>
      <c r="I11885" t="s">
        <v>13</v>
      </c>
    </row>
    <row r="11886" spans="1:9" x14ac:dyDescent="0.25">
      <c r="A11886">
        <v>1</v>
      </c>
      <c r="B11886">
        <v>100</v>
      </c>
      <c r="C11886">
        <v>2</v>
      </c>
      <c r="D11886" t="s">
        <v>23</v>
      </c>
      <c r="E11886" t="s">
        <v>10</v>
      </c>
      <c r="F11886" t="s">
        <v>11944</v>
      </c>
      <c r="G11886">
        <v>50</v>
      </c>
      <c r="H11886" t="s">
        <v>25</v>
      </c>
      <c r="I11886" t="s">
        <v>13</v>
      </c>
    </row>
    <row r="11887" spans="1:9" x14ac:dyDescent="0.25">
      <c r="A11887">
        <v>1</v>
      </c>
      <c r="B11887">
        <v>2445</v>
      </c>
      <c r="C11887">
        <v>3</v>
      </c>
      <c r="D11887" t="s">
        <v>23</v>
      </c>
      <c r="E11887" t="s">
        <v>39</v>
      </c>
      <c r="F11887" t="s">
        <v>11945</v>
      </c>
      <c r="G11887">
        <v>815</v>
      </c>
      <c r="H11887" t="s">
        <v>25</v>
      </c>
      <c r="I11887" t="s">
        <v>13</v>
      </c>
    </row>
    <row r="11888" spans="1:9" x14ac:dyDescent="0.25">
      <c r="A11888">
        <v>1</v>
      </c>
      <c r="B11888">
        <v>483</v>
      </c>
      <c r="C11888">
        <v>3</v>
      </c>
      <c r="D11888" t="s">
        <v>23</v>
      </c>
      <c r="E11888" t="s">
        <v>39</v>
      </c>
      <c r="F11888" t="s">
        <v>11946</v>
      </c>
      <c r="G11888">
        <v>161</v>
      </c>
      <c r="H11888" t="s">
        <v>25</v>
      </c>
      <c r="I11888" t="s">
        <v>13</v>
      </c>
    </row>
    <row r="11889" spans="1:9" x14ac:dyDescent="0.25">
      <c r="A11889">
        <v>1</v>
      </c>
      <c r="B11889">
        <v>141</v>
      </c>
      <c r="C11889">
        <v>3</v>
      </c>
      <c r="D11889" t="s">
        <v>23</v>
      </c>
      <c r="E11889" t="s">
        <v>39</v>
      </c>
      <c r="F11889" t="s">
        <v>11947</v>
      </c>
      <c r="G11889">
        <v>47</v>
      </c>
      <c r="H11889" t="s">
        <v>25</v>
      </c>
      <c r="I11889" t="s">
        <v>13</v>
      </c>
    </row>
    <row r="11890" spans="1:9" x14ac:dyDescent="0.25">
      <c r="A11890">
        <v>1</v>
      </c>
      <c r="B11890">
        <v>612</v>
      </c>
      <c r="C11890">
        <v>2</v>
      </c>
      <c r="D11890" t="s">
        <v>23</v>
      </c>
      <c r="E11890" t="s">
        <v>46</v>
      </c>
      <c r="F11890" t="s">
        <v>11948</v>
      </c>
      <c r="G11890">
        <v>306</v>
      </c>
      <c r="H11890" t="s">
        <v>25</v>
      </c>
      <c r="I11890" t="s">
        <v>13</v>
      </c>
    </row>
    <row r="11891" spans="1:9" x14ac:dyDescent="0.25">
      <c r="A11891">
        <v>1</v>
      </c>
      <c r="B11891">
        <v>2724</v>
      </c>
      <c r="C11891">
        <v>3</v>
      </c>
      <c r="D11891" t="s">
        <v>18</v>
      </c>
      <c r="E11891" t="s">
        <v>10</v>
      </c>
      <c r="F11891" t="s">
        <v>11949</v>
      </c>
      <c r="G11891">
        <v>908</v>
      </c>
      <c r="H11891" t="s">
        <v>12</v>
      </c>
      <c r="I11891" t="s">
        <v>13</v>
      </c>
    </row>
    <row r="11892" spans="1:9" x14ac:dyDescent="0.25">
      <c r="A11892">
        <v>1</v>
      </c>
      <c r="B11892">
        <v>688</v>
      </c>
      <c r="C11892">
        <v>1</v>
      </c>
      <c r="D11892" t="s">
        <v>23</v>
      </c>
      <c r="E11892" t="s">
        <v>46</v>
      </c>
      <c r="F11892" t="s">
        <v>11950</v>
      </c>
      <c r="G11892">
        <v>688</v>
      </c>
      <c r="H11892" t="s">
        <v>25</v>
      </c>
      <c r="I11892" t="s">
        <v>13</v>
      </c>
    </row>
    <row r="11893" spans="1:9" x14ac:dyDescent="0.25">
      <c r="A11893">
        <v>1</v>
      </c>
      <c r="B11893">
        <v>1740</v>
      </c>
      <c r="C11893">
        <v>4</v>
      </c>
      <c r="D11893" t="s">
        <v>23</v>
      </c>
      <c r="E11893" t="s">
        <v>39</v>
      </c>
      <c r="F11893" t="s">
        <v>11951</v>
      </c>
      <c r="G11893">
        <v>435</v>
      </c>
      <c r="H11893" t="s">
        <v>25</v>
      </c>
      <c r="I11893" t="s">
        <v>13</v>
      </c>
    </row>
    <row r="11894" spans="1:9" x14ac:dyDescent="0.25">
      <c r="A11894">
        <v>1</v>
      </c>
      <c r="B11894">
        <v>2445</v>
      </c>
      <c r="C11894">
        <v>3</v>
      </c>
      <c r="D11894" t="s">
        <v>18</v>
      </c>
      <c r="E11894" t="s">
        <v>39</v>
      </c>
      <c r="F11894" t="s">
        <v>11952</v>
      </c>
      <c r="G11894">
        <v>815</v>
      </c>
      <c r="H11894" t="s">
        <v>12</v>
      </c>
      <c r="I11894" t="s">
        <v>13</v>
      </c>
    </row>
    <row r="11895" spans="1:9" x14ac:dyDescent="0.25">
      <c r="A11895">
        <v>1</v>
      </c>
      <c r="B11895">
        <v>135</v>
      </c>
      <c r="C11895">
        <v>3</v>
      </c>
      <c r="D11895" t="s">
        <v>23</v>
      </c>
      <c r="E11895" t="s">
        <v>10</v>
      </c>
      <c r="F11895" t="s">
        <v>11953</v>
      </c>
      <c r="G11895">
        <v>45</v>
      </c>
      <c r="H11895" t="s">
        <v>25</v>
      </c>
      <c r="I11895" t="s">
        <v>13</v>
      </c>
    </row>
    <row r="11896" spans="1:9" x14ac:dyDescent="0.25">
      <c r="A11896">
        <v>1</v>
      </c>
      <c r="B11896">
        <v>840</v>
      </c>
      <c r="C11896">
        <v>4</v>
      </c>
      <c r="D11896" t="s">
        <v>23</v>
      </c>
      <c r="E11896" t="s">
        <v>10</v>
      </c>
      <c r="F11896" t="s">
        <v>11954</v>
      </c>
      <c r="G11896">
        <v>210</v>
      </c>
      <c r="H11896" t="s">
        <v>25</v>
      </c>
      <c r="I11896" t="s">
        <v>13</v>
      </c>
    </row>
    <row r="11897" spans="1:9" x14ac:dyDescent="0.25">
      <c r="A11897">
        <v>1</v>
      </c>
      <c r="B11897">
        <v>354</v>
      </c>
      <c r="C11897">
        <v>3</v>
      </c>
      <c r="D11897" t="s">
        <v>23</v>
      </c>
      <c r="E11897" t="s">
        <v>39</v>
      </c>
      <c r="F11897" t="s">
        <v>11955</v>
      </c>
      <c r="G11897">
        <v>118</v>
      </c>
      <c r="H11897" t="s">
        <v>25</v>
      </c>
      <c r="I11897" t="s">
        <v>13</v>
      </c>
    </row>
    <row r="11898" spans="1:9" x14ac:dyDescent="0.25">
      <c r="A11898">
        <v>1</v>
      </c>
      <c r="B11898">
        <v>621</v>
      </c>
      <c r="C11898">
        <v>3</v>
      </c>
      <c r="D11898" t="s">
        <v>23</v>
      </c>
      <c r="E11898" t="s">
        <v>39</v>
      </c>
      <c r="F11898" t="s">
        <v>11956</v>
      </c>
      <c r="G11898">
        <v>207</v>
      </c>
      <c r="H11898" t="s">
        <v>25</v>
      </c>
      <c r="I11898" t="s">
        <v>13</v>
      </c>
    </row>
    <row r="11899" spans="1:9" x14ac:dyDescent="0.25">
      <c r="A11899">
        <v>1</v>
      </c>
      <c r="B11899">
        <v>304</v>
      </c>
      <c r="C11899">
        <v>4</v>
      </c>
      <c r="D11899" t="s">
        <v>23</v>
      </c>
      <c r="E11899" t="s">
        <v>39</v>
      </c>
      <c r="F11899" t="s">
        <v>11957</v>
      </c>
      <c r="G11899">
        <v>76</v>
      </c>
      <c r="H11899" t="s">
        <v>25</v>
      </c>
      <c r="I11899" t="s">
        <v>13</v>
      </c>
    </row>
    <row r="11900" spans="1:9" x14ac:dyDescent="0.25">
      <c r="A11900">
        <v>1</v>
      </c>
      <c r="B11900">
        <v>244</v>
      </c>
      <c r="C11900">
        <v>4</v>
      </c>
      <c r="D11900" t="s">
        <v>23</v>
      </c>
      <c r="E11900" t="s">
        <v>39</v>
      </c>
      <c r="F11900" t="s">
        <v>11958</v>
      </c>
      <c r="G11900">
        <v>61</v>
      </c>
      <c r="H11900" t="s">
        <v>25</v>
      </c>
      <c r="I11900" t="s">
        <v>13</v>
      </c>
    </row>
    <row r="11901" spans="1:9" x14ac:dyDescent="0.25">
      <c r="A11901">
        <v>1</v>
      </c>
      <c r="B11901">
        <v>128</v>
      </c>
      <c r="C11901">
        <v>1</v>
      </c>
      <c r="D11901" t="s">
        <v>23</v>
      </c>
      <c r="E11901" t="s">
        <v>39</v>
      </c>
      <c r="F11901" t="s">
        <v>11959</v>
      </c>
      <c r="G11901">
        <v>128</v>
      </c>
      <c r="H11901" t="s">
        <v>25</v>
      </c>
      <c r="I11901" t="s">
        <v>13</v>
      </c>
    </row>
    <row r="11902" spans="1:9" x14ac:dyDescent="0.25">
      <c r="A11902">
        <v>1</v>
      </c>
      <c r="B11902">
        <v>230</v>
      </c>
      <c r="C11902">
        <v>1</v>
      </c>
      <c r="D11902" t="s">
        <v>23</v>
      </c>
      <c r="E11902" t="s">
        <v>29</v>
      </c>
      <c r="F11902" t="s">
        <v>11960</v>
      </c>
      <c r="G11902">
        <v>230</v>
      </c>
      <c r="H11902" t="s">
        <v>25</v>
      </c>
      <c r="I11902" t="s">
        <v>13</v>
      </c>
    </row>
    <row r="11903" spans="1:9" x14ac:dyDescent="0.25">
      <c r="A11903">
        <v>1</v>
      </c>
      <c r="B11903">
        <v>315</v>
      </c>
      <c r="C11903">
        <v>5</v>
      </c>
      <c r="D11903" t="s">
        <v>18</v>
      </c>
      <c r="E11903" t="s">
        <v>46</v>
      </c>
      <c r="F11903" t="s">
        <v>11961</v>
      </c>
      <c r="G11903">
        <v>63</v>
      </c>
      <c r="H11903" t="s">
        <v>12</v>
      </c>
      <c r="I11903" t="s">
        <v>13</v>
      </c>
    </row>
    <row r="11904" spans="1:9" x14ac:dyDescent="0.25">
      <c r="A11904">
        <v>1</v>
      </c>
      <c r="B11904">
        <v>175</v>
      </c>
      <c r="C11904">
        <v>1</v>
      </c>
      <c r="D11904" t="s">
        <v>18</v>
      </c>
      <c r="E11904" t="s">
        <v>46</v>
      </c>
      <c r="F11904" t="s">
        <v>11962</v>
      </c>
      <c r="G11904">
        <v>175</v>
      </c>
      <c r="H11904" t="s">
        <v>12</v>
      </c>
      <c r="I11904" t="s">
        <v>13</v>
      </c>
    </row>
    <row r="11905" spans="1:9" x14ac:dyDescent="0.25">
      <c r="A11905">
        <v>1</v>
      </c>
      <c r="B11905">
        <v>496</v>
      </c>
      <c r="C11905">
        <v>4</v>
      </c>
      <c r="D11905" t="s">
        <v>23</v>
      </c>
      <c r="E11905" t="s">
        <v>39</v>
      </c>
      <c r="F11905" t="s">
        <v>11963</v>
      </c>
      <c r="G11905">
        <v>124</v>
      </c>
      <c r="H11905" t="s">
        <v>25</v>
      </c>
      <c r="I11905" t="s">
        <v>13</v>
      </c>
    </row>
    <row r="11906" spans="1:9" x14ac:dyDescent="0.25">
      <c r="A11906">
        <v>1</v>
      </c>
      <c r="B11906">
        <v>5418</v>
      </c>
      <c r="C11906">
        <v>6</v>
      </c>
      <c r="D11906" t="s">
        <v>23</v>
      </c>
      <c r="E11906" t="s">
        <v>10</v>
      </c>
      <c r="F11906" t="s">
        <v>11964</v>
      </c>
      <c r="G11906">
        <v>903</v>
      </c>
      <c r="H11906" t="s">
        <v>25</v>
      </c>
      <c r="I11906" t="s">
        <v>13</v>
      </c>
    </row>
    <row r="11907" spans="1:9" x14ac:dyDescent="0.25">
      <c r="A11907">
        <v>1</v>
      </c>
      <c r="B11907">
        <v>396</v>
      </c>
      <c r="C11907">
        <v>4</v>
      </c>
      <c r="D11907" t="s">
        <v>18</v>
      </c>
      <c r="E11907" t="s">
        <v>39</v>
      </c>
      <c r="F11907" t="s">
        <v>11965</v>
      </c>
      <c r="G11907">
        <v>99</v>
      </c>
      <c r="H11907" t="s">
        <v>12</v>
      </c>
      <c r="I11907" t="s">
        <v>13</v>
      </c>
    </row>
    <row r="11908" spans="1:9" x14ac:dyDescent="0.25">
      <c r="A11908">
        <v>1</v>
      </c>
      <c r="B11908">
        <v>360</v>
      </c>
      <c r="C11908">
        <v>4</v>
      </c>
      <c r="D11908" t="s">
        <v>18</v>
      </c>
      <c r="E11908" t="s">
        <v>10</v>
      </c>
      <c r="F11908" t="s">
        <v>11966</v>
      </c>
      <c r="G11908">
        <v>90</v>
      </c>
      <c r="H11908" t="s">
        <v>12</v>
      </c>
      <c r="I11908" t="s">
        <v>13</v>
      </c>
    </row>
    <row r="11909" spans="1:9" x14ac:dyDescent="0.25">
      <c r="A11909">
        <v>1</v>
      </c>
      <c r="B11909">
        <v>465</v>
      </c>
      <c r="C11909">
        <v>3</v>
      </c>
      <c r="D11909" t="s">
        <v>18</v>
      </c>
      <c r="E11909" t="s">
        <v>10</v>
      </c>
      <c r="F11909" t="s">
        <v>11967</v>
      </c>
      <c r="G11909">
        <v>155</v>
      </c>
      <c r="H11909" t="s">
        <v>12</v>
      </c>
      <c r="I11909" t="s">
        <v>13</v>
      </c>
    </row>
    <row r="11910" spans="1:9" x14ac:dyDescent="0.25">
      <c r="A11910">
        <v>1</v>
      </c>
      <c r="B11910">
        <v>263</v>
      </c>
      <c r="C11910">
        <v>1</v>
      </c>
      <c r="D11910" t="s">
        <v>18</v>
      </c>
      <c r="E11910" t="s">
        <v>10</v>
      </c>
      <c r="F11910" t="s">
        <v>11968</v>
      </c>
      <c r="G11910">
        <v>263</v>
      </c>
      <c r="H11910" t="s">
        <v>12</v>
      </c>
      <c r="I11910" t="s">
        <v>13</v>
      </c>
    </row>
    <row r="11911" spans="1:9" x14ac:dyDescent="0.25">
      <c r="A11911">
        <v>1</v>
      </c>
      <c r="B11911">
        <v>3716</v>
      </c>
      <c r="C11911">
        <v>4</v>
      </c>
      <c r="D11911" t="s">
        <v>18</v>
      </c>
      <c r="E11911" t="s">
        <v>46</v>
      </c>
      <c r="F11911" t="s">
        <v>11969</v>
      </c>
      <c r="G11911">
        <v>929</v>
      </c>
      <c r="H11911" t="s">
        <v>12</v>
      </c>
      <c r="I11911" t="s">
        <v>13</v>
      </c>
    </row>
    <row r="11912" spans="1:9" x14ac:dyDescent="0.25">
      <c r="A11912">
        <v>1</v>
      </c>
      <c r="B11912">
        <v>120</v>
      </c>
      <c r="C11912">
        <v>3</v>
      </c>
      <c r="D11912" t="s">
        <v>18</v>
      </c>
      <c r="E11912" t="s">
        <v>46</v>
      </c>
      <c r="F11912" t="s">
        <v>11970</v>
      </c>
      <c r="G11912">
        <v>40</v>
      </c>
      <c r="H11912" t="s">
        <v>12</v>
      </c>
      <c r="I11912" t="s">
        <v>13</v>
      </c>
    </row>
    <row r="11913" spans="1:9" x14ac:dyDescent="0.25">
      <c r="A11913">
        <v>1</v>
      </c>
      <c r="B11913">
        <v>716</v>
      </c>
      <c r="C11913">
        <v>4</v>
      </c>
      <c r="D11913" t="s">
        <v>18</v>
      </c>
      <c r="E11913" t="s">
        <v>10</v>
      </c>
      <c r="F11913" t="s">
        <v>11971</v>
      </c>
      <c r="G11913">
        <v>179</v>
      </c>
      <c r="H11913" t="s">
        <v>12</v>
      </c>
      <c r="I11913" t="s">
        <v>13</v>
      </c>
    </row>
    <row r="11914" spans="1:9" x14ac:dyDescent="0.25">
      <c r="A11914">
        <v>1</v>
      </c>
      <c r="B11914">
        <v>1221</v>
      </c>
      <c r="C11914">
        <v>3</v>
      </c>
      <c r="D11914" t="s">
        <v>18</v>
      </c>
      <c r="E11914" t="s">
        <v>46</v>
      </c>
      <c r="F11914" t="s">
        <v>11972</v>
      </c>
      <c r="G11914">
        <v>407</v>
      </c>
      <c r="H11914" t="s">
        <v>12</v>
      </c>
      <c r="I11914" t="s">
        <v>13</v>
      </c>
    </row>
    <row r="11915" spans="1:9" x14ac:dyDescent="0.25">
      <c r="A11915">
        <v>1</v>
      </c>
      <c r="B11915">
        <v>138</v>
      </c>
      <c r="C11915">
        <v>3</v>
      </c>
      <c r="D11915" t="s">
        <v>18</v>
      </c>
      <c r="E11915" t="s">
        <v>39</v>
      </c>
      <c r="F11915" t="s">
        <v>11973</v>
      </c>
      <c r="G11915">
        <v>46</v>
      </c>
      <c r="H11915" t="s">
        <v>12</v>
      </c>
      <c r="I11915" t="s">
        <v>13</v>
      </c>
    </row>
    <row r="11916" spans="1:9" x14ac:dyDescent="0.25">
      <c r="A11916">
        <v>1</v>
      </c>
      <c r="B11916">
        <v>483</v>
      </c>
      <c r="C11916">
        <v>3</v>
      </c>
      <c r="D11916" t="s">
        <v>23</v>
      </c>
      <c r="E11916" t="s">
        <v>46</v>
      </c>
      <c r="F11916" t="s">
        <v>11974</v>
      </c>
      <c r="G11916">
        <v>161</v>
      </c>
      <c r="H11916" t="s">
        <v>25</v>
      </c>
      <c r="I11916" t="s">
        <v>13</v>
      </c>
    </row>
    <row r="11917" spans="1:9" x14ac:dyDescent="0.25">
      <c r="A11917">
        <v>1</v>
      </c>
      <c r="B11917">
        <v>1956</v>
      </c>
      <c r="C11917">
        <v>3</v>
      </c>
      <c r="D11917" t="s">
        <v>18</v>
      </c>
      <c r="E11917" t="s">
        <v>46</v>
      </c>
      <c r="F11917" t="s">
        <v>11975</v>
      </c>
      <c r="G11917">
        <v>652</v>
      </c>
      <c r="H11917" t="s">
        <v>12</v>
      </c>
      <c r="I11917" t="s">
        <v>13</v>
      </c>
    </row>
    <row r="11918" spans="1:9" x14ac:dyDescent="0.25">
      <c r="A11918">
        <v>1</v>
      </c>
      <c r="B11918">
        <v>89</v>
      </c>
      <c r="C11918">
        <v>1</v>
      </c>
      <c r="D11918" t="s">
        <v>14</v>
      </c>
      <c r="E11918" t="s">
        <v>46</v>
      </c>
      <c r="F11918" t="s">
        <v>11976</v>
      </c>
      <c r="G11918">
        <v>89</v>
      </c>
      <c r="H11918" t="s">
        <v>16</v>
      </c>
      <c r="I11918" t="s">
        <v>13</v>
      </c>
    </row>
    <row r="11919" spans="1:9" x14ac:dyDescent="0.25">
      <c r="A11919">
        <v>1</v>
      </c>
      <c r="B11919">
        <v>114</v>
      </c>
      <c r="C11919">
        <v>3</v>
      </c>
      <c r="D11919" t="s">
        <v>18</v>
      </c>
      <c r="E11919" t="s">
        <v>46</v>
      </c>
      <c r="F11919" t="s">
        <v>11977</v>
      </c>
      <c r="G11919">
        <v>38</v>
      </c>
      <c r="H11919" t="s">
        <v>12</v>
      </c>
      <c r="I11919" t="s">
        <v>13</v>
      </c>
    </row>
    <row r="11920" spans="1:9" x14ac:dyDescent="0.25">
      <c r="A11920">
        <v>1</v>
      </c>
      <c r="B11920">
        <v>117</v>
      </c>
      <c r="C11920">
        <v>3</v>
      </c>
      <c r="D11920" t="s">
        <v>23</v>
      </c>
      <c r="E11920" t="s">
        <v>29</v>
      </c>
      <c r="F11920" t="s">
        <v>11978</v>
      </c>
      <c r="G11920">
        <v>39</v>
      </c>
      <c r="H11920" t="s">
        <v>25</v>
      </c>
      <c r="I11920" t="s">
        <v>13</v>
      </c>
    </row>
    <row r="11921" spans="1:9" x14ac:dyDescent="0.25">
      <c r="A11921">
        <v>1</v>
      </c>
      <c r="B11921">
        <v>61</v>
      </c>
      <c r="C11921">
        <v>1</v>
      </c>
      <c r="D11921" t="s">
        <v>18</v>
      </c>
      <c r="E11921" t="s">
        <v>46</v>
      </c>
      <c r="F11921" t="s">
        <v>11979</v>
      </c>
      <c r="G11921">
        <v>61</v>
      </c>
      <c r="H11921" t="s">
        <v>12</v>
      </c>
      <c r="I11921" t="s">
        <v>13</v>
      </c>
    </row>
    <row r="11922" spans="1:9" x14ac:dyDescent="0.25">
      <c r="A11922">
        <v>1</v>
      </c>
      <c r="B11922">
        <v>195</v>
      </c>
      <c r="C11922">
        <v>3</v>
      </c>
      <c r="D11922" t="s">
        <v>18</v>
      </c>
      <c r="E11922" t="s">
        <v>42</v>
      </c>
      <c r="F11922" t="s">
        <v>11980</v>
      </c>
      <c r="G11922">
        <v>65</v>
      </c>
      <c r="H11922" t="s">
        <v>12</v>
      </c>
      <c r="I11922" t="s">
        <v>13</v>
      </c>
    </row>
    <row r="11923" spans="1:9" x14ac:dyDescent="0.25">
      <c r="A11923">
        <v>1</v>
      </c>
      <c r="B11923">
        <v>696</v>
      </c>
      <c r="C11923">
        <v>3</v>
      </c>
      <c r="D11923" t="s">
        <v>18</v>
      </c>
      <c r="E11923" t="s">
        <v>10</v>
      </c>
      <c r="F11923" t="s">
        <v>11981</v>
      </c>
      <c r="G11923">
        <v>232</v>
      </c>
      <c r="H11923" t="s">
        <v>12</v>
      </c>
      <c r="I11923" t="s">
        <v>13</v>
      </c>
    </row>
    <row r="11924" spans="1:9" x14ac:dyDescent="0.25">
      <c r="A11924">
        <v>1</v>
      </c>
      <c r="B11924">
        <v>3078</v>
      </c>
      <c r="C11924">
        <v>6</v>
      </c>
      <c r="D11924" t="s">
        <v>18</v>
      </c>
      <c r="E11924" t="s">
        <v>10</v>
      </c>
      <c r="F11924" t="s">
        <v>11982</v>
      </c>
      <c r="G11924">
        <v>513</v>
      </c>
      <c r="H11924" t="s">
        <v>12</v>
      </c>
      <c r="I11924" t="s">
        <v>13</v>
      </c>
    </row>
    <row r="11925" spans="1:9" x14ac:dyDescent="0.25">
      <c r="A11925">
        <v>1</v>
      </c>
      <c r="B11925">
        <v>525</v>
      </c>
      <c r="C11925">
        <v>1</v>
      </c>
      <c r="D11925" t="s">
        <v>18</v>
      </c>
      <c r="E11925" t="s">
        <v>39</v>
      </c>
      <c r="F11925" t="s">
        <v>11983</v>
      </c>
      <c r="G11925">
        <v>525</v>
      </c>
      <c r="H11925" t="s">
        <v>12</v>
      </c>
      <c r="I11925" t="s">
        <v>13</v>
      </c>
    </row>
    <row r="11926" spans="1:9" x14ac:dyDescent="0.25">
      <c r="A11926">
        <v>1</v>
      </c>
      <c r="B11926">
        <v>245</v>
      </c>
      <c r="C11926">
        <v>5</v>
      </c>
      <c r="D11926" t="s">
        <v>18</v>
      </c>
      <c r="E11926" t="s">
        <v>10</v>
      </c>
      <c r="F11926" t="s">
        <v>11984</v>
      </c>
      <c r="G11926">
        <v>49</v>
      </c>
      <c r="H11926" t="s">
        <v>12</v>
      </c>
      <c r="I11926" t="s">
        <v>13</v>
      </c>
    </row>
    <row r="11927" spans="1:9" x14ac:dyDescent="0.25">
      <c r="A11927">
        <v>1</v>
      </c>
      <c r="B11927">
        <v>665</v>
      </c>
      <c r="C11927">
        <v>5</v>
      </c>
      <c r="D11927" t="s">
        <v>18</v>
      </c>
      <c r="E11927" t="s">
        <v>10</v>
      </c>
      <c r="F11927" t="s">
        <v>11985</v>
      </c>
      <c r="G11927">
        <v>133</v>
      </c>
      <c r="H11927" t="s">
        <v>12</v>
      </c>
      <c r="I11927" t="s">
        <v>13</v>
      </c>
    </row>
    <row r="11928" spans="1:9" x14ac:dyDescent="0.25">
      <c r="A11928">
        <v>1</v>
      </c>
      <c r="B11928">
        <v>201</v>
      </c>
      <c r="C11928">
        <v>3</v>
      </c>
      <c r="D11928" t="s">
        <v>18</v>
      </c>
      <c r="E11928" t="s">
        <v>10</v>
      </c>
      <c r="F11928" t="s">
        <v>11986</v>
      </c>
      <c r="G11928">
        <v>67</v>
      </c>
      <c r="H11928" t="s">
        <v>12</v>
      </c>
      <c r="I11928" t="s">
        <v>13</v>
      </c>
    </row>
    <row r="11929" spans="1:9" x14ac:dyDescent="0.25">
      <c r="A11929">
        <v>1</v>
      </c>
      <c r="B11929">
        <v>552</v>
      </c>
      <c r="C11929">
        <v>4</v>
      </c>
      <c r="D11929" t="s">
        <v>18</v>
      </c>
      <c r="E11929" t="s">
        <v>10</v>
      </c>
      <c r="F11929" t="s">
        <v>11987</v>
      </c>
      <c r="G11929">
        <v>138</v>
      </c>
      <c r="H11929" t="s">
        <v>12</v>
      </c>
      <c r="I11929" t="s">
        <v>13</v>
      </c>
    </row>
    <row r="11930" spans="1:9" x14ac:dyDescent="0.25">
      <c r="A11930">
        <v>1</v>
      </c>
      <c r="B11930">
        <v>66</v>
      </c>
      <c r="C11930">
        <v>1</v>
      </c>
      <c r="D11930" t="s">
        <v>18</v>
      </c>
      <c r="E11930" t="s">
        <v>46</v>
      </c>
      <c r="F11930" t="s">
        <v>11988</v>
      </c>
      <c r="G11930">
        <v>66</v>
      </c>
      <c r="H11930" t="s">
        <v>12</v>
      </c>
      <c r="I11930" t="s">
        <v>13</v>
      </c>
    </row>
    <row r="11931" spans="1:9" x14ac:dyDescent="0.25">
      <c r="A11931">
        <v>1</v>
      </c>
      <c r="B11931">
        <v>3990</v>
      </c>
      <c r="C11931">
        <v>3</v>
      </c>
      <c r="D11931" t="s">
        <v>18</v>
      </c>
      <c r="E11931" t="s">
        <v>10</v>
      </c>
      <c r="F11931" t="s">
        <v>11989</v>
      </c>
      <c r="G11931">
        <v>1330</v>
      </c>
      <c r="H11931" t="s">
        <v>12</v>
      </c>
      <c r="I11931" t="s">
        <v>13</v>
      </c>
    </row>
    <row r="11932" spans="1:9" x14ac:dyDescent="0.25">
      <c r="A11932">
        <v>1</v>
      </c>
      <c r="B11932">
        <v>1824</v>
      </c>
      <c r="C11932">
        <v>4</v>
      </c>
      <c r="D11932" t="s">
        <v>18</v>
      </c>
      <c r="E11932" t="s">
        <v>10</v>
      </c>
      <c r="F11932" t="s">
        <v>11990</v>
      </c>
      <c r="G11932">
        <v>456</v>
      </c>
      <c r="H11932" t="s">
        <v>12</v>
      </c>
      <c r="I11932" t="s">
        <v>13</v>
      </c>
    </row>
    <row r="11933" spans="1:9" x14ac:dyDescent="0.25">
      <c r="A11933">
        <v>1</v>
      </c>
      <c r="B11933">
        <v>2283</v>
      </c>
      <c r="C11933">
        <v>3</v>
      </c>
      <c r="D11933" t="s">
        <v>18</v>
      </c>
      <c r="E11933" t="s">
        <v>10</v>
      </c>
      <c r="F11933" t="s">
        <v>11991</v>
      </c>
      <c r="G11933">
        <v>761</v>
      </c>
      <c r="H11933" t="s">
        <v>12</v>
      </c>
      <c r="I11933" t="s">
        <v>13</v>
      </c>
    </row>
    <row r="11934" spans="1:9" x14ac:dyDescent="0.25">
      <c r="A11934">
        <v>1</v>
      </c>
      <c r="B11934">
        <v>507</v>
      </c>
      <c r="C11934">
        <v>3</v>
      </c>
      <c r="D11934" t="s">
        <v>23</v>
      </c>
      <c r="E11934" t="s">
        <v>10</v>
      </c>
      <c r="F11934" t="s">
        <v>11992</v>
      </c>
      <c r="G11934">
        <v>169</v>
      </c>
      <c r="H11934" t="s">
        <v>25</v>
      </c>
      <c r="I11934" t="s">
        <v>13</v>
      </c>
    </row>
    <row r="11935" spans="1:9" x14ac:dyDescent="0.25">
      <c r="A11935">
        <v>1</v>
      </c>
      <c r="B11935">
        <v>484</v>
      </c>
      <c r="C11935">
        <v>4</v>
      </c>
      <c r="D11935" t="s">
        <v>23</v>
      </c>
      <c r="E11935" t="s">
        <v>29</v>
      </c>
      <c r="F11935" t="s">
        <v>11993</v>
      </c>
      <c r="G11935">
        <v>121</v>
      </c>
      <c r="H11935" t="s">
        <v>25</v>
      </c>
      <c r="I11935" t="s">
        <v>13</v>
      </c>
    </row>
    <row r="11936" spans="1:9" x14ac:dyDescent="0.25">
      <c r="A11936">
        <v>1</v>
      </c>
      <c r="B11936">
        <v>342</v>
      </c>
      <c r="C11936">
        <v>3</v>
      </c>
      <c r="D11936" t="s">
        <v>18</v>
      </c>
      <c r="E11936" t="s">
        <v>10</v>
      </c>
      <c r="F11936" t="s">
        <v>11994</v>
      </c>
      <c r="G11936">
        <v>114</v>
      </c>
      <c r="H11936" t="s">
        <v>12</v>
      </c>
      <c r="I11936" t="s">
        <v>13</v>
      </c>
    </row>
    <row r="11937" spans="1:9" x14ac:dyDescent="0.25">
      <c r="A11937">
        <v>40</v>
      </c>
      <c r="B11937">
        <v>29370</v>
      </c>
      <c r="C11937">
        <v>163</v>
      </c>
      <c r="D11937" t="s">
        <v>11995</v>
      </c>
      <c r="E11937" t="s">
        <v>10</v>
      </c>
      <c r="F11937" t="s">
        <v>11996</v>
      </c>
      <c r="G11937">
        <v>180.1840490797546</v>
      </c>
      <c r="H11937" t="s">
        <v>12</v>
      </c>
      <c r="I11937" t="s">
        <v>13</v>
      </c>
    </row>
    <row r="11938" spans="1:9" x14ac:dyDescent="0.25">
      <c r="A11938">
        <v>1</v>
      </c>
      <c r="B11938">
        <v>635</v>
      </c>
      <c r="C11938">
        <v>5</v>
      </c>
      <c r="D11938" t="s">
        <v>23</v>
      </c>
      <c r="E11938" t="s">
        <v>10</v>
      </c>
      <c r="F11938" t="s">
        <v>11997</v>
      </c>
      <c r="G11938">
        <v>127</v>
      </c>
      <c r="H11938" t="s">
        <v>25</v>
      </c>
      <c r="I11938" t="s">
        <v>13</v>
      </c>
    </row>
    <row r="11939" spans="1:9" x14ac:dyDescent="0.25">
      <c r="A11939">
        <v>1</v>
      </c>
      <c r="B11939">
        <v>2301</v>
      </c>
      <c r="C11939">
        <v>3</v>
      </c>
      <c r="D11939" t="s">
        <v>18</v>
      </c>
      <c r="E11939" t="s">
        <v>39</v>
      </c>
      <c r="F11939" t="s">
        <v>11998</v>
      </c>
      <c r="G11939">
        <v>767</v>
      </c>
      <c r="H11939" t="s">
        <v>12</v>
      </c>
      <c r="I11939" t="s">
        <v>13</v>
      </c>
    </row>
    <row r="11940" spans="1:9" x14ac:dyDescent="0.25">
      <c r="A11940">
        <v>1</v>
      </c>
      <c r="B11940">
        <v>126</v>
      </c>
      <c r="C11940">
        <v>1</v>
      </c>
      <c r="D11940" t="s">
        <v>18</v>
      </c>
      <c r="E11940" t="s">
        <v>10</v>
      </c>
      <c r="F11940" t="s">
        <v>11999</v>
      </c>
      <c r="G11940">
        <v>126</v>
      </c>
      <c r="H11940" t="s">
        <v>12</v>
      </c>
      <c r="I11940" t="s">
        <v>13</v>
      </c>
    </row>
    <row r="11941" spans="1:9" x14ac:dyDescent="0.25">
      <c r="A11941">
        <v>1</v>
      </c>
      <c r="B11941">
        <v>468</v>
      </c>
      <c r="C11941">
        <v>4</v>
      </c>
      <c r="D11941" t="s">
        <v>18</v>
      </c>
      <c r="E11941" t="s">
        <v>10</v>
      </c>
      <c r="F11941" t="s">
        <v>12000</v>
      </c>
      <c r="G11941">
        <v>117</v>
      </c>
      <c r="H11941" t="s">
        <v>12</v>
      </c>
      <c r="I11941" t="s">
        <v>13</v>
      </c>
    </row>
    <row r="11942" spans="1:9" x14ac:dyDescent="0.25">
      <c r="A11942">
        <v>1</v>
      </c>
      <c r="B11942">
        <v>1596</v>
      </c>
      <c r="C11942">
        <v>4</v>
      </c>
      <c r="D11942" t="s">
        <v>18</v>
      </c>
      <c r="E11942" t="s">
        <v>10</v>
      </c>
      <c r="F11942" t="s">
        <v>12001</v>
      </c>
      <c r="G11942">
        <v>399</v>
      </c>
      <c r="H11942" t="s">
        <v>12</v>
      </c>
      <c r="I11942" t="s">
        <v>13</v>
      </c>
    </row>
    <row r="11943" spans="1:9" x14ac:dyDescent="0.25">
      <c r="A11943">
        <v>1</v>
      </c>
      <c r="B11943">
        <v>355</v>
      </c>
      <c r="C11943">
        <v>5</v>
      </c>
      <c r="D11943" t="s">
        <v>18</v>
      </c>
      <c r="E11943" t="s">
        <v>10</v>
      </c>
      <c r="F11943" t="s">
        <v>12002</v>
      </c>
      <c r="G11943">
        <v>71</v>
      </c>
      <c r="H11943" t="s">
        <v>12</v>
      </c>
      <c r="I11943" t="s">
        <v>13</v>
      </c>
    </row>
    <row r="11944" spans="1:9" x14ac:dyDescent="0.25">
      <c r="A11944">
        <v>1</v>
      </c>
      <c r="B11944">
        <v>1674</v>
      </c>
      <c r="C11944">
        <v>3</v>
      </c>
      <c r="D11944" t="s">
        <v>18</v>
      </c>
      <c r="E11944" t="s">
        <v>10</v>
      </c>
      <c r="F11944" t="s">
        <v>12003</v>
      </c>
      <c r="G11944">
        <v>558</v>
      </c>
      <c r="H11944" t="s">
        <v>12</v>
      </c>
      <c r="I11944" t="s">
        <v>13</v>
      </c>
    </row>
    <row r="11945" spans="1:9" x14ac:dyDescent="0.25">
      <c r="A11945">
        <v>1</v>
      </c>
      <c r="B11945">
        <v>165</v>
      </c>
      <c r="C11945">
        <v>3</v>
      </c>
      <c r="D11945" t="s">
        <v>18</v>
      </c>
      <c r="E11945" t="s">
        <v>10</v>
      </c>
      <c r="F11945" t="s">
        <v>12004</v>
      </c>
      <c r="G11945">
        <v>55</v>
      </c>
      <c r="H11945" t="s">
        <v>12</v>
      </c>
      <c r="I11945" t="s">
        <v>13</v>
      </c>
    </row>
    <row r="11946" spans="1:9" x14ac:dyDescent="0.25">
      <c r="A11946">
        <v>1</v>
      </c>
      <c r="B11946">
        <v>400</v>
      </c>
      <c r="C11946">
        <v>5</v>
      </c>
      <c r="D11946" t="s">
        <v>18</v>
      </c>
      <c r="E11946" t="s">
        <v>10</v>
      </c>
      <c r="F11946" t="s">
        <v>12005</v>
      </c>
      <c r="G11946">
        <v>80</v>
      </c>
      <c r="H11946" t="s">
        <v>12</v>
      </c>
      <c r="I11946" t="s">
        <v>13</v>
      </c>
    </row>
    <row r="11947" spans="1:9" x14ac:dyDescent="0.25">
      <c r="A11947">
        <v>1</v>
      </c>
      <c r="B11947">
        <v>1040</v>
      </c>
      <c r="C11947">
        <v>5</v>
      </c>
      <c r="D11947" t="s">
        <v>18</v>
      </c>
      <c r="E11947" t="s">
        <v>10</v>
      </c>
      <c r="F11947" t="s">
        <v>12006</v>
      </c>
      <c r="G11947">
        <v>208</v>
      </c>
      <c r="H11947" t="s">
        <v>12</v>
      </c>
      <c r="I11947" t="s">
        <v>13</v>
      </c>
    </row>
    <row r="11948" spans="1:9" x14ac:dyDescent="0.25">
      <c r="A11948">
        <v>1</v>
      </c>
      <c r="B11948">
        <v>176</v>
      </c>
      <c r="C11948">
        <v>1</v>
      </c>
      <c r="D11948" t="s">
        <v>18</v>
      </c>
      <c r="E11948" t="s">
        <v>10</v>
      </c>
      <c r="F11948" t="s">
        <v>12007</v>
      </c>
      <c r="G11948">
        <v>176</v>
      </c>
      <c r="H11948" t="s">
        <v>12</v>
      </c>
      <c r="I11948" t="s">
        <v>13</v>
      </c>
    </row>
    <row r="11949" spans="1:9" x14ac:dyDescent="0.25">
      <c r="A11949">
        <v>1</v>
      </c>
      <c r="B11949">
        <v>2160</v>
      </c>
      <c r="C11949">
        <v>5</v>
      </c>
      <c r="D11949" t="s">
        <v>18</v>
      </c>
      <c r="E11949" t="s">
        <v>10</v>
      </c>
      <c r="F11949" t="s">
        <v>12008</v>
      </c>
      <c r="G11949">
        <v>432</v>
      </c>
      <c r="H11949" t="s">
        <v>12</v>
      </c>
      <c r="I11949" t="s">
        <v>13</v>
      </c>
    </row>
    <row r="11950" spans="1:9" x14ac:dyDescent="0.25">
      <c r="A11950">
        <v>1</v>
      </c>
      <c r="B11950">
        <v>360</v>
      </c>
      <c r="C11950">
        <v>3</v>
      </c>
      <c r="D11950" t="s">
        <v>18</v>
      </c>
      <c r="E11950" t="s">
        <v>10</v>
      </c>
      <c r="F11950" t="s">
        <v>12009</v>
      </c>
      <c r="G11950">
        <v>120</v>
      </c>
      <c r="H11950" t="s">
        <v>12</v>
      </c>
      <c r="I11950" t="s">
        <v>13</v>
      </c>
    </row>
    <row r="11951" spans="1:9" x14ac:dyDescent="0.25">
      <c r="A11951">
        <v>1</v>
      </c>
      <c r="B11951">
        <v>498</v>
      </c>
      <c r="C11951">
        <v>1</v>
      </c>
      <c r="D11951" t="s">
        <v>18</v>
      </c>
      <c r="E11951" t="s">
        <v>39</v>
      </c>
      <c r="F11951" t="s">
        <v>12010</v>
      </c>
      <c r="G11951">
        <v>498</v>
      </c>
      <c r="H11951" t="s">
        <v>12</v>
      </c>
      <c r="I11951" t="s">
        <v>13</v>
      </c>
    </row>
    <row r="11952" spans="1:9" x14ac:dyDescent="0.25">
      <c r="A11952">
        <v>1</v>
      </c>
      <c r="B11952">
        <v>320</v>
      </c>
      <c r="C11952">
        <v>5</v>
      </c>
      <c r="D11952" t="s">
        <v>18</v>
      </c>
      <c r="E11952" t="s">
        <v>29</v>
      </c>
      <c r="F11952" t="s">
        <v>12011</v>
      </c>
      <c r="G11952">
        <v>64</v>
      </c>
      <c r="H11952" t="s">
        <v>12</v>
      </c>
      <c r="I11952" t="s">
        <v>13</v>
      </c>
    </row>
    <row r="11953" spans="1:9" x14ac:dyDescent="0.25">
      <c r="A11953">
        <v>1</v>
      </c>
      <c r="B11953">
        <v>853</v>
      </c>
      <c r="C11953">
        <v>1</v>
      </c>
      <c r="D11953" t="s">
        <v>18</v>
      </c>
      <c r="E11953" t="s">
        <v>10</v>
      </c>
      <c r="F11953" t="s">
        <v>12012</v>
      </c>
      <c r="G11953">
        <v>853</v>
      </c>
      <c r="H11953" t="s">
        <v>12</v>
      </c>
      <c r="I11953" t="s">
        <v>13</v>
      </c>
    </row>
    <row r="11954" spans="1:9" x14ac:dyDescent="0.25">
      <c r="A11954">
        <v>1</v>
      </c>
      <c r="B11954">
        <v>82</v>
      </c>
      <c r="C11954">
        <v>1</v>
      </c>
      <c r="D11954" t="s">
        <v>18</v>
      </c>
      <c r="E11954" t="s">
        <v>10</v>
      </c>
      <c r="F11954" t="s">
        <v>12013</v>
      </c>
      <c r="G11954">
        <v>82</v>
      </c>
      <c r="H11954" t="s">
        <v>12</v>
      </c>
      <c r="I11954" t="s">
        <v>13</v>
      </c>
    </row>
    <row r="11955" spans="1:9" x14ac:dyDescent="0.25">
      <c r="A11955">
        <v>1</v>
      </c>
      <c r="B11955">
        <v>312</v>
      </c>
      <c r="C11955">
        <v>3</v>
      </c>
      <c r="D11955" t="s">
        <v>18</v>
      </c>
      <c r="E11955" t="s">
        <v>10</v>
      </c>
      <c r="F11955" t="s">
        <v>12014</v>
      </c>
      <c r="G11955">
        <v>104</v>
      </c>
      <c r="H11955" t="s">
        <v>12</v>
      </c>
      <c r="I11955" t="s">
        <v>13</v>
      </c>
    </row>
    <row r="11956" spans="1:9" x14ac:dyDescent="0.25">
      <c r="A11956">
        <v>1</v>
      </c>
      <c r="B11956">
        <v>393</v>
      </c>
      <c r="C11956">
        <v>3</v>
      </c>
      <c r="D11956" t="s">
        <v>18</v>
      </c>
      <c r="E11956" t="s">
        <v>10</v>
      </c>
      <c r="F11956" t="s">
        <v>12015</v>
      </c>
      <c r="G11956">
        <v>131</v>
      </c>
      <c r="H11956" t="s">
        <v>12</v>
      </c>
      <c r="I11956" t="s">
        <v>13</v>
      </c>
    </row>
    <row r="11957" spans="1:9" x14ac:dyDescent="0.25">
      <c r="A11957">
        <v>1</v>
      </c>
      <c r="B11957">
        <v>620</v>
      </c>
      <c r="C11957">
        <v>4</v>
      </c>
      <c r="D11957" t="s">
        <v>18</v>
      </c>
      <c r="E11957" t="s">
        <v>10</v>
      </c>
      <c r="F11957" t="s">
        <v>12016</v>
      </c>
      <c r="G11957">
        <v>155</v>
      </c>
      <c r="H11957" t="s">
        <v>12</v>
      </c>
      <c r="I11957" t="s">
        <v>13</v>
      </c>
    </row>
    <row r="11958" spans="1:9" x14ac:dyDescent="0.25">
      <c r="A11958">
        <v>1</v>
      </c>
      <c r="B11958">
        <v>417</v>
      </c>
      <c r="C11958">
        <v>3</v>
      </c>
      <c r="D11958" t="s">
        <v>18</v>
      </c>
      <c r="E11958" t="s">
        <v>10</v>
      </c>
      <c r="F11958" t="s">
        <v>12017</v>
      </c>
      <c r="G11958">
        <v>139</v>
      </c>
      <c r="H11958" t="s">
        <v>12</v>
      </c>
      <c r="I11958" t="s">
        <v>13</v>
      </c>
    </row>
    <row r="11959" spans="1:9" x14ac:dyDescent="0.25">
      <c r="A11959">
        <v>1</v>
      </c>
      <c r="B11959">
        <v>65</v>
      </c>
      <c r="C11959">
        <v>1</v>
      </c>
      <c r="D11959" t="s">
        <v>18</v>
      </c>
      <c r="E11959" t="s">
        <v>10</v>
      </c>
      <c r="F11959" t="s">
        <v>12018</v>
      </c>
      <c r="G11959">
        <v>65</v>
      </c>
      <c r="H11959" t="s">
        <v>12</v>
      </c>
      <c r="I11959" t="s">
        <v>13</v>
      </c>
    </row>
    <row r="11960" spans="1:9" x14ac:dyDescent="0.25">
      <c r="A11960">
        <v>1</v>
      </c>
      <c r="B11960">
        <v>64</v>
      </c>
      <c r="C11960">
        <v>1</v>
      </c>
      <c r="D11960" t="s">
        <v>18</v>
      </c>
      <c r="E11960" t="s">
        <v>10</v>
      </c>
      <c r="F11960" t="s">
        <v>12019</v>
      </c>
      <c r="G11960">
        <v>64</v>
      </c>
      <c r="H11960" t="s">
        <v>12</v>
      </c>
      <c r="I11960" t="s">
        <v>13</v>
      </c>
    </row>
    <row r="11961" spans="1:9" x14ac:dyDescent="0.25">
      <c r="A11961">
        <v>1</v>
      </c>
      <c r="B11961">
        <v>5660</v>
      </c>
      <c r="C11961">
        <v>5</v>
      </c>
      <c r="D11961" t="s">
        <v>18</v>
      </c>
      <c r="E11961" t="s">
        <v>10</v>
      </c>
      <c r="F11961" t="s">
        <v>12020</v>
      </c>
      <c r="G11961">
        <v>1132</v>
      </c>
      <c r="H11961" t="s">
        <v>12</v>
      </c>
      <c r="I11961" t="s">
        <v>13</v>
      </c>
    </row>
    <row r="11962" spans="1:9" x14ac:dyDescent="0.25">
      <c r="A11962">
        <v>1</v>
      </c>
      <c r="B11962">
        <v>192</v>
      </c>
      <c r="C11962">
        <v>4</v>
      </c>
      <c r="D11962" t="s">
        <v>18</v>
      </c>
      <c r="E11962" t="s">
        <v>10</v>
      </c>
      <c r="F11962" t="s">
        <v>12021</v>
      </c>
      <c r="G11962">
        <v>48</v>
      </c>
      <c r="H11962" t="s">
        <v>12</v>
      </c>
      <c r="I11962" t="s">
        <v>13</v>
      </c>
    </row>
    <row r="11963" spans="1:9" x14ac:dyDescent="0.25">
      <c r="A11963">
        <v>1</v>
      </c>
      <c r="B11963">
        <v>143</v>
      </c>
      <c r="C11963">
        <v>1</v>
      </c>
      <c r="D11963" t="s">
        <v>18</v>
      </c>
      <c r="E11963" t="s">
        <v>10</v>
      </c>
      <c r="F11963" t="s">
        <v>12022</v>
      </c>
      <c r="G11963">
        <v>143</v>
      </c>
      <c r="H11963" t="s">
        <v>12</v>
      </c>
      <c r="I11963" t="s">
        <v>13</v>
      </c>
    </row>
    <row r="11964" spans="1:9" x14ac:dyDescent="0.25">
      <c r="A11964">
        <v>1</v>
      </c>
      <c r="B11964">
        <v>3265</v>
      </c>
      <c r="C11964">
        <v>5</v>
      </c>
      <c r="D11964" t="s">
        <v>18</v>
      </c>
      <c r="E11964" t="s">
        <v>10</v>
      </c>
      <c r="F11964" t="s">
        <v>12023</v>
      </c>
      <c r="G11964">
        <v>653</v>
      </c>
      <c r="H11964" t="s">
        <v>12</v>
      </c>
      <c r="I11964" t="s">
        <v>13</v>
      </c>
    </row>
    <row r="11965" spans="1:9" x14ac:dyDescent="0.25">
      <c r="A11965">
        <v>1</v>
      </c>
      <c r="B11965">
        <v>950</v>
      </c>
      <c r="C11965">
        <v>5</v>
      </c>
      <c r="D11965" t="s">
        <v>23</v>
      </c>
      <c r="E11965" t="s">
        <v>10</v>
      </c>
      <c r="F11965" t="s">
        <v>12024</v>
      </c>
      <c r="G11965">
        <v>190</v>
      </c>
      <c r="H11965" t="s">
        <v>25</v>
      </c>
      <c r="I11965" t="s">
        <v>13</v>
      </c>
    </row>
    <row r="11966" spans="1:9" x14ac:dyDescent="0.25">
      <c r="A11966">
        <v>1</v>
      </c>
      <c r="B11966">
        <v>1736</v>
      </c>
      <c r="C11966">
        <v>4</v>
      </c>
      <c r="D11966" t="s">
        <v>23</v>
      </c>
      <c r="E11966" t="s">
        <v>39</v>
      </c>
      <c r="F11966" t="s">
        <v>12025</v>
      </c>
      <c r="G11966">
        <v>434</v>
      </c>
      <c r="H11966" t="s">
        <v>25</v>
      </c>
      <c r="I11966" t="s">
        <v>13</v>
      </c>
    </row>
    <row r="11967" spans="1:9" x14ac:dyDescent="0.25">
      <c r="A11967">
        <v>1</v>
      </c>
      <c r="B11967">
        <v>133</v>
      </c>
      <c r="C11967">
        <v>1</v>
      </c>
      <c r="D11967" t="s">
        <v>18</v>
      </c>
      <c r="E11967" t="s">
        <v>10</v>
      </c>
      <c r="F11967" t="s">
        <v>12026</v>
      </c>
      <c r="G11967">
        <v>133</v>
      </c>
      <c r="H11967" t="s">
        <v>12</v>
      </c>
      <c r="I11967" t="s">
        <v>13</v>
      </c>
    </row>
    <row r="11968" spans="1:9" x14ac:dyDescent="0.25">
      <c r="A11968">
        <v>17</v>
      </c>
      <c r="B11968">
        <v>10335</v>
      </c>
      <c r="C11968">
        <v>57</v>
      </c>
      <c r="D11968" t="s">
        <v>2929</v>
      </c>
      <c r="E11968" t="s">
        <v>10</v>
      </c>
      <c r="F11968" t="s">
        <v>12027</v>
      </c>
      <c r="G11968">
        <v>181.31578947368419</v>
      </c>
      <c r="H11968" t="s">
        <v>12</v>
      </c>
      <c r="I11968" t="s">
        <v>13</v>
      </c>
    </row>
    <row r="11969" spans="1:9" x14ac:dyDescent="0.25">
      <c r="A11969">
        <v>1</v>
      </c>
      <c r="B11969">
        <v>575</v>
      </c>
      <c r="C11969">
        <v>1</v>
      </c>
      <c r="D11969" t="s">
        <v>18</v>
      </c>
      <c r="E11969" t="s">
        <v>10</v>
      </c>
      <c r="F11969" t="s">
        <v>12028</v>
      </c>
      <c r="G11969">
        <v>575</v>
      </c>
      <c r="H11969" t="s">
        <v>12</v>
      </c>
      <c r="I11969" t="s">
        <v>13</v>
      </c>
    </row>
    <row r="11970" spans="1:9" x14ac:dyDescent="0.25">
      <c r="A11970">
        <v>1</v>
      </c>
      <c r="B11970">
        <v>264</v>
      </c>
      <c r="C11970">
        <v>3</v>
      </c>
      <c r="D11970" t="s">
        <v>23</v>
      </c>
      <c r="E11970" t="s">
        <v>67</v>
      </c>
      <c r="F11970" t="s">
        <v>12029</v>
      </c>
      <c r="G11970">
        <v>88</v>
      </c>
      <c r="H11970" t="s">
        <v>25</v>
      </c>
      <c r="I11970" t="s">
        <v>13</v>
      </c>
    </row>
    <row r="11971" spans="1:9" x14ac:dyDescent="0.25">
      <c r="A11971">
        <v>1</v>
      </c>
      <c r="B11971">
        <v>340</v>
      </c>
      <c r="C11971">
        <v>4</v>
      </c>
      <c r="D11971" t="s">
        <v>18</v>
      </c>
      <c r="E11971" t="s">
        <v>10</v>
      </c>
      <c r="F11971" t="s">
        <v>12030</v>
      </c>
      <c r="G11971">
        <v>85</v>
      </c>
      <c r="H11971" t="s">
        <v>12</v>
      </c>
      <c r="I11971" t="s">
        <v>13</v>
      </c>
    </row>
    <row r="11972" spans="1:9" x14ac:dyDescent="0.25">
      <c r="A11972">
        <v>1</v>
      </c>
      <c r="B11972">
        <v>3147</v>
      </c>
      <c r="C11972">
        <v>3</v>
      </c>
      <c r="D11972" t="s">
        <v>18</v>
      </c>
      <c r="E11972" t="s">
        <v>10</v>
      </c>
      <c r="F11972" t="s">
        <v>12031</v>
      </c>
      <c r="G11972">
        <v>1049</v>
      </c>
      <c r="H11972" t="s">
        <v>12</v>
      </c>
      <c r="I11972" t="s">
        <v>13</v>
      </c>
    </row>
    <row r="11973" spans="1:9" x14ac:dyDescent="0.25">
      <c r="A11973">
        <v>1</v>
      </c>
      <c r="B11973">
        <v>483</v>
      </c>
      <c r="C11973">
        <v>3</v>
      </c>
      <c r="D11973" t="s">
        <v>18</v>
      </c>
      <c r="E11973" t="s">
        <v>10</v>
      </c>
      <c r="F11973" t="s">
        <v>12032</v>
      </c>
      <c r="G11973">
        <v>161</v>
      </c>
      <c r="H11973" t="s">
        <v>12</v>
      </c>
      <c r="I11973" t="s">
        <v>13</v>
      </c>
    </row>
    <row r="11974" spans="1:9" x14ac:dyDescent="0.25">
      <c r="A11974">
        <v>1</v>
      </c>
      <c r="B11974">
        <v>499</v>
      </c>
      <c r="C11974">
        <v>1</v>
      </c>
      <c r="D11974" t="s">
        <v>18</v>
      </c>
      <c r="E11974" t="s">
        <v>10</v>
      </c>
      <c r="F11974" t="s">
        <v>12033</v>
      </c>
      <c r="G11974">
        <v>499</v>
      </c>
      <c r="H11974" t="s">
        <v>12</v>
      </c>
      <c r="I11974" t="s">
        <v>13</v>
      </c>
    </row>
    <row r="11975" spans="1:9" x14ac:dyDescent="0.25">
      <c r="A11975">
        <v>1</v>
      </c>
      <c r="B11975">
        <v>2008</v>
      </c>
      <c r="C11975">
        <v>4</v>
      </c>
      <c r="D11975" t="s">
        <v>18</v>
      </c>
      <c r="E11975" t="s">
        <v>10</v>
      </c>
      <c r="F11975" t="s">
        <v>12034</v>
      </c>
      <c r="G11975">
        <v>502</v>
      </c>
      <c r="H11975" t="s">
        <v>12</v>
      </c>
      <c r="I11975" t="s">
        <v>13</v>
      </c>
    </row>
    <row r="11976" spans="1:9" x14ac:dyDescent="0.25">
      <c r="A11976">
        <v>3</v>
      </c>
      <c r="B11976">
        <v>842</v>
      </c>
      <c r="C11976">
        <v>11</v>
      </c>
      <c r="D11976" t="s">
        <v>232</v>
      </c>
      <c r="E11976" t="s">
        <v>10</v>
      </c>
      <c r="F11976" t="s">
        <v>12035</v>
      </c>
      <c r="G11976">
        <v>76.545454545454547</v>
      </c>
      <c r="H11976" t="s">
        <v>12</v>
      </c>
      <c r="I11976" t="s">
        <v>13</v>
      </c>
    </row>
    <row r="11977" spans="1:9" x14ac:dyDescent="0.25">
      <c r="A11977">
        <v>1</v>
      </c>
      <c r="B11977">
        <v>696</v>
      </c>
      <c r="C11977">
        <v>4</v>
      </c>
      <c r="D11977" t="s">
        <v>18</v>
      </c>
      <c r="E11977" t="s">
        <v>10</v>
      </c>
      <c r="F11977" t="s">
        <v>12036</v>
      </c>
      <c r="G11977">
        <v>174</v>
      </c>
      <c r="H11977" t="s">
        <v>12</v>
      </c>
      <c r="I11977" t="s">
        <v>13</v>
      </c>
    </row>
    <row r="11978" spans="1:9" x14ac:dyDescent="0.25">
      <c r="A11978">
        <v>1</v>
      </c>
      <c r="B11978">
        <v>708</v>
      </c>
      <c r="C11978">
        <v>3</v>
      </c>
      <c r="D11978" t="s">
        <v>18</v>
      </c>
      <c r="E11978" t="s">
        <v>10</v>
      </c>
      <c r="F11978" t="s">
        <v>12037</v>
      </c>
      <c r="G11978">
        <v>236</v>
      </c>
      <c r="H11978" t="s">
        <v>12</v>
      </c>
      <c r="I11978" t="s">
        <v>13</v>
      </c>
    </row>
    <row r="11979" spans="1:9" x14ac:dyDescent="0.25">
      <c r="A11979">
        <v>1</v>
      </c>
      <c r="B11979">
        <v>830</v>
      </c>
      <c r="C11979">
        <v>1</v>
      </c>
      <c r="D11979" t="s">
        <v>18</v>
      </c>
      <c r="E11979" t="s">
        <v>10</v>
      </c>
      <c r="F11979" t="s">
        <v>12038</v>
      </c>
      <c r="G11979">
        <v>830</v>
      </c>
      <c r="H11979" t="s">
        <v>12</v>
      </c>
      <c r="I11979" t="s">
        <v>13</v>
      </c>
    </row>
    <row r="11980" spans="1:9" x14ac:dyDescent="0.25">
      <c r="A11980">
        <v>1</v>
      </c>
      <c r="B11980">
        <v>184</v>
      </c>
      <c r="C11980">
        <v>4</v>
      </c>
      <c r="D11980" t="s">
        <v>18</v>
      </c>
      <c r="E11980" t="s">
        <v>10</v>
      </c>
      <c r="F11980" t="s">
        <v>12039</v>
      </c>
      <c r="G11980">
        <v>46</v>
      </c>
      <c r="H11980" t="s">
        <v>12</v>
      </c>
      <c r="I11980" t="s">
        <v>13</v>
      </c>
    </row>
    <row r="11981" spans="1:9" x14ac:dyDescent="0.25">
      <c r="A11981">
        <v>5</v>
      </c>
      <c r="B11981">
        <v>4763</v>
      </c>
      <c r="C11981">
        <v>22</v>
      </c>
      <c r="D11981" t="s">
        <v>167</v>
      </c>
      <c r="E11981" t="s">
        <v>10</v>
      </c>
      <c r="F11981" t="s">
        <v>12040</v>
      </c>
      <c r="G11981">
        <v>216.5</v>
      </c>
      <c r="H11981" t="s">
        <v>12</v>
      </c>
      <c r="I11981" t="s">
        <v>13</v>
      </c>
    </row>
    <row r="11982" spans="1:9" x14ac:dyDescent="0.25">
      <c r="A11982">
        <v>1</v>
      </c>
      <c r="B11982">
        <v>3635</v>
      </c>
      <c r="C11982">
        <v>5</v>
      </c>
      <c r="D11982" t="s">
        <v>18</v>
      </c>
      <c r="E11982" t="s">
        <v>10</v>
      </c>
      <c r="F11982" t="s">
        <v>12041</v>
      </c>
      <c r="G11982">
        <v>727</v>
      </c>
      <c r="H11982" t="s">
        <v>12</v>
      </c>
      <c r="I11982" t="s">
        <v>13</v>
      </c>
    </row>
    <row r="11983" spans="1:9" x14ac:dyDescent="0.25">
      <c r="A11983">
        <v>1</v>
      </c>
      <c r="B11983">
        <v>61</v>
      </c>
      <c r="C11983">
        <v>1</v>
      </c>
      <c r="D11983" t="s">
        <v>18</v>
      </c>
      <c r="E11983" t="s">
        <v>39</v>
      </c>
      <c r="F11983" t="s">
        <v>12042</v>
      </c>
      <c r="G11983">
        <v>61</v>
      </c>
      <c r="H11983" t="s">
        <v>12</v>
      </c>
      <c r="I11983" t="s">
        <v>13</v>
      </c>
    </row>
    <row r="11984" spans="1:9" x14ac:dyDescent="0.25">
      <c r="A11984">
        <v>1</v>
      </c>
      <c r="B11984">
        <v>196</v>
      </c>
      <c r="C11984">
        <v>4</v>
      </c>
      <c r="D11984" t="s">
        <v>18</v>
      </c>
      <c r="E11984" t="s">
        <v>29</v>
      </c>
      <c r="F11984" t="s">
        <v>12043</v>
      </c>
      <c r="G11984">
        <v>49</v>
      </c>
      <c r="H11984" t="s">
        <v>12</v>
      </c>
      <c r="I11984" t="s">
        <v>13</v>
      </c>
    </row>
    <row r="11985" spans="1:9" x14ac:dyDescent="0.25">
      <c r="A11985">
        <v>1</v>
      </c>
      <c r="B11985">
        <v>558</v>
      </c>
      <c r="C11985">
        <v>3</v>
      </c>
      <c r="D11985" t="s">
        <v>18</v>
      </c>
      <c r="E11985" t="s">
        <v>10</v>
      </c>
      <c r="F11985" t="s">
        <v>12044</v>
      </c>
      <c r="G11985">
        <v>186</v>
      </c>
      <c r="H11985" t="s">
        <v>12</v>
      </c>
      <c r="I11985" t="s">
        <v>13</v>
      </c>
    </row>
    <row r="11986" spans="1:9" x14ac:dyDescent="0.25">
      <c r="A11986">
        <v>1</v>
      </c>
      <c r="B11986">
        <v>1324</v>
      </c>
      <c r="C11986">
        <v>4</v>
      </c>
      <c r="D11986" t="s">
        <v>18</v>
      </c>
      <c r="E11986" t="s">
        <v>29</v>
      </c>
      <c r="F11986" t="s">
        <v>12045</v>
      </c>
      <c r="G11986">
        <v>331</v>
      </c>
      <c r="H11986" t="s">
        <v>12</v>
      </c>
      <c r="I11986" t="s">
        <v>13</v>
      </c>
    </row>
    <row r="11987" spans="1:9" x14ac:dyDescent="0.25">
      <c r="A11987">
        <v>10</v>
      </c>
      <c r="B11987">
        <v>4342</v>
      </c>
      <c r="C11987">
        <v>35</v>
      </c>
      <c r="D11987" t="s">
        <v>606</v>
      </c>
      <c r="E11987" t="s">
        <v>10</v>
      </c>
      <c r="F11987" t="s">
        <v>12046</v>
      </c>
      <c r="G11987">
        <v>124.05714285714291</v>
      </c>
      <c r="H11987" t="s">
        <v>12</v>
      </c>
      <c r="I11987" t="s">
        <v>13</v>
      </c>
    </row>
    <row r="11988" spans="1:9" x14ac:dyDescent="0.25">
      <c r="A11988">
        <v>1</v>
      </c>
      <c r="B11988">
        <v>312</v>
      </c>
      <c r="C11988">
        <v>3</v>
      </c>
      <c r="D11988" t="s">
        <v>18</v>
      </c>
      <c r="E11988" t="s">
        <v>10</v>
      </c>
      <c r="F11988" t="s">
        <v>12047</v>
      </c>
      <c r="G11988">
        <v>104</v>
      </c>
      <c r="H11988" t="s">
        <v>12</v>
      </c>
      <c r="I11988" t="s">
        <v>13</v>
      </c>
    </row>
    <row r="11989" spans="1:9" x14ac:dyDescent="0.25">
      <c r="A11989">
        <v>1</v>
      </c>
      <c r="B11989">
        <v>2320</v>
      </c>
      <c r="C11989">
        <v>5</v>
      </c>
      <c r="D11989" t="s">
        <v>18</v>
      </c>
      <c r="E11989" t="s">
        <v>42</v>
      </c>
      <c r="F11989" t="s">
        <v>12048</v>
      </c>
      <c r="G11989">
        <v>464</v>
      </c>
      <c r="H11989" t="s">
        <v>12</v>
      </c>
      <c r="I11989" t="s">
        <v>13</v>
      </c>
    </row>
    <row r="11990" spans="1:9" x14ac:dyDescent="0.25">
      <c r="A11990">
        <v>1</v>
      </c>
      <c r="B11990">
        <v>2628</v>
      </c>
      <c r="C11990">
        <v>4</v>
      </c>
      <c r="D11990" t="s">
        <v>18</v>
      </c>
      <c r="E11990" t="s">
        <v>10</v>
      </c>
      <c r="F11990" t="s">
        <v>12049</v>
      </c>
      <c r="G11990">
        <v>657</v>
      </c>
      <c r="H11990" t="s">
        <v>12</v>
      </c>
      <c r="I11990" t="s">
        <v>13</v>
      </c>
    </row>
    <row r="11991" spans="1:9" x14ac:dyDescent="0.25">
      <c r="A11991">
        <v>1</v>
      </c>
      <c r="B11991">
        <v>4620</v>
      </c>
      <c r="C11991">
        <v>4</v>
      </c>
      <c r="D11991" t="s">
        <v>18</v>
      </c>
      <c r="E11991" t="s">
        <v>42</v>
      </c>
      <c r="F11991" t="s">
        <v>12050</v>
      </c>
      <c r="G11991">
        <v>1155</v>
      </c>
      <c r="H11991" t="s">
        <v>12</v>
      </c>
      <c r="I11991" t="s">
        <v>13</v>
      </c>
    </row>
    <row r="11992" spans="1:9" x14ac:dyDescent="0.25">
      <c r="A11992">
        <v>1</v>
      </c>
      <c r="B11992">
        <v>279</v>
      </c>
      <c r="C11992">
        <v>3</v>
      </c>
      <c r="D11992" t="s">
        <v>18</v>
      </c>
      <c r="E11992" t="s">
        <v>10</v>
      </c>
      <c r="F11992" t="s">
        <v>12051</v>
      </c>
      <c r="G11992">
        <v>93</v>
      </c>
      <c r="H11992" t="s">
        <v>12</v>
      </c>
      <c r="I11992" t="s">
        <v>13</v>
      </c>
    </row>
    <row r="11993" spans="1:9" x14ac:dyDescent="0.25">
      <c r="A11993">
        <v>1</v>
      </c>
      <c r="B11993">
        <v>315</v>
      </c>
      <c r="C11993">
        <v>3</v>
      </c>
      <c r="D11993" t="s">
        <v>18</v>
      </c>
      <c r="E11993" t="s">
        <v>46</v>
      </c>
      <c r="F11993" t="s">
        <v>12052</v>
      </c>
      <c r="G11993">
        <v>105</v>
      </c>
      <c r="H11993" t="s">
        <v>12</v>
      </c>
      <c r="I11993" t="s">
        <v>13</v>
      </c>
    </row>
    <row r="11994" spans="1:9" x14ac:dyDescent="0.25">
      <c r="A11994">
        <v>1</v>
      </c>
      <c r="B11994">
        <v>168</v>
      </c>
      <c r="C11994">
        <v>2</v>
      </c>
      <c r="D11994" t="s">
        <v>18</v>
      </c>
      <c r="E11994" t="s">
        <v>29</v>
      </c>
      <c r="F11994" t="s">
        <v>12053</v>
      </c>
      <c r="G11994">
        <v>84</v>
      </c>
      <c r="H11994" t="s">
        <v>12</v>
      </c>
      <c r="I11994" t="s">
        <v>13</v>
      </c>
    </row>
    <row r="11995" spans="1:9" x14ac:dyDescent="0.25">
      <c r="A11995">
        <v>1</v>
      </c>
      <c r="B11995">
        <v>106</v>
      </c>
      <c r="C11995">
        <v>1</v>
      </c>
      <c r="D11995" t="s">
        <v>18</v>
      </c>
      <c r="E11995" t="s">
        <v>10</v>
      </c>
      <c r="F11995" t="s">
        <v>12054</v>
      </c>
      <c r="G11995">
        <v>106</v>
      </c>
      <c r="H11995" t="s">
        <v>12</v>
      </c>
      <c r="I11995" t="s">
        <v>13</v>
      </c>
    </row>
    <row r="11996" spans="1:9" x14ac:dyDescent="0.25">
      <c r="A11996">
        <v>1</v>
      </c>
      <c r="B11996">
        <v>225</v>
      </c>
      <c r="C11996">
        <v>5</v>
      </c>
      <c r="D11996" t="s">
        <v>18</v>
      </c>
      <c r="E11996" t="s">
        <v>10</v>
      </c>
      <c r="F11996" t="s">
        <v>12055</v>
      </c>
      <c r="G11996">
        <v>45</v>
      </c>
      <c r="H11996" t="s">
        <v>12</v>
      </c>
      <c r="I11996" t="s">
        <v>13</v>
      </c>
    </row>
    <row r="11997" spans="1:9" x14ac:dyDescent="0.25">
      <c r="A11997">
        <v>1</v>
      </c>
      <c r="B11997">
        <v>360</v>
      </c>
      <c r="C11997">
        <v>4</v>
      </c>
      <c r="D11997" t="s">
        <v>18</v>
      </c>
      <c r="E11997" t="s">
        <v>10</v>
      </c>
      <c r="F11997" t="s">
        <v>12056</v>
      </c>
      <c r="G11997">
        <v>90</v>
      </c>
      <c r="H11997" t="s">
        <v>12</v>
      </c>
      <c r="I11997" t="s">
        <v>13</v>
      </c>
    </row>
    <row r="11998" spans="1:9" x14ac:dyDescent="0.25">
      <c r="A11998">
        <v>1</v>
      </c>
      <c r="B11998">
        <v>516</v>
      </c>
      <c r="C11998">
        <v>4</v>
      </c>
      <c r="D11998" t="s">
        <v>18</v>
      </c>
      <c r="E11998" t="s">
        <v>29</v>
      </c>
      <c r="F11998" t="s">
        <v>12057</v>
      </c>
      <c r="G11998">
        <v>129</v>
      </c>
      <c r="H11998" t="s">
        <v>12</v>
      </c>
      <c r="I11998" t="s">
        <v>13</v>
      </c>
    </row>
    <row r="11999" spans="1:9" x14ac:dyDescent="0.25">
      <c r="A11999">
        <v>1</v>
      </c>
      <c r="B11999">
        <v>666</v>
      </c>
      <c r="C11999">
        <v>3</v>
      </c>
      <c r="D11999" t="s">
        <v>18</v>
      </c>
      <c r="E11999" t="s">
        <v>29</v>
      </c>
      <c r="F11999" t="s">
        <v>12058</v>
      </c>
      <c r="G11999">
        <v>222</v>
      </c>
      <c r="H11999" t="s">
        <v>12</v>
      </c>
      <c r="I11999" t="s">
        <v>13</v>
      </c>
    </row>
    <row r="12000" spans="1:9" x14ac:dyDescent="0.25">
      <c r="A12000">
        <v>1</v>
      </c>
      <c r="B12000">
        <v>417</v>
      </c>
      <c r="C12000">
        <v>3</v>
      </c>
      <c r="D12000" t="s">
        <v>18</v>
      </c>
      <c r="E12000" t="s">
        <v>10</v>
      </c>
      <c r="F12000" t="s">
        <v>12059</v>
      </c>
      <c r="G12000">
        <v>139</v>
      </c>
      <c r="H12000" t="s">
        <v>12</v>
      </c>
      <c r="I12000" t="s">
        <v>13</v>
      </c>
    </row>
    <row r="12001" spans="1:9" x14ac:dyDescent="0.25">
      <c r="A12001">
        <v>3</v>
      </c>
      <c r="B12001">
        <v>485</v>
      </c>
      <c r="C12001">
        <v>7</v>
      </c>
      <c r="D12001" t="s">
        <v>232</v>
      </c>
      <c r="E12001" t="s">
        <v>10</v>
      </c>
      <c r="F12001" t="s">
        <v>12060</v>
      </c>
      <c r="G12001">
        <v>69.285714285714292</v>
      </c>
      <c r="H12001" t="s">
        <v>12</v>
      </c>
      <c r="I12001" t="s">
        <v>13</v>
      </c>
    </row>
    <row r="12002" spans="1:9" x14ac:dyDescent="0.25">
      <c r="A12002">
        <v>1</v>
      </c>
      <c r="B12002">
        <v>1794</v>
      </c>
      <c r="C12002">
        <v>1</v>
      </c>
      <c r="D12002" t="s">
        <v>18</v>
      </c>
      <c r="E12002" t="s">
        <v>10</v>
      </c>
      <c r="F12002" t="s">
        <v>12061</v>
      </c>
      <c r="G12002">
        <v>1794</v>
      </c>
      <c r="H12002" t="s">
        <v>12</v>
      </c>
      <c r="I12002" t="s">
        <v>13</v>
      </c>
    </row>
    <row r="12003" spans="1:9" x14ac:dyDescent="0.25">
      <c r="A12003">
        <v>3</v>
      </c>
      <c r="B12003">
        <v>1440</v>
      </c>
      <c r="C12003">
        <v>13</v>
      </c>
      <c r="D12003" t="s">
        <v>232</v>
      </c>
      <c r="E12003" t="s">
        <v>10</v>
      </c>
      <c r="F12003" t="s">
        <v>12062</v>
      </c>
      <c r="G12003">
        <v>110.7692307692308</v>
      </c>
      <c r="H12003" t="s">
        <v>12</v>
      </c>
      <c r="I12003" t="s">
        <v>13</v>
      </c>
    </row>
    <row r="12004" spans="1:9" x14ac:dyDescent="0.25">
      <c r="A12004">
        <v>1</v>
      </c>
      <c r="B12004">
        <v>398</v>
      </c>
      <c r="C12004">
        <v>2</v>
      </c>
      <c r="D12004" t="s">
        <v>18</v>
      </c>
      <c r="E12004" t="s">
        <v>29</v>
      </c>
      <c r="F12004" t="s">
        <v>12063</v>
      </c>
      <c r="G12004">
        <v>199</v>
      </c>
      <c r="H12004" t="s">
        <v>12</v>
      </c>
      <c r="I12004" t="s">
        <v>13</v>
      </c>
    </row>
    <row r="12005" spans="1:9" x14ac:dyDescent="0.25">
      <c r="A12005">
        <v>2</v>
      </c>
      <c r="B12005">
        <v>253</v>
      </c>
      <c r="C12005">
        <v>7</v>
      </c>
      <c r="D12005" t="s">
        <v>35</v>
      </c>
      <c r="E12005" t="s">
        <v>46</v>
      </c>
      <c r="F12005" t="s">
        <v>12064</v>
      </c>
      <c r="G12005">
        <v>36.142857142857153</v>
      </c>
      <c r="H12005" t="s">
        <v>12</v>
      </c>
      <c r="I12005" t="s">
        <v>13</v>
      </c>
    </row>
    <row r="12006" spans="1:9" x14ac:dyDescent="0.25">
      <c r="A12006">
        <v>1</v>
      </c>
      <c r="B12006">
        <v>510</v>
      </c>
      <c r="C12006">
        <v>5</v>
      </c>
      <c r="D12006" t="s">
        <v>18</v>
      </c>
      <c r="E12006" t="s">
        <v>46</v>
      </c>
      <c r="F12006" t="s">
        <v>12065</v>
      </c>
      <c r="G12006">
        <v>102</v>
      </c>
      <c r="H12006" t="s">
        <v>12</v>
      </c>
      <c r="I12006" t="s">
        <v>13</v>
      </c>
    </row>
    <row r="12007" spans="1:9" x14ac:dyDescent="0.25">
      <c r="A12007">
        <v>1</v>
      </c>
      <c r="B12007">
        <v>402</v>
      </c>
      <c r="C12007">
        <v>3</v>
      </c>
      <c r="D12007" t="s">
        <v>18</v>
      </c>
      <c r="E12007" t="s">
        <v>10</v>
      </c>
      <c r="F12007" t="s">
        <v>12066</v>
      </c>
      <c r="G12007">
        <v>134</v>
      </c>
      <c r="H12007" t="s">
        <v>12</v>
      </c>
      <c r="I12007" t="s">
        <v>13</v>
      </c>
    </row>
    <row r="12008" spans="1:9" x14ac:dyDescent="0.25">
      <c r="A12008">
        <v>1</v>
      </c>
      <c r="B12008">
        <v>185</v>
      </c>
      <c r="C12008">
        <v>1</v>
      </c>
      <c r="D12008" t="s">
        <v>18</v>
      </c>
      <c r="E12008" t="s">
        <v>10</v>
      </c>
      <c r="F12008" t="s">
        <v>12067</v>
      </c>
      <c r="G12008">
        <v>185</v>
      </c>
      <c r="H12008" t="s">
        <v>12</v>
      </c>
      <c r="I12008" t="s">
        <v>13</v>
      </c>
    </row>
    <row r="12009" spans="1:9" x14ac:dyDescent="0.25">
      <c r="A12009">
        <v>3</v>
      </c>
      <c r="B12009">
        <v>1308</v>
      </c>
      <c r="C12009">
        <v>11</v>
      </c>
      <c r="D12009" t="s">
        <v>232</v>
      </c>
      <c r="E12009" t="s">
        <v>10</v>
      </c>
      <c r="F12009" t="s">
        <v>12068</v>
      </c>
      <c r="G12009">
        <v>118.90909090909091</v>
      </c>
      <c r="H12009" t="s">
        <v>12</v>
      </c>
      <c r="I12009" t="s">
        <v>13</v>
      </c>
    </row>
    <row r="12010" spans="1:9" x14ac:dyDescent="0.25">
      <c r="A12010">
        <v>1</v>
      </c>
      <c r="B12010">
        <v>84</v>
      </c>
      <c r="C12010">
        <v>1</v>
      </c>
      <c r="D12010" t="s">
        <v>18</v>
      </c>
      <c r="E12010" t="s">
        <v>10</v>
      </c>
      <c r="F12010" t="s">
        <v>12069</v>
      </c>
      <c r="G12010">
        <v>84</v>
      </c>
      <c r="H12010" t="s">
        <v>12</v>
      </c>
      <c r="I12010" t="s">
        <v>13</v>
      </c>
    </row>
    <row r="12011" spans="1:9" x14ac:dyDescent="0.25">
      <c r="A12011">
        <v>1</v>
      </c>
      <c r="B12011">
        <v>941</v>
      </c>
      <c r="C12011">
        <v>1</v>
      </c>
      <c r="D12011" t="s">
        <v>18</v>
      </c>
      <c r="E12011" t="s">
        <v>10</v>
      </c>
      <c r="F12011" t="s">
        <v>12070</v>
      </c>
      <c r="G12011">
        <v>941</v>
      </c>
      <c r="H12011" t="s">
        <v>12</v>
      </c>
      <c r="I12011" t="s">
        <v>13</v>
      </c>
    </row>
    <row r="12012" spans="1:9" x14ac:dyDescent="0.25">
      <c r="A12012">
        <v>5</v>
      </c>
      <c r="B12012">
        <v>992</v>
      </c>
      <c r="C12012">
        <v>9</v>
      </c>
      <c r="D12012" t="s">
        <v>167</v>
      </c>
      <c r="E12012" t="s">
        <v>10</v>
      </c>
      <c r="F12012" t="s">
        <v>12071</v>
      </c>
      <c r="G12012">
        <v>110.2222222222222</v>
      </c>
      <c r="H12012" t="s">
        <v>12</v>
      </c>
      <c r="I12012" t="s">
        <v>13</v>
      </c>
    </row>
    <row r="12013" spans="1:9" x14ac:dyDescent="0.25">
      <c r="A12013">
        <v>1</v>
      </c>
      <c r="B12013">
        <v>104</v>
      </c>
      <c r="C12013">
        <v>1</v>
      </c>
      <c r="D12013" t="s">
        <v>18</v>
      </c>
      <c r="E12013" t="s">
        <v>10</v>
      </c>
      <c r="F12013" t="s">
        <v>12072</v>
      </c>
      <c r="G12013">
        <v>104</v>
      </c>
      <c r="H12013" t="s">
        <v>12</v>
      </c>
      <c r="I12013" t="s">
        <v>13</v>
      </c>
    </row>
    <row r="12014" spans="1:9" x14ac:dyDescent="0.25">
      <c r="A12014">
        <v>1</v>
      </c>
      <c r="B12014">
        <v>196</v>
      </c>
      <c r="C12014">
        <v>4</v>
      </c>
      <c r="D12014" t="s">
        <v>14</v>
      </c>
      <c r="E12014" t="s">
        <v>10</v>
      </c>
      <c r="F12014" t="s">
        <v>12073</v>
      </c>
      <c r="G12014">
        <v>49</v>
      </c>
      <c r="H12014" t="s">
        <v>16</v>
      </c>
      <c r="I12014" t="s">
        <v>13</v>
      </c>
    </row>
    <row r="12015" spans="1:9" x14ac:dyDescent="0.25">
      <c r="A12015">
        <v>1</v>
      </c>
      <c r="B12015">
        <v>59</v>
      </c>
      <c r="C12015">
        <v>1</v>
      </c>
      <c r="D12015" t="s">
        <v>18</v>
      </c>
      <c r="E12015" t="s">
        <v>10</v>
      </c>
      <c r="F12015" t="s">
        <v>12074</v>
      </c>
      <c r="G12015">
        <v>59</v>
      </c>
      <c r="H12015" t="s">
        <v>12</v>
      </c>
      <c r="I12015" t="s">
        <v>13</v>
      </c>
    </row>
    <row r="12016" spans="1:9" x14ac:dyDescent="0.25">
      <c r="A12016">
        <v>1</v>
      </c>
      <c r="B12016">
        <v>130</v>
      </c>
      <c r="C12016">
        <v>1</v>
      </c>
      <c r="D12016" t="s">
        <v>18</v>
      </c>
      <c r="E12016" t="s">
        <v>10</v>
      </c>
      <c r="F12016" t="s">
        <v>12075</v>
      </c>
      <c r="G12016">
        <v>130</v>
      </c>
      <c r="H12016" t="s">
        <v>12</v>
      </c>
      <c r="I12016" t="s">
        <v>13</v>
      </c>
    </row>
    <row r="12017" spans="1:9" x14ac:dyDescent="0.25">
      <c r="A12017">
        <v>1</v>
      </c>
      <c r="B12017">
        <v>231</v>
      </c>
      <c r="C12017">
        <v>3</v>
      </c>
      <c r="D12017" t="s">
        <v>18</v>
      </c>
      <c r="E12017" t="s">
        <v>10</v>
      </c>
      <c r="F12017" t="s">
        <v>12076</v>
      </c>
      <c r="G12017">
        <v>77</v>
      </c>
      <c r="H12017" t="s">
        <v>12</v>
      </c>
      <c r="I12017" t="s">
        <v>13</v>
      </c>
    </row>
    <row r="12018" spans="1:9" x14ac:dyDescent="0.25">
      <c r="A12018">
        <v>1</v>
      </c>
      <c r="B12018">
        <v>30</v>
      </c>
      <c r="C12018">
        <v>1</v>
      </c>
      <c r="D12018" t="s">
        <v>18</v>
      </c>
      <c r="E12018" t="s">
        <v>10</v>
      </c>
      <c r="F12018" t="s">
        <v>12077</v>
      </c>
      <c r="G12018">
        <v>30</v>
      </c>
      <c r="H12018" t="s">
        <v>12</v>
      </c>
      <c r="I12018" t="s">
        <v>13</v>
      </c>
    </row>
    <row r="12019" spans="1:9" x14ac:dyDescent="0.25">
      <c r="A12019">
        <v>1</v>
      </c>
      <c r="B12019">
        <v>159</v>
      </c>
      <c r="C12019">
        <v>3</v>
      </c>
      <c r="D12019" t="s">
        <v>18</v>
      </c>
      <c r="E12019" t="s">
        <v>46</v>
      </c>
      <c r="F12019" t="s">
        <v>12078</v>
      </c>
      <c r="G12019">
        <v>53</v>
      </c>
      <c r="H12019" t="s">
        <v>12</v>
      </c>
      <c r="I12019" t="s">
        <v>13</v>
      </c>
    </row>
    <row r="12020" spans="1:9" x14ac:dyDescent="0.25">
      <c r="A12020">
        <v>1</v>
      </c>
      <c r="B12020">
        <v>335</v>
      </c>
      <c r="C12020">
        <v>5</v>
      </c>
      <c r="D12020" t="s">
        <v>18</v>
      </c>
      <c r="E12020" t="s">
        <v>46</v>
      </c>
      <c r="F12020" t="s">
        <v>12079</v>
      </c>
      <c r="G12020">
        <v>67</v>
      </c>
      <c r="H12020" t="s">
        <v>12</v>
      </c>
      <c r="I12020" t="s">
        <v>13</v>
      </c>
    </row>
    <row r="12021" spans="1:9" x14ac:dyDescent="0.25">
      <c r="A12021">
        <v>1</v>
      </c>
      <c r="B12021">
        <v>1383</v>
      </c>
      <c r="C12021">
        <v>3</v>
      </c>
      <c r="D12021" t="s">
        <v>18</v>
      </c>
      <c r="E12021" t="s">
        <v>39</v>
      </c>
      <c r="F12021" t="s">
        <v>12080</v>
      </c>
      <c r="G12021">
        <v>461</v>
      </c>
      <c r="H12021" t="s">
        <v>12</v>
      </c>
      <c r="I12021" t="s">
        <v>13</v>
      </c>
    </row>
    <row r="12022" spans="1:9" x14ac:dyDescent="0.25">
      <c r="A12022">
        <v>1</v>
      </c>
      <c r="B12022">
        <v>625</v>
      </c>
      <c r="C12022">
        <v>5</v>
      </c>
      <c r="D12022" t="s">
        <v>18</v>
      </c>
      <c r="E12022" t="s">
        <v>10</v>
      </c>
      <c r="F12022" t="s">
        <v>12081</v>
      </c>
      <c r="G12022">
        <v>125</v>
      </c>
      <c r="H12022" t="s">
        <v>12</v>
      </c>
      <c r="I12022" t="s">
        <v>13</v>
      </c>
    </row>
    <row r="12023" spans="1:9" x14ac:dyDescent="0.25">
      <c r="A12023">
        <v>1</v>
      </c>
      <c r="B12023">
        <v>1296</v>
      </c>
      <c r="C12023">
        <v>4</v>
      </c>
      <c r="D12023" t="s">
        <v>18</v>
      </c>
      <c r="E12023" t="s">
        <v>10</v>
      </c>
      <c r="F12023" t="s">
        <v>12082</v>
      </c>
      <c r="G12023">
        <v>324</v>
      </c>
      <c r="H12023" t="s">
        <v>12</v>
      </c>
      <c r="I12023" t="s">
        <v>13</v>
      </c>
    </row>
    <row r="12024" spans="1:9" x14ac:dyDescent="0.25">
      <c r="A12024">
        <v>1</v>
      </c>
      <c r="B12024">
        <v>575</v>
      </c>
      <c r="C12024">
        <v>1</v>
      </c>
      <c r="D12024" t="s">
        <v>18</v>
      </c>
      <c r="E12024" t="s">
        <v>10</v>
      </c>
      <c r="F12024" t="s">
        <v>12083</v>
      </c>
      <c r="G12024">
        <v>575</v>
      </c>
      <c r="H12024" t="s">
        <v>12</v>
      </c>
      <c r="I12024" t="s">
        <v>13</v>
      </c>
    </row>
    <row r="12025" spans="1:9" x14ac:dyDescent="0.25">
      <c r="A12025">
        <v>1</v>
      </c>
      <c r="B12025">
        <v>575</v>
      </c>
      <c r="C12025">
        <v>1</v>
      </c>
      <c r="D12025" t="s">
        <v>18</v>
      </c>
      <c r="E12025" t="s">
        <v>10</v>
      </c>
      <c r="F12025" t="s">
        <v>12084</v>
      </c>
      <c r="G12025">
        <v>575</v>
      </c>
      <c r="H12025" t="s">
        <v>12</v>
      </c>
      <c r="I12025" t="s">
        <v>13</v>
      </c>
    </row>
    <row r="12026" spans="1:9" x14ac:dyDescent="0.25">
      <c r="A12026">
        <v>3</v>
      </c>
      <c r="B12026">
        <v>734</v>
      </c>
      <c r="C12026">
        <v>11</v>
      </c>
      <c r="D12026" t="s">
        <v>232</v>
      </c>
      <c r="E12026" t="s">
        <v>10</v>
      </c>
      <c r="F12026" t="s">
        <v>12085</v>
      </c>
      <c r="G12026">
        <v>66.727272727272734</v>
      </c>
      <c r="H12026" t="s">
        <v>12</v>
      </c>
      <c r="I12026" t="s">
        <v>13</v>
      </c>
    </row>
    <row r="12027" spans="1:9" x14ac:dyDescent="0.25">
      <c r="A12027">
        <v>1</v>
      </c>
      <c r="B12027">
        <v>3561</v>
      </c>
      <c r="C12027">
        <v>3</v>
      </c>
      <c r="D12027" t="s">
        <v>18</v>
      </c>
      <c r="E12027" t="s">
        <v>39</v>
      </c>
      <c r="F12027" t="s">
        <v>12086</v>
      </c>
      <c r="G12027">
        <v>1187</v>
      </c>
      <c r="H12027" t="s">
        <v>12</v>
      </c>
      <c r="I12027" t="s">
        <v>13</v>
      </c>
    </row>
    <row r="12028" spans="1:9" x14ac:dyDescent="0.25">
      <c r="A12028">
        <v>1</v>
      </c>
      <c r="B12028">
        <v>345</v>
      </c>
      <c r="C12028">
        <v>3</v>
      </c>
      <c r="D12028" t="s">
        <v>18</v>
      </c>
      <c r="E12028" t="s">
        <v>46</v>
      </c>
      <c r="F12028" t="s">
        <v>12087</v>
      </c>
      <c r="G12028">
        <v>115</v>
      </c>
      <c r="H12028" t="s">
        <v>12</v>
      </c>
      <c r="I12028" t="s">
        <v>13</v>
      </c>
    </row>
    <row r="12029" spans="1:9" x14ac:dyDescent="0.25">
      <c r="A12029">
        <v>1</v>
      </c>
      <c r="B12029">
        <v>1283</v>
      </c>
      <c r="C12029">
        <v>1</v>
      </c>
      <c r="D12029" t="s">
        <v>18</v>
      </c>
      <c r="E12029" t="s">
        <v>46</v>
      </c>
      <c r="F12029" t="s">
        <v>12088</v>
      </c>
      <c r="G12029">
        <v>1283</v>
      </c>
      <c r="H12029" t="s">
        <v>12</v>
      </c>
      <c r="I12029" t="s">
        <v>13</v>
      </c>
    </row>
    <row r="12030" spans="1:9" x14ac:dyDescent="0.25">
      <c r="A12030">
        <v>1</v>
      </c>
      <c r="B12030">
        <v>192</v>
      </c>
      <c r="C12030">
        <v>4</v>
      </c>
      <c r="D12030" t="s">
        <v>18</v>
      </c>
      <c r="E12030" t="s">
        <v>10</v>
      </c>
      <c r="F12030" t="s">
        <v>12089</v>
      </c>
      <c r="G12030">
        <v>48</v>
      </c>
      <c r="H12030" t="s">
        <v>12</v>
      </c>
      <c r="I12030" t="s">
        <v>13</v>
      </c>
    </row>
    <row r="12031" spans="1:9" x14ac:dyDescent="0.25">
      <c r="A12031">
        <v>1</v>
      </c>
      <c r="B12031">
        <v>3884</v>
      </c>
      <c r="C12031">
        <v>4</v>
      </c>
      <c r="D12031" t="s">
        <v>18</v>
      </c>
      <c r="E12031" t="s">
        <v>10</v>
      </c>
      <c r="F12031" t="s">
        <v>12090</v>
      </c>
      <c r="G12031">
        <v>971</v>
      </c>
      <c r="H12031" t="s">
        <v>12</v>
      </c>
      <c r="I12031" t="s">
        <v>13</v>
      </c>
    </row>
    <row r="12032" spans="1:9" x14ac:dyDescent="0.25">
      <c r="A12032">
        <v>1</v>
      </c>
      <c r="B12032">
        <v>441</v>
      </c>
      <c r="C12032">
        <v>3</v>
      </c>
      <c r="D12032" t="s">
        <v>18</v>
      </c>
      <c r="E12032" t="s">
        <v>10</v>
      </c>
      <c r="F12032" t="s">
        <v>12091</v>
      </c>
      <c r="G12032">
        <v>147</v>
      </c>
      <c r="H12032" t="s">
        <v>12</v>
      </c>
      <c r="I12032" t="s">
        <v>13</v>
      </c>
    </row>
    <row r="12033" spans="1:9" x14ac:dyDescent="0.25">
      <c r="A12033">
        <v>1</v>
      </c>
      <c r="B12033">
        <v>480</v>
      </c>
      <c r="C12033">
        <v>3</v>
      </c>
      <c r="D12033" t="s">
        <v>18</v>
      </c>
      <c r="E12033" t="s">
        <v>46</v>
      </c>
      <c r="F12033" t="s">
        <v>12092</v>
      </c>
      <c r="G12033">
        <v>160</v>
      </c>
      <c r="H12033" t="s">
        <v>12</v>
      </c>
      <c r="I12033" t="s">
        <v>13</v>
      </c>
    </row>
    <row r="12034" spans="1:9" x14ac:dyDescent="0.25">
      <c r="A12034">
        <v>1</v>
      </c>
      <c r="B12034">
        <v>140</v>
      </c>
      <c r="C12034">
        <v>4</v>
      </c>
      <c r="D12034" t="s">
        <v>18</v>
      </c>
      <c r="E12034" t="s">
        <v>46</v>
      </c>
      <c r="F12034" t="s">
        <v>12093</v>
      </c>
      <c r="G12034">
        <v>35</v>
      </c>
      <c r="H12034" t="s">
        <v>12</v>
      </c>
      <c r="I12034" t="s">
        <v>13</v>
      </c>
    </row>
    <row r="12035" spans="1:9" x14ac:dyDescent="0.25">
      <c r="A12035">
        <v>1</v>
      </c>
      <c r="B12035">
        <v>940</v>
      </c>
      <c r="C12035">
        <v>4</v>
      </c>
      <c r="D12035" t="s">
        <v>14</v>
      </c>
      <c r="E12035" t="s">
        <v>46</v>
      </c>
      <c r="F12035" t="s">
        <v>12094</v>
      </c>
      <c r="G12035">
        <v>235</v>
      </c>
      <c r="H12035" t="s">
        <v>16</v>
      </c>
      <c r="I12035" t="s">
        <v>13</v>
      </c>
    </row>
    <row r="12036" spans="1:9" x14ac:dyDescent="0.25">
      <c r="A12036">
        <v>1</v>
      </c>
      <c r="B12036">
        <v>940</v>
      </c>
      <c r="C12036">
        <v>4</v>
      </c>
      <c r="D12036" t="s">
        <v>14</v>
      </c>
      <c r="E12036" t="s">
        <v>46</v>
      </c>
      <c r="F12036" t="s">
        <v>12095</v>
      </c>
      <c r="G12036">
        <v>235</v>
      </c>
      <c r="H12036" t="s">
        <v>16</v>
      </c>
      <c r="I12036" t="s">
        <v>13</v>
      </c>
    </row>
    <row r="12037" spans="1:9" x14ac:dyDescent="0.25">
      <c r="A12037">
        <v>1</v>
      </c>
      <c r="B12037">
        <v>3808</v>
      </c>
      <c r="C12037">
        <v>4</v>
      </c>
      <c r="D12037" t="s">
        <v>18</v>
      </c>
      <c r="E12037" t="s">
        <v>10</v>
      </c>
      <c r="F12037" t="s">
        <v>12096</v>
      </c>
      <c r="G12037">
        <v>952</v>
      </c>
      <c r="H12037" t="s">
        <v>12</v>
      </c>
      <c r="I12037" t="s">
        <v>13</v>
      </c>
    </row>
    <row r="12038" spans="1:9" x14ac:dyDescent="0.25">
      <c r="A12038">
        <v>2</v>
      </c>
      <c r="B12038">
        <v>414</v>
      </c>
      <c r="C12038">
        <v>4</v>
      </c>
      <c r="D12038" t="s">
        <v>35</v>
      </c>
      <c r="E12038" t="s">
        <v>46</v>
      </c>
      <c r="F12038" t="s">
        <v>12097</v>
      </c>
      <c r="G12038">
        <v>103.5</v>
      </c>
      <c r="H12038" t="s">
        <v>12</v>
      </c>
      <c r="I12038" t="s">
        <v>13</v>
      </c>
    </row>
    <row r="12039" spans="1:9" x14ac:dyDescent="0.25">
      <c r="A12039">
        <v>1</v>
      </c>
      <c r="B12039">
        <v>1484</v>
      </c>
      <c r="C12039">
        <v>4</v>
      </c>
      <c r="D12039" t="s">
        <v>18</v>
      </c>
      <c r="E12039" t="s">
        <v>46</v>
      </c>
      <c r="F12039" t="s">
        <v>12098</v>
      </c>
      <c r="G12039">
        <v>371</v>
      </c>
      <c r="H12039" t="s">
        <v>12</v>
      </c>
      <c r="I12039" t="s">
        <v>13</v>
      </c>
    </row>
    <row r="12040" spans="1:9" x14ac:dyDescent="0.25">
      <c r="A12040">
        <v>1</v>
      </c>
      <c r="B12040">
        <v>480</v>
      </c>
      <c r="C12040">
        <v>4</v>
      </c>
      <c r="D12040" t="s">
        <v>18</v>
      </c>
      <c r="E12040" t="s">
        <v>10</v>
      </c>
      <c r="F12040" t="s">
        <v>12099</v>
      </c>
      <c r="G12040">
        <v>120</v>
      </c>
      <c r="H12040" t="s">
        <v>12</v>
      </c>
      <c r="I12040" t="s">
        <v>13</v>
      </c>
    </row>
    <row r="12041" spans="1:9" x14ac:dyDescent="0.25">
      <c r="A12041">
        <v>2</v>
      </c>
      <c r="B12041">
        <v>1806</v>
      </c>
      <c r="C12041">
        <v>11</v>
      </c>
      <c r="D12041" t="s">
        <v>35</v>
      </c>
      <c r="E12041" t="s">
        <v>10</v>
      </c>
      <c r="F12041" t="s">
        <v>12100</v>
      </c>
      <c r="G12041">
        <v>164.18181818181819</v>
      </c>
      <c r="H12041" t="s">
        <v>12</v>
      </c>
      <c r="I12041" t="s">
        <v>13</v>
      </c>
    </row>
    <row r="12042" spans="1:9" x14ac:dyDescent="0.25">
      <c r="A12042">
        <v>1</v>
      </c>
      <c r="B12042">
        <v>98</v>
      </c>
      <c r="C12042">
        <v>1</v>
      </c>
      <c r="D12042" t="s">
        <v>18</v>
      </c>
      <c r="E12042" t="s">
        <v>10</v>
      </c>
      <c r="F12042" t="s">
        <v>12101</v>
      </c>
      <c r="G12042">
        <v>98</v>
      </c>
      <c r="H12042" t="s">
        <v>12</v>
      </c>
      <c r="I12042" t="s">
        <v>13</v>
      </c>
    </row>
    <row r="12043" spans="1:9" x14ac:dyDescent="0.25">
      <c r="A12043">
        <v>1</v>
      </c>
      <c r="B12043">
        <v>372</v>
      </c>
      <c r="C12043">
        <v>4</v>
      </c>
      <c r="D12043" t="s">
        <v>18</v>
      </c>
      <c r="E12043" t="s">
        <v>10</v>
      </c>
      <c r="F12043" t="s">
        <v>12102</v>
      </c>
      <c r="G12043">
        <v>93</v>
      </c>
      <c r="H12043" t="s">
        <v>12</v>
      </c>
      <c r="I12043" t="s">
        <v>13</v>
      </c>
    </row>
    <row r="12044" spans="1:9" x14ac:dyDescent="0.25">
      <c r="A12044">
        <v>1</v>
      </c>
      <c r="B12044">
        <v>177</v>
      </c>
      <c r="C12044">
        <v>3</v>
      </c>
      <c r="D12044" t="s">
        <v>18</v>
      </c>
      <c r="E12044" t="s">
        <v>10</v>
      </c>
      <c r="F12044" t="s">
        <v>12103</v>
      </c>
      <c r="G12044">
        <v>59</v>
      </c>
      <c r="H12044" t="s">
        <v>12</v>
      </c>
      <c r="I12044" t="s">
        <v>13</v>
      </c>
    </row>
    <row r="12045" spans="1:9" x14ac:dyDescent="0.25">
      <c r="A12045">
        <v>1</v>
      </c>
      <c r="B12045">
        <v>243</v>
      </c>
      <c r="C12045">
        <v>3</v>
      </c>
      <c r="D12045" t="s">
        <v>18</v>
      </c>
      <c r="E12045" t="s">
        <v>10</v>
      </c>
      <c r="F12045" t="s">
        <v>12104</v>
      </c>
      <c r="G12045">
        <v>81</v>
      </c>
      <c r="H12045" t="s">
        <v>12</v>
      </c>
      <c r="I12045" t="s">
        <v>13</v>
      </c>
    </row>
    <row r="12046" spans="1:9" x14ac:dyDescent="0.25">
      <c r="A12046">
        <v>1</v>
      </c>
      <c r="B12046">
        <v>770</v>
      </c>
      <c r="C12046">
        <v>5</v>
      </c>
      <c r="D12046" t="s">
        <v>18</v>
      </c>
      <c r="E12046" t="s">
        <v>10</v>
      </c>
      <c r="F12046" t="s">
        <v>12105</v>
      </c>
      <c r="G12046">
        <v>154</v>
      </c>
      <c r="H12046" t="s">
        <v>12</v>
      </c>
      <c r="I12046" t="s">
        <v>13</v>
      </c>
    </row>
    <row r="12047" spans="1:9" x14ac:dyDescent="0.25">
      <c r="A12047">
        <v>1</v>
      </c>
      <c r="B12047">
        <v>764</v>
      </c>
      <c r="C12047">
        <v>4</v>
      </c>
      <c r="D12047" t="s">
        <v>18</v>
      </c>
      <c r="E12047" t="s">
        <v>10</v>
      </c>
      <c r="F12047" t="s">
        <v>12106</v>
      </c>
      <c r="G12047">
        <v>191</v>
      </c>
      <c r="H12047" t="s">
        <v>12</v>
      </c>
      <c r="I12047" t="s">
        <v>13</v>
      </c>
    </row>
    <row r="12048" spans="1:9" x14ac:dyDescent="0.25">
      <c r="A12048">
        <v>2</v>
      </c>
      <c r="B12048">
        <v>519</v>
      </c>
      <c r="C12048">
        <v>5</v>
      </c>
      <c r="D12048" t="s">
        <v>35</v>
      </c>
      <c r="E12048" t="s">
        <v>10</v>
      </c>
      <c r="F12048" t="s">
        <v>12107</v>
      </c>
      <c r="G12048">
        <v>103.8</v>
      </c>
      <c r="H12048" t="s">
        <v>12</v>
      </c>
      <c r="I12048" t="s">
        <v>13</v>
      </c>
    </row>
    <row r="12049" spans="1:9" x14ac:dyDescent="0.25">
      <c r="A12049">
        <v>1</v>
      </c>
      <c r="B12049">
        <v>77</v>
      </c>
      <c r="C12049">
        <v>1</v>
      </c>
      <c r="D12049" t="s">
        <v>23</v>
      </c>
      <c r="E12049" t="s">
        <v>10</v>
      </c>
      <c r="F12049" t="s">
        <v>12108</v>
      </c>
      <c r="G12049">
        <v>77</v>
      </c>
      <c r="H12049" t="s">
        <v>25</v>
      </c>
      <c r="I12049" t="s">
        <v>13</v>
      </c>
    </row>
    <row r="12050" spans="1:9" x14ac:dyDescent="0.25">
      <c r="A12050">
        <v>1</v>
      </c>
      <c r="B12050">
        <v>150</v>
      </c>
      <c r="C12050">
        <v>3</v>
      </c>
      <c r="D12050" t="s">
        <v>18</v>
      </c>
      <c r="E12050" t="s">
        <v>39</v>
      </c>
      <c r="F12050" t="s">
        <v>12109</v>
      </c>
      <c r="G12050">
        <v>50</v>
      </c>
      <c r="H12050" t="s">
        <v>12</v>
      </c>
      <c r="I12050" t="s">
        <v>13</v>
      </c>
    </row>
    <row r="12051" spans="1:9" x14ac:dyDescent="0.25">
      <c r="A12051">
        <v>1</v>
      </c>
      <c r="B12051">
        <v>303</v>
      </c>
      <c r="C12051">
        <v>3</v>
      </c>
      <c r="D12051" t="s">
        <v>23</v>
      </c>
      <c r="E12051" t="s">
        <v>39</v>
      </c>
      <c r="F12051" t="s">
        <v>12110</v>
      </c>
      <c r="G12051">
        <v>101</v>
      </c>
      <c r="H12051" t="s">
        <v>25</v>
      </c>
      <c r="I12051" t="s">
        <v>13</v>
      </c>
    </row>
    <row r="12052" spans="1:9" x14ac:dyDescent="0.25">
      <c r="A12052">
        <v>1</v>
      </c>
      <c r="B12052">
        <v>2235</v>
      </c>
      <c r="C12052">
        <v>3</v>
      </c>
      <c r="D12052" t="s">
        <v>18</v>
      </c>
      <c r="E12052" t="s">
        <v>10</v>
      </c>
      <c r="F12052" t="s">
        <v>12111</v>
      </c>
      <c r="G12052">
        <v>745</v>
      </c>
      <c r="H12052" t="s">
        <v>12</v>
      </c>
      <c r="I12052" t="s">
        <v>13</v>
      </c>
    </row>
    <row r="12053" spans="1:9" x14ac:dyDescent="0.25">
      <c r="A12053">
        <v>1</v>
      </c>
      <c r="B12053">
        <v>148</v>
      </c>
      <c r="C12053">
        <v>4</v>
      </c>
      <c r="D12053" t="s">
        <v>18</v>
      </c>
      <c r="E12053" t="s">
        <v>10</v>
      </c>
      <c r="F12053" t="s">
        <v>12112</v>
      </c>
      <c r="G12053">
        <v>37</v>
      </c>
      <c r="H12053" t="s">
        <v>12</v>
      </c>
      <c r="I12053" t="s">
        <v>13</v>
      </c>
    </row>
    <row r="12054" spans="1:9" x14ac:dyDescent="0.25">
      <c r="A12054">
        <v>1</v>
      </c>
      <c r="B12054">
        <v>654</v>
      </c>
      <c r="C12054">
        <v>3</v>
      </c>
      <c r="D12054" t="s">
        <v>18</v>
      </c>
      <c r="E12054" t="s">
        <v>10</v>
      </c>
      <c r="F12054" t="s">
        <v>12113</v>
      </c>
      <c r="G12054">
        <v>218</v>
      </c>
      <c r="H12054" t="s">
        <v>12</v>
      </c>
      <c r="I12054" t="s">
        <v>13</v>
      </c>
    </row>
    <row r="12055" spans="1:9" x14ac:dyDescent="0.25">
      <c r="A12055">
        <v>1</v>
      </c>
      <c r="B12055">
        <v>326</v>
      </c>
      <c r="C12055">
        <v>1</v>
      </c>
      <c r="D12055" t="s">
        <v>18</v>
      </c>
      <c r="E12055" t="s">
        <v>10</v>
      </c>
      <c r="F12055" t="s">
        <v>12114</v>
      </c>
      <c r="G12055">
        <v>326</v>
      </c>
      <c r="H12055" t="s">
        <v>12</v>
      </c>
      <c r="I12055" t="s">
        <v>13</v>
      </c>
    </row>
    <row r="12056" spans="1:9" x14ac:dyDescent="0.25">
      <c r="A12056">
        <v>1</v>
      </c>
      <c r="B12056">
        <v>708</v>
      </c>
      <c r="C12056">
        <v>3</v>
      </c>
      <c r="D12056" t="s">
        <v>18</v>
      </c>
      <c r="E12056" t="s">
        <v>46</v>
      </c>
      <c r="F12056" t="s">
        <v>12115</v>
      </c>
      <c r="G12056">
        <v>236</v>
      </c>
      <c r="H12056" t="s">
        <v>12</v>
      </c>
      <c r="I12056" t="s">
        <v>13</v>
      </c>
    </row>
    <row r="12057" spans="1:9" x14ac:dyDescent="0.25">
      <c r="A12057">
        <v>1</v>
      </c>
      <c r="B12057">
        <v>664</v>
      </c>
      <c r="C12057">
        <v>4</v>
      </c>
      <c r="D12057" t="s">
        <v>23</v>
      </c>
      <c r="E12057" t="s">
        <v>10</v>
      </c>
      <c r="F12057" t="s">
        <v>12116</v>
      </c>
      <c r="G12057">
        <v>166</v>
      </c>
      <c r="H12057" t="s">
        <v>25</v>
      </c>
      <c r="I12057" t="s">
        <v>13</v>
      </c>
    </row>
    <row r="12058" spans="1:9" x14ac:dyDescent="0.25">
      <c r="A12058">
        <v>1</v>
      </c>
      <c r="B12058">
        <v>270</v>
      </c>
      <c r="C12058">
        <v>3</v>
      </c>
      <c r="D12058" t="s">
        <v>18</v>
      </c>
      <c r="E12058" t="s">
        <v>10</v>
      </c>
      <c r="F12058" t="s">
        <v>12117</v>
      </c>
      <c r="G12058">
        <v>90</v>
      </c>
      <c r="H12058" t="s">
        <v>12</v>
      </c>
      <c r="I12058" t="s">
        <v>13</v>
      </c>
    </row>
    <row r="12059" spans="1:9" x14ac:dyDescent="0.25">
      <c r="A12059">
        <v>1</v>
      </c>
      <c r="B12059">
        <v>490</v>
      </c>
      <c r="C12059">
        <v>5</v>
      </c>
      <c r="D12059" t="s">
        <v>18</v>
      </c>
      <c r="E12059" t="s">
        <v>10</v>
      </c>
      <c r="F12059" t="s">
        <v>12118</v>
      </c>
      <c r="G12059">
        <v>98</v>
      </c>
      <c r="H12059" t="s">
        <v>12</v>
      </c>
      <c r="I12059" t="s">
        <v>13</v>
      </c>
    </row>
    <row r="12060" spans="1:9" x14ac:dyDescent="0.25">
      <c r="A12060">
        <v>1</v>
      </c>
      <c r="B12060">
        <v>103</v>
      </c>
      <c r="C12060">
        <v>1</v>
      </c>
      <c r="D12060" t="s">
        <v>18</v>
      </c>
      <c r="E12060" t="s">
        <v>42</v>
      </c>
      <c r="F12060" t="s">
        <v>12119</v>
      </c>
      <c r="G12060">
        <v>103</v>
      </c>
      <c r="H12060" t="s">
        <v>12</v>
      </c>
      <c r="I12060" t="s">
        <v>13</v>
      </c>
    </row>
    <row r="12061" spans="1:9" x14ac:dyDescent="0.25">
      <c r="A12061">
        <v>1</v>
      </c>
      <c r="B12061">
        <v>475</v>
      </c>
      <c r="C12061">
        <v>5</v>
      </c>
      <c r="D12061" t="s">
        <v>18</v>
      </c>
      <c r="E12061" t="s">
        <v>39</v>
      </c>
      <c r="F12061" t="s">
        <v>12120</v>
      </c>
      <c r="G12061">
        <v>95</v>
      </c>
      <c r="H12061" t="s">
        <v>12</v>
      </c>
      <c r="I12061" t="s">
        <v>13</v>
      </c>
    </row>
    <row r="12062" spans="1:9" x14ac:dyDescent="0.25">
      <c r="A12062">
        <v>1</v>
      </c>
      <c r="B12062">
        <v>624</v>
      </c>
      <c r="C12062">
        <v>4</v>
      </c>
      <c r="D12062" t="s">
        <v>18</v>
      </c>
      <c r="E12062" t="s">
        <v>10</v>
      </c>
      <c r="F12062" t="s">
        <v>12121</v>
      </c>
      <c r="G12062">
        <v>156</v>
      </c>
      <c r="H12062" t="s">
        <v>12</v>
      </c>
      <c r="I12062" t="s">
        <v>13</v>
      </c>
    </row>
    <row r="12063" spans="1:9" x14ac:dyDescent="0.25">
      <c r="A12063">
        <v>1</v>
      </c>
      <c r="B12063">
        <v>1108</v>
      </c>
      <c r="C12063">
        <v>4</v>
      </c>
      <c r="D12063" t="s">
        <v>18</v>
      </c>
      <c r="E12063" t="s">
        <v>39</v>
      </c>
      <c r="F12063" t="s">
        <v>12122</v>
      </c>
      <c r="G12063">
        <v>277</v>
      </c>
      <c r="H12063" t="s">
        <v>12</v>
      </c>
      <c r="I12063" t="s">
        <v>13</v>
      </c>
    </row>
    <row r="12064" spans="1:9" x14ac:dyDescent="0.25">
      <c r="A12064">
        <v>1</v>
      </c>
      <c r="B12064">
        <v>400</v>
      </c>
      <c r="C12064">
        <v>5</v>
      </c>
      <c r="D12064" t="s">
        <v>18</v>
      </c>
      <c r="E12064" t="s">
        <v>10</v>
      </c>
      <c r="F12064" t="s">
        <v>12123</v>
      </c>
      <c r="G12064">
        <v>80</v>
      </c>
      <c r="H12064" t="s">
        <v>12</v>
      </c>
      <c r="I12064" t="s">
        <v>13</v>
      </c>
    </row>
    <row r="12065" spans="1:9" x14ac:dyDescent="0.25">
      <c r="A12065">
        <v>1</v>
      </c>
      <c r="B12065">
        <v>690</v>
      </c>
      <c r="C12065">
        <v>5</v>
      </c>
      <c r="D12065" t="s">
        <v>18</v>
      </c>
      <c r="E12065" t="s">
        <v>39</v>
      </c>
      <c r="F12065" t="s">
        <v>12124</v>
      </c>
      <c r="G12065">
        <v>138</v>
      </c>
      <c r="H12065" t="s">
        <v>12</v>
      </c>
      <c r="I12065" t="s">
        <v>13</v>
      </c>
    </row>
    <row r="12066" spans="1:9" x14ac:dyDescent="0.25">
      <c r="A12066">
        <v>1</v>
      </c>
      <c r="B12066">
        <v>50</v>
      </c>
      <c r="C12066">
        <v>1</v>
      </c>
      <c r="D12066" t="s">
        <v>23</v>
      </c>
      <c r="E12066" t="s">
        <v>39</v>
      </c>
      <c r="F12066" t="s">
        <v>12125</v>
      </c>
      <c r="G12066">
        <v>50</v>
      </c>
      <c r="H12066" t="s">
        <v>25</v>
      </c>
      <c r="I12066" t="s">
        <v>13</v>
      </c>
    </row>
    <row r="12067" spans="1:9" x14ac:dyDescent="0.25">
      <c r="A12067">
        <v>1</v>
      </c>
      <c r="B12067">
        <v>248</v>
      </c>
      <c r="C12067">
        <v>4</v>
      </c>
      <c r="D12067" t="s">
        <v>18</v>
      </c>
      <c r="E12067" t="s">
        <v>39</v>
      </c>
      <c r="F12067" t="s">
        <v>12126</v>
      </c>
      <c r="G12067">
        <v>62</v>
      </c>
      <c r="H12067" t="s">
        <v>12</v>
      </c>
      <c r="I12067" t="s">
        <v>13</v>
      </c>
    </row>
    <row r="12068" spans="1:9" x14ac:dyDescent="0.25">
      <c r="A12068">
        <v>1</v>
      </c>
      <c r="B12068">
        <v>328</v>
      </c>
      <c r="C12068">
        <v>4</v>
      </c>
      <c r="D12068" t="s">
        <v>18</v>
      </c>
      <c r="E12068" t="s">
        <v>10</v>
      </c>
      <c r="F12068" t="s">
        <v>12127</v>
      </c>
      <c r="G12068">
        <v>82</v>
      </c>
      <c r="H12068" t="s">
        <v>12</v>
      </c>
      <c r="I12068" t="s">
        <v>13</v>
      </c>
    </row>
    <row r="12069" spans="1:9" x14ac:dyDescent="0.25">
      <c r="A12069">
        <v>1</v>
      </c>
      <c r="B12069">
        <v>840</v>
      </c>
      <c r="C12069">
        <v>5</v>
      </c>
      <c r="D12069" t="s">
        <v>23</v>
      </c>
      <c r="E12069" t="s">
        <v>29</v>
      </c>
      <c r="F12069" t="s">
        <v>12128</v>
      </c>
      <c r="G12069">
        <v>168</v>
      </c>
      <c r="H12069" t="s">
        <v>25</v>
      </c>
      <c r="I12069" t="s">
        <v>13</v>
      </c>
    </row>
    <row r="12070" spans="1:9" x14ac:dyDescent="0.25">
      <c r="A12070">
        <v>1</v>
      </c>
      <c r="B12070">
        <v>99</v>
      </c>
      <c r="C12070">
        <v>3</v>
      </c>
      <c r="D12070" t="s">
        <v>18</v>
      </c>
      <c r="E12070" t="s">
        <v>10</v>
      </c>
      <c r="F12070" t="s">
        <v>12129</v>
      </c>
      <c r="G12070">
        <v>33</v>
      </c>
      <c r="H12070" t="s">
        <v>12</v>
      </c>
      <c r="I12070" t="s">
        <v>13</v>
      </c>
    </row>
    <row r="12071" spans="1:9" x14ac:dyDescent="0.25">
      <c r="A12071">
        <v>1</v>
      </c>
      <c r="B12071">
        <v>196</v>
      </c>
      <c r="C12071">
        <v>4</v>
      </c>
      <c r="D12071" t="s">
        <v>18</v>
      </c>
      <c r="E12071" t="s">
        <v>46</v>
      </c>
      <c r="F12071" t="s">
        <v>12130</v>
      </c>
      <c r="G12071">
        <v>49</v>
      </c>
      <c r="H12071" t="s">
        <v>12</v>
      </c>
      <c r="I12071" t="s">
        <v>13</v>
      </c>
    </row>
    <row r="12072" spans="1:9" x14ac:dyDescent="0.25">
      <c r="A12072">
        <v>1</v>
      </c>
      <c r="B12072">
        <v>570</v>
      </c>
      <c r="C12072">
        <v>5</v>
      </c>
      <c r="D12072" t="s">
        <v>18</v>
      </c>
      <c r="E12072" t="s">
        <v>46</v>
      </c>
      <c r="F12072" t="s">
        <v>12131</v>
      </c>
      <c r="G12072">
        <v>114</v>
      </c>
      <c r="H12072" t="s">
        <v>12</v>
      </c>
      <c r="I12072" t="s">
        <v>13</v>
      </c>
    </row>
    <row r="12073" spans="1:9" x14ac:dyDescent="0.25">
      <c r="A12073">
        <v>5</v>
      </c>
      <c r="B12073">
        <v>3522</v>
      </c>
      <c r="C12073">
        <v>15</v>
      </c>
      <c r="D12073" t="s">
        <v>12132</v>
      </c>
      <c r="E12073" t="s">
        <v>10</v>
      </c>
      <c r="F12073" t="s">
        <v>12133</v>
      </c>
      <c r="G12073">
        <v>234.8</v>
      </c>
      <c r="H12073" t="s">
        <v>25</v>
      </c>
      <c r="I12073" t="s">
        <v>13</v>
      </c>
    </row>
    <row r="12074" spans="1:9" x14ac:dyDescent="0.25">
      <c r="A12074">
        <v>1</v>
      </c>
      <c r="B12074">
        <v>1964</v>
      </c>
      <c r="C12074">
        <v>4</v>
      </c>
      <c r="D12074" t="s">
        <v>23</v>
      </c>
      <c r="E12074" t="s">
        <v>10</v>
      </c>
      <c r="F12074" t="s">
        <v>12134</v>
      </c>
      <c r="G12074">
        <v>491</v>
      </c>
      <c r="H12074" t="s">
        <v>25</v>
      </c>
      <c r="I12074" t="s">
        <v>13</v>
      </c>
    </row>
    <row r="12075" spans="1:9" x14ac:dyDescent="0.25">
      <c r="A12075">
        <v>1</v>
      </c>
      <c r="B12075">
        <v>369</v>
      </c>
      <c r="C12075">
        <v>3</v>
      </c>
      <c r="D12075" t="s">
        <v>23</v>
      </c>
      <c r="E12075" t="s">
        <v>10</v>
      </c>
      <c r="F12075" t="s">
        <v>12135</v>
      </c>
      <c r="G12075">
        <v>123</v>
      </c>
      <c r="H12075" t="s">
        <v>25</v>
      </c>
      <c r="I12075" t="s">
        <v>13</v>
      </c>
    </row>
    <row r="12076" spans="1:9" x14ac:dyDescent="0.25">
      <c r="A12076">
        <v>1</v>
      </c>
      <c r="B12076">
        <v>135</v>
      </c>
      <c r="C12076">
        <v>1</v>
      </c>
      <c r="D12076" t="s">
        <v>18</v>
      </c>
      <c r="E12076" t="s">
        <v>29</v>
      </c>
      <c r="F12076" t="s">
        <v>12136</v>
      </c>
      <c r="G12076">
        <v>135</v>
      </c>
      <c r="H12076" t="s">
        <v>12</v>
      </c>
      <c r="I12076" t="s">
        <v>13</v>
      </c>
    </row>
    <row r="12077" spans="1:9" x14ac:dyDescent="0.25">
      <c r="A12077">
        <v>1</v>
      </c>
      <c r="B12077">
        <v>90</v>
      </c>
      <c r="C12077">
        <v>1</v>
      </c>
      <c r="D12077" t="s">
        <v>18</v>
      </c>
      <c r="E12077" t="s">
        <v>10</v>
      </c>
      <c r="F12077" t="s">
        <v>12137</v>
      </c>
      <c r="G12077">
        <v>90</v>
      </c>
      <c r="H12077" t="s">
        <v>12</v>
      </c>
      <c r="I12077" t="s">
        <v>13</v>
      </c>
    </row>
    <row r="12078" spans="1:9" x14ac:dyDescent="0.25">
      <c r="A12078">
        <v>1</v>
      </c>
      <c r="B12078">
        <v>45</v>
      </c>
      <c r="C12078">
        <v>1</v>
      </c>
      <c r="D12078" t="s">
        <v>23</v>
      </c>
      <c r="E12078" t="s">
        <v>39</v>
      </c>
      <c r="F12078" t="s">
        <v>12138</v>
      </c>
      <c r="G12078">
        <v>45</v>
      </c>
      <c r="H12078" t="s">
        <v>25</v>
      </c>
      <c r="I12078" t="s">
        <v>13</v>
      </c>
    </row>
    <row r="12079" spans="1:9" x14ac:dyDescent="0.25">
      <c r="A12079">
        <v>1</v>
      </c>
      <c r="B12079">
        <v>196</v>
      </c>
      <c r="C12079">
        <v>1</v>
      </c>
      <c r="D12079" t="s">
        <v>18</v>
      </c>
      <c r="E12079" t="s">
        <v>39</v>
      </c>
      <c r="F12079" t="s">
        <v>12139</v>
      </c>
      <c r="G12079">
        <v>196</v>
      </c>
      <c r="H12079" t="s">
        <v>12</v>
      </c>
      <c r="I12079" t="s">
        <v>13</v>
      </c>
    </row>
    <row r="12080" spans="1:9" x14ac:dyDescent="0.25">
      <c r="A12080">
        <v>1</v>
      </c>
      <c r="B12080">
        <v>550</v>
      </c>
      <c r="C12080">
        <v>5</v>
      </c>
      <c r="D12080" t="s">
        <v>18</v>
      </c>
      <c r="E12080" t="s">
        <v>10</v>
      </c>
      <c r="F12080" t="s">
        <v>12140</v>
      </c>
      <c r="G12080">
        <v>110</v>
      </c>
      <c r="H12080" t="s">
        <v>12</v>
      </c>
      <c r="I12080" t="s">
        <v>13</v>
      </c>
    </row>
    <row r="12081" spans="1:9" x14ac:dyDescent="0.25">
      <c r="A12081">
        <v>1</v>
      </c>
      <c r="B12081">
        <v>234</v>
      </c>
      <c r="C12081">
        <v>3</v>
      </c>
      <c r="D12081" t="s">
        <v>18</v>
      </c>
      <c r="E12081" t="s">
        <v>39</v>
      </c>
      <c r="F12081" t="s">
        <v>12141</v>
      </c>
      <c r="G12081">
        <v>78</v>
      </c>
      <c r="H12081" t="s">
        <v>12</v>
      </c>
      <c r="I12081" t="s">
        <v>13</v>
      </c>
    </row>
    <row r="12082" spans="1:9" x14ac:dyDescent="0.25">
      <c r="A12082">
        <v>1</v>
      </c>
      <c r="B12082">
        <v>231</v>
      </c>
      <c r="C12082">
        <v>3</v>
      </c>
      <c r="D12082" t="s">
        <v>18</v>
      </c>
      <c r="E12082" t="s">
        <v>39</v>
      </c>
      <c r="F12082" t="s">
        <v>12142</v>
      </c>
      <c r="G12082">
        <v>77</v>
      </c>
      <c r="H12082" t="s">
        <v>12</v>
      </c>
      <c r="I12082" t="s">
        <v>13</v>
      </c>
    </row>
    <row r="12083" spans="1:9" x14ac:dyDescent="0.25">
      <c r="A12083">
        <v>1</v>
      </c>
      <c r="B12083">
        <v>729</v>
      </c>
      <c r="C12083">
        <v>3</v>
      </c>
      <c r="D12083" t="s">
        <v>23</v>
      </c>
      <c r="E12083" t="s">
        <v>39</v>
      </c>
      <c r="F12083" t="s">
        <v>12143</v>
      </c>
      <c r="G12083">
        <v>243</v>
      </c>
      <c r="H12083" t="s">
        <v>25</v>
      </c>
      <c r="I12083" t="s">
        <v>13</v>
      </c>
    </row>
    <row r="12084" spans="1:9" x14ac:dyDescent="0.25">
      <c r="A12084">
        <v>1</v>
      </c>
      <c r="B12084">
        <v>258</v>
      </c>
      <c r="C12084">
        <v>3</v>
      </c>
      <c r="D12084" t="s">
        <v>23</v>
      </c>
      <c r="E12084" t="s">
        <v>39</v>
      </c>
      <c r="F12084" t="s">
        <v>12144</v>
      </c>
      <c r="G12084">
        <v>86</v>
      </c>
      <c r="H12084" t="s">
        <v>25</v>
      </c>
      <c r="I12084" t="s">
        <v>13</v>
      </c>
    </row>
    <row r="12085" spans="1:9" x14ac:dyDescent="0.25">
      <c r="A12085">
        <v>1</v>
      </c>
      <c r="B12085">
        <v>590</v>
      </c>
      <c r="C12085">
        <v>5</v>
      </c>
      <c r="D12085" t="s">
        <v>18</v>
      </c>
      <c r="E12085" t="s">
        <v>39</v>
      </c>
      <c r="F12085" t="s">
        <v>12145</v>
      </c>
      <c r="G12085">
        <v>118</v>
      </c>
      <c r="H12085" t="s">
        <v>12</v>
      </c>
      <c r="I12085" t="s">
        <v>13</v>
      </c>
    </row>
    <row r="12086" spans="1:9" x14ac:dyDescent="0.25">
      <c r="A12086">
        <v>1</v>
      </c>
      <c r="B12086">
        <v>531</v>
      </c>
      <c r="C12086">
        <v>3</v>
      </c>
      <c r="D12086" t="s">
        <v>14</v>
      </c>
      <c r="E12086" t="s">
        <v>46</v>
      </c>
      <c r="F12086" t="s">
        <v>12146</v>
      </c>
      <c r="G12086">
        <v>177</v>
      </c>
      <c r="H12086" t="s">
        <v>16</v>
      </c>
      <c r="I12086" t="s">
        <v>13</v>
      </c>
    </row>
    <row r="12087" spans="1:9" x14ac:dyDescent="0.25">
      <c r="A12087">
        <v>1</v>
      </c>
      <c r="B12087">
        <v>492</v>
      </c>
      <c r="C12087">
        <v>3</v>
      </c>
      <c r="D12087" t="s">
        <v>23</v>
      </c>
      <c r="E12087" t="s">
        <v>29</v>
      </c>
      <c r="F12087" t="s">
        <v>12147</v>
      </c>
      <c r="G12087">
        <v>164</v>
      </c>
      <c r="H12087" t="s">
        <v>25</v>
      </c>
      <c r="I12087" t="s">
        <v>13</v>
      </c>
    </row>
    <row r="12088" spans="1:9" x14ac:dyDescent="0.25">
      <c r="A12088">
        <v>1</v>
      </c>
      <c r="B12088">
        <v>304</v>
      </c>
      <c r="C12088">
        <v>4</v>
      </c>
      <c r="D12088" t="s">
        <v>23</v>
      </c>
      <c r="E12088" t="s">
        <v>10</v>
      </c>
      <c r="F12088" t="s">
        <v>12148</v>
      </c>
      <c r="G12088">
        <v>76</v>
      </c>
      <c r="H12088" t="s">
        <v>25</v>
      </c>
      <c r="I12088" t="s">
        <v>13</v>
      </c>
    </row>
    <row r="12089" spans="1:9" x14ac:dyDescent="0.25">
      <c r="A12089">
        <v>1</v>
      </c>
      <c r="B12089">
        <v>1062</v>
      </c>
      <c r="C12089">
        <v>3</v>
      </c>
      <c r="D12089" t="s">
        <v>18</v>
      </c>
      <c r="E12089" t="s">
        <v>39</v>
      </c>
      <c r="F12089" t="s">
        <v>12149</v>
      </c>
      <c r="G12089">
        <v>354</v>
      </c>
      <c r="H12089" t="s">
        <v>12</v>
      </c>
      <c r="I12089" t="s">
        <v>13</v>
      </c>
    </row>
    <row r="12090" spans="1:9" x14ac:dyDescent="0.25">
      <c r="A12090">
        <v>1</v>
      </c>
      <c r="B12090">
        <v>401</v>
      </c>
      <c r="C12090">
        <v>1</v>
      </c>
      <c r="D12090" t="s">
        <v>14</v>
      </c>
      <c r="E12090" t="s">
        <v>46</v>
      </c>
      <c r="F12090" t="s">
        <v>12150</v>
      </c>
      <c r="G12090">
        <v>401</v>
      </c>
      <c r="H12090" t="s">
        <v>16</v>
      </c>
      <c r="I12090" t="s">
        <v>13</v>
      </c>
    </row>
    <row r="12091" spans="1:9" x14ac:dyDescent="0.25">
      <c r="A12091">
        <v>1</v>
      </c>
      <c r="B12091">
        <v>4040</v>
      </c>
      <c r="C12091">
        <v>5</v>
      </c>
      <c r="D12091" t="s">
        <v>18</v>
      </c>
      <c r="E12091" t="s">
        <v>39</v>
      </c>
      <c r="F12091" t="s">
        <v>12151</v>
      </c>
      <c r="G12091">
        <v>808</v>
      </c>
      <c r="H12091" t="s">
        <v>12</v>
      </c>
      <c r="I12091" t="s">
        <v>13</v>
      </c>
    </row>
    <row r="12092" spans="1:9" x14ac:dyDescent="0.25">
      <c r="A12092">
        <v>1</v>
      </c>
      <c r="B12092">
        <v>1542</v>
      </c>
      <c r="C12092">
        <v>3</v>
      </c>
      <c r="D12092" t="s">
        <v>18</v>
      </c>
      <c r="E12092" t="s">
        <v>39</v>
      </c>
      <c r="F12092" t="s">
        <v>12152</v>
      </c>
      <c r="G12092">
        <v>514</v>
      </c>
      <c r="H12092" t="s">
        <v>12</v>
      </c>
      <c r="I12092" t="s">
        <v>13</v>
      </c>
    </row>
    <row r="12093" spans="1:9" x14ac:dyDescent="0.25">
      <c r="A12093">
        <v>1</v>
      </c>
      <c r="B12093">
        <v>144</v>
      </c>
      <c r="C12093">
        <v>3</v>
      </c>
      <c r="D12093" t="s">
        <v>18</v>
      </c>
      <c r="E12093" t="s">
        <v>39</v>
      </c>
      <c r="F12093" t="s">
        <v>12153</v>
      </c>
      <c r="G12093">
        <v>48</v>
      </c>
      <c r="H12093" t="s">
        <v>12</v>
      </c>
      <c r="I12093" t="s">
        <v>13</v>
      </c>
    </row>
    <row r="12094" spans="1:9" x14ac:dyDescent="0.25">
      <c r="A12094">
        <v>1</v>
      </c>
      <c r="B12094">
        <v>576</v>
      </c>
      <c r="C12094">
        <v>4</v>
      </c>
      <c r="D12094" t="s">
        <v>18</v>
      </c>
      <c r="E12094" t="s">
        <v>39</v>
      </c>
      <c r="F12094" t="s">
        <v>12154</v>
      </c>
      <c r="G12094">
        <v>144</v>
      </c>
      <c r="H12094" t="s">
        <v>12</v>
      </c>
      <c r="I12094" t="s">
        <v>13</v>
      </c>
    </row>
    <row r="12095" spans="1:9" x14ac:dyDescent="0.25">
      <c r="A12095">
        <v>1</v>
      </c>
      <c r="B12095">
        <v>159</v>
      </c>
      <c r="C12095">
        <v>3</v>
      </c>
      <c r="D12095" t="s">
        <v>18</v>
      </c>
      <c r="E12095" t="s">
        <v>39</v>
      </c>
      <c r="F12095" t="s">
        <v>12155</v>
      </c>
      <c r="G12095">
        <v>53</v>
      </c>
      <c r="H12095" t="s">
        <v>12</v>
      </c>
      <c r="I12095" t="s">
        <v>13</v>
      </c>
    </row>
    <row r="12096" spans="1:9" x14ac:dyDescent="0.25">
      <c r="A12096">
        <v>1</v>
      </c>
      <c r="B12096">
        <v>368</v>
      </c>
      <c r="C12096">
        <v>4</v>
      </c>
      <c r="D12096" t="s">
        <v>18</v>
      </c>
      <c r="E12096" t="s">
        <v>10</v>
      </c>
      <c r="F12096" t="s">
        <v>12156</v>
      </c>
      <c r="G12096">
        <v>92</v>
      </c>
      <c r="H12096" t="s">
        <v>12</v>
      </c>
      <c r="I12096" t="s">
        <v>13</v>
      </c>
    </row>
    <row r="12097" spans="1:9" x14ac:dyDescent="0.25">
      <c r="A12097">
        <v>1</v>
      </c>
      <c r="B12097">
        <v>564</v>
      </c>
      <c r="C12097">
        <v>4</v>
      </c>
      <c r="D12097" t="s">
        <v>18</v>
      </c>
      <c r="E12097" t="s">
        <v>39</v>
      </c>
      <c r="F12097" t="s">
        <v>12157</v>
      </c>
      <c r="G12097">
        <v>141</v>
      </c>
      <c r="H12097" t="s">
        <v>12</v>
      </c>
      <c r="I12097" t="s">
        <v>13</v>
      </c>
    </row>
    <row r="12098" spans="1:9" x14ac:dyDescent="0.25">
      <c r="A12098">
        <v>1</v>
      </c>
      <c r="B12098">
        <v>91</v>
      </c>
      <c r="C12098">
        <v>1</v>
      </c>
      <c r="D12098" t="s">
        <v>18</v>
      </c>
      <c r="E12098" t="s">
        <v>67</v>
      </c>
      <c r="F12098" t="s">
        <v>12158</v>
      </c>
      <c r="G12098">
        <v>91</v>
      </c>
      <c r="H12098" t="s">
        <v>12</v>
      </c>
      <c r="I12098" t="s">
        <v>13</v>
      </c>
    </row>
    <row r="12099" spans="1:9" x14ac:dyDescent="0.25">
      <c r="A12099">
        <v>1</v>
      </c>
      <c r="B12099">
        <v>344</v>
      </c>
      <c r="C12099">
        <v>1</v>
      </c>
      <c r="D12099" t="s">
        <v>18</v>
      </c>
      <c r="E12099" t="s">
        <v>10</v>
      </c>
      <c r="F12099" t="s">
        <v>12159</v>
      </c>
      <c r="G12099">
        <v>344</v>
      </c>
      <c r="H12099" t="s">
        <v>12</v>
      </c>
      <c r="I12099" t="s">
        <v>13</v>
      </c>
    </row>
    <row r="12100" spans="1:9" x14ac:dyDescent="0.25">
      <c r="A12100">
        <v>1</v>
      </c>
      <c r="B12100">
        <v>312</v>
      </c>
      <c r="C12100">
        <v>3</v>
      </c>
      <c r="D12100" t="s">
        <v>18</v>
      </c>
      <c r="E12100" t="s">
        <v>46</v>
      </c>
      <c r="F12100" t="s">
        <v>12160</v>
      </c>
      <c r="G12100">
        <v>104</v>
      </c>
      <c r="H12100" t="s">
        <v>12</v>
      </c>
      <c r="I12100" t="s">
        <v>13</v>
      </c>
    </row>
    <row r="12101" spans="1:9" x14ac:dyDescent="0.25">
      <c r="A12101">
        <v>1</v>
      </c>
      <c r="B12101">
        <v>1180</v>
      </c>
      <c r="C12101">
        <v>4</v>
      </c>
      <c r="D12101" t="s">
        <v>23</v>
      </c>
      <c r="E12101" t="s">
        <v>29</v>
      </c>
      <c r="F12101" t="s">
        <v>12161</v>
      </c>
      <c r="G12101">
        <v>295</v>
      </c>
      <c r="H12101" t="s">
        <v>25</v>
      </c>
      <c r="I12101" t="s">
        <v>13</v>
      </c>
    </row>
    <row r="12102" spans="1:9" x14ac:dyDescent="0.25">
      <c r="A12102">
        <v>1</v>
      </c>
      <c r="B12102">
        <v>555</v>
      </c>
      <c r="C12102">
        <v>3</v>
      </c>
      <c r="D12102" t="s">
        <v>18</v>
      </c>
      <c r="E12102" t="s">
        <v>39</v>
      </c>
      <c r="F12102" t="s">
        <v>12162</v>
      </c>
      <c r="G12102">
        <v>185</v>
      </c>
      <c r="H12102" t="s">
        <v>12</v>
      </c>
      <c r="I12102" t="s">
        <v>13</v>
      </c>
    </row>
    <row r="12103" spans="1:9" x14ac:dyDescent="0.25">
      <c r="A12103">
        <v>1</v>
      </c>
      <c r="B12103">
        <v>216</v>
      </c>
      <c r="C12103">
        <v>4</v>
      </c>
      <c r="D12103" t="s">
        <v>23</v>
      </c>
      <c r="E12103" t="s">
        <v>10</v>
      </c>
      <c r="F12103" t="s">
        <v>12163</v>
      </c>
      <c r="G12103">
        <v>54</v>
      </c>
      <c r="H12103" t="s">
        <v>25</v>
      </c>
      <c r="I12103" t="s">
        <v>13</v>
      </c>
    </row>
    <row r="12104" spans="1:9" x14ac:dyDescent="0.25">
      <c r="A12104">
        <v>1</v>
      </c>
      <c r="B12104">
        <v>555</v>
      </c>
      <c r="C12104">
        <v>3</v>
      </c>
      <c r="D12104" t="s">
        <v>18</v>
      </c>
      <c r="E12104" t="s">
        <v>39</v>
      </c>
      <c r="F12104" t="s">
        <v>12164</v>
      </c>
      <c r="G12104">
        <v>185</v>
      </c>
      <c r="H12104" t="s">
        <v>12</v>
      </c>
      <c r="I12104" t="s">
        <v>13</v>
      </c>
    </row>
    <row r="12105" spans="1:9" x14ac:dyDescent="0.25">
      <c r="A12105">
        <v>1</v>
      </c>
      <c r="B12105">
        <v>2492</v>
      </c>
      <c r="C12105">
        <v>4</v>
      </c>
      <c r="D12105" t="s">
        <v>18</v>
      </c>
      <c r="E12105" t="s">
        <v>39</v>
      </c>
      <c r="F12105" t="s">
        <v>12165</v>
      </c>
      <c r="G12105">
        <v>623</v>
      </c>
      <c r="H12105" t="s">
        <v>12</v>
      </c>
      <c r="I12105" t="s">
        <v>13</v>
      </c>
    </row>
    <row r="12106" spans="1:9" x14ac:dyDescent="0.25">
      <c r="A12106">
        <v>1</v>
      </c>
      <c r="B12106">
        <v>72</v>
      </c>
      <c r="C12106">
        <v>1</v>
      </c>
      <c r="D12106" t="s">
        <v>23</v>
      </c>
      <c r="E12106" t="s">
        <v>39</v>
      </c>
      <c r="F12106" t="s">
        <v>12166</v>
      </c>
      <c r="G12106">
        <v>72</v>
      </c>
      <c r="H12106" t="s">
        <v>25</v>
      </c>
      <c r="I12106" t="s">
        <v>13</v>
      </c>
    </row>
    <row r="12107" spans="1:9" x14ac:dyDescent="0.25">
      <c r="A12107">
        <v>1</v>
      </c>
      <c r="B12107">
        <v>62</v>
      </c>
      <c r="C12107">
        <v>1</v>
      </c>
      <c r="D12107" t="s">
        <v>18</v>
      </c>
      <c r="E12107" t="s">
        <v>39</v>
      </c>
      <c r="F12107" t="s">
        <v>12167</v>
      </c>
      <c r="G12107">
        <v>62</v>
      </c>
      <c r="H12107" t="s">
        <v>12</v>
      </c>
      <c r="I12107" t="s">
        <v>13</v>
      </c>
    </row>
    <row r="12108" spans="1:9" x14ac:dyDescent="0.25">
      <c r="A12108">
        <v>1</v>
      </c>
      <c r="B12108">
        <v>275</v>
      </c>
      <c r="C12108">
        <v>5</v>
      </c>
      <c r="D12108" t="s">
        <v>18</v>
      </c>
      <c r="E12108" t="s">
        <v>39</v>
      </c>
      <c r="F12108" t="s">
        <v>12168</v>
      </c>
      <c r="G12108">
        <v>55</v>
      </c>
      <c r="H12108" t="s">
        <v>12</v>
      </c>
      <c r="I12108" t="s">
        <v>13</v>
      </c>
    </row>
    <row r="12109" spans="1:9" x14ac:dyDescent="0.25">
      <c r="A12109">
        <v>2</v>
      </c>
      <c r="B12109">
        <v>356</v>
      </c>
      <c r="C12109">
        <v>7</v>
      </c>
      <c r="D12109" t="s">
        <v>35</v>
      </c>
      <c r="E12109" t="s">
        <v>39</v>
      </c>
      <c r="F12109" t="s">
        <v>12169</v>
      </c>
      <c r="G12109">
        <v>50.857142857142847</v>
      </c>
      <c r="H12109" t="s">
        <v>12</v>
      </c>
      <c r="I12109" t="s">
        <v>13</v>
      </c>
    </row>
    <row r="12110" spans="1:9" x14ac:dyDescent="0.25">
      <c r="A12110">
        <v>1</v>
      </c>
      <c r="B12110">
        <v>476</v>
      </c>
      <c r="C12110">
        <v>4</v>
      </c>
      <c r="D12110" t="s">
        <v>18</v>
      </c>
      <c r="E12110" t="s">
        <v>46</v>
      </c>
      <c r="F12110" t="s">
        <v>12170</v>
      </c>
      <c r="G12110">
        <v>119</v>
      </c>
      <c r="H12110" t="s">
        <v>12</v>
      </c>
      <c r="I12110" t="s">
        <v>13</v>
      </c>
    </row>
    <row r="12111" spans="1:9" x14ac:dyDescent="0.25">
      <c r="A12111">
        <v>1</v>
      </c>
      <c r="B12111">
        <v>204</v>
      </c>
      <c r="C12111">
        <v>3</v>
      </c>
      <c r="D12111" t="s">
        <v>23</v>
      </c>
      <c r="E12111" t="s">
        <v>39</v>
      </c>
      <c r="F12111" t="s">
        <v>12171</v>
      </c>
      <c r="G12111">
        <v>68</v>
      </c>
      <c r="H12111" t="s">
        <v>25</v>
      </c>
      <c r="I12111" t="s">
        <v>13</v>
      </c>
    </row>
    <row r="12112" spans="1:9" x14ac:dyDescent="0.25">
      <c r="A12112">
        <v>1</v>
      </c>
      <c r="B12112">
        <v>390</v>
      </c>
      <c r="C12112">
        <v>3</v>
      </c>
      <c r="D12112" t="s">
        <v>23</v>
      </c>
      <c r="E12112" t="s">
        <v>10</v>
      </c>
      <c r="F12112" t="s">
        <v>12172</v>
      </c>
      <c r="G12112">
        <v>130</v>
      </c>
      <c r="H12112" t="s">
        <v>25</v>
      </c>
      <c r="I12112" t="s">
        <v>13</v>
      </c>
    </row>
    <row r="12113" spans="1:9" x14ac:dyDescent="0.25">
      <c r="A12113">
        <v>1</v>
      </c>
      <c r="B12113">
        <v>138</v>
      </c>
      <c r="C12113">
        <v>3</v>
      </c>
      <c r="D12113" t="s">
        <v>23</v>
      </c>
      <c r="E12113" t="s">
        <v>39</v>
      </c>
      <c r="F12113" t="s">
        <v>12173</v>
      </c>
      <c r="G12113">
        <v>46</v>
      </c>
      <c r="H12113" t="s">
        <v>25</v>
      </c>
      <c r="I12113" t="s">
        <v>13</v>
      </c>
    </row>
    <row r="12114" spans="1:9" x14ac:dyDescent="0.25">
      <c r="A12114">
        <v>1</v>
      </c>
      <c r="B12114">
        <v>318</v>
      </c>
      <c r="C12114">
        <v>3</v>
      </c>
      <c r="D12114" t="s">
        <v>18</v>
      </c>
      <c r="E12114" t="s">
        <v>10</v>
      </c>
      <c r="F12114" t="s">
        <v>12174</v>
      </c>
      <c r="G12114">
        <v>106</v>
      </c>
      <c r="H12114" t="s">
        <v>12</v>
      </c>
      <c r="I12114" t="s">
        <v>13</v>
      </c>
    </row>
    <row r="12115" spans="1:9" x14ac:dyDescent="0.25">
      <c r="A12115">
        <v>1</v>
      </c>
      <c r="B12115">
        <v>147</v>
      </c>
      <c r="C12115">
        <v>1</v>
      </c>
      <c r="D12115" t="s">
        <v>18</v>
      </c>
      <c r="E12115" t="s">
        <v>10</v>
      </c>
      <c r="F12115" t="s">
        <v>12175</v>
      </c>
      <c r="G12115">
        <v>147</v>
      </c>
      <c r="H12115" t="s">
        <v>12</v>
      </c>
      <c r="I12115" t="s">
        <v>13</v>
      </c>
    </row>
    <row r="12116" spans="1:9" x14ac:dyDescent="0.25">
      <c r="A12116">
        <v>1</v>
      </c>
      <c r="B12116">
        <v>265</v>
      </c>
      <c r="C12116">
        <v>1</v>
      </c>
      <c r="D12116" t="s">
        <v>18</v>
      </c>
      <c r="E12116" t="s">
        <v>10</v>
      </c>
      <c r="F12116" t="s">
        <v>12176</v>
      </c>
      <c r="G12116">
        <v>265</v>
      </c>
      <c r="H12116" t="s">
        <v>12</v>
      </c>
      <c r="I12116" t="s">
        <v>13</v>
      </c>
    </row>
    <row r="12117" spans="1:9" x14ac:dyDescent="0.25">
      <c r="A12117">
        <v>1</v>
      </c>
      <c r="B12117">
        <v>552</v>
      </c>
      <c r="C12117">
        <v>3</v>
      </c>
      <c r="D12117" t="s">
        <v>18</v>
      </c>
      <c r="E12117" t="s">
        <v>39</v>
      </c>
      <c r="F12117" t="s">
        <v>12177</v>
      </c>
      <c r="G12117">
        <v>184</v>
      </c>
      <c r="H12117" t="s">
        <v>12</v>
      </c>
      <c r="I12117" t="s">
        <v>13</v>
      </c>
    </row>
    <row r="12118" spans="1:9" x14ac:dyDescent="0.25">
      <c r="A12118">
        <v>1</v>
      </c>
      <c r="B12118">
        <v>635</v>
      </c>
      <c r="C12118">
        <v>1</v>
      </c>
      <c r="D12118" t="s">
        <v>18</v>
      </c>
      <c r="E12118" t="s">
        <v>10</v>
      </c>
      <c r="F12118" t="s">
        <v>12178</v>
      </c>
      <c r="G12118">
        <v>635</v>
      </c>
      <c r="H12118" t="s">
        <v>12</v>
      </c>
      <c r="I12118" t="s">
        <v>13</v>
      </c>
    </row>
    <row r="12119" spans="1:9" x14ac:dyDescent="0.25">
      <c r="A12119">
        <v>1</v>
      </c>
      <c r="B12119">
        <v>243</v>
      </c>
      <c r="C12119">
        <v>1</v>
      </c>
      <c r="D12119" t="s">
        <v>18</v>
      </c>
      <c r="E12119" t="s">
        <v>10</v>
      </c>
      <c r="F12119" t="s">
        <v>12179</v>
      </c>
      <c r="G12119">
        <v>243</v>
      </c>
      <c r="H12119" t="s">
        <v>12</v>
      </c>
      <c r="I12119" t="s">
        <v>13</v>
      </c>
    </row>
    <row r="12120" spans="1:9" x14ac:dyDescent="0.25">
      <c r="A12120">
        <v>1</v>
      </c>
      <c r="B12120">
        <v>147</v>
      </c>
      <c r="C12120">
        <v>1</v>
      </c>
      <c r="D12120" t="s">
        <v>23</v>
      </c>
      <c r="E12120" t="s">
        <v>29</v>
      </c>
      <c r="F12120" t="s">
        <v>12180</v>
      </c>
      <c r="G12120">
        <v>147</v>
      </c>
      <c r="H12120" t="s">
        <v>25</v>
      </c>
      <c r="I12120" t="s">
        <v>13</v>
      </c>
    </row>
    <row r="12121" spans="1:9" x14ac:dyDescent="0.25">
      <c r="A12121">
        <v>1</v>
      </c>
      <c r="B12121">
        <v>1347</v>
      </c>
      <c r="C12121">
        <v>3</v>
      </c>
      <c r="D12121" t="s">
        <v>18</v>
      </c>
      <c r="E12121" t="s">
        <v>29</v>
      </c>
      <c r="F12121" t="s">
        <v>12181</v>
      </c>
      <c r="G12121">
        <v>449</v>
      </c>
      <c r="H12121" t="s">
        <v>12</v>
      </c>
      <c r="I12121" t="s">
        <v>13</v>
      </c>
    </row>
    <row r="12122" spans="1:9" x14ac:dyDescent="0.25">
      <c r="A12122">
        <v>1</v>
      </c>
      <c r="B12122">
        <v>176</v>
      </c>
      <c r="C12122">
        <v>4</v>
      </c>
      <c r="D12122" t="s">
        <v>18</v>
      </c>
      <c r="E12122" t="s">
        <v>39</v>
      </c>
      <c r="F12122" t="s">
        <v>12182</v>
      </c>
      <c r="G12122">
        <v>44</v>
      </c>
      <c r="H12122" t="s">
        <v>12</v>
      </c>
      <c r="I12122" t="s">
        <v>13</v>
      </c>
    </row>
    <row r="12123" spans="1:9" x14ac:dyDescent="0.25">
      <c r="A12123">
        <v>1</v>
      </c>
      <c r="B12123">
        <v>243</v>
      </c>
      <c r="C12123">
        <v>3</v>
      </c>
      <c r="D12123" t="s">
        <v>18</v>
      </c>
      <c r="E12123" t="s">
        <v>39</v>
      </c>
      <c r="F12123" t="s">
        <v>12183</v>
      </c>
      <c r="G12123">
        <v>81</v>
      </c>
      <c r="H12123" t="s">
        <v>12</v>
      </c>
      <c r="I12123" t="s">
        <v>13</v>
      </c>
    </row>
    <row r="12124" spans="1:9" x14ac:dyDescent="0.25">
      <c r="A12124">
        <v>1</v>
      </c>
      <c r="B12124">
        <v>444</v>
      </c>
      <c r="C12124">
        <v>3</v>
      </c>
      <c r="D12124" t="s">
        <v>23</v>
      </c>
      <c r="E12124" t="s">
        <v>39</v>
      </c>
      <c r="F12124" t="s">
        <v>12184</v>
      </c>
      <c r="G12124">
        <v>148</v>
      </c>
      <c r="H12124" t="s">
        <v>25</v>
      </c>
      <c r="I12124" t="s">
        <v>13</v>
      </c>
    </row>
    <row r="12125" spans="1:9" x14ac:dyDescent="0.25">
      <c r="A12125">
        <v>1</v>
      </c>
      <c r="B12125">
        <v>880</v>
      </c>
      <c r="C12125">
        <v>5</v>
      </c>
      <c r="D12125" t="s">
        <v>18</v>
      </c>
      <c r="E12125" t="s">
        <v>39</v>
      </c>
      <c r="F12125" t="s">
        <v>12185</v>
      </c>
      <c r="G12125">
        <v>176</v>
      </c>
      <c r="H12125" t="s">
        <v>12</v>
      </c>
      <c r="I12125" t="s">
        <v>13</v>
      </c>
    </row>
    <row r="12126" spans="1:9" x14ac:dyDescent="0.25">
      <c r="A12126">
        <v>1</v>
      </c>
      <c r="B12126">
        <v>5088</v>
      </c>
      <c r="C12126">
        <v>3</v>
      </c>
      <c r="D12126" t="s">
        <v>18</v>
      </c>
      <c r="E12126" t="s">
        <v>39</v>
      </c>
      <c r="F12126" t="s">
        <v>12186</v>
      </c>
      <c r="G12126">
        <v>1696</v>
      </c>
      <c r="H12126" t="s">
        <v>12</v>
      </c>
      <c r="I12126" t="s">
        <v>13</v>
      </c>
    </row>
    <row r="12127" spans="1:9" x14ac:dyDescent="0.25">
      <c r="A12127">
        <v>1</v>
      </c>
      <c r="B12127">
        <v>555</v>
      </c>
      <c r="C12127">
        <v>3</v>
      </c>
      <c r="D12127" t="s">
        <v>18</v>
      </c>
      <c r="E12127" t="s">
        <v>39</v>
      </c>
      <c r="F12127" t="s">
        <v>12187</v>
      </c>
      <c r="G12127">
        <v>185</v>
      </c>
      <c r="H12127" t="s">
        <v>12</v>
      </c>
      <c r="I12127" t="s">
        <v>13</v>
      </c>
    </row>
    <row r="12128" spans="1:9" x14ac:dyDescent="0.25">
      <c r="A12128">
        <v>1</v>
      </c>
      <c r="B12128">
        <v>393</v>
      </c>
      <c r="C12128">
        <v>3</v>
      </c>
      <c r="D12128" t="s">
        <v>23</v>
      </c>
      <c r="E12128" t="s">
        <v>39</v>
      </c>
      <c r="F12128" t="s">
        <v>12188</v>
      </c>
      <c r="G12128">
        <v>131</v>
      </c>
      <c r="H12128" t="s">
        <v>25</v>
      </c>
      <c r="I12128" t="s">
        <v>13</v>
      </c>
    </row>
    <row r="12129" spans="1:9" x14ac:dyDescent="0.25">
      <c r="A12129">
        <v>1</v>
      </c>
      <c r="B12129">
        <v>61</v>
      </c>
      <c r="C12129">
        <v>1</v>
      </c>
      <c r="D12129" t="s">
        <v>18</v>
      </c>
      <c r="E12129" t="s">
        <v>39</v>
      </c>
      <c r="F12129" t="s">
        <v>12189</v>
      </c>
      <c r="G12129">
        <v>61</v>
      </c>
      <c r="H12129" t="s">
        <v>12</v>
      </c>
      <c r="I12129" t="s">
        <v>13</v>
      </c>
    </row>
    <row r="12130" spans="1:9" x14ac:dyDescent="0.25">
      <c r="A12130">
        <v>1</v>
      </c>
      <c r="B12130">
        <v>410</v>
      </c>
      <c r="C12130">
        <v>5</v>
      </c>
      <c r="D12130" t="s">
        <v>18</v>
      </c>
      <c r="E12130" t="s">
        <v>10</v>
      </c>
      <c r="F12130" t="s">
        <v>12190</v>
      </c>
      <c r="G12130">
        <v>82</v>
      </c>
      <c r="H12130" t="s">
        <v>12</v>
      </c>
      <c r="I12130" t="s">
        <v>13</v>
      </c>
    </row>
    <row r="12131" spans="1:9" x14ac:dyDescent="0.25">
      <c r="A12131">
        <v>1</v>
      </c>
      <c r="B12131">
        <v>955</v>
      </c>
      <c r="C12131">
        <v>5</v>
      </c>
      <c r="D12131" t="s">
        <v>18</v>
      </c>
      <c r="E12131" t="s">
        <v>10</v>
      </c>
      <c r="F12131" t="s">
        <v>12191</v>
      </c>
      <c r="G12131">
        <v>191</v>
      </c>
      <c r="H12131" t="s">
        <v>12</v>
      </c>
      <c r="I12131" t="s">
        <v>13</v>
      </c>
    </row>
    <row r="12132" spans="1:9" x14ac:dyDescent="0.25">
      <c r="A12132">
        <v>1</v>
      </c>
      <c r="B12132">
        <v>212</v>
      </c>
      <c r="C12132">
        <v>4</v>
      </c>
      <c r="D12132" t="s">
        <v>23</v>
      </c>
      <c r="E12132" t="s">
        <v>39</v>
      </c>
      <c r="F12132" t="s">
        <v>12192</v>
      </c>
      <c r="G12132">
        <v>53</v>
      </c>
      <c r="H12132" t="s">
        <v>25</v>
      </c>
      <c r="I12132" t="s">
        <v>13</v>
      </c>
    </row>
    <row r="12133" spans="1:9" x14ac:dyDescent="0.25">
      <c r="A12133">
        <v>1</v>
      </c>
      <c r="B12133">
        <v>545</v>
      </c>
      <c r="C12133">
        <v>5</v>
      </c>
      <c r="D12133" t="s">
        <v>23</v>
      </c>
      <c r="E12133" t="s">
        <v>39</v>
      </c>
      <c r="F12133" t="s">
        <v>12193</v>
      </c>
      <c r="G12133">
        <v>109</v>
      </c>
      <c r="H12133" t="s">
        <v>25</v>
      </c>
      <c r="I12133" t="s">
        <v>13</v>
      </c>
    </row>
    <row r="12134" spans="1:9" x14ac:dyDescent="0.25">
      <c r="A12134">
        <v>1</v>
      </c>
      <c r="B12134">
        <v>1310</v>
      </c>
      <c r="C12134">
        <v>5</v>
      </c>
      <c r="D12134" t="s">
        <v>23</v>
      </c>
      <c r="E12134" t="s">
        <v>39</v>
      </c>
      <c r="F12134" t="s">
        <v>12194</v>
      </c>
      <c r="G12134">
        <v>262</v>
      </c>
      <c r="H12134" t="s">
        <v>25</v>
      </c>
      <c r="I12134" t="s">
        <v>13</v>
      </c>
    </row>
    <row r="12135" spans="1:9" x14ac:dyDescent="0.25">
      <c r="A12135">
        <v>1</v>
      </c>
      <c r="B12135">
        <v>830</v>
      </c>
      <c r="C12135">
        <v>5</v>
      </c>
      <c r="D12135" t="s">
        <v>23</v>
      </c>
      <c r="E12135" t="s">
        <v>29</v>
      </c>
      <c r="F12135" t="s">
        <v>12195</v>
      </c>
      <c r="G12135">
        <v>166</v>
      </c>
      <c r="H12135" t="s">
        <v>25</v>
      </c>
      <c r="I12135" t="s">
        <v>13</v>
      </c>
    </row>
    <row r="12136" spans="1:9" x14ac:dyDescent="0.25">
      <c r="A12136">
        <v>1</v>
      </c>
      <c r="B12136">
        <v>66</v>
      </c>
      <c r="C12136">
        <v>1</v>
      </c>
      <c r="D12136" t="s">
        <v>18</v>
      </c>
      <c r="E12136" t="s">
        <v>46</v>
      </c>
      <c r="F12136" t="s">
        <v>12196</v>
      </c>
      <c r="G12136">
        <v>66</v>
      </c>
      <c r="H12136" t="s">
        <v>12</v>
      </c>
      <c r="I12136" t="s">
        <v>13</v>
      </c>
    </row>
    <row r="12137" spans="1:9" x14ac:dyDescent="0.25">
      <c r="A12137">
        <v>1</v>
      </c>
      <c r="B12137">
        <v>52</v>
      </c>
      <c r="C12137">
        <v>1</v>
      </c>
      <c r="D12137" t="s">
        <v>23</v>
      </c>
      <c r="E12137" t="s">
        <v>10</v>
      </c>
      <c r="F12137" t="s">
        <v>12197</v>
      </c>
      <c r="G12137">
        <v>52</v>
      </c>
      <c r="H12137" t="s">
        <v>25</v>
      </c>
      <c r="I12137" t="s">
        <v>13</v>
      </c>
    </row>
    <row r="12138" spans="1:9" x14ac:dyDescent="0.25">
      <c r="A12138">
        <v>1</v>
      </c>
      <c r="B12138">
        <v>915</v>
      </c>
      <c r="C12138">
        <v>3</v>
      </c>
      <c r="D12138" t="s">
        <v>23</v>
      </c>
      <c r="E12138" t="s">
        <v>29</v>
      </c>
      <c r="F12138" t="s">
        <v>12198</v>
      </c>
      <c r="G12138">
        <v>305</v>
      </c>
      <c r="H12138" t="s">
        <v>25</v>
      </c>
      <c r="I12138" t="s">
        <v>13</v>
      </c>
    </row>
    <row r="12139" spans="1:9" x14ac:dyDescent="0.25">
      <c r="A12139">
        <v>1</v>
      </c>
      <c r="B12139">
        <v>236</v>
      </c>
      <c r="C12139">
        <v>4</v>
      </c>
      <c r="D12139" t="s">
        <v>18</v>
      </c>
      <c r="E12139" t="s">
        <v>39</v>
      </c>
      <c r="F12139" t="s">
        <v>12199</v>
      </c>
      <c r="G12139">
        <v>59</v>
      </c>
      <c r="H12139" t="s">
        <v>12</v>
      </c>
      <c r="I12139" t="s">
        <v>13</v>
      </c>
    </row>
    <row r="12140" spans="1:9" x14ac:dyDescent="0.25">
      <c r="A12140">
        <v>1</v>
      </c>
      <c r="B12140">
        <v>375</v>
      </c>
      <c r="C12140">
        <v>3</v>
      </c>
      <c r="D12140" t="s">
        <v>18</v>
      </c>
      <c r="E12140" t="s">
        <v>10</v>
      </c>
      <c r="F12140" t="s">
        <v>12200</v>
      </c>
      <c r="G12140">
        <v>125</v>
      </c>
      <c r="H12140" t="s">
        <v>12</v>
      </c>
      <c r="I12140" t="s">
        <v>13</v>
      </c>
    </row>
    <row r="12141" spans="1:9" x14ac:dyDescent="0.25">
      <c r="A12141">
        <v>1</v>
      </c>
      <c r="B12141">
        <v>384</v>
      </c>
      <c r="C12141">
        <v>3</v>
      </c>
      <c r="D12141" t="s">
        <v>18</v>
      </c>
      <c r="E12141" t="s">
        <v>67</v>
      </c>
      <c r="F12141" t="s">
        <v>12201</v>
      </c>
      <c r="G12141">
        <v>128</v>
      </c>
      <c r="H12141" t="s">
        <v>12</v>
      </c>
      <c r="I12141" t="s">
        <v>13</v>
      </c>
    </row>
    <row r="12142" spans="1:9" x14ac:dyDescent="0.25">
      <c r="A12142">
        <v>1</v>
      </c>
      <c r="B12142">
        <v>360</v>
      </c>
      <c r="C12142">
        <v>5</v>
      </c>
      <c r="D12142" t="s">
        <v>18</v>
      </c>
      <c r="E12142" t="s">
        <v>39</v>
      </c>
      <c r="F12142" t="s">
        <v>12202</v>
      </c>
      <c r="G12142">
        <v>72</v>
      </c>
      <c r="H12142" t="s">
        <v>12</v>
      </c>
      <c r="I12142" t="s">
        <v>13</v>
      </c>
    </row>
    <row r="12143" spans="1:9" x14ac:dyDescent="0.25">
      <c r="A12143">
        <v>1</v>
      </c>
      <c r="B12143">
        <v>138</v>
      </c>
      <c r="C12143">
        <v>3</v>
      </c>
      <c r="D12143" t="s">
        <v>18</v>
      </c>
      <c r="E12143" t="s">
        <v>39</v>
      </c>
      <c r="F12143" t="s">
        <v>12203</v>
      </c>
      <c r="G12143">
        <v>46</v>
      </c>
      <c r="H12143" t="s">
        <v>12</v>
      </c>
      <c r="I12143" t="s">
        <v>13</v>
      </c>
    </row>
    <row r="12144" spans="1:9" x14ac:dyDescent="0.25">
      <c r="A12144">
        <v>1</v>
      </c>
      <c r="B12144">
        <v>400</v>
      </c>
      <c r="C12144">
        <v>5</v>
      </c>
      <c r="D12144" t="s">
        <v>18</v>
      </c>
      <c r="E12144" t="s">
        <v>10</v>
      </c>
      <c r="F12144" t="s">
        <v>12204</v>
      </c>
      <c r="G12144">
        <v>80</v>
      </c>
      <c r="H12144" t="s">
        <v>12</v>
      </c>
      <c r="I12144" t="s">
        <v>13</v>
      </c>
    </row>
    <row r="12145" spans="1:9" x14ac:dyDescent="0.25">
      <c r="A12145">
        <v>1</v>
      </c>
      <c r="B12145">
        <v>348</v>
      </c>
      <c r="C12145">
        <v>3</v>
      </c>
      <c r="D12145" t="s">
        <v>18</v>
      </c>
      <c r="E12145" t="s">
        <v>42</v>
      </c>
      <c r="F12145" t="s">
        <v>12205</v>
      </c>
      <c r="G12145">
        <v>116</v>
      </c>
      <c r="H12145" t="s">
        <v>12</v>
      </c>
      <c r="I12145" t="s">
        <v>13</v>
      </c>
    </row>
    <row r="12146" spans="1:9" x14ac:dyDescent="0.25">
      <c r="A12146">
        <v>1</v>
      </c>
      <c r="B12146">
        <v>224</v>
      </c>
      <c r="C12146">
        <v>2</v>
      </c>
      <c r="D12146" t="s">
        <v>23</v>
      </c>
      <c r="E12146" t="s">
        <v>67</v>
      </c>
      <c r="F12146" t="s">
        <v>12206</v>
      </c>
      <c r="G12146">
        <v>112</v>
      </c>
      <c r="H12146" t="s">
        <v>25</v>
      </c>
      <c r="I12146" t="s">
        <v>13</v>
      </c>
    </row>
    <row r="12147" spans="1:9" x14ac:dyDescent="0.25">
      <c r="A12147">
        <v>1</v>
      </c>
      <c r="B12147">
        <v>312</v>
      </c>
      <c r="C12147">
        <v>3</v>
      </c>
      <c r="D12147" t="s">
        <v>23</v>
      </c>
      <c r="E12147" t="s">
        <v>39</v>
      </c>
      <c r="F12147" t="s">
        <v>12207</v>
      </c>
      <c r="G12147">
        <v>104</v>
      </c>
      <c r="H12147" t="s">
        <v>25</v>
      </c>
      <c r="I12147" t="s">
        <v>13</v>
      </c>
    </row>
    <row r="12148" spans="1:9" x14ac:dyDescent="0.25">
      <c r="A12148">
        <v>1</v>
      </c>
      <c r="B12148">
        <v>2700</v>
      </c>
      <c r="C12148">
        <v>3</v>
      </c>
      <c r="D12148" t="s">
        <v>23</v>
      </c>
      <c r="E12148" t="s">
        <v>39</v>
      </c>
      <c r="F12148" t="s">
        <v>12208</v>
      </c>
      <c r="G12148">
        <v>900</v>
      </c>
      <c r="H12148" t="s">
        <v>25</v>
      </c>
      <c r="I12148" t="s">
        <v>13</v>
      </c>
    </row>
    <row r="12149" spans="1:9" x14ac:dyDescent="0.25">
      <c r="A12149">
        <v>1</v>
      </c>
      <c r="B12149">
        <v>138</v>
      </c>
      <c r="C12149">
        <v>1</v>
      </c>
      <c r="D12149" t="s">
        <v>18</v>
      </c>
      <c r="E12149" t="s">
        <v>29</v>
      </c>
      <c r="F12149" t="s">
        <v>12209</v>
      </c>
      <c r="G12149">
        <v>138</v>
      </c>
      <c r="H12149" t="s">
        <v>12</v>
      </c>
      <c r="I12149" t="s">
        <v>13</v>
      </c>
    </row>
    <row r="12150" spans="1:9" x14ac:dyDescent="0.25">
      <c r="A12150">
        <v>1</v>
      </c>
      <c r="B12150">
        <v>1548</v>
      </c>
      <c r="C12150">
        <v>4</v>
      </c>
      <c r="D12150" t="s">
        <v>23</v>
      </c>
      <c r="E12150" t="s">
        <v>39</v>
      </c>
      <c r="F12150" t="s">
        <v>12210</v>
      </c>
      <c r="G12150">
        <v>387</v>
      </c>
      <c r="H12150" t="s">
        <v>25</v>
      </c>
      <c r="I12150" t="s">
        <v>13</v>
      </c>
    </row>
    <row r="12151" spans="1:9" x14ac:dyDescent="0.25">
      <c r="A12151">
        <v>1</v>
      </c>
      <c r="B12151">
        <v>10624</v>
      </c>
      <c r="C12151">
        <v>4</v>
      </c>
      <c r="D12151" t="s">
        <v>18</v>
      </c>
      <c r="E12151" t="s">
        <v>10</v>
      </c>
      <c r="F12151" t="s">
        <v>12211</v>
      </c>
      <c r="G12151">
        <v>2656</v>
      </c>
      <c r="H12151" t="s">
        <v>12</v>
      </c>
      <c r="I12151" t="s">
        <v>13</v>
      </c>
    </row>
    <row r="12152" spans="1:9" x14ac:dyDescent="0.25">
      <c r="A12152">
        <v>1</v>
      </c>
      <c r="B12152">
        <v>428</v>
      </c>
      <c r="C12152">
        <v>4</v>
      </c>
      <c r="D12152" t="s">
        <v>18</v>
      </c>
      <c r="E12152" t="s">
        <v>39</v>
      </c>
      <c r="F12152" t="s">
        <v>12212</v>
      </c>
      <c r="G12152">
        <v>107</v>
      </c>
      <c r="H12152" t="s">
        <v>12</v>
      </c>
      <c r="I12152" t="s">
        <v>13</v>
      </c>
    </row>
    <row r="12153" spans="1:9" x14ac:dyDescent="0.25">
      <c r="A12153">
        <v>1</v>
      </c>
      <c r="B12153">
        <v>118</v>
      </c>
      <c r="C12153">
        <v>1</v>
      </c>
      <c r="D12153" t="s">
        <v>18</v>
      </c>
      <c r="E12153" t="s">
        <v>39</v>
      </c>
      <c r="F12153" t="s">
        <v>12213</v>
      </c>
      <c r="G12153">
        <v>118</v>
      </c>
      <c r="H12153" t="s">
        <v>12</v>
      </c>
      <c r="I12153" t="s">
        <v>13</v>
      </c>
    </row>
    <row r="12154" spans="1:9" x14ac:dyDescent="0.25">
      <c r="A12154">
        <v>1</v>
      </c>
      <c r="B12154">
        <v>1146</v>
      </c>
      <c r="C12154">
        <v>3</v>
      </c>
      <c r="D12154" t="s">
        <v>23</v>
      </c>
      <c r="E12154" t="s">
        <v>39</v>
      </c>
      <c r="F12154" t="s">
        <v>12214</v>
      </c>
      <c r="G12154">
        <v>382</v>
      </c>
      <c r="H12154" t="s">
        <v>25</v>
      </c>
      <c r="I12154" t="s">
        <v>13</v>
      </c>
    </row>
    <row r="12155" spans="1:9" x14ac:dyDescent="0.25">
      <c r="A12155">
        <v>1</v>
      </c>
      <c r="B12155">
        <v>345</v>
      </c>
      <c r="C12155">
        <v>3</v>
      </c>
      <c r="D12155" t="s">
        <v>18</v>
      </c>
      <c r="E12155" t="s">
        <v>39</v>
      </c>
      <c r="F12155" t="s">
        <v>12215</v>
      </c>
      <c r="G12155">
        <v>115</v>
      </c>
      <c r="H12155" t="s">
        <v>12</v>
      </c>
      <c r="I12155" t="s">
        <v>13</v>
      </c>
    </row>
    <row r="12156" spans="1:9" x14ac:dyDescent="0.25">
      <c r="A12156">
        <v>1</v>
      </c>
      <c r="B12156">
        <v>594</v>
      </c>
      <c r="C12156">
        <v>3</v>
      </c>
      <c r="D12156" t="s">
        <v>18</v>
      </c>
      <c r="E12156" t="s">
        <v>39</v>
      </c>
      <c r="F12156" t="s">
        <v>12216</v>
      </c>
      <c r="G12156">
        <v>198</v>
      </c>
      <c r="H12156" t="s">
        <v>12</v>
      </c>
      <c r="I12156" t="s">
        <v>13</v>
      </c>
    </row>
    <row r="12157" spans="1:9" x14ac:dyDescent="0.25">
      <c r="A12157">
        <v>1</v>
      </c>
      <c r="B12157">
        <v>55</v>
      </c>
      <c r="C12157">
        <v>1</v>
      </c>
      <c r="D12157" t="s">
        <v>18</v>
      </c>
      <c r="E12157" t="s">
        <v>10</v>
      </c>
      <c r="F12157" t="s">
        <v>12217</v>
      </c>
      <c r="G12157">
        <v>55</v>
      </c>
      <c r="H12157" t="s">
        <v>12</v>
      </c>
      <c r="I12157" t="s">
        <v>13</v>
      </c>
    </row>
    <row r="12158" spans="1:9" x14ac:dyDescent="0.25">
      <c r="A12158">
        <v>1</v>
      </c>
      <c r="B12158">
        <v>760</v>
      </c>
      <c r="C12158">
        <v>5</v>
      </c>
      <c r="D12158" t="s">
        <v>18</v>
      </c>
      <c r="E12158" t="s">
        <v>46</v>
      </c>
      <c r="F12158" t="s">
        <v>12218</v>
      </c>
      <c r="G12158">
        <v>152</v>
      </c>
      <c r="H12158" t="s">
        <v>12</v>
      </c>
      <c r="I12158" t="s">
        <v>13</v>
      </c>
    </row>
    <row r="12159" spans="1:9" x14ac:dyDescent="0.25">
      <c r="A12159">
        <v>1</v>
      </c>
      <c r="B12159">
        <v>250</v>
      </c>
      <c r="C12159">
        <v>5</v>
      </c>
      <c r="D12159" t="s">
        <v>23</v>
      </c>
      <c r="E12159" t="s">
        <v>39</v>
      </c>
      <c r="F12159" t="s">
        <v>12219</v>
      </c>
      <c r="G12159">
        <v>50</v>
      </c>
      <c r="H12159" t="s">
        <v>25</v>
      </c>
      <c r="I12159" t="s">
        <v>13</v>
      </c>
    </row>
    <row r="12160" spans="1:9" x14ac:dyDescent="0.25">
      <c r="A12160">
        <v>1</v>
      </c>
      <c r="B12160">
        <v>980</v>
      </c>
      <c r="C12160">
        <v>4</v>
      </c>
      <c r="D12160" t="s">
        <v>23</v>
      </c>
      <c r="E12160" t="s">
        <v>39</v>
      </c>
      <c r="F12160" t="s">
        <v>12220</v>
      </c>
      <c r="G12160">
        <v>245</v>
      </c>
      <c r="H12160" t="s">
        <v>25</v>
      </c>
      <c r="I12160" t="s">
        <v>13</v>
      </c>
    </row>
    <row r="12161" spans="1:9" x14ac:dyDescent="0.25">
      <c r="A12161">
        <v>1</v>
      </c>
      <c r="B12161">
        <v>52</v>
      </c>
      <c r="C12161">
        <v>1</v>
      </c>
      <c r="D12161" t="s">
        <v>18</v>
      </c>
      <c r="E12161" t="s">
        <v>10</v>
      </c>
      <c r="F12161" t="s">
        <v>12221</v>
      </c>
      <c r="G12161">
        <v>52</v>
      </c>
      <c r="H12161" t="s">
        <v>12</v>
      </c>
      <c r="I12161" t="s">
        <v>13</v>
      </c>
    </row>
    <row r="12162" spans="1:9" x14ac:dyDescent="0.25">
      <c r="A12162">
        <v>1</v>
      </c>
      <c r="B12162">
        <v>732</v>
      </c>
      <c r="C12162">
        <v>4</v>
      </c>
      <c r="D12162" t="s">
        <v>18</v>
      </c>
      <c r="E12162" t="s">
        <v>10</v>
      </c>
      <c r="F12162" t="s">
        <v>12222</v>
      </c>
      <c r="G12162">
        <v>183</v>
      </c>
      <c r="H12162" t="s">
        <v>12</v>
      </c>
      <c r="I12162" t="s">
        <v>13</v>
      </c>
    </row>
    <row r="12163" spans="1:9" x14ac:dyDescent="0.25">
      <c r="A12163">
        <v>1</v>
      </c>
      <c r="B12163">
        <v>846</v>
      </c>
      <c r="C12163">
        <v>3</v>
      </c>
      <c r="D12163" t="s">
        <v>23</v>
      </c>
      <c r="E12163" t="s">
        <v>39</v>
      </c>
      <c r="F12163" t="s">
        <v>12223</v>
      </c>
      <c r="G12163">
        <v>282</v>
      </c>
      <c r="H12163" t="s">
        <v>25</v>
      </c>
      <c r="I12163" t="s">
        <v>13</v>
      </c>
    </row>
    <row r="12164" spans="1:9" x14ac:dyDescent="0.25">
      <c r="A12164">
        <v>1</v>
      </c>
      <c r="B12164">
        <v>804</v>
      </c>
      <c r="C12164">
        <v>4</v>
      </c>
      <c r="D12164" t="s">
        <v>18</v>
      </c>
      <c r="E12164" t="s">
        <v>10</v>
      </c>
      <c r="F12164" t="s">
        <v>12224</v>
      </c>
      <c r="G12164">
        <v>201</v>
      </c>
      <c r="H12164" t="s">
        <v>12</v>
      </c>
      <c r="I12164" t="s">
        <v>13</v>
      </c>
    </row>
    <row r="12165" spans="1:9" x14ac:dyDescent="0.25">
      <c r="A12165">
        <v>1</v>
      </c>
      <c r="B12165">
        <v>522</v>
      </c>
      <c r="C12165">
        <v>2</v>
      </c>
      <c r="D12165" t="s">
        <v>18</v>
      </c>
      <c r="E12165" t="s">
        <v>10</v>
      </c>
      <c r="F12165" t="s">
        <v>12225</v>
      </c>
      <c r="G12165">
        <v>261</v>
      </c>
      <c r="H12165" t="s">
        <v>12</v>
      </c>
      <c r="I12165" t="s">
        <v>13</v>
      </c>
    </row>
    <row r="12166" spans="1:9" x14ac:dyDescent="0.25">
      <c r="A12166">
        <v>1</v>
      </c>
      <c r="B12166">
        <v>534</v>
      </c>
      <c r="C12166">
        <v>3</v>
      </c>
      <c r="D12166" t="s">
        <v>18</v>
      </c>
      <c r="E12166" t="s">
        <v>29</v>
      </c>
      <c r="F12166" t="s">
        <v>12226</v>
      </c>
      <c r="G12166">
        <v>178</v>
      </c>
      <c r="H12166" t="s">
        <v>12</v>
      </c>
      <c r="I12166" t="s">
        <v>13</v>
      </c>
    </row>
    <row r="12167" spans="1:9" x14ac:dyDescent="0.25">
      <c r="A12167">
        <v>1</v>
      </c>
      <c r="B12167">
        <v>390</v>
      </c>
      <c r="C12167">
        <v>1</v>
      </c>
      <c r="D12167" t="s">
        <v>23</v>
      </c>
      <c r="E12167" t="s">
        <v>46</v>
      </c>
      <c r="F12167" t="s">
        <v>12227</v>
      </c>
      <c r="G12167">
        <v>390</v>
      </c>
      <c r="H12167" t="s">
        <v>25</v>
      </c>
      <c r="I12167" t="s">
        <v>13</v>
      </c>
    </row>
    <row r="12168" spans="1:9" x14ac:dyDescent="0.25">
      <c r="A12168">
        <v>1</v>
      </c>
      <c r="B12168">
        <v>852</v>
      </c>
      <c r="C12168">
        <v>4</v>
      </c>
      <c r="D12168" t="s">
        <v>18</v>
      </c>
      <c r="E12168" t="s">
        <v>39</v>
      </c>
      <c r="F12168" t="s">
        <v>12228</v>
      </c>
      <c r="G12168">
        <v>213</v>
      </c>
      <c r="H12168" t="s">
        <v>12</v>
      </c>
      <c r="I12168" t="s">
        <v>13</v>
      </c>
    </row>
    <row r="12169" spans="1:9" x14ac:dyDescent="0.25">
      <c r="A12169">
        <v>1</v>
      </c>
      <c r="B12169">
        <v>210</v>
      </c>
      <c r="C12169">
        <v>1</v>
      </c>
      <c r="D12169" t="s">
        <v>18</v>
      </c>
      <c r="E12169" t="s">
        <v>10</v>
      </c>
      <c r="F12169" t="s">
        <v>12229</v>
      </c>
      <c r="G12169">
        <v>210</v>
      </c>
      <c r="H12169" t="s">
        <v>12</v>
      </c>
      <c r="I12169" t="s">
        <v>13</v>
      </c>
    </row>
    <row r="12170" spans="1:9" x14ac:dyDescent="0.25">
      <c r="A12170">
        <v>1</v>
      </c>
      <c r="B12170">
        <v>117</v>
      </c>
      <c r="C12170">
        <v>1</v>
      </c>
      <c r="D12170" t="s">
        <v>18</v>
      </c>
      <c r="E12170" t="s">
        <v>10</v>
      </c>
      <c r="F12170" t="s">
        <v>12230</v>
      </c>
      <c r="G12170">
        <v>117</v>
      </c>
      <c r="H12170" t="s">
        <v>12</v>
      </c>
      <c r="I12170" t="s">
        <v>13</v>
      </c>
    </row>
    <row r="12171" spans="1:9" x14ac:dyDescent="0.25">
      <c r="A12171">
        <v>1</v>
      </c>
      <c r="B12171">
        <v>3400</v>
      </c>
      <c r="C12171">
        <v>4</v>
      </c>
      <c r="D12171" t="s">
        <v>18</v>
      </c>
      <c r="E12171" t="s">
        <v>10</v>
      </c>
      <c r="F12171" t="s">
        <v>12231</v>
      </c>
      <c r="G12171">
        <v>850</v>
      </c>
      <c r="H12171" t="s">
        <v>12</v>
      </c>
      <c r="I12171" t="s">
        <v>13</v>
      </c>
    </row>
    <row r="12172" spans="1:9" x14ac:dyDescent="0.25">
      <c r="A12172">
        <v>1</v>
      </c>
      <c r="B12172">
        <v>2283</v>
      </c>
      <c r="C12172">
        <v>3</v>
      </c>
      <c r="D12172" t="s">
        <v>18</v>
      </c>
      <c r="E12172" t="s">
        <v>39</v>
      </c>
      <c r="F12172" t="s">
        <v>12232</v>
      </c>
      <c r="G12172">
        <v>761</v>
      </c>
      <c r="H12172" t="s">
        <v>12</v>
      </c>
      <c r="I12172" t="s">
        <v>13</v>
      </c>
    </row>
    <row r="12173" spans="1:9" x14ac:dyDescent="0.25">
      <c r="A12173">
        <v>8</v>
      </c>
      <c r="B12173">
        <v>3233</v>
      </c>
      <c r="C12173">
        <v>31</v>
      </c>
      <c r="D12173" t="s">
        <v>2143</v>
      </c>
      <c r="E12173" t="s">
        <v>10</v>
      </c>
      <c r="F12173" t="s">
        <v>12233</v>
      </c>
      <c r="G12173">
        <v>104.2903225806452</v>
      </c>
      <c r="H12173" t="s">
        <v>12</v>
      </c>
      <c r="I12173" t="s">
        <v>13</v>
      </c>
    </row>
    <row r="12174" spans="1:9" x14ac:dyDescent="0.25">
      <c r="A12174">
        <v>1</v>
      </c>
      <c r="B12174">
        <v>130</v>
      </c>
      <c r="C12174">
        <v>1</v>
      </c>
      <c r="D12174" t="s">
        <v>18</v>
      </c>
      <c r="E12174" t="s">
        <v>10</v>
      </c>
      <c r="F12174" t="s">
        <v>12234</v>
      </c>
      <c r="G12174">
        <v>130</v>
      </c>
      <c r="H12174" t="s">
        <v>12</v>
      </c>
      <c r="I12174" t="s">
        <v>13</v>
      </c>
    </row>
    <row r="12175" spans="1:9" x14ac:dyDescent="0.25">
      <c r="A12175">
        <v>1</v>
      </c>
      <c r="B12175">
        <v>411</v>
      </c>
      <c r="C12175">
        <v>3</v>
      </c>
      <c r="D12175" t="s">
        <v>18</v>
      </c>
      <c r="E12175" t="s">
        <v>10</v>
      </c>
      <c r="F12175" t="s">
        <v>12235</v>
      </c>
      <c r="G12175">
        <v>137</v>
      </c>
      <c r="H12175" t="s">
        <v>12</v>
      </c>
      <c r="I12175" t="s">
        <v>13</v>
      </c>
    </row>
    <row r="12176" spans="1:9" x14ac:dyDescent="0.25">
      <c r="A12176">
        <v>1</v>
      </c>
      <c r="B12176">
        <v>504</v>
      </c>
      <c r="C12176">
        <v>4</v>
      </c>
      <c r="D12176" t="s">
        <v>18</v>
      </c>
      <c r="E12176" t="s">
        <v>10</v>
      </c>
      <c r="F12176" t="s">
        <v>12236</v>
      </c>
      <c r="G12176">
        <v>126</v>
      </c>
      <c r="H12176" t="s">
        <v>12</v>
      </c>
      <c r="I12176" t="s">
        <v>13</v>
      </c>
    </row>
    <row r="12177" spans="1:9" x14ac:dyDescent="0.25">
      <c r="A12177">
        <v>1</v>
      </c>
      <c r="B12177">
        <v>316</v>
      </c>
      <c r="C12177">
        <v>4</v>
      </c>
      <c r="D12177" t="s">
        <v>18</v>
      </c>
      <c r="E12177" t="s">
        <v>10</v>
      </c>
      <c r="F12177" t="s">
        <v>12237</v>
      </c>
      <c r="G12177">
        <v>79</v>
      </c>
      <c r="H12177" t="s">
        <v>12</v>
      </c>
      <c r="I12177" t="s">
        <v>13</v>
      </c>
    </row>
    <row r="12178" spans="1:9" x14ac:dyDescent="0.25">
      <c r="A12178">
        <v>1</v>
      </c>
      <c r="B12178">
        <v>2100</v>
      </c>
      <c r="C12178">
        <v>5</v>
      </c>
      <c r="D12178" t="s">
        <v>18</v>
      </c>
      <c r="E12178" t="s">
        <v>10</v>
      </c>
      <c r="F12178" t="s">
        <v>12238</v>
      </c>
      <c r="G12178">
        <v>420</v>
      </c>
      <c r="H12178" t="s">
        <v>12</v>
      </c>
      <c r="I12178" t="s">
        <v>13</v>
      </c>
    </row>
    <row r="12179" spans="1:9" x14ac:dyDescent="0.25">
      <c r="A12179">
        <v>1</v>
      </c>
      <c r="B12179">
        <v>395</v>
      </c>
      <c r="C12179">
        <v>5</v>
      </c>
      <c r="D12179" t="s">
        <v>18</v>
      </c>
      <c r="E12179" t="s">
        <v>10</v>
      </c>
      <c r="F12179" t="s">
        <v>12239</v>
      </c>
      <c r="G12179">
        <v>79</v>
      </c>
      <c r="H12179" t="s">
        <v>12</v>
      </c>
      <c r="I12179" t="s">
        <v>13</v>
      </c>
    </row>
    <row r="12180" spans="1:9" x14ac:dyDescent="0.25">
      <c r="A12180">
        <v>1</v>
      </c>
      <c r="B12180">
        <v>1528</v>
      </c>
      <c r="C12180">
        <v>4</v>
      </c>
      <c r="D12180" t="s">
        <v>23</v>
      </c>
      <c r="E12180" t="s">
        <v>10</v>
      </c>
      <c r="F12180" t="s">
        <v>12240</v>
      </c>
      <c r="G12180">
        <v>382</v>
      </c>
      <c r="H12180" t="s">
        <v>25</v>
      </c>
      <c r="I12180" t="s">
        <v>13</v>
      </c>
    </row>
    <row r="12181" spans="1:9" x14ac:dyDescent="0.25">
      <c r="A12181">
        <v>1</v>
      </c>
      <c r="B12181">
        <v>3708</v>
      </c>
      <c r="C12181">
        <v>3</v>
      </c>
      <c r="D12181" t="s">
        <v>18</v>
      </c>
      <c r="E12181" t="s">
        <v>10</v>
      </c>
      <c r="F12181" t="s">
        <v>12241</v>
      </c>
      <c r="G12181">
        <v>1236</v>
      </c>
      <c r="H12181" t="s">
        <v>12</v>
      </c>
      <c r="I12181" t="s">
        <v>13</v>
      </c>
    </row>
    <row r="12182" spans="1:9" x14ac:dyDescent="0.25">
      <c r="A12182">
        <v>1</v>
      </c>
      <c r="B12182">
        <v>553</v>
      </c>
      <c r="C12182">
        <v>1</v>
      </c>
      <c r="D12182" t="s">
        <v>18</v>
      </c>
      <c r="E12182" t="s">
        <v>10</v>
      </c>
      <c r="F12182" t="s">
        <v>12242</v>
      </c>
      <c r="G12182">
        <v>553</v>
      </c>
      <c r="H12182" t="s">
        <v>12</v>
      </c>
      <c r="I12182" t="s">
        <v>13</v>
      </c>
    </row>
    <row r="12183" spans="1:9" x14ac:dyDescent="0.25">
      <c r="A12183">
        <v>1</v>
      </c>
      <c r="B12183">
        <v>1488</v>
      </c>
      <c r="C12183">
        <v>3</v>
      </c>
      <c r="D12183" t="s">
        <v>18</v>
      </c>
      <c r="E12183" t="s">
        <v>10</v>
      </c>
      <c r="F12183" t="s">
        <v>12243</v>
      </c>
      <c r="G12183">
        <v>496</v>
      </c>
      <c r="H12183" t="s">
        <v>12</v>
      </c>
      <c r="I12183" t="s">
        <v>13</v>
      </c>
    </row>
    <row r="12184" spans="1:9" x14ac:dyDescent="0.25">
      <c r="A12184">
        <v>1</v>
      </c>
      <c r="B12184">
        <v>444</v>
      </c>
      <c r="C12184">
        <v>3</v>
      </c>
      <c r="D12184" t="s">
        <v>18</v>
      </c>
      <c r="E12184" t="s">
        <v>39</v>
      </c>
      <c r="F12184" t="s">
        <v>12244</v>
      </c>
      <c r="G12184">
        <v>148</v>
      </c>
      <c r="H12184" t="s">
        <v>12</v>
      </c>
      <c r="I12184" t="s">
        <v>13</v>
      </c>
    </row>
    <row r="12185" spans="1:9" x14ac:dyDescent="0.25">
      <c r="A12185">
        <v>1</v>
      </c>
      <c r="B12185">
        <v>288</v>
      </c>
      <c r="C12185">
        <v>3</v>
      </c>
      <c r="D12185" t="s">
        <v>18</v>
      </c>
      <c r="E12185" t="s">
        <v>39</v>
      </c>
      <c r="F12185" t="s">
        <v>12245</v>
      </c>
      <c r="G12185">
        <v>96</v>
      </c>
      <c r="H12185" t="s">
        <v>12</v>
      </c>
      <c r="I12185" t="s">
        <v>13</v>
      </c>
    </row>
    <row r="12186" spans="1:9" x14ac:dyDescent="0.25">
      <c r="A12186">
        <v>1</v>
      </c>
      <c r="B12186">
        <v>285</v>
      </c>
      <c r="C12186">
        <v>3</v>
      </c>
      <c r="D12186" t="s">
        <v>18</v>
      </c>
      <c r="E12186" t="s">
        <v>39</v>
      </c>
      <c r="F12186" t="s">
        <v>12246</v>
      </c>
      <c r="G12186">
        <v>95</v>
      </c>
      <c r="H12186" t="s">
        <v>12</v>
      </c>
      <c r="I12186" t="s">
        <v>13</v>
      </c>
    </row>
    <row r="12187" spans="1:9" x14ac:dyDescent="0.25">
      <c r="A12187">
        <v>1</v>
      </c>
      <c r="B12187">
        <v>1482</v>
      </c>
      <c r="C12187">
        <v>3</v>
      </c>
      <c r="D12187" t="s">
        <v>23</v>
      </c>
      <c r="E12187" t="s">
        <v>67</v>
      </c>
      <c r="F12187" t="s">
        <v>12247</v>
      </c>
      <c r="G12187">
        <v>494</v>
      </c>
      <c r="H12187" t="s">
        <v>25</v>
      </c>
      <c r="I12187" t="s">
        <v>13</v>
      </c>
    </row>
    <row r="12188" spans="1:9" x14ac:dyDescent="0.25">
      <c r="A12188">
        <v>1</v>
      </c>
      <c r="B12188">
        <v>987</v>
      </c>
      <c r="C12188">
        <v>1</v>
      </c>
      <c r="D12188" t="s">
        <v>23</v>
      </c>
      <c r="E12188" t="s">
        <v>39</v>
      </c>
      <c r="F12188" t="s">
        <v>12248</v>
      </c>
      <c r="G12188">
        <v>987</v>
      </c>
      <c r="H12188" t="s">
        <v>25</v>
      </c>
      <c r="I12188" t="s">
        <v>13</v>
      </c>
    </row>
    <row r="12189" spans="1:9" x14ac:dyDescent="0.25">
      <c r="A12189">
        <v>1</v>
      </c>
      <c r="B12189">
        <v>5672</v>
      </c>
      <c r="C12189">
        <v>4</v>
      </c>
      <c r="D12189" t="s">
        <v>18</v>
      </c>
      <c r="E12189" t="s">
        <v>10</v>
      </c>
      <c r="F12189" t="s">
        <v>12249</v>
      </c>
      <c r="G12189">
        <v>1418</v>
      </c>
      <c r="H12189" t="s">
        <v>12</v>
      </c>
      <c r="I12189" t="s">
        <v>13</v>
      </c>
    </row>
    <row r="12190" spans="1:9" x14ac:dyDescent="0.25">
      <c r="A12190">
        <v>1</v>
      </c>
      <c r="B12190">
        <v>456</v>
      </c>
      <c r="C12190">
        <v>4</v>
      </c>
      <c r="D12190" t="s">
        <v>18</v>
      </c>
      <c r="E12190" t="s">
        <v>10</v>
      </c>
      <c r="F12190" t="s">
        <v>12250</v>
      </c>
      <c r="G12190">
        <v>114</v>
      </c>
      <c r="H12190" t="s">
        <v>12</v>
      </c>
      <c r="I12190" t="s">
        <v>13</v>
      </c>
    </row>
    <row r="12191" spans="1:9" x14ac:dyDescent="0.25">
      <c r="A12191">
        <v>1</v>
      </c>
      <c r="B12191">
        <v>405</v>
      </c>
      <c r="C12191">
        <v>5</v>
      </c>
      <c r="D12191" t="s">
        <v>18</v>
      </c>
      <c r="E12191" t="s">
        <v>10</v>
      </c>
      <c r="F12191" t="s">
        <v>12251</v>
      </c>
      <c r="G12191">
        <v>81</v>
      </c>
      <c r="H12191" t="s">
        <v>12</v>
      </c>
      <c r="I12191" t="s">
        <v>13</v>
      </c>
    </row>
    <row r="12192" spans="1:9" x14ac:dyDescent="0.25">
      <c r="A12192">
        <v>3</v>
      </c>
      <c r="B12192">
        <v>3034</v>
      </c>
      <c r="C12192">
        <v>10</v>
      </c>
      <c r="D12192" t="s">
        <v>232</v>
      </c>
      <c r="E12192" t="s">
        <v>46</v>
      </c>
      <c r="F12192" t="s">
        <v>12252</v>
      </c>
      <c r="G12192">
        <v>303.39999999999998</v>
      </c>
      <c r="H12192" t="s">
        <v>12</v>
      </c>
      <c r="I12192" t="s">
        <v>13</v>
      </c>
    </row>
    <row r="12193" spans="1:9" x14ac:dyDescent="0.25">
      <c r="A12193">
        <v>1</v>
      </c>
      <c r="B12193">
        <v>140</v>
      </c>
      <c r="C12193">
        <v>1</v>
      </c>
      <c r="D12193" t="s">
        <v>18</v>
      </c>
      <c r="E12193" t="s">
        <v>46</v>
      </c>
      <c r="F12193" t="s">
        <v>12253</v>
      </c>
      <c r="G12193">
        <v>140</v>
      </c>
      <c r="H12193" t="s">
        <v>12</v>
      </c>
      <c r="I12193" t="s">
        <v>13</v>
      </c>
    </row>
    <row r="12194" spans="1:9" x14ac:dyDescent="0.25">
      <c r="A12194">
        <v>1</v>
      </c>
      <c r="B12194">
        <v>504</v>
      </c>
      <c r="C12194">
        <v>4</v>
      </c>
      <c r="D12194" t="s">
        <v>18</v>
      </c>
      <c r="E12194" t="s">
        <v>10</v>
      </c>
      <c r="F12194" t="s">
        <v>12254</v>
      </c>
      <c r="G12194">
        <v>126</v>
      </c>
      <c r="H12194" t="s">
        <v>12</v>
      </c>
      <c r="I12194" t="s">
        <v>13</v>
      </c>
    </row>
    <row r="12195" spans="1:9" x14ac:dyDescent="0.25">
      <c r="A12195">
        <v>1</v>
      </c>
      <c r="B12195">
        <v>764</v>
      </c>
      <c r="C12195">
        <v>4</v>
      </c>
      <c r="D12195" t="s">
        <v>18</v>
      </c>
      <c r="E12195" t="s">
        <v>46</v>
      </c>
      <c r="F12195" t="s">
        <v>12255</v>
      </c>
      <c r="G12195">
        <v>191</v>
      </c>
      <c r="H12195" t="s">
        <v>12</v>
      </c>
      <c r="I12195" t="s">
        <v>13</v>
      </c>
    </row>
    <row r="12196" spans="1:9" x14ac:dyDescent="0.25">
      <c r="A12196">
        <v>4</v>
      </c>
      <c r="B12196">
        <v>769</v>
      </c>
      <c r="C12196">
        <v>8</v>
      </c>
      <c r="D12196" t="s">
        <v>9</v>
      </c>
      <c r="E12196" t="s">
        <v>46</v>
      </c>
      <c r="F12196" t="s">
        <v>12256</v>
      </c>
      <c r="G12196">
        <v>96.125</v>
      </c>
      <c r="H12196" t="s">
        <v>12</v>
      </c>
      <c r="I12196" t="s">
        <v>13</v>
      </c>
    </row>
    <row r="12197" spans="1:9" x14ac:dyDescent="0.25">
      <c r="A12197">
        <v>1</v>
      </c>
      <c r="B12197">
        <v>696</v>
      </c>
      <c r="C12197">
        <v>3</v>
      </c>
      <c r="D12197" t="s">
        <v>14</v>
      </c>
      <c r="E12197" t="s">
        <v>46</v>
      </c>
      <c r="F12197" t="s">
        <v>12257</v>
      </c>
      <c r="G12197">
        <v>232</v>
      </c>
      <c r="H12197" t="s">
        <v>16</v>
      </c>
      <c r="I12197" t="s">
        <v>13</v>
      </c>
    </row>
    <row r="12198" spans="1:9" x14ac:dyDescent="0.25">
      <c r="A12198">
        <v>1</v>
      </c>
      <c r="B12198">
        <v>462</v>
      </c>
      <c r="C12198">
        <v>3</v>
      </c>
      <c r="D12198" t="s">
        <v>18</v>
      </c>
      <c r="E12198" t="s">
        <v>46</v>
      </c>
      <c r="F12198" t="s">
        <v>12258</v>
      </c>
      <c r="G12198">
        <v>154</v>
      </c>
      <c r="H12198" t="s">
        <v>12</v>
      </c>
      <c r="I12198" t="s">
        <v>13</v>
      </c>
    </row>
    <row r="12199" spans="1:9" x14ac:dyDescent="0.25">
      <c r="A12199">
        <v>1</v>
      </c>
      <c r="B12199">
        <v>966</v>
      </c>
      <c r="C12199">
        <v>3</v>
      </c>
      <c r="D12199" t="s">
        <v>18</v>
      </c>
      <c r="E12199" t="s">
        <v>46</v>
      </c>
      <c r="F12199" t="s">
        <v>12259</v>
      </c>
      <c r="G12199">
        <v>322</v>
      </c>
      <c r="H12199" t="s">
        <v>12</v>
      </c>
      <c r="I12199" t="s">
        <v>13</v>
      </c>
    </row>
    <row r="12200" spans="1:9" x14ac:dyDescent="0.25">
      <c r="A12200">
        <v>1</v>
      </c>
      <c r="B12200">
        <v>1340</v>
      </c>
      <c r="C12200">
        <v>5</v>
      </c>
      <c r="D12200" t="s">
        <v>18</v>
      </c>
      <c r="E12200" t="s">
        <v>46</v>
      </c>
      <c r="F12200" t="s">
        <v>12260</v>
      </c>
      <c r="G12200">
        <v>268</v>
      </c>
      <c r="H12200" t="s">
        <v>12</v>
      </c>
      <c r="I12200" t="s">
        <v>13</v>
      </c>
    </row>
    <row r="12201" spans="1:9" x14ac:dyDescent="0.25">
      <c r="A12201">
        <v>1</v>
      </c>
      <c r="B12201">
        <v>2235</v>
      </c>
      <c r="C12201">
        <v>5</v>
      </c>
      <c r="D12201" t="s">
        <v>18</v>
      </c>
      <c r="E12201" t="s">
        <v>46</v>
      </c>
      <c r="F12201" t="s">
        <v>12261</v>
      </c>
      <c r="G12201">
        <v>447</v>
      </c>
      <c r="H12201" t="s">
        <v>12</v>
      </c>
      <c r="I12201" t="s">
        <v>13</v>
      </c>
    </row>
    <row r="12202" spans="1:9" x14ac:dyDescent="0.25">
      <c r="A12202">
        <v>1</v>
      </c>
      <c r="B12202">
        <v>180</v>
      </c>
      <c r="C12202">
        <v>4</v>
      </c>
      <c r="D12202" t="s">
        <v>18</v>
      </c>
      <c r="E12202" t="s">
        <v>46</v>
      </c>
      <c r="F12202" t="s">
        <v>12262</v>
      </c>
      <c r="G12202">
        <v>45</v>
      </c>
      <c r="H12202" t="s">
        <v>12</v>
      </c>
      <c r="I12202" t="s">
        <v>13</v>
      </c>
    </row>
    <row r="12203" spans="1:9" x14ac:dyDescent="0.25">
      <c r="A12203">
        <v>1</v>
      </c>
      <c r="B12203">
        <v>1025</v>
      </c>
      <c r="C12203">
        <v>5</v>
      </c>
      <c r="D12203" t="s">
        <v>23</v>
      </c>
      <c r="E12203" t="s">
        <v>46</v>
      </c>
      <c r="F12203" t="s">
        <v>12263</v>
      </c>
      <c r="G12203">
        <v>205</v>
      </c>
      <c r="H12203" t="s">
        <v>25</v>
      </c>
      <c r="I12203" t="s">
        <v>13</v>
      </c>
    </row>
    <row r="12204" spans="1:9" x14ac:dyDescent="0.25">
      <c r="A12204">
        <v>1</v>
      </c>
      <c r="B12204">
        <v>498</v>
      </c>
      <c r="C12204">
        <v>3</v>
      </c>
      <c r="D12204" t="s">
        <v>18</v>
      </c>
      <c r="E12204" t="s">
        <v>46</v>
      </c>
      <c r="F12204" t="s">
        <v>12264</v>
      </c>
      <c r="G12204">
        <v>166</v>
      </c>
      <c r="H12204" t="s">
        <v>12</v>
      </c>
      <c r="I12204" t="s">
        <v>13</v>
      </c>
    </row>
    <row r="12205" spans="1:9" x14ac:dyDescent="0.25">
      <c r="A12205">
        <v>1</v>
      </c>
      <c r="B12205">
        <v>1036</v>
      </c>
      <c r="C12205">
        <v>4</v>
      </c>
      <c r="D12205" t="s">
        <v>18</v>
      </c>
      <c r="E12205" t="s">
        <v>46</v>
      </c>
      <c r="F12205" t="s">
        <v>12265</v>
      </c>
      <c r="G12205">
        <v>259</v>
      </c>
      <c r="H12205" t="s">
        <v>12</v>
      </c>
      <c r="I12205" t="s">
        <v>13</v>
      </c>
    </row>
    <row r="12206" spans="1:9" x14ac:dyDescent="0.25">
      <c r="A12206">
        <v>1</v>
      </c>
      <c r="B12206">
        <v>960</v>
      </c>
      <c r="C12206">
        <v>5</v>
      </c>
      <c r="D12206" t="s">
        <v>18</v>
      </c>
      <c r="E12206" t="s">
        <v>10</v>
      </c>
      <c r="F12206" t="s">
        <v>12266</v>
      </c>
      <c r="G12206">
        <v>192</v>
      </c>
      <c r="H12206" t="s">
        <v>12</v>
      </c>
      <c r="I12206" t="s">
        <v>13</v>
      </c>
    </row>
    <row r="12207" spans="1:9" x14ac:dyDescent="0.25">
      <c r="A12207">
        <v>1</v>
      </c>
      <c r="B12207">
        <v>201</v>
      </c>
      <c r="C12207">
        <v>3</v>
      </c>
      <c r="D12207" t="s">
        <v>18</v>
      </c>
      <c r="E12207" t="s">
        <v>46</v>
      </c>
      <c r="F12207" t="s">
        <v>12267</v>
      </c>
      <c r="G12207">
        <v>67</v>
      </c>
      <c r="H12207" t="s">
        <v>12</v>
      </c>
      <c r="I12207" t="s">
        <v>13</v>
      </c>
    </row>
    <row r="12208" spans="1:9" x14ac:dyDescent="0.25">
      <c r="A12208">
        <v>1</v>
      </c>
      <c r="B12208">
        <v>544</v>
      </c>
      <c r="C12208">
        <v>4</v>
      </c>
      <c r="D12208" t="s">
        <v>18</v>
      </c>
      <c r="E12208" t="s">
        <v>42</v>
      </c>
      <c r="F12208" t="s">
        <v>12268</v>
      </c>
      <c r="G12208">
        <v>136</v>
      </c>
      <c r="H12208" t="s">
        <v>12</v>
      </c>
      <c r="I12208" t="s">
        <v>13</v>
      </c>
    </row>
    <row r="12209" spans="1:9" x14ac:dyDescent="0.25">
      <c r="A12209">
        <v>1</v>
      </c>
      <c r="B12209">
        <v>167</v>
      </c>
      <c r="C12209">
        <v>1</v>
      </c>
      <c r="D12209" t="s">
        <v>18</v>
      </c>
      <c r="E12209" t="s">
        <v>42</v>
      </c>
      <c r="F12209" t="s">
        <v>12269</v>
      </c>
      <c r="G12209">
        <v>167</v>
      </c>
      <c r="H12209" t="s">
        <v>12</v>
      </c>
      <c r="I12209" t="s">
        <v>13</v>
      </c>
    </row>
    <row r="12210" spans="1:9" x14ac:dyDescent="0.25">
      <c r="A12210">
        <v>1</v>
      </c>
      <c r="B12210">
        <v>570</v>
      </c>
      <c r="C12210">
        <v>5</v>
      </c>
      <c r="D12210" t="s">
        <v>18</v>
      </c>
      <c r="E12210" t="s">
        <v>46</v>
      </c>
      <c r="F12210" t="s">
        <v>12270</v>
      </c>
      <c r="G12210">
        <v>114</v>
      </c>
      <c r="H12210" t="s">
        <v>12</v>
      </c>
      <c r="I12210" t="s">
        <v>13</v>
      </c>
    </row>
    <row r="12211" spans="1:9" x14ac:dyDescent="0.25">
      <c r="A12211">
        <v>1</v>
      </c>
      <c r="B12211">
        <v>167</v>
      </c>
      <c r="C12211">
        <v>1</v>
      </c>
      <c r="D12211" t="s">
        <v>18</v>
      </c>
      <c r="E12211" t="s">
        <v>39</v>
      </c>
      <c r="F12211" t="s">
        <v>12271</v>
      </c>
      <c r="G12211">
        <v>167</v>
      </c>
      <c r="H12211" t="s">
        <v>12</v>
      </c>
      <c r="I12211" t="s">
        <v>13</v>
      </c>
    </row>
    <row r="12212" spans="1:9" x14ac:dyDescent="0.25">
      <c r="A12212">
        <v>1</v>
      </c>
      <c r="B12212">
        <v>246</v>
      </c>
      <c r="C12212">
        <v>3</v>
      </c>
      <c r="D12212" t="s">
        <v>18</v>
      </c>
      <c r="E12212" t="s">
        <v>42</v>
      </c>
      <c r="F12212" t="s">
        <v>12272</v>
      </c>
      <c r="G12212">
        <v>82</v>
      </c>
      <c r="H12212" t="s">
        <v>12</v>
      </c>
      <c r="I12212" t="s">
        <v>13</v>
      </c>
    </row>
    <row r="12213" spans="1:9" x14ac:dyDescent="0.25">
      <c r="A12213">
        <v>1</v>
      </c>
      <c r="B12213">
        <v>9135</v>
      </c>
      <c r="C12213">
        <v>3</v>
      </c>
      <c r="D12213" t="s">
        <v>18</v>
      </c>
      <c r="E12213" t="s">
        <v>46</v>
      </c>
      <c r="F12213" t="s">
        <v>12273</v>
      </c>
      <c r="G12213">
        <v>3045</v>
      </c>
      <c r="H12213" t="s">
        <v>12</v>
      </c>
      <c r="I12213" t="s">
        <v>13</v>
      </c>
    </row>
    <row r="12214" spans="1:9" x14ac:dyDescent="0.25">
      <c r="A12214">
        <v>1</v>
      </c>
      <c r="B12214">
        <v>140</v>
      </c>
      <c r="C12214">
        <v>1</v>
      </c>
      <c r="D12214" t="s">
        <v>18</v>
      </c>
      <c r="E12214" t="s">
        <v>10</v>
      </c>
      <c r="F12214" t="s">
        <v>12274</v>
      </c>
      <c r="G12214">
        <v>140</v>
      </c>
      <c r="H12214" t="s">
        <v>12</v>
      </c>
      <c r="I12214" t="s">
        <v>13</v>
      </c>
    </row>
    <row r="12215" spans="1:9" x14ac:dyDescent="0.25">
      <c r="A12215">
        <v>1</v>
      </c>
      <c r="B12215">
        <v>310</v>
      </c>
      <c r="C12215">
        <v>2</v>
      </c>
      <c r="D12215" t="s">
        <v>18</v>
      </c>
      <c r="E12215" t="s">
        <v>46</v>
      </c>
      <c r="F12215" t="s">
        <v>12275</v>
      </c>
      <c r="G12215">
        <v>155</v>
      </c>
      <c r="H12215" t="s">
        <v>12</v>
      </c>
      <c r="I12215" t="s">
        <v>13</v>
      </c>
    </row>
    <row r="12216" spans="1:9" x14ac:dyDescent="0.25">
      <c r="A12216">
        <v>1</v>
      </c>
      <c r="B12216">
        <v>161</v>
      </c>
      <c r="C12216">
        <v>1</v>
      </c>
      <c r="D12216" t="s">
        <v>18</v>
      </c>
      <c r="E12216" t="s">
        <v>10</v>
      </c>
      <c r="F12216" t="s">
        <v>12276</v>
      </c>
      <c r="G12216">
        <v>161</v>
      </c>
      <c r="H12216" t="s">
        <v>12</v>
      </c>
      <c r="I12216" t="s">
        <v>13</v>
      </c>
    </row>
    <row r="12217" spans="1:9" x14ac:dyDescent="0.25">
      <c r="A12217">
        <v>1</v>
      </c>
      <c r="B12217">
        <v>464</v>
      </c>
      <c r="C12217">
        <v>4</v>
      </c>
      <c r="D12217" t="s">
        <v>18</v>
      </c>
      <c r="E12217" t="s">
        <v>10</v>
      </c>
      <c r="F12217" t="s">
        <v>12277</v>
      </c>
      <c r="G12217">
        <v>116</v>
      </c>
      <c r="H12217" t="s">
        <v>12</v>
      </c>
      <c r="I12217" t="s">
        <v>13</v>
      </c>
    </row>
    <row r="12218" spans="1:9" x14ac:dyDescent="0.25">
      <c r="A12218">
        <v>1</v>
      </c>
      <c r="B12218">
        <v>174</v>
      </c>
      <c r="C12218">
        <v>3</v>
      </c>
      <c r="D12218" t="s">
        <v>18</v>
      </c>
      <c r="E12218" t="s">
        <v>10</v>
      </c>
      <c r="F12218" t="s">
        <v>12278</v>
      </c>
      <c r="G12218">
        <v>58</v>
      </c>
      <c r="H12218" t="s">
        <v>12</v>
      </c>
      <c r="I12218" t="s">
        <v>13</v>
      </c>
    </row>
    <row r="12219" spans="1:9" x14ac:dyDescent="0.25">
      <c r="A12219">
        <v>1</v>
      </c>
      <c r="B12219">
        <v>624</v>
      </c>
      <c r="C12219">
        <v>4</v>
      </c>
      <c r="D12219" t="s">
        <v>23</v>
      </c>
      <c r="E12219" t="s">
        <v>10</v>
      </c>
      <c r="F12219" t="s">
        <v>12279</v>
      </c>
      <c r="G12219">
        <v>156</v>
      </c>
      <c r="H12219" t="s">
        <v>25</v>
      </c>
      <c r="I12219" t="s">
        <v>13</v>
      </c>
    </row>
    <row r="12220" spans="1:9" x14ac:dyDescent="0.25">
      <c r="A12220">
        <v>2</v>
      </c>
      <c r="B12220">
        <v>576</v>
      </c>
      <c r="C12220">
        <v>8</v>
      </c>
      <c r="D12220" t="s">
        <v>35</v>
      </c>
      <c r="E12220" t="s">
        <v>46</v>
      </c>
      <c r="F12220" t="s">
        <v>12280</v>
      </c>
      <c r="G12220">
        <v>72</v>
      </c>
      <c r="H12220" t="s">
        <v>12</v>
      </c>
      <c r="I12220" t="s">
        <v>13</v>
      </c>
    </row>
    <row r="12221" spans="1:9" x14ac:dyDescent="0.25">
      <c r="A12221">
        <v>1</v>
      </c>
      <c r="B12221">
        <v>66</v>
      </c>
      <c r="C12221">
        <v>1</v>
      </c>
      <c r="D12221" t="s">
        <v>18</v>
      </c>
      <c r="E12221" t="s">
        <v>46</v>
      </c>
      <c r="F12221" t="s">
        <v>12281</v>
      </c>
      <c r="G12221">
        <v>66</v>
      </c>
      <c r="H12221" t="s">
        <v>12</v>
      </c>
      <c r="I12221" t="s">
        <v>13</v>
      </c>
    </row>
    <row r="12222" spans="1:9" x14ac:dyDescent="0.25">
      <c r="A12222">
        <v>1</v>
      </c>
      <c r="B12222">
        <v>16</v>
      </c>
      <c r="C12222">
        <v>4</v>
      </c>
      <c r="D12222" t="s">
        <v>18</v>
      </c>
      <c r="E12222" t="s">
        <v>46</v>
      </c>
      <c r="F12222" t="s">
        <v>12282</v>
      </c>
      <c r="G12222">
        <v>4</v>
      </c>
      <c r="H12222" t="s">
        <v>12</v>
      </c>
      <c r="I12222" t="s">
        <v>13</v>
      </c>
    </row>
    <row r="12223" spans="1:9" x14ac:dyDescent="0.25">
      <c r="A12223">
        <v>1</v>
      </c>
      <c r="B12223">
        <v>255</v>
      </c>
      <c r="C12223">
        <v>3</v>
      </c>
      <c r="D12223" t="s">
        <v>18</v>
      </c>
      <c r="E12223" t="s">
        <v>46</v>
      </c>
      <c r="F12223" t="s">
        <v>12283</v>
      </c>
      <c r="G12223">
        <v>85</v>
      </c>
      <c r="H12223" t="s">
        <v>12</v>
      </c>
      <c r="I12223" t="s">
        <v>13</v>
      </c>
    </row>
    <row r="12224" spans="1:9" x14ac:dyDescent="0.25">
      <c r="A12224">
        <v>1</v>
      </c>
      <c r="B12224">
        <v>41</v>
      </c>
      <c r="C12224">
        <v>1</v>
      </c>
      <c r="D12224" t="s">
        <v>18</v>
      </c>
      <c r="E12224" t="s">
        <v>46</v>
      </c>
      <c r="F12224" t="s">
        <v>12284</v>
      </c>
      <c r="G12224">
        <v>41</v>
      </c>
      <c r="H12224" t="s">
        <v>12</v>
      </c>
      <c r="I12224" t="s">
        <v>13</v>
      </c>
    </row>
    <row r="12225" spans="1:9" x14ac:dyDescent="0.25">
      <c r="A12225">
        <v>1</v>
      </c>
      <c r="B12225">
        <v>292</v>
      </c>
      <c r="C12225">
        <v>4</v>
      </c>
      <c r="D12225" t="s">
        <v>18</v>
      </c>
      <c r="E12225" t="s">
        <v>46</v>
      </c>
      <c r="F12225" t="s">
        <v>12285</v>
      </c>
      <c r="G12225">
        <v>73</v>
      </c>
      <c r="H12225" t="s">
        <v>12</v>
      </c>
      <c r="I12225" t="s">
        <v>13</v>
      </c>
    </row>
    <row r="12226" spans="1:9" x14ac:dyDescent="0.25">
      <c r="A12226">
        <v>1</v>
      </c>
      <c r="B12226">
        <v>222</v>
      </c>
      <c r="C12226">
        <v>3</v>
      </c>
      <c r="D12226" t="s">
        <v>18</v>
      </c>
      <c r="E12226" t="s">
        <v>46</v>
      </c>
      <c r="F12226" t="s">
        <v>12286</v>
      </c>
      <c r="G12226">
        <v>74</v>
      </c>
      <c r="H12226" t="s">
        <v>12</v>
      </c>
      <c r="I12226" t="s">
        <v>13</v>
      </c>
    </row>
    <row r="12227" spans="1:9" x14ac:dyDescent="0.25">
      <c r="A12227">
        <v>1</v>
      </c>
      <c r="B12227">
        <v>905</v>
      </c>
      <c r="C12227">
        <v>1</v>
      </c>
      <c r="D12227" t="s">
        <v>18</v>
      </c>
      <c r="E12227" t="s">
        <v>46</v>
      </c>
      <c r="F12227" t="s">
        <v>12287</v>
      </c>
      <c r="G12227">
        <v>905</v>
      </c>
      <c r="H12227" t="s">
        <v>12</v>
      </c>
      <c r="I12227" t="s">
        <v>13</v>
      </c>
    </row>
    <row r="12228" spans="1:9" x14ac:dyDescent="0.25">
      <c r="A12228">
        <v>5</v>
      </c>
      <c r="B12228">
        <v>1727</v>
      </c>
      <c r="C12228">
        <v>14</v>
      </c>
      <c r="D12228" t="s">
        <v>167</v>
      </c>
      <c r="E12228" t="s">
        <v>46</v>
      </c>
      <c r="F12228" t="s">
        <v>12288</v>
      </c>
      <c r="G12228">
        <v>123.3571428571429</v>
      </c>
      <c r="H12228" t="s">
        <v>12</v>
      </c>
      <c r="I12228" t="s">
        <v>13</v>
      </c>
    </row>
    <row r="12229" spans="1:9" x14ac:dyDescent="0.25">
      <c r="A12229">
        <v>1</v>
      </c>
      <c r="B12229">
        <v>198</v>
      </c>
      <c r="C12229">
        <v>3</v>
      </c>
      <c r="D12229" t="s">
        <v>18</v>
      </c>
      <c r="E12229" t="s">
        <v>46</v>
      </c>
      <c r="F12229" t="s">
        <v>12289</v>
      </c>
      <c r="G12229">
        <v>66</v>
      </c>
      <c r="H12229" t="s">
        <v>12</v>
      </c>
      <c r="I12229" t="s">
        <v>13</v>
      </c>
    </row>
    <row r="12230" spans="1:9" x14ac:dyDescent="0.25">
      <c r="A12230">
        <v>1</v>
      </c>
      <c r="B12230">
        <v>900</v>
      </c>
      <c r="C12230">
        <v>6</v>
      </c>
      <c r="D12230" t="s">
        <v>18</v>
      </c>
      <c r="E12230" t="s">
        <v>46</v>
      </c>
      <c r="F12230" t="s">
        <v>12290</v>
      </c>
      <c r="G12230">
        <v>150</v>
      </c>
      <c r="H12230" t="s">
        <v>12</v>
      </c>
      <c r="I12230" t="s">
        <v>13</v>
      </c>
    </row>
    <row r="12231" spans="1:9" x14ac:dyDescent="0.25">
      <c r="A12231">
        <v>1</v>
      </c>
      <c r="B12231">
        <v>195</v>
      </c>
      <c r="C12231">
        <v>1</v>
      </c>
      <c r="D12231" t="s">
        <v>18</v>
      </c>
      <c r="E12231" t="s">
        <v>10</v>
      </c>
      <c r="F12231" t="s">
        <v>12291</v>
      </c>
      <c r="G12231">
        <v>195</v>
      </c>
      <c r="H12231" t="s">
        <v>12</v>
      </c>
      <c r="I12231" t="s">
        <v>13</v>
      </c>
    </row>
    <row r="12232" spans="1:9" x14ac:dyDescent="0.25">
      <c r="A12232">
        <v>1</v>
      </c>
      <c r="B12232">
        <v>477</v>
      </c>
      <c r="C12232">
        <v>3</v>
      </c>
      <c r="D12232" t="s">
        <v>18</v>
      </c>
      <c r="E12232" t="s">
        <v>46</v>
      </c>
      <c r="F12232" t="s">
        <v>12292</v>
      </c>
      <c r="G12232">
        <v>159</v>
      </c>
      <c r="H12232" t="s">
        <v>12</v>
      </c>
      <c r="I12232" t="s">
        <v>13</v>
      </c>
    </row>
    <row r="12233" spans="1:9" x14ac:dyDescent="0.25">
      <c r="A12233">
        <v>2</v>
      </c>
      <c r="B12233">
        <v>427</v>
      </c>
      <c r="C12233">
        <v>6</v>
      </c>
      <c r="D12233" t="s">
        <v>35</v>
      </c>
      <c r="E12233" t="s">
        <v>46</v>
      </c>
      <c r="F12233" t="s">
        <v>12293</v>
      </c>
      <c r="G12233">
        <v>71.166666666666671</v>
      </c>
      <c r="H12233" t="s">
        <v>12</v>
      </c>
      <c r="I12233" t="s">
        <v>13</v>
      </c>
    </row>
    <row r="12234" spans="1:9" x14ac:dyDescent="0.25">
      <c r="A12234">
        <v>1</v>
      </c>
      <c r="B12234">
        <v>639</v>
      </c>
      <c r="C12234">
        <v>3</v>
      </c>
      <c r="D12234" t="s">
        <v>18</v>
      </c>
      <c r="E12234" t="s">
        <v>46</v>
      </c>
      <c r="F12234" t="s">
        <v>12294</v>
      </c>
      <c r="G12234">
        <v>213</v>
      </c>
      <c r="H12234" t="s">
        <v>12</v>
      </c>
      <c r="I12234" t="s">
        <v>13</v>
      </c>
    </row>
    <row r="12235" spans="1:9" x14ac:dyDescent="0.25">
      <c r="A12235">
        <v>2</v>
      </c>
      <c r="B12235">
        <v>1170</v>
      </c>
      <c r="C12235">
        <v>8</v>
      </c>
      <c r="D12235" t="s">
        <v>35</v>
      </c>
      <c r="E12235" t="s">
        <v>46</v>
      </c>
      <c r="F12235" t="s">
        <v>12295</v>
      </c>
      <c r="G12235">
        <v>146.25</v>
      </c>
      <c r="H12235" t="s">
        <v>12</v>
      </c>
      <c r="I12235" t="s">
        <v>13</v>
      </c>
    </row>
    <row r="12236" spans="1:9" x14ac:dyDescent="0.25">
      <c r="A12236">
        <v>1</v>
      </c>
      <c r="B12236">
        <v>429</v>
      </c>
      <c r="C12236">
        <v>1</v>
      </c>
      <c r="D12236" t="s">
        <v>18</v>
      </c>
      <c r="E12236" t="s">
        <v>46</v>
      </c>
      <c r="F12236" t="s">
        <v>12296</v>
      </c>
      <c r="G12236">
        <v>429</v>
      </c>
      <c r="H12236" t="s">
        <v>12</v>
      </c>
      <c r="I12236" t="s">
        <v>13</v>
      </c>
    </row>
    <row r="12237" spans="1:9" x14ac:dyDescent="0.25">
      <c r="A12237">
        <v>1</v>
      </c>
      <c r="B12237">
        <v>356</v>
      </c>
      <c r="C12237">
        <v>1</v>
      </c>
      <c r="D12237" t="s">
        <v>18</v>
      </c>
      <c r="E12237" t="s">
        <v>46</v>
      </c>
      <c r="F12237" t="s">
        <v>12297</v>
      </c>
      <c r="G12237">
        <v>356</v>
      </c>
      <c r="H12237" t="s">
        <v>12</v>
      </c>
      <c r="I12237" t="s">
        <v>13</v>
      </c>
    </row>
    <row r="12238" spans="1:9" x14ac:dyDescent="0.25">
      <c r="A12238">
        <v>1</v>
      </c>
      <c r="B12238">
        <v>1324</v>
      </c>
      <c r="C12238">
        <v>4</v>
      </c>
      <c r="D12238" t="s">
        <v>18</v>
      </c>
      <c r="E12238" t="s">
        <v>10</v>
      </c>
      <c r="F12238" t="s">
        <v>12298</v>
      </c>
      <c r="G12238">
        <v>331</v>
      </c>
      <c r="H12238" t="s">
        <v>12</v>
      </c>
      <c r="I12238" t="s">
        <v>13</v>
      </c>
    </row>
    <row r="12239" spans="1:9" x14ac:dyDescent="0.25">
      <c r="A12239">
        <v>1</v>
      </c>
      <c r="B12239">
        <v>1131</v>
      </c>
      <c r="C12239">
        <v>3</v>
      </c>
      <c r="D12239" t="s">
        <v>18</v>
      </c>
      <c r="E12239" t="s">
        <v>46</v>
      </c>
      <c r="F12239" t="s">
        <v>12299</v>
      </c>
      <c r="G12239">
        <v>377</v>
      </c>
      <c r="H12239" t="s">
        <v>12</v>
      </c>
      <c r="I12239" t="s">
        <v>13</v>
      </c>
    </row>
    <row r="12240" spans="1:9" x14ac:dyDescent="0.25">
      <c r="A12240">
        <v>1</v>
      </c>
      <c r="B12240">
        <v>1509</v>
      </c>
      <c r="C12240">
        <v>3</v>
      </c>
      <c r="D12240" t="s">
        <v>18</v>
      </c>
      <c r="E12240" t="s">
        <v>46</v>
      </c>
      <c r="F12240" t="s">
        <v>12300</v>
      </c>
      <c r="G12240">
        <v>503</v>
      </c>
      <c r="H12240" t="s">
        <v>12</v>
      </c>
      <c r="I12240" t="s">
        <v>13</v>
      </c>
    </row>
    <row r="12241" spans="1:9" x14ac:dyDescent="0.25">
      <c r="A12241">
        <v>1</v>
      </c>
      <c r="B12241">
        <v>575</v>
      </c>
      <c r="C12241">
        <v>5</v>
      </c>
      <c r="D12241" t="s">
        <v>18</v>
      </c>
      <c r="E12241" t="s">
        <v>46</v>
      </c>
      <c r="F12241" t="s">
        <v>12301</v>
      </c>
      <c r="G12241">
        <v>115</v>
      </c>
      <c r="H12241" t="s">
        <v>12</v>
      </c>
      <c r="I12241" t="s">
        <v>13</v>
      </c>
    </row>
    <row r="12242" spans="1:9" x14ac:dyDescent="0.25">
      <c r="A12242">
        <v>3</v>
      </c>
      <c r="B12242">
        <v>536</v>
      </c>
      <c r="C12242">
        <v>9</v>
      </c>
      <c r="D12242" t="s">
        <v>12302</v>
      </c>
      <c r="E12242" t="s">
        <v>10</v>
      </c>
      <c r="F12242" t="s">
        <v>12303</v>
      </c>
      <c r="G12242">
        <v>59.555555555555557</v>
      </c>
      <c r="H12242" t="s">
        <v>12</v>
      </c>
      <c r="I12242" t="s">
        <v>13</v>
      </c>
    </row>
    <row r="12243" spans="1:9" x14ac:dyDescent="0.25">
      <c r="A12243">
        <v>5</v>
      </c>
      <c r="B12243">
        <v>2135</v>
      </c>
      <c r="C12243">
        <v>14</v>
      </c>
      <c r="D12243" t="s">
        <v>12304</v>
      </c>
      <c r="E12243" t="s">
        <v>46</v>
      </c>
      <c r="F12243" t="s">
        <v>12305</v>
      </c>
      <c r="G12243">
        <v>152.5</v>
      </c>
      <c r="H12243" t="s">
        <v>12</v>
      </c>
      <c r="I12243" t="s">
        <v>13</v>
      </c>
    </row>
    <row r="12244" spans="1:9" x14ac:dyDescent="0.25">
      <c r="A12244">
        <v>1</v>
      </c>
      <c r="B12244">
        <v>440</v>
      </c>
      <c r="C12244">
        <v>2</v>
      </c>
      <c r="D12244" t="s">
        <v>18</v>
      </c>
      <c r="E12244" t="s">
        <v>46</v>
      </c>
      <c r="F12244" t="s">
        <v>12306</v>
      </c>
      <c r="G12244">
        <v>220</v>
      </c>
      <c r="H12244" t="s">
        <v>12</v>
      </c>
      <c r="I12244" t="s">
        <v>13</v>
      </c>
    </row>
    <row r="12245" spans="1:9" x14ac:dyDescent="0.25">
      <c r="A12245">
        <v>1</v>
      </c>
      <c r="B12245">
        <v>76</v>
      </c>
      <c r="C12245">
        <v>1</v>
      </c>
      <c r="D12245" t="s">
        <v>18</v>
      </c>
      <c r="E12245" t="s">
        <v>46</v>
      </c>
      <c r="F12245" t="s">
        <v>12307</v>
      </c>
      <c r="G12245">
        <v>76</v>
      </c>
      <c r="H12245" t="s">
        <v>12</v>
      </c>
      <c r="I12245" t="s">
        <v>13</v>
      </c>
    </row>
    <row r="12246" spans="1:9" x14ac:dyDescent="0.25">
      <c r="A12246">
        <v>1</v>
      </c>
      <c r="B12246">
        <v>2930</v>
      </c>
      <c r="C12246">
        <v>5</v>
      </c>
      <c r="D12246" t="s">
        <v>23</v>
      </c>
      <c r="E12246" t="s">
        <v>46</v>
      </c>
      <c r="F12246" t="s">
        <v>12308</v>
      </c>
      <c r="G12246">
        <v>586</v>
      </c>
      <c r="H12246" t="s">
        <v>25</v>
      </c>
      <c r="I12246" t="s">
        <v>13</v>
      </c>
    </row>
    <row r="12247" spans="1:9" x14ac:dyDescent="0.25">
      <c r="A12247">
        <v>1</v>
      </c>
      <c r="B12247">
        <v>70</v>
      </c>
      <c r="C12247">
        <v>1</v>
      </c>
      <c r="D12247" t="s">
        <v>18</v>
      </c>
      <c r="E12247" t="s">
        <v>46</v>
      </c>
      <c r="F12247" t="s">
        <v>12309</v>
      </c>
      <c r="G12247">
        <v>70</v>
      </c>
      <c r="H12247" t="s">
        <v>12</v>
      </c>
      <c r="I12247" t="s">
        <v>13</v>
      </c>
    </row>
    <row r="12248" spans="1:9" x14ac:dyDescent="0.25">
      <c r="A12248">
        <v>2</v>
      </c>
      <c r="B12248">
        <v>435</v>
      </c>
      <c r="C12248">
        <v>4</v>
      </c>
      <c r="D12248" t="s">
        <v>35</v>
      </c>
      <c r="E12248" t="s">
        <v>46</v>
      </c>
      <c r="F12248" t="s">
        <v>12310</v>
      </c>
      <c r="G12248">
        <v>108.75</v>
      </c>
      <c r="H12248" t="s">
        <v>12</v>
      </c>
      <c r="I12248" t="s">
        <v>13</v>
      </c>
    </row>
    <row r="12249" spans="1:9" x14ac:dyDescent="0.25">
      <c r="A12249">
        <v>1</v>
      </c>
      <c r="B12249">
        <v>144</v>
      </c>
      <c r="C12249">
        <v>3</v>
      </c>
      <c r="D12249" t="s">
        <v>18</v>
      </c>
      <c r="E12249" t="s">
        <v>46</v>
      </c>
      <c r="F12249" t="s">
        <v>12311</v>
      </c>
      <c r="G12249">
        <v>48</v>
      </c>
      <c r="H12249" t="s">
        <v>12</v>
      </c>
      <c r="I12249" t="s">
        <v>13</v>
      </c>
    </row>
    <row r="12250" spans="1:9" x14ac:dyDescent="0.25">
      <c r="A12250">
        <v>1</v>
      </c>
      <c r="B12250">
        <v>714</v>
      </c>
      <c r="C12250">
        <v>3</v>
      </c>
      <c r="D12250" t="s">
        <v>18</v>
      </c>
      <c r="E12250" t="s">
        <v>29</v>
      </c>
      <c r="F12250" t="s">
        <v>12312</v>
      </c>
      <c r="G12250">
        <v>238</v>
      </c>
      <c r="H12250" t="s">
        <v>12</v>
      </c>
      <c r="I12250" t="s">
        <v>13</v>
      </c>
    </row>
    <row r="12251" spans="1:9" x14ac:dyDescent="0.25">
      <c r="A12251">
        <v>1</v>
      </c>
      <c r="B12251">
        <v>156</v>
      </c>
      <c r="C12251">
        <v>3</v>
      </c>
      <c r="D12251" t="s">
        <v>23</v>
      </c>
      <c r="E12251" t="s">
        <v>29</v>
      </c>
      <c r="F12251" t="s">
        <v>12313</v>
      </c>
      <c r="G12251">
        <v>52</v>
      </c>
      <c r="H12251" t="s">
        <v>25</v>
      </c>
      <c r="I12251" t="s">
        <v>13</v>
      </c>
    </row>
    <row r="12252" spans="1:9" x14ac:dyDescent="0.25">
      <c r="A12252">
        <v>4</v>
      </c>
      <c r="B12252">
        <v>1098</v>
      </c>
      <c r="C12252">
        <v>15</v>
      </c>
      <c r="D12252" t="s">
        <v>9</v>
      </c>
      <c r="E12252" t="s">
        <v>46</v>
      </c>
      <c r="F12252" t="s">
        <v>12314</v>
      </c>
      <c r="G12252">
        <v>73.2</v>
      </c>
      <c r="H12252" t="s">
        <v>12</v>
      </c>
      <c r="I12252" t="s">
        <v>13</v>
      </c>
    </row>
    <row r="12253" spans="1:9" x14ac:dyDescent="0.25">
      <c r="A12253">
        <v>1</v>
      </c>
      <c r="B12253">
        <v>900</v>
      </c>
      <c r="C12253">
        <v>3</v>
      </c>
      <c r="D12253" t="s">
        <v>18</v>
      </c>
      <c r="E12253" t="s">
        <v>46</v>
      </c>
      <c r="F12253" t="s">
        <v>12315</v>
      </c>
      <c r="G12253">
        <v>300</v>
      </c>
      <c r="H12253" t="s">
        <v>12</v>
      </c>
      <c r="I12253" t="s">
        <v>13</v>
      </c>
    </row>
    <row r="12254" spans="1:9" x14ac:dyDescent="0.25">
      <c r="A12254">
        <v>1</v>
      </c>
      <c r="B12254">
        <v>987</v>
      </c>
      <c r="C12254">
        <v>1</v>
      </c>
      <c r="D12254" t="s">
        <v>18</v>
      </c>
      <c r="E12254" t="s">
        <v>46</v>
      </c>
      <c r="F12254" t="s">
        <v>12316</v>
      </c>
      <c r="G12254">
        <v>987</v>
      </c>
      <c r="H12254" t="s">
        <v>12</v>
      </c>
      <c r="I12254" t="s">
        <v>13</v>
      </c>
    </row>
    <row r="12255" spans="1:9" x14ac:dyDescent="0.25">
      <c r="A12255">
        <v>1</v>
      </c>
      <c r="B12255">
        <v>276</v>
      </c>
      <c r="C12255">
        <v>4</v>
      </c>
      <c r="D12255" t="s">
        <v>18</v>
      </c>
      <c r="E12255" t="s">
        <v>42</v>
      </c>
      <c r="F12255" t="s">
        <v>12317</v>
      </c>
      <c r="G12255">
        <v>69</v>
      </c>
      <c r="H12255" t="s">
        <v>12</v>
      </c>
      <c r="I12255" t="s">
        <v>13</v>
      </c>
    </row>
    <row r="12256" spans="1:9" x14ac:dyDescent="0.25">
      <c r="A12256">
        <v>2</v>
      </c>
      <c r="B12256">
        <v>579</v>
      </c>
      <c r="C12256">
        <v>6</v>
      </c>
      <c r="D12256" t="s">
        <v>35</v>
      </c>
      <c r="E12256" t="s">
        <v>46</v>
      </c>
      <c r="F12256" t="s">
        <v>12318</v>
      </c>
      <c r="G12256">
        <v>96.5</v>
      </c>
      <c r="H12256" t="s">
        <v>12</v>
      </c>
      <c r="I12256" t="s">
        <v>13</v>
      </c>
    </row>
    <row r="12257" spans="1:9" x14ac:dyDescent="0.25">
      <c r="A12257">
        <v>1</v>
      </c>
      <c r="B12257">
        <v>4855</v>
      </c>
      <c r="C12257">
        <v>5</v>
      </c>
      <c r="D12257" t="s">
        <v>18</v>
      </c>
      <c r="E12257" t="s">
        <v>46</v>
      </c>
      <c r="F12257" t="s">
        <v>12319</v>
      </c>
      <c r="G12257">
        <v>971</v>
      </c>
      <c r="H12257" t="s">
        <v>12</v>
      </c>
      <c r="I12257" t="s">
        <v>13</v>
      </c>
    </row>
    <row r="12258" spans="1:9" x14ac:dyDescent="0.25">
      <c r="A12258">
        <v>1</v>
      </c>
      <c r="B12258">
        <v>340</v>
      </c>
      <c r="C12258">
        <v>5</v>
      </c>
      <c r="D12258" t="s">
        <v>18</v>
      </c>
      <c r="E12258" t="s">
        <v>10</v>
      </c>
      <c r="F12258" t="s">
        <v>12320</v>
      </c>
      <c r="G12258">
        <v>68</v>
      </c>
      <c r="H12258" t="s">
        <v>12</v>
      </c>
      <c r="I12258" t="s">
        <v>13</v>
      </c>
    </row>
    <row r="12259" spans="1:9" x14ac:dyDescent="0.25">
      <c r="A12259">
        <v>1</v>
      </c>
      <c r="B12259">
        <v>204</v>
      </c>
      <c r="C12259">
        <v>4</v>
      </c>
      <c r="D12259" t="s">
        <v>18</v>
      </c>
      <c r="E12259" t="s">
        <v>46</v>
      </c>
      <c r="F12259" t="s">
        <v>12321</v>
      </c>
      <c r="G12259">
        <v>51</v>
      </c>
      <c r="H12259" t="s">
        <v>12</v>
      </c>
      <c r="I12259" t="s">
        <v>13</v>
      </c>
    </row>
    <row r="12260" spans="1:9" x14ac:dyDescent="0.25">
      <c r="A12260">
        <v>1</v>
      </c>
      <c r="B12260">
        <v>174</v>
      </c>
      <c r="C12260">
        <v>1</v>
      </c>
      <c r="D12260" t="s">
        <v>18</v>
      </c>
      <c r="E12260" t="s">
        <v>29</v>
      </c>
      <c r="F12260" t="s">
        <v>12322</v>
      </c>
      <c r="G12260">
        <v>174</v>
      </c>
      <c r="H12260" t="s">
        <v>12</v>
      </c>
      <c r="I12260" t="s">
        <v>13</v>
      </c>
    </row>
    <row r="12261" spans="1:9" x14ac:dyDescent="0.25">
      <c r="A12261">
        <v>1</v>
      </c>
      <c r="B12261">
        <v>2365</v>
      </c>
      <c r="C12261">
        <v>5</v>
      </c>
      <c r="D12261" t="s">
        <v>18</v>
      </c>
      <c r="E12261" t="s">
        <v>10</v>
      </c>
      <c r="F12261" t="s">
        <v>12323</v>
      </c>
      <c r="G12261">
        <v>473</v>
      </c>
      <c r="H12261" t="s">
        <v>12</v>
      </c>
      <c r="I12261" t="s">
        <v>13</v>
      </c>
    </row>
    <row r="12262" spans="1:9" x14ac:dyDescent="0.25">
      <c r="A12262">
        <v>2</v>
      </c>
      <c r="B12262">
        <v>456</v>
      </c>
      <c r="C12262">
        <v>12</v>
      </c>
      <c r="D12262" t="s">
        <v>35</v>
      </c>
      <c r="E12262" t="s">
        <v>39</v>
      </c>
      <c r="F12262" t="s">
        <v>12324</v>
      </c>
      <c r="G12262">
        <v>38</v>
      </c>
      <c r="H12262" t="s">
        <v>12</v>
      </c>
      <c r="I12262" t="s">
        <v>13</v>
      </c>
    </row>
    <row r="12263" spans="1:9" x14ac:dyDescent="0.25">
      <c r="A12263">
        <v>1</v>
      </c>
      <c r="B12263">
        <v>201</v>
      </c>
      <c r="C12263">
        <v>3</v>
      </c>
      <c r="D12263" t="s">
        <v>18</v>
      </c>
      <c r="E12263" t="s">
        <v>10</v>
      </c>
      <c r="F12263" t="s">
        <v>12325</v>
      </c>
      <c r="G12263">
        <v>67</v>
      </c>
      <c r="H12263" t="s">
        <v>12</v>
      </c>
      <c r="I12263" t="s">
        <v>13</v>
      </c>
    </row>
    <row r="12264" spans="1:9" x14ac:dyDescent="0.25">
      <c r="A12264">
        <v>1</v>
      </c>
      <c r="B12264">
        <v>640</v>
      </c>
      <c r="C12264">
        <v>5</v>
      </c>
      <c r="D12264" t="s">
        <v>14</v>
      </c>
      <c r="E12264" t="s">
        <v>67</v>
      </c>
      <c r="F12264" t="s">
        <v>12326</v>
      </c>
      <c r="G12264">
        <v>128</v>
      </c>
      <c r="H12264" t="s">
        <v>16</v>
      </c>
      <c r="I12264" t="s">
        <v>13</v>
      </c>
    </row>
    <row r="12265" spans="1:9" x14ac:dyDescent="0.25">
      <c r="A12265">
        <v>5</v>
      </c>
      <c r="B12265">
        <v>2966</v>
      </c>
      <c r="C12265">
        <v>18</v>
      </c>
      <c r="D12265" t="s">
        <v>167</v>
      </c>
      <c r="E12265" t="s">
        <v>10</v>
      </c>
      <c r="F12265" t="s">
        <v>12327</v>
      </c>
      <c r="G12265">
        <v>164.7777777777778</v>
      </c>
      <c r="H12265" t="s">
        <v>12</v>
      </c>
      <c r="I12265" t="s">
        <v>13</v>
      </c>
    </row>
    <row r="12266" spans="1:9" x14ac:dyDescent="0.25">
      <c r="A12266">
        <v>1</v>
      </c>
      <c r="B12266">
        <v>810</v>
      </c>
      <c r="C12266">
        <v>3</v>
      </c>
      <c r="D12266" t="s">
        <v>18</v>
      </c>
      <c r="E12266" t="s">
        <v>29</v>
      </c>
      <c r="F12266" t="s">
        <v>12328</v>
      </c>
      <c r="G12266">
        <v>270</v>
      </c>
      <c r="H12266" t="s">
        <v>12</v>
      </c>
      <c r="I12266" t="s">
        <v>13</v>
      </c>
    </row>
    <row r="12267" spans="1:9" x14ac:dyDescent="0.25">
      <c r="A12267">
        <v>1</v>
      </c>
      <c r="B12267">
        <v>253</v>
      </c>
      <c r="C12267">
        <v>1</v>
      </c>
      <c r="D12267" t="s">
        <v>18</v>
      </c>
      <c r="E12267" t="s">
        <v>10</v>
      </c>
      <c r="F12267" t="s">
        <v>12329</v>
      </c>
      <c r="G12267">
        <v>253</v>
      </c>
      <c r="H12267" t="s">
        <v>12</v>
      </c>
      <c r="I12267" t="s">
        <v>13</v>
      </c>
    </row>
    <row r="12268" spans="1:9" x14ac:dyDescent="0.25">
      <c r="A12268">
        <v>1</v>
      </c>
      <c r="B12268">
        <v>253</v>
      </c>
      <c r="C12268">
        <v>1</v>
      </c>
      <c r="D12268" t="s">
        <v>18</v>
      </c>
      <c r="E12268" t="s">
        <v>10</v>
      </c>
      <c r="F12268" t="s">
        <v>12330</v>
      </c>
      <c r="G12268">
        <v>253</v>
      </c>
      <c r="H12268" t="s">
        <v>12</v>
      </c>
      <c r="I12268" t="s">
        <v>13</v>
      </c>
    </row>
    <row r="12269" spans="1:9" x14ac:dyDescent="0.25">
      <c r="A12269">
        <v>1</v>
      </c>
      <c r="B12269">
        <v>4620</v>
      </c>
      <c r="C12269">
        <v>4</v>
      </c>
      <c r="D12269" t="s">
        <v>23</v>
      </c>
      <c r="E12269" t="s">
        <v>10</v>
      </c>
      <c r="F12269" t="s">
        <v>12331</v>
      </c>
      <c r="G12269">
        <v>1155</v>
      </c>
      <c r="H12269" t="s">
        <v>25</v>
      </c>
      <c r="I12269" t="s">
        <v>13</v>
      </c>
    </row>
    <row r="12270" spans="1:9" x14ac:dyDescent="0.25">
      <c r="A12270">
        <v>1</v>
      </c>
      <c r="B12270">
        <v>82</v>
      </c>
      <c r="C12270">
        <v>1</v>
      </c>
      <c r="D12270" t="s">
        <v>18</v>
      </c>
      <c r="E12270" t="s">
        <v>10</v>
      </c>
      <c r="F12270" t="s">
        <v>12332</v>
      </c>
      <c r="G12270">
        <v>82</v>
      </c>
      <c r="H12270" t="s">
        <v>12</v>
      </c>
      <c r="I12270" t="s">
        <v>13</v>
      </c>
    </row>
    <row r="12271" spans="1:9" x14ac:dyDescent="0.25">
      <c r="A12271">
        <v>1</v>
      </c>
      <c r="B12271">
        <v>1890</v>
      </c>
      <c r="C12271">
        <v>3</v>
      </c>
      <c r="D12271" t="s">
        <v>18</v>
      </c>
      <c r="E12271" t="s">
        <v>39</v>
      </c>
      <c r="F12271" t="s">
        <v>12333</v>
      </c>
      <c r="G12271">
        <v>630</v>
      </c>
      <c r="H12271" t="s">
        <v>12</v>
      </c>
      <c r="I12271" t="s">
        <v>13</v>
      </c>
    </row>
    <row r="12272" spans="1:9" x14ac:dyDescent="0.25">
      <c r="A12272">
        <v>1</v>
      </c>
      <c r="B12272">
        <v>146</v>
      </c>
      <c r="C12272">
        <v>1</v>
      </c>
      <c r="D12272" t="s">
        <v>18</v>
      </c>
      <c r="E12272" t="s">
        <v>10</v>
      </c>
      <c r="F12272" t="s">
        <v>12334</v>
      </c>
      <c r="G12272">
        <v>146</v>
      </c>
      <c r="H12272" t="s">
        <v>12</v>
      </c>
      <c r="I12272" t="s">
        <v>13</v>
      </c>
    </row>
    <row r="12273" spans="1:9" x14ac:dyDescent="0.25">
      <c r="A12273">
        <v>1</v>
      </c>
      <c r="B12273">
        <v>1404</v>
      </c>
      <c r="C12273">
        <v>4</v>
      </c>
      <c r="D12273" t="s">
        <v>18</v>
      </c>
      <c r="E12273" t="s">
        <v>10</v>
      </c>
      <c r="F12273" t="s">
        <v>12335</v>
      </c>
      <c r="G12273">
        <v>351</v>
      </c>
      <c r="H12273" t="s">
        <v>12</v>
      </c>
      <c r="I12273" t="s">
        <v>13</v>
      </c>
    </row>
    <row r="12274" spans="1:9" x14ac:dyDescent="0.25">
      <c r="A12274">
        <v>1</v>
      </c>
      <c r="B12274">
        <v>385</v>
      </c>
      <c r="C12274">
        <v>5</v>
      </c>
      <c r="D12274" t="s">
        <v>18</v>
      </c>
      <c r="E12274" t="s">
        <v>10</v>
      </c>
      <c r="F12274" t="s">
        <v>12336</v>
      </c>
      <c r="G12274">
        <v>77</v>
      </c>
      <c r="H12274" t="s">
        <v>12</v>
      </c>
      <c r="I12274" t="s">
        <v>13</v>
      </c>
    </row>
    <row r="12275" spans="1:9" x14ac:dyDescent="0.25">
      <c r="A12275">
        <v>1</v>
      </c>
      <c r="B12275">
        <v>2337</v>
      </c>
      <c r="C12275">
        <v>3</v>
      </c>
      <c r="D12275" t="s">
        <v>18</v>
      </c>
      <c r="E12275" t="s">
        <v>10</v>
      </c>
      <c r="F12275" t="s">
        <v>12337</v>
      </c>
      <c r="G12275">
        <v>779</v>
      </c>
      <c r="H12275" t="s">
        <v>12</v>
      </c>
      <c r="I12275" t="s">
        <v>13</v>
      </c>
    </row>
    <row r="12276" spans="1:9" x14ac:dyDescent="0.25">
      <c r="A12276">
        <v>1</v>
      </c>
      <c r="B12276">
        <v>352</v>
      </c>
      <c r="C12276">
        <v>4</v>
      </c>
      <c r="D12276" t="s">
        <v>18</v>
      </c>
      <c r="E12276" t="s">
        <v>39</v>
      </c>
      <c r="F12276" t="s">
        <v>12338</v>
      </c>
      <c r="G12276">
        <v>88</v>
      </c>
      <c r="H12276" t="s">
        <v>12</v>
      </c>
      <c r="I12276" t="s">
        <v>13</v>
      </c>
    </row>
    <row r="12277" spans="1:9" x14ac:dyDescent="0.25">
      <c r="A12277">
        <v>1</v>
      </c>
      <c r="B12277">
        <v>1460</v>
      </c>
      <c r="C12277">
        <v>4</v>
      </c>
      <c r="D12277" t="s">
        <v>18</v>
      </c>
      <c r="E12277" t="s">
        <v>46</v>
      </c>
      <c r="F12277" t="s">
        <v>12339</v>
      </c>
      <c r="G12277">
        <v>365</v>
      </c>
      <c r="H12277" t="s">
        <v>12</v>
      </c>
      <c r="I12277" t="s">
        <v>13</v>
      </c>
    </row>
    <row r="12278" spans="1:9" x14ac:dyDescent="0.25">
      <c r="A12278">
        <v>1</v>
      </c>
      <c r="B12278">
        <v>1096</v>
      </c>
      <c r="C12278">
        <v>4</v>
      </c>
      <c r="D12278" t="s">
        <v>18</v>
      </c>
      <c r="E12278" t="s">
        <v>46</v>
      </c>
      <c r="F12278" t="s">
        <v>12340</v>
      </c>
      <c r="G12278">
        <v>274</v>
      </c>
      <c r="H12278" t="s">
        <v>12</v>
      </c>
      <c r="I12278" t="s">
        <v>13</v>
      </c>
    </row>
    <row r="12279" spans="1:9" x14ac:dyDescent="0.25">
      <c r="A12279">
        <v>1</v>
      </c>
      <c r="B12279">
        <v>1005</v>
      </c>
      <c r="C12279">
        <v>3</v>
      </c>
      <c r="D12279" t="s">
        <v>18</v>
      </c>
      <c r="E12279" t="s">
        <v>10</v>
      </c>
      <c r="F12279" t="s">
        <v>12341</v>
      </c>
      <c r="G12279">
        <v>335</v>
      </c>
      <c r="H12279" t="s">
        <v>12</v>
      </c>
      <c r="I12279" t="s">
        <v>13</v>
      </c>
    </row>
    <row r="12280" spans="1:9" x14ac:dyDescent="0.25">
      <c r="A12280">
        <v>1</v>
      </c>
      <c r="B12280">
        <v>126</v>
      </c>
      <c r="C12280">
        <v>3</v>
      </c>
      <c r="D12280" t="s">
        <v>18</v>
      </c>
      <c r="E12280" t="s">
        <v>39</v>
      </c>
      <c r="F12280" t="s">
        <v>12342</v>
      </c>
      <c r="G12280">
        <v>42</v>
      </c>
      <c r="H12280" t="s">
        <v>12</v>
      </c>
      <c r="I12280" t="s">
        <v>13</v>
      </c>
    </row>
    <row r="12281" spans="1:9" x14ac:dyDescent="0.25">
      <c r="A12281">
        <v>1</v>
      </c>
      <c r="B12281">
        <v>1560</v>
      </c>
      <c r="C12281">
        <v>5</v>
      </c>
      <c r="D12281" t="s">
        <v>18</v>
      </c>
      <c r="E12281" t="s">
        <v>42</v>
      </c>
      <c r="F12281" t="s">
        <v>12343</v>
      </c>
      <c r="G12281">
        <v>312</v>
      </c>
      <c r="H12281" t="s">
        <v>12</v>
      </c>
      <c r="I12281" t="s">
        <v>13</v>
      </c>
    </row>
    <row r="12282" spans="1:9" x14ac:dyDescent="0.25">
      <c r="A12282">
        <v>1</v>
      </c>
      <c r="B12282">
        <v>146</v>
      </c>
      <c r="C12282">
        <v>1</v>
      </c>
      <c r="D12282" t="s">
        <v>18</v>
      </c>
      <c r="E12282" t="s">
        <v>10</v>
      </c>
      <c r="F12282" t="s">
        <v>12344</v>
      </c>
      <c r="G12282">
        <v>146</v>
      </c>
      <c r="H12282" t="s">
        <v>12</v>
      </c>
      <c r="I12282" t="s">
        <v>13</v>
      </c>
    </row>
    <row r="12283" spans="1:9" x14ac:dyDescent="0.25">
      <c r="A12283">
        <v>1</v>
      </c>
      <c r="B12283">
        <v>174</v>
      </c>
      <c r="C12283">
        <v>3</v>
      </c>
      <c r="D12283" t="s">
        <v>18</v>
      </c>
      <c r="E12283" t="s">
        <v>46</v>
      </c>
      <c r="F12283" t="s">
        <v>12345</v>
      </c>
      <c r="G12283">
        <v>58</v>
      </c>
      <c r="H12283" t="s">
        <v>12</v>
      </c>
      <c r="I12283" t="s">
        <v>13</v>
      </c>
    </row>
    <row r="12284" spans="1:9" x14ac:dyDescent="0.25">
      <c r="A12284">
        <v>1</v>
      </c>
      <c r="B12284">
        <v>118</v>
      </c>
      <c r="C12284">
        <v>1</v>
      </c>
      <c r="D12284" t="s">
        <v>18</v>
      </c>
      <c r="E12284" t="s">
        <v>10</v>
      </c>
      <c r="F12284" t="s">
        <v>12346</v>
      </c>
      <c r="G12284">
        <v>118</v>
      </c>
      <c r="H12284" t="s">
        <v>12</v>
      </c>
      <c r="I12284" t="s">
        <v>13</v>
      </c>
    </row>
    <row r="12285" spans="1:9" x14ac:dyDescent="0.25">
      <c r="A12285">
        <v>1</v>
      </c>
      <c r="B12285">
        <v>231</v>
      </c>
      <c r="C12285">
        <v>1</v>
      </c>
      <c r="D12285" t="s">
        <v>18</v>
      </c>
      <c r="E12285" t="s">
        <v>10</v>
      </c>
      <c r="F12285" t="s">
        <v>12347</v>
      </c>
      <c r="G12285">
        <v>231</v>
      </c>
      <c r="H12285" t="s">
        <v>12</v>
      </c>
      <c r="I12285" t="s">
        <v>13</v>
      </c>
    </row>
    <row r="12286" spans="1:9" x14ac:dyDescent="0.25">
      <c r="A12286">
        <v>1</v>
      </c>
      <c r="B12286">
        <v>1548</v>
      </c>
      <c r="C12286">
        <v>4</v>
      </c>
      <c r="D12286" t="s">
        <v>18</v>
      </c>
      <c r="E12286" t="s">
        <v>10</v>
      </c>
      <c r="F12286" t="s">
        <v>12348</v>
      </c>
      <c r="G12286">
        <v>387</v>
      </c>
      <c r="H12286" t="s">
        <v>12</v>
      </c>
      <c r="I12286" t="s">
        <v>13</v>
      </c>
    </row>
    <row r="12287" spans="1:9" x14ac:dyDescent="0.25">
      <c r="A12287">
        <v>1</v>
      </c>
      <c r="B12287">
        <v>324</v>
      </c>
      <c r="C12287">
        <v>3</v>
      </c>
      <c r="D12287" t="s">
        <v>18</v>
      </c>
      <c r="E12287" t="s">
        <v>10</v>
      </c>
      <c r="F12287" t="s">
        <v>12349</v>
      </c>
      <c r="G12287">
        <v>108</v>
      </c>
      <c r="H12287" t="s">
        <v>12</v>
      </c>
      <c r="I12287" t="s">
        <v>13</v>
      </c>
    </row>
    <row r="12288" spans="1:9" x14ac:dyDescent="0.25">
      <c r="A12288">
        <v>1</v>
      </c>
      <c r="B12288">
        <v>219</v>
      </c>
      <c r="C12288">
        <v>3</v>
      </c>
      <c r="D12288" t="s">
        <v>18</v>
      </c>
      <c r="E12288" t="s">
        <v>10</v>
      </c>
      <c r="F12288" t="s">
        <v>12350</v>
      </c>
      <c r="G12288">
        <v>73</v>
      </c>
      <c r="H12288" t="s">
        <v>12</v>
      </c>
      <c r="I12288" t="s">
        <v>13</v>
      </c>
    </row>
    <row r="12289" spans="1:9" x14ac:dyDescent="0.25">
      <c r="A12289">
        <v>1</v>
      </c>
      <c r="B12289">
        <v>66</v>
      </c>
      <c r="C12289">
        <v>1</v>
      </c>
      <c r="D12289" t="s">
        <v>18</v>
      </c>
      <c r="E12289" t="s">
        <v>10</v>
      </c>
      <c r="F12289" t="s">
        <v>12351</v>
      </c>
      <c r="G12289">
        <v>66</v>
      </c>
      <c r="H12289" t="s">
        <v>12</v>
      </c>
      <c r="I12289" t="s">
        <v>13</v>
      </c>
    </row>
    <row r="12290" spans="1:9" x14ac:dyDescent="0.25">
      <c r="A12290">
        <v>1</v>
      </c>
      <c r="B12290">
        <v>67</v>
      </c>
      <c r="C12290">
        <v>1</v>
      </c>
      <c r="D12290" t="s">
        <v>18</v>
      </c>
      <c r="E12290" t="s">
        <v>10</v>
      </c>
      <c r="F12290" t="s">
        <v>12352</v>
      </c>
      <c r="G12290">
        <v>67</v>
      </c>
      <c r="H12290" t="s">
        <v>12</v>
      </c>
      <c r="I12290" t="s">
        <v>13</v>
      </c>
    </row>
    <row r="12291" spans="1:9" x14ac:dyDescent="0.25">
      <c r="A12291">
        <v>2</v>
      </c>
      <c r="B12291">
        <v>948</v>
      </c>
      <c r="C12291">
        <v>5</v>
      </c>
      <c r="D12291" t="s">
        <v>35</v>
      </c>
      <c r="E12291" t="s">
        <v>10</v>
      </c>
      <c r="F12291" t="s">
        <v>12353</v>
      </c>
      <c r="G12291">
        <v>189.6</v>
      </c>
      <c r="H12291" t="s">
        <v>12</v>
      </c>
      <c r="I12291" t="s">
        <v>13</v>
      </c>
    </row>
    <row r="12292" spans="1:9" x14ac:dyDescent="0.25">
      <c r="A12292">
        <v>1</v>
      </c>
      <c r="B12292">
        <v>191</v>
      </c>
      <c r="C12292">
        <v>1</v>
      </c>
      <c r="D12292" t="s">
        <v>18</v>
      </c>
      <c r="E12292" t="s">
        <v>10</v>
      </c>
      <c r="F12292" t="s">
        <v>12354</v>
      </c>
      <c r="G12292">
        <v>191</v>
      </c>
      <c r="H12292" t="s">
        <v>12</v>
      </c>
      <c r="I12292" t="s">
        <v>13</v>
      </c>
    </row>
    <row r="12293" spans="1:9" x14ac:dyDescent="0.25">
      <c r="A12293">
        <v>2</v>
      </c>
      <c r="B12293">
        <v>855</v>
      </c>
      <c r="C12293">
        <v>10</v>
      </c>
      <c r="D12293" t="s">
        <v>35</v>
      </c>
      <c r="E12293" t="s">
        <v>10</v>
      </c>
      <c r="F12293" t="s">
        <v>12355</v>
      </c>
      <c r="G12293">
        <v>85.5</v>
      </c>
      <c r="H12293" t="s">
        <v>12</v>
      </c>
      <c r="I12293" t="s">
        <v>13</v>
      </c>
    </row>
    <row r="12294" spans="1:9" x14ac:dyDescent="0.25">
      <c r="A12294">
        <v>1</v>
      </c>
      <c r="B12294">
        <v>1788</v>
      </c>
      <c r="C12294">
        <v>4</v>
      </c>
      <c r="D12294" t="s">
        <v>18</v>
      </c>
      <c r="E12294" t="s">
        <v>39</v>
      </c>
      <c r="F12294" t="s">
        <v>12356</v>
      </c>
      <c r="G12294">
        <v>447</v>
      </c>
      <c r="H12294" t="s">
        <v>12</v>
      </c>
      <c r="I12294" t="s">
        <v>13</v>
      </c>
    </row>
    <row r="12295" spans="1:9" x14ac:dyDescent="0.25">
      <c r="A12295">
        <v>1</v>
      </c>
      <c r="B12295">
        <v>532</v>
      </c>
      <c r="C12295">
        <v>1</v>
      </c>
      <c r="D12295" t="s">
        <v>18</v>
      </c>
      <c r="E12295" t="s">
        <v>10</v>
      </c>
      <c r="F12295" t="s">
        <v>12357</v>
      </c>
      <c r="G12295">
        <v>532</v>
      </c>
      <c r="H12295" t="s">
        <v>12</v>
      </c>
      <c r="I12295" t="s">
        <v>13</v>
      </c>
    </row>
    <row r="12296" spans="1:9" x14ac:dyDescent="0.25">
      <c r="A12296">
        <v>1</v>
      </c>
      <c r="B12296">
        <v>1648</v>
      </c>
      <c r="C12296">
        <v>4</v>
      </c>
      <c r="D12296" t="s">
        <v>18</v>
      </c>
      <c r="E12296" t="s">
        <v>10</v>
      </c>
      <c r="F12296" t="s">
        <v>12358</v>
      </c>
      <c r="G12296">
        <v>412</v>
      </c>
      <c r="H12296" t="s">
        <v>12</v>
      </c>
      <c r="I12296" t="s">
        <v>13</v>
      </c>
    </row>
    <row r="12297" spans="1:9" x14ac:dyDescent="0.25">
      <c r="A12297">
        <v>1</v>
      </c>
      <c r="B12297">
        <v>1580</v>
      </c>
      <c r="C12297">
        <v>4</v>
      </c>
      <c r="D12297" t="s">
        <v>18</v>
      </c>
      <c r="E12297" t="s">
        <v>10</v>
      </c>
      <c r="F12297" t="s">
        <v>12359</v>
      </c>
      <c r="G12297">
        <v>395</v>
      </c>
      <c r="H12297" t="s">
        <v>12</v>
      </c>
      <c r="I12297" t="s">
        <v>13</v>
      </c>
    </row>
    <row r="12298" spans="1:9" x14ac:dyDescent="0.25">
      <c r="A12298">
        <v>1</v>
      </c>
      <c r="B12298">
        <v>147</v>
      </c>
      <c r="C12298">
        <v>1</v>
      </c>
      <c r="D12298" t="s">
        <v>18</v>
      </c>
      <c r="E12298" t="s">
        <v>46</v>
      </c>
      <c r="F12298" t="s">
        <v>12360</v>
      </c>
      <c r="G12298">
        <v>147</v>
      </c>
      <c r="H12298" t="s">
        <v>12</v>
      </c>
      <c r="I12298" t="s">
        <v>13</v>
      </c>
    </row>
    <row r="12299" spans="1:9" x14ac:dyDescent="0.25">
      <c r="A12299">
        <v>1</v>
      </c>
      <c r="B12299">
        <v>1026</v>
      </c>
      <c r="C12299">
        <v>3</v>
      </c>
      <c r="D12299" t="s">
        <v>18</v>
      </c>
      <c r="E12299" t="s">
        <v>10</v>
      </c>
      <c r="F12299" t="s">
        <v>12361</v>
      </c>
      <c r="G12299">
        <v>342</v>
      </c>
      <c r="H12299" t="s">
        <v>12</v>
      </c>
      <c r="I12299" t="s">
        <v>13</v>
      </c>
    </row>
    <row r="12300" spans="1:9" x14ac:dyDescent="0.25">
      <c r="A12300">
        <v>1</v>
      </c>
      <c r="B12300">
        <v>1355</v>
      </c>
      <c r="C12300">
        <v>5</v>
      </c>
      <c r="D12300" t="s">
        <v>18</v>
      </c>
      <c r="E12300" t="s">
        <v>46</v>
      </c>
      <c r="F12300" t="s">
        <v>12362</v>
      </c>
      <c r="G12300">
        <v>271</v>
      </c>
      <c r="H12300" t="s">
        <v>12</v>
      </c>
      <c r="I12300" t="s">
        <v>13</v>
      </c>
    </row>
    <row r="12301" spans="1:9" x14ac:dyDescent="0.25">
      <c r="A12301">
        <v>1</v>
      </c>
      <c r="B12301">
        <v>1072</v>
      </c>
      <c r="C12301">
        <v>4</v>
      </c>
      <c r="D12301" t="s">
        <v>18</v>
      </c>
      <c r="E12301" t="s">
        <v>46</v>
      </c>
      <c r="F12301" t="s">
        <v>12363</v>
      </c>
      <c r="G12301">
        <v>268</v>
      </c>
      <c r="H12301" t="s">
        <v>12</v>
      </c>
      <c r="I12301" t="s">
        <v>13</v>
      </c>
    </row>
    <row r="12302" spans="1:9" x14ac:dyDescent="0.25">
      <c r="A12302">
        <v>1</v>
      </c>
      <c r="B12302">
        <v>288</v>
      </c>
      <c r="C12302">
        <v>3</v>
      </c>
      <c r="D12302" t="s">
        <v>18</v>
      </c>
      <c r="E12302" t="s">
        <v>10</v>
      </c>
      <c r="F12302" t="s">
        <v>12364</v>
      </c>
      <c r="G12302">
        <v>96</v>
      </c>
      <c r="H12302" t="s">
        <v>12</v>
      </c>
      <c r="I12302" t="s">
        <v>13</v>
      </c>
    </row>
    <row r="12303" spans="1:9" x14ac:dyDescent="0.25">
      <c r="A12303">
        <v>1</v>
      </c>
      <c r="B12303">
        <v>426</v>
      </c>
      <c r="C12303">
        <v>1</v>
      </c>
      <c r="D12303" t="s">
        <v>18</v>
      </c>
      <c r="E12303" t="s">
        <v>46</v>
      </c>
      <c r="F12303" t="s">
        <v>12365</v>
      </c>
      <c r="G12303">
        <v>426</v>
      </c>
      <c r="H12303" t="s">
        <v>12</v>
      </c>
      <c r="I12303" t="s">
        <v>13</v>
      </c>
    </row>
    <row r="12304" spans="1:9" x14ac:dyDescent="0.25">
      <c r="A12304">
        <v>1</v>
      </c>
      <c r="B12304">
        <v>1397</v>
      </c>
      <c r="C12304">
        <v>1</v>
      </c>
      <c r="D12304" t="s">
        <v>18</v>
      </c>
      <c r="E12304" t="s">
        <v>10</v>
      </c>
      <c r="F12304" t="s">
        <v>12366</v>
      </c>
      <c r="G12304">
        <v>1397</v>
      </c>
      <c r="H12304" t="s">
        <v>12</v>
      </c>
      <c r="I12304" t="s">
        <v>13</v>
      </c>
    </row>
    <row r="12305" spans="1:9" x14ac:dyDescent="0.25">
      <c r="A12305">
        <v>1</v>
      </c>
      <c r="B12305">
        <v>325</v>
      </c>
      <c r="C12305">
        <v>5</v>
      </c>
      <c r="D12305" t="s">
        <v>18</v>
      </c>
      <c r="E12305" t="s">
        <v>39</v>
      </c>
      <c r="F12305" t="s">
        <v>12367</v>
      </c>
      <c r="G12305">
        <v>65</v>
      </c>
      <c r="H12305" t="s">
        <v>12</v>
      </c>
      <c r="I12305" t="s">
        <v>13</v>
      </c>
    </row>
    <row r="12306" spans="1:9" x14ac:dyDescent="0.25">
      <c r="A12306">
        <v>1</v>
      </c>
      <c r="B12306">
        <v>4974</v>
      </c>
      <c r="C12306">
        <v>3</v>
      </c>
      <c r="D12306" t="s">
        <v>18</v>
      </c>
      <c r="E12306" t="s">
        <v>10</v>
      </c>
      <c r="F12306" t="s">
        <v>12368</v>
      </c>
      <c r="G12306">
        <v>1658</v>
      </c>
      <c r="H12306" t="s">
        <v>12</v>
      </c>
      <c r="I12306" t="s">
        <v>13</v>
      </c>
    </row>
    <row r="12307" spans="1:9" x14ac:dyDescent="0.25">
      <c r="A12307">
        <v>1</v>
      </c>
      <c r="B12307">
        <v>1728</v>
      </c>
      <c r="C12307">
        <v>3</v>
      </c>
      <c r="D12307" t="s">
        <v>18</v>
      </c>
      <c r="E12307" t="s">
        <v>46</v>
      </c>
      <c r="F12307" t="s">
        <v>12369</v>
      </c>
      <c r="G12307">
        <v>576</v>
      </c>
      <c r="H12307" t="s">
        <v>12</v>
      </c>
      <c r="I12307" t="s">
        <v>13</v>
      </c>
    </row>
    <row r="12308" spans="1:9" x14ac:dyDescent="0.25">
      <c r="A12308">
        <v>1</v>
      </c>
      <c r="B12308">
        <v>71</v>
      </c>
      <c r="C12308">
        <v>1</v>
      </c>
      <c r="D12308" t="s">
        <v>14</v>
      </c>
      <c r="E12308" t="s">
        <v>10</v>
      </c>
      <c r="F12308" t="s">
        <v>12370</v>
      </c>
      <c r="G12308">
        <v>71</v>
      </c>
      <c r="H12308" t="s">
        <v>16</v>
      </c>
      <c r="I12308" t="s">
        <v>13</v>
      </c>
    </row>
    <row r="12309" spans="1:9" x14ac:dyDescent="0.25">
      <c r="A12309">
        <v>1</v>
      </c>
      <c r="B12309">
        <v>858</v>
      </c>
      <c r="C12309">
        <v>3</v>
      </c>
      <c r="D12309" t="s">
        <v>18</v>
      </c>
      <c r="E12309" t="s">
        <v>46</v>
      </c>
      <c r="F12309" t="s">
        <v>12371</v>
      </c>
      <c r="G12309">
        <v>286</v>
      </c>
      <c r="H12309" t="s">
        <v>12</v>
      </c>
      <c r="I12309" t="s">
        <v>13</v>
      </c>
    </row>
    <row r="12310" spans="1:9" x14ac:dyDescent="0.25">
      <c r="A12310">
        <v>1</v>
      </c>
      <c r="B12310">
        <v>650</v>
      </c>
      <c r="C12310">
        <v>10</v>
      </c>
      <c r="D12310" t="s">
        <v>18</v>
      </c>
      <c r="E12310" t="s">
        <v>10</v>
      </c>
      <c r="F12310" t="s">
        <v>12372</v>
      </c>
      <c r="G12310">
        <v>65</v>
      </c>
      <c r="H12310" t="s">
        <v>12</v>
      </c>
      <c r="I12310" t="s">
        <v>13</v>
      </c>
    </row>
    <row r="12311" spans="1:9" x14ac:dyDescent="0.25">
      <c r="A12311">
        <v>2</v>
      </c>
      <c r="B12311">
        <v>423</v>
      </c>
      <c r="C12311">
        <v>6</v>
      </c>
      <c r="D12311" t="s">
        <v>35</v>
      </c>
      <c r="E12311" t="s">
        <v>10</v>
      </c>
      <c r="F12311" t="s">
        <v>12373</v>
      </c>
      <c r="G12311">
        <v>70.5</v>
      </c>
      <c r="H12311" t="s">
        <v>12</v>
      </c>
      <c r="I12311" t="s">
        <v>13</v>
      </c>
    </row>
    <row r="12312" spans="1:9" x14ac:dyDescent="0.25">
      <c r="A12312">
        <v>1</v>
      </c>
      <c r="B12312">
        <v>30</v>
      </c>
      <c r="C12312">
        <v>5</v>
      </c>
      <c r="D12312" t="s">
        <v>18</v>
      </c>
      <c r="E12312" t="s">
        <v>10</v>
      </c>
      <c r="F12312" t="s">
        <v>12374</v>
      </c>
      <c r="G12312">
        <v>6</v>
      </c>
      <c r="H12312" t="s">
        <v>12</v>
      </c>
      <c r="I12312" t="s">
        <v>13</v>
      </c>
    </row>
    <row r="12313" spans="1:9" x14ac:dyDescent="0.25">
      <c r="A12313">
        <v>1</v>
      </c>
      <c r="B12313">
        <v>67</v>
      </c>
      <c r="C12313">
        <v>1</v>
      </c>
      <c r="D12313" t="s">
        <v>18</v>
      </c>
      <c r="E12313" t="s">
        <v>67</v>
      </c>
      <c r="F12313" t="s">
        <v>12375</v>
      </c>
      <c r="G12313">
        <v>67</v>
      </c>
      <c r="H12313" t="s">
        <v>12</v>
      </c>
      <c r="I12313" t="s">
        <v>13</v>
      </c>
    </row>
    <row r="12314" spans="1:9" x14ac:dyDescent="0.25">
      <c r="A12314">
        <v>1</v>
      </c>
      <c r="B12314">
        <v>174</v>
      </c>
      <c r="C12314">
        <v>3</v>
      </c>
      <c r="D12314" t="s">
        <v>18</v>
      </c>
      <c r="E12314" t="s">
        <v>46</v>
      </c>
      <c r="F12314" t="s">
        <v>12376</v>
      </c>
      <c r="G12314">
        <v>58</v>
      </c>
      <c r="H12314" t="s">
        <v>12</v>
      </c>
      <c r="I12314" t="s">
        <v>13</v>
      </c>
    </row>
    <row r="12315" spans="1:9" x14ac:dyDescent="0.25">
      <c r="A12315">
        <v>1</v>
      </c>
      <c r="B12315">
        <v>920</v>
      </c>
      <c r="C12315">
        <v>5</v>
      </c>
      <c r="D12315" t="s">
        <v>14</v>
      </c>
      <c r="E12315" t="s">
        <v>46</v>
      </c>
      <c r="F12315" t="s">
        <v>12377</v>
      </c>
      <c r="G12315">
        <v>184</v>
      </c>
      <c r="H12315" t="s">
        <v>16</v>
      </c>
      <c r="I12315" t="s">
        <v>13</v>
      </c>
    </row>
    <row r="12316" spans="1:9" x14ac:dyDescent="0.25">
      <c r="A12316">
        <v>1</v>
      </c>
      <c r="B12316">
        <v>210</v>
      </c>
      <c r="C12316">
        <v>5</v>
      </c>
      <c r="D12316" t="s">
        <v>18</v>
      </c>
      <c r="E12316" t="s">
        <v>46</v>
      </c>
      <c r="F12316" t="s">
        <v>12378</v>
      </c>
      <c r="G12316">
        <v>42</v>
      </c>
      <c r="H12316" t="s">
        <v>12</v>
      </c>
      <c r="I12316" t="s">
        <v>13</v>
      </c>
    </row>
    <row r="12317" spans="1:9" x14ac:dyDescent="0.25">
      <c r="A12317">
        <v>1</v>
      </c>
      <c r="B12317">
        <v>1064</v>
      </c>
      <c r="C12317">
        <v>4</v>
      </c>
      <c r="D12317" t="s">
        <v>18</v>
      </c>
      <c r="E12317" t="s">
        <v>39</v>
      </c>
      <c r="F12317" t="s">
        <v>12379</v>
      </c>
      <c r="G12317">
        <v>266</v>
      </c>
      <c r="H12317" t="s">
        <v>12</v>
      </c>
      <c r="I12317" t="s">
        <v>13</v>
      </c>
    </row>
    <row r="12318" spans="1:9" x14ac:dyDescent="0.25">
      <c r="A12318">
        <v>1</v>
      </c>
      <c r="B12318">
        <v>400</v>
      </c>
      <c r="C12318">
        <v>1</v>
      </c>
      <c r="D12318" t="s">
        <v>18</v>
      </c>
      <c r="E12318" t="s">
        <v>39</v>
      </c>
      <c r="F12318" t="s">
        <v>12380</v>
      </c>
      <c r="G12318">
        <v>400</v>
      </c>
      <c r="H12318" t="s">
        <v>12</v>
      </c>
      <c r="I12318" t="s">
        <v>13</v>
      </c>
    </row>
    <row r="12319" spans="1:9" x14ac:dyDescent="0.25">
      <c r="A12319">
        <v>1</v>
      </c>
      <c r="B12319">
        <v>416</v>
      </c>
      <c r="C12319">
        <v>4</v>
      </c>
      <c r="D12319" t="s">
        <v>18</v>
      </c>
      <c r="E12319" t="s">
        <v>10</v>
      </c>
      <c r="F12319" t="s">
        <v>12381</v>
      </c>
      <c r="G12319">
        <v>104</v>
      </c>
      <c r="H12319" t="s">
        <v>12</v>
      </c>
      <c r="I12319" t="s">
        <v>13</v>
      </c>
    </row>
    <row r="12320" spans="1:9" x14ac:dyDescent="0.25">
      <c r="A12320">
        <v>2</v>
      </c>
      <c r="B12320">
        <v>1370</v>
      </c>
      <c r="C12320">
        <v>15</v>
      </c>
      <c r="D12320" t="s">
        <v>35</v>
      </c>
      <c r="E12320" t="s">
        <v>46</v>
      </c>
      <c r="F12320" t="s">
        <v>12382</v>
      </c>
      <c r="G12320">
        <v>91.333333333333329</v>
      </c>
      <c r="H12320" t="s">
        <v>12</v>
      </c>
      <c r="I12320" t="s">
        <v>13</v>
      </c>
    </row>
    <row r="12321" spans="1:9" x14ac:dyDescent="0.25">
      <c r="A12321">
        <v>1</v>
      </c>
      <c r="B12321">
        <v>783</v>
      </c>
      <c r="C12321">
        <v>3</v>
      </c>
      <c r="D12321" t="s">
        <v>18</v>
      </c>
      <c r="E12321" t="s">
        <v>46</v>
      </c>
      <c r="F12321" t="s">
        <v>12383</v>
      </c>
      <c r="G12321">
        <v>261</v>
      </c>
      <c r="H12321" t="s">
        <v>12</v>
      </c>
      <c r="I12321" t="s">
        <v>13</v>
      </c>
    </row>
    <row r="12322" spans="1:9" x14ac:dyDescent="0.25">
      <c r="A12322">
        <v>1</v>
      </c>
      <c r="B12322">
        <v>429</v>
      </c>
      <c r="C12322">
        <v>3</v>
      </c>
      <c r="D12322" t="s">
        <v>18</v>
      </c>
      <c r="E12322" t="s">
        <v>10</v>
      </c>
      <c r="F12322" t="s">
        <v>12384</v>
      </c>
      <c r="G12322">
        <v>143</v>
      </c>
      <c r="H12322" t="s">
        <v>12</v>
      </c>
      <c r="I12322" t="s">
        <v>13</v>
      </c>
    </row>
    <row r="12323" spans="1:9" x14ac:dyDescent="0.25">
      <c r="A12323">
        <v>1</v>
      </c>
      <c r="B12323">
        <v>294</v>
      </c>
      <c r="C12323">
        <v>3</v>
      </c>
      <c r="D12323" t="s">
        <v>18</v>
      </c>
      <c r="E12323" t="s">
        <v>10</v>
      </c>
      <c r="F12323" t="s">
        <v>12385</v>
      </c>
      <c r="G12323">
        <v>98</v>
      </c>
      <c r="H12323" t="s">
        <v>12</v>
      </c>
      <c r="I12323" t="s">
        <v>13</v>
      </c>
    </row>
    <row r="12324" spans="1:9" x14ac:dyDescent="0.25">
      <c r="A12324">
        <v>1</v>
      </c>
      <c r="B12324">
        <v>545</v>
      </c>
      <c r="C12324">
        <v>5</v>
      </c>
      <c r="D12324" t="s">
        <v>18</v>
      </c>
      <c r="E12324" t="s">
        <v>10</v>
      </c>
      <c r="F12324" t="s">
        <v>12386</v>
      </c>
      <c r="G12324">
        <v>109</v>
      </c>
      <c r="H12324" t="s">
        <v>12</v>
      </c>
      <c r="I12324" t="s">
        <v>13</v>
      </c>
    </row>
    <row r="12325" spans="1:9" x14ac:dyDescent="0.25">
      <c r="A12325">
        <v>1</v>
      </c>
      <c r="B12325">
        <v>385</v>
      </c>
      <c r="C12325">
        <v>5</v>
      </c>
      <c r="D12325" t="s">
        <v>18</v>
      </c>
      <c r="E12325" t="s">
        <v>10</v>
      </c>
      <c r="F12325" t="s">
        <v>12387</v>
      </c>
      <c r="G12325">
        <v>77</v>
      </c>
      <c r="H12325" t="s">
        <v>12</v>
      </c>
      <c r="I12325" t="s">
        <v>13</v>
      </c>
    </row>
    <row r="12326" spans="1:9" x14ac:dyDescent="0.25">
      <c r="A12326">
        <v>1</v>
      </c>
      <c r="B12326">
        <v>355</v>
      </c>
      <c r="C12326">
        <v>5</v>
      </c>
      <c r="D12326" t="s">
        <v>18</v>
      </c>
      <c r="E12326" t="s">
        <v>42</v>
      </c>
      <c r="F12326" t="s">
        <v>12388</v>
      </c>
      <c r="G12326">
        <v>71</v>
      </c>
      <c r="H12326" t="s">
        <v>12</v>
      </c>
      <c r="I12326" t="s">
        <v>13</v>
      </c>
    </row>
    <row r="12327" spans="1:9" x14ac:dyDescent="0.25">
      <c r="A12327">
        <v>1</v>
      </c>
      <c r="B12327">
        <v>1295</v>
      </c>
      <c r="C12327">
        <v>5</v>
      </c>
      <c r="D12327" t="s">
        <v>14</v>
      </c>
      <c r="E12327" t="s">
        <v>46</v>
      </c>
      <c r="F12327" t="s">
        <v>12389</v>
      </c>
      <c r="G12327">
        <v>259</v>
      </c>
      <c r="H12327" t="s">
        <v>16</v>
      </c>
      <c r="I12327" t="s">
        <v>13</v>
      </c>
    </row>
    <row r="12328" spans="1:9" x14ac:dyDescent="0.25">
      <c r="A12328">
        <v>1</v>
      </c>
      <c r="B12328">
        <v>1900</v>
      </c>
      <c r="C12328">
        <v>5</v>
      </c>
      <c r="D12328" t="s">
        <v>18</v>
      </c>
      <c r="E12328" t="s">
        <v>42</v>
      </c>
      <c r="F12328" t="s">
        <v>12390</v>
      </c>
      <c r="G12328">
        <v>380</v>
      </c>
      <c r="H12328" t="s">
        <v>12</v>
      </c>
      <c r="I12328" t="s">
        <v>13</v>
      </c>
    </row>
    <row r="12329" spans="1:9" x14ac:dyDescent="0.25">
      <c r="A12329">
        <v>1</v>
      </c>
      <c r="B12329">
        <v>225</v>
      </c>
      <c r="C12329">
        <v>5</v>
      </c>
      <c r="D12329" t="s">
        <v>18</v>
      </c>
      <c r="E12329" t="s">
        <v>46</v>
      </c>
      <c r="F12329" t="s">
        <v>12391</v>
      </c>
      <c r="G12329">
        <v>45</v>
      </c>
      <c r="H12329" t="s">
        <v>12</v>
      </c>
      <c r="I12329" t="s">
        <v>13</v>
      </c>
    </row>
    <row r="12330" spans="1:9" x14ac:dyDescent="0.25">
      <c r="A12330">
        <v>1</v>
      </c>
      <c r="B12330">
        <v>220</v>
      </c>
      <c r="C12330">
        <v>4</v>
      </c>
      <c r="D12330" t="s">
        <v>18</v>
      </c>
      <c r="E12330" t="s">
        <v>46</v>
      </c>
      <c r="F12330" t="s">
        <v>12392</v>
      </c>
      <c r="G12330">
        <v>55</v>
      </c>
      <c r="H12330" t="s">
        <v>12</v>
      </c>
      <c r="I12330" t="s">
        <v>13</v>
      </c>
    </row>
    <row r="12331" spans="1:9" x14ac:dyDescent="0.25">
      <c r="A12331">
        <v>1</v>
      </c>
      <c r="B12331">
        <v>111</v>
      </c>
      <c r="C12331">
        <v>3</v>
      </c>
      <c r="D12331" t="s">
        <v>18</v>
      </c>
      <c r="E12331" t="s">
        <v>10</v>
      </c>
      <c r="F12331" t="s">
        <v>12393</v>
      </c>
      <c r="G12331">
        <v>37</v>
      </c>
      <c r="H12331" t="s">
        <v>12</v>
      </c>
      <c r="I12331" t="s">
        <v>13</v>
      </c>
    </row>
    <row r="12332" spans="1:9" x14ac:dyDescent="0.25">
      <c r="A12332">
        <v>1</v>
      </c>
      <c r="B12332">
        <v>644</v>
      </c>
      <c r="C12332">
        <v>4</v>
      </c>
      <c r="D12332" t="s">
        <v>18</v>
      </c>
      <c r="E12332" t="s">
        <v>10</v>
      </c>
      <c r="F12332" t="s">
        <v>12394</v>
      </c>
      <c r="G12332">
        <v>161</v>
      </c>
      <c r="H12332" t="s">
        <v>12</v>
      </c>
      <c r="I12332" t="s">
        <v>13</v>
      </c>
    </row>
    <row r="12333" spans="1:9" x14ac:dyDescent="0.25">
      <c r="A12333">
        <v>1</v>
      </c>
      <c r="B12333">
        <v>830</v>
      </c>
      <c r="C12333">
        <v>5</v>
      </c>
      <c r="D12333" t="s">
        <v>18</v>
      </c>
      <c r="E12333" t="s">
        <v>46</v>
      </c>
      <c r="F12333" t="s">
        <v>12395</v>
      </c>
      <c r="G12333">
        <v>166</v>
      </c>
      <c r="H12333" t="s">
        <v>12</v>
      </c>
      <c r="I12333" t="s">
        <v>13</v>
      </c>
    </row>
    <row r="12334" spans="1:9" x14ac:dyDescent="0.25">
      <c r="A12334">
        <v>1</v>
      </c>
      <c r="B12334">
        <v>355</v>
      </c>
      <c r="C12334">
        <v>5</v>
      </c>
      <c r="D12334" t="s">
        <v>18</v>
      </c>
      <c r="E12334" t="s">
        <v>46</v>
      </c>
      <c r="F12334" t="s">
        <v>12396</v>
      </c>
      <c r="G12334">
        <v>71</v>
      </c>
      <c r="H12334" t="s">
        <v>12</v>
      </c>
      <c r="I12334" t="s">
        <v>13</v>
      </c>
    </row>
    <row r="12335" spans="1:9" x14ac:dyDescent="0.25">
      <c r="A12335">
        <v>1</v>
      </c>
      <c r="B12335">
        <v>987</v>
      </c>
      <c r="C12335">
        <v>1</v>
      </c>
      <c r="D12335" t="s">
        <v>18</v>
      </c>
      <c r="E12335" t="s">
        <v>46</v>
      </c>
      <c r="F12335" t="s">
        <v>12397</v>
      </c>
      <c r="G12335">
        <v>987</v>
      </c>
      <c r="H12335" t="s">
        <v>12</v>
      </c>
      <c r="I12335" t="s">
        <v>13</v>
      </c>
    </row>
    <row r="12336" spans="1:9" x14ac:dyDescent="0.25">
      <c r="A12336">
        <v>1</v>
      </c>
      <c r="B12336">
        <v>240</v>
      </c>
      <c r="C12336">
        <v>5</v>
      </c>
      <c r="D12336" t="s">
        <v>23</v>
      </c>
      <c r="E12336" t="s">
        <v>46</v>
      </c>
      <c r="F12336" t="s">
        <v>12398</v>
      </c>
      <c r="G12336">
        <v>48</v>
      </c>
      <c r="H12336" t="s">
        <v>25</v>
      </c>
      <c r="I12336" t="s">
        <v>13</v>
      </c>
    </row>
    <row r="12337" spans="1:9" x14ac:dyDescent="0.25">
      <c r="A12337">
        <v>1</v>
      </c>
      <c r="B12337">
        <v>70</v>
      </c>
      <c r="C12337">
        <v>1</v>
      </c>
      <c r="D12337" t="s">
        <v>23</v>
      </c>
      <c r="E12337" t="s">
        <v>10</v>
      </c>
      <c r="F12337" t="s">
        <v>12399</v>
      </c>
      <c r="G12337">
        <v>70</v>
      </c>
      <c r="H12337" t="s">
        <v>25</v>
      </c>
      <c r="I12337" t="s">
        <v>13</v>
      </c>
    </row>
    <row r="12338" spans="1:9" x14ac:dyDescent="0.25">
      <c r="A12338">
        <v>1</v>
      </c>
      <c r="B12338">
        <v>79</v>
      </c>
      <c r="C12338">
        <v>1</v>
      </c>
      <c r="D12338" t="s">
        <v>18</v>
      </c>
      <c r="E12338" t="s">
        <v>10</v>
      </c>
      <c r="F12338" t="s">
        <v>12400</v>
      </c>
      <c r="G12338">
        <v>79</v>
      </c>
      <c r="H12338" t="s">
        <v>12</v>
      </c>
      <c r="I12338" t="s">
        <v>13</v>
      </c>
    </row>
    <row r="12339" spans="1:9" x14ac:dyDescent="0.25">
      <c r="A12339">
        <v>1</v>
      </c>
      <c r="B12339">
        <v>168</v>
      </c>
      <c r="C12339">
        <v>1</v>
      </c>
      <c r="D12339" t="s">
        <v>18</v>
      </c>
      <c r="E12339" t="s">
        <v>39</v>
      </c>
      <c r="F12339" t="s">
        <v>12401</v>
      </c>
      <c r="G12339">
        <v>168</v>
      </c>
      <c r="H12339" t="s">
        <v>12</v>
      </c>
      <c r="I12339" t="s">
        <v>13</v>
      </c>
    </row>
    <row r="12340" spans="1:9" x14ac:dyDescent="0.25">
      <c r="A12340">
        <v>1</v>
      </c>
      <c r="B12340">
        <v>204</v>
      </c>
      <c r="C12340">
        <v>3</v>
      </c>
      <c r="D12340" t="s">
        <v>18</v>
      </c>
      <c r="E12340" t="s">
        <v>10</v>
      </c>
      <c r="F12340" t="s">
        <v>12402</v>
      </c>
      <c r="G12340">
        <v>68</v>
      </c>
      <c r="H12340" t="s">
        <v>12</v>
      </c>
      <c r="I12340" t="s">
        <v>13</v>
      </c>
    </row>
    <row r="12341" spans="1:9" x14ac:dyDescent="0.25">
      <c r="A12341">
        <v>1</v>
      </c>
      <c r="B12341">
        <v>183</v>
      </c>
      <c r="C12341">
        <v>3</v>
      </c>
      <c r="D12341" t="s">
        <v>18</v>
      </c>
      <c r="E12341" t="s">
        <v>10</v>
      </c>
      <c r="F12341" t="s">
        <v>12403</v>
      </c>
      <c r="G12341">
        <v>61</v>
      </c>
      <c r="H12341" t="s">
        <v>12</v>
      </c>
      <c r="I12341" t="s">
        <v>13</v>
      </c>
    </row>
    <row r="12342" spans="1:9" x14ac:dyDescent="0.25">
      <c r="A12342">
        <v>1</v>
      </c>
      <c r="B12342">
        <v>5310</v>
      </c>
      <c r="C12342">
        <v>5</v>
      </c>
      <c r="D12342" t="s">
        <v>14</v>
      </c>
      <c r="E12342" t="s">
        <v>10</v>
      </c>
      <c r="F12342" t="s">
        <v>12404</v>
      </c>
      <c r="G12342">
        <v>1062</v>
      </c>
      <c r="H12342" t="s">
        <v>16</v>
      </c>
      <c r="I12342" t="s">
        <v>13</v>
      </c>
    </row>
    <row r="12343" spans="1:9" x14ac:dyDescent="0.25">
      <c r="A12343">
        <v>1</v>
      </c>
      <c r="B12343">
        <v>2360</v>
      </c>
      <c r="C12343">
        <v>4</v>
      </c>
      <c r="D12343" t="s">
        <v>14</v>
      </c>
      <c r="E12343" t="s">
        <v>46</v>
      </c>
      <c r="F12343" t="s">
        <v>12405</v>
      </c>
      <c r="G12343">
        <v>590</v>
      </c>
      <c r="H12343" t="s">
        <v>16</v>
      </c>
      <c r="I12343" t="s">
        <v>13</v>
      </c>
    </row>
    <row r="12344" spans="1:9" x14ac:dyDescent="0.25">
      <c r="A12344">
        <v>1</v>
      </c>
      <c r="B12344">
        <v>1292</v>
      </c>
      <c r="C12344">
        <v>4</v>
      </c>
      <c r="D12344" t="s">
        <v>18</v>
      </c>
      <c r="E12344" t="s">
        <v>46</v>
      </c>
      <c r="F12344" t="s">
        <v>12406</v>
      </c>
      <c r="G12344">
        <v>323</v>
      </c>
      <c r="H12344" t="s">
        <v>12</v>
      </c>
      <c r="I12344" t="s">
        <v>13</v>
      </c>
    </row>
    <row r="12345" spans="1:9" x14ac:dyDescent="0.25">
      <c r="A12345">
        <v>1</v>
      </c>
      <c r="B12345">
        <v>1938</v>
      </c>
      <c r="C12345">
        <v>3</v>
      </c>
      <c r="D12345" t="s">
        <v>18</v>
      </c>
      <c r="E12345" t="s">
        <v>46</v>
      </c>
      <c r="F12345" t="s">
        <v>12407</v>
      </c>
      <c r="G12345">
        <v>646</v>
      </c>
      <c r="H12345" t="s">
        <v>12</v>
      </c>
      <c r="I12345" t="s">
        <v>13</v>
      </c>
    </row>
    <row r="12346" spans="1:9" x14ac:dyDescent="0.25">
      <c r="A12346">
        <v>1</v>
      </c>
      <c r="B12346">
        <v>410</v>
      </c>
      <c r="C12346">
        <v>5</v>
      </c>
      <c r="D12346" t="s">
        <v>18</v>
      </c>
      <c r="E12346" t="s">
        <v>46</v>
      </c>
      <c r="F12346" t="s">
        <v>12408</v>
      </c>
      <c r="G12346">
        <v>82</v>
      </c>
      <c r="H12346" t="s">
        <v>12</v>
      </c>
      <c r="I12346" t="s">
        <v>13</v>
      </c>
    </row>
    <row r="12347" spans="1:9" x14ac:dyDescent="0.25">
      <c r="A12347">
        <v>1</v>
      </c>
      <c r="B12347">
        <v>325</v>
      </c>
      <c r="C12347">
        <v>5</v>
      </c>
      <c r="D12347" t="s">
        <v>18</v>
      </c>
      <c r="E12347" t="s">
        <v>10</v>
      </c>
      <c r="F12347" t="s">
        <v>12409</v>
      </c>
      <c r="G12347">
        <v>65</v>
      </c>
      <c r="H12347" t="s">
        <v>12</v>
      </c>
      <c r="I12347" t="s">
        <v>13</v>
      </c>
    </row>
    <row r="12348" spans="1:9" x14ac:dyDescent="0.25">
      <c r="A12348">
        <v>1</v>
      </c>
      <c r="B12348">
        <v>156</v>
      </c>
      <c r="C12348">
        <v>4</v>
      </c>
      <c r="D12348" t="s">
        <v>18</v>
      </c>
      <c r="E12348" t="s">
        <v>10</v>
      </c>
      <c r="F12348" t="s">
        <v>12410</v>
      </c>
      <c r="G12348">
        <v>39</v>
      </c>
      <c r="H12348" t="s">
        <v>12</v>
      </c>
      <c r="I12348" t="s">
        <v>13</v>
      </c>
    </row>
    <row r="12349" spans="1:9" x14ac:dyDescent="0.25">
      <c r="A12349">
        <v>1</v>
      </c>
      <c r="B12349">
        <v>145</v>
      </c>
      <c r="C12349">
        <v>1</v>
      </c>
      <c r="D12349" t="s">
        <v>18</v>
      </c>
      <c r="E12349" t="s">
        <v>10</v>
      </c>
      <c r="F12349" t="s">
        <v>12411</v>
      </c>
      <c r="G12349">
        <v>145</v>
      </c>
      <c r="H12349" t="s">
        <v>12</v>
      </c>
      <c r="I12349" t="s">
        <v>13</v>
      </c>
    </row>
    <row r="12350" spans="1:9" x14ac:dyDescent="0.25">
      <c r="A12350">
        <v>1</v>
      </c>
      <c r="B12350">
        <v>365</v>
      </c>
      <c r="C12350">
        <v>5</v>
      </c>
      <c r="D12350" t="s">
        <v>23</v>
      </c>
      <c r="E12350" t="s">
        <v>67</v>
      </c>
      <c r="F12350" t="s">
        <v>12412</v>
      </c>
      <c r="G12350">
        <v>73</v>
      </c>
      <c r="H12350" t="s">
        <v>25</v>
      </c>
      <c r="I12350" t="s">
        <v>13</v>
      </c>
    </row>
    <row r="12351" spans="1:9" x14ac:dyDescent="0.25">
      <c r="A12351">
        <v>1</v>
      </c>
      <c r="B12351">
        <v>144</v>
      </c>
      <c r="C12351">
        <v>3</v>
      </c>
      <c r="D12351" t="s">
        <v>23</v>
      </c>
      <c r="E12351" t="s">
        <v>39</v>
      </c>
      <c r="F12351" t="s">
        <v>12413</v>
      </c>
      <c r="G12351">
        <v>48</v>
      </c>
      <c r="H12351" t="s">
        <v>25</v>
      </c>
      <c r="I12351" t="s">
        <v>13</v>
      </c>
    </row>
    <row r="12352" spans="1:9" x14ac:dyDescent="0.25">
      <c r="A12352">
        <v>1</v>
      </c>
      <c r="B12352">
        <v>49</v>
      </c>
      <c r="C12352">
        <v>1</v>
      </c>
      <c r="D12352" t="s">
        <v>18</v>
      </c>
      <c r="E12352" t="s">
        <v>39</v>
      </c>
      <c r="F12352" t="s">
        <v>12414</v>
      </c>
      <c r="G12352">
        <v>49</v>
      </c>
      <c r="H12352" t="s">
        <v>12</v>
      </c>
      <c r="I12352" t="s">
        <v>13</v>
      </c>
    </row>
    <row r="12353" spans="1:9" x14ac:dyDescent="0.25">
      <c r="A12353">
        <v>1</v>
      </c>
      <c r="B12353">
        <v>355</v>
      </c>
      <c r="C12353">
        <v>5</v>
      </c>
      <c r="D12353" t="s">
        <v>23</v>
      </c>
      <c r="E12353" t="s">
        <v>10</v>
      </c>
      <c r="F12353" t="s">
        <v>12415</v>
      </c>
      <c r="G12353">
        <v>71</v>
      </c>
      <c r="H12353" t="s">
        <v>25</v>
      </c>
      <c r="I12353" t="s">
        <v>13</v>
      </c>
    </row>
    <row r="12354" spans="1:9" x14ac:dyDescent="0.25">
      <c r="A12354">
        <v>1</v>
      </c>
      <c r="B12354">
        <v>201</v>
      </c>
      <c r="C12354">
        <v>3</v>
      </c>
      <c r="D12354" t="s">
        <v>18</v>
      </c>
      <c r="E12354" t="s">
        <v>39</v>
      </c>
      <c r="F12354" t="s">
        <v>12416</v>
      </c>
      <c r="G12354">
        <v>67</v>
      </c>
      <c r="H12354" t="s">
        <v>12</v>
      </c>
      <c r="I12354" t="s">
        <v>13</v>
      </c>
    </row>
    <row r="12355" spans="1:9" x14ac:dyDescent="0.25">
      <c r="A12355">
        <v>1</v>
      </c>
      <c r="B12355">
        <v>303</v>
      </c>
      <c r="C12355">
        <v>3</v>
      </c>
      <c r="D12355" t="s">
        <v>18</v>
      </c>
      <c r="E12355" t="s">
        <v>39</v>
      </c>
      <c r="F12355" t="s">
        <v>12417</v>
      </c>
      <c r="G12355">
        <v>101</v>
      </c>
      <c r="H12355" t="s">
        <v>12</v>
      </c>
      <c r="I12355" t="s">
        <v>13</v>
      </c>
    </row>
    <row r="12356" spans="1:9" x14ac:dyDescent="0.25">
      <c r="A12356">
        <v>1</v>
      </c>
      <c r="B12356">
        <v>150</v>
      </c>
      <c r="C12356">
        <v>3</v>
      </c>
      <c r="D12356" t="s">
        <v>18</v>
      </c>
      <c r="E12356" t="s">
        <v>46</v>
      </c>
      <c r="F12356" t="s">
        <v>12418</v>
      </c>
      <c r="G12356">
        <v>50</v>
      </c>
      <c r="H12356" t="s">
        <v>12</v>
      </c>
      <c r="I12356" t="s">
        <v>13</v>
      </c>
    </row>
    <row r="12357" spans="1:9" x14ac:dyDescent="0.25">
      <c r="A12357">
        <v>1</v>
      </c>
      <c r="B12357">
        <v>159</v>
      </c>
      <c r="C12357">
        <v>1</v>
      </c>
      <c r="D12357" t="s">
        <v>18</v>
      </c>
      <c r="E12357" t="s">
        <v>39</v>
      </c>
      <c r="F12357" t="s">
        <v>12419</v>
      </c>
      <c r="G12357">
        <v>159</v>
      </c>
      <c r="H12357" t="s">
        <v>12</v>
      </c>
      <c r="I12357" t="s">
        <v>13</v>
      </c>
    </row>
    <row r="12358" spans="1:9" x14ac:dyDescent="0.25">
      <c r="A12358">
        <v>1</v>
      </c>
      <c r="B12358">
        <v>25</v>
      </c>
      <c r="C12358">
        <v>5</v>
      </c>
      <c r="D12358" t="s">
        <v>18</v>
      </c>
      <c r="E12358" t="s">
        <v>10</v>
      </c>
      <c r="F12358" t="s">
        <v>12420</v>
      </c>
      <c r="G12358">
        <v>5</v>
      </c>
      <c r="H12358" t="s">
        <v>12</v>
      </c>
      <c r="I12358" t="s">
        <v>13</v>
      </c>
    </row>
    <row r="12359" spans="1:9" x14ac:dyDescent="0.25">
      <c r="A12359">
        <v>1</v>
      </c>
      <c r="B12359">
        <v>1075</v>
      </c>
      <c r="C12359">
        <v>5</v>
      </c>
      <c r="D12359" t="s">
        <v>18</v>
      </c>
      <c r="E12359" t="s">
        <v>10</v>
      </c>
      <c r="F12359" t="s">
        <v>12421</v>
      </c>
      <c r="G12359">
        <v>215</v>
      </c>
      <c r="H12359" t="s">
        <v>12</v>
      </c>
      <c r="I12359" t="s">
        <v>13</v>
      </c>
    </row>
    <row r="12360" spans="1:9" x14ac:dyDescent="0.25">
      <c r="A12360">
        <v>1</v>
      </c>
      <c r="B12360">
        <v>475</v>
      </c>
      <c r="C12360">
        <v>5</v>
      </c>
      <c r="D12360" t="s">
        <v>18</v>
      </c>
      <c r="E12360" t="s">
        <v>10</v>
      </c>
      <c r="F12360" t="s">
        <v>12422</v>
      </c>
      <c r="G12360">
        <v>95</v>
      </c>
      <c r="H12360" t="s">
        <v>12</v>
      </c>
      <c r="I12360" t="s">
        <v>13</v>
      </c>
    </row>
    <row r="12361" spans="1:9" x14ac:dyDescent="0.25">
      <c r="A12361">
        <v>1</v>
      </c>
      <c r="B12361">
        <v>124</v>
      </c>
      <c r="C12361">
        <v>1</v>
      </c>
      <c r="D12361" t="s">
        <v>18</v>
      </c>
      <c r="E12361" t="s">
        <v>10</v>
      </c>
      <c r="F12361" t="s">
        <v>12423</v>
      </c>
      <c r="G12361">
        <v>124</v>
      </c>
      <c r="H12361" t="s">
        <v>12</v>
      </c>
      <c r="I12361" t="s">
        <v>13</v>
      </c>
    </row>
    <row r="12362" spans="1:9" x14ac:dyDescent="0.25">
      <c r="A12362">
        <v>1</v>
      </c>
      <c r="B12362">
        <v>552</v>
      </c>
      <c r="C12362">
        <v>4</v>
      </c>
      <c r="D12362" t="s">
        <v>18</v>
      </c>
      <c r="E12362" t="s">
        <v>10</v>
      </c>
      <c r="F12362" t="s">
        <v>12424</v>
      </c>
      <c r="G12362">
        <v>138</v>
      </c>
      <c r="H12362" t="s">
        <v>12</v>
      </c>
      <c r="I12362" t="s">
        <v>13</v>
      </c>
    </row>
    <row r="12363" spans="1:9" x14ac:dyDescent="0.25">
      <c r="A12363">
        <v>1</v>
      </c>
      <c r="B12363">
        <v>297</v>
      </c>
      <c r="C12363">
        <v>1</v>
      </c>
      <c r="D12363" t="s">
        <v>18</v>
      </c>
      <c r="E12363" t="s">
        <v>10</v>
      </c>
      <c r="F12363" t="s">
        <v>12425</v>
      </c>
      <c r="G12363">
        <v>297</v>
      </c>
      <c r="H12363" t="s">
        <v>12</v>
      </c>
      <c r="I12363" t="s">
        <v>13</v>
      </c>
    </row>
    <row r="12364" spans="1:9" x14ac:dyDescent="0.25">
      <c r="A12364">
        <v>1</v>
      </c>
      <c r="B12364">
        <v>79</v>
      </c>
      <c r="C12364">
        <v>1</v>
      </c>
      <c r="D12364" t="s">
        <v>18</v>
      </c>
      <c r="E12364" t="s">
        <v>10</v>
      </c>
      <c r="F12364" t="s">
        <v>12426</v>
      </c>
      <c r="G12364">
        <v>79</v>
      </c>
      <c r="H12364" t="s">
        <v>12</v>
      </c>
      <c r="I12364" t="s">
        <v>13</v>
      </c>
    </row>
    <row r="12365" spans="1:9" x14ac:dyDescent="0.25">
      <c r="A12365">
        <v>1</v>
      </c>
      <c r="B12365">
        <v>2372</v>
      </c>
      <c r="C12365">
        <v>4</v>
      </c>
      <c r="D12365" t="s">
        <v>23</v>
      </c>
      <c r="E12365" t="s">
        <v>10</v>
      </c>
      <c r="F12365" t="s">
        <v>12427</v>
      </c>
      <c r="G12365">
        <v>593</v>
      </c>
      <c r="H12365" t="s">
        <v>25</v>
      </c>
      <c r="I12365" t="s">
        <v>13</v>
      </c>
    </row>
    <row r="12366" spans="1:9" x14ac:dyDescent="0.25">
      <c r="A12366">
        <v>1</v>
      </c>
      <c r="B12366">
        <v>2372</v>
      </c>
      <c r="C12366">
        <v>4</v>
      </c>
      <c r="D12366" t="s">
        <v>18</v>
      </c>
      <c r="E12366" t="s">
        <v>10</v>
      </c>
      <c r="F12366" t="s">
        <v>12428</v>
      </c>
      <c r="G12366">
        <v>593</v>
      </c>
      <c r="H12366" t="s">
        <v>12</v>
      </c>
      <c r="I12366" t="s">
        <v>13</v>
      </c>
    </row>
    <row r="12367" spans="1:9" x14ac:dyDescent="0.25">
      <c r="A12367">
        <v>1</v>
      </c>
      <c r="B12367">
        <v>193</v>
      </c>
      <c r="C12367">
        <v>1</v>
      </c>
      <c r="D12367" t="s">
        <v>18</v>
      </c>
      <c r="E12367" t="s">
        <v>10</v>
      </c>
      <c r="F12367" t="s">
        <v>12429</v>
      </c>
      <c r="G12367">
        <v>193</v>
      </c>
      <c r="H12367" t="s">
        <v>12</v>
      </c>
      <c r="I12367" t="s">
        <v>13</v>
      </c>
    </row>
    <row r="12368" spans="1:9" x14ac:dyDescent="0.25">
      <c r="A12368">
        <v>1</v>
      </c>
      <c r="B12368">
        <v>3111</v>
      </c>
      <c r="C12368">
        <v>3</v>
      </c>
      <c r="D12368" t="s">
        <v>18</v>
      </c>
      <c r="E12368" t="s">
        <v>10</v>
      </c>
      <c r="F12368" t="s">
        <v>12430</v>
      </c>
      <c r="G12368">
        <v>1037</v>
      </c>
      <c r="H12368" t="s">
        <v>12</v>
      </c>
      <c r="I12368" t="s">
        <v>13</v>
      </c>
    </row>
    <row r="12369" spans="1:9" x14ac:dyDescent="0.25">
      <c r="A12369">
        <v>1</v>
      </c>
      <c r="B12369">
        <v>292</v>
      </c>
      <c r="C12369">
        <v>1</v>
      </c>
      <c r="D12369" t="s">
        <v>18</v>
      </c>
      <c r="E12369" t="s">
        <v>10</v>
      </c>
      <c r="F12369" t="s">
        <v>12431</v>
      </c>
      <c r="G12369">
        <v>292</v>
      </c>
      <c r="H12369" t="s">
        <v>12</v>
      </c>
      <c r="I12369" t="s">
        <v>13</v>
      </c>
    </row>
    <row r="12370" spans="1:9" x14ac:dyDescent="0.25">
      <c r="A12370">
        <v>1</v>
      </c>
      <c r="B12370">
        <v>600</v>
      </c>
      <c r="C12370">
        <v>4</v>
      </c>
      <c r="D12370" t="s">
        <v>23</v>
      </c>
      <c r="E12370" t="s">
        <v>10</v>
      </c>
      <c r="F12370" t="s">
        <v>12432</v>
      </c>
      <c r="G12370">
        <v>150</v>
      </c>
      <c r="H12370" t="s">
        <v>25</v>
      </c>
      <c r="I12370" t="s">
        <v>13</v>
      </c>
    </row>
    <row r="12371" spans="1:9" x14ac:dyDescent="0.25">
      <c r="A12371">
        <v>1</v>
      </c>
      <c r="B12371">
        <v>300</v>
      </c>
      <c r="C12371">
        <v>3</v>
      </c>
      <c r="D12371" t="s">
        <v>18</v>
      </c>
      <c r="E12371" t="s">
        <v>10</v>
      </c>
      <c r="F12371" t="s">
        <v>12433</v>
      </c>
      <c r="G12371">
        <v>100</v>
      </c>
      <c r="H12371" t="s">
        <v>12</v>
      </c>
      <c r="I12371" t="s">
        <v>13</v>
      </c>
    </row>
    <row r="12372" spans="1:9" x14ac:dyDescent="0.25">
      <c r="A12372">
        <v>1</v>
      </c>
      <c r="B12372">
        <v>255</v>
      </c>
      <c r="C12372">
        <v>3</v>
      </c>
      <c r="D12372" t="s">
        <v>18</v>
      </c>
      <c r="E12372" t="s">
        <v>10</v>
      </c>
      <c r="F12372" t="s">
        <v>12434</v>
      </c>
      <c r="G12372">
        <v>85</v>
      </c>
      <c r="H12372" t="s">
        <v>12</v>
      </c>
      <c r="I12372" t="s">
        <v>13</v>
      </c>
    </row>
    <row r="12373" spans="1:9" x14ac:dyDescent="0.25">
      <c r="A12373">
        <v>1</v>
      </c>
      <c r="B12373">
        <v>702</v>
      </c>
      <c r="C12373">
        <v>3</v>
      </c>
      <c r="D12373" t="s">
        <v>23</v>
      </c>
      <c r="E12373" t="s">
        <v>39</v>
      </c>
      <c r="F12373" t="s">
        <v>12435</v>
      </c>
      <c r="G12373">
        <v>234</v>
      </c>
      <c r="H12373" t="s">
        <v>25</v>
      </c>
      <c r="I12373" t="s">
        <v>13</v>
      </c>
    </row>
    <row r="12374" spans="1:9" x14ac:dyDescent="0.25">
      <c r="A12374">
        <v>1</v>
      </c>
      <c r="B12374">
        <v>1224</v>
      </c>
      <c r="C12374">
        <v>4</v>
      </c>
      <c r="D12374" t="s">
        <v>18</v>
      </c>
      <c r="E12374" t="s">
        <v>46</v>
      </c>
      <c r="F12374" t="s">
        <v>12436</v>
      </c>
      <c r="G12374">
        <v>306</v>
      </c>
      <c r="H12374" t="s">
        <v>12</v>
      </c>
      <c r="I12374" t="s">
        <v>13</v>
      </c>
    </row>
    <row r="12375" spans="1:9" x14ac:dyDescent="0.25">
      <c r="A12375">
        <v>1</v>
      </c>
      <c r="B12375">
        <v>1788</v>
      </c>
      <c r="C12375">
        <v>4</v>
      </c>
      <c r="D12375" t="s">
        <v>18</v>
      </c>
      <c r="E12375" t="s">
        <v>46</v>
      </c>
      <c r="F12375" t="s">
        <v>12437</v>
      </c>
      <c r="G12375">
        <v>447</v>
      </c>
      <c r="H12375" t="s">
        <v>12</v>
      </c>
      <c r="I12375" t="s">
        <v>13</v>
      </c>
    </row>
    <row r="12376" spans="1:9" x14ac:dyDescent="0.25">
      <c r="A12376">
        <v>1</v>
      </c>
      <c r="B12376">
        <v>746</v>
      </c>
      <c r="C12376">
        <v>1</v>
      </c>
      <c r="D12376" t="s">
        <v>18</v>
      </c>
      <c r="E12376" t="s">
        <v>46</v>
      </c>
      <c r="F12376" t="s">
        <v>12438</v>
      </c>
      <c r="G12376">
        <v>746</v>
      </c>
      <c r="H12376" t="s">
        <v>12</v>
      </c>
      <c r="I12376" t="s">
        <v>13</v>
      </c>
    </row>
    <row r="12377" spans="1:9" x14ac:dyDescent="0.25">
      <c r="A12377">
        <v>1</v>
      </c>
      <c r="B12377">
        <v>746</v>
      </c>
      <c r="C12377">
        <v>1</v>
      </c>
      <c r="D12377" t="s">
        <v>18</v>
      </c>
      <c r="E12377" t="s">
        <v>46</v>
      </c>
      <c r="F12377" t="s">
        <v>12439</v>
      </c>
      <c r="G12377">
        <v>746</v>
      </c>
      <c r="H12377" t="s">
        <v>12</v>
      </c>
      <c r="I12377" t="s">
        <v>13</v>
      </c>
    </row>
    <row r="12378" spans="1:9" x14ac:dyDescent="0.25">
      <c r="A12378">
        <v>1</v>
      </c>
      <c r="B12378">
        <v>216</v>
      </c>
      <c r="C12378">
        <v>3</v>
      </c>
      <c r="D12378" t="s">
        <v>18</v>
      </c>
      <c r="E12378" t="s">
        <v>46</v>
      </c>
      <c r="F12378" t="s">
        <v>12440</v>
      </c>
      <c r="G12378">
        <v>72</v>
      </c>
      <c r="H12378" t="s">
        <v>12</v>
      </c>
      <c r="I12378" t="s">
        <v>13</v>
      </c>
    </row>
    <row r="12379" spans="1:9" x14ac:dyDescent="0.25">
      <c r="A12379">
        <v>1</v>
      </c>
      <c r="B12379">
        <v>107</v>
      </c>
      <c r="C12379">
        <v>1</v>
      </c>
      <c r="D12379" t="s">
        <v>18</v>
      </c>
      <c r="E12379" t="s">
        <v>46</v>
      </c>
      <c r="F12379" t="s">
        <v>12441</v>
      </c>
      <c r="G12379">
        <v>107</v>
      </c>
      <c r="H12379" t="s">
        <v>12</v>
      </c>
      <c r="I12379" t="s">
        <v>13</v>
      </c>
    </row>
    <row r="12380" spans="1:9" x14ac:dyDescent="0.25">
      <c r="A12380">
        <v>3</v>
      </c>
      <c r="B12380">
        <v>655</v>
      </c>
      <c r="C12380">
        <v>9</v>
      </c>
      <c r="D12380" t="s">
        <v>10106</v>
      </c>
      <c r="E12380" t="s">
        <v>39</v>
      </c>
      <c r="F12380" t="s">
        <v>12442</v>
      </c>
      <c r="G12380">
        <v>72.777777777777771</v>
      </c>
      <c r="H12380" t="s">
        <v>25</v>
      </c>
      <c r="I12380" t="s">
        <v>13</v>
      </c>
    </row>
    <row r="12381" spans="1:9" x14ac:dyDescent="0.25">
      <c r="A12381">
        <v>1</v>
      </c>
      <c r="B12381">
        <v>87</v>
      </c>
      <c r="C12381">
        <v>1</v>
      </c>
      <c r="D12381" t="s">
        <v>23</v>
      </c>
      <c r="E12381" t="s">
        <v>39</v>
      </c>
      <c r="F12381" t="s">
        <v>12443</v>
      </c>
      <c r="G12381">
        <v>87</v>
      </c>
      <c r="H12381" t="s">
        <v>25</v>
      </c>
      <c r="I12381" t="s">
        <v>13</v>
      </c>
    </row>
    <row r="12382" spans="1:9" x14ac:dyDescent="0.25">
      <c r="A12382">
        <v>1</v>
      </c>
      <c r="B12382">
        <v>163</v>
      </c>
      <c r="C12382">
        <v>1</v>
      </c>
      <c r="D12382" t="s">
        <v>23</v>
      </c>
      <c r="E12382" t="s">
        <v>39</v>
      </c>
      <c r="F12382" t="s">
        <v>12444</v>
      </c>
      <c r="G12382">
        <v>163</v>
      </c>
      <c r="H12382" t="s">
        <v>25</v>
      </c>
      <c r="I12382" t="s">
        <v>13</v>
      </c>
    </row>
    <row r="12383" spans="1:9" x14ac:dyDescent="0.25">
      <c r="A12383">
        <v>1</v>
      </c>
      <c r="B12383">
        <v>985</v>
      </c>
      <c r="C12383">
        <v>5</v>
      </c>
      <c r="D12383" t="s">
        <v>23</v>
      </c>
      <c r="E12383" t="s">
        <v>39</v>
      </c>
      <c r="F12383" t="s">
        <v>12445</v>
      </c>
      <c r="G12383">
        <v>197</v>
      </c>
      <c r="H12383" t="s">
        <v>25</v>
      </c>
      <c r="I12383" t="s">
        <v>13</v>
      </c>
    </row>
    <row r="12384" spans="1:9" x14ac:dyDescent="0.25">
      <c r="A12384">
        <v>1</v>
      </c>
      <c r="B12384">
        <v>510</v>
      </c>
      <c r="C12384">
        <v>3</v>
      </c>
      <c r="D12384" t="s">
        <v>23</v>
      </c>
      <c r="E12384" t="s">
        <v>39</v>
      </c>
      <c r="F12384" t="s">
        <v>12446</v>
      </c>
      <c r="G12384">
        <v>170</v>
      </c>
      <c r="H12384" t="s">
        <v>25</v>
      </c>
      <c r="I12384" t="s">
        <v>13</v>
      </c>
    </row>
    <row r="12385" spans="1:9" x14ac:dyDescent="0.25">
      <c r="A12385">
        <v>1</v>
      </c>
      <c r="B12385">
        <v>220</v>
      </c>
      <c r="C12385">
        <v>4</v>
      </c>
      <c r="D12385" t="s">
        <v>23</v>
      </c>
      <c r="E12385" t="s">
        <v>39</v>
      </c>
      <c r="F12385" t="s">
        <v>12447</v>
      </c>
      <c r="G12385">
        <v>55</v>
      </c>
      <c r="H12385" t="s">
        <v>25</v>
      </c>
      <c r="I12385" t="s">
        <v>13</v>
      </c>
    </row>
    <row r="12386" spans="1:9" x14ac:dyDescent="0.25">
      <c r="A12386">
        <v>1</v>
      </c>
      <c r="B12386">
        <v>956</v>
      </c>
      <c r="C12386">
        <v>4</v>
      </c>
      <c r="D12386" t="s">
        <v>23</v>
      </c>
      <c r="E12386" t="s">
        <v>39</v>
      </c>
      <c r="F12386" t="s">
        <v>12448</v>
      </c>
      <c r="G12386">
        <v>239</v>
      </c>
      <c r="H12386" t="s">
        <v>25</v>
      </c>
      <c r="I12386" t="s">
        <v>13</v>
      </c>
    </row>
    <row r="12387" spans="1:9" x14ac:dyDescent="0.25">
      <c r="A12387">
        <v>1</v>
      </c>
      <c r="B12387">
        <v>219</v>
      </c>
      <c r="C12387">
        <v>1</v>
      </c>
      <c r="D12387" t="s">
        <v>23</v>
      </c>
      <c r="E12387" t="s">
        <v>46</v>
      </c>
      <c r="F12387" t="s">
        <v>12449</v>
      </c>
      <c r="G12387">
        <v>219</v>
      </c>
      <c r="H12387" t="s">
        <v>25</v>
      </c>
      <c r="I12387" t="s">
        <v>13</v>
      </c>
    </row>
    <row r="12388" spans="1:9" x14ac:dyDescent="0.25">
      <c r="A12388">
        <v>2</v>
      </c>
      <c r="B12388">
        <v>356</v>
      </c>
      <c r="C12388">
        <v>7</v>
      </c>
      <c r="D12388" t="s">
        <v>534</v>
      </c>
      <c r="E12388" t="s">
        <v>39</v>
      </c>
      <c r="F12388" t="s">
        <v>12450</v>
      </c>
      <c r="G12388">
        <v>50.857142857142847</v>
      </c>
      <c r="H12388" t="s">
        <v>25</v>
      </c>
      <c r="I12388" t="s">
        <v>13</v>
      </c>
    </row>
    <row r="12389" spans="1:9" x14ac:dyDescent="0.25">
      <c r="A12389">
        <v>1</v>
      </c>
      <c r="B12389">
        <v>200</v>
      </c>
      <c r="C12389">
        <v>4</v>
      </c>
      <c r="D12389" t="s">
        <v>23</v>
      </c>
      <c r="E12389" t="s">
        <v>39</v>
      </c>
      <c r="F12389" t="s">
        <v>12451</v>
      </c>
      <c r="G12389">
        <v>50</v>
      </c>
      <c r="H12389" t="s">
        <v>25</v>
      </c>
      <c r="I12389" t="s">
        <v>13</v>
      </c>
    </row>
    <row r="12390" spans="1:9" x14ac:dyDescent="0.25">
      <c r="A12390">
        <v>1</v>
      </c>
      <c r="B12390">
        <v>81</v>
      </c>
      <c r="C12390">
        <v>1</v>
      </c>
      <c r="D12390" t="s">
        <v>23</v>
      </c>
      <c r="E12390" t="s">
        <v>39</v>
      </c>
      <c r="F12390" t="s">
        <v>12452</v>
      </c>
      <c r="G12390">
        <v>81</v>
      </c>
      <c r="H12390" t="s">
        <v>25</v>
      </c>
      <c r="I12390" t="s">
        <v>13</v>
      </c>
    </row>
    <row r="12391" spans="1:9" x14ac:dyDescent="0.25">
      <c r="A12391">
        <v>1</v>
      </c>
      <c r="B12391">
        <v>303</v>
      </c>
      <c r="C12391">
        <v>3</v>
      </c>
      <c r="D12391" t="s">
        <v>23</v>
      </c>
      <c r="E12391" t="s">
        <v>39</v>
      </c>
      <c r="F12391" t="s">
        <v>12453</v>
      </c>
      <c r="G12391">
        <v>101</v>
      </c>
      <c r="H12391" t="s">
        <v>25</v>
      </c>
      <c r="I12391" t="s">
        <v>13</v>
      </c>
    </row>
    <row r="12392" spans="1:9" x14ac:dyDescent="0.25">
      <c r="A12392">
        <v>1</v>
      </c>
      <c r="B12392">
        <v>272</v>
      </c>
      <c r="C12392">
        <v>4</v>
      </c>
      <c r="D12392" t="s">
        <v>23</v>
      </c>
      <c r="E12392" t="s">
        <v>10</v>
      </c>
      <c r="F12392" t="s">
        <v>12454</v>
      </c>
      <c r="G12392">
        <v>68</v>
      </c>
      <c r="H12392" t="s">
        <v>25</v>
      </c>
      <c r="I12392" t="s">
        <v>13</v>
      </c>
    </row>
    <row r="12393" spans="1:9" x14ac:dyDescent="0.25">
      <c r="A12393">
        <v>1</v>
      </c>
      <c r="B12393">
        <v>1311</v>
      </c>
      <c r="C12393">
        <v>3</v>
      </c>
      <c r="D12393" t="s">
        <v>18</v>
      </c>
      <c r="E12393" t="s">
        <v>39</v>
      </c>
      <c r="F12393" t="s">
        <v>12455</v>
      </c>
      <c r="G12393">
        <v>437</v>
      </c>
      <c r="H12393" t="s">
        <v>12</v>
      </c>
      <c r="I12393" t="s">
        <v>13</v>
      </c>
    </row>
    <row r="12394" spans="1:9" x14ac:dyDescent="0.25">
      <c r="A12394">
        <v>1</v>
      </c>
      <c r="B12394">
        <v>572</v>
      </c>
      <c r="C12394">
        <v>4</v>
      </c>
      <c r="D12394" t="s">
        <v>18</v>
      </c>
      <c r="E12394" t="s">
        <v>42</v>
      </c>
      <c r="F12394" t="s">
        <v>12456</v>
      </c>
      <c r="G12394">
        <v>143</v>
      </c>
      <c r="H12394" t="s">
        <v>12</v>
      </c>
      <c r="I12394" t="s">
        <v>13</v>
      </c>
    </row>
    <row r="12395" spans="1:9" x14ac:dyDescent="0.25">
      <c r="A12395">
        <v>1</v>
      </c>
      <c r="B12395">
        <v>134</v>
      </c>
      <c r="C12395">
        <v>1</v>
      </c>
      <c r="D12395" t="s">
        <v>23</v>
      </c>
      <c r="E12395" t="s">
        <v>10</v>
      </c>
      <c r="F12395" t="s">
        <v>12457</v>
      </c>
      <c r="G12395">
        <v>134</v>
      </c>
      <c r="H12395" t="s">
        <v>25</v>
      </c>
      <c r="I12395" t="s">
        <v>13</v>
      </c>
    </row>
    <row r="12396" spans="1:9" x14ac:dyDescent="0.25">
      <c r="A12396">
        <v>1</v>
      </c>
      <c r="B12396">
        <v>115</v>
      </c>
      <c r="C12396">
        <v>1</v>
      </c>
      <c r="D12396" t="s">
        <v>18</v>
      </c>
      <c r="E12396" t="s">
        <v>46</v>
      </c>
      <c r="F12396" t="s">
        <v>12458</v>
      </c>
      <c r="G12396">
        <v>115</v>
      </c>
      <c r="H12396" t="s">
        <v>12</v>
      </c>
      <c r="I12396" t="s">
        <v>13</v>
      </c>
    </row>
    <row r="12397" spans="1:9" x14ac:dyDescent="0.25">
      <c r="A12397">
        <v>1</v>
      </c>
      <c r="B12397">
        <v>118</v>
      </c>
      <c r="C12397">
        <v>1</v>
      </c>
      <c r="D12397" t="s">
        <v>18</v>
      </c>
      <c r="E12397" t="s">
        <v>39</v>
      </c>
      <c r="F12397" t="s">
        <v>12459</v>
      </c>
      <c r="G12397">
        <v>118</v>
      </c>
      <c r="H12397" t="s">
        <v>12</v>
      </c>
      <c r="I12397" t="s">
        <v>13</v>
      </c>
    </row>
    <row r="12398" spans="1:9" x14ac:dyDescent="0.25">
      <c r="A12398">
        <v>1</v>
      </c>
      <c r="B12398">
        <v>156</v>
      </c>
      <c r="C12398">
        <v>4</v>
      </c>
      <c r="D12398" t="s">
        <v>18</v>
      </c>
      <c r="E12398" t="s">
        <v>10</v>
      </c>
      <c r="F12398" t="s">
        <v>12460</v>
      </c>
      <c r="G12398">
        <v>39</v>
      </c>
      <c r="H12398" t="s">
        <v>12</v>
      </c>
      <c r="I12398" t="s">
        <v>13</v>
      </c>
    </row>
    <row r="12399" spans="1:9" x14ac:dyDescent="0.25">
      <c r="A12399">
        <v>1</v>
      </c>
      <c r="B12399">
        <v>264</v>
      </c>
      <c r="C12399">
        <v>4</v>
      </c>
      <c r="D12399" t="s">
        <v>18</v>
      </c>
      <c r="E12399" t="s">
        <v>10</v>
      </c>
      <c r="F12399" t="s">
        <v>12461</v>
      </c>
      <c r="G12399">
        <v>66</v>
      </c>
      <c r="H12399" t="s">
        <v>12</v>
      </c>
      <c r="I12399" t="s">
        <v>13</v>
      </c>
    </row>
    <row r="12400" spans="1:9" x14ac:dyDescent="0.25">
      <c r="A12400">
        <v>1</v>
      </c>
      <c r="B12400">
        <v>4800</v>
      </c>
      <c r="C12400">
        <v>5</v>
      </c>
      <c r="D12400" t="s">
        <v>18</v>
      </c>
      <c r="E12400" t="s">
        <v>46</v>
      </c>
      <c r="F12400" t="s">
        <v>12462</v>
      </c>
      <c r="G12400">
        <v>960</v>
      </c>
      <c r="H12400" t="s">
        <v>12</v>
      </c>
      <c r="I12400" t="s">
        <v>13</v>
      </c>
    </row>
    <row r="12401" spans="1:9" x14ac:dyDescent="0.25">
      <c r="A12401">
        <v>1</v>
      </c>
      <c r="B12401">
        <v>5900</v>
      </c>
      <c r="C12401">
        <v>5</v>
      </c>
      <c r="D12401" t="s">
        <v>18</v>
      </c>
      <c r="E12401" t="s">
        <v>46</v>
      </c>
      <c r="F12401" t="s">
        <v>12463</v>
      </c>
      <c r="G12401">
        <v>1180</v>
      </c>
      <c r="H12401" t="s">
        <v>12</v>
      </c>
      <c r="I12401" t="s">
        <v>13</v>
      </c>
    </row>
    <row r="12402" spans="1:9" x14ac:dyDescent="0.25">
      <c r="A12402">
        <v>1</v>
      </c>
      <c r="B12402">
        <v>232</v>
      </c>
      <c r="C12402">
        <v>4</v>
      </c>
      <c r="D12402" t="s">
        <v>18</v>
      </c>
      <c r="E12402" t="s">
        <v>10</v>
      </c>
      <c r="F12402" t="s">
        <v>12464</v>
      </c>
      <c r="G12402">
        <v>58</v>
      </c>
      <c r="H12402" t="s">
        <v>12</v>
      </c>
      <c r="I12402" t="s">
        <v>13</v>
      </c>
    </row>
    <row r="12403" spans="1:9" x14ac:dyDescent="0.25">
      <c r="A12403">
        <v>1</v>
      </c>
      <c r="B12403">
        <v>236</v>
      </c>
      <c r="C12403">
        <v>4</v>
      </c>
      <c r="D12403" t="s">
        <v>18</v>
      </c>
      <c r="E12403" t="s">
        <v>10</v>
      </c>
      <c r="F12403" t="s">
        <v>12465</v>
      </c>
      <c r="G12403">
        <v>59</v>
      </c>
      <c r="H12403" t="s">
        <v>12</v>
      </c>
      <c r="I12403" t="s">
        <v>13</v>
      </c>
    </row>
    <row r="12404" spans="1:9" x14ac:dyDescent="0.25">
      <c r="A12404">
        <v>1</v>
      </c>
      <c r="B12404">
        <v>860</v>
      </c>
      <c r="C12404">
        <v>5</v>
      </c>
      <c r="D12404" t="s">
        <v>18</v>
      </c>
      <c r="E12404" t="s">
        <v>42</v>
      </c>
      <c r="F12404" t="s">
        <v>12466</v>
      </c>
      <c r="G12404">
        <v>172</v>
      </c>
      <c r="H12404" t="s">
        <v>12</v>
      </c>
      <c r="I12404" t="s">
        <v>13</v>
      </c>
    </row>
    <row r="12405" spans="1:9" x14ac:dyDescent="0.25">
      <c r="A12405">
        <v>1</v>
      </c>
      <c r="B12405">
        <v>96</v>
      </c>
      <c r="C12405">
        <v>1</v>
      </c>
      <c r="D12405" t="s">
        <v>18</v>
      </c>
      <c r="E12405" t="s">
        <v>10</v>
      </c>
      <c r="F12405" t="s">
        <v>12467</v>
      </c>
      <c r="G12405">
        <v>96</v>
      </c>
      <c r="H12405" t="s">
        <v>12</v>
      </c>
      <c r="I12405" t="s">
        <v>13</v>
      </c>
    </row>
    <row r="12406" spans="1:9" x14ac:dyDescent="0.25">
      <c r="A12406">
        <v>1</v>
      </c>
      <c r="B12406">
        <v>294</v>
      </c>
      <c r="C12406">
        <v>1</v>
      </c>
      <c r="D12406" t="s">
        <v>18</v>
      </c>
      <c r="E12406" t="s">
        <v>39</v>
      </c>
      <c r="F12406" t="s">
        <v>12468</v>
      </c>
      <c r="G12406">
        <v>294</v>
      </c>
      <c r="H12406" t="s">
        <v>12</v>
      </c>
      <c r="I12406" t="s">
        <v>13</v>
      </c>
    </row>
    <row r="12407" spans="1:9" x14ac:dyDescent="0.25">
      <c r="A12407">
        <v>1</v>
      </c>
      <c r="B12407">
        <v>213</v>
      </c>
      <c r="C12407">
        <v>3</v>
      </c>
      <c r="D12407" t="s">
        <v>18</v>
      </c>
      <c r="E12407" t="s">
        <v>29</v>
      </c>
      <c r="F12407" t="s">
        <v>12469</v>
      </c>
      <c r="G12407">
        <v>71</v>
      </c>
      <c r="H12407" t="s">
        <v>12</v>
      </c>
      <c r="I12407" t="s">
        <v>13</v>
      </c>
    </row>
    <row r="12408" spans="1:9" x14ac:dyDescent="0.25">
      <c r="A12408">
        <v>1</v>
      </c>
      <c r="B12408">
        <v>156</v>
      </c>
      <c r="C12408">
        <v>3</v>
      </c>
      <c r="D12408" t="s">
        <v>18</v>
      </c>
      <c r="E12408" t="s">
        <v>46</v>
      </c>
      <c r="F12408" t="s">
        <v>12470</v>
      </c>
      <c r="G12408">
        <v>52</v>
      </c>
      <c r="H12408" t="s">
        <v>12</v>
      </c>
      <c r="I12408" t="s">
        <v>13</v>
      </c>
    </row>
    <row r="12409" spans="1:9" x14ac:dyDescent="0.25">
      <c r="A12409">
        <v>1</v>
      </c>
      <c r="B12409">
        <v>402</v>
      </c>
      <c r="C12409">
        <v>3</v>
      </c>
      <c r="D12409" t="s">
        <v>18</v>
      </c>
      <c r="E12409" t="s">
        <v>46</v>
      </c>
      <c r="F12409" t="s">
        <v>12471</v>
      </c>
      <c r="G12409">
        <v>134</v>
      </c>
      <c r="H12409" t="s">
        <v>12</v>
      </c>
      <c r="I12409" t="s">
        <v>13</v>
      </c>
    </row>
    <row r="12410" spans="1:9" x14ac:dyDescent="0.25">
      <c r="A12410">
        <v>1</v>
      </c>
      <c r="B12410">
        <v>579</v>
      </c>
      <c r="C12410">
        <v>3</v>
      </c>
      <c r="D12410" t="s">
        <v>18</v>
      </c>
      <c r="E12410" t="s">
        <v>10</v>
      </c>
      <c r="F12410" t="s">
        <v>12472</v>
      </c>
      <c r="G12410">
        <v>193</v>
      </c>
      <c r="H12410" t="s">
        <v>12</v>
      </c>
      <c r="I12410" t="s">
        <v>13</v>
      </c>
    </row>
    <row r="12411" spans="1:9" x14ac:dyDescent="0.25">
      <c r="A12411">
        <v>1</v>
      </c>
      <c r="B12411">
        <v>132</v>
      </c>
      <c r="C12411">
        <v>3</v>
      </c>
      <c r="D12411" t="s">
        <v>18</v>
      </c>
      <c r="E12411" t="s">
        <v>46</v>
      </c>
      <c r="F12411" t="s">
        <v>12473</v>
      </c>
      <c r="G12411">
        <v>44</v>
      </c>
      <c r="H12411" t="s">
        <v>12</v>
      </c>
      <c r="I12411" t="s">
        <v>13</v>
      </c>
    </row>
    <row r="12412" spans="1:9" x14ac:dyDescent="0.25">
      <c r="A12412">
        <v>1</v>
      </c>
      <c r="B12412">
        <v>471</v>
      </c>
      <c r="C12412">
        <v>3</v>
      </c>
      <c r="D12412" t="s">
        <v>18</v>
      </c>
      <c r="E12412" t="s">
        <v>46</v>
      </c>
      <c r="F12412" t="s">
        <v>12474</v>
      </c>
      <c r="G12412">
        <v>157</v>
      </c>
      <c r="H12412" t="s">
        <v>12</v>
      </c>
      <c r="I12412" t="s">
        <v>13</v>
      </c>
    </row>
    <row r="12413" spans="1:9" x14ac:dyDescent="0.25">
      <c r="A12413">
        <v>1</v>
      </c>
      <c r="B12413">
        <v>239</v>
      </c>
      <c r="C12413">
        <v>1</v>
      </c>
      <c r="D12413" t="s">
        <v>18</v>
      </c>
      <c r="E12413" t="s">
        <v>10</v>
      </c>
      <c r="F12413" t="s">
        <v>12475</v>
      </c>
      <c r="G12413">
        <v>239</v>
      </c>
      <c r="H12413" t="s">
        <v>12</v>
      </c>
      <c r="I12413" t="s">
        <v>13</v>
      </c>
    </row>
    <row r="12414" spans="1:9" x14ac:dyDescent="0.25">
      <c r="A12414">
        <v>1</v>
      </c>
      <c r="B12414">
        <v>49</v>
      </c>
      <c r="C12414">
        <v>1</v>
      </c>
      <c r="D12414" t="s">
        <v>18</v>
      </c>
      <c r="E12414" t="s">
        <v>46</v>
      </c>
      <c r="F12414" t="s">
        <v>12476</v>
      </c>
      <c r="G12414">
        <v>49</v>
      </c>
      <c r="H12414" t="s">
        <v>12</v>
      </c>
      <c r="I12414" t="s">
        <v>13</v>
      </c>
    </row>
    <row r="12415" spans="1:9" x14ac:dyDescent="0.25">
      <c r="A12415">
        <v>1</v>
      </c>
      <c r="B12415">
        <v>792</v>
      </c>
      <c r="C12415">
        <v>4</v>
      </c>
      <c r="D12415" t="s">
        <v>18</v>
      </c>
      <c r="E12415" t="s">
        <v>42</v>
      </c>
      <c r="F12415" t="s">
        <v>12477</v>
      </c>
      <c r="G12415">
        <v>198</v>
      </c>
      <c r="H12415" t="s">
        <v>12</v>
      </c>
      <c r="I12415" t="s">
        <v>13</v>
      </c>
    </row>
    <row r="12416" spans="1:9" x14ac:dyDescent="0.25">
      <c r="A12416">
        <v>1</v>
      </c>
      <c r="B12416">
        <v>67</v>
      </c>
      <c r="C12416">
        <v>1</v>
      </c>
      <c r="D12416" t="s">
        <v>18</v>
      </c>
      <c r="E12416" t="s">
        <v>10</v>
      </c>
      <c r="F12416" t="s">
        <v>12478</v>
      </c>
      <c r="G12416">
        <v>67</v>
      </c>
      <c r="H12416" t="s">
        <v>12</v>
      </c>
      <c r="I12416" t="s">
        <v>13</v>
      </c>
    </row>
    <row r="12417" spans="1:9" x14ac:dyDescent="0.25">
      <c r="A12417">
        <v>1</v>
      </c>
      <c r="B12417">
        <v>147</v>
      </c>
      <c r="C12417">
        <v>3</v>
      </c>
      <c r="D12417" t="s">
        <v>18</v>
      </c>
      <c r="E12417" t="s">
        <v>46</v>
      </c>
      <c r="F12417" t="s">
        <v>12479</v>
      </c>
      <c r="G12417">
        <v>49</v>
      </c>
      <c r="H12417" t="s">
        <v>12</v>
      </c>
      <c r="I12417" t="s">
        <v>13</v>
      </c>
    </row>
    <row r="12418" spans="1:9" x14ac:dyDescent="0.25">
      <c r="A12418">
        <v>1</v>
      </c>
      <c r="B12418">
        <v>294</v>
      </c>
      <c r="C12418">
        <v>3</v>
      </c>
      <c r="D12418" t="s">
        <v>18</v>
      </c>
      <c r="E12418" t="s">
        <v>46</v>
      </c>
      <c r="F12418" t="s">
        <v>12480</v>
      </c>
      <c r="G12418">
        <v>98</v>
      </c>
      <c r="H12418" t="s">
        <v>12</v>
      </c>
      <c r="I12418" t="s">
        <v>13</v>
      </c>
    </row>
    <row r="12419" spans="1:9" x14ac:dyDescent="0.25">
      <c r="A12419">
        <v>1</v>
      </c>
      <c r="B12419">
        <v>978</v>
      </c>
      <c r="C12419">
        <v>3</v>
      </c>
      <c r="D12419" t="s">
        <v>18</v>
      </c>
      <c r="E12419" t="s">
        <v>10</v>
      </c>
      <c r="F12419" t="s">
        <v>12481</v>
      </c>
      <c r="G12419">
        <v>326</v>
      </c>
      <c r="H12419" t="s">
        <v>12</v>
      </c>
      <c r="I12419" t="s">
        <v>13</v>
      </c>
    </row>
    <row r="12420" spans="1:9" x14ac:dyDescent="0.25">
      <c r="A12420">
        <v>1</v>
      </c>
      <c r="B12420">
        <v>357</v>
      </c>
      <c r="C12420">
        <v>3</v>
      </c>
      <c r="D12420" t="s">
        <v>18</v>
      </c>
      <c r="E12420" t="s">
        <v>10</v>
      </c>
      <c r="F12420" t="s">
        <v>12482</v>
      </c>
      <c r="G12420">
        <v>119</v>
      </c>
      <c r="H12420" t="s">
        <v>12</v>
      </c>
      <c r="I12420" t="s">
        <v>13</v>
      </c>
    </row>
    <row r="12421" spans="1:9" x14ac:dyDescent="0.25">
      <c r="A12421">
        <v>1</v>
      </c>
      <c r="B12421">
        <v>875</v>
      </c>
      <c r="C12421">
        <v>5</v>
      </c>
      <c r="D12421" t="s">
        <v>18</v>
      </c>
      <c r="E12421" t="s">
        <v>29</v>
      </c>
      <c r="F12421" t="s">
        <v>12483</v>
      </c>
      <c r="G12421">
        <v>175</v>
      </c>
      <c r="H12421" t="s">
        <v>12</v>
      </c>
      <c r="I12421" t="s">
        <v>13</v>
      </c>
    </row>
    <row r="12422" spans="1:9" x14ac:dyDescent="0.25">
      <c r="A12422">
        <v>1</v>
      </c>
      <c r="B12422">
        <v>2991</v>
      </c>
      <c r="C12422">
        <v>3</v>
      </c>
      <c r="D12422" t="s">
        <v>18</v>
      </c>
      <c r="E12422" t="s">
        <v>29</v>
      </c>
      <c r="F12422" t="s">
        <v>12484</v>
      </c>
      <c r="G12422">
        <v>997</v>
      </c>
      <c r="H12422" t="s">
        <v>12</v>
      </c>
      <c r="I12422" t="s">
        <v>13</v>
      </c>
    </row>
    <row r="12423" spans="1:9" x14ac:dyDescent="0.25">
      <c r="A12423">
        <v>1</v>
      </c>
      <c r="B12423">
        <v>645</v>
      </c>
      <c r="C12423">
        <v>3</v>
      </c>
      <c r="D12423" t="s">
        <v>18</v>
      </c>
      <c r="E12423" t="s">
        <v>10</v>
      </c>
      <c r="F12423" t="s">
        <v>12485</v>
      </c>
      <c r="G12423">
        <v>215</v>
      </c>
      <c r="H12423" t="s">
        <v>12</v>
      </c>
      <c r="I12423" t="s">
        <v>13</v>
      </c>
    </row>
    <row r="12424" spans="1:9" x14ac:dyDescent="0.25">
      <c r="A12424">
        <v>1</v>
      </c>
      <c r="B12424">
        <v>2170</v>
      </c>
      <c r="C12424">
        <v>5</v>
      </c>
      <c r="D12424" t="s">
        <v>14</v>
      </c>
      <c r="E12424" t="s">
        <v>46</v>
      </c>
      <c r="F12424" t="s">
        <v>12486</v>
      </c>
      <c r="G12424">
        <v>434</v>
      </c>
      <c r="H12424" t="s">
        <v>16</v>
      </c>
      <c r="I12424" t="s">
        <v>13</v>
      </c>
    </row>
    <row r="12425" spans="1:9" x14ac:dyDescent="0.25">
      <c r="A12425">
        <v>1</v>
      </c>
      <c r="B12425">
        <v>5092</v>
      </c>
      <c r="C12425">
        <v>4</v>
      </c>
      <c r="D12425" t="s">
        <v>18</v>
      </c>
      <c r="E12425" t="s">
        <v>39</v>
      </c>
      <c r="F12425" t="s">
        <v>12487</v>
      </c>
      <c r="G12425">
        <v>1273</v>
      </c>
      <c r="H12425" t="s">
        <v>12</v>
      </c>
      <c r="I12425" t="s">
        <v>13</v>
      </c>
    </row>
    <row r="12426" spans="1:9" x14ac:dyDescent="0.25">
      <c r="A12426">
        <v>1</v>
      </c>
      <c r="B12426">
        <v>69</v>
      </c>
      <c r="C12426">
        <v>1</v>
      </c>
      <c r="D12426" t="s">
        <v>18</v>
      </c>
      <c r="E12426" t="s">
        <v>10</v>
      </c>
      <c r="F12426" t="s">
        <v>12488</v>
      </c>
      <c r="G12426">
        <v>69</v>
      </c>
      <c r="H12426" t="s">
        <v>12</v>
      </c>
      <c r="I12426" t="s">
        <v>13</v>
      </c>
    </row>
    <row r="12427" spans="1:9" x14ac:dyDescent="0.25">
      <c r="A12427">
        <v>1</v>
      </c>
      <c r="B12427">
        <v>1468</v>
      </c>
      <c r="C12427">
        <v>4</v>
      </c>
      <c r="D12427" t="s">
        <v>18</v>
      </c>
      <c r="E12427" t="s">
        <v>46</v>
      </c>
      <c r="F12427" t="s">
        <v>12489</v>
      </c>
      <c r="G12427">
        <v>367</v>
      </c>
      <c r="H12427" t="s">
        <v>12</v>
      </c>
      <c r="I12427" t="s">
        <v>13</v>
      </c>
    </row>
    <row r="12428" spans="1:9" x14ac:dyDescent="0.25">
      <c r="A12428">
        <v>1</v>
      </c>
      <c r="B12428">
        <v>427</v>
      </c>
      <c r="C12428">
        <v>1</v>
      </c>
      <c r="D12428" t="s">
        <v>18</v>
      </c>
      <c r="E12428" t="s">
        <v>46</v>
      </c>
      <c r="F12428" t="s">
        <v>12490</v>
      </c>
      <c r="G12428">
        <v>427</v>
      </c>
      <c r="H12428" t="s">
        <v>12</v>
      </c>
      <c r="I12428" t="s">
        <v>13</v>
      </c>
    </row>
    <row r="12429" spans="1:9" x14ac:dyDescent="0.25">
      <c r="A12429">
        <v>1</v>
      </c>
      <c r="B12429">
        <v>375</v>
      </c>
      <c r="C12429">
        <v>5</v>
      </c>
      <c r="D12429" t="s">
        <v>14</v>
      </c>
      <c r="E12429" t="s">
        <v>42</v>
      </c>
      <c r="F12429" t="s">
        <v>12491</v>
      </c>
      <c r="G12429">
        <v>75</v>
      </c>
      <c r="H12429" t="s">
        <v>16</v>
      </c>
      <c r="I12429" t="s">
        <v>13</v>
      </c>
    </row>
    <row r="12430" spans="1:9" x14ac:dyDescent="0.25">
      <c r="A12430">
        <v>1</v>
      </c>
      <c r="B12430">
        <v>118</v>
      </c>
      <c r="C12430">
        <v>1</v>
      </c>
      <c r="D12430" t="s">
        <v>18</v>
      </c>
      <c r="E12430" t="s">
        <v>10</v>
      </c>
      <c r="F12430" t="s">
        <v>12492</v>
      </c>
      <c r="G12430">
        <v>118</v>
      </c>
      <c r="H12430" t="s">
        <v>12</v>
      </c>
      <c r="I12430" t="s">
        <v>13</v>
      </c>
    </row>
    <row r="12431" spans="1:9" x14ac:dyDescent="0.25">
      <c r="A12431">
        <v>1</v>
      </c>
      <c r="B12431">
        <v>119</v>
      </c>
      <c r="C12431">
        <v>1</v>
      </c>
      <c r="D12431" t="s">
        <v>18</v>
      </c>
      <c r="E12431" t="s">
        <v>10</v>
      </c>
      <c r="F12431" t="s">
        <v>12493</v>
      </c>
      <c r="G12431">
        <v>119</v>
      </c>
      <c r="H12431" t="s">
        <v>12</v>
      </c>
      <c r="I12431" t="s">
        <v>13</v>
      </c>
    </row>
    <row r="12432" spans="1:9" x14ac:dyDescent="0.25">
      <c r="A12432">
        <v>1</v>
      </c>
      <c r="B12432">
        <v>330</v>
      </c>
      <c r="C12432">
        <v>5</v>
      </c>
      <c r="D12432" t="s">
        <v>18</v>
      </c>
      <c r="E12432" t="s">
        <v>42</v>
      </c>
      <c r="F12432" t="s">
        <v>12494</v>
      </c>
      <c r="G12432">
        <v>66</v>
      </c>
      <c r="H12432" t="s">
        <v>12</v>
      </c>
      <c r="I12432" t="s">
        <v>13</v>
      </c>
    </row>
    <row r="12433" spans="1:9" x14ac:dyDescent="0.25">
      <c r="A12433">
        <v>1</v>
      </c>
      <c r="B12433">
        <v>575</v>
      </c>
      <c r="C12433">
        <v>1</v>
      </c>
      <c r="D12433" t="s">
        <v>18</v>
      </c>
      <c r="E12433" t="s">
        <v>42</v>
      </c>
      <c r="F12433" t="s">
        <v>12495</v>
      </c>
      <c r="G12433">
        <v>575</v>
      </c>
      <c r="H12433" t="s">
        <v>12</v>
      </c>
      <c r="I12433" t="s">
        <v>13</v>
      </c>
    </row>
    <row r="12434" spans="1:9" x14ac:dyDescent="0.25">
      <c r="A12434">
        <v>1</v>
      </c>
      <c r="B12434">
        <v>3516</v>
      </c>
      <c r="C12434">
        <v>6</v>
      </c>
      <c r="D12434" t="s">
        <v>18</v>
      </c>
      <c r="E12434" t="s">
        <v>46</v>
      </c>
      <c r="F12434" t="s">
        <v>12496</v>
      </c>
      <c r="G12434">
        <v>586</v>
      </c>
      <c r="H12434" t="s">
        <v>12</v>
      </c>
      <c r="I12434" t="s">
        <v>13</v>
      </c>
    </row>
    <row r="12435" spans="1:9" x14ac:dyDescent="0.25">
      <c r="A12435">
        <v>1</v>
      </c>
      <c r="B12435">
        <v>440</v>
      </c>
      <c r="C12435">
        <v>5</v>
      </c>
      <c r="D12435" t="s">
        <v>18</v>
      </c>
      <c r="E12435" t="s">
        <v>10</v>
      </c>
      <c r="F12435" t="s">
        <v>12497</v>
      </c>
      <c r="G12435">
        <v>88</v>
      </c>
      <c r="H12435" t="s">
        <v>12</v>
      </c>
      <c r="I12435" t="s">
        <v>13</v>
      </c>
    </row>
    <row r="12436" spans="1:9" x14ac:dyDescent="0.25">
      <c r="A12436">
        <v>1</v>
      </c>
      <c r="B12436">
        <v>5890</v>
      </c>
      <c r="C12436">
        <v>5</v>
      </c>
      <c r="D12436" t="s">
        <v>18</v>
      </c>
      <c r="E12436" t="s">
        <v>10</v>
      </c>
      <c r="F12436" t="s">
        <v>12498</v>
      </c>
      <c r="G12436">
        <v>1178</v>
      </c>
      <c r="H12436" t="s">
        <v>12</v>
      </c>
      <c r="I12436" t="s">
        <v>13</v>
      </c>
    </row>
    <row r="12437" spans="1:9" x14ac:dyDescent="0.25">
      <c r="A12437">
        <v>1</v>
      </c>
      <c r="B12437">
        <v>31</v>
      </c>
      <c r="C12437">
        <v>1</v>
      </c>
      <c r="D12437" t="s">
        <v>18</v>
      </c>
      <c r="E12437" t="s">
        <v>10</v>
      </c>
      <c r="F12437" t="s">
        <v>12499</v>
      </c>
      <c r="G12437">
        <v>31</v>
      </c>
      <c r="H12437" t="s">
        <v>12</v>
      </c>
      <c r="I12437" t="s">
        <v>13</v>
      </c>
    </row>
    <row r="12438" spans="1:9" x14ac:dyDescent="0.25">
      <c r="A12438">
        <v>1</v>
      </c>
      <c r="B12438">
        <v>224</v>
      </c>
      <c r="C12438">
        <v>4</v>
      </c>
      <c r="D12438" t="s">
        <v>18</v>
      </c>
      <c r="E12438" t="s">
        <v>10</v>
      </c>
      <c r="F12438" t="s">
        <v>12500</v>
      </c>
      <c r="G12438">
        <v>56</v>
      </c>
      <c r="H12438" t="s">
        <v>12</v>
      </c>
      <c r="I12438" t="s">
        <v>13</v>
      </c>
    </row>
    <row r="12439" spans="1:9" x14ac:dyDescent="0.25">
      <c r="A12439">
        <v>1</v>
      </c>
      <c r="B12439">
        <v>675</v>
      </c>
      <c r="C12439">
        <v>1</v>
      </c>
      <c r="D12439" t="s">
        <v>18</v>
      </c>
      <c r="E12439" t="s">
        <v>10</v>
      </c>
      <c r="F12439" t="s">
        <v>12501</v>
      </c>
      <c r="G12439">
        <v>675</v>
      </c>
      <c r="H12439" t="s">
        <v>12</v>
      </c>
      <c r="I12439" t="s">
        <v>13</v>
      </c>
    </row>
    <row r="12440" spans="1:9" x14ac:dyDescent="0.25">
      <c r="A12440">
        <v>1</v>
      </c>
      <c r="B12440">
        <v>129</v>
      </c>
      <c r="C12440">
        <v>1</v>
      </c>
      <c r="D12440" t="s">
        <v>18</v>
      </c>
      <c r="E12440" t="s">
        <v>10</v>
      </c>
      <c r="F12440" t="s">
        <v>12502</v>
      </c>
      <c r="G12440">
        <v>129</v>
      </c>
      <c r="H12440" t="s">
        <v>12</v>
      </c>
      <c r="I12440" t="s">
        <v>13</v>
      </c>
    </row>
    <row r="12441" spans="1:9" x14ac:dyDescent="0.25">
      <c r="A12441">
        <v>1</v>
      </c>
      <c r="B12441">
        <v>3884</v>
      </c>
      <c r="C12441">
        <v>4</v>
      </c>
      <c r="D12441" t="s">
        <v>18</v>
      </c>
      <c r="E12441" t="s">
        <v>39</v>
      </c>
      <c r="F12441" t="s">
        <v>12503</v>
      </c>
      <c r="G12441">
        <v>971</v>
      </c>
      <c r="H12441" t="s">
        <v>12</v>
      </c>
      <c r="I12441" t="s">
        <v>13</v>
      </c>
    </row>
    <row r="12442" spans="1:9" x14ac:dyDescent="0.25">
      <c r="A12442">
        <v>1</v>
      </c>
      <c r="B12442">
        <v>266</v>
      </c>
      <c r="C12442">
        <v>1</v>
      </c>
      <c r="D12442" t="s">
        <v>18</v>
      </c>
      <c r="E12442" t="s">
        <v>10</v>
      </c>
      <c r="F12442" t="s">
        <v>12504</v>
      </c>
      <c r="G12442">
        <v>266</v>
      </c>
      <c r="H12442" t="s">
        <v>12</v>
      </c>
      <c r="I12442" t="s">
        <v>13</v>
      </c>
    </row>
    <row r="12443" spans="1:9" x14ac:dyDescent="0.25">
      <c r="A12443">
        <v>1</v>
      </c>
      <c r="B12443">
        <v>472</v>
      </c>
      <c r="C12443">
        <v>4</v>
      </c>
      <c r="D12443" t="s">
        <v>18</v>
      </c>
      <c r="E12443" t="s">
        <v>10</v>
      </c>
      <c r="F12443" t="s">
        <v>12505</v>
      </c>
      <c r="G12443">
        <v>118</v>
      </c>
      <c r="H12443" t="s">
        <v>12</v>
      </c>
      <c r="I12443" t="s">
        <v>13</v>
      </c>
    </row>
    <row r="12444" spans="1:9" x14ac:dyDescent="0.25">
      <c r="A12444">
        <v>1</v>
      </c>
      <c r="B12444">
        <v>65</v>
      </c>
      <c r="C12444">
        <v>1</v>
      </c>
      <c r="D12444" t="s">
        <v>18</v>
      </c>
      <c r="E12444" t="s">
        <v>46</v>
      </c>
      <c r="F12444" t="s">
        <v>12506</v>
      </c>
      <c r="G12444">
        <v>65</v>
      </c>
      <c r="H12444" t="s">
        <v>12</v>
      </c>
      <c r="I12444" t="s">
        <v>13</v>
      </c>
    </row>
    <row r="12445" spans="1:9" x14ac:dyDescent="0.25">
      <c r="A12445">
        <v>1</v>
      </c>
      <c r="B12445">
        <v>62</v>
      </c>
      <c r="C12445">
        <v>1</v>
      </c>
      <c r="D12445" t="s">
        <v>23</v>
      </c>
      <c r="E12445" t="s">
        <v>42</v>
      </c>
      <c r="F12445" t="s">
        <v>12507</v>
      </c>
      <c r="G12445">
        <v>62</v>
      </c>
      <c r="H12445" t="s">
        <v>25</v>
      </c>
      <c r="I12445" t="s">
        <v>13</v>
      </c>
    </row>
    <row r="12446" spans="1:9" x14ac:dyDescent="0.25">
      <c r="A12446">
        <v>1</v>
      </c>
      <c r="B12446">
        <v>246</v>
      </c>
      <c r="C12446">
        <v>3</v>
      </c>
      <c r="D12446" t="s">
        <v>18</v>
      </c>
      <c r="E12446" t="s">
        <v>10</v>
      </c>
      <c r="F12446" t="s">
        <v>12508</v>
      </c>
      <c r="G12446">
        <v>82</v>
      </c>
      <c r="H12446" t="s">
        <v>12</v>
      </c>
      <c r="I12446" t="s">
        <v>13</v>
      </c>
    </row>
    <row r="12447" spans="1:9" x14ac:dyDescent="0.25">
      <c r="A12447">
        <v>1</v>
      </c>
      <c r="B12447">
        <v>600</v>
      </c>
      <c r="C12447">
        <v>5</v>
      </c>
      <c r="D12447" t="s">
        <v>18</v>
      </c>
      <c r="E12447" t="s">
        <v>42</v>
      </c>
      <c r="F12447" t="s">
        <v>12509</v>
      </c>
      <c r="G12447">
        <v>120</v>
      </c>
      <c r="H12447" t="s">
        <v>12</v>
      </c>
      <c r="I12447" t="s">
        <v>13</v>
      </c>
    </row>
    <row r="12448" spans="1:9" x14ac:dyDescent="0.25">
      <c r="A12448">
        <v>1</v>
      </c>
      <c r="B12448">
        <v>375</v>
      </c>
      <c r="C12448">
        <v>5</v>
      </c>
      <c r="D12448" t="s">
        <v>18</v>
      </c>
      <c r="E12448" t="s">
        <v>10</v>
      </c>
      <c r="F12448" t="s">
        <v>12510</v>
      </c>
      <c r="G12448">
        <v>75</v>
      </c>
      <c r="H12448" t="s">
        <v>12</v>
      </c>
      <c r="I12448" t="s">
        <v>13</v>
      </c>
    </row>
    <row r="12449" spans="1:9" x14ac:dyDescent="0.25">
      <c r="A12449">
        <v>1</v>
      </c>
      <c r="B12449">
        <v>126</v>
      </c>
      <c r="C12449">
        <v>3</v>
      </c>
      <c r="D12449" t="s">
        <v>23</v>
      </c>
      <c r="E12449" t="s">
        <v>39</v>
      </c>
      <c r="F12449" t="s">
        <v>12511</v>
      </c>
      <c r="G12449">
        <v>42</v>
      </c>
      <c r="H12449" t="s">
        <v>25</v>
      </c>
      <c r="I12449" t="s">
        <v>13</v>
      </c>
    </row>
    <row r="12450" spans="1:9" x14ac:dyDescent="0.25">
      <c r="A12450">
        <v>1</v>
      </c>
      <c r="B12450">
        <v>646</v>
      </c>
      <c r="C12450">
        <v>1</v>
      </c>
      <c r="D12450" t="s">
        <v>18</v>
      </c>
      <c r="E12450" t="s">
        <v>29</v>
      </c>
      <c r="F12450" t="s">
        <v>12512</v>
      </c>
      <c r="G12450">
        <v>646</v>
      </c>
      <c r="H12450" t="s">
        <v>12</v>
      </c>
      <c r="I12450" t="s">
        <v>13</v>
      </c>
    </row>
    <row r="12451" spans="1:9" x14ac:dyDescent="0.25">
      <c r="A12451">
        <v>1</v>
      </c>
      <c r="B12451">
        <v>352</v>
      </c>
      <c r="C12451">
        <v>4</v>
      </c>
      <c r="D12451" t="s">
        <v>18</v>
      </c>
      <c r="E12451" t="s">
        <v>67</v>
      </c>
      <c r="F12451" t="s">
        <v>12513</v>
      </c>
      <c r="G12451">
        <v>88</v>
      </c>
      <c r="H12451" t="s">
        <v>12</v>
      </c>
      <c r="I12451" t="s">
        <v>13</v>
      </c>
    </row>
    <row r="12452" spans="1:9" x14ac:dyDescent="0.25">
      <c r="A12452">
        <v>1</v>
      </c>
      <c r="B12452">
        <v>244</v>
      </c>
      <c r="C12452">
        <v>1</v>
      </c>
      <c r="D12452" t="s">
        <v>23</v>
      </c>
      <c r="E12452" t="s">
        <v>29</v>
      </c>
      <c r="F12452" t="s">
        <v>12514</v>
      </c>
      <c r="G12452">
        <v>244</v>
      </c>
      <c r="H12452" t="s">
        <v>25</v>
      </c>
      <c r="I12452" t="s">
        <v>13</v>
      </c>
    </row>
    <row r="12453" spans="1:9" x14ac:dyDescent="0.25">
      <c r="A12453">
        <v>1</v>
      </c>
      <c r="B12453">
        <v>167</v>
      </c>
      <c r="C12453">
        <v>1</v>
      </c>
      <c r="D12453" t="s">
        <v>18</v>
      </c>
      <c r="E12453" t="s">
        <v>10</v>
      </c>
      <c r="F12453" t="s">
        <v>12515</v>
      </c>
      <c r="G12453">
        <v>167</v>
      </c>
      <c r="H12453" t="s">
        <v>12</v>
      </c>
      <c r="I12453" t="s">
        <v>13</v>
      </c>
    </row>
    <row r="12454" spans="1:9" x14ac:dyDescent="0.25">
      <c r="A12454">
        <v>1</v>
      </c>
      <c r="B12454">
        <v>282</v>
      </c>
      <c r="C12454">
        <v>1</v>
      </c>
      <c r="D12454" t="s">
        <v>18</v>
      </c>
      <c r="E12454" t="s">
        <v>10</v>
      </c>
      <c r="F12454" t="s">
        <v>12516</v>
      </c>
      <c r="G12454">
        <v>282</v>
      </c>
      <c r="H12454" t="s">
        <v>12</v>
      </c>
      <c r="I12454" t="s">
        <v>13</v>
      </c>
    </row>
    <row r="12455" spans="1:9" x14ac:dyDescent="0.25">
      <c r="A12455">
        <v>1</v>
      </c>
      <c r="B12455">
        <v>115</v>
      </c>
      <c r="C12455">
        <v>1</v>
      </c>
      <c r="D12455" t="s">
        <v>18</v>
      </c>
      <c r="E12455" t="s">
        <v>10</v>
      </c>
      <c r="F12455" t="s">
        <v>12517</v>
      </c>
      <c r="G12455">
        <v>115</v>
      </c>
      <c r="H12455" t="s">
        <v>12</v>
      </c>
      <c r="I12455" t="s">
        <v>13</v>
      </c>
    </row>
    <row r="12456" spans="1:9" x14ac:dyDescent="0.25">
      <c r="A12456">
        <v>1</v>
      </c>
      <c r="B12456">
        <v>1542</v>
      </c>
      <c r="C12456">
        <v>3</v>
      </c>
      <c r="D12456" t="s">
        <v>18</v>
      </c>
      <c r="E12456" t="s">
        <v>39</v>
      </c>
      <c r="F12456" t="s">
        <v>12518</v>
      </c>
      <c r="G12456">
        <v>514</v>
      </c>
      <c r="H12456" t="s">
        <v>12</v>
      </c>
      <c r="I12456" t="s">
        <v>13</v>
      </c>
    </row>
    <row r="12457" spans="1:9" x14ac:dyDescent="0.25">
      <c r="A12457">
        <v>1</v>
      </c>
      <c r="B12457">
        <v>2052</v>
      </c>
      <c r="C12457">
        <v>4</v>
      </c>
      <c r="D12457" t="s">
        <v>18</v>
      </c>
      <c r="E12457" t="s">
        <v>10</v>
      </c>
      <c r="F12457" t="s">
        <v>12519</v>
      </c>
      <c r="G12457">
        <v>513</v>
      </c>
      <c r="H12457" t="s">
        <v>12</v>
      </c>
      <c r="I12457" t="s">
        <v>13</v>
      </c>
    </row>
    <row r="12458" spans="1:9" x14ac:dyDescent="0.25">
      <c r="A12458">
        <v>1</v>
      </c>
      <c r="B12458">
        <v>267</v>
      </c>
      <c r="C12458">
        <v>3</v>
      </c>
      <c r="D12458" t="s">
        <v>18</v>
      </c>
      <c r="E12458" t="s">
        <v>10</v>
      </c>
      <c r="F12458" t="s">
        <v>12520</v>
      </c>
      <c r="G12458">
        <v>89</v>
      </c>
      <c r="H12458" t="s">
        <v>12</v>
      </c>
      <c r="I12458" t="s">
        <v>13</v>
      </c>
    </row>
    <row r="12459" spans="1:9" x14ac:dyDescent="0.25">
      <c r="A12459">
        <v>1</v>
      </c>
      <c r="B12459">
        <v>210</v>
      </c>
      <c r="C12459">
        <v>5</v>
      </c>
      <c r="D12459" t="s">
        <v>18</v>
      </c>
      <c r="E12459" t="s">
        <v>10</v>
      </c>
      <c r="F12459" t="s">
        <v>12521</v>
      </c>
      <c r="G12459">
        <v>42</v>
      </c>
      <c r="H12459" t="s">
        <v>12</v>
      </c>
      <c r="I12459" t="s">
        <v>13</v>
      </c>
    </row>
    <row r="12460" spans="1:9" x14ac:dyDescent="0.25">
      <c r="A12460">
        <v>1</v>
      </c>
      <c r="B12460">
        <v>189</v>
      </c>
      <c r="C12460">
        <v>3</v>
      </c>
      <c r="D12460" t="s">
        <v>23</v>
      </c>
      <c r="E12460" t="s">
        <v>10</v>
      </c>
      <c r="F12460" t="s">
        <v>12522</v>
      </c>
      <c r="G12460">
        <v>63</v>
      </c>
      <c r="H12460" t="s">
        <v>25</v>
      </c>
      <c r="I12460" t="s">
        <v>13</v>
      </c>
    </row>
    <row r="12461" spans="1:9" x14ac:dyDescent="0.25">
      <c r="A12461">
        <v>1</v>
      </c>
      <c r="B12461">
        <v>4020</v>
      </c>
      <c r="C12461">
        <v>5</v>
      </c>
      <c r="D12461" t="s">
        <v>18</v>
      </c>
      <c r="E12461" t="s">
        <v>42</v>
      </c>
      <c r="F12461" t="s">
        <v>12523</v>
      </c>
      <c r="G12461">
        <v>804</v>
      </c>
      <c r="H12461" t="s">
        <v>12</v>
      </c>
      <c r="I12461" t="s">
        <v>13</v>
      </c>
    </row>
    <row r="12462" spans="1:9" x14ac:dyDescent="0.25">
      <c r="A12462">
        <v>1</v>
      </c>
      <c r="B12462">
        <v>331</v>
      </c>
      <c r="C12462">
        <v>1</v>
      </c>
      <c r="D12462" t="s">
        <v>18</v>
      </c>
      <c r="E12462" t="s">
        <v>39</v>
      </c>
      <c r="F12462" t="s">
        <v>12524</v>
      </c>
      <c r="G12462">
        <v>331</v>
      </c>
      <c r="H12462" t="s">
        <v>12</v>
      </c>
      <c r="I12462" t="s">
        <v>13</v>
      </c>
    </row>
    <row r="12463" spans="1:9" x14ac:dyDescent="0.25">
      <c r="A12463">
        <v>1</v>
      </c>
      <c r="B12463">
        <v>2396</v>
      </c>
      <c r="C12463">
        <v>4</v>
      </c>
      <c r="D12463" t="s">
        <v>18</v>
      </c>
      <c r="E12463" t="s">
        <v>46</v>
      </c>
      <c r="F12463" t="s">
        <v>12525</v>
      </c>
      <c r="G12463">
        <v>599</v>
      </c>
      <c r="H12463" t="s">
        <v>12</v>
      </c>
      <c r="I12463" t="s">
        <v>13</v>
      </c>
    </row>
    <row r="12464" spans="1:9" x14ac:dyDescent="0.25">
      <c r="A12464">
        <v>1</v>
      </c>
      <c r="B12464">
        <v>141</v>
      </c>
      <c r="C12464">
        <v>3</v>
      </c>
      <c r="D12464" t="s">
        <v>18</v>
      </c>
      <c r="E12464" t="s">
        <v>10</v>
      </c>
      <c r="F12464" t="s">
        <v>12526</v>
      </c>
      <c r="G12464">
        <v>47</v>
      </c>
      <c r="H12464" t="s">
        <v>12</v>
      </c>
      <c r="I12464" t="s">
        <v>13</v>
      </c>
    </row>
    <row r="12465" spans="1:9" x14ac:dyDescent="0.25">
      <c r="A12465">
        <v>1</v>
      </c>
      <c r="B12465">
        <v>216</v>
      </c>
      <c r="C12465">
        <v>3</v>
      </c>
      <c r="D12465" t="s">
        <v>23</v>
      </c>
      <c r="E12465" t="s">
        <v>46</v>
      </c>
      <c r="F12465" t="s">
        <v>12527</v>
      </c>
      <c r="G12465">
        <v>72</v>
      </c>
      <c r="H12465" t="s">
        <v>25</v>
      </c>
      <c r="I12465" t="s">
        <v>13</v>
      </c>
    </row>
    <row r="12466" spans="1:9" x14ac:dyDescent="0.25">
      <c r="A12466">
        <v>1</v>
      </c>
      <c r="B12466">
        <v>143</v>
      </c>
      <c r="C12466">
        <v>1</v>
      </c>
      <c r="D12466" t="s">
        <v>23</v>
      </c>
      <c r="E12466" t="s">
        <v>29</v>
      </c>
      <c r="F12466" t="s">
        <v>12528</v>
      </c>
      <c r="G12466">
        <v>143</v>
      </c>
      <c r="H12466" t="s">
        <v>25</v>
      </c>
      <c r="I12466" t="s">
        <v>13</v>
      </c>
    </row>
    <row r="12467" spans="1:9" x14ac:dyDescent="0.25">
      <c r="A12467">
        <v>1</v>
      </c>
      <c r="B12467">
        <v>927</v>
      </c>
      <c r="C12467">
        <v>3</v>
      </c>
      <c r="D12467" t="s">
        <v>23</v>
      </c>
      <c r="E12467" t="s">
        <v>29</v>
      </c>
      <c r="F12467" t="s">
        <v>12529</v>
      </c>
      <c r="G12467">
        <v>309</v>
      </c>
      <c r="H12467" t="s">
        <v>25</v>
      </c>
      <c r="I12467" t="s">
        <v>13</v>
      </c>
    </row>
    <row r="12468" spans="1:9" x14ac:dyDescent="0.25">
      <c r="A12468">
        <v>1</v>
      </c>
      <c r="B12468">
        <v>62</v>
      </c>
      <c r="C12468">
        <v>1</v>
      </c>
      <c r="D12468" t="s">
        <v>18</v>
      </c>
      <c r="E12468" t="s">
        <v>29</v>
      </c>
      <c r="F12468" t="s">
        <v>12530</v>
      </c>
      <c r="G12468">
        <v>62</v>
      </c>
      <c r="H12468" t="s">
        <v>12</v>
      </c>
      <c r="I12468" t="s">
        <v>13</v>
      </c>
    </row>
    <row r="12469" spans="1:9" x14ac:dyDescent="0.25">
      <c r="A12469">
        <v>1</v>
      </c>
      <c r="B12469">
        <v>160</v>
      </c>
      <c r="C12469">
        <v>4</v>
      </c>
      <c r="D12469" t="s">
        <v>18</v>
      </c>
      <c r="E12469" t="s">
        <v>10</v>
      </c>
      <c r="F12469" t="s">
        <v>12531</v>
      </c>
      <c r="G12469">
        <v>40</v>
      </c>
      <c r="H12469" t="s">
        <v>12</v>
      </c>
      <c r="I12469" t="s">
        <v>13</v>
      </c>
    </row>
    <row r="12470" spans="1:9" x14ac:dyDescent="0.25">
      <c r="A12470">
        <v>1</v>
      </c>
      <c r="B12470">
        <v>204</v>
      </c>
      <c r="C12470">
        <v>3</v>
      </c>
      <c r="D12470" t="s">
        <v>23</v>
      </c>
      <c r="E12470" t="s">
        <v>46</v>
      </c>
      <c r="F12470" t="s">
        <v>12532</v>
      </c>
      <c r="G12470">
        <v>68</v>
      </c>
      <c r="H12470" t="s">
        <v>25</v>
      </c>
      <c r="I12470" t="s">
        <v>13</v>
      </c>
    </row>
    <row r="12471" spans="1:9" x14ac:dyDescent="0.25">
      <c r="A12471">
        <v>1</v>
      </c>
      <c r="B12471">
        <v>1925</v>
      </c>
      <c r="C12471">
        <v>5</v>
      </c>
      <c r="D12471" t="s">
        <v>18</v>
      </c>
      <c r="E12471" t="s">
        <v>10</v>
      </c>
      <c r="F12471" t="s">
        <v>12533</v>
      </c>
      <c r="G12471">
        <v>385</v>
      </c>
      <c r="H12471" t="s">
        <v>12</v>
      </c>
      <c r="I12471" t="s">
        <v>13</v>
      </c>
    </row>
    <row r="12472" spans="1:9" x14ac:dyDescent="0.25">
      <c r="A12472">
        <v>1</v>
      </c>
      <c r="B12472">
        <v>201</v>
      </c>
      <c r="C12472">
        <v>3</v>
      </c>
      <c r="D12472" t="s">
        <v>18</v>
      </c>
      <c r="E12472" t="s">
        <v>10</v>
      </c>
      <c r="F12472" t="s">
        <v>12534</v>
      </c>
      <c r="G12472">
        <v>67</v>
      </c>
      <c r="H12472" t="s">
        <v>12</v>
      </c>
      <c r="I12472" t="s">
        <v>13</v>
      </c>
    </row>
    <row r="12473" spans="1:9" x14ac:dyDescent="0.25">
      <c r="A12473">
        <v>1</v>
      </c>
      <c r="B12473">
        <v>1548</v>
      </c>
      <c r="C12473">
        <v>4</v>
      </c>
      <c r="D12473" t="s">
        <v>18</v>
      </c>
      <c r="E12473" t="s">
        <v>10</v>
      </c>
      <c r="F12473" t="s">
        <v>12535</v>
      </c>
      <c r="G12473">
        <v>387</v>
      </c>
      <c r="H12473" t="s">
        <v>12</v>
      </c>
      <c r="I12473" t="s">
        <v>13</v>
      </c>
    </row>
    <row r="12474" spans="1:9" x14ac:dyDescent="0.25">
      <c r="A12474">
        <v>1</v>
      </c>
      <c r="B12474">
        <v>1548</v>
      </c>
      <c r="C12474">
        <v>4</v>
      </c>
      <c r="D12474" t="s">
        <v>18</v>
      </c>
      <c r="E12474" t="s">
        <v>10</v>
      </c>
      <c r="F12474" t="s">
        <v>12536</v>
      </c>
      <c r="G12474">
        <v>387</v>
      </c>
      <c r="H12474" t="s">
        <v>12</v>
      </c>
      <c r="I12474" t="s">
        <v>13</v>
      </c>
    </row>
    <row r="12475" spans="1:9" x14ac:dyDescent="0.25">
      <c r="A12475">
        <v>1</v>
      </c>
      <c r="B12475">
        <v>310</v>
      </c>
      <c r="C12475">
        <v>5</v>
      </c>
      <c r="D12475" t="s">
        <v>18</v>
      </c>
      <c r="E12475" t="s">
        <v>46</v>
      </c>
      <c r="F12475" t="s">
        <v>12537</v>
      </c>
      <c r="G12475">
        <v>62</v>
      </c>
      <c r="H12475" t="s">
        <v>12</v>
      </c>
      <c r="I12475" t="s">
        <v>13</v>
      </c>
    </row>
    <row r="12476" spans="1:9" x14ac:dyDescent="0.25">
      <c r="A12476">
        <v>1</v>
      </c>
      <c r="B12476">
        <v>31</v>
      </c>
      <c r="C12476">
        <v>1</v>
      </c>
      <c r="D12476" t="s">
        <v>14</v>
      </c>
      <c r="E12476" t="s">
        <v>39</v>
      </c>
      <c r="F12476" t="s">
        <v>12538</v>
      </c>
      <c r="G12476">
        <v>31</v>
      </c>
      <c r="H12476" t="s">
        <v>16</v>
      </c>
      <c r="I12476" t="s">
        <v>13</v>
      </c>
    </row>
    <row r="12477" spans="1:9" x14ac:dyDescent="0.25">
      <c r="A12477">
        <v>1</v>
      </c>
      <c r="B12477">
        <v>174</v>
      </c>
      <c r="C12477">
        <v>3</v>
      </c>
      <c r="D12477" t="s">
        <v>18</v>
      </c>
      <c r="E12477" t="s">
        <v>39</v>
      </c>
      <c r="F12477" t="s">
        <v>12539</v>
      </c>
      <c r="G12477">
        <v>58</v>
      </c>
      <c r="H12477" t="s">
        <v>12</v>
      </c>
      <c r="I12477" t="s">
        <v>13</v>
      </c>
    </row>
    <row r="12478" spans="1:9" x14ac:dyDescent="0.25">
      <c r="A12478">
        <v>1</v>
      </c>
      <c r="B12478">
        <v>2155</v>
      </c>
      <c r="C12478">
        <v>5</v>
      </c>
      <c r="D12478" t="s">
        <v>23</v>
      </c>
      <c r="E12478" t="s">
        <v>39</v>
      </c>
      <c r="F12478" t="s">
        <v>12540</v>
      </c>
      <c r="G12478">
        <v>431</v>
      </c>
      <c r="H12478" t="s">
        <v>25</v>
      </c>
      <c r="I12478" t="s">
        <v>13</v>
      </c>
    </row>
    <row r="12479" spans="1:9" x14ac:dyDescent="0.25">
      <c r="A12479">
        <v>1</v>
      </c>
      <c r="B12479">
        <v>568</v>
      </c>
      <c r="C12479">
        <v>4</v>
      </c>
      <c r="D12479" t="s">
        <v>23</v>
      </c>
      <c r="E12479" t="s">
        <v>39</v>
      </c>
      <c r="F12479" t="s">
        <v>12541</v>
      </c>
      <c r="G12479">
        <v>142</v>
      </c>
      <c r="H12479" t="s">
        <v>25</v>
      </c>
      <c r="I12479" t="s">
        <v>13</v>
      </c>
    </row>
    <row r="12480" spans="1:9" x14ac:dyDescent="0.25">
      <c r="A12480">
        <v>1</v>
      </c>
      <c r="B12480">
        <v>976</v>
      </c>
      <c r="C12480">
        <v>4</v>
      </c>
      <c r="D12480" t="s">
        <v>18</v>
      </c>
      <c r="E12480" t="s">
        <v>39</v>
      </c>
      <c r="F12480" t="s">
        <v>12542</v>
      </c>
      <c r="G12480">
        <v>244</v>
      </c>
      <c r="H12480" t="s">
        <v>12</v>
      </c>
      <c r="I12480" t="s">
        <v>13</v>
      </c>
    </row>
    <row r="12481" spans="1:9" x14ac:dyDescent="0.25">
      <c r="A12481">
        <v>1</v>
      </c>
      <c r="B12481">
        <v>225</v>
      </c>
      <c r="C12481">
        <v>3</v>
      </c>
      <c r="D12481" t="s">
        <v>23</v>
      </c>
      <c r="E12481" t="s">
        <v>39</v>
      </c>
      <c r="F12481" t="s">
        <v>12543</v>
      </c>
      <c r="G12481">
        <v>75</v>
      </c>
      <c r="H12481" t="s">
        <v>25</v>
      </c>
      <c r="I12481" t="s">
        <v>13</v>
      </c>
    </row>
    <row r="12482" spans="1:9" x14ac:dyDescent="0.25">
      <c r="A12482">
        <v>1</v>
      </c>
      <c r="B12482">
        <v>1404</v>
      </c>
      <c r="C12482">
        <v>3</v>
      </c>
      <c r="D12482" t="s">
        <v>23</v>
      </c>
      <c r="E12482" t="s">
        <v>39</v>
      </c>
      <c r="F12482" t="s">
        <v>12544</v>
      </c>
      <c r="G12482">
        <v>468</v>
      </c>
      <c r="H12482" t="s">
        <v>25</v>
      </c>
      <c r="I12482" t="s">
        <v>13</v>
      </c>
    </row>
    <row r="12483" spans="1:9" x14ac:dyDescent="0.25">
      <c r="A12483">
        <v>1</v>
      </c>
      <c r="B12483">
        <v>1428</v>
      </c>
      <c r="C12483">
        <v>2</v>
      </c>
      <c r="D12483" t="s">
        <v>23</v>
      </c>
      <c r="E12483" t="s">
        <v>39</v>
      </c>
      <c r="F12483" t="s">
        <v>12545</v>
      </c>
      <c r="G12483">
        <v>714</v>
      </c>
      <c r="H12483" t="s">
        <v>25</v>
      </c>
      <c r="I12483" t="s">
        <v>13</v>
      </c>
    </row>
    <row r="12484" spans="1:9" x14ac:dyDescent="0.25">
      <c r="A12484">
        <v>1</v>
      </c>
      <c r="B12484">
        <v>5169</v>
      </c>
      <c r="C12484">
        <v>3</v>
      </c>
      <c r="D12484" t="s">
        <v>23</v>
      </c>
      <c r="E12484" t="s">
        <v>39</v>
      </c>
      <c r="F12484" t="s">
        <v>12546</v>
      </c>
      <c r="G12484">
        <v>1723</v>
      </c>
      <c r="H12484" t="s">
        <v>25</v>
      </c>
      <c r="I12484" t="s">
        <v>13</v>
      </c>
    </row>
    <row r="12485" spans="1:9" x14ac:dyDescent="0.25">
      <c r="A12485">
        <v>1</v>
      </c>
      <c r="B12485">
        <v>46</v>
      </c>
      <c r="C12485">
        <v>1</v>
      </c>
      <c r="D12485" t="s">
        <v>23</v>
      </c>
      <c r="E12485" t="s">
        <v>10</v>
      </c>
      <c r="F12485" t="s">
        <v>12547</v>
      </c>
      <c r="G12485">
        <v>46</v>
      </c>
      <c r="H12485" t="s">
        <v>25</v>
      </c>
      <c r="I12485" t="s">
        <v>13</v>
      </c>
    </row>
    <row r="12486" spans="1:9" x14ac:dyDescent="0.25">
      <c r="A12486">
        <v>1</v>
      </c>
      <c r="B12486">
        <v>1040</v>
      </c>
      <c r="C12486">
        <v>5</v>
      </c>
      <c r="D12486" t="s">
        <v>18</v>
      </c>
      <c r="E12486" t="s">
        <v>46</v>
      </c>
      <c r="F12486" t="s">
        <v>12548</v>
      </c>
      <c r="G12486">
        <v>208</v>
      </c>
      <c r="H12486" t="s">
        <v>12</v>
      </c>
      <c r="I12486" t="s">
        <v>13</v>
      </c>
    </row>
    <row r="12487" spans="1:9" x14ac:dyDescent="0.25">
      <c r="A12487">
        <v>1</v>
      </c>
      <c r="B12487">
        <v>104</v>
      </c>
      <c r="C12487">
        <v>2</v>
      </c>
      <c r="D12487" t="s">
        <v>18</v>
      </c>
      <c r="E12487" t="s">
        <v>46</v>
      </c>
      <c r="F12487" t="s">
        <v>12549</v>
      </c>
      <c r="G12487">
        <v>52</v>
      </c>
      <c r="H12487" t="s">
        <v>12</v>
      </c>
      <c r="I12487" t="s">
        <v>13</v>
      </c>
    </row>
    <row r="12488" spans="1:9" x14ac:dyDescent="0.25">
      <c r="A12488">
        <v>1</v>
      </c>
      <c r="B12488">
        <v>74</v>
      </c>
      <c r="C12488">
        <v>1</v>
      </c>
      <c r="D12488" t="s">
        <v>23</v>
      </c>
      <c r="E12488" t="s">
        <v>10</v>
      </c>
      <c r="F12488" t="s">
        <v>12550</v>
      </c>
      <c r="G12488">
        <v>74</v>
      </c>
      <c r="H12488" t="s">
        <v>25</v>
      </c>
      <c r="I12488" t="s">
        <v>13</v>
      </c>
    </row>
    <row r="12489" spans="1:9" x14ac:dyDescent="0.25">
      <c r="A12489">
        <v>1</v>
      </c>
      <c r="B12489">
        <v>68</v>
      </c>
      <c r="C12489">
        <v>1</v>
      </c>
      <c r="D12489" t="s">
        <v>18</v>
      </c>
      <c r="E12489" t="s">
        <v>10</v>
      </c>
      <c r="F12489" t="s">
        <v>12551</v>
      </c>
      <c r="G12489">
        <v>68</v>
      </c>
      <c r="H12489" t="s">
        <v>12</v>
      </c>
      <c r="I12489" t="s">
        <v>13</v>
      </c>
    </row>
    <row r="12490" spans="1:9" x14ac:dyDescent="0.25">
      <c r="A12490">
        <v>1</v>
      </c>
      <c r="B12490">
        <v>900</v>
      </c>
      <c r="C12490">
        <v>3</v>
      </c>
      <c r="D12490" t="s">
        <v>18</v>
      </c>
      <c r="E12490" t="s">
        <v>46</v>
      </c>
      <c r="F12490" t="s">
        <v>12552</v>
      </c>
      <c r="G12490">
        <v>300</v>
      </c>
      <c r="H12490" t="s">
        <v>12</v>
      </c>
      <c r="I12490" t="s">
        <v>13</v>
      </c>
    </row>
    <row r="12491" spans="1:9" x14ac:dyDescent="0.25">
      <c r="A12491">
        <v>1</v>
      </c>
      <c r="B12491">
        <v>297</v>
      </c>
      <c r="C12491">
        <v>3</v>
      </c>
      <c r="D12491" t="s">
        <v>18</v>
      </c>
      <c r="E12491" t="s">
        <v>10</v>
      </c>
      <c r="F12491" t="s">
        <v>12553</v>
      </c>
      <c r="G12491">
        <v>99</v>
      </c>
      <c r="H12491" t="s">
        <v>12</v>
      </c>
      <c r="I12491" t="s">
        <v>13</v>
      </c>
    </row>
    <row r="12492" spans="1:9" x14ac:dyDescent="0.25">
      <c r="A12492">
        <v>1</v>
      </c>
      <c r="B12492">
        <v>76</v>
      </c>
      <c r="C12492">
        <v>1</v>
      </c>
      <c r="D12492" t="s">
        <v>18</v>
      </c>
      <c r="E12492" t="s">
        <v>46</v>
      </c>
      <c r="F12492" t="s">
        <v>12554</v>
      </c>
      <c r="G12492">
        <v>76</v>
      </c>
      <c r="H12492" t="s">
        <v>12</v>
      </c>
      <c r="I12492" t="s">
        <v>13</v>
      </c>
    </row>
    <row r="12493" spans="1:9" x14ac:dyDescent="0.25">
      <c r="A12493">
        <v>1</v>
      </c>
      <c r="B12493">
        <v>1380</v>
      </c>
      <c r="C12493">
        <v>5</v>
      </c>
      <c r="D12493" t="s">
        <v>18</v>
      </c>
      <c r="E12493" t="s">
        <v>10</v>
      </c>
      <c r="F12493" t="s">
        <v>12555</v>
      </c>
      <c r="G12493">
        <v>276</v>
      </c>
      <c r="H12493" t="s">
        <v>12</v>
      </c>
      <c r="I12493" t="s">
        <v>13</v>
      </c>
    </row>
    <row r="12494" spans="1:9" x14ac:dyDescent="0.25">
      <c r="A12494">
        <v>1</v>
      </c>
      <c r="B12494">
        <v>907</v>
      </c>
      <c r="C12494">
        <v>1</v>
      </c>
      <c r="D12494" t="s">
        <v>18</v>
      </c>
      <c r="E12494" t="s">
        <v>39</v>
      </c>
      <c r="F12494" t="s">
        <v>12556</v>
      </c>
      <c r="G12494">
        <v>907</v>
      </c>
      <c r="H12494" t="s">
        <v>12</v>
      </c>
      <c r="I12494" t="s">
        <v>13</v>
      </c>
    </row>
    <row r="12495" spans="1:9" x14ac:dyDescent="0.25">
      <c r="A12495">
        <v>1</v>
      </c>
      <c r="B12495">
        <v>400</v>
      </c>
      <c r="C12495">
        <v>5</v>
      </c>
      <c r="D12495" t="s">
        <v>23</v>
      </c>
      <c r="E12495" t="s">
        <v>39</v>
      </c>
      <c r="F12495" t="s">
        <v>12557</v>
      </c>
      <c r="G12495">
        <v>80</v>
      </c>
      <c r="H12495" t="s">
        <v>25</v>
      </c>
      <c r="I12495" t="s">
        <v>13</v>
      </c>
    </row>
    <row r="12496" spans="1:9" x14ac:dyDescent="0.25">
      <c r="A12496">
        <v>1</v>
      </c>
      <c r="B12496">
        <v>7305</v>
      </c>
      <c r="C12496">
        <v>5</v>
      </c>
      <c r="D12496" t="s">
        <v>23</v>
      </c>
      <c r="E12496" t="s">
        <v>10</v>
      </c>
      <c r="F12496" t="s">
        <v>12558</v>
      </c>
      <c r="G12496">
        <v>1461</v>
      </c>
      <c r="H12496" t="s">
        <v>25</v>
      </c>
      <c r="I12496" t="s">
        <v>13</v>
      </c>
    </row>
    <row r="12497" spans="1:9" x14ac:dyDescent="0.25">
      <c r="A12497">
        <v>1</v>
      </c>
      <c r="B12497">
        <v>1185</v>
      </c>
      <c r="C12497">
        <v>5</v>
      </c>
      <c r="D12497" t="s">
        <v>23</v>
      </c>
      <c r="E12497" t="s">
        <v>39</v>
      </c>
      <c r="F12497" t="s">
        <v>12559</v>
      </c>
      <c r="G12497">
        <v>237</v>
      </c>
      <c r="H12497" t="s">
        <v>25</v>
      </c>
      <c r="I12497" t="s">
        <v>13</v>
      </c>
    </row>
    <row r="12498" spans="1:9" x14ac:dyDescent="0.25">
      <c r="A12498">
        <v>1</v>
      </c>
      <c r="B12498">
        <v>195</v>
      </c>
      <c r="C12498">
        <v>5</v>
      </c>
      <c r="D12498" t="s">
        <v>18</v>
      </c>
      <c r="E12498" t="s">
        <v>10</v>
      </c>
      <c r="F12498" t="s">
        <v>12560</v>
      </c>
      <c r="G12498">
        <v>39</v>
      </c>
      <c r="H12498" t="s">
        <v>12</v>
      </c>
      <c r="I12498" t="s">
        <v>13</v>
      </c>
    </row>
    <row r="12499" spans="1:9" x14ac:dyDescent="0.25">
      <c r="A12499">
        <v>1</v>
      </c>
      <c r="B12499">
        <v>1050</v>
      </c>
      <c r="C12499">
        <v>5</v>
      </c>
      <c r="D12499" t="s">
        <v>18</v>
      </c>
      <c r="E12499" t="s">
        <v>46</v>
      </c>
      <c r="F12499" t="s">
        <v>12561</v>
      </c>
      <c r="G12499">
        <v>210</v>
      </c>
      <c r="H12499" t="s">
        <v>12</v>
      </c>
      <c r="I12499" t="s">
        <v>13</v>
      </c>
    </row>
    <row r="12500" spans="1:9" x14ac:dyDescent="0.25">
      <c r="A12500">
        <v>1</v>
      </c>
      <c r="B12500">
        <v>38</v>
      </c>
      <c r="C12500">
        <v>1</v>
      </c>
      <c r="D12500" t="s">
        <v>18</v>
      </c>
      <c r="E12500" t="s">
        <v>46</v>
      </c>
      <c r="F12500" t="s">
        <v>12562</v>
      </c>
      <c r="G12500">
        <v>38</v>
      </c>
      <c r="H12500" t="s">
        <v>12</v>
      </c>
      <c r="I12500" t="s">
        <v>13</v>
      </c>
    </row>
    <row r="12501" spans="1:9" x14ac:dyDescent="0.25">
      <c r="A12501">
        <v>1</v>
      </c>
      <c r="B12501">
        <v>980</v>
      </c>
      <c r="C12501">
        <v>4</v>
      </c>
      <c r="D12501" t="s">
        <v>18</v>
      </c>
      <c r="E12501" t="s">
        <v>10</v>
      </c>
      <c r="F12501" t="s">
        <v>12563</v>
      </c>
      <c r="G12501">
        <v>245</v>
      </c>
      <c r="H12501" t="s">
        <v>12</v>
      </c>
      <c r="I12501" t="s">
        <v>13</v>
      </c>
    </row>
    <row r="12502" spans="1:9" x14ac:dyDescent="0.25">
      <c r="A12502">
        <v>1</v>
      </c>
      <c r="B12502">
        <v>500</v>
      </c>
      <c r="C12502">
        <v>4</v>
      </c>
      <c r="D12502" t="s">
        <v>18</v>
      </c>
      <c r="E12502" t="s">
        <v>39</v>
      </c>
      <c r="F12502" t="s">
        <v>12564</v>
      </c>
      <c r="G12502">
        <v>125</v>
      </c>
      <c r="H12502" t="s">
        <v>12</v>
      </c>
      <c r="I12502" t="s">
        <v>13</v>
      </c>
    </row>
    <row r="12503" spans="1:9" x14ac:dyDescent="0.25">
      <c r="A12503">
        <v>1</v>
      </c>
      <c r="B12503">
        <v>500</v>
      </c>
      <c r="C12503">
        <v>4</v>
      </c>
      <c r="D12503" t="s">
        <v>18</v>
      </c>
      <c r="E12503" t="s">
        <v>39</v>
      </c>
      <c r="F12503" t="s">
        <v>12565</v>
      </c>
      <c r="G12503">
        <v>125</v>
      </c>
      <c r="H12503" t="s">
        <v>12</v>
      </c>
      <c r="I12503" t="s">
        <v>13</v>
      </c>
    </row>
    <row r="12504" spans="1:9" x14ac:dyDescent="0.25">
      <c r="A12504">
        <v>1</v>
      </c>
      <c r="B12504">
        <v>1616</v>
      </c>
      <c r="C12504">
        <v>4</v>
      </c>
      <c r="D12504" t="s">
        <v>18</v>
      </c>
      <c r="E12504" t="s">
        <v>10</v>
      </c>
      <c r="F12504" t="s">
        <v>12566</v>
      </c>
      <c r="G12504">
        <v>404</v>
      </c>
      <c r="H12504" t="s">
        <v>12</v>
      </c>
      <c r="I12504" t="s">
        <v>13</v>
      </c>
    </row>
    <row r="12505" spans="1:9" x14ac:dyDescent="0.25">
      <c r="A12505">
        <v>1</v>
      </c>
      <c r="B12505">
        <v>723</v>
      </c>
      <c r="C12505">
        <v>3</v>
      </c>
      <c r="D12505" t="s">
        <v>18</v>
      </c>
      <c r="E12505" t="s">
        <v>10</v>
      </c>
      <c r="F12505" t="s">
        <v>12567</v>
      </c>
      <c r="G12505">
        <v>241</v>
      </c>
      <c r="H12505" t="s">
        <v>12</v>
      </c>
      <c r="I12505" t="s">
        <v>13</v>
      </c>
    </row>
    <row r="12506" spans="1:9" x14ac:dyDescent="0.25">
      <c r="A12506">
        <v>1</v>
      </c>
      <c r="B12506">
        <v>595</v>
      </c>
      <c r="C12506">
        <v>5</v>
      </c>
      <c r="D12506" t="s">
        <v>18</v>
      </c>
      <c r="E12506" t="s">
        <v>46</v>
      </c>
      <c r="F12506" t="s">
        <v>12568</v>
      </c>
      <c r="G12506">
        <v>119</v>
      </c>
      <c r="H12506" t="s">
        <v>12</v>
      </c>
      <c r="I12506" t="s">
        <v>13</v>
      </c>
    </row>
    <row r="12507" spans="1:9" x14ac:dyDescent="0.25">
      <c r="A12507">
        <v>1</v>
      </c>
      <c r="B12507">
        <v>639</v>
      </c>
      <c r="C12507">
        <v>3</v>
      </c>
      <c r="D12507" t="s">
        <v>18</v>
      </c>
      <c r="E12507" t="s">
        <v>46</v>
      </c>
      <c r="F12507" t="s">
        <v>12569</v>
      </c>
      <c r="G12507">
        <v>213</v>
      </c>
      <c r="H12507" t="s">
        <v>12</v>
      </c>
      <c r="I12507" t="s">
        <v>13</v>
      </c>
    </row>
    <row r="12508" spans="1:9" x14ac:dyDescent="0.25">
      <c r="A12508">
        <v>1</v>
      </c>
      <c r="B12508">
        <v>1692</v>
      </c>
      <c r="C12508">
        <v>4</v>
      </c>
      <c r="D12508" t="s">
        <v>18</v>
      </c>
      <c r="E12508" t="s">
        <v>46</v>
      </c>
      <c r="F12508" t="s">
        <v>12570</v>
      </c>
      <c r="G12508">
        <v>423</v>
      </c>
      <c r="H12508" t="s">
        <v>12</v>
      </c>
      <c r="I12508" t="s">
        <v>13</v>
      </c>
    </row>
    <row r="12509" spans="1:9" x14ac:dyDescent="0.25">
      <c r="A12509">
        <v>1</v>
      </c>
      <c r="B12509">
        <v>165</v>
      </c>
      <c r="C12509">
        <v>3</v>
      </c>
      <c r="D12509" t="s">
        <v>18</v>
      </c>
      <c r="E12509" t="s">
        <v>46</v>
      </c>
      <c r="F12509" t="s">
        <v>12571</v>
      </c>
      <c r="G12509">
        <v>55</v>
      </c>
      <c r="H12509" t="s">
        <v>12</v>
      </c>
      <c r="I12509" t="s">
        <v>13</v>
      </c>
    </row>
    <row r="12510" spans="1:9" x14ac:dyDescent="0.25">
      <c r="A12510">
        <v>1</v>
      </c>
      <c r="B12510">
        <v>102</v>
      </c>
      <c r="C12510">
        <v>1</v>
      </c>
      <c r="D12510" t="s">
        <v>18</v>
      </c>
      <c r="E12510" t="s">
        <v>46</v>
      </c>
      <c r="F12510" t="s">
        <v>12572</v>
      </c>
      <c r="G12510">
        <v>102</v>
      </c>
      <c r="H12510" t="s">
        <v>12</v>
      </c>
      <c r="I12510" t="s">
        <v>13</v>
      </c>
    </row>
    <row r="12511" spans="1:9" x14ac:dyDescent="0.25">
      <c r="A12511">
        <v>1</v>
      </c>
      <c r="B12511">
        <v>129</v>
      </c>
      <c r="C12511">
        <v>3</v>
      </c>
      <c r="D12511" t="s">
        <v>18</v>
      </c>
      <c r="E12511" t="s">
        <v>46</v>
      </c>
      <c r="F12511" t="s">
        <v>12573</v>
      </c>
      <c r="G12511">
        <v>43</v>
      </c>
      <c r="H12511" t="s">
        <v>12</v>
      </c>
      <c r="I12511" t="s">
        <v>13</v>
      </c>
    </row>
    <row r="12512" spans="1:9" x14ac:dyDescent="0.25">
      <c r="A12512">
        <v>2</v>
      </c>
      <c r="B12512">
        <v>390</v>
      </c>
      <c r="C12512">
        <v>7</v>
      </c>
      <c r="D12512" t="s">
        <v>35</v>
      </c>
      <c r="E12512" t="s">
        <v>46</v>
      </c>
      <c r="F12512" t="s">
        <v>12574</v>
      </c>
      <c r="G12512">
        <v>55.714285714285722</v>
      </c>
      <c r="H12512" t="s">
        <v>12</v>
      </c>
      <c r="I12512" t="s">
        <v>13</v>
      </c>
    </row>
    <row r="12513" spans="1:9" x14ac:dyDescent="0.25">
      <c r="A12513">
        <v>1</v>
      </c>
      <c r="B12513">
        <v>177</v>
      </c>
      <c r="C12513">
        <v>3</v>
      </c>
      <c r="D12513" t="s">
        <v>18</v>
      </c>
      <c r="E12513" t="s">
        <v>46</v>
      </c>
      <c r="F12513" t="s">
        <v>12575</v>
      </c>
      <c r="G12513">
        <v>59</v>
      </c>
      <c r="H12513" t="s">
        <v>12</v>
      </c>
      <c r="I12513" t="s">
        <v>13</v>
      </c>
    </row>
    <row r="12514" spans="1:9" x14ac:dyDescent="0.25">
      <c r="A12514">
        <v>1</v>
      </c>
      <c r="B12514">
        <v>639</v>
      </c>
      <c r="C12514">
        <v>3</v>
      </c>
      <c r="D12514" t="s">
        <v>18</v>
      </c>
      <c r="E12514" t="s">
        <v>46</v>
      </c>
      <c r="F12514" t="s">
        <v>12576</v>
      </c>
      <c r="G12514">
        <v>213</v>
      </c>
      <c r="H12514" t="s">
        <v>12</v>
      </c>
      <c r="I12514" t="s">
        <v>13</v>
      </c>
    </row>
    <row r="12515" spans="1:9" x14ac:dyDescent="0.25">
      <c r="A12515">
        <v>1</v>
      </c>
      <c r="B12515">
        <v>260</v>
      </c>
      <c r="C12515">
        <v>5</v>
      </c>
      <c r="D12515" t="s">
        <v>18</v>
      </c>
      <c r="E12515" t="s">
        <v>39</v>
      </c>
      <c r="F12515" t="s">
        <v>12577</v>
      </c>
      <c r="G12515">
        <v>52</v>
      </c>
      <c r="H12515" t="s">
        <v>12</v>
      </c>
      <c r="I12515" t="s">
        <v>13</v>
      </c>
    </row>
    <row r="12516" spans="1:9" x14ac:dyDescent="0.25">
      <c r="A12516">
        <v>1</v>
      </c>
      <c r="B12516">
        <v>87</v>
      </c>
      <c r="C12516">
        <v>1</v>
      </c>
      <c r="D12516" t="s">
        <v>18</v>
      </c>
      <c r="E12516" t="s">
        <v>39</v>
      </c>
      <c r="F12516" t="s">
        <v>12578</v>
      </c>
      <c r="G12516">
        <v>87</v>
      </c>
      <c r="H12516" t="s">
        <v>12</v>
      </c>
      <c r="I12516" t="s">
        <v>13</v>
      </c>
    </row>
    <row r="12517" spans="1:9" x14ac:dyDescent="0.25">
      <c r="A12517">
        <v>1</v>
      </c>
      <c r="B12517">
        <v>168</v>
      </c>
      <c r="C12517">
        <v>3</v>
      </c>
      <c r="D12517" t="s">
        <v>18</v>
      </c>
      <c r="E12517" t="s">
        <v>42</v>
      </c>
      <c r="F12517" t="s">
        <v>12579</v>
      </c>
      <c r="G12517">
        <v>56</v>
      </c>
      <c r="H12517" t="s">
        <v>12</v>
      </c>
      <c r="I12517" t="s">
        <v>13</v>
      </c>
    </row>
    <row r="12518" spans="1:9" x14ac:dyDescent="0.25">
      <c r="A12518">
        <v>1</v>
      </c>
      <c r="B12518">
        <v>320</v>
      </c>
      <c r="C12518">
        <v>4</v>
      </c>
      <c r="D12518" t="s">
        <v>18</v>
      </c>
      <c r="E12518" t="s">
        <v>42</v>
      </c>
      <c r="F12518" t="s">
        <v>12580</v>
      </c>
      <c r="G12518">
        <v>80</v>
      </c>
      <c r="H12518" t="s">
        <v>12</v>
      </c>
      <c r="I12518" t="s">
        <v>13</v>
      </c>
    </row>
    <row r="12519" spans="1:9" x14ac:dyDescent="0.25">
      <c r="A12519">
        <v>1</v>
      </c>
      <c r="B12519">
        <v>556</v>
      </c>
      <c r="C12519">
        <v>4</v>
      </c>
      <c r="D12519" t="s">
        <v>23</v>
      </c>
      <c r="E12519" t="s">
        <v>39</v>
      </c>
      <c r="F12519" t="s">
        <v>12581</v>
      </c>
      <c r="G12519">
        <v>139</v>
      </c>
      <c r="H12519" t="s">
        <v>25</v>
      </c>
      <c r="I12519" t="s">
        <v>13</v>
      </c>
    </row>
    <row r="12520" spans="1:9" x14ac:dyDescent="0.25">
      <c r="A12520">
        <v>1</v>
      </c>
      <c r="B12520">
        <v>580</v>
      </c>
      <c r="C12520">
        <v>5</v>
      </c>
      <c r="D12520" t="s">
        <v>23</v>
      </c>
      <c r="E12520" t="s">
        <v>29</v>
      </c>
      <c r="F12520" t="s">
        <v>12582</v>
      </c>
      <c r="G12520">
        <v>116</v>
      </c>
      <c r="H12520" t="s">
        <v>25</v>
      </c>
      <c r="I12520" t="s">
        <v>13</v>
      </c>
    </row>
    <row r="12521" spans="1:9" x14ac:dyDescent="0.25">
      <c r="A12521">
        <v>1</v>
      </c>
      <c r="B12521">
        <v>820</v>
      </c>
      <c r="C12521">
        <v>5</v>
      </c>
      <c r="D12521" t="s">
        <v>18</v>
      </c>
      <c r="E12521" t="s">
        <v>10</v>
      </c>
      <c r="F12521" t="s">
        <v>12583</v>
      </c>
      <c r="G12521">
        <v>164</v>
      </c>
      <c r="H12521" t="s">
        <v>12</v>
      </c>
      <c r="I12521" t="s">
        <v>13</v>
      </c>
    </row>
    <row r="12522" spans="1:9" x14ac:dyDescent="0.25">
      <c r="A12522">
        <v>1</v>
      </c>
      <c r="B12522">
        <v>195</v>
      </c>
      <c r="C12522">
        <v>3</v>
      </c>
      <c r="D12522" t="s">
        <v>18</v>
      </c>
      <c r="E12522" t="s">
        <v>10</v>
      </c>
      <c r="F12522" t="s">
        <v>12584</v>
      </c>
      <c r="G12522">
        <v>65</v>
      </c>
      <c r="H12522" t="s">
        <v>12</v>
      </c>
      <c r="I12522" t="s">
        <v>13</v>
      </c>
    </row>
    <row r="12523" spans="1:9" x14ac:dyDescent="0.25">
      <c r="A12523">
        <v>1</v>
      </c>
      <c r="B12523">
        <v>147</v>
      </c>
      <c r="C12523">
        <v>1</v>
      </c>
      <c r="D12523" t="s">
        <v>18</v>
      </c>
      <c r="E12523" t="s">
        <v>10</v>
      </c>
      <c r="F12523" t="s">
        <v>12585</v>
      </c>
      <c r="G12523">
        <v>147</v>
      </c>
      <c r="H12523" t="s">
        <v>12</v>
      </c>
      <c r="I12523" t="s">
        <v>13</v>
      </c>
    </row>
    <row r="12524" spans="1:9" x14ac:dyDescent="0.25">
      <c r="A12524">
        <v>1</v>
      </c>
      <c r="B12524">
        <v>496</v>
      </c>
      <c r="C12524">
        <v>1</v>
      </c>
      <c r="D12524" t="s">
        <v>18</v>
      </c>
      <c r="E12524" t="s">
        <v>10</v>
      </c>
      <c r="F12524" t="s">
        <v>12586</v>
      </c>
      <c r="G12524">
        <v>496</v>
      </c>
      <c r="H12524" t="s">
        <v>12</v>
      </c>
      <c r="I12524" t="s">
        <v>13</v>
      </c>
    </row>
    <row r="12525" spans="1:9" x14ac:dyDescent="0.25">
      <c r="A12525">
        <v>1</v>
      </c>
      <c r="B12525">
        <v>171</v>
      </c>
      <c r="C12525">
        <v>3</v>
      </c>
      <c r="D12525" t="s">
        <v>18</v>
      </c>
      <c r="E12525" t="s">
        <v>10</v>
      </c>
      <c r="F12525" t="s">
        <v>12587</v>
      </c>
      <c r="G12525">
        <v>57</v>
      </c>
      <c r="H12525" t="s">
        <v>12</v>
      </c>
      <c r="I12525" t="s">
        <v>13</v>
      </c>
    </row>
    <row r="12526" spans="1:9" x14ac:dyDescent="0.25">
      <c r="A12526">
        <v>4</v>
      </c>
      <c r="B12526">
        <v>616</v>
      </c>
      <c r="C12526">
        <v>10</v>
      </c>
      <c r="D12526" t="s">
        <v>9</v>
      </c>
      <c r="E12526" t="s">
        <v>10</v>
      </c>
      <c r="F12526" t="s">
        <v>12588</v>
      </c>
      <c r="G12526">
        <v>61.6</v>
      </c>
      <c r="H12526" t="s">
        <v>12</v>
      </c>
      <c r="I12526" t="s">
        <v>13</v>
      </c>
    </row>
    <row r="12527" spans="1:9" x14ac:dyDescent="0.25">
      <c r="A12527">
        <v>1</v>
      </c>
      <c r="B12527">
        <v>366</v>
      </c>
      <c r="C12527">
        <v>6</v>
      </c>
      <c r="D12527" t="s">
        <v>18</v>
      </c>
      <c r="E12527" t="s">
        <v>10</v>
      </c>
      <c r="F12527" t="s">
        <v>12589</v>
      </c>
      <c r="G12527">
        <v>61</v>
      </c>
      <c r="H12527" t="s">
        <v>12</v>
      </c>
      <c r="I12527" t="s">
        <v>13</v>
      </c>
    </row>
    <row r="12528" spans="1:9" x14ac:dyDescent="0.25">
      <c r="A12528">
        <v>1</v>
      </c>
      <c r="B12528">
        <v>234</v>
      </c>
      <c r="C12528">
        <v>3</v>
      </c>
      <c r="D12528" t="s">
        <v>18</v>
      </c>
      <c r="E12528" t="s">
        <v>39</v>
      </c>
      <c r="F12528" t="s">
        <v>12590</v>
      </c>
      <c r="G12528">
        <v>78</v>
      </c>
      <c r="H12528" t="s">
        <v>12</v>
      </c>
      <c r="I12528" t="s">
        <v>13</v>
      </c>
    </row>
    <row r="12529" spans="1:9" x14ac:dyDescent="0.25">
      <c r="A12529">
        <v>1</v>
      </c>
      <c r="B12529">
        <v>63</v>
      </c>
      <c r="C12529">
        <v>1</v>
      </c>
      <c r="D12529" t="s">
        <v>18</v>
      </c>
      <c r="E12529" t="s">
        <v>39</v>
      </c>
      <c r="F12529" t="s">
        <v>12591</v>
      </c>
      <c r="G12529">
        <v>63</v>
      </c>
      <c r="H12529" t="s">
        <v>12</v>
      </c>
      <c r="I12529" t="s">
        <v>13</v>
      </c>
    </row>
    <row r="12530" spans="1:9" x14ac:dyDescent="0.25">
      <c r="A12530">
        <v>1</v>
      </c>
      <c r="B12530">
        <v>490</v>
      </c>
      <c r="C12530">
        <v>5</v>
      </c>
      <c r="D12530" t="s">
        <v>18</v>
      </c>
      <c r="E12530" t="s">
        <v>10</v>
      </c>
      <c r="F12530" t="s">
        <v>12592</v>
      </c>
      <c r="G12530">
        <v>98</v>
      </c>
      <c r="H12530" t="s">
        <v>12</v>
      </c>
      <c r="I12530" t="s">
        <v>13</v>
      </c>
    </row>
    <row r="12531" spans="1:9" x14ac:dyDescent="0.25">
      <c r="A12531">
        <v>1</v>
      </c>
      <c r="B12531">
        <v>528</v>
      </c>
      <c r="C12531">
        <v>4</v>
      </c>
      <c r="D12531" t="s">
        <v>23</v>
      </c>
      <c r="E12531" t="s">
        <v>39</v>
      </c>
      <c r="F12531" t="s">
        <v>12593</v>
      </c>
      <c r="G12531">
        <v>132</v>
      </c>
      <c r="H12531" t="s">
        <v>25</v>
      </c>
      <c r="I12531" t="s">
        <v>13</v>
      </c>
    </row>
    <row r="12532" spans="1:9" x14ac:dyDescent="0.25">
      <c r="A12532">
        <v>1</v>
      </c>
      <c r="B12532">
        <v>231</v>
      </c>
      <c r="C12532">
        <v>3</v>
      </c>
      <c r="D12532" t="s">
        <v>18</v>
      </c>
      <c r="E12532" t="s">
        <v>10</v>
      </c>
      <c r="F12532" t="s">
        <v>12594</v>
      </c>
      <c r="G12532">
        <v>77</v>
      </c>
      <c r="H12532" t="s">
        <v>12</v>
      </c>
      <c r="I12532" t="s">
        <v>13</v>
      </c>
    </row>
    <row r="12533" spans="1:9" x14ac:dyDescent="0.25">
      <c r="A12533">
        <v>1</v>
      </c>
      <c r="B12533">
        <v>240</v>
      </c>
      <c r="C12533">
        <v>5</v>
      </c>
      <c r="D12533" t="s">
        <v>18</v>
      </c>
      <c r="E12533" t="s">
        <v>39</v>
      </c>
      <c r="F12533" t="s">
        <v>12595</v>
      </c>
      <c r="G12533">
        <v>48</v>
      </c>
      <c r="H12533" t="s">
        <v>12</v>
      </c>
      <c r="I12533" t="s">
        <v>13</v>
      </c>
    </row>
    <row r="12534" spans="1:9" x14ac:dyDescent="0.25">
      <c r="A12534">
        <v>1</v>
      </c>
      <c r="B12534">
        <v>285</v>
      </c>
      <c r="C12534">
        <v>3</v>
      </c>
      <c r="D12534" t="s">
        <v>18</v>
      </c>
      <c r="E12534" t="s">
        <v>10</v>
      </c>
      <c r="F12534" t="s">
        <v>12596</v>
      </c>
      <c r="G12534">
        <v>95</v>
      </c>
      <c r="H12534" t="s">
        <v>12</v>
      </c>
      <c r="I12534" t="s">
        <v>13</v>
      </c>
    </row>
    <row r="12535" spans="1:9" x14ac:dyDescent="0.25">
      <c r="A12535">
        <v>1</v>
      </c>
      <c r="B12535">
        <v>74</v>
      </c>
      <c r="C12535">
        <v>1</v>
      </c>
      <c r="D12535" t="s">
        <v>18</v>
      </c>
      <c r="E12535" t="s">
        <v>39</v>
      </c>
      <c r="F12535" t="s">
        <v>12597</v>
      </c>
      <c r="G12535">
        <v>74</v>
      </c>
      <c r="H12535" t="s">
        <v>12</v>
      </c>
      <c r="I12535" t="s">
        <v>13</v>
      </c>
    </row>
    <row r="12536" spans="1:9" x14ac:dyDescent="0.25">
      <c r="A12536">
        <v>1</v>
      </c>
      <c r="B12536">
        <v>285</v>
      </c>
      <c r="C12536">
        <v>5</v>
      </c>
      <c r="D12536" t="s">
        <v>18</v>
      </c>
      <c r="E12536" t="s">
        <v>10</v>
      </c>
      <c r="F12536" t="s">
        <v>12598</v>
      </c>
      <c r="G12536">
        <v>57</v>
      </c>
      <c r="H12536" t="s">
        <v>12</v>
      </c>
      <c r="I12536" t="s">
        <v>13</v>
      </c>
    </row>
    <row r="12537" spans="1:9" x14ac:dyDescent="0.25">
      <c r="A12537">
        <v>3</v>
      </c>
      <c r="B12537">
        <v>507</v>
      </c>
      <c r="C12537">
        <v>5</v>
      </c>
      <c r="D12537" t="s">
        <v>232</v>
      </c>
      <c r="E12537" t="s">
        <v>10</v>
      </c>
      <c r="F12537" t="s">
        <v>12599</v>
      </c>
      <c r="G12537">
        <v>101.4</v>
      </c>
      <c r="H12537" t="s">
        <v>12</v>
      </c>
      <c r="I12537" t="s">
        <v>13</v>
      </c>
    </row>
    <row r="12538" spans="1:9" x14ac:dyDescent="0.25">
      <c r="A12538">
        <v>1</v>
      </c>
      <c r="B12538">
        <v>36</v>
      </c>
      <c r="C12538">
        <v>1</v>
      </c>
      <c r="D12538" t="s">
        <v>18</v>
      </c>
      <c r="E12538" t="s">
        <v>39</v>
      </c>
      <c r="F12538" t="s">
        <v>12600</v>
      </c>
      <c r="G12538">
        <v>36</v>
      </c>
      <c r="H12538" t="s">
        <v>12</v>
      </c>
      <c r="I12538" t="s">
        <v>13</v>
      </c>
    </row>
    <row r="12539" spans="1:9" x14ac:dyDescent="0.25">
      <c r="A12539">
        <v>1</v>
      </c>
      <c r="B12539">
        <v>375</v>
      </c>
      <c r="C12539">
        <v>1</v>
      </c>
      <c r="D12539" t="s">
        <v>18</v>
      </c>
      <c r="E12539" t="s">
        <v>10</v>
      </c>
      <c r="F12539" t="s">
        <v>12601</v>
      </c>
      <c r="G12539">
        <v>375</v>
      </c>
      <c r="H12539" t="s">
        <v>12</v>
      </c>
      <c r="I12539" t="s">
        <v>13</v>
      </c>
    </row>
    <row r="12540" spans="1:9" x14ac:dyDescent="0.25">
      <c r="A12540">
        <v>1</v>
      </c>
      <c r="B12540">
        <v>888</v>
      </c>
      <c r="C12540">
        <v>4</v>
      </c>
      <c r="D12540" t="s">
        <v>18</v>
      </c>
      <c r="E12540" t="s">
        <v>10</v>
      </c>
      <c r="F12540" t="s">
        <v>12602</v>
      </c>
      <c r="G12540">
        <v>222</v>
      </c>
      <c r="H12540" t="s">
        <v>12</v>
      </c>
      <c r="I12540" t="s">
        <v>13</v>
      </c>
    </row>
    <row r="12541" spans="1:9" x14ac:dyDescent="0.25">
      <c r="A12541">
        <v>1</v>
      </c>
      <c r="B12541">
        <v>807</v>
      </c>
      <c r="C12541">
        <v>3</v>
      </c>
      <c r="D12541" t="s">
        <v>23</v>
      </c>
      <c r="E12541" t="s">
        <v>46</v>
      </c>
      <c r="F12541" t="s">
        <v>12603</v>
      </c>
      <c r="G12541">
        <v>269</v>
      </c>
      <c r="H12541" t="s">
        <v>25</v>
      </c>
      <c r="I12541" t="s">
        <v>13</v>
      </c>
    </row>
    <row r="12542" spans="1:9" x14ac:dyDescent="0.25">
      <c r="A12542">
        <v>1</v>
      </c>
      <c r="B12542">
        <v>1815</v>
      </c>
      <c r="C12542">
        <v>5</v>
      </c>
      <c r="D12542" t="s">
        <v>23</v>
      </c>
      <c r="E12542" t="s">
        <v>10</v>
      </c>
      <c r="F12542" t="s">
        <v>12604</v>
      </c>
      <c r="G12542">
        <v>363</v>
      </c>
      <c r="H12542" t="s">
        <v>25</v>
      </c>
      <c r="I12542" t="s">
        <v>13</v>
      </c>
    </row>
    <row r="12543" spans="1:9" x14ac:dyDescent="0.25">
      <c r="A12543">
        <v>1</v>
      </c>
      <c r="B12543">
        <v>327</v>
      </c>
      <c r="C12543">
        <v>1</v>
      </c>
      <c r="D12543" t="s">
        <v>18</v>
      </c>
      <c r="E12543" t="s">
        <v>39</v>
      </c>
      <c r="F12543" t="s">
        <v>12605</v>
      </c>
      <c r="G12543">
        <v>327</v>
      </c>
      <c r="H12543" t="s">
        <v>12</v>
      </c>
      <c r="I12543" t="s">
        <v>13</v>
      </c>
    </row>
    <row r="12544" spans="1:9" x14ac:dyDescent="0.25">
      <c r="A12544">
        <v>1</v>
      </c>
      <c r="B12544">
        <v>970</v>
      </c>
      <c r="C12544">
        <v>5</v>
      </c>
      <c r="D12544" t="s">
        <v>18</v>
      </c>
      <c r="E12544" t="s">
        <v>46</v>
      </c>
      <c r="F12544" t="s">
        <v>12606</v>
      </c>
      <c r="G12544">
        <v>194</v>
      </c>
      <c r="H12544" t="s">
        <v>12</v>
      </c>
      <c r="I12544" t="s">
        <v>13</v>
      </c>
    </row>
    <row r="12545" spans="1:9" x14ac:dyDescent="0.25">
      <c r="A12545">
        <v>1</v>
      </c>
      <c r="B12545">
        <v>1048</v>
      </c>
      <c r="C12545">
        <v>4</v>
      </c>
      <c r="D12545" t="s">
        <v>18</v>
      </c>
      <c r="E12545" t="s">
        <v>10</v>
      </c>
      <c r="F12545" t="s">
        <v>12607</v>
      </c>
      <c r="G12545">
        <v>262</v>
      </c>
      <c r="H12545" t="s">
        <v>12</v>
      </c>
      <c r="I12545" t="s">
        <v>13</v>
      </c>
    </row>
    <row r="12546" spans="1:9" x14ac:dyDescent="0.25">
      <c r="A12546">
        <v>1</v>
      </c>
      <c r="B12546">
        <v>549</v>
      </c>
      <c r="C12546">
        <v>3</v>
      </c>
      <c r="D12546" t="s">
        <v>18</v>
      </c>
      <c r="E12546" t="s">
        <v>46</v>
      </c>
      <c r="F12546" t="s">
        <v>12608</v>
      </c>
      <c r="G12546">
        <v>183</v>
      </c>
      <c r="H12546" t="s">
        <v>12</v>
      </c>
      <c r="I12546" t="s">
        <v>13</v>
      </c>
    </row>
    <row r="12547" spans="1:9" x14ac:dyDescent="0.25">
      <c r="A12547">
        <v>1</v>
      </c>
      <c r="B12547">
        <v>213</v>
      </c>
      <c r="C12547">
        <v>3</v>
      </c>
      <c r="D12547" t="s">
        <v>18</v>
      </c>
      <c r="E12547" t="s">
        <v>42</v>
      </c>
      <c r="F12547" t="s">
        <v>12609</v>
      </c>
      <c r="G12547">
        <v>71</v>
      </c>
      <c r="H12547" t="s">
        <v>12</v>
      </c>
      <c r="I12547" t="s">
        <v>13</v>
      </c>
    </row>
    <row r="12548" spans="1:9" x14ac:dyDescent="0.25">
      <c r="A12548">
        <v>1</v>
      </c>
      <c r="B12548">
        <v>549</v>
      </c>
      <c r="C12548">
        <v>3</v>
      </c>
      <c r="D12548" t="s">
        <v>18</v>
      </c>
      <c r="E12548" t="s">
        <v>42</v>
      </c>
      <c r="F12548" t="s">
        <v>12610</v>
      </c>
      <c r="G12548">
        <v>183</v>
      </c>
      <c r="H12548" t="s">
        <v>12</v>
      </c>
      <c r="I12548" t="s">
        <v>13</v>
      </c>
    </row>
    <row r="12549" spans="1:9" x14ac:dyDescent="0.25">
      <c r="A12549">
        <v>1</v>
      </c>
      <c r="B12549">
        <v>2390</v>
      </c>
      <c r="C12549">
        <v>5</v>
      </c>
      <c r="D12549" t="s">
        <v>18</v>
      </c>
      <c r="E12549" t="s">
        <v>10</v>
      </c>
      <c r="F12549" t="s">
        <v>12611</v>
      </c>
      <c r="G12549">
        <v>478</v>
      </c>
      <c r="H12549" t="s">
        <v>12</v>
      </c>
      <c r="I12549" t="s">
        <v>13</v>
      </c>
    </row>
    <row r="12550" spans="1:9" x14ac:dyDescent="0.25">
      <c r="A12550">
        <v>1</v>
      </c>
      <c r="B12550">
        <v>111</v>
      </c>
      <c r="C12550">
        <v>3</v>
      </c>
      <c r="D12550" t="s">
        <v>23</v>
      </c>
      <c r="E12550" t="s">
        <v>39</v>
      </c>
      <c r="F12550" t="s">
        <v>12612</v>
      </c>
      <c r="G12550">
        <v>37</v>
      </c>
      <c r="H12550" t="s">
        <v>25</v>
      </c>
      <c r="I12550" t="s">
        <v>13</v>
      </c>
    </row>
    <row r="12551" spans="1:9" x14ac:dyDescent="0.25">
      <c r="A12551">
        <v>2</v>
      </c>
      <c r="B12551">
        <v>305</v>
      </c>
      <c r="C12551">
        <v>5</v>
      </c>
      <c r="D12551" t="s">
        <v>35</v>
      </c>
      <c r="E12551" t="s">
        <v>10</v>
      </c>
      <c r="F12551" t="s">
        <v>12613</v>
      </c>
      <c r="G12551">
        <v>61</v>
      </c>
      <c r="H12551" t="s">
        <v>12</v>
      </c>
      <c r="I12551" t="s">
        <v>13</v>
      </c>
    </row>
    <row r="12552" spans="1:9" x14ac:dyDescent="0.25">
      <c r="A12552">
        <v>1</v>
      </c>
      <c r="B12552">
        <v>1760</v>
      </c>
      <c r="C12552">
        <v>4</v>
      </c>
      <c r="D12552" t="s">
        <v>18</v>
      </c>
      <c r="E12552" t="s">
        <v>10</v>
      </c>
      <c r="F12552" t="s">
        <v>12614</v>
      </c>
      <c r="G12552">
        <v>440</v>
      </c>
      <c r="H12552" t="s">
        <v>12</v>
      </c>
      <c r="I12552" t="s">
        <v>13</v>
      </c>
    </row>
    <row r="12553" spans="1:9" x14ac:dyDescent="0.25">
      <c r="A12553">
        <v>1</v>
      </c>
      <c r="B12553">
        <v>2145</v>
      </c>
      <c r="C12553">
        <v>5</v>
      </c>
      <c r="D12553" t="s">
        <v>18</v>
      </c>
      <c r="E12553" t="s">
        <v>10</v>
      </c>
      <c r="F12553" t="s">
        <v>12615</v>
      </c>
      <c r="G12553">
        <v>429</v>
      </c>
      <c r="H12553" t="s">
        <v>12</v>
      </c>
      <c r="I12553" t="s">
        <v>13</v>
      </c>
    </row>
    <row r="12554" spans="1:9" x14ac:dyDescent="0.25">
      <c r="A12554">
        <v>1</v>
      </c>
      <c r="B12554">
        <v>986</v>
      </c>
      <c r="C12554">
        <v>1</v>
      </c>
      <c r="D12554" t="s">
        <v>18</v>
      </c>
      <c r="E12554" t="s">
        <v>42</v>
      </c>
      <c r="F12554" t="s">
        <v>12616</v>
      </c>
      <c r="G12554">
        <v>986</v>
      </c>
      <c r="H12554" t="s">
        <v>12</v>
      </c>
      <c r="I12554" t="s">
        <v>13</v>
      </c>
    </row>
    <row r="12555" spans="1:9" x14ac:dyDescent="0.25">
      <c r="A12555">
        <v>1</v>
      </c>
      <c r="B12555">
        <v>297</v>
      </c>
      <c r="C12555">
        <v>3</v>
      </c>
      <c r="D12555" t="s">
        <v>18</v>
      </c>
      <c r="E12555" t="s">
        <v>10</v>
      </c>
      <c r="F12555" t="s">
        <v>12617</v>
      </c>
      <c r="G12555">
        <v>99</v>
      </c>
      <c r="H12555" t="s">
        <v>12</v>
      </c>
      <c r="I12555" t="s">
        <v>13</v>
      </c>
    </row>
    <row r="12556" spans="1:9" x14ac:dyDescent="0.25">
      <c r="A12556">
        <v>1</v>
      </c>
      <c r="B12556">
        <v>316</v>
      </c>
      <c r="C12556">
        <v>4</v>
      </c>
      <c r="D12556" t="s">
        <v>18</v>
      </c>
      <c r="E12556" t="s">
        <v>39</v>
      </c>
      <c r="F12556" t="s">
        <v>12618</v>
      </c>
      <c r="G12556">
        <v>79</v>
      </c>
      <c r="H12556" t="s">
        <v>12</v>
      </c>
      <c r="I12556" t="s">
        <v>13</v>
      </c>
    </row>
    <row r="12557" spans="1:9" x14ac:dyDescent="0.25">
      <c r="A12557">
        <v>1</v>
      </c>
      <c r="B12557">
        <v>412</v>
      </c>
      <c r="C12557">
        <v>1</v>
      </c>
      <c r="D12557" t="s">
        <v>18</v>
      </c>
      <c r="E12557" t="s">
        <v>29</v>
      </c>
      <c r="F12557" t="s">
        <v>12619</v>
      </c>
      <c r="G12557">
        <v>412</v>
      </c>
      <c r="H12557" t="s">
        <v>12</v>
      </c>
      <c r="I12557" t="s">
        <v>13</v>
      </c>
    </row>
    <row r="12558" spans="1:9" x14ac:dyDescent="0.25">
      <c r="A12558">
        <v>1</v>
      </c>
      <c r="B12558">
        <v>406</v>
      </c>
      <c r="C12558">
        <v>2</v>
      </c>
      <c r="D12558" t="s">
        <v>18</v>
      </c>
      <c r="E12558" t="s">
        <v>10</v>
      </c>
      <c r="F12558" t="s">
        <v>12620</v>
      </c>
      <c r="G12558">
        <v>203</v>
      </c>
      <c r="H12558" t="s">
        <v>12</v>
      </c>
      <c r="I12558" t="s">
        <v>13</v>
      </c>
    </row>
    <row r="12559" spans="1:9" x14ac:dyDescent="0.25">
      <c r="A12559">
        <v>1</v>
      </c>
      <c r="B12559">
        <v>348</v>
      </c>
      <c r="C12559">
        <v>3</v>
      </c>
      <c r="D12559" t="s">
        <v>18</v>
      </c>
      <c r="E12559" t="s">
        <v>39</v>
      </c>
      <c r="F12559" t="s">
        <v>12621</v>
      </c>
      <c r="G12559">
        <v>116</v>
      </c>
      <c r="H12559" t="s">
        <v>12</v>
      </c>
      <c r="I12559" t="s">
        <v>13</v>
      </c>
    </row>
    <row r="12560" spans="1:9" x14ac:dyDescent="0.25">
      <c r="A12560">
        <v>1</v>
      </c>
      <c r="B12560">
        <v>676</v>
      </c>
      <c r="C12560">
        <v>4</v>
      </c>
      <c r="D12560" t="s">
        <v>18</v>
      </c>
      <c r="E12560" t="s">
        <v>39</v>
      </c>
      <c r="F12560" t="s">
        <v>12622</v>
      </c>
      <c r="G12560">
        <v>169</v>
      </c>
      <c r="H12560" t="s">
        <v>12</v>
      </c>
      <c r="I12560" t="s">
        <v>13</v>
      </c>
    </row>
    <row r="12561" spans="1:9" x14ac:dyDescent="0.25">
      <c r="A12561">
        <v>1</v>
      </c>
      <c r="B12561">
        <v>305</v>
      </c>
      <c r="C12561">
        <v>5</v>
      </c>
      <c r="D12561" t="s">
        <v>18</v>
      </c>
      <c r="E12561" t="s">
        <v>10</v>
      </c>
      <c r="F12561" t="s">
        <v>12623</v>
      </c>
      <c r="G12561">
        <v>61</v>
      </c>
      <c r="H12561" t="s">
        <v>12</v>
      </c>
      <c r="I12561" t="s">
        <v>13</v>
      </c>
    </row>
    <row r="12562" spans="1:9" x14ac:dyDescent="0.25">
      <c r="A12562">
        <v>2</v>
      </c>
      <c r="B12562">
        <v>511</v>
      </c>
      <c r="C12562">
        <v>5</v>
      </c>
      <c r="D12562" t="s">
        <v>534</v>
      </c>
      <c r="E12562" t="s">
        <v>10</v>
      </c>
      <c r="F12562" t="s">
        <v>12624</v>
      </c>
      <c r="G12562">
        <v>102.2</v>
      </c>
      <c r="H12562" t="s">
        <v>25</v>
      </c>
      <c r="I12562" t="s">
        <v>13</v>
      </c>
    </row>
    <row r="12563" spans="1:9" x14ac:dyDescent="0.25">
      <c r="A12563">
        <v>1</v>
      </c>
      <c r="B12563">
        <v>1028</v>
      </c>
      <c r="C12563">
        <v>4</v>
      </c>
      <c r="D12563" t="s">
        <v>23</v>
      </c>
      <c r="E12563" t="s">
        <v>39</v>
      </c>
      <c r="F12563" t="s">
        <v>12625</v>
      </c>
      <c r="G12563">
        <v>257</v>
      </c>
      <c r="H12563" t="s">
        <v>25</v>
      </c>
      <c r="I12563" t="s">
        <v>13</v>
      </c>
    </row>
    <row r="12564" spans="1:9" x14ac:dyDescent="0.25">
      <c r="A12564">
        <v>1</v>
      </c>
      <c r="B12564">
        <v>344</v>
      </c>
      <c r="C12564">
        <v>4</v>
      </c>
      <c r="D12564" t="s">
        <v>23</v>
      </c>
      <c r="E12564" t="s">
        <v>39</v>
      </c>
      <c r="F12564" t="s">
        <v>12626</v>
      </c>
      <c r="G12564">
        <v>86</v>
      </c>
      <c r="H12564" t="s">
        <v>25</v>
      </c>
      <c r="I12564" t="s">
        <v>13</v>
      </c>
    </row>
    <row r="12565" spans="1:9" x14ac:dyDescent="0.25">
      <c r="A12565">
        <v>1</v>
      </c>
      <c r="B12565">
        <v>130</v>
      </c>
      <c r="C12565">
        <v>1</v>
      </c>
      <c r="D12565" t="s">
        <v>23</v>
      </c>
      <c r="E12565" t="s">
        <v>10</v>
      </c>
      <c r="F12565" t="s">
        <v>12627</v>
      </c>
      <c r="G12565">
        <v>130</v>
      </c>
      <c r="H12565" t="s">
        <v>25</v>
      </c>
      <c r="I12565" t="s">
        <v>13</v>
      </c>
    </row>
    <row r="12566" spans="1:9" x14ac:dyDescent="0.25">
      <c r="A12566">
        <v>1</v>
      </c>
      <c r="B12566">
        <v>1791</v>
      </c>
      <c r="C12566">
        <v>3</v>
      </c>
      <c r="D12566" t="s">
        <v>23</v>
      </c>
      <c r="E12566" t="s">
        <v>10</v>
      </c>
      <c r="F12566" t="s">
        <v>12628</v>
      </c>
      <c r="G12566">
        <v>597</v>
      </c>
      <c r="H12566" t="s">
        <v>25</v>
      </c>
      <c r="I12566" t="s">
        <v>13</v>
      </c>
    </row>
    <row r="12567" spans="1:9" x14ac:dyDescent="0.25">
      <c r="A12567">
        <v>1</v>
      </c>
      <c r="B12567">
        <v>380</v>
      </c>
      <c r="C12567">
        <v>5</v>
      </c>
      <c r="D12567" t="s">
        <v>23</v>
      </c>
      <c r="E12567" t="s">
        <v>39</v>
      </c>
      <c r="F12567" t="s">
        <v>12629</v>
      </c>
      <c r="G12567">
        <v>76</v>
      </c>
      <c r="H12567" t="s">
        <v>25</v>
      </c>
      <c r="I12567" t="s">
        <v>13</v>
      </c>
    </row>
    <row r="12568" spans="1:9" x14ac:dyDescent="0.25">
      <c r="A12568">
        <v>1</v>
      </c>
      <c r="B12568">
        <v>160</v>
      </c>
      <c r="C12568">
        <v>4</v>
      </c>
      <c r="D12568" t="s">
        <v>23</v>
      </c>
      <c r="E12568" t="s">
        <v>39</v>
      </c>
      <c r="F12568" t="s">
        <v>12630</v>
      </c>
      <c r="G12568">
        <v>40</v>
      </c>
      <c r="H12568" t="s">
        <v>25</v>
      </c>
      <c r="I12568" t="s">
        <v>13</v>
      </c>
    </row>
    <row r="12569" spans="1:9" x14ac:dyDescent="0.25">
      <c r="A12569">
        <v>1</v>
      </c>
      <c r="B12569">
        <v>360</v>
      </c>
      <c r="C12569">
        <v>4</v>
      </c>
      <c r="D12569" t="s">
        <v>23</v>
      </c>
      <c r="E12569" t="s">
        <v>39</v>
      </c>
      <c r="F12569" t="s">
        <v>12631</v>
      </c>
      <c r="G12569">
        <v>90</v>
      </c>
      <c r="H12569" t="s">
        <v>25</v>
      </c>
      <c r="I12569" t="s">
        <v>13</v>
      </c>
    </row>
    <row r="12570" spans="1:9" x14ac:dyDescent="0.25">
      <c r="A12570">
        <v>1</v>
      </c>
      <c r="B12570">
        <v>200</v>
      </c>
      <c r="C12570">
        <v>4</v>
      </c>
      <c r="D12570" t="s">
        <v>23</v>
      </c>
      <c r="E12570" t="s">
        <v>39</v>
      </c>
      <c r="F12570" t="s">
        <v>12632</v>
      </c>
      <c r="G12570">
        <v>50</v>
      </c>
      <c r="H12570" t="s">
        <v>25</v>
      </c>
      <c r="I12570" t="s">
        <v>13</v>
      </c>
    </row>
    <row r="12571" spans="1:9" x14ac:dyDescent="0.25">
      <c r="A12571">
        <v>1</v>
      </c>
      <c r="B12571">
        <v>2760</v>
      </c>
      <c r="C12571">
        <v>5</v>
      </c>
      <c r="D12571" t="s">
        <v>23</v>
      </c>
      <c r="E12571" t="s">
        <v>39</v>
      </c>
      <c r="F12571" t="s">
        <v>12633</v>
      </c>
      <c r="G12571">
        <v>552</v>
      </c>
      <c r="H12571" t="s">
        <v>25</v>
      </c>
      <c r="I12571" t="s">
        <v>13</v>
      </c>
    </row>
    <row r="12572" spans="1:9" x14ac:dyDescent="0.25">
      <c r="A12572">
        <v>1</v>
      </c>
      <c r="B12572">
        <v>153</v>
      </c>
      <c r="C12572">
        <v>3</v>
      </c>
      <c r="D12572" t="s">
        <v>23</v>
      </c>
      <c r="E12572" t="s">
        <v>10</v>
      </c>
      <c r="F12572" t="s">
        <v>12634</v>
      </c>
      <c r="G12572">
        <v>51</v>
      </c>
      <c r="H12572" t="s">
        <v>25</v>
      </c>
      <c r="I12572" t="s">
        <v>13</v>
      </c>
    </row>
    <row r="12573" spans="1:9" x14ac:dyDescent="0.25">
      <c r="A12573">
        <v>1</v>
      </c>
      <c r="B12573">
        <v>130</v>
      </c>
      <c r="C12573">
        <v>1</v>
      </c>
      <c r="D12573" t="s">
        <v>23</v>
      </c>
      <c r="E12573" t="s">
        <v>39</v>
      </c>
      <c r="F12573" t="s">
        <v>12635</v>
      </c>
      <c r="G12573">
        <v>130</v>
      </c>
      <c r="H12573" t="s">
        <v>25</v>
      </c>
      <c r="I12573" t="s">
        <v>13</v>
      </c>
    </row>
    <row r="12574" spans="1:9" x14ac:dyDescent="0.25">
      <c r="A12574">
        <v>1</v>
      </c>
      <c r="B12574">
        <v>290</v>
      </c>
      <c r="C12574">
        <v>2</v>
      </c>
      <c r="D12574" t="s">
        <v>14</v>
      </c>
      <c r="E12574" t="s">
        <v>39</v>
      </c>
      <c r="F12574" t="s">
        <v>12636</v>
      </c>
      <c r="G12574">
        <v>145</v>
      </c>
      <c r="H12574" t="s">
        <v>16</v>
      </c>
      <c r="I12574" t="s">
        <v>13</v>
      </c>
    </row>
    <row r="12575" spans="1:9" x14ac:dyDescent="0.25">
      <c r="A12575">
        <v>1</v>
      </c>
      <c r="B12575">
        <v>435</v>
      </c>
      <c r="C12575">
        <v>5</v>
      </c>
      <c r="D12575" t="s">
        <v>23</v>
      </c>
      <c r="E12575" t="s">
        <v>39</v>
      </c>
      <c r="F12575" t="s">
        <v>12637</v>
      </c>
      <c r="G12575">
        <v>87</v>
      </c>
      <c r="H12575" t="s">
        <v>25</v>
      </c>
      <c r="I12575" t="s">
        <v>13</v>
      </c>
    </row>
    <row r="12576" spans="1:9" x14ac:dyDescent="0.25">
      <c r="A12576">
        <v>2</v>
      </c>
      <c r="B12576">
        <v>527</v>
      </c>
      <c r="C12576">
        <v>7</v>
      </c>
      <c r="D12576" t="s">
        <v>35</v>
      </c>
      <c r="E12576" t="s">
        <v>46</v>
      </c>
      <c r="F12576" t="s">
        <v>12638</v>
      </c>
      <c r="G12576">
        <v>75.285714285714292</v>
      </c>
      <c r="H12576" t="s">
        <v>12</v>
      </c>
      <c r="I12576" t="s">
        <v>13</v>
      </c>
    </row>
    <row r="12577" spans="1:9" x14ac:dyDescent="0.25">
      <c r="A12577">
        <v>1</v>
      </c>
      <c r="B12577">
        <v>460</v>
      </c>
      <c r="C12577">
        <v>4</v>
      </c>
      <c r="D12577" t="s">
        <v>18</v>
      </c>
      <c r="E12577" t="s">
        <v>10</v>
      </c>
      <c r="F12577" t="s">
        <v>12639</v>
      </c>
      <c r="G12577">
        <v>115</v>
      </c>
      <c r="H12577" t="s">
        <v>12</v>
      </c>
      <c r="I12577" t="s">
        <v>13</v>
      </c>
    </row>
    <row r="12578" spans="1:9" x14ac:dyDescent="0.25">
      <c r="A12578">
        <v>1</v>
      </c>
      <c r="B12578">
        <v>213</v>
      </c>
      <c r="C12578">
        <v>3</v>
      </c>
      <c r="D12578" t="s">
        <v>18</v>
      </c>
      <c r="E12578" t="s">
        <v>10</v>
      </c>
      <c r="F12578" t="s">
        <v>12640</v>
      </c>
      <c r="G12578">
        <v>71</v>
      </c>
      <c r="H12578" t="s">
        <v>12</v>
      </c>
      <c r="I12578" t="s">
        <v>13</v>
      </c>
    </row>
    <row r="12579" spans="1:9" x14ac:dyDescent="0.25">
      <c r="A12579">
        <v>1</v>
      </c>
      <c r="B12579">
        <v>1276</v>
      </c>
      <c r="C12579">
        <v>4</v>
      </c>
      <c r="D12579" t="s">
        <v>18</v>
      </c>
      <c r="E12579" t="s">
        <v>29</v>
      </c>
      <c r="F12579" t="s">
        <v>12641</v>
      </c>
      <c r="G12579">
        <v>319</v>
      </c>
      <c r="H12579" t="s">
        <v>12</v>
      </c>
      <c r="I12579" t="s">
        <v>13</v>
      </c>
    </row>
    <row r="12580" spans="1:9" x14ac:dyDescent="0.25">
      <c r="A12580">
        <v>1</v>
      </c>
      <c r="B12580">
        <v>120</v>
      </c>
      <c r="C12580">
        <v>3</v>
      </c>
      <c r="D12580" t="s">
        <v>18</v>
      </c>
      <c r="E12580" t="s">
        <v>10</v>
      </c>
      <c r="F12580" t="s">
        <v>12642</v>
      </c>
      <c r="G12580">
        <v>40</v>
      </c>
      <c r="H12580" t="s">
        <v>12</v>
      </c>
      <c r="I12580" t="s">
        <v>13</v>
      </c>
    </row>
    <row r="12581" spans="1:9" x14ac:dyDescent="0.25">
      <c r="A12581">
        <v>1</v>
      </c>
      <c r="B12581">
        <v>171</v>
      </c>
      <c r="C12581">
        <v>3</v>
      </c>
      <c r="D12581" t="s">
        <v>18</v>
      </c>
      <c r="E12581" t="s">
        <v>10</v>
      </c>
      <c r="F12581" t="s">
        <v>12643</v>
      </c>
      <c r="G12581">
        <v>57</v>
      </c>
      <c r="H12581" t="s">
        <v>12</v>
      </c>
      <c r="I12581" t="s">
        <v>13</v>
      </c>
    </row>
    <row r="12582" spans="1:9" x14ac:dyDescent="0.25">
      <c r="A12582">
        <v>1</v>
      </c>
      <c r="B12582">
        <v>406</v>
      </c>
      <c r="C12582">
        <v>1</v>
      </c>
      <c r="D12582" t="s">
        <v>18</v>
      </c>
      <c r="E12582" t="s">
        <v>10</v>
      </c>
      <c r="F12582" t="s">
        <v>12644</v>
      </c>
      <c r="G12582">
        <v>406</v>
      </c>
      <c r="H12582" t="s">
        <v>12</v>
      </c>
      <c r="I12582" t="s">
        <v>13</v>
      </c>
    </row>
    <row r="12583" spans="1:9" x14ac:dyDescent="0.25">
      <c r="A12583">
        <v>1</v>
      </c>
      <c r="B12583">
        <v>340</v>
      </c>
      <c r="C12583">
        <v>4</v>
      </c>
      <c r="D12583" t="s">
        <v>18</v>
      </c>
      <c r="E12583" t="s">
        <v>46</v>
      </c>
      <c r="F12583" t="s">
        <v>12645</v>
      </c>
      <c r="G12583">
        <v>85</v>
      </c>
      <c r="H12583" t="s">
        <v>12</v>
      </c>
      <c r="I12583" t="s">
        <v>13</v>
      </c>
    </row>
    <row r="12584" spans="1:9" x14ac:dyDescent="0.25">
      <c r="A12584">
        <v>1</v>
      </c>
      <c r="B12584">
        <v>1030</v>
      </c>
      <c r="C12584">
        <v>2</v>
      </c>
      <c r="D12584" t="s">
        <v>18</v>
      </c>
      <c r="E12584" t="s">
        <v>10</v>
      </c>
      <c r="F12584" t="s">
        <v>12646</v>
      </c>
      <c r="G12584">
        <v>515</v>
      </c>
      <c r="H12584" t="s">
        <v>12</v>
      </c>
      <c r="I12584" t="s">
        <v>13</v>
      </c>
    </row>
    <row r="12585" spans="1:9" x14ac:dyDescent="0.25">
      <c r="A12585">
        <v>1</v>
      </c>
      <c r="B12585">
        <v>321</v>
      </c>
      <c r="C12585">
        <v>1</v>
      </c>
      <c r="D12585" t="s">
        <v>18</v>
      </c>
      <c r="E12585" t="s">
        <v>29</v>
      </c>
      <c r="F12585" t="s">
        <v>12647</v>
      </c>
      <c r="G12585">
        <v>321</v>
      </c>
      <c r="H12585" t="s">
        <v>12</v>
      </c>
      <c r="I12585" t="s">
        <v>13</v>
      </c>
    </row>
    <row r="12586" spans="1:9" x14ac:dyDescent="0.25">
      <c r="A12586">
        <v>1</v>
      </c>
      <c r="B12586">
        <v>108</v>
      </c>
      <c r="C12586">
        <v>1</v>
      </c>
      <c r="D12586" t="s">
        <v>18</v>
      </c>
      <c r="E12586" t="s">
        <v>10</v>
      </c>
      <c r="F12586" t="s">
        <v>12648</v>
      </c>
      <c r="G12586">
        <v>108</v>
      </c>
      <c r="H12586" t="s">
        <v>12</v>
      </c>
      <c r="I12586" t="s">
        <v>13</v>
      </c>
    </row>
    <row r="12587" spans="1:9" x14ac:dyDescent="0.25">
      <c r="A12587">
        <v>1</v>
      </c>
      <c r="B12587">
        <v>1510</v>
      </c>
      <c r="C12587">
        <v>5</v>
      </c>
      <c r="D12587" t="s">
        <v>18</v>
      </c>
      <c r="E12587" t="s">
        <v>10</v>
      </c>
      <c r="F12587" t="s">
        <v>12649</v>
      </c>
      <c r="G12587">
        <v>302</v>
      </c>
      <c r="H12587" t="s">
        <v>12</v>
      </c>
      <c r="I12587" t="s">
        <v>13</v>
      </c>
    </row>
    <row r="12588" spans="1:9" x14ac:dyDescent="0.25">
      <c r="A12588">
        <v>1</v>
      </c>
      <c r="B12588">
        <v>5280</v>
      </c>
      <c r="C12588">
        <v>5</v>
      </c>
      <c r="D12588" t="s">
        <v>18</v>
      </c>
      <c r="E12588" t="s">
        <v>10</v>
      </c>
      <c r="F12588" t="s">
        <v>12650</v>
      </c>
      <c r="G12588">
        <v>1056</v>
      </c>
      <c r="H12588" t="s">
        <v>12</v>
      </c>
      <c r="I12588" t="s">
        <v>13</v>
      </c>
    </row>
    <row r="12589" spans="1:9" x14ac:dyDescent="0.25">
      <c r="A12589">
        <v>1</v>
      </c>
      <c r="B12589">
        <v>1025</v>
      </c>
      <c r="C12589">
        <v>5</v>
      </c>
      <c r="D12589" t="s">
        <v>18</v>
      </c>
      <c r="E12589" t="s">
        <v>46</v>
      </c>
      <c r="F12589" t="s">
        <v>12651</v>
      </c>
      <c r="G12589">
        <v>205</v>
      </c>
      <c r="H12589" t="s">
        <v>12</v>
      </c>
      <c r="I12589" t="s">
        <v>13</v>
      </c>
    </row>
    <row r="12590" spans="1:9" x14ac:dyDescent="0.25">
      <c r="A12590">
        <v>1</v>
      </c>
      <c r="B12590">
        <v>660</v>
      </c>
      <c r="C12590">
        <v>4</v>
      </c>
      <c r="D12590" t="s">
        <v>23</v>
      </c>
      <c r="E12590" t="s">
        <v>10</v>
      </c>
      <c r="F12590" t="s">
        <v>12652</v>
      </c>
      <c r="G12590">
        <v>165</v>
      </c>
      <c r="H12590" t="s">
        <v>25</v>
      </c>
      <c r="I12590" t="s">
        <v>13</v>
      </c>
    </row>
    <row r="12591" spans="1:9" x14ac:dyDescent="0.25">
      <c r="A12591">
        <v>1</v>
      </c>
      <c r="B12591">
        <v>196</v>
      </c>
      <c r="C12591">
        <v>4</v>
      </c>
      <c r="D12591" t="s">
        <v>23</v>
      </c>
      <c r="E12591" t="s">
        <v>46</v>
      </c>
      <c r="F12591" t="s">
        <v>12653</v>
      </c>
      <c r="G12591">
        <v>49</v>
      </c>
      <c r="H12591" t="s">
        <v>25</v>
      </c>
      <c r="I12591" t="s">
        <v>13</v>
      </c>
    </row>
    <row r="12592" spans="1:9" x14ac:dyDescent="0.25">
      <c r="A12592">
        <v>1</v>
      </c>
      <c r="B12592">
        <v>400</v>
      </c>
      <c r="C12592">
        <v>4</v>
      </c>
      <c r="D12592" t="s">
        <v>23</v>
      </c>
      <c r="E12592" t="s">
        <v>46</v>
      </c>
      <c r="F12592" t="s">
        <v>12654</v>
      </c>
      <c r="G12592">
        <v>100</v>
      </c>
      <c r="H12592" t="s">
        <v>25</v>
      </c>
      <c r="I12592" t="s">
        <v>13</v>
      </c>
    </row>
    <row r="12593" spans="1:9" x14ac:dyDescent="0.25">
      <c r="A12593">
        <v>1</v>
      </c>
      <c r="B12593">
        <v>225</v>
      </c>
      <c r="C12593">
        <v>5</v>
      </c>
      <c r="D12593" t="s">
        <v>23</v>
      </c>
      <c r="E12593" t="s">
        <v>46</v>
      </c>
      <c r="F12593" t="s">
        <v>12655</v>
      </c>
      <c r="G12593">
        <v>45</v>
      </c>
      <c r="H12593" t="s">
        <v>25</v>
      </c>
      <c r="I12593" t="s">
        <v>13</v>
      </c>
    </row>
    <row r="12594" spans="1:9" x14ac:dyDescent="0.25">
      <c r="A12594">
        <v>1</v>
      </c>
      <c r="B12594">
        <v>3970</v>
      </c>
      <c r="C12594">
        <v>5</v>
      </c>
      <c r="D12594" t="s">
        <v>18</v>
      </c>
      <c r="E12594" t="s">
        <v>46</v>
      </c>
      <c r="F12594" t="s">
        <v>12656</v>
      </c>
      <c r="G12594">
        <v>794</v>
      </c>
      <c r="H12594" t="s">
        <v>12</v>
      </c>
      <c r="I12594" t="s">
        <v>13</v>
      </c>
    </row>
    <row r="12595" spans="1:9" x14ac:dyDescent="0.25">
      <c r="A12595">
        <v>1</v>
      </c>
      <c r="B12595">
        <v>2920</v>
      </c>
      <c r="C12595">
        <v>4</v>
      </c>
      <c r="D12595" t="s">
        <v>14</v>
      </c>
      <c r="E12595" t="s">
        <v>46</v>
      </c>
      <c r="F12595" t="s">
        <v>12657</v>
      </c>
      <c r="G12595">
        <v>730</v>
      </c>
      <c r="H12595" t="s">
        <v>16</v>
      </c>
      <c r="I12595" t="s">
        <v>13</v>
      </c>
    </row>
    <row r="12596" spans="1:9" x14ac:dyDescent="0.25">
      <c r="A12596">
        <v>1</v>
      </c>
      <c r="B12596">
        <v>657</v>
      </c>
      <c r="C12596">
        <v>3</v>
      </c>
      <c r="D12596" t="s">
        <v>23</v>
      </c>
      <c r="E12596" t="s">
        <v>10</v>
      </c>
      <c r="F12596" t="s">
        <v>12658</v>
      </c>
      <c r="G12596">
        <v>219</v>
      </c>
      <c r="H12596" t="s">
        <v>25</v>
      </c>
      <c r="I12596" t="s">
        <v>13</v>
      </c>
    </row>
    <row r="12597" spans="1:9" x14ac:dyDescent="0.25">
      <c r="A12597">
        <v>1</v>
      </c>
      <c r="B12597">
        <v>356</v>
      </c>
      <c r="C12597">
        <v>4</v>
      </c>
      <c r="D12597" t="s">
        <v>23</v>
      </c>
      <c r="E12597" t="s">
        <v>39</v>
      </c>
      <c r="F12597" t="s">
        <v>12659</v>
      </c>
      <c r="G12597">
        <v>89</v>
      </c>
      <c r="H12597" t="s">
        <v>25</v>
      </c>
      <c r="I12597" t="s">
        <v>13</v>
      </c>
    </row>
    <row r="12598" spans="1:9" x14ac:dyDescent="0.25">
      <c r="A12598">
        <v>1</v>
      </c>
      <c r="B12598">
        <v>2556</v>
      </c>
      <c r="C12598">
        <v>4</v>
      </c>
      <c r="D12598" t="s">
        <v>23</v>
      </c>
      <c r="E12598" t="s">
        <v>42</v>
      </c>
      <c r="F12598" t="s">
        <v>12660</v>
      </c>
      <c r="G12598">
        <v>639</v>
      </c>
      <c r="H12598" t="s">
        <v>25</v>
      </c>
      <c r="I12598" t="s">
        <v>13</v>
      </c>
    </row>
    <row r="12599" spans="1:9" x14ac:dyDescent="0.25">
      <c r="A12599">
        <v>1</v>
      </c>
      <c r="B12599">
        <v>136</v>
      </c>
      <c r="C12599">
        <v>1</v>
      </c>
      <c r="D12599" t="s">
        <v>18</v>
      </c>
      <c r="E12599" t="s">
        <v>42</v>
      </c>
      <c r="F12599" t="s">
        <v>12661</v>
      </c>
      <c r="G12599">
        <v>136</v>
      </c>
      <c r="H12599" t="s">
        <v>12</v>
      </c>
      <c r="I12599" t="s">
        <v>13</v>
      </c>
    </row>
    <row r="12600" spans="1:9" x14ac:dyDescent="0.25">
      <c r="A12600">
        <v>1</v>
      </c>
      <c r="B12600">
        <v>108</v>
      </c>
      <c r="C12600">
        <v>1</v>
      </c>
      <c r="D12600" t="s">
        <v>23</v>
      </c>
      <c r="E12600" t="s">
        <v>39</v>
      </c>
      <c r="F12600" t="s">
        <v>12662</v>
      </c>
      <c r="G12600">
        <v>108</v>
      </c>
      <c r="H12600" t="s">
        <v>25</v>
      </c>
      <c r="I12600" t="s">
        <v>13</v>
      </c>
    </row>
    <row r="12601" spans="1:9" x14ac:dyDescent="0.25">
      <c r="A12601">
        <v>1</v>
      </c>
      <c r="B12601">
        <v>428</v>
      </c>
      <c r="C12601">
        <v>1</v>
      </c>
      <c r="D12601" t="s">
        <v>23</v>
      </c>
      <c r="E12601" t="s">
        <v>29</v>
      </c>
      <c r="F12601" t="s">
        <v>12663</v>
      </c>
      <c r="G12601">
        <v>428</v>
      </c>
      <c r="H12601" t="s">
        <v>25</v>
      </c>
      <c r="I12601" t="s">
        <v>13</v>
      </c>
    </row>
    <row r="12602" spans="1:9" x14ac:dyDescent="0.25">
      <c r="A12602">
        <v>1</v>
      </c>
      <c r="B12602">
        <v>202</v>
      </c>
      <c r="C12602">
        <v>1</v>
      </c>
      <c r="D12602" t="s">
        <v>18</v>
      </c>
      <c r="E12602" t="s">
        <v>10</v>
      </c>
      <c r="F12602" t="s">
        <v>12664</v>
      </c>
      <c r="G12602">
        <v>202</v>
      </c>
      <c r="H12602" t="s">
        <v>12</v>
      </c>
      <c r="I12602" t="s">
        <v>13</v>
      </c>
    </row>
    <row r="12603" spans="1:9" x14ac:dyDescent="0.25">
      <c r="A12603">
        <v>1</v>
      </c>
      <c r="B12603">
        <v>354</v>
      </c>
      <c r="C12603">
        <v>3</v>
      </c>
      <c r="D12603" t="s">
        <v>23</v>
      </c>
      <c r="E12603" t="s">
        <v>39</v>
      </c>
      <c r="F12603" t="s">
        <v>12665</v>
      </c>
      <c r="G12603">
        <v>118</v>
      </c>
      <c r="H12603" t="s">
        <v>25</v>
      </c>
      <c r="I12603" t="s">
        <v>13</v>
      </c>
    </row>
    <row r="12604" spans="1:9" x14ac:dyDescent="0.25">
      <c r="A12604">
        <v>1</v>
      </c>
      <c r="B12604">
        <v>2925</v>
      </c>
      <c r="C12604">
        <v>3</v>
      </c>
      <c r="D12604" t="s">
        <v>23</v>
      </c>
      <c r="E12604" t="s">
        <v>39</v>
      </c>
      <c r="F12604" t="s">
        <v>12666</v>
      </c>
      <c r="G12604">
        <v>975</v>
      </c>
      <c r="H12604" t="s">
        <v>25</v>
      </c>
      <c r="I12604" t="s">
        <v>13</v>
      </c>
    </row>
    <row r="12605" spans="1:9" x14ac:dyDescent="0.25">
      <c r="A12605">
        <v>1</v>
      </c>
      <c r="B12605">
        <v>2080</v>
      </c>
      <c r="C12605">
        <v>4</v>
      </c>
      <c r="D12605" t="s">
        <v>18</v>
      </c>
      <c r="E12605" t="s">
        <v>39</v>
      </c>
      <c r="F12605" t="s">
        <v>12667</v>
      </c>
      <c r="G12605">
        <v>520</v>
      </c>
      <c r="H12605" t="s">
        <v>12</v>
      </c>
      <c r="I12605" t="s">
        <v>13</v>
      </c>
    </row>
    <row r="12606" spans="1:9" x14ac:dyDescent="0.25">
      <c r="A12606">
        <v>1</v>
      </c>
      <c r="B12606">
        <v>2161</v>
      </c>
      <c r="C12606">
        <v>1</v>
      </c>
      <c r="D12606" t="s">
        <v>18</v>
      </c>
      <c r="E12606" t="s">
        <v>42</v>
      </c>
      <c r="F12606" t="s">
        <v>12668</v>
      </c>
      <c r="G12606">
        <v>2161</v>
      </c>
      <c r="H12606" t="s">
        <v>12</v>
      </c>
      <c r="I12606" t="s">
        <v>13</v>
      </c>
    </row>
    <row r="12607" spans="1:9" x14ac:dyDescent="0.25">
      <c r="A12607">
        <v>1</v>
      </c>
      <c r="B12607">
        <v>428</v>
      </c>
      <c r="C12607">
        <v>1</v>
      </c>
      <c r="D12607" t="s">
        <v>23</v>
      </c>
      <c r="E12607" t="s">
        <v>29</v>
      </c>
      <c r="F12607" t="s">
        <v>12669</v>
      </c>
      <c r="G12607">
        <v>428</v>
      </c>
      <c r="H12607" t="s">
        <v>25</v>
      </c>
      <c r="I12607" t="s">
        <v>13</v>
      </c>
    </row>
    <row r="12608" spans="1:9" x14ac:dyDescent="0.25">
      <c r="A12608">
        <v>1</v>
      </c>
      <c r="B12608">
        <v>1785</v>
      </c>
      <c r="C12608">
        <v>3</v>
      </c>
      <c r="D12608" t="s">
        <v>14</v>
      </c>
      <c r="E12608" t="s">
        <v>29</v>
      </c>
      <c r="F12608" t="s">
        <v>12670</v>
      </c>
      <c r="G12608">
        <v>595</v>
      </c>
      <c r="H12608" t="s">
        <v>16</v>
      </c>
      <c r="I12608" t="s">
        <v>13</v>
      </c>
    </row>
    <row r="12609" spans="1:9" x14ac:dyDescent="0.25">
      <c r="A12609">
        <v>1</v>
      </c>
      <c r="B12609">
        <v>1101</v>
      </c>
      <c r="C12609">
        <v>3</v>
      </c>
      <c r="D12609" t="s">
        <v>23</v>
      </c>
      <c r="E12609" t="s">
        <v>10</v>
      </c>
      <c r="F12609" t="s">
        <v>12671</v>
      </c>
      <c r="G12609">
        <v>367</v>
      </c>
      <c r="H12609" t="s">
        <v>25</v>
      </c>
      <c r="I12609" t="s">
        <v>13</v>
      </c>
    </row>
    <row r="12610" spans="1:9" x14ac:dyDescent="0.25">
      <c r="A12610">
        <v>1</v>
      </c>
      <c r="B12610">
        <v>1599</v>
      </c>
      <c r="C12610">
        <v>3</v>
      </c>
      <c r="D12610" t="s">
        <v>23</v>
      </c>
      <c r="E12610" t="s">
        <v>39</v>
      </c>
      <c r="F12610" t="s">
        <v>12672</v>
      </c>
      <c r="G12610">
        <v>533</v>
      </c>
      <c r="H12610" t="s">
        <v>25</v>
      </c>
      <c r="I12610" t="s">
        <v>13</v>
      </c>
    </row>
    <row r="12611" spans="1:9" x14ac:dyDescent="0.25">
      <c r="A12611">
        <v>1</v>
      </c>
      <c r="B12611">
        <v>765</v>
      </c>
      <c r="C12611">
        <v>3</v>
      </c>
      <c r="D12611" t="s">
        <v>18</v>
      </c>
      <c r="E12611" t="s">
        <v>10</v>
      </c>
      <c r="F12611" t="s">
        <v>12673</v>
      </c>
      <c r="G12611">
        <v>255</v>
      </c>
      <c r="H12611" t="s">
        <v>12</v>
      </c>
      <c r="I12611" t="s">
        <v>13</v>
      </c>
    </row>
    <row r="12612" spans="1:9" x14ac:dyDescent="0.25">
      <c r="A12612">
        <v>1</v>
      </c>
      <c r="B12612">
        <v>1053</v>
      </c>
      <c r="C12612">
        <v>3</v>
      </c>
      <c r="D12612" t="s">
        <v>23</v>
      </c>
      <c r="E12612" t="s">
        <v>39</v>
      </c>
      <c r="F12612" t="s">
        <v>12674</v>
      </c>
      <c r="G12612">
        <v>351</v>
      </c>
      <c r="H12612" t="s">
        <v>25</v>
      </c>
      <c r="I12612" t="s">
        <v>13</v>
      </c>
    </row>
    <row r="12613" spans="1:9" x14ac:dyDescent="0.25">
      <c r="A12613">
        <v>1</v>
      </c>
      <c r="B12613">
        <v>210</v>
      </c>
      <c r="C12613">
        <v>1</v>
      </c>
      <c r="D12613" t="s">
        <v>23</v>
      </c>
      <c r="E12613" t="s">
        <v>39</v>
      </c>
      <c r="F12613" t="s">
        <v>12675</v>
      </c>
      <c r="G12613">
        <v>210</v>
      </c>
      <c r="H12613" t="s">
        <v>25</v>
      </c>
      <c r="I12613" t="s">
        <v>13</v>
      </c>
    </row>
    <row r="12614" spans="1:9" x14ac:dyDescent="0.25">
      <c r="A12614">
        <v>1</v>
      </c>
      <c r="B12614">
        <v>1012</v>
      </c>
      <c r="C12614">
        <v>4</v>
      </c>
      <c r="D12614" t="s">
        <v>23</v>
      </c>
      <c r="E12614" t="s">
        <v>39</v>
      </c>
      <c r="F12614" t="s">
        <v>12676</v>
      </c>
      <c r="G12614">
        <v>253</v>
      </c>
      <c r="H12614" t="s">
        <v>25</v>
      </c>
      <c r="I12614" t="s">
        <v>13</v>
      </c>
    </row>
    <row r="12615" spans="1:9" x14ac:dyDescent="0.25">
      <c r="A12615">
        <v>1</v>
      </c>
      <c r="B12615">
        <v>1029</v>
      </c>
      <c r="C12615">
        <v>3</v>
      </c>
      <c r="D12615" t="s">
        <v>18</v>
      </c>
      <c r="E12615" t="s">
        <v>10</v>
      </c>
      <c r="F12615" t="s">
        <v>12677</v>
      </c>
      <c r="G12615">
        <v>343</v>
      </c>
      <c r="H12615" t="s">
        <v>12</v>
      </c>
      <c r="I12615" t="s">
        <v>13</v>
      </c>
    </row>
    <row r="12616" spans="1:9" x14ac:dyDescent="0.25">
      <c r="A12616">
        <v>1</v>
      </c>
      <c r="B12616">
        <v>2255</v>
      </c>
      <c r="C12616">
        <v>5</v>
      </c>
      <c r="D12616" t="s">
        <v>18</v>
      </c>
      <c r="E12616" t="s">
        <v>10</v>
      </c>
      <c r="F12616" t="s">
        <v>12678</v>
      </c>
      <c r="G12616">
        <v>451</v>
      </c>
      <c r="H12616" t="s">
        <v>12</v>
      </c>
      <c r="I12616" t="s">
        <v>13</v>
      </c>
    </row>
    <row r="12617" spans="1:9" x14ac:dyDescent="0.25">
      <c r="A12617">
        <v>1</v>
      </c>
      <c r="B12617">
        <v>3455</v>
      </c>
      <c r="C12617">
        <v>5</v>
      </c>
      <c r="D12617" t="s">
        <v>18</v>
      </c>
      <c r="E12617" t="s">
        <v>46</v>
      </c>
      <c r="F12617" t="s">
        <v>12679</v>
      </c>
      <c r="G12617">
        <v>691</v>
      </c>
      <c r="H12617" t="s">
        <v>12</v>
      </c>
      <c r="I12617" t="s">
        <v>13</v>
      </c>
    </row>
    <row r="12618" spans="1:9" x14ac:dyDescent="0.25">
      <c r="A12618">
        <v>1</v>
      </c>
      <c r="B12618">
        <v>372</v>
      </c>
      <c r="C12618">
        <v>4</v>
      </c>
      <c r="D12618" t="s">
        <v>23</v>
      </c>
      <c r="E12618" t="s">
        <v>46</v>
      </c>
      <c r="F12618" t="s">
        <v>12680</v>
      </c>
      <c r="G12618">
        <v>93</v>
      </c>
      <c r="H12618" t="s">
        <v>25</v>
      </c>
      <c r="I12618" t="s">
        <v>13</v>
      </c>
    </row>
    <row r="12619" spans="1:9" x14ac:dyDescent="0.25">
      <c r="A12619">
        <v>1</v>
      </c>
      <c r="B12619">
        <v>167</v>
      </c>
      <c r="C12619">
        <v>1</v>
      </c>
      <c r="D12619" t="s">
        <v>18</v>
      </c>
      <c r="E12619" t="s">
        <v>46</v>
      </c>
      <c r="F12619" t="s">
        <v>12681</v>
      </c>
      <c r="G12619">
        <v>167</v>
      </c>
      <c r="H12619" t="s">
        <v>12</v>
      </c>
      <c r="I12619" t="s">
        <v>13</v>
      </c>
    </row>
    <row r="12620" spans="1:9" x14ac:dyDescent="0.25">
      <c r="A12620">
        <v>1</v>
      </c>
      <c r="B12620">
        <v>1370</v>
      </c>
      <c r="C12620">
        <v>5</v>
      </c>
      <c r="D12620" t="s">
        <v>23</v>
      </c>
      <c r="E12620" t="s">
        <v>29</v>
      </c>
      <c r="F12620" t="s">
        <v>12682</v>
      </c>
      <c r="G12620">
        <v>274</v>
      </c>
      <c r="H12620" t="s">
        <v>25</v>
      </c>
      <c r="I12620" t="s">
        <v>13</v>
      </c>
    </row>
    <row r="12621" spans="1:9" x14ac:dyDescent="0.25">
      <c r="A12621">
        <v>1</v>
      </c>
      <c r="B12621">
        <v>1152</v>
      </c>
      <c r="C12621">
        <v>3</v>
      </c>
      <c r="D12621" t="s">
        <v>18</v>
      </c>
      <c r="E12621" t="s">
        <v>39</v>
      </c>
      <c r="F12621" t="s">
        <v>12683</v>
      </c>
      <c r="G12621">
        <v>384</v>
      </c>
      <c r="H12621" t="s">
        <v>12</v>
      </c>
      <c r="I12621" t="s">
        <v>13</v>
      </c>
    </row>
    <row r="12622" spans="1:9" x14ac:dyDescent="0.25">
      <c r="A12622">
        <v>1</v>
      </c>
      <c r="B12622">
        <v>30</v>
      </c>
      <c r="C12622">
        <v>5</v>
      </c>
      <c r="D12622" t="s">
        <v>23</v>
      </c>
      <c r="E12622" t="s">
        <v>10</v>
      </c>
      <c r="F12622" t="s">
        <v>12684</v>
      </c>
      <c r="G12622">
        <v>6</v>
      </c>
      <c r="H12622" t="s">
        <v>25</v>
      </c>
      <c r="I12622" t="s">
        <v>13</v>
      </c>
    </row>
    <row r="12623" spans="1:9" x14ac:dyDescent="0.25">
      <c r="A12623">
        <v>1</v>
      </c>
      <c r="B12623">
        <v>74</v>
      </c>
      <c r="C12623">
        <v>1</v>
      </c>
      <c r="D12623" t="s">
        <v>23</v>
      </c>
      <c r="E12623" t="s">
        <v>10</v>
      </c>
      <c r="F12623" t="s">
        <v>12685</v>
      </c>
      <c r="G12623">
        <v>74</v>
      </c>
      <c r="H12623" t="s">
        <v>25</v>
      </c>
      <c r="I12623" t="s">
        <v>13</v>
      </c>
    </row>
    <row r="12624" spans="1:9" x14ac:dyDescent="0.25">
      <c r="A12624">
        <v>1</v>
      </c>
      <c r="B12624">
        <v>430</v>
      </c>
      <c r="C12624">
        <v>1</v>
      </c>
      <c r="D12624" t="s">
        <v>18</v>
      </c>
      <c r="E12624" t="s">
        <v>46</v>
      </c>
      <c r="F12624" t="s">
        <v>12686</v>
      </c>
      <c r="G12624">
        <v>430</v>
      </c>
      <c r="H12624" t="s">
        <v>12</v>
      </c>
      <c r="I12624" t="s">
        <v>13</v>
      </c>
    </row>
    <row r="12625" spans="1:9" x14ac:dyDescent="0.25">
      <c r="A12625">
        <v>1</v>
      </c>
      <c r="B12625">
        <v>1524</v>
      </c>
      <c r="C12625">
        <v>3</v>
      </c>
      <c r="D12625" t="s">
        <v>18</v>
      </c>
      <c r="E12625" t="s">
        <v>46</v>
      </c>
      <c r="F12625" t="s">
        <v>12687</v>
      </c>
      <c r="G12625">
        <v>508</v>
      </c>
      <c r="H12625" t="s">
        <v>12</v>
      </c>
      <c r="I12625" t="s">
        <v>13</v>
      </c>
    </row>
    <row r="12626" spans="1:9" x14ac:dyDescent="0.25">
      <c r="A12626">
        <v>1</v>
      </c>
      <c r="B12626">
        <v>1128</v>
      </c>
      <c r="C12626">
        <v>3</v>
      </c>
      <c r="D12626" t="s">
        <v>18</v>
      </c>
      <c r="E12626" t="s">
        <v>46</v>
      </c>
      <c r="F12626" t="s">
        <v>12688</v>
      </c>
      <c r="G12626">
        <v>376</v>
      </c>
      <c r="H12626" t="s">
        <v>12</v>
      </c>
      <c r="I12626" t="s">
        <v>13</v>
      </c>
    </row>
    <row r="12627" spans="1:9" x14ac:dyDescent="0.25">
      <c r="A12627">
        <v>1</v>
      </c>
      <c r="B12627">
        <v>2400</v>
      </c>
      <c r="C12627">
        <v>5</v>
      </c>
      <c r="D12627" t="s">
        <v>23</v>
      </c>
      <c r="E12627" t="s">
        <v>46</v>
      </c>
      <c r="F12627" t="s">
        <v>12689</v>
      </c>
      <c r="G12627">
        <v>480</v>
      </c>
      <c r="H12627" t="s">
        <v>25</v>
      </c>
      <c r="I12627" t="s">
        <v>13</v>
      </c>
    </row>
    <row r="12628" spans="1:9" x14ac:dyDescent="0.25">
      <c r="A12628">
        <v>1</v>
      </c>
      <c r="B12628">
        <v>104</v>
      </c>
      <c r="C12628">
        <v>1</v>
      </c>
      <c r="D12628" t="s">
        <v>23</v>
      </c>
      <c r="E12628" t="s">
        <v>46</v>
      </c>
      <c r="F12628" t="s">
        <v>12690</v>
      </c>
      <c r="G12628">
        <v>104</v>
      </c>
      <c r="H12628" t="s">
        <v>25</v>
      </c>
      <c r="I12628" t="s">
        <v>13</v>
      </c>
    </row>
    <row r="12629" spans="1:9" x14ac:dyDescent="0.25">
      <c r="A12629">
        <v>1</v>
      </c>
      <c r="B12629">
        <v>192</v>
      </c>
      <c r="C12629">
        <v>3</v>
      </c>
      <c r="D12629" t="s">
        <v>23</v>
      </c>
      <c r="E12629" t="s">
        <v>46</v>
      </c>
      <c r="F12629" t="s">
        <v>12691</v>
      </c>
      <c r="G12629">
        <v>64</v>
      </c>
      <c r="H12629" t="s">
        <v>25</v>
      </c>
      <c r="I12629" t="s">
        <v>13</v>
      </c>
    </row>
    <row r="12630" spans="1:9" x14ac:dyDescent="0.25">
      <c r="A12630">
        <v>1</v>
      </c>
      <c r="B12630">
        <v>70</v>
      </c>
      <c r="C12630">
        <v>1</v>
      </c>
      <c r="D12630" t="s">
        <v>18</v>
      </c>
      <c r="E12630" t="s">
        <v>46</v>
      </c>
      <c r="F12630" t="s">
        <v>12692</v>
      </c>
      <c r="G12630">
        <v>70</v>
      </c>
      <c r="H12630" t="s">
        <v>12</v>
      </c>
      <c r="I12630" t="s">
        <v>13</v>
      </c>
    </row>
    <row r="12631" spans="1:9" x14ac:dyDescent="0.25">
      <c r="A12631">
        <v>1</v>
      </c>
      <c r="B12631">
        <v>591</v>
      </c>
      <c r="C12631">
        <v>3</v>
      </c>
      <c r="D12631" t="s">
        <v>23</v>
      </c>
      <c r="E12631" t="s">
        <v>46</v>
      </c>
      <c r="F12631" t="s">
        <v>12693</v>
      </c>
      <c r="G12631">
        <v>197</v>
      </c>
      <c r="H12631" t="s">
        <v>25</v>
      </c>
      <c r="I12631" t="s">
        <v>13</v>
      </c>
    </row>
    <row r="12632" spans="1:9" x14ac:dyDescent="0.25">
      <c r="A12632">
        <v>1</v>
      </c>
      <c r="B12632">
        <v>753</v>
      </c>
      <c r="C12632">
        <v>3</v>
      </c>
      <c r="D12632" t="s">
        <v>18</v>
      </c>
      <c r="E12632" t="s">
        <v>10</v>
      </c>
      <c r="F12632" t="s">
        <v>12694</v>
      </c>
      <c r="G12632">
        <v>251</v>
      </c>
      <c r="H12632" t="s">
        <v>12</v>
      </c>
      <c r="I12632" t="s">
        <v>13</v>
      </c>
    </row>
    <row r="12633" spans="1:9" x14ac:dyDescent="0.25">
      <c r="A12633">
        <v>1</v>
      </c>
      <c r="B12633">
        <v>524</v>
      </c>
      <c r="C12633">
        <v>4</v>
      </c>
      <c r="D12633" t="s">
        <v>23</v>
      </c>
      <c r="E12633" t="s">
        <v>46</v>
      </c>
      <c r="F12633" t="s">
        <v>12695</v>
      </c>
      <c r="G12633">
        <v>131</v>
      </c>
      <c r="H12633" t="s">
        <v>25</v>
      </c>
      <c r="I12633" t="s">
        <v>13</v>
      </c>
    </row>
    <row r="12634" spans="1:9" x14ac:dyDescent="0.25">
      <c r="A12634">
        <v>1</v>
      </c>
      <c r="B12634">
        <v>1495</v>
      </c>
      <c r="C12634">
        <v>1</v>
      </c>
      <c r="D12634" t="s">
        <v>23</v>
      </c>
      <c r="E12634" t="s">
        <v>46</v>
      </c>
      <c r="F12634" t="s">
        <v>12696</v>
      </c>
      <c r="G12634">
        <v>1495</v>
      </c>
      <c r="H12634" t="s">
        <v>25</v>
      </c>
      <c r="I12634" t="s">
        <v>13</v>
      </c>
    </row>
    <row r="12635" spans="1:9" x14ac:dyDescent="0.25">
      <c r="A12635">
        <v>1</v>
      </c>
      <c r="B12635">
        <v>55</v>
      </c>
      <c r="C12635">
        <v>1</v>
      </c>
      <c r="D12635" t="s">
        <v>23</v>
      </c>
      <c r="E12635" t="s">
        <v>39</v>
      </c>
      <c r="F12635" t="s">
        <v>12697</v>
      </c>
      <c r="G12635">
        <v>55</v>
      </c>
      <c r="H12635" t="s">
        <v>25</v>
      </c>
      <c r="I12635" t="s">
        <v>13</v>
      </c>
    </row>
    <row r="12636" spans="1:9" x14ac:dyDescent="0.25">
      <c r="A12636">
        <v>1</v>
      </c>
      <c r="B12636">
        <v>560</v>
      </c>
      <c r="C12636">
        <v>4</v>
      </c>
      <c r="D12636" t="s">
        <v>23</v>
      </c>
      <c r="E12636" t="s">
        <v>29</v>
      </c>
      <c r="F12636" t="s">
        <v>12698</v>
      </c>
      <c r="G12636">
        <v>140</v>
      </c>
      <c r="H12636" t="s">
        <v>25</v>
      </c>
      <c r="I12636" t="s">
        <v>13</v>
      </c>
    </row>
    <row r="12637" spans="1:9" x14ac:dyDescent="0.25">
      <c r="A12637">
        <v>1</v>
      </c>
      <c r="B12637">
        <v>364</v>
      </c>
      <c r="C12637">
        <v>4</v>
      </c>
      <c r="D12637" t="s">
        <v>23</v>
      </c>
      <c r="E12637" t="s">
        <v>29</v>
      </c>
      <c r="F12637" t="s">
        <v>12699</v>
      </c>
      <c r="G12637">
        <v>91</v>
      </c>
      <c r="H12637" t="s">
        <v>25</v>
      </c>
      <c r="I12637" t="s">
        <v>13</v>
      </c>
    </row>
    <row r="12638" spans="1:9" x14ac:dyDescent="0.25">
      <c r="A12638">
        <v>1</v>
      </c>
      <c r="B12638">
        <v>489</v>
      </c>
      <c r="C12638">
        <v>3</v>
      </c>
      <c r="D12638" t="s">
        <v>23</v>
      </c>
      <c r="E12638" t="s">
        <v>29</v>
      </c>
      <c r="F12638" t="s">
        <v>12700</v>
      </c>
      <c r="G12638">
        <v>163</v>
      </c>
      <c r="H12638" t="s">
        <v>25</v>
      </c>
      <c r="I12638" t="s">
        <v>13</v>
      </c>
    </row>
    <row r="12639" spans="1:9" x14ac:dyDescent="0.25">
      <c r="A12639">
        <v>1</v>
      </c>
      <c r="B12639">
        <v>360</v>
      </c>
      <c r="C12639">
        <v>3</v>
      </c>
      <c r="D12639" t="s">
        <v>23</v>
      </c>
      <c r="E12639" t="s">
        <v>29</v>
      </c>
      <c r="F12639" t="s">
        <v>12701</v>
      </c>
      <c r="G12639">
        <v>120</v>
      </c>
      <c r="H12639" t="s">
        <v>25</v>
      </c>
      <c r="I12639" t="s">
        <v>13</v>
      </c>
    </row>
    <row r="12640" spans="1:9" x14ac:dyDescent="0.25">
      <c r="A12640">
        <v>1</v>
      </c>
      <c r="B12640">
        <v>61</v>
      </c>
      <c r="C12640">
        <v>1</v>
      </c>
      <c r="D12640" t="s">
        <v>23</v>
      </c>
      <c r="E12640" t="s">
        <v>29</v>
      </c>
      <c r="F12640" t="s">
        <v>12702</v>
      </c>
      <c r="G12640">
        <v>61</v>
      </c>
      <c r="H12640" t="s">
        <v>25</v>
      </c>
      <c r="I12640" t="s">
        <v>13</v>
      </c>
    </row>
    <row r="12641" spans="1:9" x14ac:dyDescent="0.25">
      <c r="A12641">
        <v>1</v>
      </c>
      <c r="B12641">
        <v>514</v>
      </c>
      <c r="C12641">
        <v>1</v>
      </c>
      <c r="D12641" t="s">
        <v>14</v>
      </c>
      <c r="E12641" t="s">
        <v>46</v>
      </c>
      <c r="F12641" t="s">
        <v>12703</v>
      </c>
      <c r="G12641">
        <v>514</v>
      </c>
      <c r="H12641" t="s">
        <v>16</v>
      </c>
      <c r="I12641" t="s">
        <v>13</v>
      </c>
    </row>
    <row r="12642" spans="1:9" x14ac:dyDescent="0.25">
      <c r="A12642">
        <v>1</v>
      </c>
      <c r="B12642">
        <v>370</v>
      </c>
      <c r="C12642">
        <v>1</v>
      </c>
      <c r="D12642" t="s">
        <v>23</v>
      </c>
      <c r="E12642" t="s">
        <v>10</v>
      </c>
      <c r="F12642" t="s">
        <v>12704</v>
      </c>
      <c r="G12642">
        <v>370</v>
      </c>
      <c r="H12642" t="s">
        <v>25</v>
      </c>
      <c r="I12642" t="s">
        <v>13</v>
      </c>
    </row>
    <row r="12643" spans="1:9" x14ac:dyDescent="0.25">
      <c r="A12643">
        <v>1</v>
      </c>
      <c r="B12643">
        <v>240</v>
      </c>
      <c r="C12643">
        <v>1</v>
      </c>
      <c r="D12643" t="s">
        <v>18</v>
      </c>
      <c r="E12643" t="s">
        <v>39</v>
      </c>
      <c r="F12643" t="s">
        <v>12705</v>
      </c>
      <c r="G12643">
        <v>240</v>
      </c>
      <c r="H12643" t="s">
        <v>12</v>
      </c>
      <c r="I12643" t="s">
        <v>13</v>
      </c>
    </row>
    <row r="12644" spans="1:9" x14ac:dyDescent="0.25">
      <c r="A12644">
        <v>1</v>
      </c>
      <c r="B12644">
        <v>1235</v>
      </c>
      <c r="C12644">
        <v>5</v>
      </c>
      <c r="D12644" t="s">
        <v>18</v>
      </c>
      <c r="E12644" t="s">
        <v>10</v>
      </c>
      <c r="F12644" t="s">
        <v>12706</v>
      </c>
      <c r="G12644">
        <v>247</v>
      </c>
      <c r="H12644" t="s">
        <v>12</v>
      </c>
      <c r="I12644" t="s">
        <v>13</v>
      </c>
    </row>
    <row r="12645" spans="1:9" x14ac:dyDescent="0.25">
      <c r="A12645">
        <v>1</v>
      </c>
      <c r="B12645">
        <v>2025</v>
      </c>
      <c r="C12645">
        <v>3</v>
      </c>
      <c r="D12645" t="s">
        <v>18</v>
      </c>
      <c r="E12645" t="s">
        <v>29</v>
      </c>
      <c r="F12645" t="s">
        <v>12707</v>
      </c>
      <c r="G12645">
        <v>675</v>
      </c>
      <c r="H12645" t="s">
        <v>12</v>
      </c>
      <c r="I12645" t="s">
        <v>13</v>
      </c>
    </row>
    <row r="12646" spans="1:9" x14ac:dyDescent="0.25">
      <c r="A12646">
        <v>1</v>
      </c>
      <c r="B12646">
        <v>327</v>
      </c>
      <c r="C12646">
        <v>1</v>
      </c>
      <c r="D12646" t="s">
        <v>23</v>
      </c>
      <c r="E12646" t="s">
        <v>39</v>
      </c>
      <c r="F12646" t="s">
        <v>12708</v>
      </c>
      <c r="G12646">
        <v>327</v>
      </c>
      <c r="H12646" t="s">
        <v>25</v>
      </c>
      <c r="I12646" t="s">
        <v>13</v>
      </c>
    </row>
    <row r="12647" spans="1:9" x14ac:dyDescent="0.25">
      <c r="A12647">
        <v>1</v>
      </c>
      <c r="B12647">
        <v>6365</v>
      </c>
      <c r="C12647">
        <v>5</v>
      </c>
      <c r="D12647" t="s">
        <v>18</v>
      </c>
      <c r="E12647" t="s">
        <v>39</v>
      </c>
      <c r="F12647" t="s">
        <v>12709</v>
      </c>
      <c r="G12647">
        <v>1273</v>
      </c>
      <c r="H12647" t="s">
        <v>12</v>
      </c>
      <c r="I12647" t="s">
        <v>13</v>
      </c>
    </row>
    <row r="12648" spans="1:9" x14ac:dyDescent="0.25">
      <c r="A12648">
        <v>1</v>
      </c>
      <c r="B12648">
        <v>975</v>
      </c>
      <c r="C12648">
        <v>3</v>
      </c>
      <c r="D12648" t="s">
        <v>18</v>
      </c>
      <c r="E12648" t="s">
        <v>10</v>
      </c>
      <c r="F12648" t="s">
        <v>12710</v>
      </c>
      <c r="G12648">
        <v>325</v>
      </c>
      <c r="H12648" t="s">
        <v>12</v>
      </c>
      <c r="I12648" t="s">
        <v>13</v>
      </c>
    </row>
    <row r="12649" spans="1:9" x14ac:dyDescent="0.25">
      <c r="A12649">
        <v>1</v>
      </c>
      <c r="B12649">
        <v>6220</v>
      </c>
      <c r="C12649">
        <v>5</v>
      </c>
      <c r="D12649" t="s">
        <v>18</v>
      </c>
      <c r="E12649" t="s">
        <v>10</v>
      </c>
      <c r="F12649" t="s">
        <v>12711</v>
      </c>
      <c r="G12649">
        <v>1244</v>
      </c>
      <c r="H12649" t="s">
        <v>12</v>
      </c>
      <c r="I12649" t="s">
        <v>13</v>
      </c>
    </row>
    <row r="12650" spans="1:9" x14ac:dyDescent="0.25">
      <c r="A12650">
        <v>1</v>
      </c>
      <c r="B12650">
        <v>375</v>
      </c>
      <c r="C12650">
        <v>5</v>
      </c>
      <c r="D12650" t="s">
        <v>18</v>
      </c>
      <c r="E12650" t="s">
        <v>39</v>
      </c>
      <c r="F12650" t="s">
        <v>12712</v>
      </c>
      <c r="G12650">
        <v>75</v>
      </c>
      <c r="H12650" t="s">
        <v>12</v>
      </c>
      <c r="I12650" t="s">
        <v>13</v>
      </c>
    </row>
    <row r="12651" spans="1:9" x14ac:dyDescent="0.25">
      <c r="A12651">
        <v>1</v>
      </c>
      <c r="B12651">
        <v>140</v>
      </c>
      <c r="C12651">
        <v>1</v>
      </c>
      <c r="D12651" t="s">
        <v>23</v>
      </c>
      <c r="E12651" t="s">
        <v>42</v>
      </c>
      <c r="F12651" t="s">
        <v>12713</v>
      </c>
      <c r="G12651">
        <v>140</v>
      </c>
      <c r="H12651" t="s">
        <v>25</v>
      </c>
      <c r="I12651" t="s">
        <v>13</v>
      </c>
    </row>
    <row r="12652" spans="1:9" x14ac:dyDescent="0.25">
      <c r="A12652">
        <v>1</v>
      </c>
      <c r="B12652">
        <v>488</v>
      </c>
      <c r="C12652">
        <v>4</v>
      </c>
      <c r="D12652" t="s">
        <v>23</v>
      </c>
      <c r="E12652" t="s">
        <v>39</v>
      </c>
      <c r="F12652" t="s">
        <v>12714</v>
      </c>
      <c r="G12652">
        <v>122</v>
      </c>
      <c r="H12652" t="s">
        <v>25</v>
      </c>
      <c r="I12652" t="s">
        <v>13</v>
      </c>
    </row>
    <row r="12653" spans="1:9" x14ac:dyDescent="0.25">
      <c r="A12653">
        <v>1</v>
      </c>
      <c r="B12653">
        <v>249</v>
      </c>
      <c r="C12653">
        <v>3</v>
      </c>
      <c r="D12653" t="s">
        <v>18</v>
      </c>
      <c r="E12653" t="s">
        <v>39</v>
      </c>
      <c r="F12653" t="s">
        <v>12715</v>
      </c>
      <c r="G12653">
        <v>83</v>
      </c>
      <c r="H12653" t="s">
        <v>12</v>
      </c>
      <c r="I12653" t="s">
        <v>13</v>
      </c>
    </row>
    <row r="12654" spans="1:9" x14ac:dyDescent="0.25">
      <c r="A12654">
        <v>1</v>
      </c>
      <c r="B12654">
        <v>1085</v>
      </c>
      <c r="C12654">
        <v>5</v>
      </c>
      <c r="D12654" t="s">
        <v>18</v>
      </c>
      <c r="E12654" t="s">
        <v>39</v>
      </c>
      <c r="F12654" t="s">
        <v>12716</v>
      </c>
      <c r="G12654">
        <v>217</v>
      </c>
      <c r="H12654" t="s">
        <v>12</v>
      </c>
      <c r="I12654" t="s">
        <v>13</v>
      </c>
    </row>
    <row r="12655" spans="1:9" x14ac:dyDescent="0.25">
      <c r="A12655">
        <v>1</v>
      </c>
      <c r="B12655">
        <v>153</v>
      </c>
      <c r="C12655">
        <v>3</v>
      </c>
      <c r="D12655" t="s">
        <v>23</v>
      </c>
      <c r="E12655" t="s">
        <v>10</v>
      </c>
      <c r="F12655" t="s">
        <v>12717</v>
      </c>
      <c r="G12655">
        <v>51</v>
      </c>
      <c r="H12655" t="s">
        <v>25</v>
      </c>
      <c r="I12655" t="s">
        <v>13</v>
      </c>
    </row>
    <row r="12656" spans="1:9" x14ac:dyDescent="0.25">
      <c r="A12656">
        <v>1</v>
      </c>
      <c r="B12656">
        <v>108</v>
      </c>
      <c r="C12656">
        <v>2</v>
      </c>
      <c r="D12656" t="s">
        <v>23</v>
      </c>
      <c r="E12656" t="s">
        <v>10</v>
      </c>
      <c r="F12656" t="s">
        <v>12718</v>
      </c>
      <c r="G12656">
        <v>54</v>
      </c>
      <c r="H12656" t="s">
        <v>25</v>
      </c>
      <c r="I12656" t="s">
        <v>13</v>
      </c>
    </row>
    <row r="12657" spans="1:9" x14ac:dyDescent="0.25">
      <c r="A12657">
        <v>1</v>
      </c>
      <c r="B12657">
        <v>944</v>
      </c>
      <c r="C12657">
        <v>4</v>
      </c>
      <c r="D12657" t="s">
        <v>18</v>
      </c>
      <c r="E12657" t="s">
        <v>29</v>
      </c>
      <c r="F12657" t="s">
        <v>12719</v>
      </c>
      <c r="G12657">
        <v>236</v>
      </c>
      <c r="H12657" t="s">
        <v>12</v>
      </c>
      <c r="I12657" t="s">
        <v>13</v>
      </c>
    </row>
    <row r="12658" spans="1:9" x14ac:dyDescent="0.25">
      <c r="A12658">
        <v>1</v>
      </c>
      <c r="B12658">
        <v>1040</v>
      </c>
      <c r="C12658">
        <v>5</v>
      </c>
      <c r="D12658" t="s">
        <v>18</v>
      </c>
      <c r="E12658" t="s">
        <v>10</v>
      </c>
      <c r="F12658" t="s">
        <v>12720</v>
      </c>
      <c r="G12658">
        <v>208</v>
      </c>
      <c r="H12658" t="s">
        <v>12</v>
      </c>
      <c r="I12658" t="s">
        <v>13</v>
      </c>
    </row>
    <row r="12659" spans="1:9" x14ac:dyDescent="0.25">
      <c r="A12659">
        <v>1</v>
      </c>
      <c r="B12659">
        <v>726</v>
      </c>
      <c r="C12659">
        <v>3</v>
      </c>
      <c r="D12659" t="s">
        <v>18</v>
      </c>
      <c r="E12659" t="s">
        <v>39</v>
      </c>
      <c r="F12659" t="s">
        <v>12721</v>
      </c>
      <c r="G12659">
        <v>242</v>
      </c>
      <c r="H12659" t="s">
        <v>12</v>
      </c>
      <c r="I12659" t="s">
        <v>13</v>
      </c>
    </row>
    <row r="12660" spans="1:9" x14ac:dyDescent="0.25">
      <c r="A12660">
        <v>1</v>
      </c>
      <c r="B12660">
        <v>1107</v>
      </c>
      <c r="C12660">
        <v>3</v>
      </c>
      <c r="D12660" t="s">
        <v>14</v>
      </c>
      <c r="E12660" t="s">
        <v>10</v>
      </c>
      <c r="F12660" t="s">
        <v>12722</v>
      </c>
      <c r="G12660">
        <v>369</v>
      </c>
      <c r="H12660" t="s">
        <v>16</v>
      </c>
      <c r="I12660" t="s">
        <v>13</v>
      </c>
    </row>
    <row r="12661" spans="1:9" x14ac:dyDescent="0.25">
      <c r="A12661">
        <v>1</v>
      </c>
      <c r="B12661">
        <v>52</v>
      </c>
      <c r="C12661">
        <v>1</v>
      </c>
      <c r="D12661" t="s">
        <v>23</v>
      </c>
      <c r="E12661" t="s">
        <v>39</v>
      </c>
      <c r="F12661" t="s">
        <v>12723</v>
      </c>
      <c r="G12661">
        <v>52</v>
      </c>
      <c r="H12661" t="s">
        <v>25</v>
      </c>
      <c r="I12661" t="s">
        <v>13</v>
      </c>
    </row>
    <row r="12662" spans="1:9" x14ac:dyDescent="0.25">
      <c r="A12662">
        <v>1</v>
      </c>
      <c r="B12662">
        <v>3412</v>
      </c>
      <c r="C12662">
        <v>4</v>
      </c>
      <c r="D12662" t="s">
        <v>14</v>
      </c>
      <c r="E12662" t="s">
        <v>10</v>
      </c>
      <c r="F12662" t="s">
        <v>12724</v>
      </c>
      <c r="G12662">
        <v>853</v>
      </c>
      <c r="H12662" t="s">
        <v>16</v>
      </c>
      <c r="I12662" t="s">
        <v>13</v>
      </c>
    </row>
    <row r="12663" spans="1:9" x14ac:dyDescent="0.25">
      <c r="A12663">
        <v>1</v>
      </c>
      <c r="B12663">
        <v>297</v>
      </c>
      <c r="C12663">
        <v>3</v>
      </c>
      <c r="D12663" t="s">
        <v>18</v>
      </c>
      <c r="E12663" t="s">
        <v>10</v>
      </c>
      <c r="F12663" t="s">
        <v>12725</v>
      </c>
      <c r="G12663">
        <v>99</v>
      </c>
      <c r="H12663" t="s">
        <v>12</v>
      </c>
      <c r="I12663" t="s">
        <v>13</v>
      </c>
    </row>
    <row r="12664" spans="1:9" x14ac:dyDescent="0.25">
      <c r="A12664">
        <v>1</v>
      </c>
      <c r="B12664">
        <v>1912</v>
      </c>
      <c r="C12664">
        <v>4</v>
      </c>
      <c r="D12664" t="s">
        <v>18</v>
      </c>
      <c r="E12664" t="s">
        <v>10</v>
      </c>
      <c r="F12664" t="s">
        <v>12726</v>
      </c>
      <c r="G12664">
        <v>478</v>
      </c>
      <c r="H12664" t="s">
        <v>12</v>
      </c>
      <c r="I12664" t="s">
        <v>13</v>
      </c>
    </row>
    <row r="12665" spans="1:9" x14ac:dyDescent="0.25">
      <c r="A12665">
        <v>1</v>
      </c>
      <c r="B12665">
        <v>1180</v>
      </c>
      <c r="C12665">
        <v>5</v>
      </c>
      <c r="D12665" t="s">
        <v>18</v>
      </c>
      <c r="E12665" t="s">
        <v>10</v>
      </c>
      <c r="F12665" t="s">
        <v>12727</v>
      </c>
      <c r="G12665">
        <v>236</v>
      </c>
      <c r="H12665" t="s">
        <v>12</v>
      </c>
      <c r="I12665" t="s">
        <v>13</v>
      </c>
    </row>
    <row r="12666" spans="1:9" x14ac:dyDescent="0.25">
      <c r="A12666">
        <v>1</v>
      </c>
      <c r="B12666">
        <v>4000</v>
      </c>
      <c r="C12666">
        <v>5</v>
      </c>
      <c r="D12666" t="s">
        <v>18</v>
      </c>
      <c r="E12666" t="s">
        <v>10</v>
      </c>
      <c r="F12666" t="s">
        <v>12728</v>
      </c>
      <c r="G12666">
        <v>800</v>
      </c>
      <c r="H12666" t="s">
        <v>12</v>
      </c>
      <c r="I12666" t="s">
        <v>13</v>
      </c>
    </row>
    <row r="12667" spans="1:9" x14ac:dyDescent="0.25">
      <c r="A12667">
        <v>1</v>
      </c>
      <c r="B12667">
        <v>129</v>
      </c>
      <c r="C12667">
        <v>3</v>
      </c>
      <c r="D12667" t="s">
        <v>18</v>
      </c>
      <c r="E12667" t="s">
        <v>10</v>
      </c>
      <c r="F12667" t="s">
        <v>12729</v>
      </c>
      <c r="G12667">
        <v>43</v>
      </c>
      <c r="H12667" t="s">
        <v>12</v>
      </c>
      <c r="I12667" t="s">
        <v>13</v>
      </c>
    </row>
    <row r="12668" spans="1:9" x14ac:dyDescent="0.25">
      <c r="A12668">
        <v>1</v>
      </c>
      <c r="B12668">
        <v>244</v>
      </c>
      <c r="C12668">
        <v>4</v>
      </c>
      <c r="D12668" t="s">
        <v>18</v>
      </c>
      <c r="E12668" t="s">
        <v>10</v>
      </c>
      <c r="F12668" t="s">
        <v>12730</v>
      </c>
      <c r="G12668">
        <v>61</v>
      </c>
      <c r="H12668" t="s">
        <v>12</v>
      </c>
      <c r="I12668" t="s">
        <v>13</v>
      </c>
    </row>
    <row r="12669" spans="1:9" x14ac:dyDescent="0.25">
      <c r="A12669">
        <v>1</v>
      </c>
      <c r="B12669">
        <v>666</v>
      </c>
      <c r="C12669">
        <v>1</v>
      </c>
      <c r="D12669" t="s">
        <v>18</v>
      </c>
      <c r="E12669" t="s">
        <v>10</v>
      </c>
      <c r="F12669" t="s">
        <v>12731</v>
      </c>
      <c r="G12669">
        <v>666</v>
      </c>
      <c r="H12669" t="s">
        <v>12</v>
      </c>
      <c r="I12669" t="s">
        <v>13</v>
      </c>
    </row>
    <row r="12670" spans="1:9" x14ac:dyDescent="0.25">
      <c r="A12670">
        <v>1</v>
      </c>
      <c r="B12670">
        <v>1044</v>
      </c>
      <c r="C12670">
        <v>3</v>
      </c>
      <c r="D12670" t="s">
        <v>23</v>
      </c>
      <c r="E12670" t="s">
        <v>39</v>
      </c>
      <c r="F12670" t="s">
        <v>12732</v>
      </c>
      <c r="G12670">
        <v>348</v>
      </c>
      <c r="H12670" t="s">
        <v>25</v>
      </c>
      <c r="I12670" t="s">
        <v>13</v>
      </c>
    </row>
    <row r="12671" spans="1:9" x14ac:dyDescent="0.25">
      <c r="A12671">
        <v>1</v>
      </c>
      <c r="B12671">
        <v>3147</v>
      </c>
      <c r="C12671">
        <v>3</v>
      </c>
      <c r="D12671" t="s">
        <v>18</v>
      </c>
      <c r="E12671" t="s">
        <v>10</v>
      </c>
      <c r="F12671" t="s">
        <v>12733</v>
      </c>
      <c r="G12671">
        <v>1049</v>
      </c>
      <c r="H12671" t="s">
        <v>12</v>
      </c>
      <c r="I12671" t="s">
        <v>13</v>
      </c>
    </row>
    <row r="12672" spans="1:9" x14ac:dyDescent="0.25">
      <c r="A12672">
        <v>1</v>
      </c>
      <c r="B12672">
        <v>630</v>
      </c>
      <c r="C12672">
        <v>3</v>
      </c>
      <c r="D12672" t="s">
        <v>23</v>
      </c>
      <c r="E12672" t="s">
        <v>39</v>
      </c>
      <c r="F12672" t="s">
        <v>12734</v>
      </c>
      <c r="G12672">
        <v>210</v>
      </c>
      <c r="H12672" t="s">
        <v>25</v>
      </c>
      <c r="I12672" t="s">
        <v>13</v>
      </c>
    </row>
    <row r="12673" spans="1:9" x14ac:dyDescent="0.25">
      <c r="A12673">
        <v>1</v>
      </c>
      <c r="B12673">
        <v>4380</v>
      </c>
      <c r="C12673">
        <v>3</v>
      </c>
      <c r="D12673" t="s">
        <v>18</v>
      </c>
      <c r="E12673" t="s">
        <v>10</v>
      </c>
      <c r="F12673" t="s">
        <v>12735</v>
      </c>
      <c r="G12673">
        <v>1460</v>
      </c>
      <c r="H12673" t="s">
        <v>12</v>
      </c>
      <c r="I12673" t="s">
        <v>13</v>
      </c>
    </row>
    <row r="12674" spans="1:9" x14ac:dyDescent="0.25">
      <c r="A12674">
        <v>1</v>
      </c>
      <c r="B12674">
        <v>921</v>
      </c>
      <c r="C12674">
        <v>3</v>
      </c>
      <c r="D12674" t="s">
        <v>23</v>
      </c>
      <c r="E12674" t="s">
        <v>39</v>
      </c>
      <c r="F12674" t="s">
        <v>12736</v>
      </c>
      <c r="G12674">
        <v>307</v>
      </c>
      <c r="H12674" t="s">
        <v>25</v>
      </c>
      <c r="I12674" t="s">
        <v>13</v>
      </c>
    </row>
    <row r="12675" spans="1:9" x14ac:dyDescent="0.25">
      <c r="A12675">
        <v>1</v>
      </c>
      <c r="B12675">
        <v>120</v>
      </c>
      <c r="C12675">
        <v>3</v>
      </c>
      <c r="D12675" t="s">
        <v>14</v>
      </c>
      <c r="E12675" t="s">
        <v>10</v>
      </c>
      <c r="F12675" t="s">
        <v>12737</v>
      </c>
      <c r="G12675">
        <v>40</v>
      </c>
      <c r="H12675" t="s">
        <v>16</v>
      </c>
      <c r="I12675" t="s">
        <v>13</v>
      </c>
    </row>
    <row r="12676" spans="1:9" x14ac:dyDescent="0.25">
      <c r="A12676">
        <v>1</v>
      </c>
      <c r="B12676">
        <v>172</v>
      </c>
      <c r="C12676">
        <v>1</v>
      </c>
      <c r="D12676" t="s">
        <v>14</v>
      </c>
      <c r="E12676" t="s">
        <v>29</v>
      </c>
      <c r="F12676" t="s">
        <v>12738</v>
      </c>
      <c r="G12676">
        <v>172</v>
      </c>
      <c r="H12676" t="s">
        <v>16</v>
      </c>
      <c r="I12676" t="s">
        <v>13</v>
      </c>
    </row>
    <row r="12677" spans="1:9" x14ac:dyDescent="0.25">
      <c r="A12677">
        <v>1</v>
      </c>
      <c r="B12677">
        <v>4380</v>
      </c>
      <c r="C12677">
        <v>4</v>
      </c>
      <c r="D12677" t="s">
        <v>23</v>
      </c>
      <c r="E12677" t="s">
        <v>29</v>
      </c>
      <c r="F12677" t="s">
        <v>12739</v>
      </c>
      <c r="G12677">
        <v>1095</v>
      </c>
      <c r="H12677" t="s">
        <v>25</v>
      </c>
      <c r="I12677" t="s">
        <v>13</v>
      </c>
    </row>
    <row r="12678" spans="1:9" x14ac:dyDescent="0.25">
      <c r="A12678">
        <v>1</v>
      </c>
      <c r="B12678">
        <v>1580</v>
      </c>
      <c r="C12678">
        <v>4</v>
      </c>
      <c r="D12678" t="s">
        <v>23</v>
      </c>
      <c r="E12678" t="s">
        <v>67</v>
      </c>
      <c r="F12678" t="s">
        <v>12740</v>
      </c>
      <c r="G12678">
        <v>395</v>
      </c>
      <c r="H12678" t="s">
        <v>25</v>
      </c>
      <c r="I12678" t="s">
        <v>13</v>
      </c>
    </row>
    <row r="12679" spans="1:9" x14ac:dyDescent="0.25">
      <c r="A12679">
        <v>1</v>
      </c>
      <c r="B12679">
        <v>827</v>
      </c>
      <c r="C12679">
        <v>1</v>
      </c>
      <c r="D12679" t="s">
        <v>23</v>
      </c>
      <c r="E12679" t="s">
        <v>10</v>
      </c>
      <c r="F12679" t="s">
        <v>12741</v>
      </c>
      <c r="G12679">
        <v>827</v>
      </c>
      <c r="H12679" t="s">
        <v>25</v>
      </c>
      <c r="I12679" t="s">
        <v>13</v>
      </c>
    </row>
    <row r="12680" spans="1:9" x14ac:dyDescent="0.25">
      <c r="A12680">
        <v>1</v>
      </c>
      <c r="B12680">
        <v>355</v>
      </c>
      <c r="C12680">
        <v>5</v>
      </c>
      <c r="D12680" t="s">
        <v>18</v>
      </c>
      <c r="E12680" t="s">
        <v>46</v>
      </c>
      <c r="F12680" t="s">
        <v>12742</v>
      </c>
      <c r="G12680">
        <v>71</v>
      </c>
      <c r="H12680" t="s">
        <v>12</v>
      </c>
      <c r="I12680" t="s">
        <v>13</v>
      </c>
    </row>
    <row r="12681" spans="1:9" x14ac:dyDescent="0.25">
      <c r="A12681">
        <v>1</v>
      </c>
      <c r="B12681">
        <v>220</v>
      </c>
      <c r="C12681">
        <v>4</v>
      </c>
      <c r="D12681" t="s">
        <v>18</v>
      </c>
      <c r="E12681" t="s">
        <v>10</v>
      </c>
      <c r="F12681" t="s">
        <v>12743</v>
      </c>
      <c r="G12681">
        <v>55</v>
      </c>
      <c r="H12681" t="s">
        <v>12</v>
      </c>
      <c r="I12681" t="s">
        <v>13</v>
      </c>
    </row>
    <row r="12682" spans="1:9" x14ac:dyDescent="0.25">
      <c r="A12682">
        <v>1</v>
      </c>
      <c r="B12682">
        <v>177</v>
      </c>
      <c r="C12682">
        <v>1</v>
      </c>
      <c r="D12682" t="s">
        <v>18</v>
      </c>
      <c r="E12682" t="s">
        <v>29</v>
      </c>
      <c r="F12682" t="s">
        <v>12744</v>
      </c>
      <c r="G12682">
        <v>177</v>
      </c>
      <c r="H12682" t="s">
        <v>12</v>
      </c>
      <c r="I12682" t="s">
        <v>13</v>
      </c>
    </row>
    <row r="12683" spans="1:9" x14ac:dyDescent="0.25">
      <c r="A12683">
        <v>1</v>
      </c>
      <c r="B12683">
        <v>1660</v>
      </c>
      <c r="C12683">
        <v>4</v>
      </c>
      <c r="D12683" t="s">
        <v>18</v>
      </c>
      <c r="E12683" t="s">
        <v>67</v>
      </c>
      <c r="F12683" t="s">
        <v>12745</v>
      </c>
      <c r="G12683">
        <v>415</v>
      </c>
      <c r="H12683" t="s">
        <v>12</v>
      </c>
      <c r="I12683" t="s">
        <v>13</v>
      </c>
    </row>
    <row r="12684" spans="1:9" x14ac:dyDescent="0.25">
      <c r="A12684">
        <v>1</v>
      </c>
      <c r="B12684">
        <v>620</v>
      </c>
      <c r="C12684">
        <v>5</v>
      </c>
      <c r="D12684" t="s">
        <v>18</v>
      </c>
      <c r="E12684" t="s">
        <v>10</v>
      </c>
      <c r="F12684" t="s">
        <v>12746</v>
      </c>
      <c r="G12684">
        <v>124</v>
      </c>
      <c r="H12684" t="s">
        <v>12</v>
      </c>
      <c r="I12684" t="s">
        <v>13</v>
      </c>
    </row>
    <row r="12685" spans="1:9" x14ac:dyDescent="0.25">
      <c r="A12685">
        <v>1</v>
      </c>
      <c r="B12685">
        <v>2365</v>
      </c>
      <c r="C12685">
        <v>5</v>
      </c>
      <c r="D12685" t="s">
        <v>18</v>
      </c>
      <c r="E12685" t="s">
        <v>10</v>
      </c>
      <c r="F12685" t="s">
        <v>12747</v>
      </c>
      <c r="G12685">
        <v>473</v>
      </c>
      <c r="H12685" t="s">
        <v>12</v>
      </c>
      <c r="I12685" t="s">
        <v>13</v>
      </c>
    </row>
    <row r="12686" spans="1:9" x14ac:dyDescent="0.25">
      <c r="A12686">
        <v>1</v>
      </c>
      <c r="B12686">
        <v>365</v>
      </c>
      <c r="C12686">
        <v>5</v>
      </c>
      <c r="D12686" t="s">
        <v>18</v>
      </c>
      <c r="E12686" t="s">
        <v>46</v>
      </c>
      <c r="F12686" t="s">
        <v>12748</v>
      </c>
      <c r="G12686">
        <v>73</v>
      </c>
      <c r="H12686" t="s">
        <v>12</v>
      </c>
      <c r="I12686" t="s">
        <v>13</v>
      </c>
    </row>
    <row r="12687" spans="1:9" x14ac:dyDescent="0.25">
      <c r="A12687">
        <v>1</v>
      </c>
      <c r="B12687">
        <v>1285</v>
      </c>
      <c r="C12687">
        <v>5</v>
      </c>
      <c r="D12687" t="s">
        <v>23</v>
      </c>
      <c r="E12687" t="s">
        <v>39</v>
      </c>
      <c r="F12687" t="s">
        <v>12749</v>
      </c>
      <c r="G12687">
        <v>257</v>
      </c>
      <c r="H12687" t="s">
        <v>25</v>
      </c>
      <c r="I12687" t="s">
        <v>13</v>
      </c>
    </row>
    <row r="12688" spans="1:9" x14ac:dyDescent="0.25">
      <c r="A12688">
        <v>1</v>
      </c>
      <c r="B12688">
        <v>2520</v>
      </c>
      <c r="C12688">
        <v>5</v>
      </c>
      <c r="D12688" t="s">
        <v>18</v>
      </c>
      <c r="E12688" t="s">
        <v>46</v>
      </c>
      <c r="F12688" t="s">
        <v>12750</v>
      </c>
      <c r="G12688">
        <v>504</v>
      </c>
      <c r="H12688" t="s">
        <v>12</v>
      </c>
      <c r="I12688" t="s">
        <v>13</v>
      </c>
    </row>
    <row r="12689" spans="1:9" x14ac:dyDescent="0.25">
      <c r="A12689">
        <v>1</v>
      </c>
      <c r="B12689">
        <v>690</v>
      </c>
      <c r="C12689">
        <v>5</v>
      </c>
      <c r="D12689" t="s">
        <v>18</v>
      </c>
      <c r="E12689" t="s">
        <v>10</v>
      </c>
      <c r="F12689" t="s">
        <v>12751</v>
      </c>
      <c r="G12689">
        <v>138</v>
      </c>
      <c r="H12689" t="s">
        <v>12</v>
      </c>
      <c r="I12689" t="s">
        <v>13</v>
      </c>
    </row>
    <row r="12690" spans="1:9" x14ac:dyDescent="0.25">
      <c r="A12690">
        <v>1</v>
      </c>
      <c r="B12690">
        <v>7224</v>
      </c>
      <c r="C12690">
        <v>4</v>
      </c>
      <c r="D12690" t="s">
        <v>23</v>
      </c>
      <c r="E12690" t="s">
        <v>10</v>
      </c>
      <c r="F12690" t="s">
        <v>12752</v>
      </c>
      <c r="G12690">
        <v>1806</v>
      </c>
      <c r="H12690" t="s">
        <v>25</v>
      </c>
      <c r="I12690" t="s">
        <v>13</v>
      </c>
    </row>
    <row r="12691" spans="1:9" x14ac:dyDescent="0.25">
      <c r="A12691">
        <v>1</v>
      </c>
      <c r="B12691">
        <v>864</v>
      </c>
      <c r="C12691">
        <v>4</v>
      </c>
      <c r="D12691" t="s">
        <v>18</v>
      </c>
      <c r="E12691" t="s">
        <v>46</v>
      </c>
      <c r="F12691" t="s">
        <v>12753</v>
      </c>
      <c r="G12691">
        <v>216</v>
      </c>
      <c r="H12691" t="s">
        <v>12</v>
      </c>
      <c r="I12691" t="s">
        <v>13</v>
      </c>
    </row>
    <row r="12692" spans="1:9" x14ac:dyDescent="0.25">
      <c r="A12692">
        <v>1</v>
      </c>
      <c r="B12692">
        <v>4040</v>
      </c>
      <c r="C12692">
        <v>5</v>
      </c>
      <c r="D12692" t="s">
        <v>18</v>
      </c>
      <c r="E12692" t="s">
        <v>10</v>
      </c>
      <c r="F12692" t="s">
        <v>12754</v>
      </c>
      <c r="G12692">
        <v>808</v>
      </c>
      <c r="H12692" t="s">
        <v>12</v>
      </c>
      <c r="I12692" t="s">
        <v>13</v>
      </c>
    </row>
    <row r="12693" spans="1:9" x14ac:dyDescent="0.25">
      <c r="A12693">
        <v>1</v>
      </c>
      <c r="B12693">
        <v>2220</v>
      </c>
      <c r="C12693">
        <v>5</v>
      </c>
      <c r="D12693" t="s">
        <v>23</v>
      </c>
      <c r="E12693" t="s">
        <v>46</v>
      </c>
      <c r="F12693" t="s">
        <v>12755</v>
      </c>
      <c r="G12693">
        <v>444</v>
      </c>
      <c r="H12693" t="s">
        <v>25</v>
      </c>
      <c r="I12693" t="s">
        <v>13</v>
      </c>
    </row>
    <row r="12694" spans="1:9" x14ac:dyDescent="0.25">
      <c r="A12694">
        <v>1</v>
      </c>
      <c r="B12694">
        <v>1664</v>
      </c>
      <c r="C12694">
        <v>4</v>
      </c>
      <c r="D12694" t="s">
        <v>23</v>
      </c>
      <c r="E12694" t="s">
        <v>10</v>
      </c>
      <c r="F12694" t="s">
        <v>12756</v>
      </c>
      <c r="G12694">
        <v>416</v>
      </c>
      <c r="H12694" t="s">
        <v>25</v>
      </c>
      <c r="I12694" t="s">
        <v>13</v>
      </c>
    </row>
    <row r="12695" spans="1:9" x14ac:dyDescent="0.25">
      <c r="A12695">
        <v>1</v>
      </c>
      <c r="B12695">
        <v>413</v>
      </c>
      <c r="C12695">
        <v>1</v>
      </c>
      <c r="D12695" t="s">
        <v>18</v>
      </c>
      <c r="E12695" t="s">
        <v>46</v>
      </c>
      <c r="F12695" t="s">
        <v>12757</v>
      </c>
      <c r="G12695">
        <v>413</v>
      </c>
      <c r="H12695" t="s">
        <v>12</v>
      </c>
      <c r="I12695" t="s">
        <v>13</v>
      </c>
    </row>
    <row r="12696" spans="1:9" x14ac:dyDescent="0.25">
      <c r="A12696">
        <v>1</v>
      </c>
      <c r="B12696">
        <v>489</v>
      </c>
      <c r="C12696">
        <v>1</v>
      </c>
      <c r="D12696" t="s">
        <v>18</v>
      </c>
      <c r="E12696" t="s">
        <v>10</v>
      </c>
      <c r="F12696" t="s">
        <v>12758</v>
      </c>
      <c r="G12696">
        <v>489</v>
      </c>
      <c r="H12696" t="s">
        <v>12</v>
      </c>
      <c r="I12696" t="s">
        <v>13</v>
      </c>
    </row>
    <row r="12697" spans="1:9" x14ac:dyDescent="0.25">
      <c r="A12697">
        <v>1</v>
      </c>
      <c r="B12697">
        <v>1090</v>
      </c>
      <c r="C12697">
        <v>5</v>
      </c>
      <c r="D12697" t="s">
        <v>18</v>
      </c>
      <c r="E12697" t="s">
        <v>10</v>
      </c>
      <c r="F12697" t="s">
        <v>12759</v>
      </c>
      <c r="G12697">
        <v>218</v>
      </c>
      <c r="H12697" t="s">
        <v>12</v>
      </c>
      <c r="I12697" t="s">
        <v>13</v>
      </c>
    </row>
    <row r="12698" spans="1:9" x14ac:dyDescent="0.25">
      <c r="A12698">
        <v>1</v>
      </c>
      <c r="B12698">
        <v>3564</v>
      </c>
      <c r="C12698">
        <v>3</v>
      </c>
      <c r="D12698" t="s">
        <v>23</v>
      </c>
      <c r="E12698" t="s">
        <v>39</v>
      </c>
      <c r="F12698" t="s">
        <v>12760</v>
      </c>
      <c r="G12698">
        <v>1188</v>
      </c>
      <c r="H12698" t="s">
        <v>25</v>
      </c>
      <c r="I12698" t="s">
        <v>13</v>
      </c>
    </row>
    <row r="12699" spans="1:9" x14ac:dyDescent="0.25">
      <c r="A12699">
        <v>1</v>
      </c>
      <c r="B12699">
        <v>258</v>
      </c>
      <c r="C12699">
        <v>1</v>
      </c>
      <c r="D12699" t="s">
        <v>23</v>
      </c>
      <c r="E12699" t="s">
        <v>46</v>
      </c>
      <c r="F12699" t="s">
        <v>12761</v>
      </c>
      <c r="G12699">
        <v>258</v>
      </c>
      <c r="H12699" t="s">
        <v>25</v>
      </c>
      <c r="I12699" t="s">
        <v>13</v>
      </c>
    </row>
    <row r="12700" spans="1:9" x14ac:dyDescent="0.25">
      <c r="A12700">
        <v>1</v>
      </c>
      <c r="B12700">
        <v>1115</v>
      </c>
      <c r="C12700">
        <v>1</v>
      </c>
      <c r="D12700" t="s">
        <v>23</v>
      </c>
      <c r="E12700" t="s">
        <v>39</v>
      </c>
      <c r="F12700" t="s">
        <v>12762</v>
      </c>
      <c r="G12700">
        <v>1115</v>
      </c>
      <c r="H12700" t="s">
        <v>25</v>
      </c>
      <c r="I12700" t="s">
        <v>13</v>
      </c>
    </row>
    <row r="12701" spans="1:9" x14ac:dyDescent="0.25">
      <c r="A12701">
        <v>1</v>
      </c>
      <c r="B12701">
        <v>2856</v>
      </c>
      <c r="C12701">
        <v>4</v>
      </c>
      <c r="D12701" t="s">
        <v>18</v>
      </c>
      <c r="E12701" t="s">
        <v>46</v>
      </c>
      <c r="F12701" t="s">
        <v>12763</v>
      </c>
      <c r="G12701">
        <v>714</v>
      </c>
      <c r="H12701" t="s">
        <v>12</v>
      </c>
      <c r="I12701" t="s">
        <v>13</v>
      </c>
    </row>
    <row r="12702" spans="1:9" x14ac:dyDescent="0.25">
      <c r="A12702">
        <v>1</v>
      </c>
      <c r="B12702">
        <v>585</v>
      </c>
      <c r="C12702">
        <v>5</v>
      </c>
      <c r="D12702" t="s">
        <v>23</v>
      </c>
      <c r="E12702" t="s">
        <v>67</v>
      </c>
      <c r="F12702" t="s">
        <v>12764</v>
      </c>
      <c r="G12702">
        <v>117</v>
      </c>
      <c r="H12702" t="s">
        <v>25</v>
      </c>
      <c r="I12702" t="s">
        <v>13</v>
      </c>
    </row>
    <row r="12703" spans="1:9" x14ac:dyDescent="0.25">
      <c r="A12703">
        <v>1</v>
      </c>
      <c r="B12703">
        <v>1112</v>
      </c>
      <c r="C12703">
        <v>4</v>
      </c>
      <c r="D12703" t="s">
        <v>18</v>
      </c>
      <c r="E12703" t="s">
        <v>46</v>
      </c>
      <c r="F12703" t="s">
        <v>12765</v>
      </c>
      <c r="G12703">
        <v>278</v>
      </c>
      <c r="H12703" t="s">
        <v>12</v>
      </c>
      <c r="I12703" t="s">
        <v>13</v>
      </c>
    </row>
    <row r="12704" spans="1:9" x14ac:dyDescent="0.25">
      <c r="A12704">
        <v>1</v>
      </c>
      <c r="B12704">
        <v>830</v>
      </c>
      <c r="C12704">
        <v>5</v>
      </c>
      <c r="D12704" t="s">
        <v>18</v>
      </c>
      <c r="E12704" t="s">
        <v>46</v>
      </c>
      <c r="F12704" t="s">
        <v>12766</v>
      </c>
      <c r="G12704">
        <v>166</v>
      </c>
      <c r="H12704" t="s">
        <v>12</v>
      </c>
      <c r="I12704" t="s">
        <v>13</v>
      </c>
    </row>
    <row r="12705" spans="1:9" x14ac:dyDescent="0.25">
      <c r="A12705">
        <v>1</v>
      </c>
      <c r="B12705">
        <v>2160</v>
      </c>
      <c r="C12705">
        <v>5</v>
      </c>
      <c r="D12705" t="s">
        <v>18</v>
      </c>
      <c r="E12705" t="s">
        <v>46</v>
      </c>
      <c r="F12705" t="s">
        <v>12767</v>
      </c>
      <c r="G12705">
        <v>432</v>
      </c>
      <c r="H12705" t="s">
        <v>12</v>
      </c>
      <c r="I12705" t="s">
        <v>13</v>
      </c>
    </row>
    <row r="12706" spans="1:9" x14ac:dyDescent="0.25">
      <c r="A12706">
        <v>1</v>
      </c>
      <c r="B12706">
        <v>2715</v>
      </c>
      <c r="C12706">
        <v>5</v>
      </c>
      <c r="D12706" t="s">
        <v>14</v>
      </c>
      <c r="E12706" t="s">
        <v>46</v>
      </c>
      <c r="F12706" t="s">
        <v>12768</v>
      </c>
      <c r="G12706">
        <v>543</v>
      </c>
      <c r="H12706" t="s">
        <v>16</v>
      </c>
      <c r="I12706" t="s">
        <v>13</v>
      </c>
    </row>
    <row r="12707" spans="1:9" x14ac:dyDescent="0.25">
      <c r="A12707">
        <v>1</v>
      </c>
      <c r="B12707">
        <v>936</v>
      </c>
      <c r="C12707">
        <v>1</v>
      </c>
      <c r="D12707" t="s">
        <v>18</v>
      </c>
      <c r="E12707" t="s">
        <v>10</v>
      </c>
      <c r="F12707" t="s">
        <v>12769</v>
      </c>
      <c r="G12707">
        <v>936</v>
      </c>
      <c r="H12707" t="s">
        <v>12</v>
      </c>
      <c r="I12707" t="s">
        <v>13</v>
      </c>
    </row>
    <row r="12708" spans="1:9" x14ac:dyDescent="0.25">
      <c r="A12708">
        <v>1</v>
      </c>
      <c r="B12708">
        <v>6570</v>
      </c>
      <c r="C12708">
        <v>5</v>
      </c>
      <c r="D12708" t="s">
        <v>18</v>
      </c>
      <c r="E12708" t="s">
        <v>46</v>
      </c>
      <c r="F12708" t="s">
        <v>12770</v>
      </c>
      <c r="G12708">
        <v>1314</v>
      </c>
      <c r="H12708" t="s">
        <v>12</v>
      </c>
      <c r="I12708" t="s">
        <v>13</v>
      </c>
    </row>
    <row r="12709" spans="1:9" x14ac:dyDescent="0.25">
      <c r="A12709">
        <v>1</v>
      </c>
      <c r="B12709">
        <v>335</v>
      </c>
      <c r="C12709">
        <v>5</v>
      </c>
      <c r="D12709" t="s">
        <v>23</v>
      </c>
      <c r="E12709" t="s">
        <v>10</v>
      </c>
      <c r="F12709" t="s">
        <v>12771</v>
      </c>
      <c r="G12709">
        <v>67</v>
      </c>
      <c r="H12709" t="s">
        <v>25</v>
      </c>
      <c r="I12709" t="s">
        <v>13</v>
      </c>
    </row>
    <row r="12710" spans="1:9" x14ac:dyDescent="0.25">
      <c r="A12710">
        <v>1</v>
      </c>
      <c r="B12710">
        <v>257</v>
      </c>
      <c r="C12710">
        <v>1</v>
      </c>
      <c r="D12710" t="s">
        <v>23</v>
      </c>
      <c r="E12710" t="s">
        <v>10</v>
      </c>
      <c r="F12710" t="s">
        <v>12772</v>
      </c>
      <c r="G12710">
        <v>257</v>
      </c>
      <c r="H12710" t="s">
        <v>25</v>
      </c>
      <c r="I12710" t="s">
        <v>13</v>
      </c>
    </row>
    <row r="12711" spans="1:9" x14ac:dyDescent="0.25">
      <c r="A12711">
        <v>1</v>
      </c>
      <c r="B12711">
        <v>750</v>
      </c>
      <c r="C12711">
        <v>5</v>
      </c>
      <c r="D12711" t="s">
        <v>18</v>
      </c>
      <c r="E12711" t="s">
        <v>10</v>
      </c>
      <c r="F12711" t="s">
        <v>12773</v>
      </c>
      <c r="G12711">
        <v>150</v>
      </c>
      <c r="H12711" t="s">
        <v>12</v>
      </c>
      <c r="I12711" t="s">
        <v>13</v>
      </c>
    </row>
    <row r="12712" spans="1:9" x14ac:dyDescent="0.25">
      <c r="A12712">
        <v>1</v>
      </c>
      <c r="B12712">
        <v>57</v>
      </c>
      <c r="C12712">
        <v>1</v>
      </c>
      <c r="D12712" t="s">
        <v>18</v>
      </c>
      <c r="E12712" t="s">
        <v>46</v>
      </c>
      <c r="F12712" t="s">
        <v>12774</v>
      </c>
      <c r="G12712">
        <v>57</v>
      </c>
      <c r="H12712" t="s">
        <v>12</v>
      </c>
      <c r="I12712" t="s">
        <v>13</v>
      </c>
    </row>
    <row r="12713" spans="1:9" x14ac:dyDescent="0.25">
      <c r="A12713">
        <v>1</v>
      </c>
      <c r="B12713">
        <v>669</v>
      </c>
      <c r="C12713">
        <v>3</v>
      </c>
      <c r="D12713" t="s">
        <v>23</v>
      </c>
      <c r="E12713" t="s">
        <v>39</v>
      </c>
      <c r="F12713" t="s">
        <v>12775</v>
      </c>
      <c r="G12713">
        <v>223</v>
      </c>
      <c r="H12713" t="s">
        <v>25</v>
      </c>
      <c r="I12713" t="s">
        <v>13</v>
      </c>
    </row>
    <row r="12714" spans="1:9" x14ac:dyDescent="0.25">
      <c r="A12714">
        <v>1</v>
      </c>
      <c r="B12714">
        <v>576</v>
      </c>
      <c r="C12714">
        <v>2</v>
      </c>
      <c r="D12714" t="s">
        <v>23</v>
      </c>
      <c r="E12714" t="s">
        <v>46</v>
      </c>
      <c r="F12714" t="s">
        <v>12776</v>
      </c>
      <c r="G12714">
        <v>288</v>
      </c>
      <c r="H12714" t="s">
        <v>25</v>
      </c>
      <c r="I12714" t="s">
        <v>13</v>
      </c>
    </row>
    <row r="12715" spans="1:9" x14ac:dyDescent="0.25">
      <c r="A12715">
        <v>1</v>
      </c>
      <c r="B12715">
        <v>54</v>
      </c>
      <c r="C12715">
        <v>1</v>
      </c>
      <c r="D12715" t="s">
        <v>23</v>
      </c>
      <c r="E12715" t="s">
        <v>39</v>
      </c>
      <c r="F12715" t="s">
        <v>12777</v>
      </c>
      <c r="G12715">
        <v>54</v>
      </c>
      <c r="H12715" t="s">
        <v>25</v>
      </c>
      <c r="I12715" t="s">
        <v>13</v>
      </c>
    </row>
    <row r="12716" spans="1:9" x14ac:dyDescent="0.25">
      <c r="A12716">
        <v>1</v>
      </c>
      <c r="B12716">
        <v>3815</v>
      </c>
      <c r="C12716">
        <v>5</v>
      </c>
      <c r="D12716" t="s">
        <v>18</v>
      </c>
      <c r="E12716" t="s">
        <v>46</v>
      </c>
      <c r="F12716" t="s">
        <v>12778</v>
      </c>
      <c r="G12716">
        <v>763</v>
      </c>
      <c r="H12716" t="s">
        <v>12</v>
      </c>
      <c r="I12716" t="s">
        <v>13</v>
      </c>
    </row>
    <row r="12717" spans="1:9" x14ac:dyDescent="0.25">
      <c r="A12717">
        <v>1</v>
      </c>
      <c r="B12717">
        <v>279</v>
      </c>
      <c r="C12717">
        <v>1</v>
      </c>
      <c r="D12717" t="s">
        <v>23</v>
      </c>
      <c r="E12717" t="s">
        <v>10</v>
      </c>
      <c r="F12717" t="s">
        <v>12779</v>
      </c>
      <c r="G12717">
        <v>279</v>
      </c>
      <c r="H12717" t="s">
        <v>25</v>
      </c>
      <c r="I12717" t="s">
        <v>13</v>
      </c>
    </row>
    <row r="12718" spans="1:9" x14ac:dyDescent="0.25">
      <c r="A12718">
        <v>1</v>
      </c>
      <c r="B12718">
        <v>78</v>
      </c>
      <c r="C12718">
        <v>3</v>
      </c>
      <c r="D12718" t="s">
        <v>18</v>
      </c>
      <c r="E12718" t="s">
        <v>46</v>
      </c>
      <c r="F12718" t="s">
        <v>12780</v>
      </c>
      <c r="G12718">
        <v>26</v>
      </c>
      <c r="H12718" t="s">
        <v>12</v>
      </c>
      <c r="I12718" t="s">
        <v>13</v>
      </c>
    </row>
    <row r="12719" spans="1:9" x14ac:dyDescent="0.25">
      <c r="A12719">
        <v>1</v>
      </c>
      <c r="B12719">
        <v>474</v>
      </c>
      <c r="C12719">
        <v>3</v>
      </c>
      <c r="D12719" t="s">
        <v>18</v>
      </c>
      <c r="E12719" t="s">
        <v>10</v>
      </c>
      <c r="F12719" t="s">
        <v>12781</v>
      </c>
      <c r="G12719">
        <v>158</v>
      </c>
      <c r="H12719" t="s">
        <v>12</v>
      </c>
      <c r="I12719" t="s">
        <v>13</v>
      </c>
    </row>
    <row r="12720" spans="1:9" x14ac:dyDescent="0.25">
      <c r="A12720">
        <v>1</v>
      </c>
      <c r="B12720">
        <v>535</v>
      </c>
      <c r="C12720">
        <v>5</v>
      </c>
      <c r="D12720" t="s">
        <v>18</v>
      </c>
      <c r="E12720" t="s">
        <v>46</v>
      </c>
      <c r="F12720" t="s">
        <v>12782</v>
      </c>
      <c r="G12720">
        <v>107</v>
      </c>
      <c r="H12720" t="s">
        <v>12</v>
      </c>
      <c r="I12720" t="s">
        <v>13</v>
      </c>
    </row>
    <row r="12721" spans="1:9" x14ac:dyDescent="0.25">
      <c r="A12721">
        <v>1</v>
      </c>
      <c r="B12721">
        <v>1164</v>
      </c>
      <c r="C12721">
        <v>4</v>
      </c>
      <c r="D12721" t="s">
        <v>18</v>
      </c>
      <c r="E12721" t="s">
        <v>46</v>
      </c>
      <c r="F12721" t="s">
        <v>12783</v>
      </c>
      <c r="G12721">
        <v>291</v>
      </c>
      <c r="H12721" t="s">
        <v>12</v>
      </c>
      <c r="I12721" t="s">
        <v>13</v>
      </c>
    </row>
    <row r="12722" spans="1:9" x14ac:dyDescent="0.25">
      <c r="A12722">
        <v>1</v>
      </c>
      <c r="B12722">
        <v>2304</v>
      </c>
      <c r="C12722">
        <v>3</v>
      </c>
      <c r="D12722" t="s">
        <v>23</v>
      </c>
      <c r="E12722" t="s">
        <v>39</v>
      </c>
      <c r="F12722" t="s">
        <v>12784</v>
      </c>
      <c r="G12722">
        <v>768</v>
      </c>
      <c r="H12722" t="s">
        <v>25</v>
      </c>
      <c r="I12722" t="s">
        <v>13</v>
      </c>
    </row>
    <row r="12723" spans="1:9" x14ac:dyDescent="0.25">
      <c r="A12723">
        <v>1</v>
      </c>
      <c r="B12723">
        <v>516</v>
      </c>
      <c r="C12723">
        <v>4</v>
      </c>
      <c r="D12723" t="s">
        <v>23</v>
      </c>
      <c r="E12723" t="s">
        <v>39</v>
      </c>
      <c r="F12723" t="s">
        <v>12785</v>
      </c>
      <c r="G12723">
        <v>129</v>
      </c>
      <c r="H12723" t="s">
        <v>25</v>
      </c>
      <c r="I12723" t="s">
        <v>13</v>
      </c>
    </row>
    <row r="12724" spans="1:9" x14ac:dyDescent="0.25">
      <c r="A12724">
        <v>1</v>
      </c>
      <c r="B12724">
        <v>2025</v>
      </c>
      <c r="C12724">
        <v>3</v>
      </c>
      <c r="D12724" t="s">
        <v>18</v>
      </c>
      <c r="E12724" t="s">
        <v>39</v>
      </c>
      <c r="F12724" t="s">
        <v>12786</v>
      </c>
      <c r="G12724">
        <v>675</v>
      </c>
      <c r="H12724" t="s">
        <v>12</v>
      </c>
      <c r="I12724" t="s">
        <v>13</v>
      </c>
    </row>
    <row r="12725" spans="1:9" x14ac:dyDescent="0.25">
      <c r="A12725">
        <v>1</v>
      </c>
      <c r="B12725">
        <v>420</v>
      </c>
      <c r="C12725">
        <v>1</v>
      </c>
      <c r="D12725" t="s">
        <v>23</v>
      </c>
      <c r="E12725" t="s">
        <v>29</v>
      </c>
      <c r="F12725" t="s">
        <v>12787</v>
      </c>
      <c r="G12725">
        <v>420</v>
      </c>
      <c r="H12725" t="s">
        <v>25</v>
      </c>
      <c r="I12725" t="s">
        <v>13</v>
      </c>
    </row>
    <row r="12726" spans="1:9" x14ac:dyDescent="0.25">
      <c r="A12726">
        <v>1</v>
      </c>
      <c r="B12726">
        <v>319</v>
      </c>
      <c r="C12726">
        <v>1</v>
      </c>
      <c r="D12726" t="s">
        <v>18</v>
      </c>
      <c r="E12726" t="s">
        <v>39</v>
      </c>
      <c r="F12726" t="s">
        <v>12788</v>
      </c>
      <c r="G12726">
        <v>319</v>
      </c>
      <c r="H12726" t="s">
        <v>12</v>
      </c>
      <c r="I12726" t="s">
        <v>13</v>
      </c>
    </row>
    <row r="12727" spans="1:9" x14ac:dyDescent="0.25">
      <c r="A12727">
        <v>1</v>
      </c>
      <c r="B12727">
        <v>711</v>
      </c>
      <c r="C12727">
        <v>3</v>
      </c>
      <c r="D12727" t="s">
        <v>14</v>
      </c>
      <c r="E12727" t="s">
        <v>39</v>
      </c>
      <c r="F12727" t="s">
        <v>12789</v>
      </c>
      <c r="G12727">
        <v>237</v>
      </c>
      <c r="H12727" t="s">
        <v>16</v>
      </c>
      <c r="I12727" t="s">
        <v>13</v>
      </c>
    </row>
    <row r="12728" spans="1:9" x14ac:dyDescent="0.25">
      <c r="A12728">
        <v>1</v>
      </c>
      <c r="B12728">
        <v>66</v>
      </c>
      <c r="C12728">
        <v>1</v>
      </c>
      <c r="D12728" t="s">
        <v>23</v>
      </c>
      <c r="E12728" t="s">
        <v>39</v>
      </c>
      <c r="F12728" t="s">
        <v>12790</v>
      </c>
      <c r="G12728">
        <v>66</v>
      </c>
      <c r="H12728" t="s">
        <v>25</v>
      </c>
      <c r="I12728" t="s">
        <v>13</v>
      </c>
    </row>
    <row r="12729" spans="1:9" x14ac:dyDescent="0.25">
      <c r="A12729">
        <v>1</v>
      </c>
      <c r="B12729">
        <v>6936</v>
      </c>
      <c r="C12729">
        <v>6</v>
      </c>
      <c r="D12729" t="s">
        <v>23</v>
      </c>
      <c r="E12729" t="s">
        <v>39</v>
      </c>
      <c r="F12729" t="s">
        <v>12791</v>
      </c>
      <c r="G12729">
        <v>1156</v>
      </c>
      <c r="H12729" t="s">
        <v>25</v>
      </c>
      <c r="I12729" t="s">
        <v>13</v>
      </c>
    </row>
    <row r="12730" spans="1:9" x14ac:dyDescent="0.25">
      <c r="A12730">
        <v>1</v>
      </c>
      <c r="B12730">
        <v>3468</v>
      </c>
      <c r="C12730">
        <v>3</v>
      </c>
      <c r="D12730" t="s">
        <v>18</v>
      </c>
      <c r="E12730" t="s">
        <v>39</v>
      </c>
      <c r="F12730" t="s">
        <v>12792</v>
      </c>
      <c r="G12730">
        <v>1156</v>
      </c>
      <c r="H12730" t="s">
        <v>12</v>
      </c>
      <c r="I12730" t="s">
        <v>13</v>
      </c>
    </row>
    <row r="12731" spans="1:9" x14ac:dyDescent="0.25">
      <c r="A12731">
        <v>1</v>
      </c>
      <c r="B12731">
        <v>94</v>
      </c>
      <c r="C12731">
        <v>1</v>
      </c>
      <c r="D12731" t="s">
        <v>14</v>
      </c>
      <c r="E12731" t="s">
        <v>39</v>
      </c>
      <c r="F12731" t="s">
        <v>12793</v>
      </c>
      <c r="G12731">
        <v>94</v>
      </c>
      <c r="H12731" t="s">
        <v>16</v>
      </c>
      <c r="I12731" t="s">
        <v>13</v>
      </c>
    </row>
    <row r="12732" spans="1:9" x14ac:dyDescent="0.25">
      <c r="A12732">
        <v>1</v>
      </c>
      <c r="B12732">
        <v>925</v>
      </c>
      <c r="C12732">
        <v>5</v>
      </c>
      <c r="D12732" t="s">
        <v>18</v>
      </c>
      <c r="E12732" t="s">
        <v>39</v>
      </c>
      <c r="F12732" t="s">
        <v>12794</v>
      </c>
      <c r="G12732">
        <v>185</v>
      </c>
      <c r="H12732" t="s">
        <v>12</v>
      </c>
      <c r="I12732" t="s">
        <v>13</v>
      </c>
    </row>
    <row r="12733" spans="1:9" x14ac:dyDescent="0.25">
      <c r="A12733">
        <v>1</v>
      </c>
      <c r="B12733">
        <v>90</v>
      </c>
      <c r="C12733">
        <v>1</v>
      </c>
      <c r="D12733" t="s">
        <v>18</v>
      </c>
      <c r="E12733" t="s">
        <v>39</v>
      </c>
      <c r="F12733" t="s">
        <v>12795</v>
      </c>
      <c r="G12733">
        <v>90</v>
      </c>
      <c r="H12733" t="s">
        <v>12</v>
      </c>
      <c r="I12733" t="s">
        <v>13</v>
      </c>
    </row>
    <row r="12734" spans="1:9" x14ac:dyDescent="0.25">
      <c r="A12734">
        <v>1</v>
      </c>
      <c r="B12734">
        <v>222</v>
      </c>
      <c r="C12734">
        <v>3</v>
      </c>
      <c r="D12734" t="s">
        <v>23</v>
      </c>
      <c r="E12734" t="s">
        <v>39</v>
      </c>
      <c r="F12734" t="s">
        <v>12796</v>
      </c>
      <c r="G12734">
        <v>74</v>
      </c>
      <c r="H12734" t="s">
        <v>25</v>
      </c>
      <c r="I12734" t="s">
        <v>13</v>
      </c>
    </row>
    <row r="12735" spans="1:9" x14ac:dyDescent="0.25">
      <c r="A12735">
        <v>1</v>
      </c>
      <c r="B12735">
        <v>543</v>
      </c>
      <c r="C12735">
        <v>3</v>
      </c>
      <c r="D12735" t="s">
        <v>14</v>
      </c>
      <c r="E12735" t="s">
        <v>39</v>
      </c>
      <c r="F12735" t="s">
        <v>12797</v>
      </c>
      <c r="G12735">
        <v>181</v>
      </c>
      <c r="H12735" t="s">
        <v>16</v>
      </c>
      <c r="I12735" t="s">
        <v>13</v>
      </c>
    </row>
    <row r="12736" spans="1:9" x14ac:dyDescent="0.25">
      <c r="A12736">
        <v>1</v>
      </c>
      <c r="B12736">
        <v>567</v>
      </c>
      <c r="C12736">
        <v>3</v>
      </c>
      <c r="D12736" t="s">
        <v>23</v>
      </c>
      <c r="E12736" t="s">
        <v>39</v>
      </c>
      <c r="F12736" t="s">
        <v>12798</v>
      </c>
      <c r="G12736">
        <v>189</v>
      </c>
      <c r="H12736" t="s">
        <v>25</v>
      </c>
      <c r="I12736" t="s">
        <v>13</v>
      </c>
    </row>
    <row r="12737" spans="1:9" x14ac:dyDescent="0.25">
      <c r="A12737">
        <v>1</v>
      </c>
      <c r="B12737">
        <v>528</v>
      </c>
      <c r="C12737">
        <v>4</v>
      </c>
      <c r="D12737" t="s">
        <v>23</v>
      </c>
      <c r="E12737" t="s">
        <v>39</v>
      </c>
      <c r="F12737" t="s">
        <v>12799</v>
      </c>
      <c r="G12737">
        <v>132</v>
      </c>
      <c r="H12737" t="s">
        <v>25</v>
      </c>
      <c r="I12737" t="s">
        <v>13</v>
      </c>
    </row>
    <row r="12738" spans="1:9" x14ac:dyDescent="0.25">
      <c r="A12738">
        <v>1</v>
      </c>
      <c r="B12738">
        <v>528</v>
      </c>
      <c r="C12738">
        <v>3</v>
      </c>
      <c r="D12738" t="s">
        <v>23</v>
      </c>
      <c r="E12738" t="s">
        <v>39</v>
      </c>
      <c r="F12738" t="s">
        <v>12800</v>
      </c>
      <c r="G12738">
        <v>176</v>
      </c>
      <c r="H12738" t="s">
        <v>25</v>
      </c>
      <c r="I12738" t="s">
        <v>13</v>
      </c>
    </row>
    <row r="12739" spans="1:9" x14ac:dyDescent="0.25">
      <c r="A12739">
        <v>1</v>
      </c>
      <c r="B12739">
        <v>605</v>
      </c>
      <c r="C12739">
        <v>5</v>
      </c>
      <c r="D12739" t="s">
        <v>18</v>
      </c>
      <c r="E12739" t="s">
        <v>39</v>
      </c>
      <c r="F12739" t="s">
        <v>12801</v>
      </c>
      <c r="G12739">
        <v>121</v>
      </c>
      <c r="H12739" t="s">
        <v>12</v>
      </c>
      <c r="I12739" t="s">
        <v>13</v>
      </c>
    </row>
    <row r="12740" spans="1:9" x14ac:dyDescent="0.25">
      <c r="A12740">
        <v>1</v>
      </c>
      <c r="B12740">
        <v>89</v>
      </c>
      <c r="C12740">
        <v>1</v>
      </c>
      <c r="D12740" t="s">
        <v>23</v>
      </c>
      <c r="E12740" t="s">
        <v>39</v>
      </c>
      <c r="F12740" t="s">
        <v>12802</v>
      </c>
      <c r="G12740">
        <v>89</v>
      </c>
      <c r="H12740" t="s">
        <v>25</v>
      </c>
      <c r="I12740" t="s">
        <v>13</v>
      </c>
    </row>
    <row r="12741" spans="1:9" x14ac:dyDescent="0.25">
      <c r="A12741">
        <v>1</v>
      </c>
      <c r="B12741">
        <v>1040</v>
      </c>
      <c r="C12741">
        <v>4</v>
      </c>
      <c r="D12741" t="s">
        <v>23</v>
      </c>
      <c r="E12741" t="s">
        <v>39</v>
      </c>
      <c r="F12741" t="s">
        <v>12803</v>
      </c>
      <c r="G12741">
        <v>260</v>
      </c>
      <c r="H12741" t="s">
        <v>25</v>
      </c>
      <c r="I12741" t="s">
        <v>13</v>
      </c>
    </row>
    <row r="12742" spans="1:9" x14ac:dyDescent="0.25">
      <c r="A12742">
        <v>1</v>
      </c>
      <c r="B12742">
        <v>1242</v>
      </c>
      <c r="C12742">
        <v>3</v>
      </c>
      <c r="D12742" t="s">
        <v>23</v>
      </c>
      <c r="E12742" t="s">
        <v>29</v>
      </c>
      <c r="F12742" t="s">
        <v>12804</v>
      </c>
      <c r="G12742">
        <v>414</v>
      </c>
      <c r="H12742" t="s">
        <v>25</v>
      </c>
      <c r="I12742" t="s">
        <v>13</v>
      </c>
    </row>
    <row r="12743" spans="1:9" x14ac:dyDescent="0.25">
      <c r="A12743">
        <v>1</v>
      </c>
      <c r="B12743">
        <v>980</v>
      </c>
      <c r="C12743">
        <v>4</v>
      </c>
      <c r="D12743" t="s">
        <v>23</v>
      </c>
      <c r="E12743" t="s">
        <v>46</v>
      </c>
      <c r="F12743" t="s">
        <v>12805</v>
      </c>
      <c r="G12743">
        <v>245</v>
      </c>
      <c r="H12743" t="s">
        <v>25</v>
      </c>
      <c r="I12743" t="s">
        <v>13</v>
      </c>
    </row>
    <row r="12744" spans="1:9" x14ac:dyDescent="0.25">
      <c r="A12744">
        <v>1</v>
      </c>
      <c r="B12744">
        <v>1040</v>
      </c>
      <c r="C12744">
        <v>4</v>
      </c>
      <c r="D12744" t="s">
        <v>23</v>
      </c>
      <c r="E12744" t="s">
        <v>39</v>
      </c>
      <c r="F12744" t="s">
        <v>12806</v>
      </c>
      <c r="G12744">
        <v>260</v>
      </c>
      <c r="H12744" t="s">
        <v>25</v>
      </c>
      <c r="I12744" t="s">
        <v>13</v>
      </c>
    </row>
    <row r="12745" spans="1:9" x14ac:dyDescent="0.25">
      <c r="A12745">
        <v>1</v>
      </c>
      <c r="B12745">
        <v>472</v>
      </c>
      <c r="C12745">
        <v>1</v>
      </c>
      <c r="D12745" t="s">
        <v>23</v>
      </c>
      <c r="E12745" t="s">
        <v>39</v>
      </c>
      <c r="F12745" t="s">
        <v>12807</v>
      </c>
      <c r="G12745">
        <v>472</v>
      </c>
      <c r="H12745" t="s">
        <v>25</v>
      </c>
      <c r="I12745" t="s">
        <v>13</v>
      </c>
    </row>
    <row r="12746" spans="1:9" x14ac:dyDescent="0.25">
      <c r="A12746">
        <v>1</v>
      </c>
      <c r="B12746">
        <v>316</v>
      </c>
      <c r="C12746">
        <v>2</v>
      </c>
      <c r="D12746" t="s">
        <v>18</v>
      </c>
      <c r="E12746" t="s">
        <v>39</v>
      </c>
      <c r="F12746" t="s">
        <v>12808</v>
      </c>
      <c r="G12746">
        <v>158</v>
      </c>
      <c r="H12746" t="s">
        <v>12</v>
      </c>
      <c r="I12746" t="s">
        <v>13</v>
      </c>
    </row>
    <row r="12747" spans="1:9" x14ac:dyDescent="0.25">
      <c r="A12747">
        <v>1</v>
      </c>
      <c r="B12747">
        <v>508</v>
      </c>
      <c r="C12747">
        <v>4</v>
      </c>
      <c r="D12747" t="s">
        <v>18</v>
      </c>
      <c r="E12747" t="s">
        <v>39</v>
      </c>
      <c r="F12747" t="s">
        <v>12809</v>
      </c>
      <c r="G12747">
        <v>127</v>
      </c>
      <c r="H12747" t="s">
        <v>12</v>
      </c>
      <c r="I12747" t="s">
        <v>13</v>
      </c>
    </row>
    <row r="12748" spans="1:9" x14ac:dyDescent="0.25">
      <c r="A12748">
        <v>1</v>
      </c>
      <c r="B12748">
        <v>450</v>
      </c>
      <c r="C12748">
        <v>3</v>
      </c>
      <c r="D12748" t="s">
        <v>23</v>
      </c>
      <c r="E12748" t="s">
        <v>39</v>
      </c>
      <c r="F12748" t="s">
        <v>12810</v>
      </c>
      <c r="G12748">
        <v>150</v>
      </c>
      <c r="H12748" t="s">
        <v>25</v>
      </c>
      <c r="I12748" t="s">
        <v>13</v>
      </c>
    </row>
    <row r="12749" spans="1:9" x14ac:dyDescent="0.25">
      <c r="A12749">
        <v>1</v>
      </c>
      <c r="B12749">
        <v>252</v>
      </c>
      <c r="C12749">
        <v>3</v>
      </c>
      <c r="D12749" t="s">
        <v>23</v>
      </c>
      <c r="E12749" t="s">
        <v>39</v>
      </c>
      <c r="F12749" t="s">
        <v>12811</v>
      </c>
      <c r="G12749">
        <v>84</v>
      </c>
      <c r="H12749" t="s">
        <v>25</v>
      </c>
      <c r="I12749" t="s">
        <v>13</v>
      </c>
    </row>
    <row r="12750" spans="1:9" x14ac:dyDescent="0.25">
      <c r="A12750">
        <v>1</v>
      </c>
      <c r="B12750">
        <v>761</v>
      </c>
      <c r="C12750">
        <v>1</v>
      </c>
      <c r="D12750" t="s">
        <v>18</v>
      </c>
      <c r="E12750" t="s">
        <v>39</v>
      </c>
      <c r="F12750" t="s">
        <v>12812</v>
      </c>
      <c r="G12750">
        <v>761</v>
      </c>
      <c r="H12750" t="s">
        <v>12</v>
      </c>
      <c r="I12750" t="s">
        <v>13</v>
      </c>
    </row>
    <row r="12751" spans="1:9" x14ac:dyDescent="0.25">
      <c r="A12751">
        <v>1</v>
      </c>
      <c r="B12751">
        <v>890</v>
      </c>
      <c r="C12751">
        <v>5</v>
      </c>
      <c r="D12751" t="s">
        <v>18</v>
      </c>
      <c r="E12751" t="s">
        <v>39</v>
      </c>
      <c r="F12751" t="s">
        <v>12813</v>
      </c>
      <c r="G12751">
        <v>178</v>
      </c>
      <c r="H12751" t="s">
        <v>12</v>
      </c>
      <c r="I12751" t="s">
        <v>13</v>
      </c>
    </row>
    <row r="12752" spans="1:9" x14ac:dyDescent="0.25">
      <c r="A12752">
        <v>1</v>
      </c>
      <c r="B12752">
        <v>2855</v>
      </c>
      <c r="C12752">
        <v>5</v>
      </c>
      <c r="D12752" t="s">
        <v>18</v>
      </c>
      <c r="E12752" t="s">
        <v>46</v>
      </c>
      <c r="F12752" t="s">
        <v>12814</v>
      </c>
      <c r="G12752">
        <v>571</v>
      </c>
      <c r="H12752" t="s">
        <v>12</v>
      </c>
      <c r="I12752" t="s">
        <v>13</v>
      </c>
    </row>
    <row r="12753" spans="1:9" x14ac:dyDescent="0.25">
      <c r="A12753">
        <v>1</v>
      </c>
      <c r="B12753">
        <v>3405</v>
      </c>
      <c r="C12753">
        <v>5</v>
      </c>
      <c r="D12753" t="s">
        <v>18</v>
      </c>
      <c r="E12753" t="s">
        <v>67</v>
      </c>
      <c r="F12753" t="s">
        <v>12815</v>
      </c>
      <c r="G12753">
        <v>681</v>
      </c>
      <c r="H12753" t="s">
        <v>12</v>
      </c>
      <c r="I12753" t="s">
        <v>13</v>
      </c>
    </row>
    <row r="12754" spans="1:9" x14ac:dyDescent="0.25">
      <c r="A12754">
        <v>1</v>
      </c>
      <c r="B12754">
        <v>630</v>
      </c>
      <c r="C12754">
        <v>1</v>
      </c>
      <c r="D12754" t="s">
        <v>23</v>
      </c>
      <c r="E12754" t="s">
        <v>10</v>
      </c>
      <c r="F12754" t="s">
        <v>12816</v>
      </c>
      <c r="G12754">
        <v>630</v>
      </c>
      <c r="H12754" t="s">
        <v>25</v>
      </c>
      <c r="I12754" t="s">
        <v>13</v>
      </c>
    </row>
    <row r="12755" spans="1:9" x14ac:dyDescent="0.25">
      <c r="A12755">
        <v>1</v>
      </c>
      <c r="B12755">
        <v>708</v>
      </c>
      <c r="C12755">
        <v>3</v>
      </c>
      <c r="D12755" t="s">
        <v>23</v>
      </c>
      <c r="E12755" t="s">
        <v>46</v>
      </c>
      <c r="F12755" t="s">
        <v>12817</v>
      </c>
      <c r="G12755">
        <v>236</v>
      </c>
      <c r="H12755" t="s">
        <v>25</v>
      </c>
      <c r="I12755" t="s">
        <v>13</v>
      </c>
    </row>
    <row r="12756" spans="1:9" x14ac:dyDescent="0.25">
      <c r="A12756">
        <v>1</v>
      </c>
      <c r="B12756">
        <v>1025</v>
      </c>
      <c r="C12756">
        <v>5</v>
      </c>
      <c r="D12756" t="s">
        <v>18</v>
      </c>
      <c r="E12756" t="s">
        <v>10</v>
      </c>
      <c r="F12756" t="s">
        <v>12818</v>
      </c>
      <c r="G12756">
        <v>205</v>
      </c>
      <c r="H12756" t="s">
        <v>12</v>
      </c>
      <c r="I12756" t="s">
        <v>13</v>
      </c>
    </row>
    <row r="12757" spans="1:9" x14ac:dyDescent="0.25">
      <c r="A12757">
        <v>1</v>
      </c>
      <c r="B12757">
        <v>736</v>
      </c>
      <c r="C12757">
        <v>4</v>
      </c>
      <c r="D12757" t="s">
        <v>23</v>
      </c>
      <c r="E12757" t="s">
        <v>46</v>
      </c>
      <c r="F12757" t="s">
        <v>12819</v>
      </c>
      <c r="G12757">
        <v>184</v>
      </c>
      <c r="H12757" t="s">
        <v>25</v>
      </c>
      <c r="I12757" t="s">
        <v>13</v>
      </c>
    </row>
    <row r="12758" spans="1:9" x14ac:dyDescent="0.25">
      <c r="A12758">
        <v>1</v>
      </c>
      <c r="B12758">
        <v>1878</v>
      </c>
      <c r="C12758">
        <v>3</v>
      </c>
      <c r="D12758" t="s">
        <v>18</v>
      </c>
      <c r="E12758" t="s">
        <v>46</v>
      </c>
      <c r="F12758" t="s">
        <v>12820</v>
      </c>
      <c r="G12758">
        <v>626</v>
      </c>
      <c r="H12758" t="s">
        <v>12</v>
      </c>
      <c r="I12758" t="s">
        <v>13</v>
      </c>
    </row>
    <row r="12759" spans="1:9" x14ac:dyDescent="0.25">
      <c r="A12759">
        <v>1</v>
      </c>
      <c r="B12759">
        <v>167</v>
      </c>
      <c r="C12759">
        <v>1</v>
      </c>
      <c r="D12759" t="s">
        <v>14</v>
      </c>
      <c r="E12759" t="s">
        <v>46</v>
      </c>
      <c r="F12759" t="s">
        <v>12821</v>
      </c>
      <c r="G12759">
        <v>167</v>
      </c>
      <c r="H12759" t="s">
        <v>16</v>
      </c>
      <c r="I12759" t="s">
        <v>13</v>
      </c>
    </row>
    <row r="12760" spans="1:9" x14ac:dyDescent="0.25">
      <c r="A12760">
        <v>1</v>
      </c>
      <c r="B12760">
        <v>1124</v>
      </c>
      <c r="C12760">
        <v>4</v>
      </c>
      <c r="D12760" t="s">
        <v>23</v>
      </c>
      <c r="E12760" t="s">
        <v>39</v>
      </c>
      <c r="F12760" t="s">
        <v>12822</v>
      </c>
      <c r="G12760">
        <v>281</v>
      </c>
      <c r="H12760" t="s">
        <v>25</v>
      </c>
      <c r="I12760" t="s">
        <v>13</v>
      </c>
    </row>
    <row r="12761" spans="1:9" x14ac:dyDescent="0.25">
      <c r="A12761">
        <v>1</v>
      </c>
      <c r="B12761">
        <v>513</v>
      </c>
      <c r="C12761">
        <v>3</v>
      </c>
      <c r="D12761" t="s">
        <v>14</v>
      </c>
      <c r="E12761" t="s">
        <v>39</v>
      </c>
      <c r="F12761" t="s">
        <v>12823</v>
      </c>
      <c r="G12761">
        <v>171</v>
      </c>
      <c r="H12761" t="s">
        <v>16</v>
      </c>
      <c r="I12761" t="s">
        <v>13</v>
      </c>
    </row>
    <row r="12762" spans="1:9" x14ac:dyDescent="0.25">
      <c r="A12762">
        <v>1</v>
      </c>
      <c r="B12762">
        <v>685</v>
      </c>
      <c r="C12762">
        <v>5</v>
      </c>
      <c r="D12762" t="s">
        <v>18</v>
      </c>
      <c r="E12762" t="s">
        <v>39</v>
      </c>
      <c r="F12762" t="s">
        <v>12824</v>
      </c>
      <c r="G12762">
        <v>137</v>
      </c>
      <c r="H12762" t="s">
        <v>12</v>
      </c>
      <c r="I12762" t="s">
        <v>13</v>
      </c>
    </row>
    <row r="12763" spans="1:9" x14ac:dyDescent="0.25">
      <c r="A12763">
        <v>1</v>
      </c>
      <c r="B12763">
        <v>89</v>
      </c>
      <c r="C12763">
        <v>1</v>
      </c>
      <c r="D12763" t="s">
        <v>23</v>
      </c>
      <c r="E12763" t="s">
        <v>46</v>
      </c>
      <c r="F12763" t="s">
        <v>12825</v>
      </c>
      <c r="G12763">
        <v>89</v>
      </c>
      <c r="H12763" t="s">
        <v>25</v>
      </c>
      <c r="I12763" t="s">
        <v>13</v>
      </c>
    </row>
    <row r="12764" spans="1:9" x14ac:dyDescent="0.25">
      <c r="A12764">
        <v>1</v>
      </c>
      <c r="B12764">
        <v>421</v>
      </c>
      <c r="C12764">
        <v>1</v>
      </c>
      <c r="D12764" t="s">
        <v>23</v>
      </c>
      <c r="E12764" t="s">
        <v>46</v>
      </c>
      <c r="F12764" t="s">
        <v>12826</v>
      </c>
      <c r="G12764">
        <v>421</v>
      </c>
      <c r="H12764" t="s">
        <v>25</v>
      </c>
      <c r="I12764" t="s">
        <v>13</v>
      </c>
    </row>
    <row r="12765" spans="1:9" x14ac:dyDescent="0.25">
      <c r="A12765">
        <v>1</v>
      </c>
      <c r="B12765">
        <v>564</v>
      </c>
      <c r="C12765">
        <v>3</v>
      </c>
      <c r="D12765" t="s">
        <v>18</v>
      </c>
      <c r="E12765" t="s">
        <v>10</v>
      </c>
      <c r="F12765" t="s">
        <v>12827</v>
      </c>
      <c r="G12765">
        <v>188</v>
      </c>
      <c r="H12765" t="s">
        <v>12</v>
      </c>
      <c r="I12765" t="s">
        <v>13</v>
      </c>
    </row>
    <row r="12766" spans="1:9" x14ac:dyDescent="0.25">
      <c r="A12766">
        <v>1</v>
      </c>
      <c r="B12766">
        <v>105</v>
      </c>
      <c r="C12766">
        <v>1</v>
      </c>
      <c r="D12766" t="s">
        <v>18</v>
      </c>
      <c r="E12766" t="s">
        <v>46</v>
      </c>
      <c r="F12766" t="s">
        <v>12828</v>
      </c>
      <c r="G12766">
        <v>105</v>
      </c>
      <c r="H12766" t="s">
        <v>12</v>
      </c>
      <c r="I12766" t="s">
        <v>13</v>
      </c>
    </row>
    <row r="12767" spans="1:9" x14ac:dyDescent="0.25">
      <c r="A12767">
        <v>1</v>
      </c>
      <c r="B12767">
        <v>444</v>
      </c>
      <c r="C12767">
        <v>4</v>
      </c>
      <c r="D12767" t="s">
        <v>23</v>
      </c>
      <c r="E12767" t="s">
        <v>39</v>
      </c>
      <c r="F12767" t="s">
        <v>12829</v>
      </c>
      <c r="G12767">
        <v>111</v>
      </c>
      <c r="H12767" t="s">
        <v>25</v>
      </c>
      <c r="I12767" t="s">
        <v>13</v>
      </c>
    </row>
    <row r="12768" spans="1:9" x14ac:dyDescent="0.25">
      <c r="A12768">
        <v>1</v>
      </c>
      <c r="B12768">
        <v>856</v>
      </c>
      <c r="C12768">
        <v>4</v>
      </c>
      <c r="D12768" t="s">
        <v>23</v>
      </c>
      <c r="E12768" t="s">
        <v>46</v>
      </c>
      <c r="F12768" t="s">
        <v>12830</v>
      </c>
      <c r="G12768">
        <v>214</v>
      </c>
      <c r="H12768" t="s">
        <v>25</v>
      </c>
      <c r="I12768" t="s">
        <v>13</v>
      </c>
    </row>
    <row r="12769" spans="1:9" x14ac:dyDescent="0.25">
      <c r="A12769">
        <v>1</v>
      </c>
      <c r="B12769">
        <v>1220</v>
      </c>
      <c r="C12769">
        <v>4</v>
      </c>
      <c r="D12769" t="s">
        <v>23</v>
      </c>
      <c r="E12769" t="s">
        <v>46</v>
      </c>
      <c r="F12769" t="s">
        <v>12831</v>
      </c>
      <c r="G12769">
        <v>305</v>
      </c>
      <c r="H12769" t="s">
        <v>25</v>
      </c>
      <c r="I12769" t="s">
        <v>13</v>
      </c>
    </row>
    <row r="12770" spans="1:9" x14ac:dyDescent="0.25">
      <c r="A12770">
        <v>1</v>
      </c>
      <c r="B12770">
        <v>288</v>
      </c>
      <c r="C12770">
        <v>3</v>
      </c>
      <c r="D12770" t="s">
        <v>23</v>
      </c>
      <c r="E12770" t="s">
        <v>46</v>
      </c>
      <c r="F12770" t="s">
        <v>12832</v>
      </c>
      <c r="G12770">
        <v>96</v>
      </c>
      <c r="H12770" t="s">
        <v>25</v>
      </c>
      <c r="I12770" t="s">
        <v>13</v>
      </c>
    </row>
    <row r="12771" spans="1:9" x14ac:dyDescent="0.25">
      <c r="A12771">
        <v>1</v>
      </c>
      <c r="B12771">
        <v>530</v>
      </c>
      <c r="C12771">
        <v>5</v>
      </c>
      <c r="D12771" t="s">
        <v>18</v>
      </c>
      <c r="E12771" t="s">
        <v>39</v>
      </c>
      <c r="F12771" t="s">
        <v>12833</v>
      </c>
      <c r="G12771">
        <v>106</v>
      </c>
      <c r="H12771" t="s">
        <v>12</v>
      </c>
      <c r="I12771" t="s">
        <v>13</v>
      </c>
    </row>
    <row r="12772" spans="1:9" x14ac:dyDescent="0.25">
      <c r="A12772">
        <v>1</v>
      </c>
      <c r="B12772">
        <v>483</v>
      </c>
      <c r="C12772">
        <v>3</v>
      </c>
      <c r="D12772" t="s">
        <v>18</v>
      </c>
      <c r="E12772" t="s">
        <v>46</v>
      </c>
      <c r="F12772" t="s">
        <v>12834</v>
      </c>
      <c r="G12772">
        <v>161</v>
      </c>
      <c r="H12772" t="s">
        <v>12</v>
      </c>
      <c r="I12772" t="s">
        <v>13</v>
      </c>
    </row>
    <row r="12773" spans="1:9" x14ac:dyDescent="0.25">
      <c r="A12773">
        <v>1</v>
      </c>
      <c r="B12773">
        <v>75</v>
      </c>
      <c r="C12773">
        <v>1</v>
      </c>
      <c r="D12773" t="s">
        <v>18</v>
      </c>
      <c r="E12773" t="s">
        <v>46</v>
      </c>
      <c r="F12773" t="s">
        <v>12835</v>
      </c>
      <c r="G12773">
        <v>75</v>
      </c>
      <c r="H12773" t="s">
        <v>12</v>
      </c>
      <c r="I12773" t="s">
        <v>13</v>
      </c>
    </row>
    <row r="12774" spans="1:9" x14ac:dyDescent="0.25">
      <c r="A12774">
        <v>1</v>
      </c>
      <c r="B12774">
        <v>663</v>
      </c>
      <c r="C12774">
        <v>3</v>
      </c>
      <c r="D12774" t="s">
        <v>18</v>
      </c>
      <c r="E12774" t="s">
        <v>46</v>
      </c>
      <c r="F12774" t="s">
        <v>12836</v>
      </c>
      <c r="G12774">
        <v>221</v>
      </c>
      <c r="H12774" t="s">
        <v>12</v>
      </c>
      <c r="I12774" t="s">
        <v>13</v>
      </c>
    </row>
    <row r="12775" spans="1:9" x14ac:dyDescent="0.25">
      <c r="A12775">
        <v>1</v>
      </c>
      <c r="B12775">
        <v>1000</v>
      </c>
      <c r="C12775">
        <v>5</v>
      </c>
      <c r="D12775" t="s">
        <v>18</v>
      </c>
      <c r="E12775" t="s">
        <v>46</v>
      </c>
      <c r="F12775" t="s">
        <v>12837</v>
      </c>
      <c r="G12775">
        <v>200</v>
      </c>
      <c r="H12775" t="s">
        <v>12</v>
      </c>
      <c r="I12775" t="s">
        <v>13</v>
      </c>
    </row>
    <row r="12776" spans="1:9" x14ac:dyDescent="0.25">
      <c r="A12776">
        <v>1</v>
      </c>
      <c r="B12776">
        <v>3171</v>
      </c>
      <c r="C12776">
        <v>3</v>
      </c>
      <c r="D12776" t="s">
        <v>23</v>
      </c>
      <c r="E12776" t="s">
        <v>39</v>
      </c>
      <c r="F12776" t="s">
        <v>12838</v>
      </c>
      <c r="G12776">
        <v>1057</v>
      </c>
      <c r="H12776" t="s">
        <v>25</v>
      </c>
      <c r="I12776" t="s">
        <v>13</v>
      </c>
    </row>
    <row r="12777" spans="1:9" x14ac:dyDescent="0.25">
      <c r="A12777">
        <v>1</v>
      </c>
      <c r="B12777">
        <v>327</v>
      </c>
      <c r="C12777">
        <v>3</v>
      </c>
      <c r="D12777" t="s">
        <v>18</v>
      </c>
      <c r="E12777" t="s">
        <v>42</v>
      </c>
      <c r="F12777" t="s">
        <v>12839</v>
      </c>
      <c r="G12777">
        <v>109</v>
      </c>
      <c r="H12777" t="s">
        <v>12</v>
      </c>
      <c r="I12777" t="s">
        <v>13</v>
      </c>
    </row>
    <row r="12778" spans="1:9" x14ac:dyDescent="0.25">
      <c r="A12778">
        <v>1</v>
      </c>
      <c r="B12778">
        <v>330</v>
      </c>
      <c r="C12778">
        <v>5</v>
      </c>
      <c r="D12778" t="s">
        <v>23</v>
      </c>
      <c r="E12778" t="s">
        <v>46</v>
      </c>
      <c r="F12778" t="s">
        <v>12840</v>
      </c>
      <c r="G12778">
        <v>66</v>
      </c>
      <c r="H12778" t="s">
        <v>25</v>
      </c>
      <c r="I12778" t="s">
        <v>13</v>
      </c>
    </row>
    <row r="12779" spans="1:9" x14ac:dyDescent="0.25">
      <c r="A12779">
        <v>1</v>
      </c>
      <c r="B12779">
        <v>476</v>
      </c>
      <c r="C12779">
        <v>4</v>
      </c>
      <c r="D12779" t="s">
        <v>14</v>
      </c>
      <c r="E12779" t="s">
        <v>46</v>
      </c>
      <c r="F12779" t="s">
        <v>12841</v>
      </c>
      <c r="G12779">
        <v>119</v>
      </c>
      <c r="H12779" t="s">
        <v>16</v>
      </c>
      <c r="I12779" t="s">
        <v>13</v>
      </c>
    </row>
    <row r="12780" spans="1:9" x14ac:dyDescent="0.25">
      <c r="A12780">
        <v>1</v>
      </c>
      <c r="B12780">
        <v>205</v>
      </c>
      <c r="C12780">
        <v>1</v>
      </c>
      <c r="D12780" t="s">
        <v>18</v>
      </c>
      <c r="E12780" t="s">
        <v>29</v>
      </c>
      <c r="F12780" t="s">
        <v>12842</v>
      </c>
      <c r="G12780">
        <v>205</v>
      </c>
      <c r="H12780" t="s">
        <v>12</v>
      </c>
      <c r="I12780" t="s">
        <v>13</v>
      </c>
    </row>
    <row r="12781" spans="1:9" x14ac:dyDescent="0.25">
      <c r="A12781">
        <v>1</v>
      </c>
      <c r="B12781">
        <v>360</v>
      </c>
      <c r="C12781">
        <v>3</v>
      </c>
      <c r="D12781" t="s">
        <v>18</v>
      </c>
      <c r="E12781" t="s">
        <v>46</v>
      </c>
      <c r="F12781" t="s">
        <v>12843</v>
      </c>
      <c r="G12781">
        <v>120</v>
      </c>
      <c r="H12781" t="s">
        <v>12</v>
      </c>
      <c r="I12781" t="s">
        <v>13</v>
      </c>
    </row>
    <row r="12782" spans="1:9" x14ac:dyDescent="0.25">
      <c r="A12782">
        <v>1</v>
      </c>
      <c r="B12782">
        <v>756</v>
      </c>
      <c r="C12782">
        <v>4</v>
      </c>
      <c r="D12782" t="s">
        <v>18</v>
      </c>
      <c r="E12782" t="s">
        <v>46</v>
      </c>
      <c r="F12782" t="s">
        <v>12844</v>
      </c>
      <c r="G12782">
        <v>189</v>
      </c>
      <c r="H12782" t="s">
        <v>12</v>
      </c>
      <c r="I12782" t="s">
        <v>13</v>
      </c>
    </row>
    <row r="12783" spans="1:9" x14ac:dyDescent="0.25">
      <c r="A12783">
        <v>1</v>
      </c>
      <c r="B12783">
        <v>187</v>
      </c>
      <c r="C12783">
        <v>1</v>
      </c>
      <c r="D12783" t="s">
        <v>18</v>
      </c>
      <c r="E12783" t="s">
        <v>10</v>
      </c>
      <c r="F12783" t="s">
        <v>12845</v>
      </c>
      <c r="G12783">
        <v>187</v>
      </c>
      <c r="H12783" t="s">
        <v>12</v>
      </c>
      <c r="I12783" t="s">
        <v>13</v>
      </c>
    </row>
    <row r="12784" spans="1:9" x14ac:dyDescent="0.25">
      <c r="A12784">
        <v>1</v>
      </c>
      <c r="B12784">
        <v>2625</v>
      </c>
      <c r="C12784">
        <v>5</v>
      </c>
      <c r="D12784" t="s">
        <v>23</v>
      </c>
      <c r="E12784" t="s">
        <v>46</v>
      </c>
      <c r="F12784" t="s">
        <v>12846</v>
      </c>
      <c r="G12784">
        <v>525</v>
      </c>
      <c r="H12784" t="s">
        <v>25</v>
      </c>
      <c r="I12784" t="s">
        <v>13</v>
      </c>
    </row>
    <row r="12785" spans="1:9" x14ac:dyDescent="0.25">
      <c r="A12785">
        <v>1</v>
      </c>
      <c r="B12785">
        <v>730</v>
      </c>
      <c r="C12785">
        <v>5</v>
      </c>
      <c r="D12785" t="s">
        <v>18</v>
      </c>
      <c r="E12785" t="s">
        <v>10</v>
      </c>
      <c r="F12785" t="s">
        <v>12847</v>
      </c>
      <c r="G12785">
        <v>146</v>
      </c>
      <c r="H12785" t="s">
        <v>12</v>
      </c>
      <c r="I12785" t="s">
        <v>13</v>
      </c>
    </row>
    <row r="12786" spans="1:9" x14ac:dyDescent="0.25">
      <c r="A12786">
        <v>1</v>
      </c>
      <c r="B12786">
        <v>1356</v>
      </c>
      <c r="C12786">
        <v>4</v>
      </c>
      <c r="D12786" t="s">
        <v>23</v>
      </c>
      <c r="E12786" t="s">
        <v>10</v>
      </c>
      <c r="F12786" t="s">
        <v>12848</v>
      </c>
      <c r="G12786">
        <v>339</v>
      </c>
      <c r="H12786" t="s">
        <v>25</v>
      </c>
      <c r="I12786" t="s">
        <v>13</v>
      </c>
    </row>
    <row r="12787" spans="1:9" x14ac:dyDescent="0.25">
      <c r="A12787">
        <v>1</v>
      </c>
      <c r="B12787">
        <v>1020</v>
      </c>
      <c r="C12787">
        <v>3</v>
      </c>
      <c r="D12787" t="s">
        <v>18</v>
      </c>
      <c r="E12787" t="s">
        <v>10</v>
      </c>
      <c r="F12787" t="s">
        <v>12849</v>
      </c>
      <c r="G12787">
        <v>340</v>
      </c>
      <c r="H12787" t="s">
        <v>12</v>
      </c>
      <c r="I12787" t="s">
        <v>13</v>
      </c>
    </row>
    <row r="12788" spans="1:9" x14ac:dyDescent="0.25">
      <c r="A12788">
        <v>1</v>
      </c>
      <c r="B12788">
        <v>812</v>
      </c>
      <c r="C12788">
        <v>1</v>
      </c>
      <c r="D12788" t="s">
        <v>18</v>
      </c>
      <c r="E12788" t="s">
        <v>67</v>
      </c>
      <c r="F12788" t="s">
        <v>12850</v>
      </c>
      <c r="G12788">
        <v>812</v>
      </c>
      <c r="H12788" t="s">
        <v>12</v>
      </c>
      <c r="I12788" t="s">
        <v>13</v>
      </c>
    </row>
    <row r="12789" spans="1:9" x14ac:dyDescent="0.25">
      <c r="A12789">
        <v>1</v>
      </c>
      <c r="B12789">
        <v>453</v>
      </c>
      <c r="C12789">
        <v>3</v>
      </c>
      <c r="D12789" t="s">
        <v>23</v>
      </c>
      <c r="E12789" t="s">
        <v>39</v>
      </c>
      <c r="F12789" t="s">
        <v>12851</v>
      </c>
      <c r="G12789">
        <v>151</v>
      </c>
      <c r="H12789" t="s">
        <v>25</v>
      </c>
      <c r="I12789" t="s">
        <v>13</v>
      </c>
    </row>
    <row r="12790" spans="1:9" x14ac:dyDescent="0.25">
      <c r="A12790">
        <v>1</v>
      </c>
      <c r="B12790">
        <v>330</v>
      </c>
      <c r="C12790">
        <v>1</v>
      </c>
      <c r="D12790" t="s">
        <v>23</v>
      </c>
      <c r="E12790" t="s">
        <v>67</v>
      </c>
      <c r="F12790" t="s">
        <v>12852</v>
      </c>
      <c r="G12790">
        <v>330</v>
      </c>
      <c r="H12790" t="s">
        <v>25</v>
      </c>
      <c r="I12790" t="s">
        <v>13</v>
      </c>
    </row>
    <row r="12791" spans="1:9" x14ac:dyDescent="0.25">
      <c r="A12791">
        <v>1</v>
      </c>
      <c r="B12791">
        <v>1445</v>
      </c>
      <c r="C12791">
        <v>5</v>
      </c>
      <c r="D12791" t="s">
        <v>18</v>
      </c>
      <c r="E12791" t="s">
        <v>10</v>
      </c>
      <c r="F12791" t="s">
        <v>12853</v>
      </c>
      <c r="G12791">
        <v>289</v>
      </c>
      <c r="H12791" t="s">
        <v>12</v>
      </c>
      <c r="I12791" t="s">
        <v>13</v>
      </c>
    </row>
    <row r="12792" spans="1:9" x14ac:dyDescent="0.25">
      <c r="A12792">
        <v>1</v>
      </c>
      <c r="B12792">
        <v>215</v>
      </c>
      <c r="C12792">
        <v>1</v>
      </c>
      <c r="D12792" t="s">
        <v>18</v>
      </c>
      <c r="E12792" t="s">
        <v>10</v>
      </c>
      <c r="F12792" t="s">
        <v>12854</v>
      </c>
      <c r="G12792">
        <v>215</v>
      </c>
      <c r="H12792" t="s">
        <v>12</v>
      </c>
      <c r="I12792" t="s">
        <v>13</v>
      </c>
    </row>
    <row r="12793" spans="1:9" x14ac:dyDescent="0.25">
      <c r="A12793">
        <v>1</v>
      </c>
      <c r="B12793">
        <v>388</v>
      </c>
      <c r="C12793">
        <v>4</v>
      </c>
      <c r="D12793" t="s">
        <v>18</v>
      </c>
      <c r="E12793" t="s">
        <v>10</v>
      </c>
      <c r="F12793" t="s">
        <v>12855</v>
      </c>
      <c r="G12793">
        <v>97</v>
      </c>
      <c r="H12793" t="s">
        <v>12</v>
      </c>
      <c r="I12793" t="s">
        <v>13</v>
      </c>
    </row>
    <row r="12794" spans="1:9" x14ac:dyDescent="0.25">
      <c r="A12794">
        <v>1</v>
      </c>
      <c r="B12794">
        <v>1065</v>
      </c>
      <c r="C12794">
        <v>5</v>
      </c>
      <c r="D12794" t="s">
        <v>18</v>
      </c>
      <c r="E12794" t="s">
        <v>10</v>
      </c>
      <c r="F12794" t="s">
        <v>12856</v>
      </c>
      <c r="G12794">
        <v>213</v>
      </c>
      <c r="H12794" t="s">
        <v>12</v>
      </c>
      <c r="I12794" t="s">
        <v>13</v>
      </c>
    </row>
    <row r="12795" spans="1:9" x14ac:dyDescent="0.25">
      <c r="A12795">
        <v>1</v>
      </c>
      <c r="B12795">
        <v>72</v>
      </c>
      <c r="C12795">
        <v>1</v>
      </c>
      <c r="D12795" t="s">
        <v>18</v>
      </c>
      <c r="E12795" t="s">
        <v>39</v>
      </c>
      <c r="F12795" t="s">
        <v>12857</v>
      </c>
      <c r="G12795">
        <v>72</v>
      </c>
      <c r="H12795" t="s">
        <v>12</v>
      </c>
      <c r="I12795" t="s">
        <v>13</v>
      </c>
    </row>
    <row r="12796" spans="1:9" x14ac:dyDescent="0.25">
      <c r="A12796">
        <v>1</v>
      </c>
      <c r="B12796">
        <v>188</v>
      </c>
      <c r="C12796">
        <v>1</v>
      </c>
      <c r="D12796" t="s">
        <v>18</v>
      </c>
      <c r="E12796" t="s">
        <v>10</v>
      </c>
      <c r="F12796" t="s">
        <v>12858</v>
      </c>
      <c r="G12796">
        <v>188</v>
      </c>
      <c r="H12796" t="s">
        <v>12</v>
      </c>
      <c r="I12796" t="s">
        <v>13</v>
      </c>
    </row>
    <row r="12797" spans="1:9" x14ac:dyDescent="0.25">
      <c r="A12797">
        <v>1</v>
      </c>
      <c r="B12797">
        <v>1257</v>
      </c>
      <c r="C12797">
        <v>3</v>
      </c>
      <c r="D12797" t="s">
        <v>23</v>
      </c>
      <c r="E12797" t="s">
        <v>10</v>
      </c>
      <c r="F12797" t="s">
        <v>12859</v>
      </c>
      <c r="G12797">
        <v>419</v>
      </c>
      <c r="H12797" t="s">
        <v>25</v>
      </c>
      <c r="I12797" t="s">
        <v>13</v>
      </c>
    </row>
    <row r="12798" spans="1:9" x14ac:dyDescent="0.25">
      <c r="A12798">
        <v>1</v>
      </c>
      <c r="B12798">
        <v>1860</v>
      </c>
      <c r="C12798">
        <v>4</v>
      </c>
      <c r="D12798" t="s">
        <v>18</v>
      </c>
      <c r="E12798" t="s">
        <v>42</v>
      </c>
      <c r="F12798" t="s">
        <v>12860</v>
      </c>
      <c r="G12798">
        <v>465</v>
      </c>
      <c r="H12798" t="s">
        <v>12</v>
      </c>
      <c r="I12798" t="s">
        <v>13</v>
      </c>
    </row>
    <row r="12799" spans="1:9" x14ac:dyDescent="0.25">
      <c r="A12799">
        <v>1</v>
      </c>
      <c r="B12799">
        <v>216</v>
      </c>
      <c r="C12799">
        <v>3</v>
      </c>
      <c r="D12799" t="s">
        <v>18</v>
      </c>
      <c r="E12799" t="s">
        <v>29</v>
      </c>
      <c r="F12799" t="s">
        <v>12861</v>
      </c>
      <c r="G12799">
        <v>72</v>
      </c>
      <c r="H12799" t="s">
        <v>12</v>
      </c>
      <c r="I12799" t="s">
        <v>13</v>
      </c>
    </row>
    <row r="12800" spans="1:9" x14ac:dyDescent="0.25">
      <c r="A12800">
        <v>1</v>
      </c>
      <c r="B12800">
        <v>297</v>
      </c>
      <c r="C12800">
        <v>3</v>
      </c>
      <c r="D12800" t="s">
        <v>18</v>
      </c>
      <c r="E12800" t="s">
        <v>67</v>
      </c>
      <c r="F12800" t="s">
        <v>12862</v>
      </c>
      <c r="G12800">
        <v>99</v>
      </c>
      <c r="H12800" t="s">
        <v>12</v>
      </c>
      <c r="I12800" t="s">
        <v>13</v>
      </c>
    </row>
    <row r="12801" spans="1:9" x14ac:dyDescent="0.25">
      <c r="A12801">
        <v>1</v>
      </c>
      <c r="B12801">
        <v>237</v>
      </c>
      <c r="C12801">
        <v>3</v>
      </c>
      <c r="D12801" t="s">
        <v>23</v>
      </c>
      <c r="E12801" t="s">
        <v>10</v>
      </c>
      <c r="F12801" t="s">
        <v>12863</v>
      </c>
      <c r="G12801">
        <v>79</v>
      </c>
      <c r="H12801" t="s">
        <v>25</v>
      </c>
      <c r="I12801" t="s">
        <v>13</v>
      </c>
    </row>
    <row r="12802" spans="1:9" x14ac:dyDescent="0.25">
      <c r="A12802">
        <v>1</v>
      </c>
      <c r="B12802">
        <v>3732</v>
      </c>
      <c r="C12802">
        <v>4</v>
      </c>
      <c r="D12802" t="s">
        <v>14</v>
      </c>
      <c r="E12802" t="s">
        <v>39</v>
      </c>
      <c r="F12802" t="s">
        <v>12864</v>
      </c>
      <c r="G12802">
        <v>933</v>
      </c>
      <c r="H12802" t="s">
        <v>16</v>
      </c>
      <c r="I12802" t="s">
        <v>13</v>
      </c>
    </row>
    <row r="12803" spans="1:9" x14ac:dyDescent="0.25">
      <c r="A12803">
        <v>1</v>
      </c>
      <c r="B12803">
        <v>14764</v>
      </c>
      <c r="C12803">
        <v>4</v>
      </c>
      <c r="D12803" t="s">
        <v>18</v>
      </c>
      <c r="E12803" t="s">
        <v>39</v>
      </c>
      <c r="F12803" t="s">
        <v>12865</v>
      </c>
      <c r="G12803">
        <v>3691</v>
      </c>
      <c r="H12803" t="s">
        <v>12</v>
      </c>
      <c r="I12803" t="s">
        <v>13</v>
      </c>
    </row>
    <row r="12804" spans="1:9" x14ac:dyDescent="0.25">
      <c r="A12804">
        <v>1</v>
      </c>
      <c r="B12804">
        <v>580</v>
      </c>
      <c r="C12804">
        <v>4</v>
      </c>
      <c r="D12804" t="s">
        <v>18</v>
      </c>
      <c r="E12804" t="s">
        <v>10</v>
      </c>
      <c r="F12804" t="s">
        <v>12866</v>
      </c>
      <c r="G12804">
        <v>145</v>
      </c>
      <c r="H12804" t="s">
        <v>12</v>
      </c>
      <c r="I12804" t="s">
        <v>13</v>
      </c>
    </row>
    <row r="12805" spans="1:9" x14ac:dyDescent="0.25">
      <c r="A12805">
        <v>1</v>
      </c>
      <c r="B12805">
        <v>66</v>
      </c>
      <c r="C12805">
        <v>1</v>
      </c>
      <c r="D12805" t="s">
        <v>23</v>
      </c>
      <c r="E12805" t="s">
        <v>39</v>
      </c>
      <c r="F12805" t="s">
        <v>12867</v>
      </c>
      <c r="G12805">
        <v>66</v>
      </c>
      <c r="H12805" t="s">
        <v>25</v>
      </c>
      <c r="I12805" t="s">
        <v>13</v>
      </c>
    </row>
    <row r="12806" spans="1:9" x14ac:dyDescent="0.25">
      <c r="A12806">
        <v>1</v>
      </c>
      <c r="B12806">
        <v>768</v>
      </c>
      <c r="C12806">
        <v>4</v>
      </c>
      <c r="D12806" t="s">
        <v>18</v>
      </c>
      <c r="E12806" t="s">
        <v>10</v>
      </c>
      <c r="F12806" t="s">
        <v>12868</v>
      </c>
      <c r="G12806">
        <v>192</v>
      </c>
      <c r="H12806" t="s">
        <v>12</v>
      </c>
      <c r="I12806" t="s">
        <v>13</v>
      </c>
    </row>
    <row r="12807" spans="1:9" x14ac:dyDescent="0.25">
      <c r="A12807">
        <v>1</v>
      </c>
      <c r="B12807">
        <v>578</v>
      </c>
      <c r="C12807">
        <v>1</v>
      </c>
      <c r="D12807" t="s">
        <v>18</v>
      </c>
      <c r="E12807" t="s">
        <v>46</v>
      </c>
      <c r="F12807" t="s">
        <v>12869</v>
      </c>
      <c r="G12807">
        <v>578</v>
      </c>
      <c r="H12807" t="s">
        <v>12</v>
      </c>
      <c r="I12807" t="s">
        <v>13</v>
      </c>
    </row>
    <row r="12808" spans="1:9" x14ac:dyDescent="0.25">
      <c r="A12808">
        <v>1</v>
      </c>
      <c r="B12808">
        <v>336</v>
      </c>
      <c r="C12808">
        <v>4</v>
      </c>
      <c r="D12808" t="s">
        <v>23</v>
      </c>
      <c r="E12808" t="s">
        <v>10</v>
      </c>
      <c r="F12808" t="s">
        <v>12870</v>
      </c>
      <c r="G12808">
        <v>84</v>
      </c>
      <c r="H12808" t="s">
        <v>25</v>
      </c>
      <c r="I12808" t="s">
        <v>13</v>
      </c>
    </row>
    <row r="12809" spans="1:9" x14ac:dyDescent="0.25">
      <c r="A12809">
        <v>1</v>
      </c>
      <c r="B12809">
        <v>1050</v>
      </c>
      <c r="C12809">
        <v>5</v>
      </c>
      <c r="D12809" t="s">
        <v>23</v>
      </c>
      <c r="E12809" t="s">
        <v>46</v>
      </c>
      <c r="F12809" t="s">
        <v>12871</v>
      </c>
      <c r="G12809">
        <v>210</v>
      </c>
      <c r="H12809" t="s">
        <v>25</v>
      </c>
      <c r="I12809" t="s">
        <v>13</v>
      </c>
    </row>
    <row r="12810" spans="1:9" x14ac:dyDescent="0.25">
      <c r="A12810">
        <v>1</v>
      </c>
      <c r="B12810">
        <v>56</v>
      </c>
      <c r="C12810">
        <v>1</v>
      </c>
      <c r="D12810" t="s">
        <v>14</v>
      </c>
      <c r="E12810" t="s">
        <v>10</v>
      </c>
      <c r="F12810" t="s">
        <v>12872</v>
      </c>
      <c r="G12810">
        <v>56</v>
      </c>
      <c r="H12810" t="s">
        <v>16</v>
      </c>
      <c r="I12810" t="s">
        <v>13</v>
      </c>
    </row>
    <row r="12811" spans="1:9" x14ac:dyDescent="0.25">
      <c r="A12811">
        <v>1</v>
      </c>
      <c r="B12811">
        <v>3076</v>
      </c>
      <c r="C12811">
        <v>4</v>
      </c>
      <c r="D12811" t="s">
        <v>23</v>
      </c>
      <c r="E12811" t="s">
        <v>10</v>
      </c>
      <c r="F12811" t="s">
        <v>12873</v>
      </c>
      <c r="G12811">
        <v>769</v>
      </c>
      <c r="H12811" t="s">
        <v>25</v>
      </c>
      <c r="I12811" t="s">
        <v>13</v>
      </c>
    </row>
    <row r="12812" spans="1:9" x14ac:dyDescent="0.25">
      <c r="A12812">
        <v>1</v>
      </c>
      <c r="B12812">
        <v>1305</v>
      </c>
      <c r="C12812">
        <v>3</v>
      </c>
      <c r="D12812" t="s">
        <v>23</v>
      </c>
      <c r="E12812" t="s">
        <v>10</v>
      </c>
      <c r="F12812" t="s">
        <v>12874</v>
      </c>
      <c r="G12812">
        <v>435</v>
      </c>
      <c r="H12812" t="s">
        <v>25</v>
      </c>
      <c r="I12812" t="s">
        <v>13</v>
      </c>
    </row>
    <row r="12813" spans="1:9" x14ac:dyDescent="0.25">
      <c r="A12813">
        <v>1</v>
      </c>
      <c r="B12813">
        <v>92</v>
      </c>
      <c r="C12813">
        <v>1</v>
      </c>
      <c r="D12813" t="s">
        <v>18</v>
      </c>
      <c r="E12813" t="s">
        <v>10</v>
      </c>
      <c r="F12813" t="s">
        <v>12875</v>
      </c>
      <c r="G12813">
        <v>92</v>
      </c>
      <c r="H12813" t="s">
        <v>12</v>
      </c>
      <c r="I12813" t="s">
        <v>13</v>
      </c>
    </row>
    <row r="12814" spans="1:9" x14ac:dyDescent="0.25">
      <c r="A12814">
        <v>1</v>
      </c>
      <c r="B12814">
        <v>999</v>
      </c>
      <c r="C12814">
        <v>6</v>
      </c>
      <c r="D12814" t="s">
        <v>14</v>
      </c>
      <c r="E12814" t="s">
        <v>46</v>
      </c>
      <c r="F12814" t="s">
        <v>12876</v>
      </c>
      <c r="G12814">
        <v>166.5</v>
      </c>
      <c r="H12814" t="s">
        <v>16</v>
      </c>
      <c r="I12814" t="s">
        <v>13</v>
      </c>
    </row>
    <row r="12815" spans="1:9" x14ac:dyDescent="0.25">
      <c r="A12815">
        <v>1</v>
      </c>
      <c r="B12815">
        <v>760</v>
      </c>
      <c r="C12815">
        <v>4</v>
      </c>
      <c r="D12815" t="s">
        <v>23</v>
      </c>
      <c r="E12815" t="s">
        <v>46</v>
      </c>
      <c r="F12815" t="s">
        <v>12877</v>
      </c>
      <c r="G12815">
        <v>190</v>
      </c>
      <c r="H12815" t="s">
        <v>25</v>
      </c>
      <c r="I12815" t="s">
        <v>13</v>
      </c>
    </row>
    <row r="12816" spans="1:9" x14ac:dyDescent="0.25">
      <c r="A12816">
        <v>1</v>
      </c>
      <c r="B12816">
        <v>1175</v>
      </c>
      <c r="C12816">
        <v>1</v>
      </c>
      <c r="D12816" t="s">
        <v>23</v>
      </c>
      <c r="E12816" t="s">
        <v>10</v>
      </c>
      <c r="F12816" t="s">
        <v>12878</v>
      </c>
      <c r="G12816">
        <v>1175</v>
      </c>
      <c r="H12816" t="s">
        <v>25</v>
      </c>
      <c r="I12816" t="s">
        <v>13</v>
      </c>
    </row>
    <row r="12817" spans="1:9" x14ac:dyDescent="0.25">
      <c r="A12817">
        <v>1</v>
      </c>
      <c r="B12817">
        <v>175</v>
      </c>
      <c r="C12817">
        <v>1</v>
      </c>
      <c r="D12817" t="s">
        <v>23</v>
      </c>
      <c r="E12817" t="s">
        <v>10</v>
      </c>
      <c r="F12817" t="s">
        <v>12879</v>
      </c>
      <c r="G12817">
        <v>175</v>
      </c>
      <c r="H12817" t="s">
        <v>25</v>
      </c>
      <c r="I12817" t="s">
        <v>13</v>
      </c>
    </row>
    <row r="12818" spans="1:9" x14ac:dyDescent="0.25">
      <c r="A12818">
        <v>1</v>
      </c>
      <c r="B12818">
        <v>2600</v>
      </c>
      <c r="C12818">
        <v>5</v>
      </c>
      <c r="D12818" t="s">
        <v>18</v>
      </c>
      <c r="E12818" t="s">
        <v>46</v>
      </c>
      <c r="F12818" t="s">
        <v>12880</v>
      </c>
      <c r="G12818">
        <v>520</v>
      </c>
      <c r="H12818" t="s">
        <v>12</v>
      </c>
      <c r="I12818" t="s">
        <v>13</v>
      </c>
    </row>
    <row r="12819" spans="1:9" x14ac:dyDescent="0.25">
      <c r="A12819">
        <v>1</v>
      </c>
      <c r="B12819">
        <v>83</v>
      </c>
      <c r="C12819">
        <v>1</v>
      </c>
      <c r="D12819" t="s">
        <v>18</v>
      </c>
      <c r="E12819" t="s">
        <v>39</v>
      </c>
      <c r="F12819" t="s">
        <v>12881</v>
      </c>
      <c r="G12819">
        <v>83</v>
      </c>
      <c r="H12819" t="s">
        <v>12</v>
      </c>
      <c r="I12819" t="s">
        <v>13</v>
      </c>
    </row>
    <row r="12820" spans="1:9" x14ac:dyDescent="0.25">
      <c r="A12820">
        <v>1</v>
      </c>
      <c r="B12820">
        <v>555</v>
      </c>
      <c r="C12820">
        <v>5</v>
      </c>
      <c r="D12820" t="s">
        <v>18</v>
      </c>
      <c r="E12820" t="s">
        <v>29</v>
      </c>
      <c r="F12820" t="s">
        <v>12882</v>
      </c>
      <c r="G12820">
        <v>111</v>
      </c>
      <c r="H12820" t="s">
        <v>12</v>
      </c>
      <c r="I12820" t="s">
        <v>13</v>
      </c>
    </row>
    <row r="12821" spans="1:9" x14ac:dyDescent="0.25">
      <c r="A12821">
        <v>1</v>
      </c>
      <c r="B12821">
        <v>911</v>
      </c>
      <c r="C12821">
        <v>1</v>
      </c>
      <c r="D12821" t="s">
        <v>23</v>
      </c>
      <c r="E12821" t="s">
        <v>39</v>
      </c>
      <c r="F12821" t="s">
        <v>12883</v>
      </c>
      <c r="G12821">
        <v>911</v>
      </c>
      <c r="H12821" t="s">
        <v>25</v>
      </c>
      <c r="I12821" t="s">
        <v>13</v>
      </c>
    </row>
    <row r="12822" spans="1:9" x14ac:dyDescent="0.25">
      <c r="A12822">
        <v>1</v>
      </c>
      <c r="B12822">
        <v>911</v>
      </c>
      <c r="C12822">
        <v>1</v>
      </c>
      <c r="D12822" t="s">
        <v>18</v>
      </c>
      <c r="E12822" t="s">
        <v>39</v>
      </c>
      <c r="F12822" t="s">
        <v>12884</v>
      </c>
      <c r="G12822">
        <v>911</v>
      </c>
      <c r="H12822" t="s">
        <v>12</v>
      </c>
      <c r="I12822" t="s">
        <v>13</v>
      </c>
    </row>
    <row r="12823" spans="1:9" x14ac:dyDescent="0.25">
      <c r="A12823">
        <v>1</v>
      </c>
      <c r="B12823">
        <v>299</v>
      </c>
      <c r="C12823">
        <v>1</v>
      </c>
      <c r="D12823" t="s">
        <v>18</v>
      </c>
      <c r="E12823" t="s">
        <v>39</v>
      </c>
      <c r="F12823" t="s">
        <v>12885</v>
      </c>
      <c r="G12823">
        <v>299</v>
      </c>
      <c r="H12823" t="s">
        <v>12</v>
      </c>
      <c r="I12823" t="s">
        <v>13</v>
      </c>
    </row>
    <row r="12824" spans="1:9" x14ac:dyDescent="0.25">
      <c r="A12824">
        <v>1</v>
      </c>
      <c r="B12824">
        <v>1272</v>
      </c>
      <c r="C12824">
        <v>4</v>
      </c>
      <c r="D12824" t="s">
        <v>23</v>
      </c>
      <c r="E12824" t="s">
        <v>10</v>
      </c>
      <c r="F12824" t="s">
        <v>12886</v>
      </c>
      <c r="G12824">
        <v>318</v>
      </c>
      <c r="H12824" t="s">
        <v>25</v>
      </c>
      <c r="I12824" t="s">
        <v>13</v>
      </c>
    </row>
    <row r="12825" spans="1:9" x14ac:dyDescent="0.25">
      <c r="A12825">
        <v>1</v>
      </c>
      <c r="B12825">
        <v>260</v>
      </c>
      <c r="C12825">
        <v>4</v>
      </c>
      <c r="D12825" t="s">
        <v>18</v>
      </c>
      <c r="E12825" t="s">
        <v>42</v>
      </c>
      <c r="F12825" t="s">
        <v>12887</v>
      </c>
      <c r="G12825">
        <v>65</v>
      </c>
      <c r="H12825" t="s">
        <v>12</v>
      </c>
      <c r="I12825" t="s">
        <v>13</v>
      </c>
    </row>
    <row r="12826" spans="1:9" x14ac:dyDescent="0.25">
      <c r="A12826">
        <v>1</v>
      </c>
      <c r="B12826">
        <v>747</v>
      </c>
      <c r="C12826">
        <v>3</v>
      </c>
      <c r="D12826" t="s">
        <v>18</v>
      </c>
      <c r="E12826" t="s">
        <v>39</v>
      </c>
      <c r="F12826" t="s">
        <v>12888</v>
      </c>
      <c r="G12826">
        <v>249</v>
      </c>
      <c r="H12826" t="s">
        <v>12</v>
      </c>
      <c r="I12826" t="s">
        <v>13</v>
      </c>
    </row>
    <row r="12827" spans="1:9" x14ac:dyDescent="0.25">
      <c r="A12827">
        <v>1</v>
      </c>
      <c r="B12827">
        <v>885</v>
      </c>
      <c r="C12827">
        <v>3</v>
      </c>
      <c r="D12827" t="s">
        <v>23</v>
      </c>
      <c r="E12827" t="s">
        <v>10</v>
      </c>
      <c r="F12827" t="s">
        <v>12889</v>
      </c>
      <c r="G12827">
        <v>295</v>
      </c>
      <c r="H12827" t="s">
        <v>25</v>
      </c>
      <c r="I12827" t="s">
        <v>13</v>
      </c>
    </row>
    <row r="12828" spans="1:9" x14ac:dyDescent="0.25">
      <c r="A12828">
        <v>1</v>
      </c>
      <c r="B12828">
        <v>412</v>
      </c>
      <c r="C12828">
        <v>4</v>
      </c>
      <c r="D12828" t="s">
        <v>23</v>
      </c>
      <c r="E12828" t="s">
        <v>10</v>
      </c>
      <c r="F12828" t="s">
        <v>12890</v>
      </c>
      <c r="G12828">
        <v>103</v>
      </c>
      <c r="H12828" t="s">
        <v>25</v>
      </c>
      <c r="I12828" t="s">
        <v>13</v>
      </c>
    </row>
    <row r="12829" spans="1:9" x14ac:dyDescent="0.25">
      <c r="A12829">
        <v>1</v>
      </c>
      <c r="B12829">
        <v>83</v>
      </c>
      <c r="C12829">
        <v>1</v>
      </c>
      <c r="D12829" t="s">
        <v>23</v>
      </c>
      <c r="E12829" t="s">
        <v>39</v>
      </c>
      <c r="F12829" t="s">
        <v>12891</v>
      </c>
      <c r="G12829">
        <v>83</v>
      </c>
      <c r="H12829" t="s">
        <v>25</v>
      </c>
      <c r="I12829" t="s">
        <v>13</v>
      </c>
    </row>
    <row r="12830" spans="1:9" x14ac:dyDescent="0.25">
      <c r="A12830">
        <v>1</v>
      </c>
      <c r="B12830">
        <v>800</v>
      </c>
      <c r="C12830">
        <v>4</v>
      </c>
      <c r="D12830" t="s">
        <v>23</v>
      </c>
      <c r="E12830" t="s">
        <v>46</v>
      </c>
      <c r="F12830" t="s">
        <v>12892</v>
      </c>
      <c r="G12830">
        <v>200</v>
      </c>
      <c r="H12830" t="s">
        <v>25</v>
      </c>
      <c r="I12830" t="s">
        <v>13</v>
      </c>
    </row>
    <row r="12831" spans="1:9" x14ac:dyDescent="0.25">
      <c r="A12831">
        <v>1</v>
      </c>
      <c r="B12831">
        <v>2760</v>
      </c>
      <c r="C12831">
        <v>5</v>
      </c>
      <c r="D12831" t="s">
        <v>18</v>
      </c>
      <c r="E12831" t="s">
        <v>42</v>
      </c>
      <c r="F12831" t="s">
        <v>12893</v>
      </c>
      <c r="G12831">
        <v>552</v>
      </c>
      <c r="H12831" t="s">
        <v>12</v>
      </c>
      <c r="I12831" t="s">
        <v>13</v>
      </c>
    </row>
    <row r="12832" spans="1:9" x14ac:dyDescent="0.25">
      <c r="A12832">
        <v>1</v>
      </c>
      <c r="B12832">
        <v>1585</v>
      </c>
      <c r="C12832">
        <v>5</v>
      </c>
      <c r="D12832" t="s">
        <v>18</v>
      </c>
      <c r="E12832" t="s">
        <v>46</v>
      </c>
      <c r="F12832" t="s">
        <v>12894</v>
      </c>
      <c r="G12832">
        <v>317</v>
      </c>
      <c r="H12832" t="s">
        <v>12</v>
      </c>
      <c r="I12832" t="s">
        <v>13</v>
      </c>
    </row>
    <row r="12833" spans="1:9" x14ac:dyDescent="0.25">
      <c r="A12833">
        <v>1</v>
      </c>
      <c r="B12833">
        <v>744</v>
      </c>
      <c r="C12833">
        <v>3</v>
      </c>
      <c r="D12833" t="s">
        <v>18</v>
      </c>
      <c r="E12833" t="s">
        <v>46</v>
      </c>
      <c r="F12833" t="s">
        <v>12895</v>
      </c>
      <c r="G12833">
        <v>248</v>
      </c>
      <c r="H12833" t="s">
        <v>12</v>
      </c>
      <c r="I12833" t="s">
        <v>13</v>
      </c>
    </row>
    <row r="12834" spans="1:9" x14ac:dyDescent="0.25">
      <c r="A12834">
        <v>1</v>
      </c>
      <c r="B12834">
        <v>1070</v>
      </c>
      <c r="C12834">
        <v>5</v>
      </c>
      <c r="D12834" t="s">
        <v>18</v>
      </c>
      <c r="E12834" t="s">
        <v>39</v>
      </c>
      <c r="F12834" t="s">
        <v>12896</v>
      </c>
      <c r="G12834">
        <v>214</v>
      </c>
      <c r="H12834" t="s">
        <v>12</v>
      </c>
      <c r="I12834" t="s">
        <v>13</v>
      </c>
    </row>
    <row r="12835" spans="1:9" x14ac:dyDescent="0.25">
      <c r="A12835">
        <v>1</v>
      </c>
      <c r="B12835">
        <v>88</v>
      </c>
      <c r="C12835">
        <v>1</v>
      </c>
      <c r="D12835" t="s">
        <v>23</v>
      </c>
      <c r="E12835" t="s">
        <v>29</v>
      </c>
      <c r="F12835" t="s">
        <v>12897</v>
      </c>
      <c r="G12835">
        <v>88</v>
      </c>
      <c r="H12835" t="s">
        <v>25</v>
      </c>
      <c r="I12835" t="s">
        <v>13</v>
      </c>
    </row>
    <row r="12836" spans="1:9" x14ac:dyDescent="0.25">
      <c r="A12836">
        <v>1</v>
      </c>
      <c r="B12836">
        <v>15</v>
      </c>
      <c r="C12836">
        <v>5</v>
      </c>
      <c r="D12836" t="s">
        <v>23</v>
      </c>
      <c r="E12836" t="s">
        <v>29</v>
      </c>
      <c r="F12836" t="s">
        <v>12898</v>
      </c>
      <c r="G12836">
        <v>3</v>
      </c>
      <c r="H12836" t="s">
        <v>25</v>
      </c>
      <c r="I12836" t="s">
        <v>13</v>
      </c>
    </row>
    <row r="12837" spans="1:9" x14ac:dyDescent="0.25">
      <c r="A12837">
        <v>1</v>
      </c>
      <c r="B12837">
        <v>282</v>
      </c>
      <c r="C12837">
        <v>3</v>
      </c>
      <c r="D12837" t="s">
        <v>23</v>
      </c>
      <c r="E12837" t="s">
        <v>39</v>
      </c>
      <c r="F12837" t="s">
        <v>12899</v>
      </c>
      <c r="G12837">
        <v>94</v>
      </c>
      <c r="H12837" t="s">
        <v>25</v>
      </c>
      <c r="I12837" t="s">
        <v>13</v>
      </c>
    </row>
    <row r="12838" spans="1:9" x14ac:dyDescent="0.25">
      <c r="A12838">
        <v>1</v>
      </c>
      <c r="B12838">
        <v>264</v>
      </c>
      <c r="C12838">
        <v>4</v>
      </c>
      <c r="D12838" t="s">
        <v>23</v>
      </c>
      <c r="E12838" t="s">
        <v>10</v>
      </c>
      <c r="F12838" t="s">
        <v>12900</v>
      </c>
      <c r="G12838">
        <v>66</v>
      </c>
      <c r="H12838" t="s">
        <v>25</v>
      </c>
      <c r="I12838" t="s">
        <v>13</v>
      </c>
    </row>
    <row r="12839" spans="1:9" x14ac:dyDescent="0.25">
      <c r="A12839">
        <v>1</v>
      </c>
      <c r="B12839">
        <v>804</v>
      </c>
      <c r="C12839">
        <v>4</v>
      </c>
      <c r="D12839" t="s">
        <v>23</v>
      </c>
      <c r="E12839" t="s">
        <v>29</v>
      </c>
      <c r="F12839" t="s">
        <v>12901</v>
      </c>
      <c r="G12839">
        <v>201</v>
      </c>
      <c r="H12839" t="s">
        <v>25</v>
      </c>
      <c r="I12839" t="s">
        <v>13</v>
      </c>
    </row>
    <row r="12840" spans="1:9" x14ac:dyDescent="0.25">
      <c r="A12840">
        <v>1</v>
      </c>
      <c r="B12840">
        <v>153</v>
      </c>
      <c r="C12840">
        <v>1</v>
      </c>
      <c r="D12840" t="s">
        <v>23</v>
      </c>
      <c r="E12840" t="s">
        <v>10</v>
      </c>
      <c r="F12840" t="s">
        <v>12902</v>
      </c>
      <c r="G12840">
        <v>153</v>
      </c>
      <c r="H12840" t="s">
        <v>25</v>
      </c>
      <c r="I12840" t="s">
        <v>13</v>
      </c>
    </row>
    <row r="12841" spans="1:9" x14ac:dyDescent="0.25">
      <c r="A12841">
        <v>1</v>
      </c>
      <c r="B12841">
        <v>574</v>
      </c>
      <c r="C12841">
        <v>1</v>
      </c>
      <c r="D12841" t="s">
        <v>18</v>
      </c>
      <c r="E12841" t="s">
        <v>46</v>
      </c>
      <c r="F12841" t="s">
        <v>12903</v>
      </c>
      <c r="G12841">
        <v>574</v>
      </c>
      <c r="H12841" t="s">
        <v>12</v>
      </c>
      <c r="I12841" t="s">
        <v>13</v>
      </c>
    </row>
    <row r="12842" spans="1:9" x14ac:dyDescent="0.25">
      <c r="A12842">
        <v>1</v>
      </c>
      <c r="B12842">
        <v>392</v>
      </c>
      <c r="C12842">
        <v>4</v>
      </c>
      <c r="D12842" t="s">
        <v>18</v>
      </c>
      <c r="E12842" t="s">
        <v>10</v>
      </c>
      <c r="F12842" t="s">
        <v>12904</v>
      </c>
      <c r="G12842">
        <v>98</v>
      </c>
      <c r="H12842" t="s">
        <v>12</v>
      </c>
      <c r="I12842" t="s">
        <v>13</v>
      </c>
    </row>
    <row r="12843" spans="1:9" x14ac:dyDescent="0.25">
      <c r="A12843">
        <v>1</v>
      </c>
      <c r="B12843">
        <v>268</v>
      </c>
      <c r="C12843">
        <v>4</v>
      </c>
      <c r="D12843" t="s">
        <v>23</v>
      </c>
      <c r="E12843" t="s">
        <v>39</v>
      </c>
      <c r="F12843" t="s">
        <v>12905</v>
      </c>
      <c r="G12843">
        <v>67</v>
      </c>
      <c r="H12843" t="s">
        <v>25</v>
      </c>
      <c r="I12843" t="s">
        <v>13</v>
      </c>
    </row>
    <row r="12844" spans="1:9" x14ac:dyDescent="0.25">
      <c r="A12844">
        <v>1</v>
      </c>
      <c r="B12844">
        <v>107</v>
      </c>
      <c r="C12844">
        <v>1</v>
      </c>
      <c r="D12844" t="s">
        <v>18</v>
      </c>
      <c r="E12844" t="s">
        <v>29</v>
      </c>
      <c r="F12844" t="s">
        <v>12906</v>
      </c>
      <c r="G12844">
        <v>107</v>
      </c>
      <c r="H12844" t="s">
        <v>12</v>
      </c>
      <c r="I12844" t="s">
        <v>13</v>
      </c>
    </row>
    <row r="12845" spans="1:9" x14ac:dyDescent="0.25">
      <c r="A12845">
        <v>1</v>
      </c>
      <c r="B12845">
        <v>208</v>
      </c>
      <c r="C12845">
        <v>1</v>
      </c>
      <c r="D12845" t="s">
        <v>23</v>
      </c>
      <c r="E12845" t="s">
        <v>46</v>
      </c>
      <c r="F12845" t="s">
        <v>12907</v>
      </c>
      <c r="G12845">
        <v>208</v>
      </c>
      <c r="H12845" t="s">
        <v>25</v>
      </c>
      <c r="I12845" t="s">
        <v>13</v>
      </c>
    </row>
    <row r="12846" spans="1:9" x14ac:dyDescent="0.25">
      <c r="A12846">
        <v>1</v>
      </c>
      <c r="B12846">
        <v>392</v>
      </c>
      <c r="C12846">
        <v>4</v>
      </c>
      <c r="D12846" t="s">
        <v>23</v>
      </c>
      <c r="E12846" t="s">
        <v>46</v>
      </c>
      <c r="F12846" t="s">
        <v>12908</v>
      </c>
      <c r="G12846">
        <v>98</v>
      </c>
      <c r="H12846" t="s">
        <v>25</v>
      </c>
      <c r="I12846" t="s">
        <v>13</v>
      </c>
    </row>
    <row r="12847" spans="1:9" x14ac:dyDescent="0.25">
      <c r="A12847">
        <v>1</v>
      </c>
      <c r="B12847">
        <v>90</v>
      </c>
      <c r="C12847">
        <v>1</v>
      </c>
      <c r="D12847" t="s">
        <v>18</v>
      </c>
      <c r="E12847" t="s">
        <v>67</v>
      </c>
      <c r="F12847" t="s">
        <v>12909</v>
      </c>
      <c r="G12847">
        <v>90</v>
      </c>
      <c r="H12847" t="s">
        <v>12</v>
      </c>
      <c r="I12847" t="s">
        <v>13</v>
      </c>
    </row>
    <row r="12848" spans="1:9" x14ac:dyDescent="0.25">
      <c r="A12848">
        <v>1</v>
      </c>
      <c r="B12848">
        <v>486</v>
      </c>
      <c r="C12848">
        <v>1</v>
      </c>
      <c r="D12848" t="s">
        <v>23</v>
      </c>
      <c r="E12848" t="s">
        <v>10</v>
      </c>
      <c r="F12848" t="s">
        <v>12910</v>
      </c>
      <c r="G12848">
        <v>486</v>
      </c>
      <c r="H12848" t="s">
        <v>25</v>
      </c>
      <c r="I12848" t="s">
        <v>13</v>
      </c>
    </row>
    <row r="12849" spans="1:9" x14ac:dyDescent="0.25">
      <c r="A12849">
        <v>1</v>
      </c>
      <c r="B12849">
        <v>365</v>
      </c>
      <c r="C12849">
        <v>1</v>
      </c>
      <c r="D12849" t="s">
        <v>18</v>
      </c>
      <c r="E12849" t="s">
        <v>67</v>
      </c>
      <c r="F12849" t="s">
        <v>12911</v>
      </c>
      <c r="G12849">
        <v>365</v>
      </c>
      <c r="H12849" t="s">
        <v>12</v>
      </c>
      <c r="I12849" t="s">
        <v>13</v>
      </c>
    </row>
    <row r="12850" spans="1:9" x14ac:dyDescent="0.25">
      <c r="A12850">
        <v>1</v>
      </c>
      <c r="B12850">
        <v>6956</v>
      </c>
      <c r="C12850">
        <v>4</v>
      </c>
      <c r="D12850" t="s">
        <v>18</v>
      </c>
      <c r="E12850" t="s">
        <v>10</v>
      </c>
      <c r="F12850" t="s">
        <v>12912</v>
      </c>
      <c r="G12850">
        <v>1739</v>
      </c>
      <c r="H12850" t="s">
        <v>12</v>
      </c>
      <c r="I12850" t="s">
        <v>13</v>
      </c>
    </row>
    <row r="12851" spans="1:9" x14ac:dyDescent="0.25">
      <c r="A12851">
        <v>1</v>
      </c>
      <c r="B12851">
        <v>402</v>
      </c>
      <c r="C12851">
        <v>3</v>
      </c>
      <c r="D12851" t="s">
        <v>23</v>
      </c>
      <c r="E12851" t="s">
        <v>39</v>
      </c>
      <c r="F12851" t="s">
        <v>12913</v>
      </c>
      <c r="G12851">
        <v>134</v>
      </c>
      <c r="H12851" t="s">
        <v>25</v>
      </c>
      <c r="I12851" t="s">
        <v>13</v>
      </c>
    </row>
    <row r="12852" spans="1:9" x14ac:dyDescent="0.25">
      <c r="A12852">
        <v>1</v>
      </c>
      <c r="B12852">
        <v>822</v>
      </c>
      <c r="C12852">
        <v>3</v>
      </c>
      <c r="D12852" t="s">
        <v>18</v>
      </c>
      <c r="E12852" t="s">
        <v>10</v>
      </c>
      <c r="F12852" t="s">
        <v>12914</v>
      </c>
      <c r="G12852">
        <v>274</v>
      </c>
      <c r="H12852" t="s">
        <v>12</v>
      </c>
      <c r="I12852" t="s">
        <v>13</v>
      </c>
    </row>
    <row r="12853" spans="1:9" x14ac:dyDescent="0.25">
      <c r="A12853">
        <v>1</v>
      </c>
      <c r="B12853">
        <v>399</v>
      </c>
      <c r="C12853">
        <v>3</v>
      </c>
      <c r="D12853" t="s">
        <v>23</v>
      </c>
      <c r="E12853" t="s">
        <v>10</v>
      </c>
      <c r="F12853" t="s">
        <v>12915</v>
      </c>
      <c r="G12853">
        <v>133</v>
      </c>
      <c r="H12853" t="s">
        <v>25</v>
      </c>
      <c r="I12853" t="s">
        <v>13</v>
      </c>
    </row>
    <row r="12854" spans="1:9" x14ac:dyDescent="0.25">
      <c r="A12854">
        <v>1</v>
      </c>
      <c r="B12854">
        <v>768</v>
      </c>
      <c r="C12854">
        <v>3</v>
      </c>
      <c r="D12854" t="s">
        <v>18</v>
      </c>
      <c r="E12854" t="s">
        <v>46</v>
      </c>
      <c r="F12854" t="s">
        <v>12916</v>
      </c>
      <c r="G12854">
        <v>256</v>
      </c>
      <c r="H12854" t="s">
        <v>12</v>
      </c>
      <c r="I12854" t="s">
        <v>13</v>
      </c>
    </row>
    <row r="12855" spans="1:9" x14ac:dyDescent="0.25">
      <c r="A12855">
        <v>1</v>
      </c>
      <c r="B12855">
        <v>909</v>
      </c>
      <c r="C12855">
        <v>3</v>
      </c>
      <c r="D12855" t="s">
        <v>18</v>
      </c>
      <c r="E12855" t="s">
        <v>67</v>
      </c>
      <c r="F12855" t="s">
        <v>12917</v>
      </c>
      <c r="G12855">
        <v>303</v>
      </c>
      <c r="H12855" t="s">
        <v>12</v>
      </c>
      <c r="I12855" t="s">
        <v>13</v>
      </c>
    </row>
    <row r="12856" spans="1:9" x14ac:dyDescent="0.25">
      <c r="A12856">
        <v>1</v>
      </c>
      <c r="B12856">
        <v>456</v>
      </c>
      <c r="C12856">
        <v>1</v>
      </c>
      <c r="D12856" t="s">
        <v>18</v>
      </c>
      <c r="E12856" t="s">
        <v>46</v>
      </c>
      <c r="F12856" t="s">
        <v>12918</v>
      </c>
      <c r="G12856">
        <v>456</v>
      </c>
      <c r="H12856" t="s">
        <v>12</v>
      </c>
      <c r="I12856" t="s">
        <v>13</v>
      </c>
    </row>
    <row r="12857" spans="1:9" x14ac:dyDescent="0.25">
      <c r="A12857">
        <v>1</v>
      </c>
      <c r="B12857">
        <v>1115</v>
      </c>
      <c r="C12857">
        <v>5</v>
      </c>
      <c r="D12857" t="s">
        <v>23</v>
      </c>
      <c r="E12857" t="s">
        <v>67</v>
      </c>
      <c r="F12857" t="s">
        <v>12919</v>
      </c>
      <c r="G12857">
        <v>223</v>
      </c>
      <c r="H12857" t="s">
        <v>25</v>
      </c>
      <c r="I12857" t="s">
        <v>13</v>
      </c>
    </row>
    <row r="12858" spans="1:9" x14ac:dyDescent="0.25">
      <c r="A12858">
        <v>1</v>
      </c>
      <c r="B12858">
        <v>3207</v>
      </c>
      <c r="C12858">
        <v>3</v>
      </c>
      <c r="D12858" t="s">
        <v>23</v>
      </c>
      <c r="E12858" t="s">
        <v>67</v>
      </c>
      <c r="F12858" t="s">
        <v>12920</v>
      </c>
      <c r="G12858">
        <v>1069</v>
      </c>
      <c r="H12858" t="s">
        <v>25</v>
      </c>
      <c r="I12858" t="s">
        <v>13</v>
      </c>
    </row>
    <row r="12859" spans="1:9" x14ac:dyDescent="0.25">
      <c r="A12859">
        <v>1</v>
      </c>
      <c r="B12859">
        <v>1555</v>
      </c>
      <c r="C12859">
        <v>5</v>
      </c>
      <c r="D12859" t="s">
        <v>23</v>
      </c>
      <c r="E12859" t="s">
        <v>67</v>
      </c>
      <c r="F12859" t="s">
        <v>12921</v>
      </c>
      <c r="G12859">
        <v>311</v>
      </c>
      <c r="H12859" t="s">
        <v>25</v>
      </c>
      <c r="I12859" t="s">
        <v>13</v>
      </c>
    </row>
    <row r="12860" spans="1:9" x14ac:dyDescent="0.25">
      <c r="A12860">
        <v>1</v>
      </c>
      <c r="B12860">
        <v>660</v>
      </c>
      <c r="C12860">
        <v>4</v>
      </c>
      <c r="D12860" t="s">
        <v>18</v>
      </c>
      <c r="E12860" t="s">
        <v>46</v>
      </c>
      <c r="F12860" t="s">
        <v>12922</v>
      </c>
      <c r="G12860">
        <v>165</v>
      </c>
      <c r="H12860" t="s">
        <v>12</v>
      </c>
      <c r="I12860" t="s">
        <v>13</v>
      </c>
    </row>
    <row r="12861" spans="1:9" x14ac:dyDescent="0.25">
      <c r="A12861">
        <v>1</v>
      </c>
      <c r="B12861">
        <v>660</v>
      </c>
      <c r="C12861">
        <v>5</v>
      </c>
      <c r="D12861" t="s">
        <v>23</v>
      </c>
      <c r="E12861" t="s">
        <v>10</v>
      </c>
      <c r="F12861" t="s">
        <v>12923</v>
      </c>
      <c r="G12861">
        <v>132</v>
      </c>
      <c r="H12861" t="s">
        <v>25</v>
      </c>
      <c r="I12861" t="s">
        <v>13</v>
      </c>
    </row>
    <row r="12862" spans="1:9" x14ac:dyDescent="0.25">
      <c r="A12862">
        <v>1</v>
      </c>
      <c r="B12862">
        <v>144</v>
      </c>
      <c r="C12862">
        <v>3</v>
      </c>
      <c r="D12862" t="s">
        <v>23</v>
      </c>
      <c r="E12862" t="s">
        <v>10</v>
      </c>
      <c r="F12862" t="s">
        <v>12924</v>
      </c>
      <c r="G12862">
        <v>48</v>
      </c>
      <c r="H12862" t="s">
        <v>25</v>
      </c>
      <c r="I12862" t="s">
        <v>13</v>
      </c>
    </row>
    <row r="12863" spans="1:9" x14ac:dyDescent="0.25">
      <c r="A12863">
        <v>1</v>
      </c>
      <c r="B12863">
        <v>152</v>
      </c>
      <c r="C12863">
        <v>1</v>
      </c>
      <c r="D12863" t="s">
        <v>23</v>
      </c>
      <c r="E12863" t="s">
        <v>10</v>
      </c>
      <c r="F12863" t="s">
        <v>12925</v>
      </c>
      <c r="G12863">
        <v>152</v>
      </c>
      <c r="H12863" t="s">
        <v>25</v>
      </c>
      <c r="I12863" t="s">
        <v>13</v>
      </c>
    </row>
    <row r="12864" spans="1:9" x14ac:dyDescent="0.25">
      <c r="A12864">
        <v>1</v>
      </c>
      <c r="B12864">
        <v>144</v>
      </c>
      <c r="C12864">
        <v>3</v>
      </c>
      <c r="D12864" t="s">
        <v>18</v>
      </c>
      <c r="E12864" t="s">
        <v>10</v>
      </c>
      <c r="F12864" t="s">
        <v>12926</v>
      </c>
      <c r="G12864">
        <v>48</v>
      </c>
      <c r="H12864" t="s">
        <v>12</v>
      </c>
      <c r="I12864" t="s">
        <v>13</v>
      </c>
    </row>
    <row r="12865" spans="1:9" x14ac:dyDescent="0.25">
      <c r="A12865">
        <v>1</v>
      </c>
      <c r="B12865">
        <v>516</v>
      </c>
      <c r="C12865">
        <v>3</v>
      </c>
      <c r="D12865" t="s">
        <v>23</v>
      </c>
      <c r="E12865" t="s">
        <v>10</v>
      </c>
      <c r="F12865" t="s">
        <v>12927</v>
      </c>
      <c r="G12865">
        <v>172</v>
      </c>
      <c r="H12865" t="s">
        <v>25</v>
      </c>
      <c r="I12865" t="s">
        <v>13</v>
      </c>
    </row>
    <row r="12866" spans="1:9" x14ac:dyDescent="0.25">
      <c r="A12866">
        <v>1</v>
      </c>
      <c r="B12866">
        <v>295</v>
      </c>
      <c r="C12866">
        <v>1</v>
      </c>
      <c r="D12866" t="s">
        <v>23</v>
      </c>
      <c r="E12866" t="s">
        <v>46</v>
      </c>
      <c r="F12866" t="s">
        <v>12928</v>
      </c>
      <c r="G12866">
        <v>295</v>
      </c>
      <c r="H12866" t="s">
        <v>25</v>
      </c>
      <c r="I12866" t="s">
        <v>13</v>
      </c>
    </row>
    <row r="12867" spans="1:9" x14ac:dyDescent="0.25">
      <c r="A12867">
        <v>1</v>
      </c>
      <c r="B12867">
        <v>450</v>
      </c>
      <c r="C12867">
        <v>5</v>
      </c>
      <c r="D12867" t="s">
        <v>18</v>
      </c>
      <c r="E12867" t="s">
        <v>46</v>
      </c>
      <c r="F12867" t="s">
        <v>12929</v>
      </c>
      <c r="G12867">
        <v>90</v>
      </c>
      <c r="H12867" t="s">
        <v>12</v>
      </c>
      <c r="I12867" t="s">
        <v>13</v>
      </c>
    </row>
    <row r="12868" spans="1:9" x14ac:dyDescent="0.25">
      <c r="A12868">
        <v>1</v>
      </c>
      <c r="B12868">
        <v>138</v>
      </c>
      <c r="C12868">
        <v>3</v>
      </c>
      <c r="D12868" t="s">
        <v>23</v>
      </c>
      <c r="E12868" t="s">
        <v>46</v>
      </c>
      <c r="F12868" t="s">
        <v>12930</v>
      </c>
      <c r="G12868">
        <v>46</v>
      </c>
      <c r="H12868" t="s">
        <v>25</v>
      </c>
      <c r="I12868" t="s">
        <v>13</v>
      </c>
    </row>
    <row r="12869" spans="1:9" x14ac:dyDescent="0.25">
      <c r="A12869">
        <v>1</v>
      </c>
      <c r="B12869">
        <v>3207</v>
      </c>
      <c r="C12869">
        <v>3</v>
      </c>
      <c r="D12869" t="s">
        <v>23</v>
      </c>
      <c r="E12869" t="s">
        <v>67</v>
      </c>
      <c r="F12869" t="s">
        <v>12931</v>
      </c>
      <c r="G12869">
        <v>1069</v>
      </c>
      <c r="H12869" t="s">
        <v>25</v>
      </c>
      <c r="I12869" t="s">
        <v>13</v>
      </c>
    </row>
    <row r="12870" spans="1:9" x14ac:dyDescent="0.25">
      <c r="A12870">
        <v>1</v>
      </c>
      <c r="B12870">
        <v>3207</v>
      </c>
      <c r="C12870">
        <v>3</v>
      </c>
      <c r="D12870" t="s">
        <v>23</v>
      </c>
      <c r="E12870" t="s">
        <v>67</v>
      </c>
      <c r="F12870" t="s">
        <v>12932</v>
      </c>
      <c r="G12870">
        <v>1069</v>
      </c>
      <c r="H12870" t="s">
        <v>25</v>
      </c>
      <c r="I12870" t="s">
        <v>13</v>
      </c>
    </row>
    <row r="12871" spans="1:9" x14ac:dyDescent="0.25">
      <c r="A12871">
        <v>1</v>
      </c>
      <c r="B12871">
        <v>225</v>
      </c>
      <c r="C12871">
        <v>5</v>
      </c>
      <c r="D12871" t="s">
        <v>18</v>
      </c>
      <c r="E12871" t="s">
        <v>10</v>
      </c>
      <c r="F12871" t="s">
        <v>12933</v>
      </c>
      <c r="G12871">
        <v>45</v>
      </c>
      <c r="H12871" t="s">
        <v>12</v>
      </c>
      <c r="I12871" t="s">
        <v>13</v>
      </c>
    </row>
    <row r="12872" spans="1:9" x14ac:dyDescent="0.25">
      <c r="A12872">
        <v>1</v>
      </c>
      <c r="B12872">
        <v>252</v>
      </c>
      <c r="C12872">
        <v>4</v>
      </c>
      <c r="D12872" t="s">
        <v>18</v>
      </c>
      <c r="E12872" t="s">
        <v>46</v>
      </c>
      <c r="F12872" t="s">
        <v>12934</v>
      </c>
      <c r="G12872">
        <v>63</v>
      </c>
      <c r="H12872" t="s">
        <v>12</v>
      </c>
      <c r="I12872" t="s">
        <v>13</v>
      </c>
    </row>
    <row r="12873" spans="1:9" x14ac:dyDescent="0.25">
      <c r="A12873">
        <v>1</v>
      </c>
      <c r="B12873">
        <v>573</v>
      </c>
      <c r="C12873">
        <v>3</v>
      </c>
      <c r="D12873" t="s">
        <v>18</v>
      </c>
      <c r="E12873" t="s">
        <v>10</v>
      </c>
      <c r="F12873" t="s">
        <v>12935</v>
      </c>
      <c r="G12873">
        <v>191</v>
      </c>
      <c r="H12873" t="s">
        <v>12</v>
      </c>
      <c r="I12873" t="s">
        <v>13</v>
      </c>
    </row>
    <row r="12874" spans="1:9" x14ac:dyDescent="0.25">
      <c r="A12874">
        <v>1</v>
      </c>
      <c r="B12874">
        <v>430</v>
      </c>
      <c r="C12874">
        <v>5</v>
      </c>
      <c r="D12874" t="s">
        <v>18</v>
      </c>
      <c r="E12874" t="s">
        <v>46</v>
      </c>
      <c r="F12874" t="s">
        <v>12936</v>
      </c>
      <c r="G12874">
        <v>86</v>
      </c>
      <c r="H12874" t="s">
        <v>12</v>
      </c>
      <c r="I12874" t="s">
        <v>13</v>
      </c>
    </row>
    <row r="12875" spans="1:9" x14ac:dyDescent="0.25">
      <c r="A12875">
        <v>1</v>
      </c>
      <c r="B12875">
        <v>336</v>
      </c>
      <c r="C12875">
        <v>4</v>
      </c>
      <c r="D12875" t="s">
        <v>18</v>
      </c>
      <c r="E12875" t="s">
        <v>10</v>
      </c>
      <c r="F12875" t="s">
        <v>12937</v>
      </c>
      <c r="G12875">
        <v>84</v>
      </c>
      <c r="H12875" t="s">
        <v>12</v>
      </c>
      <c r="I12875" t="s">
        <v>13</v>
      </c>
    </row>
    <row r="12876" spans="1:9" x14ac:dyDescent="0.25">
      <c r="A12876">
        <v>1</v>
      </c>
      <c r="B12876">
        <v>213</v>
      </c>
      <c r="C12876">
        <v>1</v>
      </c>
      <c r="D12876" t="s">
        <v>23</v>
      </c>
      <c r="E12876" t="s">
        <v>10</v>
      </c>
      <c r="F12876" t="s">
        <v>12938</v>
      </c>
      <c r="G12876">
        <v>213</v>
      </c>
      <c r="H12876" t="s">
        <v>25</v>
      </c>
      <c r="I12876" t="s">
        <v>13</v>
      </c>
    </row>
    <row r="12877" spans="1:9" x14ac:dyDescent="0.25">
      <c r="A12877">
        <v>1</v>
      </c>
      <c r="B12877">
        <v>720</v>
      </c>
      <c r="C12877">
        <v>5</v>
      </c>
      <c r="D12877" t="s">
        <v>23</v>
      </c>
      <c r="E12877" t="s">
        <v>46</v>
      </c>
      <c r="F12877" t="s">
        <v>12939</v>
      </c>
      <c r="G12877">
        <v>144</v>
      </c>
      <c r="H12877" t="s">
        <v>25</v>
      </c>
      <c r="I12877" t="s">
        <v>13</v>
      </c>
    </row>
    <row r="12878" spans="1:9" x14ac:dyDescent="0.25">
      <c r="A12878">
        <v>1</v>
      </c>
      <c r="B12878">
        <v>192</v>
      </c>
      <c r="C12878">
        <v>3</v>
      </c>
      <c r="D12878" t="s">
        <v>18</v>
      </c>
      <c r="E12878" t="s">
        <v>46</v>
      </c>
      <c r="F12878" t="s">
        <v>12940</v>
      </c>
      <c r="G12878">
        <v>64</v>
      </c>
      <c r="H12878" t="s">
        <v>12</v>
      </c>
      <c r="I12878" t="s">
        <v>13</v>
      </c>
    </row>
    <row r="12879" spans="1:9" x14ac:dyDescent="0.25">
      <c r="A12879">
        <v>1</v>
      </c>
      <c r="B12879">
        <v>750</v>
      </c>
      <c r="C12879">
        <v>5</v>
      </c>
      <c r="D12879" t="s">
        <v>14</v>
      </c>
      <c r="E12879" t="s">
        <v>42</v>
      </c>
      <c r="F12879" t="s">
        <v>12941</v>
      </c>
      <c r="G12879">
        <v>150</v>
      </c>
      <c r="H12879" t="s">
        <v>16</v>
      </c>
      <c r="I12879" t="s">
        <v>13</v>
      </c>
    </row>
    <row r="12880" spans="1:9" x14ac:dyDescent="0.25">
      <c r="A12880">
        <v>1</v>
      </c>
      <c r="B12880">
        <v>800</v>
      </c>
      <c r="C12880">
        <v>2</v>
      </c>
      <c r="D12880" t="s">
        <v>23</v>
      </c>
      <c r="E12880" t="s">
        <v>42</v>
      </c>
      <c r="F12880" t="s">
        <v>12942</v>
      </c>
      <c r="G12880">
        <v>400</v>
      </c>
      <c r="H12880" t="s">
        <v>25</v>
      </c>
      <c r="I12880" t="s">
        <v>13</v>
      </c>
    </row>
    <row r="12881" spans="1:9" x14ac:dyDescent="0.25">
      <c r="A12881">
        <v>1</v>
      </c>
      <c r="B12881">
        <v>512</v>
      </c>
      <c r="C12881">
        <v>4</v>
      </c>
      <c r="D12881" t="s">
        <v>23</v>
      </c>
      <c r="E12881" t="s">
        <v>46</v>
      </c>
      <c r="F12881" t="s">
        <v>12943</v>
      </c>
      <c r="G12881">
        <v>128</v>
      </c>
      <c r="H12881" t="s">
        <v>25</v>
      </c>
      <c r="I12881" t="s">
        <v>13</v>
      </c>
    </row>
    <row r="12882" spans="1:9" x14ac:dyDescent="0.25">
      <c r="A12882">
        <v>1</v>
      </c>
      <c r="B12882">
        <v>555</v>
      </c>
      <c r="C12882">
        <v>5</v>
      </c>
      <c r="D12882" t="s">
        <v>18</v>
      </c>
      <c r="E12882" t="s">
        <v>39</v>
      </c>
      <c r="F12882" t="s">
        <v>12944</v>
      </c>
      <c r="G12882">
        <v>111</v>
      </c>
      <c r="H12882" t="s">
        <v>12</v>
      </c>
      <c r="I12882" t="s">
        <v>13</v>
      </c>
    </row>
    <row r="12883" spans="1:9" x14ac:dyDescent="0.25">
      <c r="A12883">
        <v>1</v>
      </c>
      <c r="B12883">
        <v>1287</v>
      </c>
      <c r="C12883">
        <v>3</v>
      </c>
      <c r="D12883" t="s">
        <v>18</v>
      </c>
      <c r="E12883" t="s">
        <v>10</v>
      </c>
      <c r="F12883" t="s">
        <v>12945</v>
      </c>
      <c r="G12883">
        <v>429</v>
      </c>
      <c r="H12883" t="s">
        <v>12</v>
      </c>
      <c r="I12883" t="s">
        <v>13</v>
      </c>
    </row>
    <row r="12884" spans="1:9" x14ac:dyDescent="0.25">
      <c r="A12884">
        <v>1</v>
      </c>
      <c r="B12884">
        <v>1260</v>
      </c>
      <c r="C12884">
        <v>3</v>
      </c>
      <c r="D12884" t="s">
        <v>23</v>
      </c>
      <c r="E12884" t="s">
        <v>46</v>
      </c>
      <c r="F12884" t="s">
        <v>12946</v>
      </c>
      <c r="G12884">
        <v>420</v>
      </c>
      <c r="H12884" t="s">
        <v>25</v>
      </c>
      <c r="I12884" t="s">
        <v>13</v>
      </c>
    </row>
    <row r="12885" spans="1:9" x14ac:dyDescent="0.25">
      <c r="A12885">
        <v>1</v>
      </c>
      <c r="B12885">
        <v>161</v>
      </c>
      <c r="C12885">
        <v>1</v>
      </c>
      <c r="D12885" t="s">
        <v>18</v>
      </c>
      <c r="E12885" t="s">
        <v>10</v>
      </c>
      <c r="F12885" t="s">
        <v>12947</v>
      </c>
      <c r="G12885">
        <v>161</v>
      </c>
      <c r="H12885" t="s">
        <v>12</v>
      </c>
      <c r="I12885" t="s">
        <v>13</v>
      </c>
    </row>
    <row r="12886" spans="1:9" x14ac:dyDescent="0.25">
      <c r="A12886">
        <v>1</v>
      </c>
      <c r="B12886">
        <v>3084</v>
      </c>
      <c r="C12886">
        <v>4</v>
      </c>
      <c r="D12886" t="s">
        <v>18</v>
      </c>
      <c r="E12886" t="s">
        <v>39</v>
      </c>
      <c r="F12886" t="s">
        <v>12948</v>
      </c>
      <c r="G12886">
        <v>771</v>
      </c>
      <c r="H12886" t="s">
        <v>12</v>
      </c>
      <c r="I12886" t="s">
        <v>13</v>
      </c>
    </row>
    <row r="12887" spans="1:9" x14ac:dyDescent="0.25">
      <c r="A12887">
        <v>1</v>
      </c>
      <c r="B12887">
        <v>428</v>
      </c>
      <c r="C12887">
        <v>4</v>
      </c>
      <c r="D12887" t="s">
        <v>18</v>
      </c>
      <c r="E12887" t="s">
        <v>46</v>
      </c>
      <c r="F12887" t="s">
        <v>12949</v>
      </c>
      <c r="G12887">
        <v>107</v>
      </c>
      <c r="H12887" t="s">
        <v>12</v>
      </c>
      <c r="I12887" t="s">
        <v>13</v>
      </c>
    </row>
    <row r="12888" spans="1:9" x14ac:dyDescent="0.25">
      <c r="A12888">
        <v>1</v>
      </c>
      <c r="B12888">
        <v>490</v>
      </c>
      <c r="C12888">
        <v>5</v>
      </c>
      <c r="D12888" t="s">
        <v>18</v>
      </c>
      <c r="E12888" t="s">
        <v>46</v>
      </c>
      <c r="F12888" t="s">
        <v>12950</v>
      </c>
      <c r="G12888">
        <v>98</v>
      </c>
      <c r="H12888" t="s">
        <v>12</v>
      </c>
      <c r="I12888" t="s">
        <v>13</v>
      </c>
    </row>
    <row r="12889" spans="1:9" x14ac:dyDescent="0.25">
      <c r="A12889">
        <v>1</v>
      </c>
      <c r="B12889">
        <v>57</v>
      </c>
      <c r="C12889">
        <v>1</v>
      </c>
      <c r="D12889" t="s">
        <v>14</v>
      </c>
      <c r="E12889" t="s">
        <v>10</v>
      </c>
      <c r="F12889" t="s">
        <v>12951</v>
      </c>
      <c r="G12889">
        <v>57</v>
      </c>
      <c r="H12889" t="s">
        <v>16</v>
      </c>
      <c r="I12889" t="s">
        <v>13</v>
      </c>
    </row>
    <row r="12890" spans="1:9" x14ac:dyDescent="0.25">
      <c r="A12890">
        <v>1</v>
      </c>
      <c r="B12890">
        <v>340</v>
      </c>
      <c r="C12890">
        <v>4</v>
      </c>
      <c r="D12890" t="s">
        <v>18</v>
      </c>
      <c r="E12890" t="s">
        <v>10</v>
      </c>
      <c r="F12890" t="s">
        <v>12952</v>
      </c>
      <c r="G12890">
        <v>85</v>
      </c>
      <c r="H12890" t="s">
        <v>12</v>
      </c>
      <c r="I12890" t="s">
        <v>13</v>
      </c>
    </row>
    <row r="12891" spans="1:9" x14ac:dyDescent="0.25">
      <c r="A12891">
        <v>1</v>
      </c>
      <c r="B12891">
        <v>5625</v>
      </c>
      <c r="C12891">
        <v>3</v>
      </c>
      <c r="D12891" t="s">
        <v>18</v>
      </c>
      <c r="E12891" t="s">
        <v>39</v>
      </c>
      <c r="F12891" t="s">
        <v>12953</v>
      </c>
      <c r="G12891">
        <v>1875</v>
      </c>
      <c r="H12891" t="s">
        <v>12</v>
      </c>
      <c r="I12891" t="s">
        <v>13</v>
      </c>
    </row>
    <row r="12892" spans="1:9" x14ac:dyDescent="0.25">
      <c r="A12892">
        <v>1</v>
      </c>
      <c r="B12892">
        <v>820</v>
      </c>
      <c r="C12892">
        <v>5</v>
      </c>
      <c r="D12892" t="s">
        <v>23</v>
      </c>
      <c r="E12892" t="s">
        <v>39</v>
      </c>
      <c r="F12892" t="s">
        <v>12954</v>
      </c>
      <c r="G12892">
        <v>164</v>
      </c>
      <c r="H12892" t="s">
        <v>25</v>
      </c>
      <c r="I12892" t="s">
        <v>13</v>
      </c>
    </row>
    <row r="12893" spans="1:9" x14ac:dyDescent="0.25">
      <c r="A12893">
        <v>1</v>
      </c>
      <c r="B12893">
        <v>460</v>
      </c>
      <c r="C12893">
        <v>4</v>
      </c>
      <c r="D12893" t="s">
        <v>23</v>
      </c>
      <c r="E12893" t="s">
        <v>29</v>
      </c>
      <c r="F12893" t="s">
        <v>12955</v>
      </c>
      <c r="G12893">
        <v>115</v>
      </c>
      <c r="H12893" t="s">
        <v>25</v>
      </c>
      <c r="I12893" t="s">
        <v>13</v>
      </c>
    </row>
    <row r="12894" spans="1:9" x14ac:dyDescent="0.25">
      <c r="A12894">
        <v>1</v>
      </c>
      <c r="B12894">
        <v>312</v>
      </c>
      <c r="C12894">
        <v>1</v>
      </c>
      <c r="D12894" t="s">
        <v>23</v>
      </c>
      <c r="E12894" t="s">
        <v>42</v>
      </c>
      <c r="F12894" t="s">
        <v>12956</v>
      </c>
      <c r="G12894">
        <v>312</v>
      </c>
      <c r="H12894" t="s">
        <v>25</v>
      </c>
      <c r="I12894" t="s">
        <v>13</v>
      </c>
    </row>
    <row r="12895" spans="1:9" x14ac:dyDescent="0.25">
      <c r="A12895">
        <v>1</v>
      </c>
      <c r="B12895">
        <v>299</v>
      </c>
      <c r="C12895">
        <v>1</v>
      </c>
      <c r="D12895" t="s">
        <v>23</v>
      </c>
      <c r="E12895" t="s">
        <v>39</v>
      </c>
      <c r="F12895" t="s">
        <v>12957</v>
      </c>
      <c r="G12895">
        <v>299</v>
      </c>
      <c r="H12895" t="s">
        <v>25</v>
      </c>
      <c r="I12895" t="s">
        <v>13</v>
      </c>
    </row>
    <row r="12896" spans="1:9" x14ac:dyDescent="0.25">
      <c r="A12896">
        <v>1</v>
      </c>
      <c r="B12896">
        <v>134</v>
      </c>
      <c r="C12896">
        <v>1</v>
      </c>
      <c r="D12896" t="s">
        <v>23</v>
      </c>
      <c r="E12896" t="s">
        <v>39</v>
      </c>
      <c r="F12896" t="s">
        <v>12958</v>
      </c>
      <c r="G12896">
        <v>134</v>
      </c>
      <c r="H12896" t="s">
        <v>25</v>
      </c>
      <c r="I12896" t="s">
        <v>13</v>
      </c>
    </row>
    <row r="12897" spans="1:9" x14ac:dyDescent="0.25">
      <c r="A12897">
        <v>1</v>
      </c>
      <c r="B12897">
        <v>2372</v>
      </c>
      <c r="C12897">
        <v>4</v>
      </c>
      <c r="D12897" t="s">
        <v>18</v>
      </c>
      <c r="E12897" t="s">
        <v>10</v>
      </c>
      <c r="F12897" t="s">
        <v>12959</v>
      </c>
      <c r="G12897">
        <v>593</v>
      </c>
      <c r="H12897" t="s">
        <v>12</v>
      </c>
      <c r="I12897" t="s">
        <v>13</v>
      </c>
    </row>
    <row r="12898" spans="1:9" x14ac:dyDescent="0.25">
      <c r="A12898">
        <v>1</v>
      </c>
      <c r="B12898">
        <v>327</v>
      </c>
      <c r="C12898">
        <v>3</v>
      </c>
      <c r="D12898" t="s">
        <v>18</v>
      </c>
      <c r="E12898" t="s">
        <v>10</v>
      </c>
      <c r="F12898" t="s">
        <v>12960</v>
      </c>
      <c r="G12898">
        <v>109</v>
      </c>
      <c r="H12898" t="s">
        <v>12</v>
      </c>
      <c r="I12898" t="s">
        <v>13</v>
      </c>
    </row>
    <row r="12899" spans="1:9" x14ac:dyDescent="0.25">
      <c r="A12899">
        <v>1</v>
      </c>
      <c r="B12899">
        <v>176</v>
      </c>
      <c r="C12899">
        <v>1</v>
      </c>
      <c r="D12899" t="s">
        <v>18</v>
      </c>
      <c r="E12899" t="s">
        <v>10</v>
      </c>
      <c r="F12899" t="s">
        <v>12961</v>
      </c>
      <c r="G12899">
        <v>176</v>
      </c>
      <c r="H12899" t="s">
        <v>12</v>
      </c>
      <c r="I12899" t="s">
        <v>13</v>
      </c>
    </row>
    <row r="12900" spans="1:9" x14ac:dyDescent="0.25">
      <c r="A12900">
        <v>1</v>
      </c>
      <c r="B12900">
        <v>1590</v>
      </c>
      <c r="C12900">
        <v>5</v>
      </c>
      <c r="D12900" t="s">
        <v>23</v>
      </c>
      <c r="E12900" t="s">
        <v>67</v>
      </c>
      <c r="F12900" t="s">
        <v>12962</v>
      </c>
      <c r="G12900">
        <v>318</v>
      </c>
      <c r="H12900" t="s">
        <v>25</v>
      </c>
      <c r="I12900" t="s">
        <v>13</v>
      </c>
    </row>
    <row r="12901" spans="1:9" x14ac:dyDescent="0.25">
      <c r="A12901">
        <v>1</v>
      </c>
      <c r="B12901">
        <v>1395</v>
      </c>
      <c r="C12901">
        <v>5</v>
      </c>
      <c r="D12901" t="s">
        <v>23</v>
      </c>
      <c r="E12901" t="s">
        <v>29</v>
      </c>
      <c r="F12901" t="s">
        <v>12963</v>
      </c>
      <c r="G12901">
        <v>279</v>
      </c>
      <c r="H12901" t="s">
        <v>25</v>
      </c>
      <c r="I12901" t="s">
        <v>13</v>
      </c>
    </row>
    <row r="12902" spans="1:9" x14ac:dyDescent="0.25">
      <c r="A12902">
        <v>1</v>
      </c>
      <c r="B12902">
        <v>65</v>
      </c>
      <c r="C12902">
        <v>1</v>
      </c>
      <c r="D12902" t="s">
        <v>23</v>
      </c>
      <c r="E12902" t="s">
        <v>39</v>
      </c>
      <c r="F12902" t="s">
        <v>12964</v>
      </c>
      <c r="G12902">
        <v>65</v>
      </c>
      <c r="H12902" t="s">
        <v>25</v>
      </c>
      <c r="I12902" t="s">
        <v>13</v>
      </c>
    </row>
    <row r="12903" spans="1:9" x14ac:dyDescent="0.25">
      <c r="A12903">
        <v>1</v>
      </c>
      <c r="B12903">
        <v>1902</v>
      </c>
      <c r="C12903">
        <v>3</v>
      </c>
      <c r="D12903" t="s">
        <v>23</v>
      </c>
      <c r="E12903" t="s">
        <v>39</v>
      </c>
      <c r="F12903" t="s">
        <v>12965</v>
      </c>
      <c r="G12903">
        <v>634</v>
      </c>
      <c r="H12903" t="s">
        <v>25</v>
      </c>
      <c r="I12903" t="s">
        <v>13</v>
      </c>
    </row>
    <row r="12904" spans="1:9" x14ac:dyDescent="0.25">
      <c r="A12904">
        <v>1</v>
      </c>
      <c r="B12904">
        <v>1028</v>
      </c>
      <c r="C12904">
        <v>4</v>
      </c>
      <c r="D12904" t="s">
        <v>18</v>
      </c>
      <c r="E12904" t="s">
        <v>39</v>
      </c>
      <c r="F12904" t="s">
        <v>12966</v>
      </c>
      <c r="G12904">
        <v>257</v>
      </c>
      <c r="H12904" t="s">
        <v>12</v>
      </c>
      <c r="I12904" t="s">
        <v>13</v>
      </c>
    </row>
    <row r="12905" spans="1:9" x14ac:dyDescent="0.25">
      <c r="A12905">
        <v>1</v>
      </c>
      <c r="B12905">
        <v>7242</v>
      </c>
      <c r="C12905">
        <v>3</v>
      </c>
      <c r="D12905" t="s">
        <v>18</v>
      </c>
      <c r="E12905" t="s">
        <v>10</v>
      </c>
      <c r="F12905" t="s">
        <v>12967</v>
      </c>
      <c r="G12905">
        <v>2414</v>
      </c>
      <c r="H12905" t="s">
        <v>12</v>
      </c>
      <c r="I12905" t="s">
        <v>13</v>
      </c>
    </row>
    <row r="12906" spans="1:9" x14ac:dyDescent="0.25">
      <c r="A12906">
        <v>1</v>
      </c>
      <c r="B12906">
        <v>6220</v>
      </c>
      <c r="C12906">
        <v>5</v>
      </c>
      <c r="D12906" t="s">
        <v>18</v>
      </c>
      <c r="E12906" t="s">
        <v>10</v>
      </c>
      <c r="F12906" t="s">
        <v>12968</v>
      </c>
      <c r="G12906">
        <v>1244</v>
      </c>
      <c r="H12906" t="s">
        <v>12</v>
      </c>
      <c r="I12906" t="s">
        <v>13</v>
      </c>
    </row>
    <row r="12907" spans="1:9" x14ac:dyDescent="0.25">
      <c r="A12907">
        <v>1</v>
      </c>
      <c r="B12907">
        <v>2360</v>
      </c>
      <c r="C12907">
        <v>5</v>
      </c>
      <c r="D12907" t="s">
        <v>18</v>
      </c>
      <c r="E12907" t="s">
        <v>39</v>
      </c>
      <c r="F12907" t="s">
        <v>12969</v>
      </c>
      <c r="G12907">
        <v>472</v>
      </c>
      <c r="H12907" t="s">
        <v>12</v>
      </c>
      <c r="I12907" t="s">
        <v>13</v>
      </c>
    </row>
    <row r="12908" spans="1:9" x14ac:dyDescent="0.25">
      <c r="A12908">
        <v>1</v>
      </c>
      <c r="B12908">
        <v>522</v>
      </c>
      <c r="C12908">
        <v>3</v>
      </c>
      <c r="D12908" t="s">
        <v>23</v>
      </c>
      <c r="E12908" t="s">
        <v>39</v>
      </c>
      <c r="F12908" t="s">
        <v>12970</v>
      </c>
      <c r="G12908">
        <v>174</v>
      </c>
      <c r="H12908" t="s">
        <v>25</v>
      </c>
      <c r="I12908" t="s">
        <v>13</v>
      </c>
    </row>
    <row r="12909" spans="1:9" x14ac:dyDescent="0.25">
      <c r="A12909">
        <v>1</v>
      </c>
      <c r="B12909">
        <v>716</v>
      </c>
      <c r="C12909">
        <v>4</v>
      </c>
      <c r="D12909" t="s">
        <v>23</v>
      </c>
      <c r="E12909" t="s">
        <v>39</v>
      </c>
      <c r="F12909" t="s">
        <v>12971</v>
      </c>
      <c r="G12909">
        <v>179</v>
      </c>
      <c r="H12909" t="s">
        <v>25</v>
      </c>
      <c r="I12909" t="s">
        <v>13</v>
      </c>
    </row>
    <row r="12910" spans="1:9" x14ac:dyDescent="0.25">
      <c r="A12910">
        <v>1</v>
      </c>
      <c r="B12910">
        <v>1041</v>
      </c>
      <c r="C12910">
        <v>3</v>
      </c>
      <c r="D12910" t="s">
        <v>23</v>
      </c>
      <c r="E12910" t="s">
        <v>46</v>
      </c>
      <c r="F12910" t="s">
        <v>12972</v>
      </c>
      <c r="G12910">
        <v>347</v>
      </c>
      <c r="H12910" t="s">
        <v>25</v>
      </c>
      <c r="I12910" t="s">
        <v>13</v>
      </c>
    </row>
    <row r="12911" spans="1:9" x14ac:dyDescent="0.25">
      <c r="A12911">
        <v>1</v>
      </c>
      <c r="B12911">
        <v>510</v>
      </c>
      <c r="C12911">
        <v>5</v>
      </c>
      <c r="D12911" t="s">
        <v>23</v>
      </c>
      <c r="E12911" t="s">
        <v>29</v>
      </c>
      <c r="F12911" t="s">
        <v>12973</v>
      </c>
      <c r="G12911">
        <v>102</v>
      </c>
      <c r="H12911" t="s">
        <v>25</v>
      </c>
      <c r="I12911" t="s">
        <v>13</v>
      </c>
    </row>
    <row r="12912" spans="1:9" x14ac:dyDescent="0.25">
      <c r="A12912">
        <v>1</v>
      </c>
      <c r="B12912">
        <v>125</v>
      </c>
      <c r="C12912">
        <v>1</v>
      </c>
      <c r="D12912" t="s">
        <v>23</v>
      </c>
      <c r="E12912" t="s">
        <v>10</v>
      </c>
      <c r="F12912" t="s">
        <v>12974</v>
      </c>
      <c r="G12912">
        <v>125</v>
      </c>
      <c r="H12912" t="s">
        <v>25</v>
      </c>
      <c r="I12912" t="s">
        <v>13</v>
      </c>
    </row>
    <row r="12913" spans="1:9" x14ac:dyDescent="0.25">
      <c r="A12913">
        <v>1</v>
      </c>
      <c r="B12913">
        <v>451</v>
      </c>
      <c r="C12913">
        <v>1</v>
      </c>
      <c r="D12913" t="s">
        <v>23</v>
      </c>
      <c r="E12913" t="s">
        <v>39</v>
      </c>
      <c r="F12913" t="s">
        <v>12975</v>
      </c>
      <c r="G12913">
        <v>451</v>
      </c>
      <c r="H12913" t="s">
        <v>25</v>
      </c>
      <c r="I12913" t="s">
        <v>13</v>
      </c>
    </row>
    <row r="12914" spans="1:9" x14ac:dyDescent="0.25">
      <c r="A12914">
        <v>1</v>
      </c>
      <c r="B12914">
        <v>239</v>
      </c>
      <c r="C12914">
        <v>1</v>
      </c>
      <c r="D12914" t="s">
        <v>23</v>
      </c>
      <c r="E12914" t="s">
        <v>10</v>
      </c>
      <c r="F12914" t="s">
        <v>12976</v>
      </c>
      <c r="G12914">
        <v>239</v>
      </c>
      <c r="H12914" t="s">
        <v>25</v>
      </c>
      <c r="I12914" t="s">
        <v>13</v>
      </c>
    </row>
    <row r="12915" spans="1:9" x14ac:dyDescent="0.25">
      <c r="A12915">
        <v>1</v>
      </c>
      <c r="B12915">
        <v>348</v>
      </c>
      <c r="C12915">
        <v>3</v>
      </c>
      <c r="D12915" t="s">
        <v>23</v>
      </c>
      <c r="E12915" t="s">
        <v>10</v>
      </c>
      <c r="F12915" t="s">
        <v>12977</v>
      </c>
      <c r="G12915">
        <v>116</v>
      </c>
      <c r="H12915" t="s">
        <v>25</v>
      </c>
      <c r="I12915" t="s">
        <v>13</v>
      </c>
    </row>
    <row r="12916" spans="1:9" x14ac:dyDescent="0.25">
      <c r="A12916">
        <v>1</v>
      </c>
      <c r="B12916">
        <v>900</v>
      </c>
      <c r="C12916">
        <v>4</v>
      </c>
      <c r="D12916" t="s">
        <v>23</v>
      </c>
      <c r="E12916" t="s">
        <v>10</v>
      </c>
      <c r="F12916" t="s">
        <v>12978</v>
      </c>
      <c r="G12916">
        <v>225</v>
      </c>
      <c r="H12916" t="s">
        <v>25</v>
      </c>
      <c r="I12916" t="s">
        <v>13</v>
      </c>
    </row>
    <row r="12917" spans="1:9" x14ac:dyDescent="0.25">
      <c r="A12917">
        <v>1</v>
      </c>
      <c r="B12917">
        <v>1400</v>
      </c>
      <c r="C12917">
        <v>4</v>
      </c>
      <c r="D12917" t="s">
        <v>23</v>
      </c>
      <c r="E12917" t="s">
        <v>67</v>
      </c>
      <c r="F12917" t="s">
        <v>12979</v>
      </c>
      <c r="G12917">
        <v>350</v>
      </c>
      <c r="H12917" t="s">
        <v>25</v>
      </c>
      <c r="I12917" t="s">
        <v>13</v>
      </c>
    </row>
    <row r="12918" spans="1:9" x14ac:dyDescent="0.25">
      <c r="A12918">
        <v>1</v>
      </c>
      <c r="B12918">
        <v>2670</v>
      </c>
      <c r="C12918">
        <v>3</v>
      </c>
      <c r="D12918" t="s">
        <v>23</v>
      </c>
      <c r="E12918" t="s">
        <v>67</v>
      </c>
      <c r="F12918" t="s">
        <v>12980</v>
      </c>
      <c r="G12918">
        <v>890</v>
      </c>
      <c r="H12918" t="s">
        <v>25</v>
      </c>
      <c r="I12918" t="s">
        <v>13</v>
      </c>
    </row>
    <row r="12919" spans="1:9" x14ac:dyDescent="0.25">
      <c r="A12919">
        <v>1</v>
      </c>
      <c r="B12919">
        <v>4600</v>
      </c>
      <c r="C12919">
        <v>4</v>
      </c>
      <c r="D12919" t="s">
        <v>23</v>
      </c>
      <c r="E12919" t="s">
        <v>10</v>
      </c>
      <c r="F12919" t="s">
        <v>12981</v>
      </c>
      <c r="G12919">
        <v>1150</v>
      </c>
      <c r="H12919" t="s">
        <v>25</v>
      </c>
      <c r="I12919" t="s">
        <v>13</v>
      </c>
    </row>
    <row r="12920" spans="1:9" x14ac:dyDescent="0.25">
      <c r="A12920">
        <v>1</v>
      </c>
      <c r="B12920">
        <v>978</v>
      </c>
      <c r="C12920">
        <v>3</v>
      </c>
      <c r="D12920" t="s">
        <v>23</v>
      </c>
      <c r="E12920" t="s">
        <v>10</v>
      </c>
      <c r="F12920" t="s">
        <v>12982</v>
      </c>
      <c r="G12920">
        <v>326</v>
      </c>
      <c r="H12920" t="s">
        <v>25</v>
      </c>
      <c r="I12920" t="s">
        <v>13</v>
      </c>
    </row>
    <row r="12921" spans="1:9" x14ac:dyDescent="0.25">
      <c r="A12921">
        <v>1</v>
      </c>
      <c r="B12921">
        <v>97</v>
      </c>
      <c r="C12921">
        <v>1</v>
      </c>
      <c r="D12921" t="s">
        <v>23</v>
      </c>
      <c r="E12921" t="s">
        <v>39</v>
      </c>
      <c r="F12921" t="s">
        <v>12983</v>
      </c>
      <c r="G12921">
        <v>97</v>
      </c>
      <c r="H12921" t="s">
        <v>25</v>
      </c>
      <c r="I12921" t="s">
        <v>13</v>
      </c>
    </row>
    <row r="12922" spans="1:9" x14ac:dyDescent="0.25">
      <c r="A12922">
        <v>1</v>
      </c>
      <c r="B12922">
        <v>3360</v>
      </c>
      <c r="C12922">
        <v>4</v>
      </c>
      <c r="D12922" t="s">
        <v>23</v>
      </c>
      <c r="E12922" t="s">
        <v>10</v>
      </c>
      <c r="F12922" t="s">
        <v>12984</v>
      </c>
      <c r="G12922">
        <v>840</v>
      </c>
      <c r="H12922" t="s">
        <v>25</v>
      </c>
      <c r="I12922" t="s">
        <v>13</v>
      </c>
    </row>
    <row r="12923" spans="1:9" x14ac:dyDescent="0.25">
      <c r="A12923">
        <v>1</v>
      </c>
      <c r="B12923">
        <v>950</v>
      </c>
      <c r="C12923">
        <v>5</v>
      </c>
      <c r="D12923" t="s">
        <v>23</v>
      </c>
      <c r="E12923" t="s">
        <v>29</v>
      </c>
      <c r="F12923" t="s">
        <v>12985</v>
      </c>
      <c r="G12923">
        <v>190</v>
      </c>
      <c r="H12923" t="s">
        <v>25</v>
      </c>
      <c r="I12923" t="s">
        <v>13</v>
      </c>
    </row>
    <row r="12924" spans="1:9" x14ac:dyDescent="0.25">
      <c r="A12924">
        <v>1</v>
      </c>
      <c r="B12924">
        <v>3804</v>
      </c>
      <c r="C12924">
        <v>4</v>
      </c>
      <c r="D12924" t="s">
        <v>23</v>
      </c>
      <c r="E12924" t="s">
        <v>39</v>
      </c>
      <c r="F12924" t="s">
        <v>12986</v>
      </c>
      <c r="G12924">
        <v>951</v>
      </c>
      <c r="H12924" t="s">
        <v>25</v>
      </c>
      <c r="I12924" t="s">
        <v>13</v>
      </c>
    </row>
    <row r="12925" spans="1:9" x14ac:dyDescent="0.25">
      <c r="A12925">
        <v>1</v>
      </c>
      <c r="B12925">
        <v>1064</v>
      </c>
      <c r="C12925">
        <v>4</v>
      </c>
      <c r="D12925" t="s">
        <v>23</v>
      </c>
      <c r="E12925" t="s">
        <v>39</v>
      </c>
      <c r="F12925" t="s">
        <v>12987</v>
      </c>
      <c r="G12925">
        <v>266</v>
      </c>
      <c r="H12925" t="s">
        <v>25</v>
      </c>
      <c r="I12925" t="s">
        <v>13</v>
      </c>
    </row>
    <row r="12926" spans="1:9" x14ac:dyDescent="0.25">
      <c r="A12926">
        <v>1</v>
      </c>
      <c r="B12926">
        <v>214</v>
      </c>
      <c r="C12926">
        <v>2</v>
      </c>
      <c r="D12926" t="s">
        <v>23</v>
      </c>
      <c r="E12926" t="s">
        <v>10</v>
      </c>
      <c r="F12926" t="s">
        <v>12988</v>
      </c>
      <c r="G12926">
        <v>107</v>
      </c>
      <c r="H12926" t="s">
        <v>25</v>
      </c>
      <c r="I12926" t="s">
        <v>13</v>
      </c>
    </row>
    <row r="12927" spans="1:9" x14ac:dyDescent="0.25">
      <c r="A12927">
        <v>1</v>
      </c>
      <c r="B12927">
        <v>623</v>
      </c>
      <c r="C12927">
        <v>1</v>
      </c>
      <c r="D12927" t="s">
        <v>23</v>
      </c>
      <c r="E12927" t="s">
        <v>67</v>
      </c>
      <c r="F12927" t="s">
        <v>12989</v>
      </c>
      <c r="G12927">
        <v>623</v>
      </c>
      <c r="H12927" t="s">
        <v>25</v>
      </c>
      <c r="I12927" t="s">
        <v>13</v>
      </c>
    </row>
    <row r="12928" spans="1:9" x14ac:dyDescent="0.25">
      <c r="A12928">
        <v>1</v>
      </c>
      <c r="B12928">
        <v>1964</v>
      </c>
      <c r="C12928">
        <v>4</v>
      </c>
      <c r="D12928" t="s">
        <v>18</v>
      </c>
      <c r="E12928" t="s">
        <v>10</v>
      </c>
      <c r="F12928" t="s">
        <v>12990</v>
      </c>
      <c r="G12928">
        <v>491</v>
      </c>
      <c r="H12928" t="s">
        <v>12</v>
      </c>
      <c r="I12928" t="s">
        <v>13</v>
      </c>
    </row>
    <row r="12929" spans="1:9" x14ac:dyDescent="0.25">
      <c r="A12929">
        <v>1</v>
      </c>
      <c r="B12929">
        <v>408</v>
      </c>
      <c r="C12929">
        <v>3</v>
      </c>
      <c r="D12929" t="s">
        <v>23</v>
      </c>
      <c r="E12929" t="s">
        <v>39</v>
      </c>
      <c r="F12929" t="s">
        <v>12991</v>
      </c>
      <c r="G12929">
        <v>136</v>
      </c>
      <c r="H12929" t="s">
        <v>25</v>
      </c>
      <c r="I12929" t="s">
        <v>13</v>
      </c>
    </row>
    <row r="12930" spans="1:9" x14ac:dyDescent="0.25">
      <c r="A12930">
        <v>1</v>
      </c>
      <c r="B12930">
        <v>1182</v>
      </c>
      <c r="C12930">
        <v>2</v>
      </c>
      <c r="D12930" t="s">
        <v>23</v>
      </c>
      <c r="E12930" t="s">
        <v>10</v>
      </c>
      <c r="F12930" t="s">
        <v>12992</v>
      </c>
      <c r="G12930">
        <v>591</v>
      </c>
      <c r="H12930" t="s">
        <v>25</v>
      </c>
      <c r="I12930" t="s">
        <v>13</v>
      </c>
    </row>
    <row r="12931" spans="1:9" x14ac:dyDescent="0.25">
      <c r="A12931">
        <v>1</v>
      </c>
      <c r="B12931">
        <v>696</v>
      </c>
      <c r="C12931">
        <v>3</v>
      </c>
      <c r="D12931" t="s">
        <v>23</v>
      </c>
      <c r="E12931" t="s">
        <v>39</v>
      </c>
      <c r="F12931" t="s">
        <v>12993</v>
      </c>
      <c r="G12931">
        <v>232</v>
      </c>
      <c r="H12931" t="s">
        <v>25</v>
      </c>
      <c r="I12931" t="s">
        <v>13</v>
      </c>
    </row>
    <row r="12932" spans="1:9" x14ac:dyDescent="0.25">
      <c r="A12932">
        <v>1</v>
      </c>
      <c r="B12932">
        <v>1920</v>
      </c>
      <c r="C12932">
        <v>5</v>
      </c>
      <c r="D12932" t="s">
        <v>23</v>
      </c>
      <c r="E12932" t="s">
        <v>10</v>
      </c>
      <c r="F12932" t="s">
        <v>12994</v>
      </c>
      <c r="G12932">
        <v>384</v>
      </c>
      <c r="H12932" t="s">
        <v>25</v>
      </c>
      <c r="I12932" t="s">
        <v>13</v>
      </c>
    </row>
    <row r="12933" spans="1:9" x14ac:dyDescent="0.25">
      <c r="A12933">
        <v>1</v>
      </c>
      <c r="B12933">
        <v>575</v>
      </c>
      <c r="C12933">
        <v>5</v>
      </c>
      <c r="D12933" t="s">
        <v>18</v>
      </c>
      <c r="E12933" t="s">
        <v>10</v>
      </c>
      <c r="F12933" t="s">
        <v>12995</v>
      </c>
      <c r="G12933">
        <v>115</v>
      </c>
      <c r="H12933" t="s">
        <v>12</v>
      </c>
      <c r="I12933" t="s">
        <v>13</v>
      </c>
    </row>
    <row r="12934" spans="1:9" x14ac:dyDescent="0.25">
      <c r="A12934">
        <v>1</v>
      </c>
      <c r="B12934">
        <v>575</v>
      </c>
      <c r="C12934">
        <v>5</v>
      </c>
      <c r="D12934" t="s">
        <v>23</v>
      </c>
      <c r="E12934" t="s">
        <v>10</v>
      </c>
      <c r="F12934" t="s">
        <v>12996</v>
      </c>
      <c r="G12934">
        <v>115</v>
      </c>
      <c r="H12934" t="s">
        <v>25</v>
      </c>
      <c r="I12934" t="s">
        <v>13</v>
      </c>
    </row>
    <row r="12935" spans="1:9" x14ac:dyDescent="0.25">
      <c r="A12935">
        <v>1</v>
      </c>
      <c r="B12935">
        <v>3672</v>
      </c>
      <c r="C12935">
        <v>3</v>
      </c>
      <c r="D12935" t="s">
        <v>18</v>
      </c>
      <c r="E12935" t="s">
        <v>10</v>
      </c>
      <c r="F12935" t="s">
        <v>12997</v>
      </c>
      <c r="G12935">
        <v>1224</v>
      </c>
      <c r="H12935" t="s">
        <v>12</v>
      </c>
      <c r="I12935" t="s">
        <v>13</v>
      </c>
    </row>
    <row r="12936" spans="1:9" x14ac:dyDescent="0.25">
      <c r="A12936">
        <v>1</v>
      </c>
      <c r="B12936">
        <v>3519</v>
      </c>
      <c r="C12936">
        <v>3</v>
      </c>
      <c r="D12936" t="s">
        <v>14</v>
      </c>
      <c r="E12936" t="s">
        <v>67</v>
      </c>
      <c r="F12936" t="s">
        <v>12998</v>
      </c>
      <c r="G12936">
        <v>1173</v>
      </c>
      <c r="H12936" t="s">
        <v>16</v>
      </c>
      <c r="I12936" t="s">
        <v>13</v>
      </c>
    </row>
    <row r="12937" spans="1:9" x14ac:dyDescent="0.25">
      <c r="A12937">
        <v>1</v>
      </c>
      <c r="B12937">
        <v>430</v>
      </c>
      <c r="C12937">
        <v>1</v>
      </c>
      <c r="D12937" t="s">
        <v>23</v>
      </c>
      <c r="E12937" t="s">
        <v>10</v>
      </c>
      <c r="F12937" t="s">
        <v>12999</v>
      </c>
      <c r="G12937">
        <v>430</v>
      </c>
      <c r="H12937" t="s">
        <v>25</v>
      </c>
      <c r="I12937" t="s">
        <v>13</v>
      </c>
    </row>
    <row r="12938" spans="1:9" x14ac:dyDescent="0.25">
      <c r="A12938">
        <v>1</v>
      </c>
      <c r="B12938">
        <v>1560</v>
      </c>
      <c r="C12938">
        <v>3</v>
      </c>
      <c r="D12938" t="s">
        <v>23</v>
      </c>
      <c r="E12938" t="s">
        <v>67</v>
      </c>
      <c r="F12938" t="s">
        <v>13000</v>
      </c>
      <c r="G12938">
        <v>520</v>
      </c>
      <c r="H12938" t="s">
        <v>25</v>
      </c>
      <c r="I12938" t="s">
        <v>13</v>
      </c>
    </row>
    <row r="12939" spans="1:9" x14ac:dyDescent="0.25">
      <c r="A12939">
        <v>1</v>
      </c>
      <c r="B12939">
        <v>1770</v>
      </c>
      <c r="C12939">
        <v>5</v>
      </c>
      <c r="D12939" t="s">
        <v>23</v>
      </c>
      <c r="E12939" t="s">
        <v>29</v>
      </c>
      <c r="F12939" t="s">
        <v>13001</v>
      </c>
      <c r="G12939">
        <v>354</v>
      </c>
      <c r="H12939" t="s">
        <v>25</v>
      </c>
      <c r="I12939" t="s">
        <v>13</v>
      </c>
    </row>
    <row r="12940" spans="1:9" x14ac:dyDescent="0.25">
      <c r="A12940">
        <v>1</v>
      </c>
      <c r="B12940">
        <v>309</v>
      </c>
      <c r="C12940">
        <v>3</v>
      </c>
      <c r="D12940" t="s">
        <v>23</v>
      </c>
      <c r="E12940" t="s">
        <v>29</v>
      </c>
      <c r="F12940" t="s">
        <v>13002</v>
      </c>
      <c r="G12940">
        <v>103</v>
      </c>
      <c r="H12940" t="s">
        <v>25</v>
      </c>
      <c r="I12940" t="s">
        <v>13</v>
      </c>
    </row>
    <row r="12941" spans="1:9" x14ac:dyDescent="0.25">
      <c r="A12941">
        <v>1</v>
      </c>
      <c r="B12941">
        <v>24</v>
      </c>
      <c r="C12941">
        <v>4</v>
      </c>
      <c r="D12941" t="s">
        <v>23</v>
      </c>
      <c r="E12941" t="s">
        <v>10</v>
      </c>
      <c r="F12941" t="s">
        <v>13003</v>
      </c>
      <c r="G12941">
        <v>6</v>
      </c>
      <c r="H12941" t="s">
        <v>25</v>
      </c>
      <c r="I12941" t="s">
        <v>13</v>
      </c>
    </row>
    <row r="12942" spans="1:9" x14ac:dyDescent="0.25">
      <c r="A12942">
        <v>1</v>
      </c>
      <c r="B12942">
        <v>387</v>
      </c>
      <c r="C12942">
        <v>3</v>
      </c>
      <c r="D12942" t="s">
        <v>23</v>
      </c>
      <c r="E12942" t="s">
        <v>39</v>
      </c>
      <c r="F12942" t="s">
        <v>13004</v>
      </c>
      <c r="G12942">
        <v>129</v>
      </c>
      <c r="H12942" t="s">
        <v>25</v>
      </c>
      <c r="I12942" t="s">
        <v>13</v>
      </c>
    </row>
    <row r="12943" spans="1:9" x14ac:dyDescent="0.25">
      <c r="A12943">
        <v>1</v>
      </c>
      <c r="B12943">
        <v>1304</v>
      </c>
      <c r="C12943">
        <v>4</v>
      </c>
      <c r="D12943" t="s">
        <v>18</v>
      </c>
      <c r="E12943" t="s">
        <v>39</v>
      </c>
      <c r="F12943" t="s">
        <v>13005</v>
      </c>
      <c r="G12943">
        <v>326</v>
      </c>
      <c r="H12943" t="s">
        <v>12</v>
      </c>
      <c r="I12943" t="s">
        <v>13</v>
      </c>
    </row>
    <row r="12944" spans="1:9" x14ac:dyDescent="0.25">
      <c r="A12944">
        <v>1</v>
      </c>
      <c r="B12944">
        <v>87</v>
      </c>
      <c r="C12944">
        <v>1</v>
      </c>
      <c r="D12944" t="s">
        <v>23</v>
      </c>
      <c r="E12944" t="s">
        <v>39</v>
      </c>
      <c r="F12944" t="s">
        <v>13006</v>
      </c>
      <c r="G12944">
        <v>87</v>
      </c>
      <c r="H12944" t="s">
        <v>25</v>
      </c>
      <c r="I12944" t="s">
        <v>13</v>
      </c>
    </row>
    <row r="12945" spans="1:9" x14ac:dyDescent="0.25">
      <c r="A12945">
        <v>1</v>
      </c>
      <c r="B12945">
        <v>480</v>
      </c>
      <c r="C12945">
        <v>3</v>
      </c>
      <c r="D12945" t="s">
        <v>14</v>
      </c>
      <c r="E12945" t="s">
        <v>10</v>
      </c>
      <c r="F12945" t="s">
        <v>13007</v>
      </c>
      <c r="G12945">
        <v>160</v>
      </c>
      <c r="H12945" t="s">
        <v>16</v>
      </c>
      <c r="I12945" t="s">
        <v>13</v>
      </c>
    </row>
    <row r="12946" spans="1:9" x14ac:dyDescent="0.25">
      <c r="A12946">
        <v>1</v>
      </c>
      <c r="B12946">
        <v>185</v>
      </c>
      <c r="C12946">
        <v>1</v>
      </c>
      <c r="D12946" t="s">
        <v>23</v>
      </c>
      <c r="E12946" t="s">
        <v>10</v>
      </c>
      <c r="F12946" t="s">
        <v>13008</v>
      </c>
      <c r="G12946">
        <v>185</v>
      </c>
      <c r="H12946" t="s">
        <v>25</v>
      </c>
      <c r="I12946" t="s">
        <v>13</v>
      </c>
    </row>
    <row r="12947" spans="1:9" x14ac:dyDescent="0.25">
      <c r="A12947">
        <v>1</v>
      </c>
      <c r="B12947">
        <v>68</v>
      </c>
      <c r="C12947">
        <v>1</v>
      </c>
      <c r="D12947" t="s">
        <v>23</v>
      </c>
      <c r="E12947" t="s">
        <v>46</v>
      </c>
      <c r="F12947" t="s">
        <v>13009</v>
      </c>
      <c r="G12947">
        <v>68</v>
      </c>
      <c r="H12947" t="s">
        <v>25</v>
      </c>
      <c r="I12947" t="s">
        <v>13</v>
      </c>
    </row>
    <row r="12948" spans="1:9" x14ac:dyDescent="0.25">
      <c r="A12948">
        <v>1</v>
      </c>
      <c r="B12948">
        <v>320</v>
      </c>
      <c r="C12948">
        <v>4</v>
      </c>
      <c r="D12948" t="s">
        <v>23</v>
      </c>
      <c r="E12948" t="s">
        <v>39</v>
      </c>
      <c r="F12948" t="s">
        <v>13010</v>
      </c>
      <c r="G12948">
        <v>80</v>
      </c>
      <c r="H12948" t="s">
        <v>25</v>
      </c>
      <c r="I12948" t="s">
        <v>13</v>
      </c>
    </row>
    <row r="12949" spans="1:9" x14ac:dyDescent="0.25">
      <c r="A12949">
        <v>1</v>
      </c>
      <c r="B12949">
        <v>1155</v>
      </c>
      <c r="C12949">
        <v>3</v>
      </c>
      <c r="D12949" t="s">
        <v>18</v>
      </c>
      <c r="E12949" t="s">
        <v>46</v>
      </c>
      <c r="F12949" t="s">
        <v>13011</v>
      </c>
      <c r="G12949">
        <v>385</v>
      </c>
      <c r="H12949" t="s">
        <v>12</v>
      </c>
      <c r="I12949" t="s">
        <v>13</v>
      </c>
    </row>
    <row r="12950" spans="1:9" x14ac:dyDescent="0.25">
      <c r="A12950">
        <v>1</v>
      </c>
      <c r="B12950">
        <v>3486</v>
      </c>
      <c r="C12950">
        <v>3</v>
      </c>
      <c r="D12950" t="s">
        <v>23</v>
      </c>
      <c r="E12950" t="s">
        <v>39</v>
      </c>
      <c r="F12950" t="s">
        <v>13012</v>
      </c>
      <c r="G12950">
        <v>1162</v>
      </c>
      <c r="H12950" t="s">
        <v>25</v>
      </c>
      <c r="I12950" t="s">
        <v>13</v>
      </c>
    </row>
    <row r="12951" spans="1:9" x14ac:dyDescent="0.25">
      <c r="A12951">
        <v>1</v>
      </c>
      <c r="B12951">
        <v>920</v>
      </c>
      <c r="C12951">
        <v>5</v>
      </c>
      <c r="D12951" t="s">
        <v>23</v>
      </c>
      <c r="E12951" t="s">
        <v>29</v>
      </c>
      <c r="F12951" t="s">
        <v>13013</v>
      </c>
      <c r="G12951">
        <v>184</v>
      </c>
      <c r="H12951" t="s">
        <v>25</v>
      </c>
      <c r="I12951" t="s">
        <v>13</v>
      </c>
    </row>
    <row r="12952" spans="1:9" x14ac:dyDescent="0.25">
      <c r="A12952">
        <v>1</v>
      </c>
      <c r="B12952">
        <v>82</v>
      </c>
      <c r="C12952">
        <v>1</v>
      </c>
      <c r="D12952" t="s">
        <v>18</v>
      </c>
      <c r="E12952" t="s">
        <v>29</v>
      </c>
      <c r="F12952" t="s">
        <v>13014</v>
      </c>
      <c r="G12952">
        <v>82</v>
      </c>
      <c r="H12952" t="s">
        <v>12</v>
      </c>
      <c r="I12952" t="s">
        <v>13</v>
      </c>
    </row>
    <row r="12953" spans="1:9" x14ac:dyDescent="0.25">
      <c r="A12953">
        <v>1</v>
      </c>
      <c r="B12953">
        <v>202</v>
      </c>
      <c r="C12953">
        <v>1</v>
      </c>
      <c r="D12953" t="s">
        <v>18</v>
      </c>
      <c r="E12953" t="s">
        <v>10</v>
      </c>
      <c r="F12953" t="s">
        <v>13015</v>
      </c>
      <c r="G12953">
        <v>202</v>
      </c>
      <c r="H12953" t="s">
        <v>12</v>
      </c>
      <c r="I12953" t="s">
        <v>13</v>
      </c>
    </row>
    <row r="12954" spans="1:9" x14ac:dyDescent="0.25">
      <c r="A12954">
        <v>1</v>
      </c>
      <c r="B12954">
        <v>875</v>
      </c>
      <c r="C12954">
        <v>5</v>
      </c>
      <c r="D12954" t="s">
        <v>18</v>
      </c>
      <c r="E12954" t="s">
        <v>29</v>
      </c>
      <c r="F12954" t="s">
        <v>13016</v>
      </c>
      <c r="G12954">
        <v>175</v>
      </c>
      <c r="H12954" t="s">
        <v>12</v>
      </c>
      <c r="I12954" t="s">
        <v>13</v>
      </c>
    </row>
    <row r="12955" spans="1:9" x14ac:dyDescent="0.25">
      <c r="A12955">
        <v>1</v>
      </c>
      <c r="B12955">
        <v>170</v>
      </c>
      <c r="C12955">
        <v>1</v>
      </c>
      <c r="D12955" t="s">
        <v>18</v>
      </c>
      <c r="E12955" t="s">
        <v>39</v>
      </c>
      <c r="F12955" t="s">
        <v>13017</v>
      </c>
      <c r="G12955">
        <v>170</v>
      </c>
      <c r="H12955" t="s">
        <v>12</v>
      </c>
      <c r="I12955" t="s">
        <v>13</v>
      </c>
    </row>
    <row r="12956" spans="1:9" x14ac:dyDescent="0.25">
      <c r="A12956">
        <v>1</v>
      </c>
      <c r="B12956">
        <v>2215</v>
      </c>
      <c r="C12956">
        <v>5</v>
      </c>
      <c r="D12956" t="s">
        <v>23</v>
      </c>
      <c r="E12956" t="s">
        <v>42</v>
      </c>
      <c r="F12956" t="s">
        <v>13018</v>
      </c>
      <c r="G12956">
        <v>443</v>
      </c>
      <c r="H12956" t="s">
        <v>25</v>
      </c>
      <c r="I12956" t="s">
        <v>13</v>
      </c>
    </row>
    <row r="12957" spans="1:9" x14ac:dyDescent="0.25">
      <c r="A12957">
        <v>1</v>
      </c>
      <c r="B12957">
        <v>378</v>
      </c>
      <c r="C12957">
        <v>3</v>
      </c>
      <c r="D12957" t="s">
        <v>23</v>
      </c>
      <c r="E12957" t="s">
        <v>10</v>
      </c>
      <c r="F12957" t="s">
        <v>13019</v>
      </c>
      <c r="G12957">
        <v>126</v>
      </c>
      <c r="H12957" t="s">
        <v>25</v>
      </c>
      <c r="I12957" t="s">
        <v>13</v>
      </c>
    </row>
    <row r="12958" spans="1:9" x14ac:dyDescent="0.25">
      <c r="A12958">
        <v>1</v>
      </c>
      <c r="B12958">
        <v>492</v>
      </c>
      <c r="C12958">
        <v>4</v>
      </c>
      <c r="D12958" t="s">
        <v>18</v>
      </c>
      <c r="E12958" t="s">
        <v>10</v>
      </c>
      <c r="F12958" t="s">
        <v>13020</v>
      </c>
      <c r="G12958">
        <v>123</v>
      </c>
      <c r="H12958" t="s">
        <v>12</v>
      </c>
      <c r="I12958" t="s">
        <v>13</v>
      </c>
    </row>
    <row r="12959" spans="1:9" x14ac:dyDescent="0.25">
      <c r="A12959">
        <v>1</v>
      </c>
      <c r="B12959">
        <v>196</v>
      </c>
      <c r="C12959">
        <v>4</v>
      </c>
      <c r="D12959" t="s">
        <v>23</v>
      </c>
      <c r="E12959" t="s">
        <v>39</v>
      </c>
      <c r="F12959" t="s">
        <v>13021</v>
      </c>
      <c r="G12959">
        <v>49</v>
      </c>
      <c r="H12959" t="s">
        <v>25</v>
      </c>
      <c r="I12959" t="s">
        <v>13</v>
      </c>
    </row>
    <row r="12960" spans="1:9" x14ac:dyDescent="0.25">
      <c r="A12960">
        <v>1</v>
      </c>
      <c r="B12960">
        <v>522</v>
      </c>
      <c r="C12960">
        <v>1</v>
      </c>
      <c r="D12960" t="s">
        <v>18</v>
      </c>
      <c r="E12960" t="s">
        <v>10</v>
      </c>
      <c r="F12960" t="s">
        <v>13022</v>
      </c>
      <c r="G12960">
        <v>522</v>
      </c>
      <c r="H12960" t="s">
        <v>12</v>
      </c>
      <c r="I12960" t="s">
        <v>13</v>
      </c>
    </row>
    <row r="12961" spans="1:9" x14ac:dyDescent="0.25">
      <c r="A12961">
        <v>1</v>
      </c>
      <c r="B12961">
        <v>2172</v>
      </c>
      <c r="C12961">
        <v>4</v>
      </c>
      <c r="D12961" t="s">
        <v>23</v>
      </c>
      <c r="E12961" t="s">
        <v>42</v>
      </c>
      <c r="F12961" t="s">
        <v>13023</v>
      </c>
      <c r="G12961">
        <v>543</v>
      </c>
      <c r="H12961" t="s">
        <v>25</v>
      </c>
      <c r="I12961" t="s">
        <v>13</v>
      </c>
    </row>
    <row r="12962" spans="1:9" x14ac:dyDescent="0.25">
      <c r="A12962">
        <v>1</v>
      </c>
      <c r="B12962">
        <v>2100</v>
      </c>
      <c r="C12962">
        <v>5</v>
      </c>
      <c r="D12962" t="s">
        <v>23</v>
      </c>
      <c r="E12962" t="s">
        <v>29</v>
      </c>
      <c r="F12962" t="s">
        <v>13024</v>
      </c>
      <c r="G12962">
        <v>420</v>
      </c>
      <c r="H12962" t="s">
        <v>25</v>
      </c>
      <c r="I12962" t="s">
        <v>13</v>
      </c>
    </row>
    <row r="12963" spans="1:9" x14ac:dyDescent="0.25">
      <c r="A12963">
        <v>1</v>
      </c>
      <c r="B12963">
        <v>1355</v>
      </c>
      <c r="C12963">
        <v>5</v>
      </c>
      <c r="D12963" t="s">
        <v>14</v>
      </c>
      <c r="E12963" t="s">
        <v>46</v>
      </c>
      <c r="F12963" t="s">
        <v>13025</v>
      </c>
      <c r="G12963">
        <v>271</v>
      </c>
      <c r="H12963" t="s">
        <v>16</v>
      </c>
      <c r="I12963" t="s">
        <v>13</v>
      </c>
    </row>
    <row r="12964" spans="1:9" x14ac:dyDescent="0.25">
      <c r="A12964">
        <v>1</v>
      </c>
      <c r="B12964">
        <v>4200</v>
      </c>
      <c r="C12964">
        <v>3</v>
      </c>
      <c r="D12964" t="s">
        <v>18</v>
      </c>
      <c r="E12964" t="s">
        <v>10</v>
      </c>
      <c r="F12964" t="s">
        <v>13026</v>
      </c>
      <c r="G12964">
        <v>1400</v>
      </c>
      <c r="H12964" t="s">
        <v>12</v>
      </c>
      <c r="I12964" t="s">
        <v>13</v>
      </c>
    </row>
    <row r="12965" spans="1:9" x14ac:dyDescent="0.25">
      <c r="A12965">
        <v>1</v>
      </c>
      <c r="B12965">
        <v>231</v>
      </c>
      <c r="C12965">
        <v>3</v>
      </c>
      <c r="D12965" t="s">
        <v>18</v>
      </c>
      <c r="E12965" t="s">
        <v>46</v>
      </c>
      <c r="F12965" t="s">
        <v>13027</v>
      </c>
      <c r="G12965">
        <v>77</v>
      </c>
      <c r="H12965" t="s">
        <v>12</v>
      </c>
      <c r="I12965" t="s">
        <v>13</v>
      </c>
    </row>
    <row r="12966" spans="1:9" x14ac:dyDescent="0.25">
      <c r="A12966">
        <v>1</v>
      </c>
      <c r="B12966">
        <v>2600</v>
      </c>
      <c r="C12966">
        <v>5</v>
      </c>
      <c r="D12966" t="s">
        <v>18</v>
      </c>
      <c r="E12966" t="s">
        <v>10</v>
      </c>
      <c r="F12966" t="s">
        <v>13028</v>
      </c>
      <c r="G12966">
        <v>520</v>
      </c>
      <c r="H12966" t="s">
        <v>12</v>
      </c>
      <c r="I12966" t="s">
        <v>13</v>
      </c>
    </row>
    <row r="12967" spans="1:9" x14ac:dyDescent="0.25">
      <c r="A12967">
        <v>1</v>
      </c>
      <c r="B12967">
        <v>534</v>
      </c>
      <c r="C12967">
        <v>1</v>
      </c>
      <c r="D12967" t="s">
        <v>18</v>
      </c>
      <c r="E12967" t="s">
        <v>10</v>
      </c>
      <c r="F12967" t="s">
        <v>13029</v>
      </c>
      <c r="G12967">
        <v>534</v>
      </c>
      <c r="H12967" t="s">
        <v>12</v>
      </c>
      <c r="I12967" t="s">
        <v>13</v>
      </c>
    </row>
    <row r="12968" spans="1:9" x14ac:dyDescent="0.25">
      <c r="A12968">
        <v>1</v>
      </c>
      <c r="B12968">
        <v>184</v>
      </c>
      <c r="C12968">
        <v>1</v>
      </c>
      <c r="D12968" t="s">
        <v>23</v>
      </c>
      <c r="E12968" t="s">
        <v>67</v>
      </c>
      <c r="F12968" t="s">
        <v>13030</v>
      </c>
      <c r="G12968">
        <v>184</v>
      </c>
      <c r="H12968" t="s">
        <v>25</v>
      </c>
      <c r="I12968" t="s">
        <v>13</v>
      </c>
    </row>
    <row r="12969" spans="1:9" x14ac:dyDescent="0.25">
      <c r="A12969">
        <v>1</v>
      </c>
      <c r="B12969">
        <v>888</v>
      </c>
      <c r="C12969">
        <v>3</v>
      </c>
      <c r="D12969" t="s">
        <v>18</v>
      </c>
      <c r="E12969" t="s">
        <v>10</v>
      </c>
      <c r="F12969" t="s">
        <v>13031</v>
      </c>
      <c r="G12969">
        <v>296</v>
      </c>
      <c r="H12969" t="s">
        <v>12</v>
      </c>
      <c r="I12969" t="s">
        <v>13</v>
      </c>
    </row>
    <row r="12970" spans="1:9" x14ac:dyDescent="0.25">
      <c r="A12970">
        <v>1</v>
      </c>
      <c r="B12970">
        <v>888</v>
      </c>
      <c r="C12970">
        <v>3</v>
      </c>
      <c r="D12970" t="s">
        <v>18</v>
      </c>
      <c r="E12970" t="s">
        <v>10</v>
      </c>
      <c r="F12970" t="s">
        <v>13032</v>
      </c>
      <c r="G12970">
        <v>296</v>
      </c>
      <c r="H12970" t="s">
        <v>12</v>
      </c>
      <c r="I12970" t="s">
        <v>13</v>
      </c>
    </row>
    <row r="12971" spans="1:9" x14ac:dyDescent="0.25">
      <c r="A12971">
        <v>1</v>
      </c>
      <c r="B12971">
        <v>62</v>
      </c>
      <c r="C12971">
        <v>1</v>
      </c>
      <c r="D12971" t="s">
        <v>18</v>
      </c>
      <c r="E12971" t="s">
        <v>10</v>
      </c>
      <c r="F12971" t="s">
        <v>13033</v>
      </c>
      <c r="G12971">
        <v>62</v>
      </c>
      <c r="H12971" t="s">
        <v>12</v>
      </c>
      <c r="I12971" t="s">
        <v>13</v>
      </c>
    </row>
    <row r="12972" spans="1:9" x14ac:dyDescent="0.25">
      <c r="A12972">
        <v>1</v>
      </c>
      <c r="B12972">
        <v>940</v>
      </c>
      <c r="C12972">
        <v>4</v>
      </c>
      <c r="D12972" t="s">
        <v>18</v>
      </c>
      <c r="E12972" t="s">
        <v>10</v>
      </c>
      <c r="F12972" t="s">
        <v>13034</v>
      </c>
      <c r="G12972">
        <v>235</v>
      </c>
      <c r="H12972" t="s">
        <v>12</v>
      </c>
      <c r="I12972" t="s">
        <v>13</v>
      </c>
    </row>
    <row r="12973" spans="1:9" x14ac:dyDescent="0.25">
      <c r="A12973">
        <v>1</v>
      </c>
      <c r="B12973">
        <v>644</v>
      </c>
      <c r="C12973">
        <v>4</v>
      </c>
      <c r="D12973" t="s">
        <v>18</v>
      </c>
      <c r="E12973" t="s">
        <v>46</v>
      </c>
      <c r="F12973" t="s">
        <v>13035</v>
      </c>
      <c r="G12973">
        <v>161</v>
      </c>
      <c r="H12973" t="s">
        <v>12</v>
      </c>
      <c r="I12973" t="s">
        <v>13</v>
      </c>
    </row>
    <row r="12974" spans="1:9" x14ac:dyDescent="0.25">
      <c r="A12974">
        <v>1</v>
      </c>
      <c r="B12974">
        <v>138</v>
      </c>
      <c r="C12974">
        <v>1</v>
      </c>
      <c r="D12974" t="s">
        <v>18</v>
      </c>
      <c r="E12974" t="s">
        <v>10</v>
      </c>
      <c r="F12974" t="s">
        <v>13036</v>
      </c>
      <c r="G12974">
        <v>138</v>
      </c>
      <c r="H12974" t="s">
        <v>12</v>
      </c>
      <c r="I12974" t="s">
        <v>13</v>
      </c>
    </row>
    <row r="12975" spans="1:9" x14ac:dyDescent="0.25">
      <c r="A12975">
        <v>1</v>
      </c>
      <c r="B12975">
        <v>57</v>
      </c>
      <c r="C12975">
        <v>1</v>
      </c>
      <c r="D12975" t="s">
        <v>18</v>
      </c>
      <c r="E12975" t="s">
        <v>42</v>
      </c>
      <c r="F12975" t="s">
        <v>13037</v>
      </c>
      <c r="G12975">
        <v>57</v>
      </c>
      <c r="H12975" t="s">
        <v>12</v>
      </c>
      <c r="I12975" t="s">
        <v>13</v>
      </c>
    </row>
    <row r="12976" spans="1:9" x14ac:dyDescent="0.25">
      <c r="A12976">
        <v>1</v>
      </c>
      <c r="B12976">
        <v>165</v>
      </c>
      <c r="C12976">
        <v>3</v>
      </c>
      <c r="D12976" t="s">
        <v>18</v>
      </c>
      <c r="E12976" t="s">
        <v>10</v>
      </c>
      <c r="F12976" t="s">
        <v>13038</v>
      </c>
      <c r="G12976">
        <v>55</v>
      </c>
      <c r="H12976" t="s">
        <v>12</v>
      </c>
      <c r="I12976" t="s">
        <v>13</v>
      </c>
    </row>
    <row r="12977" spans="1:9" x14ac:dyDescent="0.25">
      <c r="A12977">
        <v>1</v>
      </c>
      <c r="B12977">
        <v>2856</v>
      </c>
      <c r="C12977">
        <v>4</v>
      </c>
      <c r="D12977" t="s">
        <v>18</v>
      </c>
      <c r="E12977" t="s">
        <v>46</v>
      </c>
      <c r="F12977" t="s">
        <v>13039</v>
      </c>
      <c r="G12977">
        <v>714</v>
      </c>
      <c r="H12977" t="s">
        <v>12</v>
      </c>
      <c r="I12977" t="s">
        <v>13</v>
      </c>
    </row>
    <row r="12978" spans="1:9" x14ac:dyDescent="0.25">
      <c r="A12978">
        <v>1</v>
      </c>
      <c r="B12978">
        <v>98</v>
      </c>
      <c r="C12978">
        <v>1</v>
      </c>
      <c r="D12978" t="s">
        <v>23</v>
      </c>
      <c r="E12978" t="s">
        <v>29</v>
      </c>
      <c r="F12978" t="s">
        <v>13040</v>
      </c>
      <c r="G12978">
        <v>98</v>
      </c>
      <c r="H12978" t="s">
        <v>25</v>
      </c>
      <c r="I12978" t="s">
        <v>13</v>
      </c>
    </row>
    <row r="12979" spans="1:9" x14ac:dyDescent="0.25">
      <c r="A12979">
        <v>1</v>
      </c>
      <c r="B12979">
        <v>240</v>
      </c>
      <c r="C12979">
        <v>5</v>
      </c>
      <c r="D12979" t="s">
        <v>18</v>
      </c>
      <c r="E12979" t="s">
        <v>10</v>
      </c>
      <c r="F12979" t="s">
        <v>13041</v>
      </c>
      <c r="G12979">
        <v>48</v>
      </c>
      <c r="H12979" t="s">
        <v>12</v>
      </c>
      <c r="I12979" t="s">
        <v>13</v>
      </c>
    </row>
    <row r="12980" spans="1:9" x14ac:dyDescent="0.25">
      <c r="A12980">
        <v>1</v>
      </c>
      <c r="B12980">
        <v>1194</v>
      </c>
      <c r="C12980">
        <v>3</v>
      </c>
      <c r="D12980" t="s">
        <v>18</v>
      </c>
      <c r="E12980" t="s">
        <v>46</v>
      </c>
      <c r="F12980" t="s">
        <v>13042</v>
      </c>
      <c r="G12980">
        <v>398</v>
      </c>
      <c r="H12980" t="s">
        <v>12</v>
      </c>
      <c r="I12980" t="s">
        <v>13</v>
      </c>
    </row>
    <row r="12981" spans="1:9" x14ac:dyDescent="0.25">
      <c r="A12981">
        <v>1</v>
      </c>
      <c r="B12981">
        <v>60</v>
      </c>
      <c r="C12981">
        <v>1</v>
      </c>
      <c r="D12981" t="s">
        <v>18</v>
      </c>
      <c r="E12981" t="s">
        <v>10</v>
      </c>
      <c r="F12981" t="s">
        <v>13043</v>
      </c>
      <c r="G12981">
        <v>60</v>
      </c>
      <c r="H12981" t="s">
        <v>12</v>
      </c>
      <c r="I12981" t="s">
        <v>13</v>
      </c>
    </row>
    <row r="12982" spans="1:9" x14ac:dyDescent="0.25">
      <c r="A12982">
        <v>1</v>
      </c>
      <c r="B12982">
        <v>612</v>
      </c>
      <c r="C12982">
        <v>4</v>
      </c>
      <c r="D12982" t="s">
        <v>18</v>
      </c>
      <c r="E12982" t="s">
        <v>42</v>
      </c>
      <c r="F12982" t="s">
        <v>13044</v>
      </c>
      <c r="G12982">
        <v>153</v>
      </c>
      <c r="H12982" t="s">
        <v>12</v>
      </c>
      <c r="I12982" t="s">
        <v>13</v>
      </c>
    </row>
    <row r="12983" spans="1:9" x14ac:dyDescent="0.25">
      <c r="A12983">
        <v>1</v>
      </c>
      <c r="B12983">
        <v>888</v>
      </c>
      <c r="C12983">
        <v>3</v>
      </c>
      <c r="D12983" t="s">
        <v>18</v>
      </c>
      <c r="E12983" t="s">
        <v>10</v>
      </c>
      <c r="F12983" t="s">
        <v>13045</v>
      </c>
      <c r="G12983">
        <v>296</v>
      </c>
      <c r="H12983" t="s">
        <v>12</v>
      </c>
      <c r="I12983" t="s">
        <v>13</v>
      </c>
    </row>
    <row r="12984" spans="1:9" x14ac:dyDescent="0.25">
      <c r="A12984">
        <v>1</v>
      </c>
      <c r="B12984">
        <v>620</v>
      </c>
      <c r="C12984">
        <v>5</v>
      </c>
      <c r="D12984" t="s">
        <v>14</v>
      </c>
      <c r="E12984" t="s">
        <v>46</v>
      </c>
      <c r="F12984" t="s">
        <v>13046</v>
      </c>
      <c r="G12984">
        <v>124</v>
      </c>
      <c r="H12984" t="s">
        <v>16</v>
      </c>
      <c r="I12984" t="s">
        <v>13</v>
      </c>
    </row>
    <row r="12985" spans="1:9" x14ac:dyDescent="0.25">
      <c r="A12985">
        <v>1</v>
      </c>
      <c r="B12985">
        <v>884</v>
      </c>
      <c r="C12985">
        <v>4</v>
      </c>
      <c r="D12985" t="s">
        <v>18</v>
      </c>
      <c r="E12985" t="s">
        <v>46</v>
      </c>
      <c r="F12985" t="s">
        <v>13047</v>
      </c>
      <c r="G12985">
        <v>221</v>
      </c>
      <c r="H12985" t="s">
        <v>12</v>
      </c>
      <c r="I12985" t="s">
        <v>13</v>
      </c>
    </row>
    <row r="12986" spans="1:9" x14ac:dyDescent="0.25">
      <c r="A12986">
        <v>1</v>
      </c>
      <c r="B12986">
        <v>1964</v>
      </c>
      <c r="C12986">
        <v>4</v>
      </c>
      <c r="D12986" t="s">
        <v>18</v>
      </c>
      <c r="E12986" t="s">
        <v>39</v>
      </c>
      <c r="F12986" t="s">
        <v>13048</v>
      </c>
      <c r="G12986">
        <v>491</v>
      </c>
      <c r="H12986" t="s">
        <v>12</v>
      </c>
      <c r="I12986" t="s">
        <v>13</v>
      </c>
    </row>
    <row r="12987" spans="1:9" x14ac:dyDescent="0.25">
      <c r="A12987">
        <v>10</v>
      </c>
      <c r="B12987">
        <v>14362</v>
      </c>
      <c r="C12987">
        <v>56</v>
      </c>
      <c r="D12987" t="s">
        <v>606</v>
      </c>
      <c r="E12987" t="s">
        <v>10</v>
      </c>
      <c r="F12987" t="s">
        <v>13049</v>
      </c>
      <c r="G12987">
        <v>256.46428571428572</v>
      </c>
      <c r="H12987" t="s">
        <v>12</v>
      </c>
      <c r="I12987" t="s">
        <v>13</v>
      </c>
    </row>
    <row r="12988" spans="1:9" x14ac:dyDescent="0.25">
      <c r="A12988">
        <v>1</v>
      </c>
      <c r="B12988">
        <v>296</v>
      </c>
      <c r="C12988">
        <v>4</v>
      </c>
      <c r="D12988" t="s">
        <v>18</v>
      </c>
      <c r="E12988" t="s">
        <v>29</v>
      </c>
      <c r="F12988" t="s">
        <v>13050</v>
      </c>
      <c r="G12988">
        <v>74</v>
      </c>
      <c r="H12988" t="s">
        <v>12</v>
      </c>
      <c r="I12988" t="s">
        <v>13</v>
      </c>
    </row>
    <row r="12989" spans="1:9" x14ac:dyDescent="0.25">
      <c r="A12989">
        <v>1</v>
      </c>
      <c r="B12989">
        <v>560</v>
      </c>
      <c r="C12989">
        <v>4</v>
      </c>
      <c r="D12989" t="s">
        <v>18</v>
      </c>
      <c r="E12989" t="s">
        <v>10</v>
      </c>
      <c r="F12989" t="s">
        <v>13051</v>
      </c>
      <c r="G12989">
        <v>140</v>
      </c>
      <c r="H12989" t="s">
        <v>12</v>
      </c>
      <c r="I12989" t="s">
        <v>13</v>
      </c>
    </row>
    <row r="12990" spans="1:9" x14ac:dyDescent="0.25">
      <c r="A12990">
        <v>1</v>
      </c>
      <c r="B12990">
        <v>3020</v>
      </c>
      <c r="C12990">
        <v>4</v>
      </c>
      <c r="D12990" t="s">
        <v>18</v>
      </c>
      <c r="E12990" t="s">
        <v>10</v>
      </c>
      <c r="F12990" t="s">
        <v>13052</v>
      </c>
      <c r="G12990">
        <v>755</v>
      </c>
      <c r="H12990" t="s">
        <v>12</v>
      </c>
      <c r="I12990" t="s">
        <v>13</v>
      </c>
    </row>
    <row r="12991" spans="1:9" x14ac:dyDescent="0.25">
      <c r="A12991">
        <v>1</v>
      </c>
      <c r="B12991">
        <v>460</v>
      </c>
      <c r="C12991">
        <v>4</v>
      </c>
      <c r="D12991" t="s">
        <v>18</v>
      </c>
      <c r="E12991" t="s">
        <v>10</v>
      </c>
      <c r="F12991" t="s">
        <v>13053</v>
      </c>
      <c r="G12991">
        <v>115</v>
      </c>
      <c r="H12991" t="s">
        <v>12</v>
      </c>
      <c r="I12991" t="s">
        <v>13</v>
      </c>
    </row>
    <row r="12992" spans="1:9" x14ac:dyDescent="0.25">
      <c r="A12992">
        <v>1</v>
      </c>
      <c r="B12992">
        <v>234</v>
      </c>
      <c r="C12992">
        <v>3</v>
      </c>
      <c r="D12992" t="s">
        <v>18</v>
      </c>
      <c r="E12992" t="s">
        <v>10</v>
      </c>
      <c r="F12992" t="s">
        <v>13054</v>
      </c>
      <c r="G12992">
        <v>78</v>
      </c>
      <c r="H12992" t="s">
        <v>12</v>
      </c>
      <c r="I12992" t="s">
        <v>13</v>
      </c>
    </row>
    <row r="12993" spans="1:9" x14ac:dyDescent="0.25">
      <c r="A12993">
        <v>1</v>
      </c>
      <c r="B12993">
        <v>408</v>
      </c>
      <c r="C12993">
        <v>3</v>
      </c>
      <c r="D12993" t="s">
        <v>18</v>
      </c>
      <c r="E12993" t="s">
        <v>10</v>
      </c>
      <c r="F12993" t="s">
        <v>13055</v>
      </c>
      <c r="G12993">
        <v>136</v>
      </c>
      <c r="H12993" t="s">
        <v>12</v>
      </c>
      <c r="I12993" t="s">
        <v>13</v>
      </c>
    </row>
    <row r="12994" spans="1:9" x14ac:dyDescent="0.25">
      <c r="A12994">
        <v>2</v>
      </c>
      <c r="B12994">
        <v>590</v>
      </c>
      <c r="C12994">
        <v>2</v>
      </c>
      <c r="D12994" t="s">
        <v>35</v>
      </c>
      <c r="E12994" t="s">
        <v>39</v>
      </c>
      <c r="F12994" t="s">
        <v>13056</v>
      </c>
      <c r="G12994">
        <v>295</v>
      </c>
      <c r="H12994" t="s">
        <v>12</v>
      </c>
      <c r="I12994" t="s">
        <v>13</v>
      </c>
    </row>
    <row r="12995" spans="1:9" x14ac:dyDescent="0.25">
      <c r="A12995">
        <v>1</v>
      </c>
      <c r="B12995">
        <v>1508</v>
      </c>
      <c r="C12995">
        <v>4</v>
      </c>
      <c r="D12995" t="s">
        <v>23</v>
      </c>
      <c r="E12995" t="s">
        <v>39</v>
      </c>
      <c r="F12995" t="s">
        <v>13057</v>
      </c>
      <c r="G12995">
        <v>377</v>
      </c>
      <c r="H12995" t="s">
        <v>25</v>
      </c>
      <c r="I12995" t="s">
        <v>13</v>
      </c>
    </row>
    <row r="12996" spans="1:9" x14ac:dyDescent="0.25">
      <c r="A12996">
        <v>1</v>
      </c>
      <c r="B12996">
        <v>256</v>
      </c>
      <c r="C12996">
        <v>1</v>
      </c>
      <c r="D12996" t="s">
        <v>18</v>
      </c>
      <c r="E12996" t="s">
        <v>10</v>
      </c>
      <c r="F12996" t="s">
        <v>13058</v>
      </c>
      <c r="G12996">
        <v>256</v>
      </c>
      <c r="H12996" t="s">
        <v>12</v>
      </c>
      <c r="I12996" t="s">
        <v>13</v>
      </c>
    </row>
    <row r="12997" spans="1:9" x14ac:dyDescent="0.25">
      <c r="A12997">
        <v>1</v>
      </c>
      <c r="B12997">
        <v>1357</v>
      </c>
      <c r="C12997">
        <v>1</v>
      </c>
      <c r="D12997" t="s">
        <v>18</v>
      </c>
      <c r="E12997" t="s">
        <v>29</v>
      </c>
      <c r="F12997" t="s">
        <v>13059</v>
      </c>
      <c r="G12997">
        <v>1357</v>
      </c>
      <c r="H12997" t="s">
        <v>12</v>
      </c>
      <c r="I12997" t="s">
        <v>13</v>
      </c>
    </row>
    <row r="12998" spans="1:9" x14ac:dyDescent="0.25">
      <c r="A12998">
        <v>1</v>
      </c>
      <c r="B12998">
        <v>175</v>
      </c>
      <c r="C12998">
        <v>5</v>
      </c>
      <c r="D12998" t="s">
        <v>18</v>
      </c>
      <c r="E12998" t="s">
        <v>46</v>
      </c>
      <c r="F12998" t="s">
        <v>13060</v>
      </c>
      <c r="G12998">
        <v>35</v>
      </c>
      <c r="H12998" t="s">
        <v>12</v>
      </c>
      <c r="I12998" t="s">
        <v>13</v>
      </c>
    </row>
    <row r="12999" spans="1:9" x14ac:dyDescent="0.25">
      <c r="A12999">
        <v>1</v>
      </c>
      <c r="B12999">
        <v>309</v>
      </c>
      <c r="C12999">
        <v>1</v>
      </c>
      <c r="D12999" t="s">
        <v>18</v>
      </c>
      <c r="E12999" t="s">
        <v>10</v>
      </c>
      <c r="F12999" t="s">
        <v>13061</v>
      </c>
      <c r="G12999">
        <v>309</v>
      </c>
      <c r="H12999" t="s">
        <v>12</v>
      </c>
      <c r="I12999" t="s">
        <v>13</v>
      </c>
    </row>
    <row r="13000" spans="1:9" x14ac:dyDescent="0.25">
      <c r="A13000">
        <v>1</v>
      </c>
      <c r="B13000">
        <v>1700</v>
      </c>
      <c r="C13000">
        <v>4</v>
      </c>
      <c r="D13000" t="s">
        <v>23</v>
      </c>
      <c r="E13000" t="s">
        <v>46</v>
      </c>
      <c r="F13000" t="s">
        <v>13062</v>
      </c>
      <c r="G13000">
        <v>425</v>
      </c>
      <c r="H13000" t="s">
        <v>25</v>
      </c>
      <c r="I13000" t="s">
        <v>13</v>
      </c>
    </row>
    <row r="13001" spans="1:9" x14ac:dyDescent="0.25">
      <c r="A13001">
        <v>1</v>
      </c>
      <c r="B13001">
        <v>933</v>
      </c>
      <c r="C13001">
        <v>3</v>
      </c>
      <c r="D13001" t="s">
        <v>18</v>
      </c>
      <c r="E13001" t="s">
        <v>46</v>
      </c>
      <c r="F13001" t="s">
        <v>13063</v>
      </c>
      <c r="G13001">
        <v>311</v>
      </c>
      <c r="H13001" t="s">
        <v>12</v>
      </c>
      <c r="I13001" t="s">
        <v>13</v>
      </c>
    </row>
    <row r="13002" spans="1:9" x14ac:dyDescent="0.25">
      <c r="A13002">
        <v>1</v>
      </c>
      <c r="B13002">
        <v>3144</v>
      </c>
      <c r="C13002">
        <v>4</v>
      </c>
      <c r="D13002" t="s">
        <v>18</v>
      </c>
      <c r="E13002" t="s">
        <v>10</v>
      </c>
      <c r="F13002" t="s">
        <v>13064</v>
      </c>
      <c r="G13002">
        <v>786</v>
      </c>
      <c r="H13002" t="s">
        <v>12</v>
      </c>
      <c r="I13002" t="s">
        <v>13</v>
      </c>
    </row>
    <row r="13003" spans="1:9" x14ac:dyDescent="0.25">
      <c r="A13003">
        <v>1</v>
      </c>
      <c r="B13003">
        <v>460</v>
      </c>
      <c r="C13003">
        <v>4</v>
      </c>
      <c r="D13003" t="s">
        <v>18</v>
      </c>
      <c r="E13003" t="s">
        <v>10</v>
      </c>
      <c r="F13003" t="s">
        <v>13065</v>
      </c>
      <c r="G13003">
        <v>115</v>
      </c>
      <c r="H13003" t="s">
        <v>12</v>
      </c>
      <c r="I13003" t="s">
        <v>13</v>
      </c>
    </row>
    <row r="13004" spans="1:9" x14ac:dyDescent="0.25">
      <c r="A13004">
        <v>1</v>
      </c>
      <c r="B13004">
        <v>1229</v>
      </c>
      <c r="C13004">
        <v>1</v>
      </c>
      <c r="D13004" t="s">
        <v>18</v>
      </c>
      <c r="E13004" t="s">
        <v>10</v>
      </c>
      <c r="F13004" t="s">
        <v>13066</v>
      </c>
      <c r="G13004">
        <v>1229</v>
      </c>
      <c r="H13004" t="s">
        <v>12</v>
      </c>
      <c r="I13004" t="s">
        <v>13</v>
      </c>
    </row>
    <row r="13005" spans="1:9" x14ac:dyDescent="0.25">
      <c r="A13005">
        <v>1</v>
      </c>
      <c r="B13005">
        <v>66</v>
      </c>
      <c r="C13005">
        <v>1</v>
      </c>
      <c r="D13005" t="s">
        <v>18</v>
      </c>
      <c r="E13005" t="s">
        <v>10</v>
      </c>
      <c r="F13005" t="s">
        <v>13067</v>
      </c>
      <c r="G13005">
        <v>66</v>
      </c>
      <c r="H13005" t="s">
        <v>12</v>
      </c>
      <c r="I13005" t="s">
        <v>13</v>
      </c>
    </row>
    <row r="13006" spans="1:9" x14ac:dyDescent="0.25">
      <c r="A13006">
        <v>1</v>
      </c>
      <c r="B13006">
        <v>68</v>
      </c>
      <c r="C13006">
        <v>1</v>
      </c>
      <c r="D13006" t="s">
        <v>18</v>
      </c>
      <c r="E13006" t="s">
        <v>10</v>
      </c>
      <c r="F13006" t="s">
        <v>13068</v>
      </c>
      <c r="G13006">
        <v>68</v>
      </c>
      <c r="H13006" t="s">
        <v>12</v>
      </c>
      <c r="I13006" t="s">
        <v>13</v>
      </c>
    </row>
    <row r="13007" spans="1:9" x14ac:dyDescent="0.25">
      <c r="A13007">
        <v>1</v>
      </c>
      <c r="B13007">
        <v>111</v>
      </c>
      <c r="C13007">
        <v>3</v>
      </c>
      <c r="D13007" t="s">
        <v>18</v>
      </c>
      <c r="E13007" t="s">
        <v>10</v>
      </c>
      <c r="F13007" t="s">
        <v>13069</v>
      </c>
      <c r="G13007">
        <v>37</v>
      </c>
      <c r="H13007" t="s">
        <v>12</v>
      </c>
      <c r="I13007" t="s">
        <v>13</v>
      </c>
    </row>
    <row r="13008" spans="1:9" x14ac:dyDescent="0.25">
      <c r="A13008">
        <v>1</v>
      </c>
      <c r="B13008">
        <v>3265</v>
      </c>
      <c r="C13008">
        <v>5</v>
      </c>
      <c r="D13008" t="s">
        <v>18</v>
      </c>
      <c r="E13008" t="s">
        <v>10</v>
      </c>
      <c r="F13008" t="s">
        <v>13070</v>
      </c>
      <c r="G13008">
        <v>653</v>
      </c>
      <c r="H13008" t="s">
        <v>12</v>
      </c>
      <c r="I13008" t="s">
        <v>13</v>
      </c>
    </row>
    <row r="13009" spans="1:9" x14ac:dyDescent="0.25">
      <c r="A13009">
        <v>1</v>
      </c>
      <c r="B13009">
        <v>296</v>
      </c>
      <c r="C13009">
        <v>4</v>
      </c>
      <c r="D13009" t="s">
        <v>18</v>
      </c>
      <c r="E13009" t="s">
        <v>10</v>
      </c>
      <c r="F13009" t="s">
        <v>13071</v>
      </c>
      <c r="G13009">
        <v>74</v>
      </c>
      <c r="H13009" t="s">
        <v>12</v>
      </c>
      <c r="I13009" t="s">
        <v>13</v>
      </c>
    </row>
    <row r="13010" spans="1:9" x14ac:dyDescent="0.25">
      <c r="A13010">
        <v>1</v>
      </c>
      <c r="B13010">
        <v>472</v>
      </c>
      <c r="C13010">
        <v>4</v>
      </c>
      <c r="D13010" t="s">
        <v>18</v>
      </c>
      <c r="E13010" t="s">
        <v>46</v>
      </c>
      <c r="F13010" t="s">
        <v>13072</v>
      </c>
      <c r="G13010">
        <v>118</v>
      </c>
      <c r="H13010" t="s">
        <v>12</v>
      </c>
      <c r="I13010" t="s">
        <v>13</v>
      </c>
    </row>
    <row r="13011" spans="1:9" x14ac:dyDescent="0.25">
      <c r="A13011">
        <v>1</v>
      </c>
      <c r="B13011">
        <v>417</v>
      </c>
      <c r="C13011">
        <v>3</v>
      </c>
      <c r="D13011" t="s">
        <v>18</v>
      </c>
      <c r="E13011" t="s">
        <v>10</v>
      </c>
      <c r="F13011" t="s">
        <v>13073</v>
      </c>
      <c r="G13011">
        <v>139</v>
      </c>
      <c r="H13011" t="s">
        <v>12</v>
      </c>
      <c r="I13011" t="s">
        <v>13</v>
      </c>
    </row>
    <row r="13012" spans="1:9" x14ac:dyDescent="0.25">
      <c r="A13012">
        <v>1</v>
      </c>
      <c r="B13012">
        <v>387</v>
      </c>
      <c r="C13012">
        <v>3</v>
      </c>
      <c r="D13012" t="s">
        <v>18</v>
      </c>
      <c r="E13012" t="s">
        <v>46</v>
      </c>
      <c r="F13012" t="s">
        <v>13074</v>
      </c>
      <c r="G13012">
        <v>129</v>
      </c>
      <c r="H13012" t="s">
        <v>12</v>
      </c>
      <c r="I13012" t="s">
        <v>13</v>
      </c>
    </row>
    <row r="13013" spans="1:9" x14ac:dyDescent="0.25">
      <c r="A13013">
        <v>1</v>
      </c>
      <c r="B13013">
        <v>930</v>
      </c>
      <c r="C13013">
        <v>5</v>
      </c>
      <c r="D13013" t="s">
        <v>18</v>
      </c>
      <c r="E13013" t="s">
        <v>46</v>
      </c>
      <c r="F13013" t="s">
        <v>13075</v>
      </c>
      <c r="G13013">
        <v>186</v>
      </c>
      <c r="H13013" t="s">
        <v>12</v>
      </c>
      <c r="I13013" t="s">
        <v>13</v>
      </c>
    </row>
    <row r="13014" spans="1:9" x14ac:dyDescent="0.25">
      <c r="A13014">
        <v>1</v>
      </c>
      <c r="B13014">
        <v>1064</v>
      </c>
      <c r="C13014">
        <v>4</v>
      </c>
      <c r="D13014" t="s">
        <v>18</v>
      </c>
      <c r="E13014" t="s">
        <v>10</v>
      </c>
      <c r="F13014" t="s">
        <v>13076</v>
      </c>
      <c r="G13014">
        <v>266</v>
      </c>
      <c r="H13014" t="s">
        <v>12</v>
      </c>
      <c r="I13014" t="s">
        <v>13</v>
      </c>
    </row>
    <row r="13015" spans="1:9" x14ac:dyDescent="0.25">
      <c r="A13015">
        <v>1</v>
      </c>
      <c r="B13015">
        <v>2600</v>
      </c>
      <c r="C13015">
        <v>5</v>
      </c>
      <c r="D13015" t="s">
        <v>18</v>
      </c>
      <c r="E13015" t="s">
        <v>46</v>
      </c>
      <c r="F13015" t="s">
        <v>13077</v>
      </c>
      <c r="G13015">
        <v>520</v>
      </c>
      <c r="H13015" t="s">
        <v>12</v>
      </c>
      <c r="I13015" t="s">
        <v>13</v>
      </c>
    </row>
    <row r="13016" spans="1:9" x14ac:dyDescent="0.25">
      <c r="A13016">
        <v>1</v>
      </c>
      <c r="B13016">
        <v>2219</v>
      </c>
      <c r="C13016">
        <v>1</v>
      </c>
      <c r="D13016" t="s">
        <v>23</v>
      </c>
      <c r="E13016" t="s">
        <v>10</v>
      </c>
      <c r="F13016" t="s">
        <v>13078</v>
      </c>
      <c r="G13016">
        <v>2219</v>
      </c>
      <c r="H13016" t="s">
        <v>25</v>
      </c>
      <c r="I13016" t="s">
        <v>13</v>
      </c>
    </row>
    <row r="13017" spans="1:9" x14ac:dyDescent="0.25">
      <c r="A13017">
        <v>1</v>
      </c>
      <c r="B13017">
        <v>135</v>
      </c>
      <c r="C13017">
        <v>1</v>
      </c>
      <c r="D13017" t="s">
        <v>14</v>
      </c>
      <c r="E13017" t="s">
        <v>10</v>
      </c>
      <c r="F13017" t="s">
        <v>13079</v>
      </c>
      <c r="G13017">
        <v>135</v>
      </c>
      <c r="H13017" t="s">
        <v>16</v>
      </c>
      <c r="I13017" t="s">
        <v>13</v>
      </c>
    </row>
    <row r="13018" spans="1:9" x14ac:dyDescent="0.25">
      <c r="A13018">
        <v>1</v>
      </c>
      <c r="B13018">
        <v>222</v>
      </c>
      <c r="C13018">
        <v>3</v>
      </c>
      <c r="D13018" t="s">
        <v>18</v>
      </c>
      <c r="E13018" t="s">
        <v>39</v>
      </c>
      <c r="F13018" t="s">
        <v>13080</v>
      </c>
      <c r="G13018">
        <v>74</v>
      </c>
      <c r="H13018" t="s">
        <v>12</v>
      </c>
      <c r="I13018" t="s">
        <v>13</v>
      </c>
    </row>
    <row r="13019" spans="1:9" x14ac:dyDescent="0.25">
      <c r="A13019">
        <v>1</v>
      </c>
      <c r="B13019">
        <v>715</v>
      </c>
      <c r="C13019">
        <v>5</v>
      </c>
      <c r="D13019" t="s">
        <v>18</v>
      </c>
      <c r="E13019" t="s">
        <v>10</v>
      </c>
      <c r="F13019" t="s">
        <v>13081</v>
      </c>
      <c r="G13019">
        <v>143</v>
      </c>
      <c r="H13019" t="s">
        <v>12</v>
      </c>
      <c r="I13019" t="s">
        <v>13</v>
      </c>
    </row>
    <row r="13020" spans="1:9" x14ac:dyDescent="0.25">
      <c r="A13020">
        <v>1</v>
      </c>
      <c r="B13020">
        <v>1248</v>
      </c>
      <c r="C13020">
        <v>4</v>
      </c>
      <c r="D13020" t="s">
        <v>18</v>
      </c>
      <c r="E13020" t="s">
        <v>10</v>
      </c>
      <c r="F13020" t="s">
        <v>13082</v>
      </c>
      <c r="G13020">
        <v>312</v>
      </c>
      <c r="H13020" t="s">
        <v>12</v>
      </c>
      <c r="I13020" t="s">
        <v>13</v>
      </c>
    </row>
    <row r="13021" spans="1:9" x14ac:dyDescent="0.25">
      <c r="A13021">
        <v>1</v>
      </c>
      <c r="B13021">
        <v>190</v>
      </c>
      <c r="C13021">
        <v>5</v>
      </c>
      <c r="D13021" t="s">
        <v>18</v>
      </c>
      <c r="E13021" t="s">
        <v>29</v>
      </c>
      <c r="F13021" t="s">
        <v>13083</v>
      </c>
      <c r="G13021">
        <v>38</v>
      </c>
      <c r="H13021" t="s">
        <v>12</v>
      </c>
      <c r="I13021" t="s">
        <v>13</v>
      </c>
    </row>
    <row r="13022" spans="1:9" x14ac:dyDescent="0.25">
      <c r="A13022">
        <v>1</v>
      </c>
      <c r="B13022">
        <v>177</v>
      </c>
      <c r="C13022">
        <v>3</v>
      </c>
      <c r="D13022" t="s">
        <v>18</v>
      </c>
      <c r="E13022" t="s">
        <v>10</v>
      </c>
      <c r="F13022" t="s">
        <v>13084</v>
      </c>
      <c r="G13022">
        <v>59</v>
      </c>
      <c r="H13022" t="s">
        <v>12</v>
      </c>
      <c r="I13022" t="s">
        <v>13</v>
      </c>
    </row>
    <row r="13023" spans="1:9" x14ac:dyDescent="0.25">
      <c r="A13023">
        <v>1</v>
      </c>
      <c r="B13023">
        <v>187</v>
      </c>
      <c r="C13023">
        <v>1</v>
      </c>
      <c r="D13023" t="s">
        <v>18</v>
      </c>
      <c r="E13023" t="s">
        <v>10</v>
      </c>
      <c r="F13023" t="s">
        <v>13085</v>
      </c>
      <c r="G13023">
        <v>187</v>
      </c>
      <c r="H13023" t="s">
        <v>12</v>
      </c>
      <c r="I13023" t="s">
        <v>13</v>
      </c>
    </row>
    <row r="13024" spans="1:9" x14ac:dyDescent="0.25">
      <c r="A13024">
        <v>3</v>
      </c>
      <c r="B13024">
        <v>818</v>
      </c>
      <c r="C13024">
        <v>11</v>
      </c>
      <c r="D13024" t="s">
        <v>232</v>
      </c>
      <c r="E13024" t="s">
        <v>10</v>
      </c>
      <c r="F13024" t="s">
        <v>13086</v>
      </c>
      <c r="G13024">
        <v>74.36363636363636</v>
      </c>
      <c r="H13024" t="s">
        <v>12</v>
      </c>
      <c r="I13024" t="s">
        <v>13</v>
      </c>
    </row>
    <row r="13025" spans="1:9" x14ac:dyDescent="0.25">
      <c r="A13025">
        <v>1</v>
      </c>
      <c r="B13025">
        <v>190</v>
      </c>
      <c r="C13025">
        <v>1</v>
      </c>
      <c r="D13025" t="s">
        <v>18</v>
      </c>
      <c r="E13025" t="s">
        <v>10</v>
      </c>
      <c r="F13025" t="s">
        <v>13087</v>
      </c>
      <c r="G13025">
        <v>190</v>
      </c>
      <c r="H13025" t="s">
        <v>12</v>
      </c>
      <c r="I13025" t="s">
        <v>13</v>
      </c>
    </row>
    <row r="13026" spans="1:9" x14ac:dyDescent="0.25">
      <c r="A13026">
        <v>1</v>
      </c>
      <c r="B13026">
        <v>656</v>
      </c>
      <c r="C13026">
        <v>2</v>
      </c>
      <c r="D13026" t="s">
        <v>18</v>
      </c>
      <c r="E13026" t="s">
        <v>67</v>
      </c>
      <c r="F13026" t="s">
        <v>13088</v>
      </c>
      <c r="G13026">
        <v>328</v>
      </c>
      <c r="H13026" t="s">
        <v>12</v>
      </c>
      <c r="I13026" t="s">
        <v>13</v>
      </c>
    </row>
    <row r="13027" spans="1:9" x14ac:dyDescent="0.25">
      <c r="A13027">
        <v>1</v>
      </c>
      <c r="B13027">
        <v>345</v>
      </c>
      <c r="C13027">
        <v>5</v>
      </c>
      <c r="D13027" t="s">
        <v>18</v>
      </c>
      <c r="E13027" t="s">
        <v>10</v>
      </c>
      <c r="F13027" t="s">
        <v>13089</v>
      </c>
      <c r="G13027">
        <v>69</v>
      </c>
      <c r="H13027" t="s">
        <v>12</v>
      </c>
      <c r="I13027" t="s">
        <v>13</v>
      </c>
    </row>
    <row r="13028" spans="1:9" x14ac:dyDescent="0.25">
      <c r="A13028">
        <v>1</v>
      </c>
      <c r="B13028">
        <v>768</v>
      </c>
      <c r="C13028">
        <v>4</v>
      </c>
      <c r="D13028" t="s">
        <v>23</v>
      </c>
      <c r="E13028" t="s">
        <v>39</v>
      </c>
      <c r="F13028" t="s">
        <v>13090</v>
      </c>
      <c r="G13028">
        <v>192</v>
      </c>
      <c r="H13028" t="s">
        <v>25</v>
      </c>
      <c r="I13028" t="s">
        <v>13</v>
      </c>
    </row>
    <row r="13029" spans="1:9" x14ac:dyDescent="0.25">
      <c r="A13029">
        <v>1</v>
      </c>
      <c r="B13029">
        <v>393</v>
      </c>
      <c r="C13029">
        <v>3</v>
      </c>
      <c r="D13029" t="s">
        <v>18</v>
      </c>
      <c r="E13029" t="s">
        <v>39</v>
      </c>
      <c r="F13029" t="s">
        <v>13091</v>
      </c>
      <c r="G13029">
        <v>131</v>
      </c>
      <c r="H13029" t="s">
        <v>12</v>
      </c>
      <c r="I13029" t="s">
        <v>13</v>
      </c>
    </row>
    <row r="13030" spans="1:9" x14ac:dyDescent="0.25">
      <c r="A13030">
        <v>1</v>
      </c>
      <c r="B13030">
        <v>4260</v>
      </c>
      <c r="C13030">
        <v>5</v>
      </c>
      <c r="D13030" t="s">
        <v>18</v>
      </c>
      <c r="E13030" t="s">
        <v>46</v>
      </c>
      <c r="F13030" t="s">
        <v>13092</v>
      </c>
      <c r="G13030">
        <v>852</v>
      </c>
      <c r="H13030" t="s">
        <v>12</v>
      </c>
      <c r="I13030" t="s">
        <v>13</v>
      </c>
    </row>
    <row r="13031" spans="1:9" x14ac:dyDescent="0.25">
      <c r="A13031">
        <v>1</v>
      </c>
      <c r="B13031">
        <v>760</v>
      </c>
      <c r="C13031">
        <v>5</v>
      </c>
      <c r="D13031" t="s">
        <v>18</v>
      </c>
      <c r="E13031" t="s">
        <v>10</v>
      </c>
      <c r="F13031" t="s">
        <v>13093</v>
      </c>
      <c r="G13031">
        <v>152</v>
      </c>
      <c r="H13031" t="s">
        <v>12</v>
      </c>
      <c r="I13031" t="s">
        <v>13</v>
      </c>
    </row>
    <row r="13032" spans="1:9" x14ac:dyDescent="0.25">
      <c r="A13032">
        <v>1</v>
      </c>
      <c r="B13032">
        <v>1464</v>
      </c>
      <c r="C13032">
        <v>4</v>
      </c>
      <c r="D13032" t="s">
        <v>18</v>
      </c>
      <c r="E13032" t="s">
        <v>46</v>
      </c>
      <c r="F13032" t="s">
        <v>13094</v>
      </c>
      <c r="G13032">
        <v>366</v>
      </c>
      <c r="H13032" t="s">
        <v>12</v>
      </c>
      <c r="I13032" t="s">
        <v>13</v>
      </c>
    </row>
    <row r="13033" spans="1:9" x14ac:dyDescent="0.25">
      <c r="A13033">
        <v>1</v>
      </c>
      <c r="B13033">
        <v>264</v>
      </c>
      <c r="C13033">
        <v>1</v>
      </c>
      <c r="D13033" t="s">
        <v>18</v>
      </c>
      <c r="E13033" t="s">
        <v>46</v>
      </c>
      <c r="F13033" t="s">
        <v>13095</v>
      </c>
      <c r="G13033">
        <v>264</v>
      </c>
      <c r="H13033" t="s">
        <v>12</v>
      </c>
      <c r="I13033" t="s">
        <v>13</v>
      </c>
    </row>
    <row r="13034" spans="1:9" x14ac:dyDescent="0.25">
      <c r="A13034">
        <v>2</v>
      </c>
      <c r="B13034">
        <v>1077</v>
      </c>
      <c r="C13034">
        <v>6</v>
      </c>
      <c r="D13034" t="s">
        <v>35</v>
      </c>
      <c r="E13034" t="s">
        <v>46</v>
      </c>
      <c r="F13034" t="s">
        <v>13096</v>
      </c>
      <c r="G13034">
        <v>179.5</v>
      </c>
      <c r="H13034" t="s">
        <v>12</v>
      </c>
      <c r="I13034" t="s">
        <v>13</v>
      </c>
    </row>
    <row r="13035" spans="1:9" x14ac:dyDescent="0.25">
      <c r="A13035">
        <v>1</v>
      </c>
      <c r="B13035">
        <v>815</v>
      </c>
      <c r="C13035">
        <v>1</v>
      </c>
      <c r="D13035" t="s">
        <v>18</v>
      </c>
      <c r="E13035" t="s">
        <v>46</v>
      </c>
      <c r="F13035" t="s">
        <v>13097</v>
      </c>
      <c r="G13035">
        <v>815</v>
      </c>
      <c r="H13035" t="s">
        <v>12</v>
      </c>
      <c r="I13035" t="s">
        <v>13</v>
      </c>
    </row>
    <row r="13036" spans="1:9" x14ac:dyDescent="0.25">
      <c r="A13036">
        <v>1</v>
      </c>
      <c r="B13036">
        <v>156</v>
      </c>
      <c r="C13036">
        <v>3</v>
      </c>
      <c r="D13036" t="s">
        <v>18</v>
      </c>
      <c r="E13036" t="s">
        <v>46</v>
      </c>
      <c r="F13036" t="s">
        <v>13098</v>
      </c>
      <c r="G13036">
        <v>52</v>
      </c>
      <c r="H13036" t="s">
        <v>12</v>
      </c>
      <c r="I13036" t="s">
        <v>13</v>
      </c>
    </row>
    <row r="13037" spans="1:9" x14ac:dyDescent="0.25">
      <c r="A13037">
        <v>1</v>
      </c>
      <c r="B13037">
        <v>3548</v>
      </c>
      <c r="C13037">
        <v>4</v>
      </c>
      <c r="D13037" t="s">
        <v>18</v>
      </c>
      <c r="E13037" t="s">
        <v>46</v>
      </c>
      <c r="F13037" t="s">
        <v>13099</v>
      </c>
      <c r="G13037">
        <v>887</v>
      </c>
      <c r="H13037" t="s">
        <v>12</v>
      </c>
      <c r="I13037" t="s">
        <v>13</v>
      </c>
    </row>
    <row r="13038" spans="1:9" x14ac:dyDescent="0.25">
      <c r="A13038">
        <v>1</v>
      </c>
      <c r="B13038">
        <v>3548</v>
      </c>
      <c r="C13038">
        <v>4</v>
      </c>
      <c r="D13038" t="s">
        <v>18</v>
      </c>
      <c r="E13038" t="s">
        <v>46</v>
      </c>
      <c r="F13038" t="s">
        <v>13100</v>
      </c>
      <c r="G13038">
        <v>887</v>
      </c>
      <c r="H13038" t="s">
        <v>12</v>
      </c>
      <c r="I13038" t="s">
        <v>13</v>
      </c>
    </row>
    <row r="13039" spans="1:9" x14ac:dyDescent="0.25">
      <c r="A13039">
        <v>1</v>
      </c>
      <c r="B13039">
        <v>810</v>
      </c>
      <c r="C13039">
        <v>5</v>
      </c>
      <c r="D13039" t="s">
        <v>18</v>
      </c>
      <c r="E13039" t="s">
        <v>46</v>
      </c>
      <c r="F13039" t="s">
        <v>13101</v>
      </c>
      <c r="G13039">
        <v>162</v>
      </c>
      <c r="H13039" t="s">
        <v>12</v>
      </c>
      <c r="I13039" t="s">
        <v>13</v>
      </c>
    </row>
    <row r="13040" spans="1:9" x14ac:dyDescent="0.25">
      <c r="A13040">
        <v>1</v>
      </c>
      <c r="B13040">
        <v>522</v>
      </c>
      <c r="C13040">
        <v>1</v>
      </c>
      <c r="D13040" t="s">
        <v>18</v>
      </c>
      <c r="E13040" t="s">
        <v>39</v>
      </c>
      <c r="F13040" t="s">
        <v>13102</v>
      </c>
      <c r="G13040">
        <v>522</v>
      </c>
      <c r="H13040" t="s">
        <v>12</v>
      </c>
      <c r="I13040" t="s">
        <v>13</v>
      </c>
    </row>
    <row r="13041" spans="1:9" x14ac:dyDescent="0.25">
      <c r="A13041">
        <v>1</v>
      </c>
      <c r="B13041">
        <v>592</v>
      </c>
      <c r="C13041">
        <v>1</v>
      </c>
      <c r="D13041" t="s">
        <v>18</v>
      </c>
      <c r="E13041" t="s">
        <v>10</v>
      </c>
      <c r="F13041" t="s">
        <v>13103</v>
      </c>
      <c r="G13041">
        <v>592</v>
      </c>
      <c r="H13041" t="s">
        <v>12</v>
      </c>
      <c r="I13041" t="s">
        <v>13</v>
      </c>
    </row>
    <row r="13042" spans="1:9" x14ac:dyDescent="0.25">
      <c r="A13042">
        <v>1</v>
      </c>
      <c r="B13042">
        <v>389</v>
      </c>
      <c r="C13042">
        <v>1</v>
      </c>
      <c r="D13042" t="s">
        <v>23</v>
      </c>
      <c r="E13042" t="s">
        <v>10</v>
      </c>
      <c r="F13042" t="s">
        <v>13104</v>
      </c>
      <c r="G13042">
        <v>389</v>
      </c>
      <c r="H13042" t="s">
        <v>25</v>
      </c>
      <c r="I13042" t="s">
        <v>13</v>
      </c>
    </row>
    <row r="13043" spans="1:9" x14ac:dyDescent="0.25">
      <c r="A13043">
        <v>1</v>
      </c>
      <c r="B13043">
        <v>53</v>
      </c>
      <c r="C13043">
        <v>1</v>
      </c>
      <c r="D13043" t="s">
        <v>18</v>
      </c>
      <c r="E13043" t="s">
        <v>10</v>
      </c>
      <c r="F13043" t="s">
        <v>13105</v>
      </c>
      <c r="G13043">
        <v>53</v>
      </c>
      <c r="H13043" t="s">
        <v>12</v>
      </c>
      <c r="I13043" t="s">
        <v>13</v>
      </c>
    </row>
    <row r="13044" spans="1:9" x14ac:dyDescent="0.25">
      <c r="A13044">
        <v>4</v>
      </c>
      <c r="B13044">
        <v>1010</v>
      </c>
      <c r="C13044">
        <v>15</v>
      </c>
      <c r="D13044" t="s">
        <v>9</v>
      </c>
      <c r="E13044" t="s">
        <v>46</v>
      </c>
      <c r="F13044" t="s">
        <v>13106</v>
      </c>
      <c r="G13044">
        <v>67.333333333333329</v>
      </c>
      <c r="H13044" t="s">
        <v>12</v>
      </c>
      <c r="I13044" t="s">
        <v>13</v>
      </c>
    </row>
    <row r="13045" spans="1:9" x14ac:dyDescent="0.25">
      <c r="A13045">
        <v>1</v>
      </c>
      <c r="B13045">
        <v>1026</v>
      </c>
      <c r="C13045">
        <v>3</v>
      </c>
      <c r="D13045" t="s">
        <v>18</v>
      </c>
      <c r="E13045" t="s">
        <v>46</v>
      </c>
      <c r="F13045" t="s">
        <v>13107</v>
      </c>
      <c r="G13045">
        <v>342</v>
      </c>
      <c r="H13045" t="s">
        <v>12</v>
      </c>
      <c r="I13045" t="s">
        <v>13</v>
      </c>
    </row>
    <row r="13046" spans="1:9" x14ac:dyDescent="0.25">
      <c r="A13046">
        <v>1</v>
      </c>
      <c r="B13046">
        <v>43</v>
      </c>
      <c r="C13046">
        <v>1</v>
      </c>
      <c r="D13046" t="s">
        <v>18</v>
      </c>
      <c r="E13046" t="s">
        <v>46</v>
      </c>
      <c r="F13046" t="s">
        <v>13108</v>
      </c>
      <c r="G13046">
        <v>43</v>
      </c>
      <c r="H13046" t="s">
        <v>12</v>
      </c>
      <c r="I13046" t="s">
        <v>13</v>
      </c>
    </row>
    <row r="13047" spans="1:9" x14ac:dyDescent="0.25">
      <c r="A13047">
        <v>3</v>
      </c>
      <c r="B13047">
        <v>698</v>
      </c>
      <c r="C13047">
        <v>7</v>
      </c>
      <c r="D13047" t="s">
        <v>232</v>
      </c>
      <c r="E13047" t="s">
        <v>46</v>
      </c>
      <c r="F13047" t="s">
        <v>13109</v>
      </c>
      <c r="G13047">
        <v>99.714285714285708</v>
      </c>
      <c r="H13047" t="s">
        <v>12</v>
      </c>
      <c r="I13047" t="s">
        <v>13</v>
      </c>
    </row>
    <row r="13048" spans="1:9" x14ac:dyDescent="0.25">
      <c r="A13048">
        <v>1</v>
      </c>
      <c r="B13048">
        <v>995</v>
      </c>
      <c r="C13048">
        <v>5</v>
      </c>
      <c r="D13048" t="s">
        <v>18</v>
      </c>
      <c r="E13048" t="s">
        <v>46</v>
      </c>
      <c r="F13048" t="s">
        <v>13110</v>
      </c>
      <c r="G13048">
        <v>199</v>
      </c>
      <c r="H13048" t="s">
        <v>12</v>
      </c>
      <c r="I13048" t="s">
        <v>13</v>
      </c>
    </row>
    <row r="13049" spans="1:9" x14ac:dyDescent="0.25">
      <c r="A13049">
        <v>1</v>
      </c>
      <c r="B13049">
        <v>71</v>
      </c>
      <c r="C13049">
        <v>1</v>
      </c>
      <c r="D13049" t="s">
        <v>18</v>
      </c>
      <c r="E13049" t="s">
        <v>10</v>
      </c>
      <c r="F13049" t="s">
        <v>13111</v>
      </c>
      <c r="G13049">
        <v>71</v>
      </c>
      <c r="H13049" t="s">
        <v>12</v>
      </c>
      <c r="I13049" t="s">
        <v>13</v>
      </c>
    </row>
    <row r="13050" spans="1:9" x14ac:dyDescent="0.25">
      <c r="A13050">
        <v>1</v>
      </c>
      <c r="B13050">
        <v>200</v>
      </c>
      <c r="C13050">
        <v>5</v>
      </c>
      <c r="D13050" t="s">
        <v>18</v>
      </c>
      <c r="E13050" t="s">
        <v>39</v>
      </c>
      <c r="F13050" t="s">
        <v>13112</v>
      </c>
      <c r="G13050">
        <v>40</v>
      </c>
      <c r="H13050" t="s">
        <v>12</v>
      </c>
      <c r="I13050" t="s">
        <v>13</v>
      </c>
    </row>
    <row r="13051" spans="1:9" x14ac:dyDescent="0.25">
      <c r="A13051">
        <v>1</v>
      </c>
      <c r="B13051">
        <v>289</v>
      </c>
      <c r="C13051">
        <v>1</v>
      </c>
      <c r="D13051" t="s">
        <v>18</v>
      </c>
      <c r="E13051" t="s">
        <v>10</v>
      </c>
      <c r="F13051" t="s">
        <v>13113</v>
      </c>
      <c r="G13051">
        <v>289</v>
      </c>
      <c r="H13051" t="s">
        <v>12</v>
      </c>
      <c r="I13051" t="s">
        <v>13</v>
      </c>
    </row>
    <row r="13052" spans="1:9" x14ac:dyDescent="0.25">
      <c r="A13052">
        <v>1</v>
      </c>
      <c r="B13052">
        <v>215</v>
      </c>
      <c r="C13052">
        <v>5</v>
      </c>
      <c r="D13052" t="s">
        <v>18</v>
      </c>
      <c r="E13052" t="s">
        <v>46</v>
      </c>
      <c r="F13052" t="s">
        <v>13114</v>
      </c>
      <c r="G13052">
        <v>43</v>
      </c>
      <c r="H13052" t="s">
        <v>12</v>
      </c>
      <c r="I13052" t="s">
        <v>13</v>
      </c>
    </row>
    <row r="13053" spans="1:9" x14ac:dyDescent="0.25">
      <c r="A13053">
        <v>1</v>
      </c>
      <c r="B13053">
        <v>195</v>
      </c>
      <c r="C13053">
        <v>3</v>
      </c>
      <c r="D13053" t="s">
        <v>18</v>
      </c>
      <c r="E13053" t="s">
        <v>10</v>
      </c>
      <c r="F13053" t="s">
        <v>13115</v>
      </c>
      <c r="G13053">
        <v>65</v>
      </c>
      <c r="H13053" t="s">
        <v>12</v>
      </c>
      <c r="I13053" t="s">
        <v>13</v>
      </c>
    </row>
    <row r="13054" spans="1:9" x14ac:dyDescent="0.25">
      <c r="A13054">
        <v>1</v>
      </c>
      <c r="B13054">
        <v>180</v>
      </c>
      <c r="C13054">
        <v>1</v>
      </c>
      <c r="D13054" t="s">
        <v>18</v>
      </c>
      <c r="E13054" t="s">
        <v>10</v>
      </c>
      <c r="F13054" t="s">
        <v>13116</v>
      </c>
      <c r="G13054">
        <v>180</v>
      </c>
      <c r="H13054" t="s">
        <v>12</v>
      </c>
      <c r="I13054" t="s">
        <v>13</v>
      </c>
    </row>
    <row r="13055" spans="1:9" x14ac:dyDescent="0.25">
      <c r="A13055">
        <v>1</v>
      </c>
      <c r="B13055">
        <v>78</v>
      </c>
      <c r="C13055">
        <v>1</v>
      </c>
      <c r="D13055" t="s">
        <v>18</v>
      </c>
      <c r="E13055" t="s">
        <v>10</v>
      </c>
      <c r="F13055" t="s">
        <v>13117</v>
      </c>
      <c r="G13055">
        <v>78</v>
      </c>
      <c r="H13055" t="s">
        <v>12</v>
      </c>
      <c r="I13055" t="s">
        <v>13</v>
      </c>
    </row>
    <row r="13056" spans="1:9" x14ac:dyDescent="0.25">
      <c r="A13056">
        <v>1</v>
      </c>
      <c r="B13056">
        <v>666</v>
      </c>
      <c r="C13056">
        <v>3</v>
      </c>
      <c r="D13056" t="s">
        <v>18</v>
      </c>
      <c r="E13056" t="s">
        <v>29</v>
      </c>
      <c r="F13056" t="s">
        <v>13118</v>
      </c>
      <c r="G13056">
        <v>222</v>
      </c>
      <c r="H13056" t="s">
        <v>12</v>
      </c>
      <c r="I13056" t="s">
        <v>13</v>
      </c>
    </row>
    <row r="13057" spans="1:9" x14ac:dyDescent="0.25">
      <c r="A13057">
        <v>1</v>
      </c>
      <c r="B13057">
        <v>492</v>
      </c>
      <c r="C13057">
        <v>4</v>
      </c>
      <c r="D13057" t="s">
        <v>23</v>
      </c>
      <c r="E13057" t="s">
        <v>39</v>
      </c>
      <c r="F13057" t="s">
        <v>13119</v>
      </c>
      <c r="G13057">
        <v>123</v>
      </c>
      <c r="H13057" t="s">
        <v>25</v>
      </c>
      <c r="I13057" t="s">
        <v>13</v>
      </c>
    </row>
    <row r="13058" spans="1:9" x14ac:dyDescent="0.25">
      <c r="A13058">
        <v>1</v>
      </c>
      <c r="B13058">
        <v>462</v>
      </c>
      <c r="C13058">
        <v>3</v>
      </c>
      <c r="D13058" t="s">
        <v>18</v>
      </c>
      <c r="E13058" t="s">
        <v>39</v>
      </c>
      <c r="F13058" t="s">
        <v>13120</v>
      </c>
      <c r="G13058">
        <v>154</v>
      </c>
      <c r="H13058" t="s">
        <v>12</v>
      </c>
      <c r="I13058" t="s">
        <v>13</v>
      </c>
    </row>
    <row r="13059" spans="1:9" x14ac:dyDescent="0.25">
      <c r="A13059">
        <v>1</v>
      </c>
      <c r="B13059">
        <v>528</v>
      </c>
      <c r="C13059">
        <v>4</v>
      </c>
      <c r="D13059" t="s">
        <v>18</v>
      </c>
      <c r="E13059" t="s">
        <v>10</v>
      </c>
      <c r="F13059" t="s">
        <v>13121</v>
      </c>
      <c r="G13059">
        <v>132</v>
      </c>
      <c r="H13059" t="s">
        <v>12</v>
      </c>
      <c r="I13059" t="s">
        <v>13</v>
      </c>
    </row>
    <row r="13060" spans="1:9" x14ac:dyDescent="0.25">
      <c r="A13060">
        <v>1</v>
      </c>
      <c r="B13060">
        <v>704</v>
      </c>
      <c r="C13060">
        <v>2</v>
      </c>
      <c r="D13060" t="s">
        <v>18</v>
      </c>
      <c r="E13060" t="s">
        <v>10</v>
      </c>
      <c r="F13060" t="s">
        <v>13122</v>
      </c>
      <c r="G13060">
        <v>352</v>
      </c>
      <c r="H13060" t="s">
        <v>12</v>
      </c>
      <c r="I13060" t="s">
        <v>13</v>
      </c>
    </row>
    <row r="13061" spans="1:9" x14ac:dyDescent="0.25">
      <c r="A13061">
        <v>1</v>
      </c>
      <c r="B13061">
        <v>944</v>
      </c>
      <c r="C13061">
        <v>1</v>
      </c>
      <c r="D13061" t="s">
        <v>18</v>
      </c>
      <c r="E13061" t="s">
        <v>10</v>
      </c>
      <c r="F13061" t="s">
        <v>13123</v>
      </c>
      <c r="G13061">
        <v>944</v>
      </c>
      <c r="H13061" t="s">
        <v>12</v>
      </c>
      <c r="I13061" t="s">
        <v>13</v>
      </c>
    </row>
    <row r="13062" spans="1:9" x14ac:dyDescent="0.25">
      <c r="A13062">
        <v>1</v>
      </c>
      <c r="B13062">
        <v>387</v>
      </c>
      <c r="C13062">
        <v>6</v>
      </c>
      <c r="D13062" t="s">
        <v>18</v>
      </c>
      <c r="E13062" t="s">
        <v>10</v>
      </c>
      <c r="F13062" t="s">
        <v>13124</v>
      </c>
      <c r="G13062">
        <v>64.5</v>
      </c>
      <c r="H13062" t="s">
        <v>12</v>
      </c>
      <c r="I13062" t="s">
        <v>13</v>
      </c>
    </row>
    <row r="13063" spans="1:9" x14ac:dyDescent="0.25">
      <c r="A13063">
        <v>1</v>
      </c>
      <c r="B13063">
        <v>690</v>
      </c>
      <c r="C13063">
        <v>10</v>
      </c>
      <c r="D13063" t="s">
        <v>18</v>
      </c>
      <c r="E13063" t="s">
        <v>10</v>
      </c>
      <c r="F13063" t="s">
        <v>13125</v>
      </c>
      <c r="G13063">
        <v>69</v>
      </c>
      <c r="H13063" t="s">
        <v>12</v>
      </c>
      <c r="I13063" t="s">
        <v>13</v>
      </c>
    </row>
    <row r="13064" spans="1:9" x14ac:dyDescent="0.25">
      <c r="A13064">
        <v>1</v>
      </c>
      <c r="B13064">
        <v>336</v>
      </c>
      <c r="C13064">
        <v>4</v>
      </c>
      <c r="D13064" t="s">
        <v>18</v>
      </c>
      <c r="E13064" t="s">
        <v>10</v>
      </c>
      <c r="F13064" t="s">
        <v>13126</v>
      </c>
      <c r="G13064">
        <v>84</v>
      </c>
      <c r="H13064" t="s">
        <v>12</v>
      </c>
      <c r="I13064" t="s">
        <v>13</v>
      </c>
    </row>
    <row r="13065" spans="1:9" x14ac:dyDescent="0.25">
      <c r="A13065">
        <v>1</v>
      </c>
      <c r="B13065">
        <v>2212</v>
      </c>
      <c r="C13065">
        <v>2</v>
      </c>
      <c r="D13065" t="s">
        <v>18</v>
      </c>
      <c r="E13065" t="s">
        <v>10</v>
      </c>
      <c r="F13065" t="s">
        <v>13127</v>
      </c>
      <c r="G13065">
        <v>1106</v>
      </c>
      <c r="H13065" t="s">
        <v>12</v>
      </c>
      <c r="I13065" t="s">
        <v>13</v>
      </c>
    </row>
    <row r="13066" spans="1:9" x14ac:dyDescent="0.25">
      <c r="A13066">
        <v>1</v>
      </c>
      <c r="B13066">
        <v>840</v>
      </c>
      <c r="C13066">
        <v>5</v>
      </c>
      <c r="D13066" t="s">
        <v>18</v>
      </c>
      <c r="E13066" t="s">
        <v>67</v>
      </c>
      <c r="F13066" t="s">
        <v>13128</v>
      </c>
      <c r="G13066">
        <v>168</v>
      </c>
      <c r="H13066" t="s">
        <v>12</v>
      </c>
      <c r="I13066" t="s">
        <v>13</v>
      </c>
    </row>
    <row r="13067" spans="1:9" x14ac:dyDescent="0.25">
      <c r="A13067">
        <v>1</v>
      </c>
      <c r="B13067">
        <v>708</v>
      </c>
      <c r="C13067">
        <v>3</v>
      </c>
      <c r="D13067" t="s">
        <v>18</v>
      </c>
      <c r="E13067" t="s">
        <v>46</v>
      </c>
      <c r="F13067" t="s">
        <v>13129</v>
      </c>
      <c r="G13067">
        <v>236</v>
      </c>
      <c r="H13067" t="s">
        <v>12</v>
      </c>
      <c r="I13067" t="s">
        <v>13</v>
      </c>
    </row>
    <row r="13068" spans="1:9" x14ac:dyDescent="0.25">
      <c r="A13068">
        <v>1</v>
      </c>
      <c r="B13068">
        <v>288</v>
      </c>
      <c r="C13068">
        <v>3</v>
      </c>
      <c r="D13068" t="s">
        <v>18</v>
      </c>
      <c r="E13068" t="s">
        <v>67</v>
      </c>
      <c r="F13068" t="s">
        <v>13130</v>
      </c>
      <c r="G13068">
        <v>96</v>
      </c>
      <c r="H13068" t="s">
        <v>12</v>
      </c>
      <c r="I13068" t="s">
        <v>13</v>
      </c>
    </row>
    <row r="13069" spans="1:9" x14ac:dyDescent="0.25">
      <c r="A13069">
        <v>1</v>
      </c>
      <c r="B13069">
        <v>317</v>
      </c>
      <c r="C13069">
        <v>1</v>
      </c>
      <c r="D13069" t="s">
        <v>18</v>
      </c>
      <c r="E13069" t="s">
        <v>10</v>
      </c>
      <c r="F13069" t="s">
        <v>13131</v>
      </c>
      <c r="G13069">
        <v>317</v>
      </c>
      <c r="H13069" t="s">
        <v>12</v>
      </c>
      <c r="I13069" t="s">
        <v>13</v>
      </c>
    </row>
    <row r="13070" spans="1:9" x14ac:dyDescent="0.25">
      <c r="A13070">
        <v>1</v>
      </c>
      <c r="B13070">
        <v>3330</v>
      </c>
      <c r="C13070">
        <v>3</v>
      </c>
      <c r="D13070" t="s">
        <v>18</v>
      </c>
      <c r="E13070" t="s">
        <v>46</v>
      </c>
      <c r="F13070" t="s">
        <v>13132</v>
      </c>
      <c r="G13070">
        <v>1110</v>
      </c>
      <c r="H13070" t="s">
        <v>12</v>
      </c>
      <c r="I13070" t="s">
        <v>13</v>
      </c>
    </row>
    <row r="13071" spans="1:9" x14ac:dyDescent="0.25">
      <c r="A13071">
        <v>1</v>
      </c>
      <c r="B13071">
        <v>1184</v>
      </c>
      <c r="C13071">
        <v>4</v>
      </c>
      <c r="D13071" t="s">
        <v>23</v>
      </c>
      <c r="E13071" t="s">
        <v>46</v>
      </c>
      <c r="F13071" t="s">
        <v>13133</v>
      </c>
      <c r="G13071">
        <v>296</v>
      </c>
      <c r="H13071" t="s">
        <v>25</v>
      </c>
      <c r="I13071" t="s">
        <v>13</v>
      </c>
    </row>
    <row r="13072" spans="1:9" x14ac:dyDescent="0.25">
      <c r="A13072">
        <v>1</v>
      </c>
      <c r="B13072">
        <v>1904</v>
      </c>
      <c r="C13072">
        <v>4</v>
      </c>
      <c r="D13072" t="s">
        <v>18</v>
      </c>
      <c r="E13072" t="s">
        <v>46</v>
      </c>
      <c r="F13072" t="s">
        <v>13134</v>
      </c>
      <c r="G13072">
        <v>476</v>
      </c>
      <c r="H13072" t="s">
        <v>12</v>
      </c>
      <c r="I13072" t="s">
        <v>13</v>
      </c>
    </row>
    <row r="13073" spans="1:9" x14ac:dyDescent="0.25">
      <c r="A13073">
        <v>1</v>
      </c>
      <c r="B13073">
        <v>524</v>
      </c>
      <c r="C13073">
        <v>4</v>
      </c>
      <c r="D13073" t="s">
        <v>14</v>
      </c>
      <c r="E13073" t="s">
        <v>10</v>
      </c>
      <c r="F13073" t="s">
        <v>13135</v>
      </c>
      <c r="G13073">
        <v>131</v>
      </c>
      <c r="H13073" t="s">
        <v>16</v>
      </c>
      <c r="I13073" t="s">
        <v>13</v>
      </c>
    </row>
    <row r="13074" spans="1:9" x14ac:dyDescent="0.25">
      <c r="A13074">
        <v>1</v>
      </c>
      <c r="B13074">
        <v>288</v>
      </c>
      <c r="C13074">
        <v>3</v>
      </c>
      <c r="D13074" t="s">
        <v>18</v>
      </c>
      <c r="E13074" t="s">
        <v>39</v>
      </c>
      <c r="F13074" t="s">
        <v>13136</v>
      </c>
      <c r="G13074">
        <v>96</v>
      </c>
      <c r="H13074" t="s">
        <v>12</v>
      </c>
      <c r="I13074" t="s">
        <v>13</v>
      </c>
    </row>
    <row r="13075" spans="1:9" x14ac:dyDescent="0.25">
      <c r="A13075">
        <v>1</v>
      </c>
      <c r="B13075">
        <v>288</v>
      </c>
      <c r="C13075">
        <v>3</v>
      </c>
      <c r="D13075" t="s">
        <v>18</v>
      </c>
      <c r="E13075" t="s">
        <v>10</v>
      </c>
      <c r="F13075" t="s">
        <v>13137</v>
      </c>
      <c r="G13075">
        <v>96</v>
      </c>
      <c r="H13075" t="s">
        <v>12</v>
      </c>
      <c r="I13075" t="s">
        <v>13</v>
      </c>
    </row>
    <row r="13076" spans="1:9" x14ac:dyDescent="0.25">
      <c r="A13076">
        <v>1</v>
      </c>
      <c r="B13076">
        <v>336</v>
      </c>
      <c r="C13076">
        <v>3</v>
      </c>
      <c r="D13076" t="s">
        <v>23</v>
      </c>
      <c r="E13076" t="s">
        <v>39</v>
      </c>
      <c r="F13076" t="s">
        <v>13138</v>
      </c>
      <c r="G13076">
        <v>112</v>
      </c>
      <c r="H13076" t="s">
        <v>25</v>
      </c>
      <c r="I13076" t="s">
        <v>13</v>
      </c>
    </row>
    <row r="13077" spans="1:9" x14ac:dyDescent="0.25">
      <c r="A13077">
        <v>1</v>
      </c>
      <c r="B13077">
        <v>975</v>
      </c>
      <c r="C13077">
        <v>3</v>
      </c>
      <c r="D13077" t="s">
        <v>23</v>
      </c>
      <c r="E13077" t="s">
        <v>10</v>
      </c>
      <c r="F13077" t="s">
        <v>13139</v>
      </c>
      <c r="G13077">
        <v>325</v>
      </c>
      <c r="H13077" t="s">
        <v>25</v>
      </c>
      <c r="I13077" t="s">
        <v>13</v>
      </c>
    </row>
    <row r="13078" spans="1:9" x14ac:dyDescent="0.25">
      <c r="A13078">
        <v>1</v>
      </c>
      <c r="B13078">
        <v>924</v>
      </c>
      <c r="C13078">
        <v>4</v>
      </c>
      <c r="D13078" t="s">
        <v>18</v>
      </c>
      <c r="E13078" t="s">
        <v>10</v>
      </c>
      <c r="F13078" t="s">
        <v>13140</v>
      </c>
      <c r="G13078">
        <v>231</v>
      </c>
      <c r="H13078" t="s">
        <v>12</v>
      </c>
      <c r="I13078" t="s">
        <v>13</v>
      </c>
    </row>
    <row r="13079" spans="1:9" x14ac:dyDescent="0.25">
      <c r="A13079">
        <v>1</v>
      </c>
      <c r="B13079">
        <v>685</v>
      </c>
      <c r="C13079">
        <v>5</v>
      </c>
      <c r="D13079" t="s">
        <v>18</v>
      </c>
      <c r="E13079" t="s">
        <v>10</v>
      </c>
      <c r="F13079" t="s">
        <v>13141</v>
      </c>
      <c r="G13079">
        <v>137</v>
      </c>
      <c r="H13079" t="s">
        <v>12</v>
      </c>
      <c r="I13079" t="s">
        <v>13</v>
      </c>
    </row>
    <row r="13080" spans="1:9" x14ac:dyDescent="0.25">
      <c r="A13080">
        <v>1</v>
      </c>
      <c r="B13080">
        <v>591</v>
      </c>
      <c r="C13080">
        <v>1</v>
      </c>
      <c r="D13080" t="s">
        <v>18</v>
      </c>
      <c r="E13080" t="s">
        <v>10</v>
      </c>
      <c r="F13080" t="s">
        <v>13142</v>
      </c>
      <c r="G13080">
        <v>591</v>
      </c>
      <c r="H13080" t="s">
        <v>12</v>
      </c>
      <c r="I13080" t="s">
        <v>13</v>
      </c>
    </row>
    <row r="13081" spans="1:9" x14ac:dyDescent="0.25">
      <c r="A13081">
        <v>1</v>
      </c>
      <c r="B13081">
        <v>252</v>
      </c>
      <c r="C13081">
        <v>3</v>
      </c>
      <c r="D13081" t="s">
        <v>18</v>
      </c>
      <c r="E13081" t="s">
        <v>10</v>
      </c>
      <c r="F13081" t="s">
        <v>13143</v>
      </c>
      <c r="G13081">
        <v>84</v>
      </c>
      <c r="H13081" t="s">
        <v>12</v>
      </c>
      <c r="I13081" t="s">
        <v>13</v>
      </c>
    </row>
    <row r="13082" spans="1:9" x14ac:dyDescent="0.25">
      <c r="A13082">
        <v>1</v>
      </c>
      <c r="B13082">
        <v>1044</v>
      </c>
      <c r="C13082">
        <v>3</v>
      </c>
      <c r="D13082" t="s">
        <v>18</v>
      </c>
      <c r="E13082" t="s">
        <v>10</v>
      </c>
      <c r="F13082" t="s">
        <v>13144</v>
      </c>
      <c r="G13082">
        <v>348</v>
      </c>
      <c r="H13082" t="s">
        <v>12</v>
      </c>
      <c r="I13082" t="s">
        <v>13</v>
      </c>
    </row>
    <row r="13083" spans="1:9" x14ac:dyDescent="0.25">
      <c r="A13083">
        <v>1</v>
      </c>
      <c r="B13083">
        <v>184</v>
      </c>
      <c r="C13083">
        <v>1</v>
      </c>
      <c r="D13083" t="s">
        <v>18</v>
      </c>
      <c r="E13083" t="s">
        <v>10</v>
      </c>
      <c r="F13083" t="s">
        <v>13145</v>
      </c>
      <c r="G13083">
        <v>184</v>
      </c>
      <c r="H13083" t="s">
        <v>12</v>
      </c>
      <c r="I13083" t="s">
        <v>13</v>
      </c>
    </row>
    <row r="13084" spans="1:9" x14ac:dyDescent="0.25">
      <c r="A13084">
        <v>1</v>
      </c>
      <c r="B13084">
        <v>702</v>
      </c>
      <c r="C13084">
        <v>6</v>
      </c>
      <c r="D13084" t="s">
        <v>18</v>
      </c>
      <c r="E13084" t="s">
        <v>10</v>
      </c>
      <c r="F13084" t="s">
        <v>13146</v>
      </c>
      <c r="G13084">
        <v>117</v>
      </c>
      <c r="H13084" t="s">
        <v>12</v>
      </c>
      <c r="I13084" t="s">
        <v>13</v>
      </c>
    </row>
    <row r="13085" spans="1:9" x14ac:dyDescent="0.25">
      <c r="A13085">
        <v>1</v>
      </c>
      <c r="B13085">
        <v>388</v>
      </c>
      <c r="C13085">
        <v>1</v>
      </c>
      <c r="D13085" t="s">
        <v>18</v>
      </c>
      <c r="E13085" t="s">
        <v>42</v>
      </c>
      <c r="F13085" t="s">
        <v>13147</v>
      </c>
      <c r="G13085">
        <v>388</v>
      </c>
      <c r="H13085" t="s">
        <v>12</v>
      </c>
      <c r="I13085" t="s">
        <v>13</v>
      </c>
    </row>
    <row r="13086" spans="1:9" x14ac:dyDescent="0.25">
      <c r="A13086">
        <v>5</v>
      </c>
      <c r="B13086">
        <v>9579</v>
      </c>
      <c r="C13086">
        <v>17</v>
      </c>
      <c r="D13086" t="s">
        <v>167</v>
      </c>
      <c r="E13086" t="s">
        <v>10</v>
      </c>
      <c r="F13086" t="s">
        <v>13148</v>
      </c>
      <c r="G13086">
        <v>563.47058823529414</v>
      </c>
      <c r="H13086" t="s">
        <v>12</v>
      </c>
      <c r="I13086" t="s">
        <v>13</v>
      </c>
    </row>
    <row r="13087" spans="1:9" x14ac:dyDescent="0.25">
      <c r="A13087">
        <v>1</v>
      </c>
      <c r="B13087">
        <v>350</v>
      </c>
      <c r="C13087">
        <v>5</v>
      </c>
      <c r="D13087" t="s">
        <v>23</v>
      </c>
      <c r="E13087" t="s">
        <v>10</v>
      </c>
      <c r="F13087" t="s">
        <v>13149</v>
      </c>
      <c r="G13087">
        <v>70</v>
      </c>
      <c r="H13087" t="s">
        <v>25</v>
      </c>
      <c r="I13087" t="s">
        <v>13</v>
      </c>
    </row>
    <row r="13088" spans="1:9" x14ac:dyDescent="0.25">
      <c r="A13088">
        <v>1</v>
      </c>
      <c r="B13088">
        <v>660</v>
      </c>
      <c r="C13088">
        <v>4</v>
      </c>
      <c r="D13088" t="s">
        <v>18</v>
      </c>
      <c r="E13088" t="s">
        <v>10</v>
      </c>
      <c r="F13088" t="s">
        <v>13150</v>
      </c>
      <c r="G13088">
        <v>165</v>
      </c>
      <c r="H13088" t="s">
        <v>12</v>
      </c>
      <c r="I13088" t="s">
        <v>13</v>
      </c>
    </row>
    <row r="13089" spans="1:9" x14ac:dyDescent="0.25">
      <c r="A13089">
        <v>1</v>
      </c>
      <c r="B13089">
        <v>897</v>
      </c>
      <c r="C13089">
        <v>1</v>
      </c>
      <c r="D13089" t="s">
        <v>18</v>
      </c>
      <c r="E13089" t="s">
        <v>10</v>
      </c>
      <c r="F13089" t="s">
        <v>13151</v>
      </c>
      <c r="G13089">
        <v>897</v>
      </c>
      <c r="H13089" t="s">
        <v>12</v>
      </c>
      <c r="I13089" t="s">
        <v>13</v>
      </c>
    </row>
    <row r="13090" spans="1:9" x14ac:dyDescent="0.25">
      <c r="A13090">
        <v>1</v>
      </c>
      <c r="B13090">
        <v>64</v>
      </c>
      <c r="C13090">
        <v>1</v>
      </c>
      <c r="D13090" t="s">
        <v>18</v>
      </c>
      <c r="E13090" t="s">
        <v>10</v>
      </c>
      <c r="F13090" t="s">
        <v>13152</v>
      </c>
      <c r="G13090">
        <v>64</v>
      </c>
      <c r="H13090" t="s">
        <v>12</v>
      </c>
      <c r="I13090" t="s">
        <v>13</v>
      </c>
    </row>
    <row r="13091" spans="1:9" x14ac:dyDescent="0.25">
      <c r="A13091">
        <v>1</v>
      </c>
      <c r="B13091">
        <v>180</v>
      </c>
      <c r="C13091">
        <v>1</v>
      </c>
      <c r="D13091" t="s">
        <v>18</v>
      </c>
      <c r="E13091" t="s">
        <v>10</v>
      </c>
      <c r="F13091" t="s">
        <v>13153</v>
      </c>
      <c r="G13091">
        <v>180</v>
      </c>
      <c r="H13091" t="s">
        <v>12</v>
      </c>
      <c r="I13091" t="s">
        <v>13</v>
      </c>
    </row>
    <row r="13092" spans="1:9" x14ac:dyDescent="0.25">
      <c r="A13092">
        <v>1</v>
      </c>
      <c r="B13092">
        <v>697</v>
      </c>
      <c r="C13092">
        <v>4</v>
      </c>
      <c r="D13092" t="s">
        <v>18</v>
      </c>
      <c r="E13092" t="s">
        <v>10</v>
      </c>
      <c r="F13092" t="s">
        <v>13154</v>
      </c>
      <c r="G13092">
        <v>174.25</v>
      </c>
      <c r="H13092" t="s">
        <v>12</v>
      </c>
      <c r="I13092" t="s">
        <v>13</v>
      </c>
    </row>
    <row r="13093" spans="1:9" x14ac:dyDescent="0.25">
      <c r="A13093">
        <v>2</v>
      </c>
      <c r="B13093">
        <v>565</v>
      </c>
      <c r="C13093">
        <v>7</v>
      </c>
      <c r="D13093" t="s">
        <v>35</v>
      </c>
      <c r="E13093" t="s">
        <v>10</v>
      </c>
      <c r="F13093" t="s">
        <v>13155</v>
      </c>
      <c r="G13093">
        <v>80.714285714285708</v>
      </c>
      <c r="H13093" t="s">
        <v>12</v>
      </c>
      <c r="I13093" t="s">
        <v>13</v>
      </c>
    </row>
    <row r="13094" spans="1:9" x14ac:dyDescent="0.25">
      <c r="A13094">
        <v>1</v>
      </c>
      <c r="B13094">
        <v>176</v>
      </c>
      <c r="C13094">
        <v>4</v>
      </c>
      <c r="D13094" t="s">
        <v>18</v>
      </c>
      <c r="E13094" t="s">
        <v>46</v>
      </c>
      <c r="F13094" t="s">
        <v>13156</v>
      </c>
      <c r="G13094">
        <v>44</v>
      </c>
      <c r="H13094" t="s">
        <v>12</v>
      </c>
      <c r="I13094" t="s">
        <v>13</v>
      </c>
    </row>
    <row r="13095" spans="1:9" x14ac:dyDescent="0.25">
      <c r="A13095">
        <v>1</v>
      </c>
      <c r="B13095">
        <v>3267</v>
      </c>
      <c r="C13095">
        <v>3</v>
      </c>
      <c r="D13095" t="s">
        <v>23</v>
      </c>
      <c r="E13095" t="s">
        <v>10</v>
      </c>
      <c r="F13095" t="s">
        <v>13157</v>
      </c>
      <c r="G13095">
        <v>1089</v>
      </c>
      <c r="H13095" t="s">
        <v>25</v>
      </c>
      <c r="I13095" t="s">
        <v>13</v>
      </c>
    </row>
    <row r="13096" spans="1:9" x14ac:dyDescent="0.25">
      <c r="A13096">
        <v>1</v>
      </c>
      <c r="B13096">
        <v>348</v>
      </c>
      <c r="C13096">
        <v>4</v>
      </c>
      <c r="D13096" t="s">
        <v>18</v>
      </c>
      <c r="E13096" t="s">
        <v>10</v>
      </c>
      <c r="F13096" t="s">
        <v>13158</v>
      </c>
      <c r="G13096">
        <v>87</v>
      </c>
      <c r="H13096" t="s">
        <v>12</v>
      </c>
      <c r="I13096" t="s">
        <v>13</v>
      </c>
    </row>
    <row r="13097" spans="1:9" x14ac:dyDescent="0.25">
      <c r="A13097">
        <v>1</v>
      </c>
      <c r="B13097">
        <v>195</v>
      </c>
      <c r="C13097">
        <v>3</v>
      </c>
      <c r="D13097" t="s">
        <v>18</v>
      </c>
      <c r="E13097" t="s">
        <v>46</v>
      </c>
      <c r="F13097" t="s">
        <v>13159</v>
      </c>
      <c r="G13097">
        <v>65</v>
      </c>
      <c r="H13097" t="s">
        <v>12</v>
      </c>
      <c r="I13097" t="s">
        <v>13</v>
      </c>
    </row>
    <row r="13098" spans="1:9" x14ac:dyDescent="0.25">
      <c r="A13098">
        <v>1</v>
      </c>
      <c r="B13098">
        <v>727</v>
      </c>
      <c r="C13098">
        <v>1</v>
      </c>
      <c r="D13098" t="s">
        <v>18</v>
      </c>
      <c r="E13098" t="s">
        <v>46</v>
      </c>
      <c r="F13098" t="s">
        <v>13160</v>
      </c>
      <c r="G13098">
        <v>727</v>
      </c>
      <c r="H13098" t="s">
        <v>12</v>
      </c>
      <c r="I13098" t="s">
        <v>13</v>
      </c>
    </row>
    <row r="13099" spans="1:9" x14ac:dyDescent="0.25">
      <c r="A13099">
        <v>5</v>
      </c>
      <c r="B13099">
        <v>4758</v>
      </c>
      <c r="C13099">
        <v>20</v>
      </c>
      <c r="D13099" t="s">
        <v>167</v>
      </c>
      <c r="E13099" t="s">
        <v>10</v>
      </c>
      <c r="F13099" t="s">
        <v>13161</v>
      </c>
      <c r="G13099">
        <v>237.9</v>
      </c>
      <c r="H13099" t="s">
        <v>12</v>
      </c>
      <c r="I13099" t="s">
        <v>13</v>
      </c>
    </row>
    <row r="13100" spans="1:9" x14ac:dyDescent="0.25">
      <c r="A13100">
        <v>1</v>
      </c>
      <c r="B13100">
        <v>568</v>
      </c>
      <c r="C13100">
        <v>4</v>
      </c>
      <c r="D13100" t="s">
        <v>18</v>
      </c>
      <c r="E13100" t="s">
        <v>10</v>
      </c>
      <c r="F13100" t="s">
        <v>13162</v>
      </c>
      <c r="G13100">
        <v>142</v>
      </c>
      <c r="H13100" t="s">
        <v>12</v>
      </c>
      <c r="I13100" t="s">
        <v>13</v>
      </c>
    </row>
    <row r="13101" spans="1:9" x14ac:dyDescent="0.25">
      <c r="A13101">
        <v>1</v>
      </c>
      <c r="B13101">
        <v>1105</v>
      </c>
      <c r="C13101">
        <v>5</v>
      </c>
      <c r="D13101" t="s">
        <v>18</v>
      </c>
      <c r="E13101" t="s">
        <v>10</v>
      </c>
      <c r="F13101" t="s">
        <v>13163</v>
      </c>
      <c r="G13101">
        <v>221</v>
      </c>
      <c r="H13101" t="s">
        <v>12</v>
      </c>
      <c r="I13101" t="s">
        <v>13</v>
      </c>
    </row>
    <row r="13102" spans="1:9" x14ac:dyDescent="0.25">
      <c r="A13102">
        <v>1</v>
      </c>
      <c r="B13102">
        <v>408</v>
      </c>
      <c r="C13102">
        <v>4</v>
      </c>
      <c r="D13102" t="s">
        <v>18</v>
      </c>
      <c r="E13102" t="s">
        <v>10</v>
      </c>
      <c r="F13102" t="s">
        <v>13164</v>
      </c>
      <c r="G13102">
        <v>102</v>
      </c>
      <c r="H13102" t="s">
        <v>12</v>
      </c>
      <c r="I13102" t="s">
        <v>13</v>
      </c>
    </row>
    <row r="13103" spans="1:9" x14ac:dyDescent="0.25">
      <c r="A13103">
        <v>1</v>
      </c>
      <c r="B13103">
        <v>1350</v>
      </c>
      <c r="C13103">
        <v>3</v>
      </c>
      <c r="D13103" t="s">
        <v>18</v>
      </c>
      <c r="E13103" t="s">
        <v>10</v>
      </c>
      <c r="F13103" t="s">
        <v>13165</v>
      </c>
      <c r="G13103">
        <v>450</v>
      </c>
      <c r="H13103" t="s">
        <v>12</v>
      </c>
      <c r="I13103" t="s">
        <v>13</v>
      </c>
    </row>
    <row r="13104" spans="1:9" x14ac:dyDescent="0.25">
      <c r="A13104">
        <v>1</v>
      </c>
      <c r="B13104">
        <v>276</v>
      </c>
      <c r="C13104">
        <v>4</v>
      </c>
      <c r="D13104" t="s">
        <v>18</v>
      </c>
      <c r="E13104" t="s">
        <v>10</v>
      </c>
      <c r="F13104" t="s">
        <v>13166</v>
      </c>
      <c r="G13104">
        <v>69</v>
      </c>
      <c r="H13104" t="s">
        <v>12</v>
      </c>
      <c r="I13104" t="s">
        <v>13</v>
      </c>
    </row>
    <row r="13105" spans="1:9" x14ac:dyDescent="0.25">
      <c r="A13105">
        <v>1</v>
      </c>
      <c r="B13105">
        <v>285</v>
      </c>
      <c r="C13105">
        <v>3</v>
      </c>
      <c r="D13105" t="s">
        <v>18</v>
      </c>
      <c r="E13105" t="s">
        <v>39</v>
      </c>
      <c r="F13105" t="s">
        <v>13167</v>
      </c>
      <c r="G13105">
        <v>95</v>
      </c>
      <c r="H13105" t="s">
        <v>12</v>
      </c>
      <c r="I13105" t="s">
        <v>13</v>
      </c>
    </row>
    <row r="13106" spans="1:9" x14ac:dyDescent="0.25">
      <c r="A13106">
        <v>1</v>
      </c>
      <c r="B13106">
        <v>630</v>
      </c>
      <c r="C13106">
        <v>5</v>
      </c>
      <c r="D13106" t="s">
        <v>18</v>
      </c>
      <c r="E13106" t="s">
        <v>10</v>
      </c>
      <c r="F13106" t="s">
        <v>13168</v>
      </c>
      <c r="G13106">
        <v>126</v>
      </c>
      <c r="H13106" t="s">
        <v>12</v>
      </c>
      <c r="I13106" t="s">
        <v>13</v>
      </c>
    </row>
    <row r="13107" spans="1:9" x14ac:dyDescent="0.25">
      <c r="A13107">
        <v>1</v>
      </c>
      <c r="B13107">
        <v>1056</v>
      </c>
      <c r="C13107">
        <v>4</v>
      </c>
      <c r="D13107" t="s">
        <v>18</v>
      </c>
      <c r="E13107" t="s">
        <v>10</v>
      </c>
      <c r="F13107" t="s">
        <v>13169</v>
      </c>
      <c r="G13107">
        <v>264</v>
      </c>
      <c r="H13107" t="s">
        <v>12</v>
      </c>
      <c r="I13107" t="s">
        <v>13</v>
      </c>
    </row>
    <row r="13108" spans="1:9" x14ac:dyDescent="0.25">
      <c r="A13108">
        <v>1</v>
      </c>
      <c r="B13108">
        <v>339</v>
      </c>
      <c r="C13108">
        <v>3</v>
      </c>
      <c r="D13108" t="s">
        <v>18</v>
      </c>
      <c r="E13108" t="s">
        <v>10</v>
      </c>
      <c r="F13108" t="s">
        <v>13170</v>
      </c>
      <c r="G13108">
        <v>113</v>
      </c>
      <c r="H13108" t="s">
        <v>12</v>
      </c>
      <c r="I13108" t="s">
        <v>13</v>
      </c>
    </row>
    <row r="13109" spans="1:9" x14ac:dyDescent="0.25">
      <c r="A13109">
        <v>1</v>
      </c>
      <c r="B13109">
        <v>1384</v>
      </c>
      <c r="C13109">
        <v>4</v>
      </c>
      <c r="D13109" t="s">
        <v>18</v>
      </c>
      <c r="E13109" t="s">
        <v>46</v>
      </c>
      <c r="F13109" t="s">
        <v>13171</v>
      </c>
      <c r="G13109">
        <v>346</v>
      </c>
      <c r="H13109" t="s">
        <v>12</v>
      </c>
      <c r="I13109" t="s">
        <v>13</v>
      </c>
    </row>
    <row r="13110" spans="1:9" x14ac:dyDescent="0.25">
      <c r="A13110">
        <v>1</v>
      </c>
      <c r="B13110">
        <v>396</v>
      </c>
      <c r="C13110">
        <v>6</v>
      </c>
      <c r="D13110" t="s">
        <v>18</v>
      </c>
      <c r="E13110" t="s">
        <v>46</v>
      </c>
      <c r="F13110" t="s">
        <v>13172</v>
      </c>
      <c r="G13110">
        <v>66</v>
      </c>
      <c r="H13110" t="s">
        <v>12</v>
      </c>
      <c r="I13110" t="s">
        <v>13</v>
      </c>
    </row>
    <row r="13111" spans="1:9" x14ac:dyDescent="0.25">
      <c r="A13111">
        <v>1</v>
      </c>
      <c r="B13111">
        <v>306</v>
      </c>
      <c r="C13111">
        <v>3</v>
      </c>
      <c r="D13111" t="s">
        <v>18</v>
      </c>
      <c r="E13111" t="s">
        <v>46</v>
      </c>
      <c r="F13111" t="s">
        <v>13173</v>
      </c>
      <c r="G13111">
        <v>102</v>
      </c>
      <c r="H13111" t="s">
        <v>12</v>
      </c>
      <c r="I13111" t="s">
        <v>13</v>
      </c>
    </row>
    <row r="13112" spans="1:9" x14ac:dyDescent="0.25">
      <c r="A13112">
        <v>1</v>
      </c>
      <c r="B13112">
        <v>150</v>
      </c>
      <c r="C13112">
        <v>1</v>
      </c>
      <c r="D13112" t="s">
        <v>18</v>
      </c>
      <c r="E13112" t="s">
        <v>46</v>
      </c>
      <c r="F13112" t="s">
        <v>13174</v>
      </c>
      <c r="G13112">
        <v>150</v>
      </c>
      <c r="H13112" t="s">
        <v>12</v>
      </c>
      <c r="I13112" t="s">
        <v>13</v>
      </c>
    </row>
    <row r="13113" spans="1:9" x14ac:dyDescent="0.25">
      <c r="A13113">
        <v>1</v>
      </c>
      <c r="B13113">
        <v>1150</v>
      </c>
      <c r="C13113">
        <v>5</v>
      </c>
      <c r="D13113" t="s">
        <v>18</v>
      </c>
      <c r="E13113" t="s">
        <v>46</v>
      </c>
      <c r="F13113" t="s">
        <v>13175</v>
      </c>
      <c r="G13113">
        <v>230</v>
      </c>
      <c r="H13113" t="s">
        <v>12</v>
      </c>
      <c r="I13113" t="s">
        <v>13</v>
      </c>
    </row>
    <row r="13114" spans="1:9" x14ac:dyDescent="0.25">
      <c r="A13114">
        <v>1</v>
      </c>
      <c r="B13114">
        <v>240</v>
      </c>
      <c r="C13114">
        <v>5</v>
      </c>
      <c r="D13114" t="s">
        <v>18</v>
      </c>
      <c r="E13114" t="s">
        <v>46</v>
      </c>
      <c r="F13114" t="s">
        <v>13176</v>
      </c>
      <c r="G13114">
        <v>48</v>
      </c>
      <c r="H13114" t="s">
        <v>12</v>
      </c>
      <c r="I13114" t="s">
        <v>13</v>
      </c>
    </row>
    <row r="13115" spans="1:9" x14ac:dyDescent="0.25">
      <c r="A13115">
        <v>1</v>
      </c>
      <c r="B13115">
        <v>940</v>
      </c>
      <c r="C13115">
        <v>10</v>
      </c>
      <c r="D13115" t="s">
        <v>14</v>
      </c>
      <c r="E13115" t="s">
        <v>46</v>
      </c>
      <c r="F13115" t="s">
        <v>13177</v>
      </c>
      <c r="G13115">
        <v>94</v>
      </c>
      <c r="H13115" t="s">
        <v>16</v>
      </c>
      <c r="I13115" t="s">
        <v>13</v>
      </c>
    </row>
    <row r="13116" spans="1:9" x14ac:dyDescent="0.25">
      <c r="A13116">
        <v>1</v>
      </c>
      <c r="B13116">
        <v>485</v>
      </c>
      <c r="C13116">
        <v>5</v>
      </c>
      <c r="D13116" t="s">
        <v>18</v>
      </c>
      <c r="E13116" t="s">
        <v>39</v>
      </c>
      <c r="F13116" t="s">
        <v>13178</v>
      </c>
      <c r="G13116">
        <v>97</v>
      </c>
      <c r="H13116" t="s">
        <v>12</v>
      </c>
      <c r="I13116" t="s">
        <v>13</v>
      </c>
    </row>
    <row r="13117" spans="1:9" x14ac:dyDescent="0.25">
      <c r="A13117">
        <v>1</v>
      </c>
      <c r="B13117">
        <v>1935</v>
      </c>
      <c r="C13117">
        <v>5</v>
      </c>
      <c r="D13117" t="s">
        <v>18</v>
      </c>
      <c r="E13117" t="s">
        <v>46</v>
      </c>
      <c r="F13117" t="s">
        <v>13179</v>
      </c>
      <c r="G13117">
        <v>387</v>
      </c>
      <c r="H13117" t="s">
        <v>12</v>
      </c>
      <c r="I13117" t="s">
        <v>13</v>
      </c>
    </row>
    <row r="13118" spans="1:9" x14ac:dyDescent="0.25">
      <c r="A13118">
        <v>1</v>
      </c>
      <c r="B13118">
        <v>1092</v>
      </c>
      <c r="C13118">
        <v>4</v>
      </c>
      <c r="D13118" t="s">
        <v>18</v>
      </c>
      <c r="E13118" t="s">
        <v>46</v>
      </c>
      <c r="F13118" t="s">
        <v>13180</v>
      </c>
      <c r="G13118">
        <v>273</v>
      </c>
      <c r="H13118" t="s">
        <v>12</v>
      </c>
      <c r="I13118" t="s">
        <v>13</v>
      </c>
    </row>
    <row r="13119" spans="1:9" x14ac:dyDescent="0.25">
      <c r="A13119">
        <v>1</v>
      </c>
      <c r="B13119">
        <v>1337</v>
      </c>
      <c r="C13119">
        <v>1</v>
      </c>
      <c r="D13119" t="s">
        <v>18</v>
      </c>
      <c r="E13119" t="s">
        <v>10</v>
      </c>
      <c r="F13119" t="s">
        <v>13181</v>
      </c>
      <c r="G13119">
        <v>1337</v>
      </c>
      <c r="H13119" t="s">
        <v>12</v>
      </c>
      <c r="I13119" t="s">
        <v>13</v>
      </c>
    </row>
    <row r="13120" spans="1:9" x14ac:dyDescent="0.25">
      <c r="A13120">
        <v>1</v>
      </c>
      <c r="B13120">
        <v>2090</v>
      </c>
      <c r="C13120">
        <v>5</v>
      </c>
      <c r="D13120" t="s">
        <v>18</v>
      </c>
      <c r="E13120" t="s">
        <v>10</v>
      </c>
      <c r="F13120" t="s">
        <v>13182</v>
      </c>
      <c r="G13120">
        <v>418</v>
      </c>
      <c r="H13120" t="s">
        <v>12</v>
      </c>
      <c r="I13120" t="s">
        <v>13</v>
      </c>
    </row>
    <row r="13121" spans="1:9" x14ac:dyDescent="0.25">
      <c r="A13121">
        <v>1</v>
      </c>
      <c r="B13121">
        <v>712</v>
      </c>
      <c r="C13121">
        <v>4</v>
      </c>
      <c r="D13121" t="s">
        <v>18</v>
      </c>
      <c r="E13121" t="s">
        <v>46</v>
      </c>
      <c r="F13121" t="s">
        <v>13183</v>
      </c>
      <c r="G13121">
        <v>178</v>
      </c>
      <c r="H13121" t="s">
        <v>12</v>
      </c>
      <c r="I13121" t="s">
        <v>13</v>
      </c>
    </row>
    <row r="13122" spans="1:9" x14ac:dyDescent="0.25">
      <c r="A13122">
        <v>1</v>
      </c>
      <c r="B13122">
        <v>2041</v>
      </c>
      <c r="C13122">
        <v>1</v>
      </c>
      <c r="D13122" t="s">
        <v>18</v>
      </c>
      <c r="E13122" t="s">
        <v>46</v>
      </c>
      <c r="F13122" t="s">
        <v>13184</v>
      </c>
      <c r="G13122">
        <v>2041</v>
      </c>
      <c r="H13122" t="s">
        <v>12</v>
      </c>
      <c r="I13122" t="s">
        <v>13</v>
      </c>
    </row>
    <row r="13123" spans="1:9" x14ac:dyDescent="0.25">
      <c r="A13123">
        <v>1</v>
      </c>
      <c r="B13123">
        <v>45</v>
      </c>
      <c r="C13123">
        <v>1</v>
      </c>
      <c r="D13123" t="s">
        <v>18</v>
      </c>
      <c r="E13123" t="s">
        <v>10</v>
      </c>
      <c r="F13123" t="s">
        <v>13185</v>
      </c>
      <c r="G13123">
        <v>45</v>
      </c>
      <c r="H13123" t="s">
        <v>12</v>
      </c>
      <c r="I13123" t="s">
        <v>13</v>
      </c>
    </row>
    <row r="13124" spans="1:9" x14ac:dyDescent="0.25">
      <c r="A13124">
        <v>1</v>
      </c>
      <c r="B13124">
        <v>350</v>
      </c>
      <c r="C13124">
        <v>5</v>
      </c>
      <c r="D13124" t="s">
        <v>18</v>
      </c>
      <c r="E13124" t="s">
        <v>10</v>
      </c>
      <c r="F13124" t="s">
        <v>13186</v>
      </c>
      <c r="G13124">
        <v>70</v>
      </c>
      <c r="H13124" t="s">
        <v>12</v>
      </c>
      <c r="I13124" t="s">
        <v>13</v>
      </c>
    </row>
    <row r="13125" spans="1:9" x14ac:dyDescent="0.25">
      <c r="A13125">
        <v>1</v>
      </c>
      <c r="B13125">
        <v>468</v>
      </c>
      <c r="C13125">
        <v>3</v>
      </c>
      <c r="D13125" t="s">
        <v>14</v>
      </c>
      <c r="E13125" t="s">
        <v>46</v>
      </c>
      <c r="F13125" t="s">
        <v>13187</v>
      </c>
      <c r="G13125">
        <v>156</v>
      </c>
      <c r="H13125" t="s">
        <v>16</v>
      </c>
      <c r="I13125" t="s">
        <v>13</v>
      </c>
    </row>
    <row r="13126" spans="1:9" x14ac:dyDescent="0.25">
      <c r="A13126">
        <v>1</v>
      </c>
      <c r="B13126">
        <v>1357</v>
      </c>
      <c r="C13126">
        <v>1</v>
      </c>
      <c r="D13126" t="s">
        <v>18</v>
      </c>
      <c r="E13126" t="s">
        <v>10</v>
      </c>
      <c r="F13126" t="s">
        <v>13188</v>
      </c>
      <c r="G13126">
        <v>1357</v>
      </c>
      <c r="H13126" t="s">
        <v>12</v>
      </c>
      <c r="I13126" t="s">
        <v>13</v>
      </c>
    </row>
    <row r="13127" spans="1:9" x14ac:dyDescent="0.25">
      <c r="A13127">
        <v>1</v>
      </c>
      <c r="B13127">
        <v>360</v>
      </c>
      <c r="C13127">
        <v>3</v>
      </c>
      <c r="D13127" t="s">
        <v>18</v>
      </c>
      <c r="E13127" t="s">
        <v>10</v>
      </c>
      <c r="F13127" t="s">
        <v>13189</v>
      </c>
      <c r="G13127">
        <v>120</v>
      </c>
      <c r="H13127" t="s">
        <v>12</v>
      </c>
      <c r="I13127" t="s">
        <v>13</v>
      </c>
    </row>
    <row r="13128" spans="1:9" x14ac:dyDescent="0.25">
      <c r="A13128">
        <v>1</v>
      </c>
      <c r="B13128">
        <v>1410</v>
      </c>
      <c r="C13128">
        <v>3</v>
      </c>
      <c r="D13128" t="s">
        <v>18</v>
      </c>
      <c r="E13128" t="s">
        <v>10</v>
      </c>
      <c r="F13128" t="s">
        <v>13190</v>
      </c>
      <c r="G13128">
        <v>470</v>
      </c>
      <c r="H13128" t="s">
        <v>12</v>
      </c>
      <c r="I13128" t="s">
        <v>13</v>
      </c>
    </row>
    <row r="13129" spans="1:9" x14ac:dyDescent="0.25">
      <c r="A13129">
        <v>1</v>
      </c>
      <c r="B13129">
        <v>127</v>
      </c>
      <c r="C13129">
        <v>1</v>
      </c>
      <c r="D13129" t="s">
        <v>18</v>
      </c>
      <c r="E13129" t="s">
        <v>10</v>
      </c>
      <c r="F13129" t="s">
        <v>13191</v>
      </c>
      <c r="G13129">
        <v>127</v>
      </c>
      <c r="H13129" t="s">
        <v>12</v>
      </c>
      <c r="I13129" t="s">
        <v>13</v>
      </c>
    </row>
    <row r="13130" spans="1:9" x14ac:dyDescent="0.25">
      <c r="A13130">
        <v>1</v>
      </c>
      <c r="B13130">
        <v>576</v>
      </c>
      <c r="C13130">
        <v>3</v>
      </c>
      <c r="D13130" t="s">
        <v>18</v>
      </c>
      <c r="E13130" t="s">
        <v>10</v>
      </c>
      <c r="F13130" t="s">
        <v>13192</v>
      </c>
      <c r="G13130">
        <v>192</v>
      </c>
      <c r="H13130" t="s">
        <v>12</v>
      </c>
      <c r="I13130" t="s">
        <v>13</v>
      </c>
    </row>
    <row r="13131" spans="1:9" x14ac:dyDescent="0.25">
      <c r="A13131">
        <v>1</v>
      </c>
      <c r="B13131">
        <v>296</v>
      </c>
      <c r="C13131">
        <v>4</v>
      </c>
      <c r="D13131" t="s">
        <v>18</v>
      </c>
      <c r="E13131" t="s">
        <v>10</v>
      </c>
      <c r="F13131" t="s">
        <v>13193</v>
      </c>
      <c r="G13131">
        <v>74</v>
      </c>
      <c r="H13131" t="s">
        <v>12</v>
      </c>
      <c r="I13131" t="s">
        <v>13</v>
      </c>
    </row>
    <row r="13132" spans="1:9" x14ac:dyDescent="0.25">
      <c r="A13132">
        <v>1</v>
      </c>
      <c r="B13132">
        <v>2556</v>
      </c>
      <c r="C13132">
        <v>4</v>
      </c>
      <c r="D13132" t="s">
        <v>18</v>
      </c>
      <c r="E13132" t="s">
        <v>10</v>
      </c>
      <c r="F13132" t="s">
        <v>13194</v>
      </c>
      <c r="G13132">
        <v>639</v>
      </c>
      <c r="H13132" t="s">
        <v>12</v>
      </c>
      <c r="I13132" t="s">
        <v>13</v>
      </c>
    </row>
    <row r="13133" spans="1:9" x14ac:dyDescent="0.25">
      <c r="A13133">
        <v>1</v>
      </c>
      <c r="B13133">
        <v>89</v>
      </c>
      <c r="C13133">
        <v>1</v>
      </c>
      <c r="D13133" t="s">
        <v>18</v>
      </c>
      <c r="E13133" t="s">
        <v>10</v>
      </c>
      <c r="F13133" t="s">
        <v>13195</v>
      </c>
      <c r="G13133">
        <v>89</v>
      </c>
      <c r="H13133" t="s">
        <v>12</v>
      </c>
      <c r="I13133" t="s">
        <v>13</v>
      </c>
    </row>
    <row r="13134" spans="1:9" x14ac:dyDescent="0.25">
      <c r="A13134">
        <v>1</v>
      </c>
      <c r="B13134">
        <v>432</v>
      </c>
      <c r="C13134">
        <v>4</v>
      </c>
      <c r="D13134" t="s">
        <v>18</v>
      </c>
      <c r="E13134" t="s">
        <v>10</v>
      </c>
      <c r="F13134" t="s">
        <v>13196</v>
      </c>
      <c r="G13134">
        <v>108</v>
      </c>
      <c r="H13134" t="s">
        <v>12</v>
      </c>
      <c r="I13134" t="s">
        <v>13</v>
      </c>
    </row>
    <row r="13135" spans="1:9" x14ac:dyDescent="0.25">
      <c r="A13135">
        <v>1</v>
      </c>
      <c r="B13135">
        <v>2675</v>
      </c>
      <c r="C13135">
        <v>5</v>
      </c>
      <c r="D13135" t="s">
        <v>23</v>
      </c>
      <c r="E13135" t="s">
        <v>10</v>
      </c>
      <c r="F13135" t="s">
        <v>13197</v>
      </c>
      <c r="G13135">
        <v>535</v>
      </c>
      <c r="H13135" t="s">
        <v>25</v>
      </c>
      <c r="I13135" t="s">
        <v>13</v>
      </c>
    </row>
    <row r="13136" spans="1:9" x14ac:dyDescent="0.25">
      <c r="A13136">
        <v>1</v>
      </c>
      <c r="B13136">
        <v>412</v>
      </c>
      <c r="C13136">
        <v>1</v>
      </c>
      <c r="D13136" t="s">
        <v>18</v>
      </c>
      <c r="E13136" t="s">
        <v>10</v>
      </c>
      <c r="F13136" t="s">
        <v>13198</v>
      </c>
      <c r="G13136">
        <v>412</v>
      </c>
      <c r="H13136" t="s">
        <v>12</v>
      </c>
      <c r="I13136" t="s">
        <v>13</v>
      </c>
    </row>
    <row r="13137" spans="1:9" x14ac:dyDescent="0.25">
      <c r="A13137">
        <v>1</v>
      </c>
      <c r="B13137">
        <v>935</v>
      </c>
      <c r="C13137">
        <v>5</v>
      </c>
      <c r="D13137" t="s">
        <v>18</v>
      </c>
      <c r="E13137" t="s">
        <v>42</v>
      </c>
      <c r="F13137" t="s">
        <v>13199</v>
      </c>
      <c r="G13137">
        <v>187</v>
      </c>
      <c r="H13137" t="s">
        <v>12</v>
      </c>
      <c r="I13137" t="s">
        <v>13</v>
      </c>
    </row>
    <row r="13138" spans="1:9" x14ac:dyDescent="0.25">
      <c r="A13138">
        <v>1</v>
      </c>
      <c r="B13138">
        <v>2245</v>
      </c>
      <c r="C13138">
        <v>5</v>
      </c>
      <c r="D13138" t="s">
        <v>18</v>
      </c>
      <c r="E13138" t="s">
        <v>46</v>
      </c>
      <c r="F13138" t="s">
        <v>13200</v>
      </c>
      <c r="G13138">
        <v>449</v>
      </c>
      <c r="H13138" t="s">
        <v>12</v>
      </c>
      <c r="I13138" t="s">
        <v>13</v>
      </c>
    </row>
    <row r="13139" spans="1:9" x14ac:dyDescent="0.25">
      <c r="A13139">
        <v>1</v>
      </c>
      <c r="B13139">
        <v>430</v>
      </c>
      <c r="C13139">
        <v>5</v>
      </c>
      <c r="D13139" t="s">
        <v>18</v>
      </c>
      <c r="E13139" t="s">
        <v>46</v>
      </c>
      <c r="F13139" t="s">
        <v>13201</v>
      </c>
      <c r="G13139">
        <v>86</v>
      </c>
      <c r="H13139" t="s">
        <v>12</v>
      </c>
      <c r="I13139" t="s">
        <v>13</v>
      </c>
    </row>
    <row r="13140" spans="1:9" x14ac:dyDescent="0.25">
      <c r="A13140">
        <v>1</v>
      </c>
      <c r="B13140">
        <v>365</v>
      </c>
      <c r="C13140">
        <v>5</v>
      </c>
      <c r="D13140" t="s">
        <v>18</v>
      </c>
      <c r="E13140" t="s">
        <v>46</v>
      </c>
      <c r="F13140" t="s">
        <v>13202</v>
      </c>
      <c r="G13140">
        <v>73</v>
      </c>
      <c r="H13140" t="s">
        <v>12</v>
      </c>
      <c r="I13140" t="s">
        <v>13</v>
      </c>
    </row>
    <row r="13141" spans="1:9" x14ac:dyDescent="0.25">
      <c r="A13141">
        <v>1</v>
      </c>
      <c r="B13141">
        <v>1025</v>
      </c>
      <c r="C13141">
        <v>5</v>
      </c>
      <c r="D13141" t="s">
        <v>18</v>
      </c>
      <c r="E13141" t="s">
        <v>46</v>
      </c>
      <c r="F13141" t="s">
        <v>13203</v>
      </c>
      <c r="G13141">
        <v>205</v>
      </c>
      <c r="H13141" t="s">
        <v>12</v>
      </c>
      <c r="I13141" t="s">
        <v>13</v>
      </c>
    </row>
    <row r="13142" spans="1:9" x14ac:dyDescent="0.25">
      <c r="A13142">
        <v>1</v>
      </c>
      <c r="B13142">
        <v>715</v>
      </c>
      <c r="C13142">
        <v>5</v>
      </c>
      <c r="D13142" t="s">
        <v>18</v>
      </c>
      <c r="E13142" t="s">
        <v>10</v>
      </c>
      <c r="F13142" t="s">
        <v>13204</v>
      </c>
      <c r="G13142">
        <v>143</v>
      </c>
      <c r="H13142" t="s">
        <v>12</v>
      </c>
      <c r="I13142" t="s">
        <v>13</v>
      </c>
    </row>
    <row r="13143" spans="1:9" x14ac:dyDescent="0.25">
      <c r="A13143">
        <v>1</v>
      </c>
      <c r="B13143">
        <v>1995</v>
      </c>
      <c r="C13143">
        <v>5</v>
      </c>
      <c r="D13143" t="s">
        <v>23</v>
      </c>
      <c r="E13143" t="s">
        <v>29</v>
      </c>
      <c r="F13143" t="s">
        <v>13205</v>
      </c>
      <c r="G13143">
        <v>399</v>
      </c>
      <c r="H13143" t="s">
        <v>25</v>
      </c>
      <c r="I13143" t="s">
        <v>13</v>
      </c>
    </row>
    <row r="13144" spans="1:9" x14ac:dyDescent="0.25">
      <c r="A13144">
        <v>1</v>
      </c>
      <c r="B13144">
        <v>630</v>
      </c>
      <c r="C13144">
        <v>5</v>
      </c>
      <c r="D13144" t="s">
        <v>18</v>
      </c>
      <c r="E13144" t="s">
        <v>10</v>
      </c>
      <c r="F13144" t="s">
        <v>13206</v>
      </c>
      <c r="G13144">
        <v>126</v>
      </c>
      <c r="H13144" t="s">
        <v>12</v>
      </c>
      <c r="I13144" t="s">
        <v>13</v>
      </c>
    </row>
    <row r="13145" spans="1:9" x14ac:dyDescent="0.25">
      <c r="A13145">
        <v>1</v>
      </c>
      <c r="B13145">
        <v>1995</v>
      </c>
      <c r="C13145">
        <v>5</v>
      </c>
      <c r="D13145" t="s">
        <v>18</v>
      </c>
      <c r="E13145" t="s">
        <v>10</v>
      </c>
      <c r="F13145" t="s">
        <v>13207</v>
      </c>
      <c r="G13145">
        <v>399</v>
      </c>
      <c r="H13145" t="s">
        <v>12</v>
      </c>
      <c r="I13145" t="s">
        <v>13</v>
      </c>
    </row>
    <row r="13146" spans="1:9" x14ac:dyDescent="0.25">
      <c r="A13146">
        <v>1</v>
      </c>
      <c r="B13146">
        <v>396</v>
      </c>
      <c r="C13146">
        <v>6</v>
      </c>
      <c r="D13146" t="s">
        <v>18</v>
      </c>
      <c r="E13146" t="s">
        <v>10</v>
      </c>
      <c r="F13146" t="s">
        <v>13208</v>
      </c>
      <c r="G13146">
        <v>66</v>
      </c>
      <c r="H13146" t="s">
        <v>12</v>
      </c>
      <c r="I13146" t="s">
        <v>13</v>
      </c>
    </row>
    <row r="13147" spans="1:9" x14ac:dyDescent="0.25">
      <c r="A13147">
        <v>1</v>
      </c>
      <c r="B13147">
        <v>51</v>
      </c>
      <c r="C13147">
        <v>1</v>
      </c>
      <c r="D13147" t="s">
        <v>18</v>
      </c>
      <c r="E13147" t="s">
        <v>10</v>
      </c>
      <c r="F13147" t="s">
        <v>13209</v>
      </c>
      <c r="G13147">
        <v>51</v>
      </c>
      <c r="H13147" t="s">
        <v>12</v>
      </c>
      <c r="I13147" t="s">
        <v>13</v>
      </c>
    </row>
    <row r="13148" spans="1:9" x14ac:dyDescent="0.25">
      <c r="A13148">
        <v>1</v>
      </c>
      <c r="B13148">
        <v>567</v>
      </c>
      <c r="C13148">
        <v>3</v>
      </c>
      <c r="D13148" t="s">
        <v>18</v>
      </c>
      <c r="E13148" t="s">
        <v>10</v>
      </c>
      <c r="F13148" t="s">
        <v>13210</v>
      </c>
      <c r="G13148">
        <v>189</v>
      </c>
      <c r="H13148" t="s">
        <v>12</v>
      </c>
      <c r="I13148" t="s">
        <v>13</v>
      </c>
    </row>
    <row r="13149" spans="1:9" x14ac:dyDescent="0.25">
      <c r="A13149">
        <v>1</v>
      </c>
      <c r="B13149">
        <v>2140</v>
      </c>
      <c r="C13149">
        <v>4</v>
      </c>
      <c r="D13149" t="s">
        <v>18</v>
      </c>
      <c r="E13149" t="s">
        <v>46</v>
      </c>
      <c r="F13149" t="s">
        <v>13211</v>
      </c>
      <c r="G13149">
        <v>535</v>
      </c>
      <c r="H13149" t="s">
        <v>12</v>
      </c>
      <c r="I13149" t="s">
        <v>13</v>
      </c>
    </row>
    <row r="13150" spans="1:9" x14ac:dyDescent="0.25">
      <c r="A13150">
        <v>1</v>
      </c>
      <c r="B13150">
        <v>230</v>
      </c>
      <c r="C13150">
        <v>5</v>
      </c>
      <c r="D13150" t="s">
        <v>18</v>
      </c>
      <c r="E13150" t="s">
        <v>10</v>
      </c>
      <c r="F13150" t="s">
        <v>13212</v>
      </c>
      <c r="G13150">
        <v>46</v>
      </c>
      <c r="H13150" t="s">
        <v>12</v>
      </c>
      <c r="I13150" t="s">
        <v>13</v>
      </c>
    </row>
    <row r="13151" spans="1:9" x14ac:dyDescent="0.25">
      <c r="A13151">
        <v>1</v>
      </c>
      <c r="B13151">
        <v>567</v>
      </c>
      <c r="C13151">
        <v>3</v>
      </c>
      <c r="D13151" t="s">
        <v>18</v>
      </c>
      <c r="E13151" t="s">
        <v>10</v>
      </c>
      <c r="F13151" t="s">
        <v>13213</v>
      </c>
      <c r="G13151">
        <v>189</v>
      </c>
      <c r="H13151" t="s">
        <v>12</v>
      </c>
      <c r="I13151" t="s">
        <v>13</v>
      </c>
    </row>
    <row r="13152" spans="1:9" x14ac:dyDescent="0.25">
      <c r="A13152">
        <v>1</v>
      </c>
      <c r="B13152">
        <v>58</v>
      </c>
      <c r="C13152">
        <v>1</v>
      </c>
      <c r="D13152" t="s">
        <v>18</v>
      </c>
      <c r="E13152" t="s">
        <v>46</v>
      </c>
      <c r="F13152" t="s">
        <v>13214</v>
      </c>
      <c r="G13152">
        <v>58</v>
      </c>
      <c r="H13152" t="s">
        <v>12</v>
      </c>
      <c r="I13152" t="s">
        <v>13</v>
      </c>
    </row>
    <row r="13153" spans="1:9" x14ac:dyDescent="0.25">
      <c r="A13153">
        <v>1</v>
      </c>
      <c r="B13153">
        <v>720</v>
      </c>
      <c r="C13153">
        <v>5</v>
      </c>
      <c r="D13153" t="s">
        <v>18</v>
      </c>
      <c r="E13153" t="s">
        <v>46</v>
      </c>
      <c r="F13153" t="s">
        <v>13215</v>
      </c>
      <c r="G13153">
        <v>144</v>
      </c>
      <c r="H13153" t="s">
        <v>12</v>
      </c>
      <c r="I13153" t="s">
        <v>13</v>
      </c>
    </row>
    <row r="13154" spans="1:9" x14ac:dyDescent="0.25">
      <c r="A13154">
        <v>1</v>
      </c>
      <c r="B13154">
        <v>892</v>
      </c>
      <c r="C13154">
        <v>4</v>
      </c>
      <c r="D13154" t="s">
        <v>18</v>
      </c>
      <c r="E13154" t="s">
        <v>46</v>
      </c>
      <c r="F13154" t="s">
        <v>13216</v>
      </c>
      <c r="G13154">
        <v>223</v>
      </c>
      <c r="H13154" t="s">
        <v>12</v>
      </c>
      <c r="I13154" t="s">
        <v>13</v>
      </c>
    </row>
    <row r="13155" spans="1:9" x14ac:dyDescent="0.25">
      <c r="A13155">
        <v>1</v>
      </c>
      <c r="B13155">
        <v>966</v>
      </c>
      <c r="C13155">
        <v>3</v>
      </c>
      <c r="D13155" t="s">
        <v>18</v>
      </c>
      <c r="E13155" t="s">
        <v>46</v>
      </c>
      <c r="F13155" t="s">
        <v>13217</v>
      </c>
      <c r="G13155">
        <v>322</v>
      </c>
      <c r="H13155" t="s">
        <v>12</v>
      </c>
      <c r="I13155" t="s">
        <v>13</v>
      </c>
    </row>
    <row r="13156" spans="1:9" x14ac:dyDescent="0.25">
      <c r="A13156">
        <v>1</v>
      </c>
      <c r="B13156">
        <v>75</v>
      </c>
      <c r="C13156">
        <v>1</v>
      </c>
      <c r="D13156" t="s">
        <v>18</v>
      </c>
      <c r="E13156" t="s">
        <v>46</v>
      </c>
      <c r="F13156" t="s">
        <v>13218</v>
      </c>
      <c r="G13156">
        <v>75</v>
      </c>
      <c r="H13156" t="s">
        <v>12</v>
      </c>
      <c r="I13156" t="s">
        <v>13</v>
      </c>
    </row>
    <row r="13157" spans="1:9" x14ac:dyDescent="0.25">
      <c r="A13157">
        <v>1</v>
      </c>
      <c r="B13157">
        <v>190</v>
      </c>
      <c r="C13157">
        <v>5</v>
      </c>
      <c r="D13157" t="s">
        <v>18</v>
      </c>
      <c r="E13157" t="s">
        <v>46</v>
      </c>
      <c r="F13157" t="s">
        <v>13219</v>
      </c>
      <c r="G13157">
        <v>38</v>
      </c>
      <c r="H13157" t="s">
        <v>12</v>
      </c>
      <c r="I13157" t="s">
        <v>13</v>
      </c>
    </row>
    <row r="13158" spans="1:9" x14ac:dyDescent="0.25">
      <c r="A13158">
        <v>1</v>
      </c>
      <c r="B13158">
        <v>462</v>
      </c>
      <c r="C13158">
        <v>3</v>
      </c>
      <c r="D13158" t="s">
        <v>18</v>
      </c>
      <c r="E13158" t="s">
        <v>10</v>
      </c>
      <c r="F13158" t="s">
        <v>13220</v>
      </c>
      <c r="G13158">
        <v>154</v>
      </c>
      <c r="H13158" t="s">
        <v>12</v>
      </c>
      <c r="I13158" t="s">
        <v>13</v>
      </c>
    </row>
    <row r="13159" spans="1:9" x14ac:dyDescent="0.25">
      <c r="A13159">
        <v>1</v>
      </c>
      <c r="B13159">
        <v>459</v>
      </c>
      <c r="C13159">
        <v>3</v>
      </c>
      <c r="D13159" t="s">
        <v>18</v>
      </c>
      <c r="E13159" t="s">
        <v>10</v>
      </c>
      <c r="F13159" t="s">
        <v>13221</v>
      </c>
      <c r="G13159">
        <v>153</v>
      </c>
      <c r="H13159" t="s">
        <v>12</v>
      </c>
      <c r="I13159" t="s">
        <v>13</v>
      </c>
    </row>
    <row r="13160" spans="1:9" x14ac:dyDescent="0.25">
      <c r="A13160">
        <v>1</v>
      </c>
      <c r="B13160">
        <v>513</v>
      </c>
      <c r="C13160">
        <v>3</v>
      </c>
      <c r="D13160" t="s">
        <v>18</v>
      </c>
      <c r="E13160" t="s">
        <v>39</v>
      </c>
      <c r="F13160" t="s">
        <v>13222</v>
      </c>
      <c r="G13160">
        <v>171</v>
      </c>
      <c r="H13160" t="s">
        <v>12</v>
      </c>
      <c r="I13160" t="s">
        <v>13</v>
      </c>
    </row>
    <row r="13161" spans="1:9" x14ac:dyDescent="0.25">
      <c r="A13161">
        <v>1</v>
      </c>
      <c r="B13161">
        <v>635</v>
      </c>
      <c r="C13161">
        <v>5</v>
      </c>
      <c r="D13161" t="s">
        <v>18</v>
      </c>
      <c r="E13161" t="s">
        <v>39</v>
      </c>
      <c r="F13161" t="s">
        <v>13223</v>
      </c>
      <c r="G13161">
        <v>127</v>
      </c>
      <c r="H13161" t="s">
        <v>12</v>
      </c>
      <c r="I13161" t="s">
        <v>13</v>
      </c>
    </row>
    <row r="13162" spans="1:9" x14ac:dyDescent="0.25">
      <c r="A13162">
        <v>1</v>
      </c>
      <c r="B13162">
        <v>565</v>
      </c>
      <c r="C13162">
        <v>1</v>
      </c>
      <c r="D13162" t="s">
        <v>23</v>
      </c>
      <c r="E13162" t="s">
        <v>39</v>
      </c>
      <c r="F13162" t="s">
        <v>13224</v>
      </c>
      <c r="G13162">
        <v>565</v>
      </c>
      <c r="H13162" t="s">
        <v>25</v>
      </c>
      <c r="I13162" t="s">
        <v>13</v>
      </c>
    </row>
    <row r="13163" spans="1:9" x14ac:dyDescent="0.25">
      <c r="A13163">
        <v>1</v>
      </c>
      <c r="B13163">
        <v>1375</v>
      </c>
      <c r="C13163">
        <v>5</v>
      </c>
      <c r="D13163" t="s">
        <v>14</v>
      </c>
      <c r="E13163" t="s">
        <v>10</v>
      </c>
      <c r="F13163" t="s">
        <v>13225</v>
      </c>
      <c r="G13163">
        <v>275</v>
      </c>
      <c r="H13163" t="s">
        <v>16</v>
      </c>
      <c r="I13163" t="s">
        <v>13</v>
      </c>
    </row>
    <row r="13164" spans="1:9" x14ac:dyDescent="0.25">
      <c r="A13164">
        <v>1</v>
      </c>
      <c r="B13164">
        <v>480</v>
      </c>
      <c r="C13164">
        <v>3</v>
      </c>
      <c r="D13164" t="s">
        <v>18</v>
      </c>
      <c r="E13164" t="s">
        <v>10</v>
      </c>
      <c r="F13164" t="s">
        <v>13226</v>
      </c>
      <c r="G13164">
        <v>160</v>
      </c>
      <c r="H13164" t="s">
        <v>12</v>
      </c>
      <c r="I13164" t="s">
        <v>13</v>
      </c>
    </row>
    <row r="13165" spans="1:9" x14ac:dyDescent="0.25">
      <c r="A13165">
        <v>1</v>
      </c>
      <c r="B13165">
        <v>1628</v>
      </c>
      <c r="C13165">
        <v>4</v>
      </c>
      <c r="D13165" t="s">
        <v>18</v>
      </c>
      <c r="E13165" t="s">
        <v>10</v>
      </c>
      <c r="F13165" t="s">
        <v>13227</v>
      </c>
      <c r="G13165">
        <v>407</v>
      </c>
      <c r="H13165" t="s">
        <v>12</v>
      </c>
      <c r="I13165" t="s">
        <v>13</v>
      </c>
    </row>
    <row r="13166" spans="1:9" x14ac:dyDescent="0.25">
      <c r="A13166">
        <v>1</v>
      </c>
      <c r="B13166">
        <v>160</v>
      </c>
      <c r="C13166">
        <v>1</v>
      </c>
      <c r="D13166" t="s">
        <v>14</v>
      </c>
      <c r="E13166" t="s">
        <v>39</v>
      </c>
      <c r="F13166" t="s">
        <v>13228</v>
      </c>
      <c r="G13166">
        <v>160</v>
      </c>
      <c r="H13166" t="s">
        <v>16</v>
      </c>
      <c r="I13166" t="s">
        <v>13</v>
      </c>
    </row>
    <row r="13167" spans="1:9" x14ac:dyDescent="0.25">
      <c r="A13167">
        <v>1</v>
      </c>
      <c r="B13167">
        <v>488</v>
      </c>
      <c r="C13167">
        <v>4</v>
      </c>
      <c r="D13167" t="s">
        <v>18</v>
      </c>
      <c r="E13167" t="s">
        <v>10</v>
      </c>
      <c r="F13167" t="s">
        <v>13229</v>
      </c>
      <c r="G13167">
        <v>122</v>
      </c>
      <c r="H13167" t="s">
        <v>12</v>
      </c>
      <c r="I13167" t="s">
        <v>13</v>
      </c>
    </row>
    <row r="13168" spans="1:9" x14ac:dyDescent="0.25">
      <c r="A13168">
        <v>1</v>
      </c>
      <c r="B13168">
        <v>2332</v>
      </c>
      <c r="C13168">
        <v>4</v>
      </c>
      <c r="D13168" t="s">
        <v>18</v>
      </c>
      <c r="E13168" t="s">
        <v>10</v>
      </c>
      <c r="F13168" t="s">
        <v>13230</v>
      </c>
      <c r="G13168">
        <v>583</v>
      </c>
      <c r="H13168" t="s">
        <v>12</v>
      </c>
      <c r="I13168" t="s">
        <v>13</v>
      </c>
    </row>
    <row r="13169" spans="1:9" x14ac:dyDescent="0.25">
      <c r="A13169">
        <v>1</v>
      </c>
      <c r="B13169">
        <v>288</v>
      </c>
      <c r="C13169">
        <v>4</v>
      </c>
      <c r="D13169" t="s">
        <v>18</v>
      </c>
      <c r="E13169" t="s">
        <v>39</v>
      </c>
      <c r="F13169" t="s">
        <v>13231</v>
      </c>
      <c r="G13169">
        <v>72</v>
      </c>
      <c r="H13169" t="s">
        <v>12</v>
      </c>
      <c r="I13169" t="s">
        <v>13</v>
      </c>
    </row>
    <row r="13170" spans="1:9" x14ac:dyDescent="0.25">
      <c r="A13170">
        <v>1</v>
      </c>
      <c r="B13170">
        <v>567</v>
      </c>
      <c r="C13170">
        <v>3</v>
      </c>
      <c r="D13170" t="s">
        <v>14</v>
      </c>
      <c r="E13170" t="s">
        <v>10</v>
      </c>
      <c r="F13170" t="s">
        <v>13232</v>
      </c>
      <c r="G13170">
        <v>189</v>
      </c>
      <c r="H13170" t="s">
        <v>16</v>
      </c>
      <c r="I13170" t="s">
        <v>13</v>
      </c>
    </row>
    <row r="13171" spans="1:9" x14ac:dyDescent="0.25">
      <c r="A13171">
        <v>1</v>
      </c>
      <c r="B13171">
        <v>1395</v>
      </c>
      <c r="C13171">
        <v>3</v>
      </c>
      <c r="D13171" t="s">
        <v>18</v>
      </c>
      <c r="E13171" t="s">
        <v>39</v>
      </c>
      <c r="F13171" t="s">
        <v>13233</v>
      </c>
      <c r="G13171">
        <v>465</v>
      </c>
      <c r="H13171" t="s">
        <v>12</v>
      </c>
      <c r="I13171" t="s">
        <v>13</v>
      </c>
    </row>
    <row r="13172" spans="1:9" x14ac:dyDescent="0.25">
      <c r="A13172">
        <v>1</v>
      </c>
      <c r="B13172">
        <v>720</v>
      </c>
      <c r="C13172">
        <v>3</v>
      </c>
      <c r="D13172" t="s">
        <v>18</v>
      </c>
      <c r="E13172" t="s">
        <v>39</v>
      </c>
      <c r="F13172" t="s">
        <v>13234</v>
      </c>
      <c r="G13172">
        <v>240</v>
      </c>
      <c r="H13172" t="s">
        <v>12</v>
      </c>
      <c r="I13172" t="s">
        <v>13</v>
      </c>
    </row>
    <row r="13173" spans="1:9" x14ac:dyDescent="0.25">
      <c r="A13173">
        <v>1</v>
      </c>
      <c r="B13173">
        <v>1413</v>
      </c>
      <c r="C13173">
        <v>3</v>
      </c>
      <c r="D13173" t="s">
        <v>14</v>
      </c>
      <c r="E13173" t="s">
        <v>10</v>
      </c>
      <c r="F13173" t="s">
        <v>13235</v>
      </c>
      <c r="G13173">
        <v>471</v>
      </c>
      <c r="H13173" t="s">
        <v>16</v>
      </c>
      <c r="I13173" t="s">
        <v>13</v>
      </c>
    </row>
    <row r="13174" spans="1:9" x14ac:dyDescent="0.25">
      <c r="A13174">
        <v>1</v>
      </c>
      <c r="B13174">
        <v>1158</v>
      </c>
      <c r="C13174">
        <v>3</v>
      </c>
      <c r="D13174" t="s">
        <v>14</v>
      </c>
      <c r="E13174" t="s">
        <v>10</v>
      </c>
      <c r="F13174" t="s">
        <v>13236</v>
      </c>
      <c r="G13174">
        <v>386</v>
      </c>
      <c r="H13174" t="s">
        <v>16</v>
      </c>
      <c r="I13174" t="s">
        <v>13</v>
      </c>
    </row>
    <row r="13175" spans="1:9" x14ac:dyDescent="0.25">
      <c r="A13175">
        <v>1</v>
      </c>
      <c r="B13175">
        <v>800</v>
      </c>
      <c r="C13175">
        <v>4</v>
      </c>
      <c r="D13175" t="s">
        <v>18</v>
      </c>
      <c r="E13175" t="s">
        <v>10</v>
      </c>
      <c r="F13175" t="s">
        <v>13237</v>
      </c>
      <c r="G13175">
        <v>200</v>
      </c>
      <c r="H13175" t="s">
        <v>12</v>
      </c>
      <c r="I13175" t="s">
        <v>13</v>
      </c>
    </row>
    <row r="13176" spans="1:9" x14ac:dyDescent="0.25">
      <c r="A13176">
        <v>1</v>
      </c>
      <c r="B13176">
        <v>1251</v>
      </c>
      <c r="C13176">
        <v>3</v>
      </c>
      <c r="D13176" t="s">
        <v>18</v>
      </c>
      <c r="E13176" t="s">
        <v>10</v>
      </c>
      <c r="F13176" t="s">
        <v>13238</v>
      </c>
      <c r="G13176">
        <v>417</v>
      </c>
      <c r="H13176" t="s">
        <v>12</v>
      </c>
      <c r="I13176" t="s">
        <v>13</v>
      </c>
    </row>
    <row r="13177" spans="1:9" x14ac:dyDescent="0.25">
      <c r="A13177">
        <v>1</v>
      </c>
      <c r="B13177">
        <v>263</v>
      </c>
      <c r="C13177">
        <v>1</v>
      </c>
      <c r="D13177" t="s">
        <v>14</v>
      </c>
      <c r="E13177" t="s">
        <v>10</v>
      </c>
      <c r="F13177" t="s">
        <v>13239</v>
      </c>
      <c r="G13177">
        <v>263</v>
      </c>
      <c r="H13177" t="s">
        <v>16</v>
      </c>
      <c r="I13177" t="s">
        <v>13</v>
      </c>
    </row>
    <row r="13178" spans="1:9" x14ac:dyDescent="0.25">
      <c r="A13178">
        <v>1</v>
      </c>
      <c r="B13178">
        <v>568</v>
      </c>
      <c r="C13178">
        <v>4</v>
      </c>
      <c r="D13178" t="s">
        <v>23</v>
      </c>
      <c r="E13178" t="s">
        <v>10</v>
      </c>
      <c r="F13178" t="s">
        <v>13240</v>
      </c>
      <c r="G13178">
        <v>142</v>
      </c>
      <c r="H13178" t="s">
        <v>25</v>
      </c>
      <c r="I13178" t="s">
        <v>13</v>
      </c>
    </row>
    <row r="13179" spans="1:9" x14ac:dyDescent="0.25">
      <c r="A13179">
        <v>1</v>
      </c>
      <c r="B13179">
        <v>103</v>
      </c>
      <c r="C13179">
        <v>1</v>
      </c>
      <c r="D13179" t="s">
        <v>23</v>
      </c>
      <c r="E13179" t="s">
        <v>10</v>
      </c>
      <c r="F13179" t="s">
        <v>13241</v>
      </c>
      <c r="G13179">
        <v>103</v>
      </c>
      <c r="H13179" t="s">
        <v>25</v>
      </c>
      <c r="I13179" t="s">
        <v>13</v>
      </c>
    </row>
    <row r="13180" spans="1:9" x14ac:dyDescent="0.25">
      <c r="A13180">
        <v>1</v>
      </c>
      <c r="B13180">
        <v>240</v>
      </c>
      <c r="C13180">
        <v>5</v>
      </c>
      <c r="D13180" t="s">
        <v>23</v>
      </c>
      <c r="E13180" t="s">
        <v>39</v>
      </c>
      <c r="F13180" t="s">
        <v>13242</v>
      </c>
      <c r="G13180">
        <v>48</v>
      </c>
      <c r="H13180" t="s">
        <v>25</v>
      </c>
      <c r="I13180" t="s">
        <v>13</v>
      </c>
    </row>
    <row r="13181" spans="1:9" x14ac:dyDescent="0.25">
      <c r="A13181">
        <v>1</v>
      </c>
      <c r="B13181">
        <v>768</v>
      </c>
      <c r="C13181">
        <v>4</v>
      </c>
      <c r="D13181" t="s">
        <v>18</v>
      </c>
      <c r="E13181" t="s">
        <v>10</v>
      </c>
      <c r="F13181" t="s">
        <v>13243</v>
      </c>
      <c r="G13181">
        <v>192</v>
      </c>
      <c r="H13181" t="s">
        <v>12</v>
      </c>
      <c r="I13181" t="s">
        <v>13</v>
      </c>
    </row>
    <row r="13182" spans="1:9" x14ac:dyDescent="0.25">
      <c r="A13182">
        <v>1</v>
      </c>
      <c r="B13182">
        <v>2565</v>
      </c>
      <c r="C13182">
        <v>5</v>
      </c>
      <c r="D13182" t="s">
        <v>18</v>
      </c>
      <c r="E13182" t="s">
        <v>39</v>
      </c>
      <c r="F13182" t="s">
        <v>13244</v>
      </c>
      <c r="G13182">
        <v>513</v>
      </c>
      <c r="H13182" t="s">
        <v>12</v>
      </c>
      <c r="I13182" t="s">
        <v>13</v>
      </c>
    </row>
    <row r="13183" spans="1:9" x14ac:dyDescent="0.25">
      <c r="A13183">
        <v>1</v>
      </c>
      <c r="B13183">
        <v>135</v>
      </c>
      <c r="C13183">
        <v>3</v>
      </c>
      <c r="D13183" t="s">
        <v>18</v>
      </c>
      <c r="E13183" t="s">
        <v>42</v>
      </c>
      <c r="F13183" t="s">
        <v>13245</v>
      </c>
      <c r="G13183">
        <v>45</v>
      </c>
      <c r="H13183" t="s">
        <v>12</v>
      </c>
      <c r="I13183" t="s">
        <v>13</v>
      </c>
    </row>
    <row r="13184" spans="1:9" x14ac:dyDescent="0.25">
      <c r="A13184">
        <v>1</v>
      </c>
      <c r="B13184">
        <v>219</v>
      </c>
      <c r="C13184">
        <v>3</v>
      </c>
      <c r="D13184" t="s">
        <v>18</v>
      </c>
      <c r="E13184" t="s">
        <v>46</v>
      </c>
      <c r="F13184" t="s">
        <v>13246</v>
      </c>
      <c r="G13184">
        <v>73</v>
      </c>
      <c r="H13184" t="s">
        <v>12</v>
      </c>
      <c r="I13184" t="s">
        <v>13</v>
      </c>
    </row>
    <row r="13185" spans="1:9" x14ac:dyDescent="0.25">
      <c r="A13185">
        <v>1</v>
      </c>
      <c r="B13185">
        <v>1194</v>
      </c>
      <c r="C13185">
        <v>3</v>
      </c>
      <c r="D13185" t="s">
        <v>18</v>
      </c>
      <c r="E13185" t="s">
        <v>46</v>
      </c>
      <c r="F13185" t="s">
        <v>13247</v>
      </c>
      <c r="G13185">
        <v>398</v>
      </c>
      <c r="H13185" t="s">
        <v>12</v>
      </c>
      <c r="I13185" t="s">
        <v>13</v>
      </c>
    </row>
    <row r="13186" spans="1:9" x14ac:dyDescent="0.25">
      <c r="A13186">
        <v>1</v>
      </c>
      <c r="B13186">
        <v>252</v>
      </c>
      <c r="C13186">
        <v>4</v>
      </c>
      <c r="D13186" t="s">
        <v>18</v>
      </c>
      <c r="E13186" t="s">
        <v>46</v>
      </c>
      <c r="F13186" t="s">
        <v>13248</v>
      </c>
      <c r="G13186">
        <v>63</v>
      </c>
      <c r="H13186" t="s">
        <v>12</v>
      </c>
      <c r="I13186" t="s">
        <v>13</v>
      </c>
    </row>
    <row r="13187" spans="1:9" x14ac:dyDescent="0.25">
      <c r="A13187">
        <v>1</v>
      </c>
      <c r="B13187">
        <v>1220</v>
      </c>
      <c r="C13187">
        <v>4</v>
      </c>
      <c r="D13187" t="s">
        <v>18</v>
      </c>
      <c r="E13187" t="s">
        <v>39</v>
      </c>
      <c r="F13187" t="s">
        <v>13249</v>
      </c>
      <c r="G13187">
        <v>305</v>
      </c>
      <c r="H13187" t="s">
        <v>12</v>
      </c>
      <c r="I13187" t="s">
        <v>13</v>
      </c>
    </row>
    <row r="13188" spans="1:9" x14ac:dyDescent="0.25">
      <c r="A13188">
        <v>1</v>
      </c>
      <c r="B13188">
        <v>530</v>
      </c>
      <c r="C13188">
        <v>5</v>
      </c>
      <c r="D13188" t="s">
        <v>18</v>
      </c>
      <c r="E13188" t="s">
        <v>42</v>
      </c>
      <c r="F13188" t="s">
        <v>13250</v>
      </c>
      <c r="G13188">
        <v>106</v>
      </c>
      <c r="H13188" t="s">
        <v>12</v>
      </c>
      <c r="I13188" t="s">
        <v>13</v>
      </c>
    </row>
    <row r="13189" spans="1:9" x14ac:dyDescent="0.25">
      <c r="A13189">
        <v>1</v>
      </c>
      <c r="B13189">
        <v>180</v>
      </c>
      <c r="C13189">
        <v>3</v>
      </c>
      <c r="D13189" t="s">
        <v>18</v>
      </c>
      <c r="E13189" t="s">
        <v>42</v>
      </c>
      <c r="F13189" t="s">
        <v>13251</v>
      </c>
      <c r="G13189">
        <v>60</v>
      </c>
      <c r="H13189" t="s">
        <v>12</v>
      </c>
      <c r="I13189" t="s">
        <v>13</v>
      </c>
    </row>
    <row r="13190" spans="1:9" x14ac:dyDescent="0.25">
      <c r="A13190">
        <v>1</v>
      </c>
      <c r="B13190">
        <v>1296</v>
      </c>
      <c r="C13190">
        <v>4</v>
      </c>
      <c r="D13190" t="s">
        <v>18</v>
      </c>
      <c r="E13190" t="s">
        <v>46</v>
      </c>
      <c r="F13190" t="s">
        <v>13252</v>
      </c>
      <c r="G13190">
        <v>324</v>
      </c>
      <c r="H13190" t="s">
        <v>12</v>
      </c>
      <c r="I13190" t="s">
        <v>13</v>
      </c>
    </row>
    <row r="13191" spans="1:9" x14ac:dyDescent="0.25">
      <c r="A13191">
        <v>1</v>
      </c>
      <c r="B13191">
        <v>137</v>
      </c>
      <c r="C13191">
        <v>1</v>
      </c>
      <c r="D13191" t="s">
        <v>18</v>
      </c>
      <c r="E13191" t="s">
        <v>42</v>
      </c>
      <c r="F13191" t="s">
        <v>13253</v>
      </c>
      <c r="G13191">
        <v>137</v>
      </c>
      <c r="H13191" t="s">
        <v>12</v>
      </c>
      <c r="I13191" t="s">
        <v>13</v>
      </c>
    </row>
    <row r="13192" spans="1:9" x14ac:dyDescent="0.25">
      <c r="A13192">
        <v>1</v>
      </c>
      <c r="B13192">
        <v>588</v>
      </c>
      <c r="C13192">
        <v>1</v>
      </c>
      <c r="D13192" t="s">
        <v>18</v>
      </c>
      <c r="E13192" t="s">
        <v>42</v>
      </c>
      <c r="F13192" t="s">
        <v>13254</v>
      </c>
      <c r="G13192">
        <v>588</v>
      </c>
      <c r="H13192" t="s">
        <v>12</v>
      </c>
      <c r="I13192" t="s">
        <v>13</v>
      </c>
    </row>
    <row r="13193" spans="1:9" x14ac:dyDescent="0.25">
      <c r="A13193">
        <v>1</v>
      </c>
      <c r="B13193">
        <v>7710</v>
      </c>
      <c r="C13193">
        <v>5</v>
      </c>
      <c r="D13193" t="s">
        <v>18</v>
      </c>
      <c r="E13193" t="s">
        <v>42</v>
      </c>
      <c r="F13193" t="s">
        <v>13255</v>
      </c>
      <c r="G13193">
        <v>1542</v>
      </c>
      <c r="H13193" t="s">
        <v>12</v>
      </c>
      <c r="I13193" t="s">
        <v>13</v>
      </c>
    </row>
    <row r="13194" spans="1:9" x14ac:dyDescent="0.25">
      <c r="A13194">
        <v>1</v>
      </c>
      <c r="B13194">
        <v>158</v>
      </c>
      <c r="C13194">
        <v>1</v>
      </c>
      <c r="D13194" t="s">
        <v>18</v>
      </c>
      <c r="E13194" t="s">
        <v>10</v>
      </c>
      <c r="F13194" t="s">
        <v>13256</v>
      </c>
      <c r="G13194">
        <v>158</v>
      </c>
      <c r="H13194" t="s">
        <v>12</v>
      </c>
      <c r="I13194" t="s">
        <v>13</v>
      </c>
    </row>
    <row r="13195" spans="1:9" x14ac:dyDescent="0.25">
      <c r="A13195">
        <v>1</v>
      </c>
      <c r="B13195">
        <v>63</v>
      </c>
      <c r="C13195">
        <v>1</v>
      </c>
      <c r="D13195" t="s">
        <v>18</v>
      </c>
      <c r="E13195" t="s">
        <v>10</v>
      </c>
      <c r="F13195" t="s">
        <v>13257</v>
      </c>
      <c r="G13195">
        <v>63</v>
      </c>
      <c r="H13195" t="s">
        <v>12</v>
      </c>
      <c r="I13195" t="s">
        <v>13</v>
      </c>
    </row>
    <row r="13196" spans="1:9" x14ac:dyDescent="0.25">
      <c r="A13196">
        <v>1</v>
      </c>
      <c r="B13196">
        <v>186</v>
      </c>
      <c r="C13196">
        <v>3</v>
      </c>
      <c r="D13196" t="s">
        <v>23</v>
      </c>
      <c r="E13196" t="s">
        <v>10</v>
      </c>
      <c r="F13196" t="s">
        <v>13258</v>
      </c>
      <c r="G13196">
        <v>62</v>
      </c>
      <c r="H13196" t="s">
        <v>25</v>
      </c>
      <c r="I13196" t="s">
        <v>13</v>
      </c>
    </row>
    <row r="13197" spans="1:9" x14ac:dyDescent="0.25">
      <c r="A13197">
        <v>1</v>
      </c>
      <c r="B13197">
        <v>620</v>
      </c>
      <c r="C13197">
        <v>5</v>
      </c>
      <c r="D13197" t="s">
        <v>18</v>
      </c>
      <c r="E13197" t="s">
        <v>10</v>
      </c>
      <c r="F13197" t="s">
        <v>13259</v>
      </c>
      <c r="G13197">
        <v>124</v>
      </c>
      <c r="H13197" t="s">
        <v>12</v>
      </c>
      <c r="I13197" t="s">
        <v>13</v>
      </c>
    </row>
    <row r="13198" spans="1:9" x14ac:dyDescent="0.25">
      <c r="A13198">
        <v>1</v>
      </c>
      <c r="B13198">
        <v>230</v>
      </c>
      <c r="C13198">
        <v>1</v>
      </c>
      <c r="D13198" t="s">
        <v>23</v>
      </c>
      <c r="E13198" t="s">
        <v>39</v>
      </c>
      <c r="F13198" t="s">
        <v>13260</v>
      </c>
      <c r="G13198">
        <v>230</v>
      </c>
      <c r="H13198" t="s">
        <v>25</v>
      </c>
      <c r="I13198" t="s">
        <v>13</v>
      </c>
    </row>
    <row r="13199" spans="1:9" x14ac:dyDescent="0.25">
      <c r="A13199">
        <v>1</v>
      </c>
      <c r="B13199">
        <v>2188</v>
      </c>
      <c r="C13199">
        <v>4</v>
      </c>
      <c r="D13199" t="s">
        <v>18</v>
      </c>
      <c r="E13199" t="s">
        <v>39</v>
      </c>
      <c r="F13199" t="s">
        <v>13261</v>
      </c>
      <c r="G13199">
        <v>547</v>
      </c>
      <c r="H13199" t="s">
        <v>12</v>
      </c>
      <c r="I13199" t="s">
        <v>13</v>
      </c>
    </row>
    <row r="13200" spans="1:9" x14ac:dyDescent="0.25">
      <c r="A13200">
        <v>1</v>
      </c>
      <c r="B13200">
        <v>510</v>
      </c>
      <c r="C13200">
        <v>3</v>
      </c>
      <c r="D13200" t="s">
        <v>18</v>
      </c>
      <c r="E13200" t="s">
        <v>10</v>
      </c>
      <c r="F13200" t="s">
        <v>13262</v>
      </c>
      <c r="G13200">
        <v>170</v>
      </c>
      <c r="H13200" t="s">
        <v>12</v>
      </c>
      <c r="I13200" t="s">
        <v>13</v>
      </c>
    </row>
    <row r="13201" spans="1:9" x14ac:dyDescent="0.25">
      <c r="A13201">
        <v>1</v>
      </c>
      <c r="B13201">
        <v>1386</v>
      </c>
      <c r="C13201">
        <v>3</v>
      </c>
      <c r="D13201" t="s">
        <v>18</v>
      </c>
      <c r="E13201" t="s">
        <v>67</v>
      </c>
      <c r="F13201" t="s">
        <v>13263</v>
      </c>
      <c r="G13201">
        <v>462</v>
      </c>
      <c r="H13201" t="s">
        <v>12</v>
      </c>
      <c r="I13201" t="s">
        <v>13</v>
      </c>
    </row>
    <row r="13202" spans="1:9" x14ac:dyDescent="0.25">
      <c r="A13202">
        <v>1</v>
      </c>
      <c r="B13202">
        <v>153</v>
      </c>
      <c r="C13202">
        <v>3</v>
      </c>
      <c r="D13202" t="s">
        <v>18</v>
      </c>
      <c r="E13202" t="s">
        <v>10</v>
      </c>
      <c r="F13202" t="s">
        <v>13264</v>
      </c>
      <c r="G13202">
        <v>51</v>
      </c>
      <c r="H13202" t="s">
        <v>12</v>
      </c>
      <c r="I13202" t="s">
        <v>13</v>
      </c>
    </row>
    <row r="13203" spans="1:9" x14ac:dyDescent="0.25">
      <c r="A13203">
        <v>5</v>
      </c>
      <c r="B13203">
        <v>5471</v>
      </c>
      <c r="C13203">
        <v>15</v>
      </c>
      <c r="D13203" t="s">
        <v>167</v>
      </c>
      <c r="E13203" t="s">
        <v>10</v>
      </c>
      <c r="F13203" t="s">
        <v>13265</v>
      </c>
      <c r="G13203">
        <v>364.73333333333329</v>
      </c>
      <c r="H13203" t="s">
        <v>12</v>
      </c>
      <c r="I13203" t="s">
        <v>13</v>
      </c>
    </row>
    <row r="13204" spans="1:9" x14ac:dyDescent="0.25">
      <c r="A13204">
        <v>1</v>
      </c>
      <c r="B13204">
        <v>375</v>
      </c>
      <c r="C13204">
        <v>5</v>
      </c>
      <c r="D13204" t="s">
        <v>18</v>
      </c>
      <c r="E13204" t="s">
        <v>10</v>
      </c>
      <c r="F13204" t="s">
        <v>13266</v>
      </c>
      <c r="G13204">
        <v>75</v>
      </c>
      <c r="H13204" t="s">
        <v>12</v>
      </c>
      <c r="I13204" t="s">
        <v>13</v>
      </c>
    </row>
    <row r="13205" spans="1:9" x14ac:dyDescent="0.25">
      <c r="A13205">
        <v>1</v>
      </c>
      <c r="B13205">
        <v>296</v>
      </c>
      <c r="C13205">
        <v>4</v>
      </c>
      <c r="D13205" t="s">
        <v>18</v>
      </c>
      <c r="E13205" t="s">
        <v>10</v>
      </c>
      <c r="F13205" t="s">
        <v>13267</v>
      </c>
      <c r="G13205">
        <v>74</v>
      </c>
      <c r="H13205" t="s">
        <v>12</v>
      </c>
      <c r="I13205" t="s">
        <v>13</v>
      </c>
    </row>
    <row r="13206" spans="1:9" x14ac:dyDescent="0.25">
      <c r="A13206">
        <v>1</v>
      </c>
      <c r="B13206">
        <v>124</v>
      </c>
      <c r="C13206">
        <v>1</v>
      </c>
      <c r="D13206" t="s">
        <v>18</v>
      </c>
      <c r="E13206" t="s">
        <v>10</v>
      </c>
      <c r="F13206" t="s">
        <v>13268</v>
      </c>
      <c r="G13206">
        <v>124</v>
      </c>
      <c r="H13206" t="s">
        <v>12</v>
      </c>
      <c r="I13206" t="s">
        <v>13</v>
      </c>
    </row>
    <row r="13207" spans="1:9" x14ac:dyDescent="0.25">
      <c r="A13207">
        <v>1</v>
      </c>
      <c r="B13207">
        <v>160</v>
      </c>
      <c r="C13207">
        <v>1</v>
      </c>
      <c r="D13207" t="s">
        <v>18</v>
      </c>
      <c r="E13207" t="s">
        <v>10</v>
      </c>
      <c r="F13207" t="s">
        <v>13269</v>
      </c>
      <c r="G13207">
        <v>160</v>
      </c>
      <c r="H13207" t="s">
        <v>12</v>
      </c>
      <c r="I13207" t="s">
        <v>13</v>
      </c>
    </row>
    <row r="13208" spans="1:9" x14ac:dyDescent="0.25">
      <c r="A13208">
        <v>1</v>
      </c>
      <c r="B13208">
        <v>303</v>
      </c>
      <c r="C13208">
        <v>3</v>
      </c>
      <c r="D13208" t="s">
        <v>18</v>
      </c>
      <c r="E13208" t="s">
        <v>46</v>
      </c>
      <c r="F13208" t="s">
        <v>13270</v>
      </c>
      <c r="G13208">
        <v>101</v>
      </c>
      <c r="H13208" t="s">
        <v>12</v>
      </c>
      <c r="I13208" t="s">
        <v>13</v>
      </c>
    </row>
    <row r="13209" spans="1:9" x14ac:dyDescent="0.25">
      <c r="A13209">
        <v>1</v>
      </c>
      <c r="B13209">
        <v>150</v>
      </c>
      <c r="C13209">
        <v>2</v>
      </c>
      <c r="D13209" t="s">
        <v>23</v>
      </c>
      <c r="E13209" t="s">
        <v>10</v>
      </c>
      <c r="F13209" t="s">
        <v>13271</v>
      </c>
      <c r="G13209">
        <v>75</v>
      </c>
      <c r="H13209" t="s">
        <v>25</v>
      </c>
      <c r="I13209" t="s">
        <v>13</v>
      </c>
    </row>
    <row r="13210" spans="1:9" x14ac:dyDescent="0.25">
      <c r="A13210">
        <v>1</v>
      </c>
      <c r="B13210">
        <v>4014</v>
      </c>
      <c r="C13210">
        <v>3</v>
      </c>
      <c r="D13210" t="s">
        <v>18</v>
      </c>
      <c r="E13210" t="s">
        <v>10</v>
      </c>
      <c r="F13210" t="s">
        <v>13272</v>
      </c>
      <c r="G13210">
        <v>1338</v>
      </c>
      <c r="H13210" t="s">
        <v>12</v>
      </c>
      <c r="I13210" t="s">
        <v>13</v>
      </c>
    </row>
    <row r="13211" spans="1:9" x14ac:dyDescent="0.25">
      <c r="A13211">
        <v>1</v>
      </c>
      <c r="B13211">
        <v>4014</v>
      </c>
      <c r="C13211">
        <v>3</v>
      </c>
      <c r="D13211" t="s">
        <v>18</v>
      </c>
      <c r="E13211" t="s">
        <v>10</v>
      </c>
      <c r="F13211" t="s">
        <v>13273</v>
      </c>
      <c r="G13211">
        <v>1338</v>
      </c>
      <c r="H13211" t="s">
        <v>12</v>
      </c>
      <c r="I13211" t="s">
        <v>13</v>
      </c>
    </row>
    <row r="13212" spans="1:9" x14ac:dyDescent="0.25">
      <c r="A13212">
        <v>1</v>
      </c>
      <c r="B13212">
        <v>228</v>
      </c>
      <c r="C13212">
        <v>3</v>
      </c>
      <c r="D13212" t="s">
        <v>18</v>
      </c>
      <c r="E13212" t="s">
        <v>10</v>
      </c>
      <c r="F13212" t="s">
        <v>13274</v>
      </c>
      <c r="G13212">
        <v>76</v>
      </c>
      <c r="H13212" t="s">
        <v>12</v>
      </c>
      <c r="I13212" t="s">
        <v>13</v>
      </c>
    </row>
    <row r="13213" spans="1:9" x14ac:dyDescent="0.25">
      <c r="A13213">
        <v>1</v>
      </c>
      <c r="B13213">
        <v>312</v>
      </c>
      <c r="C13213">
        <v>3</v>
      </c>
      <c r="D13213" t="s">
        <v>18</v>
      </c>
      <c r="E13213" t="s">
        <v>10</v>
      </c>
      <c r="F13213" t="s">
        <v>13275</v>
      </c>
      <c r="G13213">
        <v>104</v>
      </c>
      <c r="H13213" t="s">
        <v>12</v>
      </c>
      <c r="I13213" t="s">
        <v>13</v>
      </c>
    </row>
    <row r="13214" spans="1:9" x14ac:dyDescent="0.25">
      <c r="A13214">
        <v>1</v>
      </c>
      <c r="B13214">
        <v>184</v>
      </c>
      <c r="C13214">
        <v>4</v>
      </c>
      <c r="D13214" t="s">
        <v>18</v>
      </c>
      <c r="E13214" t="s">
        <v>42</v>
      </c>
      <c r="F13214" t="s">
        <v>13276</v>
      </c>
      <c r="G13214">
        <v>46</v>
      </c>
      <c r="H13214" t="s">
        <v>12</v>
      </c>
      <c r="I13214" t="s">
        <v>13</v>
      </c>
    </row>
    <row r="13215" spans="1:9" x14ac:dyDescent="0.25">
      <c r="A13215">
        <v>1</v>
      </c>
      <c r="B13215">
        <v>164</v>
      </c>
      <c r="C13215">
        <v>1</v>
      </c>
      <c r="D13215" t="s">
        <v>18</v>
      </c>
      <c r="E13215" t="s">
        <v>10</v>
      </c>
      <c r="F13215" t="s">
        <v>13277</v>
      </c>
      <c r="G13215">
        <v>164</v>
      </c>
      <c r="H13215" t="s">
        <v>12</v>
      </c>
      <c r="I13215" t="s">
        <v>13</v>
      </c>
    </row>
    <row r="13216" spans="1:9" x14ac:dyDescent="0.25">
      <c r="A13216">
        <v>1</v>
      </c>
      <c r="B13216">
        <v>94</v>
      </c>
      <c r="C13216">
        <v>1</v>
      </c>
      <c r="D13216" t="s">
        <v>18</v>
      </c>
      <c r="E13216" t="s">
        <v>10</v>
      </c>
      <c r="F13216" t="s">
        <v>13278</v>
      </c>
      <c r="G13216">
        <v>94</v>
      </c>
      <c r="H13216" t="s">
        <v>12</v>
      </c>
      <c r="I13216" t="s">
        <v>13</v>
      </c>
    </row>
    <row r="13217" spans="1:9" x14ac:dyDescent="0.25">
      <c r="A13217">
        <v>1</v>
      </c>
      <c r="B13217">
        <v>500</v>
      </c>
      <c r="C13217">
        <v>5</v>
      </c>
      <c r="D13217" t="s">
        <v>18</v>
      </c>
      <c r="E13217" t="s">
        <v>10</v>
      </c>
      <c r="F13217" t="s">
        <v>13279</v>
      </c>
      <c r="G13217">
        <v>100</v>
      </c>
      <c r="H13217" t="s">
        <v>12</v>
      </c>
      <c r="I13217" t="s">
        <v>13</v>
      </c>
    </row>
    <row r="13218" spans="1:9" x14ac:dyDescent="0.25">
      <c r="A13218">
        <v>1</v>
      </c>
      <c r="B13218">
        <v>704</v>
      </c>
      <c r="C13218">
        <v>1</v>
      </c>
      <c r="D13218" t="s">
        <v>18</v>
      </c>
      <c r="E13218" t="s">
        <v>10</v>
      </c>
      <c r="F13218" t="s">
        <v>13280</v>
      </c>
      <c r="G13218">
        <v>704</v>
      </c>
      <c r="H13218" t="s">
        <v>12</v>
      </c>
      <c r="I13218" t="s">
        <v>13</v>
      </c>
    </row>
    <row r="13219" spans="1:9" x14ac:dyDescent="0.25">
      <c r="A13219">
        <v>1</v>
      </c>
      <c r="B13219">
        <v>736</v>
      </c>
      <c r="C13219">
        <v>4</v>
      </c>
      <c r="D13219" t="s">
        <v>23</v>
      </c>
      <c r="E13219" t="s">
        <v>10</v>
      </c>
      <c r="F13219" t="s">
        <v>13281</v>
      </c>
      <c r="G13219">
        <v>184</v>
      </c>
      <c r="H13219" t="s">
        <v>25</v>
      </c>
      <c r="I13219" t="s">
        <v>13</v>
      </c>
    </row>
    <row r="13220" spans="1:9" x14ac:dyDescent="0.25">
      <c r="A13220">
        <v>1</v>
      </c>
      <c r="B13220">
        <v>1300</v>
      </c>
      <c r="C13220">
        <v>4</v>
      </c>
      <c r="D13220" t="s">
        <v>18</v>
      </c>
      <c r="E13220" t="s">
        <v>10</v>
      </c>
      <c r="F13220" t="s">
        <v>13282</v>
      </c>
      <c r="G13220">
        <v>325</v>
      </c>
      <c r="H13220" t="s">
        <v>12</v>
      </c>
      <c r="I13220" t="s">
        <v>13</v>
      </c>
    </row>
    <row r="13221" spans="1:9" x14ac:dyDescent="0.25">
      <c r="A13221">
        <v>1</v>
      </c>
      <c r="B13221">
        <v>76</v>
      </c>
      <c r="C13221">
        <v>1</v>
      </c>
      <c r="D13221" t="s">
        <v>18</v>
      </c>
      <c r="E13221" t="s">
        <v>10</v>
      </c>
      <c r="F13221" t="s">
        <v>13283</v>
      </c>
      <c r="G13221">
        <v>76</v>
      </c>
      <c r="H13221" t="s">
        <v>12</v>
      </c>
      <c r="I13221" t="s">
        <v>13</v>
      </c>
    </row>
    <row r="13222" spans="1:9" x14ac:dyDescent="0.25">
      <c r="A13222">
        <v>1</v>
      </c>
      <c r="B13222">
        <v>572</v>
      </c>
      <c r="C13222">
        <v>4</v>
      </c>
      <c r="D13222" t="s">
        <v>18</v>
      </c>
      <c r="E13222" t="s">
        <v>10</v>
      </c>
      <c r="F13222" t="s">
        <v>13284</v>
      </c>
      <c r="G13222">
        <v>143</v>
      </c>
      <c r="H13222" t="s">
        <v>12</v>
      </c>
      <c r="I13222" t="s">
        <v>13</v>
      </c>
    </row>
    <row r="13223" spans="1:9" x14ac:dyDescent="0.25">
      <c r="A13223">
        <v>1</v>
      </c>
      <c r="B13223">
        <v>2430</v>
      </c>
      <c r="C13223">
        <v>5</v>
      </c>
      <c r="D13223" t="s">
        <v>18</v>
      </c>
      <c r="E13223" t="s">
        <v>10</v>
      </c>
      <c r="F13223" t="s">
        <v>13285</v>
      </c>
      <c r="G13223">
        <v>486</v>
      </c>
      <c r="H13223" t="s">
        <v>12</v>
      </c>
      <c r="I13223" t="s">
        <v>13</v>
      </c>
    </row>
    <row r="13224" spans="1:9" x14ac:dyDescent="0.25">
      <c r="A13224">
        <v>1</v>
      </c>
      <c r="B13224">
        <v>2430</v>
      </c>
      <c r="C13224">
        <v>5</v>
      </c>
      <c r="D13224" t="s">
        <v>18</v>
      </c>
      <c r="E13224" t="s">
        <v>10</v>
      </c>
      <c r="F13224" t="s">
        <v>13286</v>
      </c>
      <c r="G13224">
        <v>486</v>
      </c>
      <c r="H13224" t="s">
        <v>12</v>
      </c>
      <c r="I13224" t="s">
        <v>13</v>
      </c>
    </row>
    <row r="13225" spans="1:9" x14ac:dyDescent="0.25">
      <c r="A13225">
        <v>1</v>
      </c>
      <c r="B13225">
        <v>572</v>
      </c>
      <c r="C13225">
        <v>4</v>
      </c>
      <c r="D13225" t="s">
        <v>14</v>
      </c>
      <c r="E13225" t="s">
        <v>10</v>
      </c>
      <c r="F13225" t="s">
        <v>13287</v>
      </c>
      <c r="G13225">
        <v>143</v>
      </c>
      <c r="H13225" t="s">
        <v>16</v>
      </c>
      <c r="I13225" t="s">
        <v>13</v>
      </c>
    </row>
    <row r="13226" spans="1:9" x14ac:dyDescent="0.25">
      <c r="A13226">
        <v>4</v>
      </c>
      <c r="B13226">
        <v>1239</v>
      </c>
      <c r="C13226">
        <v>12</v>
      </c>
      <c r="D13226" t="s">
        <v>9</v>
      </c>
      <c r="E13226" t="s">
        <v>10</v>
      </c>
      <c r="F13226" t="s">
        <v>13288</v>
      </c>
      <c r="G13226">
        <v>103.25</v>
      </c>
      <c r="H13226" t="s">
        <v>12</v>
      </c>
      <c r="I13226" t="s">
        <v>13</v>
      </c>
    </row>
    <row r="13227" spans="1:9" x14ac:dyDescent="0.25">
      <c r="A13227">
        <v>1</v>
      </c>
      <c r="B13227">
        <v>1104</v>
      </c>
      <c r="C13227">
        <v>3</v>
      </c>
      <c r="D13227" t="s">
        <v>23</v>
      </c>
      <c r="E13227" t="s">
        <v>10</v>
      </c>
      <c r="F13227" t="s">
        <v>13289</v>
      </c>
      <c r="G13227">
        <v>368</v>
      </c>
      <c r="H13227" t="s">
        <v>25</v>
      </c>
      <c r="I13227" t="s">
        <v>13</v>
      </c>
    </row>
    <row r="13228" spans="1:9" x14ac:dyDescent="0.25">
      <c r="A13228">
        <v>1</v>
      </c>
      <c r="B13228">
        <v>432</v>
      </c>
      <c r="C13228">
        <v>4</v>
      </c>
      <c r="D13228" t="s">
        <v>23</v>
      </c>
      <c r="E13228" t="s">
        <v>10</v>
      </c>
      <c r="F13228" t="s">
        <v>13290</v>
      </c>
      <c r="G13228">
        <v>108</v>
      </c>
      <c r="H13228" t="s">
        <v>25</v>
      </c>
      <c r="I13228" t="s">
        <v>13</v>
      </c>
    </row>
    <row r="13229" spans="1:9" x14ac:dyDescent="0.25">
      <c r="A13229">
        <v>1</v>
      </c>
      <c r="B13229">
        <v>198</v>
      </c>
      <c r="C13229">
        <v>3</v>
      </c>
      <c r="D13229" t="s">
        <v>18</v>
      </c>
      <c r="E13229" t="s">
        <v>10</v>
      </c>
      <c r="F13229" t="s">
        <v>13291</v>
      </c>
      <c r="G13229">
        <v>66</v>
      </c>
      <c r="H13229" t="s">
        <v>12</v>
      </c>
      <c r="I13229" t="s">
        <v>13</v>
      </c>
    </row>
    <row r="13230" spans="1:9" x14ac:dyDescent="0.25">
      <c r="A13230">
        <v>1</v>
      </c>
      <c r="B13230">
        <v>4150</v>
      </c>
      <c r="C13230">
        <v>5</v>
      </c>
      <c r="D13230" t="s">
        <v>14</v>
      </c>
      <c r="E13230" t="s">
        <v>10</v>
      </c>
      <c r="F13230" t="s">
        <v>13292</v>
      </c>
      <c r="G13230">
        <v>830</v>
      </c>
      <c r="H13230" t="s">
        <v>16</v>
      </c>
      <c r="I13230" t="s">
        <v>13</v>
      </c>
    </row>
    <row r="13231" spans="1:9" x14ac:dyDescent="0.25">
      <c r="A13231">
        <v>1</v>
      </c>
      <c r="B13231">
        <v>3965</v>
      </c>
      <c r="C13231">
        <v>5</v>
      </c>
      <c r="D13231" t="s">
        <v>18</v>
      </c>
      <c r="E13231" t="s">
        <v>10</v>
      </c>
      <c r="F13231" t="s">
        <v>13293</v>
      </c>
      <c r="G13231">
        <v>793</v>
      </c>
      <c r="H13231" t="s">
        <v>12</v>
      </c>
      <c r="I13231" t="s">
        <v>13</v>
      </c>
    </row>
    <row r="13232" spans="1:9" x14ac:dyDescent="0.25">
      <c r="A13232">
        <v>1</v>
      </c>
      <c r="B13232">
        <v>610</v>
      </c>
      <c r="C13232">
        <v>5</v>
      </c>
      <c r="D13232" t="s">
        <v>23</v>
      </c>
      <c r="E13232" t="s">
        <v>10</v>
      </c>
      <c r="F13232" t="s">
        <v>13294</v>
      </c>
      <c r="G13232">
        <v>122</v>
      </c>
      <c r="H13232" t="s">
        <v>25</v>
      </c>
      <c r="I13232" t="s">
        <v>13</v>
      </c>
    </row>
    <row r="13233" spans="1:9" x14ac:dyDescent="0.25">
      <c r="A13233">
        <v>1</v>
      </c>
      <c r="B13233">
        <v>2285</v>
      </c>
      <c r="C13233">
        <v>5</v>
      </c>
      <c r="D13233" t="s">
        <v>18</v>
      </c>
      <c r="E13233" t="s">
        <v>39</v>
      </c>
      <c r="F13233" t="s">
        <v>13295</v>
      </c>
      <c r="G13233">
        <v>457</v>
      </c>
      <c r="H13233" t="s">
        <v>12</v>
      </c>
      <c r="I13233" t="s">
        <v>13</v>
      </c>
    </row>
    <row r="13234" spans="1:9" x14ac:dyDescent="0.25">
      <c r="A13234">
        <v>1</v>
      </c>
      <c r="B13234">
        <v>265</v>
      </c>
      <c r="C13234">
        <v>5</v>
      </c>
      <c r="D13234" t="s">
        <v>23</v>
      </c>
      <c r="E13234" t="s">
        <v>10</v>
      </c>
      <c r="F13234" t="s">
        <v>13296</v>
      </c>
      <c r="G13234">
        <v>53</v>
      </c>
      <c r="H13234" t="s">
        <v>25</v>
      </c>
      <c r="I13234" t="s">
        <v>13</v>
      </c>
    </row>
    <row r="13235" spans="1:9" x14ac:dyDescent="0.25">
      <c r="A13235">
        <v>1</v>
      </c>
      <c r="B13235">
        <v>324</v>
      </c>
      <c r="C13235">
        <v>4</v>
      </c>
      <c r="D13235" t="s">
        <v>18</v>
      </c>
      <c r="E13235" t="s">
        <v>10</v>
      </c>
      <c r="F13235" t="s">
        <v>13297</v>
      </c>
      <c r="G13235">
        <v>81</v>
      </c>
      <c r="H13235" t="s">
        <v>12</v>
      </c>
      <c r="I13235" t="s">
        <v>13</v>
      </c>
    </row>
    <row r="13236" spans="1:9" x14ac:dyDescent="0.25">
      <c r="A13236">
        <v>1</v>
      </c>
      <c r="B13236">
        <v>186</v>
      </c>
      <c r="C13236">
        <v>3</v>
      </c>
      <c r="D13236" t="s">
        <v>18</v>
      </c>
      <c r="E13236" t="s">
        <v>46</v>
      </c>
      <c r="F13236" t="s">
        <v>13298</v>
      </c>
      <c r="G13236">
        <v>62</v>
      </c>
      <c r="H13236" t="s">
        <v>12</v>
      </c>
      <c r="I13236" t="s">
        <v>13</v>
      </c>
    </row>
    <row r="13237" spans="1:9" x14ac:dyDescent="0.25">
      <c r="A13237">
        <v>1</v>
      </c>
      <c r="B13237">
        <v>81</v>
      </c>
      <c r="C13237">
        <v>1</v>
      </c>
      <c r="D13237" t="s">
        <v>18</v>
      </c>
      <c r="E13237" t="s">
        <v>10</v>
      </c>
      <c r="F13237" t="s">
        <v>13299</v>
      </c>
      <c r="G13237">
        <v>81</v>
      </c>
      <c r="H13237" t="s">
        <v>12</v>
      </c>
      <c r="I13237" t="s">
        <v>13</v>
      </c>
    </row>
    <row r="13238" spans="1:9" x14ac:dyDescent="0.25">
      <c r="A13238">
        <v>1</v>
      </c>
      <c r="B13238">
        <v>57</v>
      </c>
      <c r="C13238">
        <v>1</v>
      </c>
      <c r="D13238" t="s">
        <v>14</v>
      </c>
      <c r="E13238" t="s">
        <v>10</v>
      </c>
      <c r="F13238" t="s">
        <v>13300</v>
      </c>
      <c r="G13238">
        <v>57</v>
      </c>
      <c r="H13238" t="s">
        <v>16</v>
      </c>
      <c r="I13238" t="s">
        <v>13</v>
      </c>
    </row>
    <row r="13239" spans="1:9" x14ac:dyDescent="0.25">
      <c r="A13239">
        <v>1</v>
      </c>
      <c r="B13239">
        <v>183</v>
      </c>
      <c r="C13239">
        <v>3</v>
      </c>
      <c r="D13239" t="s">
        <v>23</v>
      </c>
      <c r="E13239" t="s">
        <v>10</v>
      </c>
      <c r="F13239" t="s">
        <v>13301</v>
      </c>
      <c r="G13239">
        <v>61</v>
      </c>
      <c r="H13239" t="s">
        <v>25</v>
      </c>
      <c r="I13239" t="s">
        <v>13</v>
      </c>
    </row>
    <row r="13240" spans="1:9" x14ac:dyDescent="0.25">
      <c r="A13240">
        <v>1</v>
      </c>
      <c r="B13240">
        <v>965</v>
      </c>
      <c r="C13240">
        <v>1</v>
      </c>
      <c r="D13240" t="s">
        <v>18</v>
      </c>
      <c r="E13240" t="s">
        <v>10</v>
      </c>
      <c r="F13240" t="s">
        <v>13302</v>
      </c>
      <c r="G13240">
        <v>965</v>
      </c>
      <c r="H13240" t="s">
        <v>12</v>
      </c>
      <c r="I13240" t="s">
        <v>13</v>
      </c>
    </row>
    <row r="13241" spans="1:9" x14ac:dyDescent="0.25">
      <c r="A13241">
        <v>1</v>
      </c>
      <c r="B13241">
        <v>1026</v>
      </c>
      <c r="C13241">
        <v>1</v>
      </c>
      <c r="D13241" t="s">
        <v>18</v>
      </c>
      <c r="E13241" t="s">
        <v>10</v>
      </c>
      <c r="F13241" t="s">
        <v>13303</v>
      </c>
      <c r="G13241">
        <v>1026</v>
      </c>
      <c r="H13241" t="s">
        <v>12</v>
      </c>
      <c r="I13241" t="s">
        <v>13</v>
      </c>
    </row>
    <row r="13242" spans="1:9" x14ac:dyDescent="0.25">
      <c r="A13242">
        <v>1</v>
      </c>
      <c r="B13242">
        <v>965</v>
      </c>
      <c r="C13242">
        <v>1</v>
      </c>
      <c r="D13242" t="s">
        <v>18</v>
      </c>
      <c r="E13242" t="s">
        <v>10</v>
      </c>
      <c r="F13242" t="s">
        <v>13304</v>
      </c>
      <c r="G13242">
        <v>965</v>
      </c>
      <c r="H13242" t="s">
        <v>12</v>
      </c>
      <c r="I13242" t="s">
        <v>13</v>
      </c>
    </row>
    <row r="13243" spans="1:9" x14ac:dyDescent="0.25">
      <c r="A13243">
        <v>1</v>
      </c>
      <c r="B13243">
        <v>402</v>
      </c>
      <c r="C13243">
        <v>3</v>
      </c>
      <c r="D13243" t="s">
        <v>18</v>
      </c>
      <c r="E13243" t="s">
        <v>10</v>
      </c>
      <c r="F13243" t="s">
        <v>13305</v>
      </c>
      <c r="G13243">
        <v>134</v>
      </c>
      <c r="H13243" t="s">
        <v>12</v>
      </c>
      <c r="I13243" t="s">
        <v>13</v>
      </c>
    </row>
    <row r="13244" spans="1:9" x14ac:dyDescent="0.25">
      <c r="A13244">
        <v>1</v>
      </c>
      <c r="B13244">
        <v>330</v>
      </c>
      <c r="C13244">
        <v>5</v>
      </c>
      <c r="D13244" t="s">
        <v>18</v>
      </c>
      <c r="E13244" t="s">
        <v>10</v>
      </c>
      <c r="F13244" t="s">
        <v>13306</v>
      </c>
      <c r="G13244">
        <v>66</v>
      </c>
      <c r="H13244" t="s">
        <v>12</v>
      </c>
      <c r="I13244" t="s">
        <v>13</v>
      </c>
    </row>
    <row r="13245" spans="1:9" x14ac:dyDescent="0.25">
      <c r="A13245">
        <v>1</v>
      </c>
      <c r="B13245">
        <v>680</v>
      </c>
      <c r="C13245">
        <v>5</v>
      </c>
      <c r="D13245" t="s">
        <v>18</v>
      </c>
      <c r="E13245" t="s">
        <v>10</v>
      </c>
      <c r="F13245" t="s">
        <v>13307</v>
      </c>
      <c r="G13245">
        <v>136</v>
      </c>
      <c r="H13245" t="s">
        <v>12</v>
      </c>
      <c r="I13245" t="s">
        <v>13</v>
      </c>
    </row>
    <row r="13246" spans="1:9" x14ac:dyDescent="0.25">
      <c r="A13246">
        <v>1</v>
      </c>
      <c r="B13246">
        <v>1852</v>
      </c>
      <c r="C13246">
        <v>4</v>
      </c>
      <c r="D13246" t="s">
        <v>23</v>
      </c>
      <c r="E13246" t="s">
        <v>29</v>
      </c>
      <c r="F13246" t="s">
        <v>13308</v>
      </c>
      <c r="G13246">
        <v>463</v>
      </c>
      <c r="H13246" t="s">
        <v>25</v>
      </c>
      <c r="I13246" t="s">
        <v>13</v>
      </c>
    </row>
    <row r="13247" spans="1:9" x14ac:dyDescent="0.25">
      <c r="A13247">
        <v>1</v>
      </c>
      <c r="B13247">
        <v>436</v>
      </c>
      <c r="C13247">
        <v>4</v>
      </c>
      <c r="D13247" t="s">
        <v>14</v>
      </c>
      <c r="E13247" t="s">
        <v>10</v>
      </c>
      <c r="F13247" t="s">
        <v>13309</v>
      </c>
      <c r="G13247">
        <v>109</v>
      </c>
      <c r="H13247" t="s">
        <v>16</v>
      </c>
      <c r="I13247" t="s">
        <v>13</v>
      </c>
    </row>
    <row r="13248" spans="1:9" x14ac:dyDescent="0.25">
      <c r="A13248">
        <v>1</v>
      </c>
      <c r="B13248">
        <v>534</v>
      </c>
      <c r="C13248">
        <v>1</v>
      </c>
      <c r="D13248" t="s">
        <v>23</v>
      </c>
      <c r="E13248" t="s">
        <v>29</v>
      </c>
      <c r="F13248" t="s">
        <v>13310</v>
      </c>
      <c r="G13248">
        <v>534</v>
      </c>
      <c r="H13248" t="s">
        <v>25</v>
      </c>
      <c r="I13248" t="s">
        <v>13</v>
      </c>
    </row>
    <row r="13249" spans="1:9" x14ac:dyDescent="0.25">
      <c r="A13249">
        <v>1</v>
      </c>
      <c r="B13249">
        <v>3690</v>
      </c>
      <c r="C13249">
        <v>3</v>
      </c>
      <c r="D13249" t="s">
        <v>18</v>
      </c>
      <c r="E13249" t="s">
        <v>10</v>
      </c>
      <c r="F13249" t="s">
        <v>13311</v>
      </c>
      <c r="G13249">
        <v>1230</v>
      </c>
      <c r="H13249" t="s">
        <v>12</v>
      </c>
      <c r="I13249" t="s">
        <v>13</v>
      </c>
    </row>
    <row r="13250" spans="1:9" x14ac:dyDescent="0.25">
      <c r="A13250">
        <v>1</v>
      </c>
      <c r="B13250">
        <v>85</v>
      </c>
      <c r="C13250">
        <v>1</v>
      </c>
      <c r="D13250" t="s">
        <v>18</v>
      </c>
      <c r="E13250" t="s">
        <v>10</v>
      </c>
      <c r="F13250" t="s">
        <v>13312</v>
      </c>
      <c r="G13250">
        <v>85</v>
      </c>
      <c r="H13250" t="s">
        <v>12</v>
      </c>
      <c r="I13250" t="s">
        <v>13</v>
      </c>
    </row>
    <row r="13251" spans="1:9" x14ac:dyDescent="0.25">
      <c r="A13251">
        <v>1</v>
      </c>
      <c r="B13251">
        <v>174</v>
      </c>
      <c r="C13251">
        <v>3</v>
      </c>
      <c r="D13251" t="s">
        <v>18</v>
      </c>
      <c r="E13251" t="s">
        <v>10</v>
      </c>
      <c r="F13251" t="s">
        <v>13313</v>
      </c>
      <c r="G13251">
        <v>58</v>
      </c>
      <c r="H13251" t="s">
        <v>12</v>
      </c>
      <c r="I13251" t="s">
        <v>13</v>
      </c>
    </row>
    <row r="13252" spans="1:9" x14ac:dyDescent="0.25">
      <c r="A13252">
        <v>1</v>
      </c>
      <c r="B13252">
        <v>300</v>
      </c>
      <c r="C13252">
        <v>5</v>
      </c>
      <c r="D13252" t="s">
        <v>18</v>
      </c>
      <c r="E13252" t="s">
        <v>39</v>
      </c>
      <c r="F13252" t="s">
        <v>13314</v>
      </c>
      <c r="G13252">
        <v>60</v>
      </c>
      <c r="H13252" t="s">
        <v>12</v>
      </c>
      <c r="I13252" t="s">
        <v>13</v>
      </c>
    </row>
    <row r="13253" spans="1:9" x14ac:dyDescent="0.25">
      <c r="A13253">
        <v>5</v>
      </c>
      <c r="B13253">
        <v>2873</v>
      </c>
      <c r="C13253">
        <v>21</v>
      </c>
      <c r="D13253" t="s">
        <v>167</v>
      </c>
      <c r="E13253" t="s">
        <v>10</v>
      </c>
      <c r="F13253" t="s">
        <v>13315</v>
      </c>
      <c r="G13253">
        <v>136.8095238095238</v>
      </c>
      <c r="H13253" t="s">
        <v>12</v>
      </c>
      <c r="I13253" t="s">
        <v>13</v>
      </c>
    </row>
    <row r="13254" spans="1:9" x14ac:dyDescent="0.25">
      <c r="A13254">
        <v>1</v>
      </c>
      <c r="B13254">
        <v>285</v>
      </c>
      <c r="C13254">
        <v>3</v>
      </c>
      <c r="D13254" t="s">
        <v>18</v>
      </c>
      <c r="E13254" t="s">
        <v>10</v>
      </c>
      <c r="F13254" t="s">
        <v>13316</v>
      </c>
      <c r="G13254">
        <v>95</v>
      </c>
      <c r="H13254" t="s">
        <v>12</v>
      </c>
      <c r="I13254" t="s">
        <v>13</v>
      </c>
    </row>
    <row r="13255" spans="1:9" x14ac:dyDescent="0.25">
      <c r="A13255">
        <v>1</v>
      </c>
      <c r="B13255">
        <v>1311</v>
      </c>
      <c r="C13255">
        <v>3</v>
      </c>
      <c r="D13255" t="s">
        <v>18</v>
      </c>
      <c r="E13255" t="s">
        <v>39</v>
      </c>
      <c r="F13255" t="s">
        <v>13317</v>
      </c>
      <c r="G13255">
        <v>437</v>
      </c>
      <c r="H13255" t="s">
        <v>12</v>
      </c>
      <c r="I13255" t="s">
        <v>13</v>
      </c>
    </row>
    <row r="13256" spans="1:9" x14ac:dyDescent="0.25">
      <c r="A13256">
        <v>1</v>
      </c>
      <c r="B13256">
        <v>1460</v>
      </c>
      <c r="C13256">
        <v>5</v>
      </c>
      <c r="D13256" t="s">
        <v>18</v>
      </c>
      <c r="E13256" t="s">
        <v>10</v>
      </c>
      <c r="F13256" t="s">
        <v>13318</v>
      </c>
      <c r="G13256">
        <v>292</v>
      </c>
      <c r="H13256" t="s">
        <v>12</v>
      </c>
      <c r="I13256" t="s">
        <v>13</v>
      </c>
    </row>
    <row r="13257" spans="1:9" x14ac:dyDescent="0.25">
      <c r="A13257">
        <v>4</v>
      </c>
      <c r="B13257">
        <v>4636</v>
      </c>
      <c r="C13257">
        <v>22</v>
      </c>
      <c r="D13257" t="s">
        <v>9</v>
      </c>
      <c r="E13257" t="s">
        <v>10</v>
      </c>
      <c r="F13257" t="s">
        <v>13319</v>
      </c>
      <c r="G13257">
        <v>210.72727272727269</v>
      </c>
      <c r="H13257" t="s">
        <v>12</v>
      </c>
      <c r="I13257" t="s">
        <v>13</v>
      </c>
    </row>
    <row r="13258" spans="1:9" x14ac:dyDescent="0.25">
      <c r="A13258">
        <v>1</v>
      </c>
      <c r="B13258">
        <v>1791</v>
      </c>
      <c r="C13258">
        <v>3</v>
      </c>
      <c r="D13258" t="s">
        <v>18</v>
      </c>
      <c r="E13258" t="s">
        <v>10</v>
      </c>
      <c r="F13258" t="s">
        <v>13320</v>
      </c>
      <c r="G13258">
        <v>597</v>
      </c>
      <c r="H13258" t="s">
        <v>12</v>
      </c>
      <c r="I13258" t="s">
        <v>13</v>
      </c>
    </row>
    <row r="13259" spans="1:9" x14ac:dyDescent="0.25">
      <c r="A13259">
        <v>1</v>
      </c>
      <c r="B13259">
        <v>2348</v>
      </c>
      <c r="C13259">
        <v>4</v>
      </c>
      <c r="D13259" t="s">
        <v>23</v>
      </c>
      <c r="E13259" t="s">
        <v>10</v>
      </c>
      <c r="F13259" t="s">
        <v>13321</v>
      </c>
      <c r="G13259">
        <v>587</v>
      </c>
      <c r="H13259" t="s">
        <v>25</v>
      </c>
      <c r="I13259" t="s">
        <v>13</v>
      </c>
    </row>
    <row r="13260" spans="1:9" x14ac:dyDescent="0.25">
      <c r="A13260">
        <v>1</v>
      </c>
      <c r="B13260">
        <v>252</v>
      </c>
      <c r="C13260">
        <v>3</v>
      </c>
      <c r="D13260" t="s">
        <v>23</v>
      </c>
      <c r="E13260" t="s">
        <v>10</v>
      </c>
      <c r="F13260" t="s">
        <v>13322</v>
      </c>
      <c r="G13260">
        <v>84</v>
      </c>
      <c r="H13260" t="s">
        <v>25</v>
      </c>
      <c r="I13260" t="s">
        <v>13</v>
      </c>
    </row>
    <row r="13261" spans="1:9" x14ac:dyDescent="0.25">
      <c r="A13261">
        <v>1</v>
      </c>
      <c r="B13261">
        <v>412</v>
      </c>
      <c r="C13261">
        <v>1</v>
      </c>
      <c r="D13261" t="s">
        <v>18</v>
      </c>
      <c r="E13261" t="s">
        <v>29</v>
      </c>
      <c r="F13261" t="s">
        <v>13323</v>
      </c>
      <c r="G13261">
        <v>412</v>
      </c>
      <c r="H13261" t="s">
        <v>12</v>
      </c>
      <c r="I13261" t="s">
        <v>13</v>
      </c>
    </row>
    <row r="13262" spans="1:9" x14ac:dyDescent="0.25">
      <c r="A13262">
        <v>1</v>
      </c>
      <c r="B13262">
        <v>153</v>
      </c>
      <c r="C13262">
        <v>3</v>
      </c>
      <c r="D13262" t="s">
        <v>18</v>
      </c>
      <c r="E13262" t="s">
        <v>10</v>
      </c>
      <c r="F13262" t="s">
        <v>13324</v>
      </c>
      <c r="G13262">
        <v>51</v>
      </c>
      <c r="H13262" t="s">
        <v>12</v>
      </c>
      <c r="I13262" t="s">
        <v>13</v>
      </c>
    </row>
    <row r="13263" spans="1:9" x14ac:dyDescent="0.25">
      <c r="A13263">
        <v>1</v>
      </c>
      <c r="B13263">
        <v>62</v>
      </c>
      <c r="C13263">
        <v>1</v>
      </c>
      <c r="D13263" t="s">
        <v>18</v>
      </c>
      <c r="E13263" t="s">
        <v>10</v>
      </c>
      <c r="F13263" t="s">
        <v>13325</v>
      </c>
      <c r="G13263">
        <v>62</v>
      </c>
      <c r="H13263" t="s">
        <v>12</v>
      </c>
      <c r="I13263" t="s">
        <v>13</v>
      </c>
    </row>
    <row r="13264" spans="1:9" x14ac:dyDescent="0.25">
      <c r="A13264">
        <v>1</v>
      </c>
      <c r="B13264">
        <v>462</v>
      </c>
      <c r="C13264">
        <v>3</v>
      </c>
      <c r="D13264" t="s">
        <v>18</v>
      </c>
      <c r="E13264" t="s">
        <v>10</v>
      </c>
      <c r="F13264" t="s">
        <v>13326</v>
      </c>
      <c r="G13264">
        <v>154</v>
      </c>
      <c r="H13264" t="s">
        <v>12</v>
      </c>
      <c r="I13264" t="s">
        <v>13</v>
      </c>
    </row>
    <row r="13265" spans="1:9" x14ac:dyDescent="0.25">
      <c r="A13265">
        <v>1</v>
      </c>
      <c r="B13265">
        <v>1780</v>
      </c>
      <c r="C13265">
        <v>5</v>
      </c>
      <c r="D13265" t="s">
        <v>18</v>
      </c>
      <c r="E13265" t="s">
        <v>67</v>
      </c>
      <c r="F13265" t="s">
        <v>13327</v>
      </c>
      <c r="G13265">
        <v>356</v>
      </c>
      <c r="H13265" t="s">
        <v>12</v>
      </c>
      <c r="I13265" t="s">
        <v>13</v>
      </c>
    </row>
    <row r="13266" spans="1:9" x14ac:dyDescent="0.25">
      <c r="A13266">
        <v>1</v>
      </c>
      <c r="B13266">
        <v>324</v>
      </c>
      <c r="C13266">
        <v>3</v>
      </c>
      <c r="D13266" t="s">
        <v>18</v>
      </c>
      <c r="E13266" t="s">
        <v>10</v>
      </c>
      <c r="F13266" t="s">
        <v>13328</v>
      </c>
      <c r="G13266">
        <v>108</v>
      </c>
      <c r="H13266" t="s">
        <v>12</v>
      </c>
      <c r="I13266" t="s">
        <v>13</v>
      </c>
    </row>
    <row r="13267" spans="1:9" x14ac:dyDescent="0.25">
      <c r="A13267">
        <v>1</v>
      </c>
      <c r="B13267">
        <v>1105</v>
      </c>
      <c r="C13267">
        <v>5</v>
      </c>
      <c r="D13267" t="s">
        <v>14</v>
      </c>
      <c r="E13267" t="s">
        <v>10</v>
      </c>
      <c r="F13267" t="s">
        <v>13329</v>
      </c>
      <c r="G13267">
        <v>221</v>
      </c>
      <c r="H13267" t="s">
        <v>16</v>
      </c>
      <c r="I13267" t="s">
        <v>13</v>
      </c>
    </row>
    <row r="13268" spans="1:9" x14ac:dyDescent="0.25">
      <c r="A13268">
        <v>1</v>
      </c>
      <c r="B13268">
        <v>680</v>
      </c>
      <c r="C13268">
        <v>5</v>
      </c>
      <c r="D13268" t="s">
        <v>18</v>
      </c>
      <c r="E13268" t="s">
        <v>10</v>
      </c>
      <c r="F13268" t="s">
        <v>13330</v>
      </c>
      <c r="G13268">
        <v>136</v>
      </c>
      <c r="H13268" t="s">
        <v>12</v>
      </c>
      <c r="I13268" t="s">
        <v>13</v>
      </c>
    </row>
    <row r="13269" spans="1:9" x14ac:dyDescent="0.25">
      <c r="A13269">
        <v>1</v>
      </c>
      <c r="B13269">
        <v>1355</v>
      </c>
      <c r="C13269">
        <v>5</v>
      </c>
      <c r="D13269" t="s">
        <v>18</v>
      </c>
      <c r="E13269" t="s">
        <v>46</v>
      </c>
      <c r="F13269" t="s">
        <v>13331</v>
      </c>
      <c r="G13269">
        <v>271</v>
      </c>
      <c r="H13269" t="s">
        <v>12</v>
      </c>
      <c r="I13269" t="s">
        <v>13</v>
      </c>
    </row>
    <row r="13270" spans="1:9" x14ac:dyDescent="0.25">
      <c r="A13270">
        <v>1</v>
      </c>
      <c r="B13270">
        <v>592</v>
      </c>
      <c r="C13270">
        <v>4</v>
      </c>
      <c r="D13270" t="s">
        <v>18</v>
      </c>
      <c r="E13270" t="s">
        <v>10</v>
      </c>
      <c r="F13270" t="s">
        <v>13332</v>
      </c>
      <c r="G13270">
        <v>148</v>
      </c>
      <c r="H13270" t="s">
        <v>12</v>
      </c>
      <c r="I13270" t="s">
        <v>13</v>
      </c>
    </row>
    <row r="13271" spans="1:9" x14ac:dyDescent="0.25">
      <c r="A13271">
        <v>1</v>
      </c>
      <c r="B13271">
        <v>400</v>
      </c>
      <c r="C13271">
        <v>5</v>
      </c>
      <c r="D13271" t="s">
        <v>23</v>
      </c>
      <c r="E13271" t="s">
        <v>46</v>
      </c>
      <c r="F13271" t="s">
        <v>13333</v>
      </c>
      <c r="G13271">
        <v>80</v>
      </c>
      <c r="H13271" t="s">
        <v>25</v>
      </c>
      <c r="I13271" t="s">
        <v>13</v>
      </c>
    </row>
    <row r="13272" spans="1:9" x14ac:dyDescent="0.25">
      <c r="A13272">
        <v>1</v>
      </c>
      <c r="B13272">
        <v>524</v>
      </c>
      <c r="C13272">
        <v>4</v>
      </c>
      <c r="D13272" t="s">
        <v>18</v>
      </c>
      <c r="E13272" t="s">
        <v>46</v>
      </c>
      <c r="F13272" t="s">
        <v>13334</v>
      </c>
      <c r="G13272">
        <v>131</v>
      </c>
      <c r="H13272" t="s">
        <v>12</v>
      </c>
      <c r="I13272" t="s">
        <v>13</v>
      </c>
    </row>
    <row r="13273" spans="1:9" x14ac:dyDescent="0.25">
      <c r="A13273">
        <v>1</v>
      </c>
      <c r="B13273">
        <v>944</v>
      </c>
      <c r="C13273">
        <v>4</v>
      </c>
      <c r="D13273" t="s">
        <v>18</v>
      </c>
      <c r="E13273" t="s">
        <v>46</v>
      </c>
      <c r="F13273" t="s">
        <v>13335</v>
      </c>
      <c r="G13273">
        <v>236</v>
      </c>
      <c r="H13273" t="s">
        <v>12</v>
      </c>
      <c r="I13273" t="s">
        <v>13</v>
      </c>
    </row>
    <row r="13274" spans="1:9" x14ac:dyDescent="0.25">
      <c r="A13274">
        <v>1</v>
      </c>
      <c r="B13274">
        <v>342</v>
      </c>
      <c r="C13274">
        <v>3</v>
      </c>
      <c r="D13274" t="s">
        <v>18</v>
      </c>
      <c r="E13274" t="s">
        <v>46</v>
      </c>
      <c r="F13274" t="s">
        <v>13336</v>
      </c>
      <c r="G13274">
        <v>114</v>
      </c>
      <c r="H13274" t="s">
        <v>12</v>
      </c>
      <c r="I13274" t="s">
        <v>13</v>
      </c>
    </row>
    <row r="13275" spans="1:9" x14ac:dyDescent="0.25">
      <c r="A13275">
        <v>1</v>
      </c>
      <c r="B13275">
        <v>1254</v>
      </c>
      <c r="C13275">
        <v>3</v>
      </c>
      <c r="D13275" t="s">
        <v>18</v>
      </c>
      <c r="E13275" t="s">
        <v>46</v>
      </c>
      <c r="F13275" t="s">
        <v>13337</v>
      </c>
      <c r="G13275">
        <v>418</v>
      </c>
      <c r="H13275" t="s">
        <v>12</v>
      </c>
      <c r="I13275" t="s">
        <v>13</v>
      </c>
    </row>
    <row r="13276" spans="1:9" x14ac:dyDescent="0.25">
      <c r="A13276">
        <v>1</v>
      </c>
      <c r="B13276">
        <v>177</v>
      </c>
      <c r="C13276">
        <v>3</v>
      </c>
      <c r="D13276" t="s">
        <v>18</v>
      </c>
      <c r="E13276" t="s">
        <v>46</v>
      </c>
      <c r="F13276" t="s">
        <v>13338</v>
      </c>
      <c r="G13276">
        <v>59</v>
      </c>
      <c r="H13276" t="s">
        <v>12</v>
      </c>
      <c r="I13276" t="s">
        <v>13</v>
      </c>
    </row>
    <row r="13277" spans="1:9" x14ac:dyDescent="0.25">
      <c r="A13277">
        <v>1</v>
      </c>
      <c r="B13277">
        <v>1026</v>
      </c>
      <c r="C13277">
        <v>1</v>
      </c>
      <c r="D13277" t="s">
        <v>18</v>
      </c>
      <c r="E13277" t="s">
        <v>46</v>
      </c>
      <c r="F13277" t="s">
        <v>13339</v>
      </c>
      <c r="G13277">
        <v>1026</v>
      </c>
      <c r="H13277" t="s">
        <v>12</v>
      </c>
      <c r="I13277" t="s">
        <v>13</v>
      </c>
    </row>
    <row r="13278" spans="1:9" x14ac:dyDescent="0.25">
      <c r="A13278">
        <v>1</v>
      </c>
      <c r="B13278">
        <v>368</v>
      </c>
      <c r="C13278">
        <v>4</v>
      </c>
      <c r="D13278" t="s">
        <v>14</v>
      </c>
      <c r="E13278" t="s">
        <v>10</v>
      </c>
      <c r="F13278" t="s">
        <v>13340</v>
      </c>
      <c r="G13278">
        <v>92</v>
      </c>
      <c r="H13278" t="s">
        <v>16</v>
      </c>
      <c r="I13278" t="s">
        <v>13</v>
      </c>
    </row>
    <row r="13279" spans="1:9" x14ac:dyDescent="0.25">
      <c r="A13279">
        <v>4</v>
      </c>
      <c r="B13279">
        <v>3689</v>
      </c>
      <c r="C13279">
        <v>15</v>
      </c>
      <c r="D13279" t="s">
        <v>3308</v>
      </c>
      <c r="E13279" t="s">
        <v>10</v>
      </c>
      <c r="F13279" t="s">
        <v>13341</v>
      </c>
      <c r="G13279">
        <v>245.93333333333331</v>
      </c>
      <c r="H13279" t="s">
        <v>16</v>
      </c>
      <c r="I13279" t="s">
        <v>13</v>
      </c>
    </row>
    <row r="13280" spans="1:9" x14ac:dyDescent="0.25">
      <c r="A13280">
        <v>1</v>
      </c>
      <c r="B13280">
        <v>228</v>
      </c>
      <c r="C13280">
        <v>4</v>
      </c>
      <c r="D13280" t="s">
        <v>14</v>
      </c>
      <c r="E13280" t="s">
        <v>10</v>
      </c>
      <c r="F13280" t="s">
        <v>13342</v>
      </c>
      <c r="G13280">
        <v>57</v>
      </c>
      <c r="H13280" t="s">
        <v>16</v>
      </c>
      <c r="I13280" t="s">
        <v>13</v>
      </c>
    </row>
    <row r="13281" spans="1:9" x14ac:dyDescent="0.25">
      <c r="A13281">
        <v>1</v>
      </c>
      <c r="B13281">
        <v>357</v>
      </c>
      <c r="C13281">
        <v>3</v>
      </c>
      <c r="D13281" t="s">
        <v>14</v>
      </c>
      <c r="E13281" t="s">
        <v>10</v>
      </c>
      <c r="F13281" t="s">
        <v>13343</v>
      </c>
      <c r="G13281">
        <v>119</v>
      </c>
      <c r="H13281" t="s">
        <v>16</v>
      </c>
      <c r="I13281" t="s">
        <v>13</v>
      </c>
    </row>
    <row r="13282" spans="1:9" x14ac:dyDescent="0.25">
      <c r="A13282">
        <v>1</v>
      </c>
      <c r="B13282">
        <v>585</v>
      </c>
      <c r="C13282">
        <v>3</v>
      </c>
      <c r="D13282" t="s">
        <v>18</v>
      </c>
      <c r="E13282" t="s">
        <v>10</v>
      </c>
      <c r="F13282" t="s">
        <v>13344</v>
      </c>
      <c r="G13282">
        <v>195</v>
      </c>
      <c r="H13282" t="s">
        <v>12</v>
      </c>
      <c r="I13282" t="s">
        <v>13</v>
      </c>
    </row>
    <row r="13283" spans="1:9" x14ac:dyDescent="0.25">
      <c r="A13283">
        <v>1</v>
      </c>
      <c r="B13283">
        <v>750</v>
      </c>
      <c r="C13283">
        <v>5</v>
      </c>
      <c r="D13283" t="s">
        <v>18</v>
      </c>
      <c r="E13283" t="s">
        <v>10</v>
      </c>
      <c r="F13283" t="s">
        <v>13345</v>
      </c>
      <c r="G13283">
        <v>150</v>
      </c>
      <c r="H13283" t="s">
        <v>12</v>
      </c>
      <c r="I13283" t="s">
        <v>13</v>
      </c>
    </row>
    <row r="13284" spans="1:9" x14ac:dyDescent="0.25">
      <c r="A13284">
        <v>1</v>
      </c>
      <c r="B13284">
        <v>600</v>
      </c>
      <c r="C13284">
        <v>4</v>
      </c>
      <c r="D13284" t="s">
        <v>23</v>
      </c>
      <c r="E13284" t="s">
        <v>39</v>
      </c>
      <c r="F13284" t="s">
        <v>13346</v>
      </c>
      <c r="G13284">
        <v>150</v>
      </c>
      <c r="H13284" t="s">
        <v>25</v>
      </c>
      <c r="I13284" t="s">
        <v>13</v>
      </c>
    </row>
    <row r="13285" spans="1:9" x14ac:dyDescent="0.25">
      <c r="A13285">
        <v>1</v>
      </c>
      <c r="B13285">
        <v>156</v>
      </c>
      <c r="C13285">
        <v>4</v>
      </c>
      <c r="D13285" t="s">
        <v>18</v>
      </c>
      <c r="E13285" t="s">
        <v>10</v>
      </c>
      <c r="F13285" t="s">
        <v>13347</v>
      </c>
      <c r="G13285">
        <v>39</v>
      </c>
      <c r="H13285" t="s">
        <v>12</v>
      </c>
      <c r="I13285" t="s">
        <v>13</v>
      </c>
    </row>
    <row r="13286" spans="1:9" x14ac:dyDescent="0.25">
      <c r="A13286">
        <v>4</v>
      </c>
      <c r="B13286">
        <v>706</v>
      </c>
      <c r="C13286">
        <v>16</v>
      </c>
      <c r="D13286" t="s">
        <v>2903</v>
      </c>
      <c r="E13286" t="s">
        <v>39</v>
      </c>
      <c r="F13286" t="s">
        <v>13348</v>
      </c>
      <c r="G13286">
        <v>44.125</v>
      </c>
      <c r="H13286" t="s">
        <v>25</v>
      </c>
      <c r="I13286" t="s">
        <v>13</v>
      </c>
    </row>
    <row r="13287" spans="1:9" x14ac:dyDescent="0.25">
      <c r="A13287">
        <v>1</v>
      </c>
      <c r="B13287">
        <v>1584</v>
      </c>
      <c r="C13287">
        <v>4</v>
      </c>
      <c r="D13287" t="s">
        <v>23</v>
      </c>
      <c r="E13287" t="s">
        <v>39</v>
      </c>
      <c r="F13287" t="s">
        <v>13349</v>
      </c>
      <c r="G13287">
        <v>396</v>
      </c>
      <c r="H13287" t="s">
        <v>25</v>
      </c>
      <c r="I13287" t="s">
        <v>13</v>
      </c>
    </row>
    <row r="13288" spans="1:9" x14ac:dyDescent="0.25">
      <c r="A13288">
        <v>1</v>
      </c>
      <c r="B13288">
        <v>69</v>
      </c>
      <c r="C13288">
        <v>1</v>
      </c>
      <c r="D13288" t="s">
        <v>23</v>
      </c>
      <c r="E13288" t="s">
        <v>39</v>
      </c>
      <c r="F13288" t="s">
        <v>13350</v>
      </c>
      <c r="G13288">
        <v>69</v>
      </c>
      <c r="H13288" t="s">
        <v>25</v>
      </c>
      <c r="I13288" t="s">
        <v>13</v>
      </c>
    </row>
    <row r="13289" spans="1:9" x14ac:dyDescent="0.25">
      <c r="A13289">
        <v>1</v>
      </c>
      <c r="B13289">
        <v>153</v>
      </c>
      <c r="C13289">
        <v>1</v>
      </c>
      <c r="D13289" t="s">
        <v>18</v>
      </c>
      <c r="E13289" t="s">
        <v>39</v>
      </c>
      <c r="F13289" t="s">
        <v>13351</v>
      </c>
      <c r="G13289">
        <v>153</v>
      </c>
      <c r="H13289" t="s">
        <v>12</v>
      </c>
      <c r="I13289" t="s">
        <v>13</v>
      </c>
    </row>
    <row r="13290" spans="1:9" x14ac:dyDescent="0.25">
      <c r="A13290">
        <v>1</v>
      </c>
      <c r="B13290">
        <v>168</v>
      </c>
      <c r="C13290">
        <v>4</v>
      </c>
      <c r="D13290" t="s">
        <v>18</v>
      </c>
      <c r="E13290" t="s">
        <v>39</v>
      </c>
      <c r="F13290" t="s">
        <v>13352</v>
      </c>
      <c r="G13290">
        <v>42</v>
      </c>
      <c r="H13290" t="s">
        <v>12</v>
      </c>
      <c r="I13290" t="s">
        <v>13</v>
      </c>
    </row>
    <row r="13291" spans="1:9" x14ac:dyDescent="0.25">
      <c r="A13291">
        <v>1</v>
      </c>
      <c r="B13291">
        <v>1595</v>
      </c>
      <c r="C13291">
        <v>5</v>
      </c>
      <c r="D13291" t="s">
        <v>14</v>
      </c>
      <c r="E13291" t="s">
        <v>10</v>
      </c>
      <c r="F13291" t="s">
        <v>13353</v>
      </c>
      <c r="G13291">
        <v>319</v>
      </c>
      <c r="H13291" t="s">
        <v>16</v>
      </c>
      <c r="I13291" t="s">
        <v>13</v>
      </c>
    </row>
    <row r="13292" spans="1:9" x14ac:dyDescent="0.25">
      <c r="A13292">
        <v>1</v>
      </c>
      <c r="B13292">
        <v>436</v>
      </c>
      <c r="C13292">
        <v>4</v>
      </c>
      <c r="D13292" t="s">
        <v>23</v>
      </c>
      <c r="E13292" t="s">
        <v>10</v>
      </c>
      <c r="F13292" t="s">
        <v>13354</v>
      </c>
      <c r="G13292">
        <v>109</v>
      </c>
      <c r="H13292" t="s">
        <v>25</v>
      </c>
      <c r="I13292" t="s">
        <v>13</v>
      </c>
    </row>
    <row r="13293" spans="1:9" x14ac:dyDescent="0.25">
      <c r="A13293">
        <v>1</v>
      </c>
      <c r="B13293">
        <v>327</v>
      </c>
      <c r="C13293">
        <v>3</v>
      </c>
      <c r="D13293" t="s">
        <v>18</v>
      </c>
      <c r="E13293" t="s">
        <v>10</v>
      </c>
      <c r="F13293" t="s">
        <v>13355</v>
      </c>
      <c r="G13293">
        <v>109</v>
      </c>
      <c r="H13293" t="s">
        <v>12</v>
      </c>
      <c r="I13293" t="s">
        <v>13</v>
      </c>
    </row>
    <row r="13294" spans="1:9" x14ac:dyDescent="0.25">
      <c r="A13294">
        <v>1</v>
      </c>
      <c r="B13294">
        <v>171</v>
      </c>
      <c r="C13294">
        <v>3</v>
      </c>
      <c r="D13294" t="s">
        <v>18</v>
      </c>
      <c r="E13294" t="s">
        <v>10</v>
      </c>
      <c r="F13294" t="s">
        <v>13356</v>
      </c>
      <c r="G13294">
        <v>57</v>
      </c>
      <c r="H13294" t="s">
        <v>12</v>
      </c>
      <c r="I13294" t="s">
        <v>13</v>
      </c>
    </row>
    <row r="13295" spans="1:9" x14ac:dyDescent="0.25">
      <c r="A13295">
        <v>1</v>
      </c>
      <c r="B13295">
        <v>608</v>
      </c>
      <c r="C13295">
        <v>8</v>
      </c>
      <c r="D13295" t="s">
        <v>18</v>
      </c>
      <c r="E13295" t="s">
        <v>10</v>
      </c>
      <c r="F13295" t="s">
        <v>13357</v>
      </c>
      <c r="G13295">
        <v>76</v>
      </c>
      <c r="H13295" t="s">
        <v>12</v>
      </c>
      <c r="I13295" t="s">
        <v>13</v>
      </c>
    </row>
    <row r="13296" spans="1:9" x14ac:dyDescent="0.25">
      <c r="A13296">
        <v>1</v>
      </c>
      <c r="B13296">
        <v>112</v>
      </c>
      <c r="C13296">
        <v>1</v>
      </c>
      <c r="D13296" t="s">
        <v>23</v>
      </c>
      <c r="E13296" t="s">
        <v>39</v>
      </c>
      <c r="F13296" t="s">
        <v>13358</v>
      </c>
      <c r="G13296">
        <v>112</v>
      </c>
      <c r="H13296" t="s">
        <v>25</v>
      </c>
      <c r="I13296" t="s">
        <v>13</v>
      </c>
    </row>
    <row r="13297" spans="1:9" x14ac:dyDescent="0.25">
      <c r="A13297">
        <v>1</v>
      </c>
      <c r="B13297">
        <v>127</v>
      </c>
      <c r="C13297">
        <v>1</v>
      </c>
      <c r="D13297" t="s">
        <v>18</v>
      </c>
      <c r="E13297" t="s">
        <v>39</v>
      </c>
      <c r="F13297" t="s">
        <v>13359</v>
      </c>
      <c r="G13297">
        <v>127</v>
      </c>
      <c r="H13297" t="s">
        <v>12</v>
      </c>
      <c r="I13297" t="s">
        <v>13</v>
      </c>
    </row>
    <row r="13298" spans="1:9" x14ac:dyDescent="0.25">
      <c r="A13298">
        <v>1</v>
      </c>
      <c r="B13298">
        <v>632</v>
      </c>
      <c r="C13298">
        <v>4</v>
      </c>
      <c r="D13298" t="s">
        <v>18</v>
      </c>
      <c r="E13298" t="s">
        <v>39</v>
      </c>
      <c r="F13298" t="s">
        <v>13360</v>
      </c>
      <c r="G13298">
        <v>158</v>
      </c>
      <c r="H13298" t="s">
        <v>12</v>
      </c>
      <c r="I13298" t="s">
        <v>13</v>
      </c>
    </row>
    <row r="13299" spans="1:9" x14ac:dyDescent="0.25">
      <c r="A13299">
        <v>1</v>
      </c>
      <c r="B13299">
        <v>1256</v>
      </c>
      <c r="C13299">
        <v>4</v>
      </c>
      <c r="D13299" t="s">
        <v>18</v>
      </c>
      <c r="E13299" t="s">
        <v>39</v>
      </c>
      <c r="F13299" t="s">
        <v>13361</v>
      </c>
      <c r="G13299">
        <v>314</v>
      </c>
      <c r="H13299" t="s">
        <v>12</v>
      </c>
      <c r="I13299" t="s">
        <v>13</v>
      </c>
    </row>
    <row r="13300" spans="1:9" x14ac:dyDescent="0.25">
      <c r="A13300">
        <v>1</v>
      </c>
      <c r="B13300">
        <v>280</v>
      </c>
      <c r="C13300">
        <v>5</v>
      </c>
      <c r="D13300" t="s">
        <v>23</v>
      </c>
      <c r="E13300" t="s">
        <v>67</v>
      </c>
      <c r="F13300" t="s">
        <v>13362</v>
      </c>
      <c r="G13300">
        <v>56</v>
      </c>
      <c r="H13300" t="s">
        <v>25</v>
      </c>
      <c r="I13300" t="s">
        <v>13</v>
      </c>
    </row>
    <row r="13301" spans="1:9" x14ac:dyDescent="0.25">
      <c r="A13301">
        <v>1</v>
      </c>
      <c r="B13301">
        <v>535</v>
      </c>
      <c r="C13301">
        <v>5</v>
      </c>
      <c r="D13301" t="s">
        <v>23</v>
      </c>
      <c r="E13301" t="s">
        <v>39</v>
      </c>
      <c r="F13301" t="s">
        <v>13363</v>
      </c>
      <c r="G13301">
        <v>107</v>
      </c>
      <c r="H13301" t="s">
        <v>25</v>
      </c>
      <c r="I13301" t="s">
        <v>13</v>
      </c>
    </row>
    <row r="13302" spans="1:9" x14ac:dyDescent="0.25">
      <c r="A13302">
        <v>1</v>
      </c>
      <c r="B13302">
        <v>522</v>
      </c>
      <c r="C13302">
        <v>3</v>
      </c>
      <c r="D13302" t="s">
        <v>23</v>
      </c>
      <c r="E13302" t="s">
        <v>39</v>
      </c>
      <c r="F13302" t="s">
        <v>13364</v>
      </c>
      <c r="G13302">
        <v>174</v>
      </c>
      <c r="H13302" t="s">
        <v>25</v>
      </c>
      <c r="I13302" t="s">
        <v>13</v>
      </c>
    </row>
    <row r="13303" spans="1:9" x14ac:dyDescent="0.25">
      <c r="A13303">
        <v>1</v>
      </c>
      <c r="B13303">
        <v>39</v>
      </c>
      <c r="C13303">
        <v>1</v>
      </c>
      <c r="D13303" t="s">
        <v>23</v>
      </c>
      <c r="E13303" t="s">
        <v>39</v>
      </c>
      <c r="F13303" t="s">
        <v>13365</v>
      </c>
      <c r="G13303">
        <v>39</v>
      </c>
      <c r="H13303" t="s">
        <v>25</v>
      </c>
      <c r="I13303" t="s">
        <v>13</v>
      </c>
    </row>
    <row r="13304" spans="1:9" x14ac:dyDescent="0.25">
      <c r="A13304">
        <v>1</v>
      </c>
      <c r="B13304">
        <v>465</v>
      </c>
      <c r="C13304">
        <v>3</v>
      </c>
      <c r="D13304" t="s">
        <v>18</v>
      </c>
      <c r="E13304" t="s">
        <v>39</v>
      </c>
      <c r="F13304" t="s">
        <v>13366</v>
      </c>
      <c r="G13304">
        <v>155</v>
      </c>
      <c r="H13304" t="s">
        <v>12</v>
      </c>
      <c r="I13304" t="s">
        <v>13</v>
      </c>
    </row>
    <row r="13305" spans="1:9" x14ac:dyDescent="0.25">
      <c r="A13305">
        <v>1</v>
      </c>
      <c r="B13305">
        <v>816</v>
      </c>
      <c r="C13305">
        <v>4</v>
      </c>
      <c r="D13305" t="s">
        <v>18</v>
      </c>
      <c r="E13305" t="s">
        <v>10</v>
      </c>
      <c r="F13305" t="s">
        <v>13367</v>
      </c>
      <c r="G13305">
        <v>204</v>
      </c>
      <c r="H13305" t="s">
        <v>12</v>
      </c>
      <c r="I13305" t="s">
        <v>13</v>
      </c>
    </row>
    <row r="13306" spans="1:9" x14ac:dyDescent="0.25">
      <c r="A13306">
        <v>1</v>
      </c>
      <c r="B13306">
        <v>1115</v>
      </c>
      <c r="C13306">
        <v>5</v>
      </c>
      <c r="D13306" t="s">
        <v>18</v>
      </c>
      <c r="E13306" t="s">
        <v>10</v>
      </c>
      <c r="F13306" t="s">
        <v>13368</v>
      </c>
      <c r="G13306">
        <v>223</v>
      </c>
      <c r="H13306" t="s">
        <v>12</v>
      </c>
      <c r="I13306" t="s">
        <v>13</v>
      </c>
    </row>
    <row r="13307" spans="1:9" x14ac:dyDescent="0.25">
      <c r="A13307">
        <v>1</v>
      </c>
      <c r="B13307">
        <v>228</v>
      </c>
      <c r="C13307">
        <v>4</v>
      </c>
      <c r="D13307" t="s">
        <v>18</v>
      </c>
      <c r="E13307" t="s">
        <v>10</v>
      </c>
      <c r="F13307" t="s">
        <v>13369</v>
      </c>
      <c r="G13307">
        <v>57</v>
      </c>
      <c r="H13307" t="s">
        <v>12</v>
      </c>
      <c r="I13307" t="s">
        <v>13</v>
      </c>
    </row>
    <row r="13308" spans="1:9" x14ac:dyDescent="0.25">
      <c r="A13308">
        <v>3</v>
      </c>
      <c r="B13308">
        <v>766</v>
      </c>
      <c r="C13308">
        <v>5</v>
      </c>
      <c r="D13308" t="s">
        <v>232</v>
      </c>
      <c r="E13308" t="s">
        <v>10</v>
      </c>
      <c r="F13308" t="s">
        <v>13370</v>
      </c>
      <c r="G13308">
        <v>153.19999999999999</v>
      </c>
      <c r="H13308" t="s">
        <v>12</v>
      </c>
      <c r="I13308" t="s">
        <v>13</v>
      </c>
    </row>
    <row r="13309" spans="1:9" x14ac:dyDescent="0.25">
      <c r="A13309">
        <v>1</v>
      </c>
      <c r="B13309">
        <v>212</v>
      </c>
      <c r="C13309">
        <v>1</v>
      </c>
      <c r="D13309" t="s">
        <v>23</v>
      </c>
      <c r="E13309" t="s">
        <v>10</v>
      </c>
      <c r="F13309" t="s">
        <v>13371</v>
      </c>
      <c r="G13309">
        <v>212</v>
      </c>
      <c r="H13309" t="s">
        <v>25</v>
      </c>
      <c r="I13309" t="s">
        <v>13</v>
      </c>
    </row>
    <row r="13310" spans="1:9" x14ac:dyDescent="0.25">
      <c r="A13310">
        <v>1</v>
      </c>
      <c r="B13310">
        <v>380</v>
      </c>
      <c r="C13310">
        <v>5</v>
      </c>
      <c r="D13310" t="s">
        <v>23</v>
      </c>
      <c r="E13310" t="s">
        <v>10</v>
      </c>
      <c r="F13310" t="s">
        <v>13372</v>
      </c>
      <c r="G13310">
        <v>76</v>
      </c>
      <c r="H13310" t="s">
        <v>25</v>
      </c>
      <c r="I13310" t="s">
        <v>13</v>
      </c>
    </row>
    <row r="13311" spans="1:9" x14ac:dyDescent="0.25">
      <c r="A13311">
        <v>1</v>
      </c>
      <c r="B13311">
        <v>930</v>
      </c>
      <c r="C13311">
        <v>5</v>
      </c>
      <c r="D13311" t="s">
        <v>18</v>
      </c>
      <c r="E13311" t="s">
        <v>10</v>
      </c>
      <c r="F13311" t="s">
        <v>13373</v>
      </c>
      <c r="G13311">
        <v>186</v>
      </c>
      <c r="H13311" t="s">
        <v>12</v>
      </c>
      <c r="I13311" t="s">
        <v>13</v>
      </c>
    </row>
    <row r="13312" spans="1:9" x14ac:dyDescent="0.25">
      <c r="A13312">
        <v>1</v>
      </c>
      <c r="B13312">
        <v>159</v>
      </c>
      <c r="C13312">
        <v>3</v>
      </c>
      <c r="D13312" t="s">
        <v>18</v>
      </c>
      <c r="E13312" t="s">
        <v>10</v>
      </c>
      <c r="F13312" t="s">
        <v>13374</v>
      </c>
      <c r="G13312">
        <v>53</v>
      </c>
      <c r="H13312" t="s">
        <v>12</v>
      </c>
      <c r="I13312" t="s">
        <v>13</v>
      </c>
    </row>
    <row r="13313" spans="1:9" x14ac:dyDescent="0.25">
      <c r="A13313">
        <v>1</v>
      </c>
      <c r="B13313">
        <v>4025</v>
      </c>
      <c r="C13313">
        <v>5</v>
      </c>
      <c r="D13313" t="s">
        <v>23</v>
      </c>
      <c r="E13313" t="s">
        <v>39</v>
      </c>
      <c r="F13313" t="s">
        <v>13375</v>
      </c>
      <c r="G13313">
        <v>805</v>
      </c>
      <c r="H13313" t="s">
        <v>25</v>
      </c>
      <c r="I13313" t="s">
        <v>13</v>
      </c>
    </row>
    <row r="13314" spans="1:9" x14ac:dyDescent="0.25">
      <c r="A13314">
        <v>1</v>
      </c>
      <c r="B13314">
        <v>1360</v>
      </c>
      <c r="C13314">
        <v>5</v>
      </c>
      <c r="D13314" t="s">
        <v>14</v>
      </c>
      <c r="E13314" t="s">
        <v>39</v>
      </c>
      <c r="F13314" t="s">
        <v>13376</v>
      </c>
      <c r="G13314">
        <v>272</v>
      </c>
      <c r="H13314" t="s">
        <v>16</v>
      </c>
      <c r="I13314" t="s">
        <v>13</v>
      </c>
    </row>
    <row r="13315" spans="1:9" x14ac:dyDescent="0.25">
      <c r="A13315">
        <v>1</v>
      </c>
      <c r="B13315">
        <v>1216</v>
      </c>
      <c r="C13315">
        <v>4</v>
      </c>
      <c r="D13315" t="s">
        <v>18</v>
      </c>
      <c r="E13315" t="s">
        <v>39</v>
      </c>
      <c r="F13315" t="s">
        <v>13377</v>
      </c>
      <c r="G13315">
        <v>304</v>
      </c>
      <c r="H13315" t="s">
        <v>12</v>
      </c>
      <c r="I13315" t="s">
        <v>13</v>
      </c>
    </row>
    <row r="13316" spans="1:9" x14ac:dyDescent="0.25">
      <c r="A13316">
        <v>1</v>
      </c>
      <c r="B13316">
        <v>480</v>
      </c>
      <c r="C13316">
        <v>3</v>
      </c>
      <c r="D13316" t="s">
        <v>23</v>
      </c>
      <c r="E13316" t="s">
        <v>39</v>
      </c>
      <c r="F13316" t="s">
        <v>13378</v>
      </c>
      <c r="G13316">
        <v>160</v>
      </c>
      <c r="H13316" t="s">
        <v>25</v>
      </c>
      <c r="I13316" t="s">
        <v>13</v>
      </c>
    </row>
    <row r="13317" spans="1:9" x14ac:dyDescent="0.25">
      <c r="A13317">
        <v>1</v>
      </c>
      <c r="B13317">
        <v>1850</v>
      </c>
      <c r="C13317">
        <v>5</v>
      </c>
      <c r="D13317" t="s">
        <v>18</v>
      </c>
      <c r="E13317" t="s">
        <v>46</v>
      </c>
      <c r="F13317" t="s">
        <v>13379</v>
      </c>
      <c r="G13317">
        <v>370</v>
      </c>
      <c r="H13317" t="s">
        <v>12</v>
      </c>
      <c r="I13317" t="s">
        <v>13</v>
      </c>
    </row>
    <row r="13318" spans="1:9" x14ac:dyDescent="0.25">
      <c r="A13318">
        <v>1</v>
      </c>
      <c r="B13318">
        <v>390</v>
      </c>
      <c r="C13318">
        <v>5</v>
      </c>
      <c r="D13318" t="s">
        <v>18</v>
      </c>
      <c r="E13318" t="s">
        <v>39</v>
      </c>
      <c r="F13318" t="s">
        <v>13380</v>
      </c>
      <c r="G13318">
        <v>78</v>
      </c>
      <c r="H13318" t="s">
        <v>12</v>
      </c>
      <c r="I13318" t="s">
        <v>13</v>
      </c>
    </row>
    <row r="13319" spans="1:9" x14ac:dyDescent="0.25">
      <c r="A13319">
        <v>1</v>
      </c>
      <c r="B13319">
        <v>741</v>
      </c>
      <c r="C13319">
        <v>3</v>
      </c>
      <c r="D13319" t="s">
        <v>18</v>
      </c>
      <c r="E13319" t="s">
        <v>39</v>
      </c>
      <c r="F13319" t="s">
        <v>13381</v>
      </c>
      <c r="G13319">
        <v>247</v>
      </c>
      <c r="H13319" t="s">
        <v>12</v>
      </c>
      <c r="I13319" t="s">
        <v>13</v>
      </c>
    </row>
    <row r="13320" spans="1:9" x14ac:dyDescent="0.25">
      <c r="A13320">
        <v>1</v>
      </c>
      <c r="B13320">
        <v>256</v>
      </c>
      <c r="C13320">
        <v>4</v>
      </c>
      <c r="D13320" t="s">
        <v>23</v>
      </c>
      <c r="E13320" t="s">
        <v>39</v>
      </c>
      <c r="F13320" t="s">
        <v>13382</v>
      </c>
      <c r="G13320">
        <v>64</v>
      </c>
      <c r="H13320" t="s">
        <v>25</v>
      </c>
      <c r="I13320" t="s">
        <v>13</v>
      </c>
    </row>
    <row r="13321" spans="1:9" x14ac:dyDescent="0.25">
      <c r="A13321">
        <v>1</v>
      </c>
      <c r="B13321">
        <v>171</v>
      </c>
      <c r="C13321">
        <v>3</v>
      </c>
      <c r="D13321" t="s">
        <v>18</v>
      </c>
      <c r="E13321" t="s">
        <v>39</v>
      </c>
      <c r="F13321" t="s">
        <v>13383</v>
      </c>
      <c r="G13321">
        <v>57</v>
      </c>
      <c r="H13321" t="s">
        <v>12</v>
      </c>
      <c r="I13321" t="s">
        <v>13</v>
      </c>
    </row>
    <row r="13322" spans="1:9" x14ac:dyDescent="0.25">
      <c r="A13322">
        <v>1</v>
      </c>
      <c r="B13322">
        <v>523</v>
      </c>
      <c r="C13322">
        <v>1</v>
      </c>
      <c r="D13322" t="s">
        <v>18</v>
      </c>
      <c r="E13322" t="s">
        <v>39</v>
      </c>
      <c r="F13322" t="s">
        <v>13384</v>
      </c>
      <c r="G13322">
        <v>523</v>
      </c>
      <c r="H13322" t="s">
        <v>12</v>
      </c>
      <c r="I13322" t="s">
        <v>13</v>
      </c>
    </row>
    <row r="13323" spans="1:9" x14ac:dyDescent="0.25">
      <c r="A13323">
        <v>1</v>
      </c>
      <c r="B13323">
        <v>408</v>
      </c>
      <c r="C13323">
        <v>4</v>
      </c>
      <c r="D13323" t="s">
        <v>18</v>
      </c>
      <c r="E13323" t="s">
        <v>10</v>
      </c>
      <c r="F13323" t="s">
        <v>13385</v>
      </c>
      <c r="G13323">
        <v>102</v>
      </c>
      <c r="H13323" t="s">
        <v>12</v>
      </c>
      <c r="I13323" t="s">
        <v>13</v>
      </c>
    </row>
    <row r="13324" spans="1:9" x14ac:dyDescent="0.25">
      <c r="A13324">
        <v>1</v>
      </c>
      <c r="B13324">
        <v>247</v>
      </c>
      <c r="C13324">
        <v>1</v>
      </c>
      <c r="D13324" t="s">
        <v>18</v>
      </c>
      <c r="E13324" t="s">
        <v>10</v>
      </c>
      <c r="F13324" t="s">
        <v>13386</v>
      </c>
      <c r="G13324">
        <v>247</v>
      </c>
      <c r="H13324" t="s">
        <v>12</v>
      </c>
      <c r="I13324" t="s">
        <v>13</v>
      </c>
    </row>
    <row r="13325" spans="1:9" x14ac:dyDescent="0.25">
      <c r="A13325">
        <v>1</v>
      </c>
      <c r="B13325">
        <v>1225</v>
      </c>
      <c r="C13325">
        <v>5</v>
      </c>
      <c r="D13325" t="s">
        <v>18</v>
      </c>
      <c r="E13325" t="s">
        <v>10</v>
      </c>
      <c r="F13325" t="s">
        <v>13387</v>
      </c>
      <c r="G13325">
        <v>245</v>
      </c>
      <c r="H13325" t="s">
        <v>12</v>
      </c>
      <c r="I13325" t="s">
        <v>13</v>
      </c>
    </row>
    <row r="13326" spans="1:9" x14ac:dyDescent="0.25">
      <c r="A13326">
        <v>1</v>
      </c>
      <c r="B13326">
        <v>251</v>
      </c>
      <c r="C13326">
        <v>1</v>
      </c>
      <c r="D13326" t="s">
        <v>18</v>
      </c>
      <c r="E13326" t="s">
        <v>10</v>
      </c>
      <c r="F13326" t="s">
        <v>13388</v>
      </c>
      <c r="G13326">
        <v>251</v>
      </c>
      <c r="H13326" t="s">
        <v>12</v>
      </c>
      <c r="I13326" t="s">
        <v>13</v>
      </c>
    </row>
    <row r="13327" spans="1:9" x14ac:dyDescent="0.25">
      <c r="A13327">
        <v>1</v>
      </c>
      <c r="B13327">
        <v>1216</v>
      </c>
      <c r="C13327">
        <v>4</v>
      </c>
      <c r="D13327" t="s">
        <v>18</v>
      </c>
      <c r="E13327" t="s">
        <v>10</v>
      </c>
      <c r="F13327" t="s">
        <v>13389</v>
      </c>
      <c r="G13327">
        <v>304</v>
      </c>
      <c r="H13327" t="s">
        <v>12</v>
      </c>
      <c r="I13327" t="s">
        <v>13</v>
      </c>
    </row>
    <row r="13328" spans="1:9" x14ac:dyDescent="0.25">
      <c r="A13328">
        <v>1</v>
      </c>
      <c r="B13328">
        <v>492</v>
      </c>
      <c r="C13328">
        <v>4</v>
      </c>
      <c r="D13328" t="s">
        <v>18</v>
      </c>
      <c r="E13328" t="s">
        <v>39</v>
      </c>
      <c r="F13328" t="s">
        <v>13390</v>
      </c>
      <c r="G13328">
        <v>123</v>
      </c>
      <c r="H13328" t="s">
        <v>12</v>
      </c>
      <c r="I13328" t="s">
        <v>13</v>
      </c>
    </row>
    <row r="13329" spans="1:9" x14ac:dyDescent="0.25">
      <c r="A13329">
        <v>1</v>
      </c>
      <c r="B13329">
        <v>3590</v>
      </c>
      <c r="C13329">
        <v>5</v>
      </c>
      <c r="D13329" t="s">
        <v>18</v>
      </c>
      <c r="E13329" t="s">
        <v>39</v>
      </c>
      <c r="F13329" t="s">
        <v>13391</v>
      </c>
      <c r="G13329">
        <v>718</v>
      </c>
      <c r="H13329" t="s">
        <v>12</v>
      </c>
      <c r="I13329" t="s">
        <v>13</v>
      </c>
    </row>
    <row r="13330" spans="1:9" x14ac:dyDescent="0.25">
      <c r="A13330">
        <v>1</v>
      </c>
      <c r="B13330">
        <v>1782</v>
      </c>
      <c r="C13330">
        <v>3</v>
      </c>
      <c r="D13330" t="s">
        <v>18</v>
      </c>
      <c r="E13330" t="s">
        <v>10</v>
      </c>
      <c r="F13330" t="s">
        <v>13392</v>
      </c>
      <c r="G13330">
        <v>594</v>
      </c>
      <c r="H13330" t="s">
        <v>12</v>
      </c>
      <c r="I13330" t="s">
        <v>13</v>
      </c>
    </row>
    <row r="13331" spans="1:9" x14ac:dyDescent="0.25">
      <c r="A13331">
        <v>1</v>
      </c>
      <c r="B13331">
        <v>114</v>
      </c>
      <c r="C13331">
        <v>1</v>
      </c>
      <c r="D13331" t="s">
        <v>18</v>
      </c>
      <c r="E13331" t="s">
        <v>29</v>
      </c>
      <c r="F13331" t="s">
        <v>13393</v>
      </c>
      <c r="G13331">
        <v>114</v>
      </c>
      <c r="H13331" t="s">
        <v>12</v>
      </c>
      <c r="I13331" t="s">
        <v>13</v>
      </c>
    </row>
    <row r="13332" spans="1:9" x14ac:dyDescent="0.25">
      <c r="A13332">
        <v>1</v>
      </c>
      <c r="B13332">
        <v>988</v>
      </c>
      <c r="C13332">
        <v>4</v>
      </c>
      <c r="D13332" t="s">
        <v>23</v>
      </c>
      <c r="E13332" t="s">
        <v>39</v>
      </c>
      <c r="F13332" t="s">
        <v>13394</v>
      </c>
      <c r="G13332">
        <v>247</v>
      </c>
      <c r="H13332" t="s">
        <v>25</v>
      </c>
      <c r="I13332" t="s">
        <v>13</v>
      </c>
    </row>
    <row r="13333" spans="1:9" x14ac:dyDescent="0.25">
      <c r="A13333">
        <v>1</v>
      </c>
      <c r="B13333">
        <v>57</v>
      </c>
      <c r="C13333">
        <v>1</v>
      </c>
      <c r="D13333" t="s">
        <v>18</v>
      </c>
      <c r="E13333" t="s">
        <v>29</v>
      </c>
      <c r="F13333" t="s">
        <v>13395</v>
      </c>
      <c r="G13333">
        <v>57</v>
      </c>
      <c r="H13333" t="s">
        <v>12</v>
      </c>
      <c r="I13333" t="s">
        <v>13</v>
      </c>
    </row>
    <row r="13334" spans="1:9" x14ac:dyDescent="0.25">
      <c r="A13334">
        <v>1</v>
      </c>
      <c r="B13334">
        <v>3770</v>
      </c>
      <c r="C13334">
        <v>5</v>
      </c>
      <c r="D13334" t="s">
        <v>18</v>
      </c>
      <c r="E13334" t="s">
        <v>46</v>
      </c>
      <c r="F13334" t="s">
        <v>13396</v>
      </c>
      <c r="G13334">
        <v>754</v>
      </c>
      <c r="H13334" t="s">
        <v>12</v>
      </c>
      <c r="I13334" t="s">
        <v>13</v>
      </c>
    </row>
    <row r="13335" spans="1:9" x14ac:dyDescent="0.25">
      <c r="A13335">
        <v>1</v>
      </c>
      <c r="B13335">
        <v>106</v>
      </c>
      <c r="C13335">
        <v>1</v>
      </c>
      <c r="D13335" t="s">
        <v>14</v>
      </c>
      <c r="E13335" t="s">
        <v>10</v>
      </c>
      <c r="F13335" t="s">
        <v>13397</v>
      </c>
      <c r="G13335">
        <v>106</v>
      </c>
      <c r="H13335" t="s">
        <v>16</v>
      </c>
      <c r="I13335" t="s">
        <v>13</v>
      </c>
    </row>
    <row r="13336" spans="1:9" x14ac:dyDescent="0.25">
      <c r="A13336">
        <v>1</v>
      </c>
      <c r="B13336">
        <v>348</v>
      </c>
      <c r="C13336">
        <v>3</v>
      </c>
      <c r="D13336" t="s">
        <v>18</v>
      </c>
      <c r="E13336" t="s">
        <v>10</v>
      </c>
      <c r="F13336" t="s">
        <v>13398</v>
      </c>
      <c r="G13336">
        <v>116</v>
      </c>
      <c r="H13336" t="s">
        <v>12</v>
      </c>
      <c r="I13336" t="s">
        <v>13</v>
      </c>
    </row>
    <row r="13337" spans="1:9" x14ac:dyDescent="0.25">
      <c r="A13337">
        <v>1</v>
      </c>
      <c r="B13337">
        <v>8090</v>
      </c>
      <c r="C13337">
        <v>5</v>
      </c>
      <c r="D13337" t="s">
        <v>18</v>
      </c>
      <c r="E13337" t="s">
        <v>10</v>
      </c>
      <c r="F13337" t="s">
        <v>13399</v>
      </c>
      <c r="G13337">
        <v>1618</v>
      </c>
      <c r="H13337" t="s">
        <v>12</v>
      </c>
      <c r="I13337" t="s">
        <v>13</v>
      </c>
    </row>
    <row r="13338" spans="1:9" x14ac:dyDescent="0.25">
      <c r="A13338">
        <v>1</v>
      </c>
      <c r="B13338">
        <v>5545</v>
      </c>
      <c r="C13338">
        <v>5</v>
      </c>
      <c r="D13338" t="s">
        <v>18</v>
      </c>
      <c r="E13338" t="s">
        <v>10</v>
      </c>
      <c r="F13338" t="s">
        <v>13400</v>
      </c>
      <c r="G13338">
        <v>1109</v>
      </c>
      <c r="H13338" t="s">
        <v>12</v>
      </c>
      <c r="I13338" t="s">
        <v>13</v>
      </c>
    </row>
    <row r="13339" spans="1:9" x14ac:dyDescent="0.25">
      <c r="A13339">
        <v>1</v>
      </c>
      <c r="B13339">
        <v>484</v>
      </c>
      <c r="C13339">
        <v>4</v>
      </c>
      <c r="D13339" t="s">
        <v>18</v>
      </c>
      <c r="E13339" t="s">
        <v>46</v>
      </c>
      <c r="F13339" t="s">
        <v>13401</v>
      </c>
      <c r="G13339">
        <v>121</v>
      </c>
      <c r="H13339" t="s">
        <v>12</v>
      </c>
      <c r="I13339" t="s">
        <v>13</v>
      </c>
    </row>
    <row r="13340" spans="1:9" x14ac:dyDescent="0.25">
      <c r="A13340">
        <v>1</v>
      </c>
      <c r="B13340">
        <v>584</v>
      </c>
      <c r="C13340">
        <v>4</v>
      </c>
      <c r="D13340" t="s">
        <v>18</v>
      </c>
      <c r="E13340" t="s">
        <v>46</v>
      </c>
      <c r="F13340" t="s">
        <v>13402</v>
      </c>
      <c r="G13340">
        <v>146</v>
      </c>
      <c r="H13340" t="s">
        <v>12</v>
      </c>
      <c r="I13340" t="s">
        <v>13</v>
      </c>
    </row>
    <row r="13341" spans="1:9" x14ac:dyDescent="0.25">
      <c r="A13341">
        <v>1</v>
      </c>
      <c r="B13341">
        <v>220</v>
      </c>
      <c r="C13341">
        <v>5</v>
      </c>
      <c r="D13341" t="s">
        <v>23</v>
      </c>
      <c r="E13341" t="s">
        <v>10</v>
      </c>
      <c r="F13341" t="s">
        <v>13403</v>
      </c>
      <c r="G13341">
        <v>44</v>
      </c>
      <c r="H13341" t="s">
        <v>25</v>
      </c>
      <c r="I13341" t="s">
        <v>13</v>
      </c>
    </row>
    <row r="13342" spans="1:9" x14ac:dyDescent="0.25">
      <c r="A13342">
        <v>1</v>
      </c>
      <c r="B13342">
        <v>336</v>
      </c>
      <c r="C13342">
        <v>3</v>
      </c>
      <c r="D13342" t="s">
        <v>23</v>
      </c>
      <c r="E13342" t="s">
        <v>10</v>
      </c>
      <c r="F13342" t="s">
        <v>13404</v>
      </c>
      <c r="G13342">
        <v>112</v>
      </c>
      <c r="H13342" t="s">
        <v>25</v>
      </c>
      <c r="I13342" t="s">
        <v>13</v>
      </c>
    </row>
    <row r="13343" spans="1:9" x14ac:dyDescent="0.25">
      <c r="A13343">
        <v>1</v>
      </c>
      <c r="B13343">
        <v>1107</v>
      </c>
      <c r="C13343">
        <v>3</v>
      </c>
      <c r="D13343" t="s">
        <v>18</v>
      </c>
      <c r="E13343" t="s">
        <v>46</v>
      </c>
      <c r="F13343" t="s">
        <v>13405</v>
      </c>
      <c r="G13343">
        <v>369</v>
      </c>
      <c r="H13343" t="s">
        <v>12</v>
      </c>
      <c r="I13343" t="s">
        <v>13</v>
      </c>
    </row>
    <row r="13344" spans="1:9" x14ac:dyDescent="0.25">
      <c r="A13344">
        <v>1</v>
      </c>
      <c r="B13344">
        <v>2826</v>
      </c>
      <c r="C13344">
        <v>3</v>
      </c>
      <c r="D13344" t="s">
        <v>18</v>
      </c>
      <c r="E13344" t="s">
        <v>46</v>
      </c>
      <c r="F13344" t="s">
        <v>13406</v>
      </c>
      <c r="G13344">
        <v>942</v>
      </c>
      <c r="H13344" t="s">
        <v>12</v>
      </c>
      <c r="I13344" t="s">
        <v>13</v>
      </c>
    </row>
    <row r="13345" spans="1:9" x14ac:dyDescent="0.25">
      <c r="A13345">
        <v>1</v>
      </c>
      <c r="B13345">
        <v>525</v>
      </c>
      <c r="C13345">
        <v>3</v>
      </c>
      <c r="D13345" t="s">
        <v>18</v>
      </c>
      <c r="E13345" t="s">
        <v>46</v>
      </c>
      <c r="F13345" t="s">
        <v>13407</v>
      </c>
      <c r="G13345">
        <v>175</v>
      </c>
      <c r="H13345" t="s">
        <v>12</v>
      </c>
      <c r="I13345" t="s">
        <v>13</v>
      </c>
    </row>
    <row r="13346" spans="1:9" x14ac:dyDescent="0.25">
      <c r="A13346">
        <v>1</v>
      </c>
      <c r="B13346">
        <v>702</v>
      </c>
      <c r="C13346">
        <v>6</v>
      </c>
      <c r="D13346" t="s">
        <v>18</v>
      </c>
      <c r="E13346" t="s">
        <v>46</v>
      </c>
      <c r="F13346" t="s">
        <v>13408</v>
      </c>
      <c r="G13346">
        <v>117</v>
      </c>
      <c r="H13346" t="s">
        <v>12</v>
      </c>
      <c r="I13346" t="s">
        <v>13</v>
      </c>
    </row>
    <row r="13347" spans="1:9" x14ac:dyDescent="0.25">
      <c r="A13347">
        <v>1</v>
      </c>
      <c r="B13347">
        <v>915</v>
      </c>
      <c r="C13347">
        <v>5</v>
      </c>
      <c r="D13347" t="s">
        <v>18</v>
      </c>
      <c r="E13347" t="s">
        <v>46</v>
      </c>
      <c r="F13347" t="s">
        <v>13409</v>
      </c>
      <c r="G13347">
        <v>183</v>
      </c>
      <c r="H13347" t="s">
        <v>12</v>
      </c>
      <c r="I13347" t="s">
        <v>13</v>
      </c>
    </row>
    <row r="13348" spans="1:9" x14ac:dyDescent="0.25">
      <c r="A13348">
        <v>1</v>
      </c>
      <c r="B13348">
        <v>396</v>
      </c>
      <c r="C13348">
        <v>3</v>
      </c>
      <c r="D13348" t="s">
        <v>18</v>
      </c>
      <c r="E13348" t="s">
        <v>46</v>
      </c>
      <c r="F13348" t="s">
        <v>13410</v>
      </c>
      <c r="G13348">
        <v>132</v>
      </c>
      <c r="H13348" t="s">
        <v>12</v>
      </c>
      <c r="I13348" t="s">
        <v>13</v>
      </c>
    </row>
    <row r="13349" spans="1:9" x14ac:dyDescent="0.25">
      <c r="A13349">
        <v>1</v>
      </c>
      <c r="B13349">
        <v>1875</v>
      </c>
      <c r="C13349">
        <v>5</v>
      </c>
      <c r="D13349" t="s">
        <v>14</v>
      </c>
      <c r="E13349" t="s">
        <v>46</v>
      </c>
      <c r="F13349" t="s">
        <v>13411</v>
      </c>
      <c r="G13349">
        <v>375</v>
      </c>
      <c r="H13349" t="s">
        <v>16</v>
      </c>
      <c r="I13349" t="s">
        <v>13</v>
      </c>
    </row>
    <row r="13350" spans="1:9" x14ac:dyDescent="0.25">
      <c r="A13350">
        <v>1</v>
      </c>
      <c r="B13350">
        <v>2068</v>
      </c>
      <c r="C13350">
        <v>4</v>
      </c>
      <c r="D13350" t="s">
        <v>23</v>
      </c>
      <c r="E13350" t="s">
        <v>46</v>
      </c>
      <c r="F13350" t="s">
        <v>13412</v>
      </c>
      <c r="G13350">
        <v>517</v>
      </c>
      <c r="H13350" t="s">
        <v>25</v>
      </c>
      <c r="I13350" t="s">
        <v>13</v>
      </c>
    </row>
    <row r="13351" spans="1:9" x14ac:dyDescent="0.25">
      <c r="A13351">
        <v>1</v>
      </c>
      <c r="B13351">
        <v>71</v>
      </c>
      <c r="C13351">
        <v>1</v>
      </c>
      <c r="D13351" t="s">
        <v>18</v>
      </c>
      <c r="E13351" t="s">
        <v>46</v>
      </c>
      <c r="F13351" t="s">
        <v>13413</v>
      </c>
      <c r="G13351">
        <v>71</v>
      </c>
      <c r="H13351" t="s">
        <v>12</v>
      </c>
      <c r="I13351" t="s">
        <v>13</v>
      </c>
    </row>
    <row r="13352" spans="1:9" x14ac:dyDescent="0.25">
      <c r="A13352">
        <v>1</v>
      </c>
      <c r="B13352">
        <v>246</v>
      </c>
      <c r="C13352">
        <v>2</v>
      </c>
      <c r="D13352" t="s">
        <v>18</v>
      </c>
      <c r="E13352" t="s">
        <v>46</v>
      </c>
      <c r="F13352" t="s">
        <v>13414</v>
      </c>
      <c r="G13352">
        <v>123</v>
      </c>
      <c r="H13352" t="s">
        <v>12</v>
      </c>
      <c r="I13352" t="s">
        <v>13</v>
      </c>
    </row>
    <row r="13353" spans="1:9" x14ac:dyDescent="0.25">
      <c r="A13353">
        <v>1</v>
      </c>
      <c r="B13353">
        <v>345</v>
      </c>
      <c r="C13353">
        <v>5</v>
      </c>
      <c r="D13353" t="s">
        <v>18</v>
      </c>
      <c r="E13353" t="s">
        <v>46</v>
      </c>
      <c r="F13353" t="s">
        <v>13415</v>
      </c>
      <c r="G13353">
        <v>69</v>
      </c>
      <c r="H13353" t="s">
        <v>12</v>
      </c>
      <c r="I13353" t="s">
        <v>13</v>
      </c>
    </row>
    <row r="13354" spans="1:9" x14ac:dyDescent="0.25">
      <c r="A13354">
        <v>1</v>
      </c>
      <c r="B13354">
        <v>417</v>
      </c>
      <c r="C13354">
        <v>3</v>
      </c>
      <c r="D13354" t="s">
        <v>18</v>
      </c>
      <c r="E13354" t="s">
        <v>46</v>
      </c>
      <c r="F13354" t="s">
        <v>13416</v>
      </c>
      <c r="G13354">
        <v>139</v>
      </c>
      <c r="H13354" t="s">
        <v>12</v>
      </c>
      <c r="I13354" t="s">
        <v>13</v>
      </c>
    </row>
    <row r="13355" spans="1:9" x14ac:dyDescent="0.25">
      <c r="A13355">
        <v>1</v>
      </c>
      <c r="B13355">
        <v>256</v>
      </c>
      <c r="C13355">
        <v>1</v>
      </c>
      <c r="D13355" t="s">
        <v>18</v>
      </c>
      <c r="E13355" t="s">
        <v>46</v>
      </c>
      <c r="F13355" t="s">
        <v>13417</v>
      </c>
      <c r="G13355">
        <v>256</v>
      </c>
      <c r="H13355" t="s">
        <v>12</v>
      </c>
      <c r="I13355" t="s">
        <v>13</v>
      </c>
    </row>
    <row r="13356" spans="1:9" x14ac:dyDescent="0.25">
      <c r="A13356">
        <v>1</v>
      </c>
      <c r="B13356">
        <v>216</v>
      </c>
      <c r="C13356">
        <v>3</v>
      </c>
      <c r="D13356" t="s">
        <v>18</v>
      </c>
      <c r="E13356" t="s">
        <v>10</v>
      </c>
      <c r="F13356" t="s">
        <v>13418</v>
      </c>
      <c r="G13356">
        <v>72</v>
      </c>
      <c r="H13356" t="s">
        <v>12</v>
      </c>
      <c r="I13356" t="s">
        <v>13</v>
      </c>
    </row>
    <row r="13357" spans="1:9" x14ac:dyDescent="0.25">
      <c r="A13357">
        <v>1</v>
      </c>
      <c r="B13357">
        <v>246</v>
      </c>
      <c r="C13357">
        <v>3</v>
      </c>
      <c r="D13357" t="s">
        <v>18</v>
      </c>
      <c r="E13357" t="s">
        <v>29</v>
      </c>
      <c r="F13357" t="s">
        <v>13419</v>
      </c>
      <c r="G13357">
        <v>82</v>
      </c>
      <c r="H13357" t="s">
        <v>12</v>
      </c>
      <c r="I13357" t="s">
        <v>13</v>
      </c>
    </row>
    <row r="13358" spans="1:9" x14ac:dyDescent="0.25">
      <c r="A13358">
        <v>1</v>
      </c>
      <c r="B13358">
        <v>468</v>
      </c>
      <c r="C13358">
        <v>4</v>
      </c>
      <c r="D13358" t="s">
        <v>18</v>
      </c>
      <c r="E13358" t="s">
        <v>46</v>
      </c>
      <c r="F13358" t="s">
        <v>13420</v>
      </c>
      <c r="G13358">
        <v>117</v>
      </c>
      <c r="H13358" t="s">
        <v>12</v>
      </c>
      <c r="I13358" t="s">
        <v>13</v>
      </c>
    </row>
    <row r="13359" spans="1:9" x14ac:dyDescent="0.25">
      <c r="A13359">
        <v>1</v>
      </c>
      <c r="B13359">
        <v>339</v>
      </c>
      <c r="C13359">
        <v>3</v>
      </c>
      <c r="D13359" t="s">
        <v>14</v>
      </c>
      <c r="E13359" t="s">
        <v>46</v>
      </c>
      <c r="F13359" t="s">
        <v>13421</v>
      </c>
      <c r="G13359">
        <v>113</v>
      </c>
      <c r="H13359" t="s">
        <v>16</v>
      </c>
      <c r="I13359" t="s">
        <v>13</v>
      </c>
    </row>
    <row r="13360" spans="1:9" x14ac:dyDescent="0.25">
      <c r="A13360">
        <v>1</v>
      </c>
      <c r="B13360">
        <v>932</v>
      </c>
      <c r="C13360">
        <v>4</v>
      </c>
      <c r="D13360" t="s">
        <v>18</v>
      </c>
      <c r="E13360" t="s">
        <v>10</v>
      </c>
      <c r="F13360" t="s">
        <v>13422</v>
      </c>
      <c r="G13360">
        <v>233</v>
      </c>
      <c r="H13360" t="s">
        <v>12</v>
      </c>
      <c r="I13360" t="s">
        <v>13</v>
      </c>
    </row>
    <row r="13361" spans="1:9" x14ac:dyDescent="0.25">
      <c r="A13361">
        <v>1</v>
      </c>
      <c r="B13361">
        <v>167</v>
      </c>
      <c r="C13361">
        <v>1</v>
      </c>
      <c r="D13361" t="s">
        <v>18</v>
      </c>
      <c r="E13361" t="s">
        <v>42</v>
      </c>
      <c r="F13361" t="s">
        <v>13423</v>
      </c>
      <c r="G13361">
        <v>167</v>
      </c>
      <c r="H13361" t="s">
        <v>12</v>
      </c>
      <c r="I13361" t="s">
        <v>13</v>
      </c>
    </row>
    <row r="13362" spans="1:9" x14ac:dyDescent="0.25">
      <c r="A13362">
        <v>1</v>
      </c>
      <c r="B13362">
        <v>363</v>
      </c>
      <c r="C13362">
        <v>3</v>
      </c>
      <c r="D13362" t="s">
        <v>18</v>
      </c>
      <c r="E13362" t="s">
        <v>42</v>
      </c>
      <c r="F13362" t="s">
        <v>13424</v>
      </c>
      <c r="G13362">
        <v>121</v>
      </c>
      <c r="H13362" t="s">
        <v>12</v>
      </c>
      <c r="I13362" t="s">
        <v>13</v>
      </c>
    </row>
    <row r="13363" spans="1:9" x14ac:dyDescent="0.25">
      <c r="A13363">
        <v>1</v>
      </c>
      <c r="B13363">
        <v>4140</v>
      </c>
      <c r="C13363">
        <v>10</v>
      </c>
      <c r="D13363" t="s">
        <v>18</v>
      </c>
      <c r="E13363" t="s">
        <v>42</v>
      </c>
      <c r="F13363" t="s">
        <v>13425</v>
      </c>
      <c r="G13363">
        <v>414</v>
      </c>
      <c r="H13363" t="s">
        <v>12</v>
      </c>
      <c r="I13363" t="s">
        <v>13</v>
      </c>
    </row>
    <row r="13364" spans="1:9" x14ac:dyDescent="0.25">
      <c r="A13364">
        <v>1</v>
      </c>
      <c r="B13364">
        <v>450</v>
      </c>
      <c r="C13364">
        <v>5</v>
      </c>
      <c r="D13364" t="s">
        <v>18</v>
      </c>
      <c r="E13364" t="s">
        <v>46</v>
      </c>
      <c r="F13364" t="s">
        <v>13426</v>
      </c>
      <c r="G13364">
        <v>90</v>
      </c>
      <c r="H13364" t="s">
        <v>12</v>
      </c>
      <c r="I13364" t="s">
        <v>13</v>
      </c>
    </row>
    <row r="13365" spans="1:9" x14ac:dyDescent="0.25">
      <c r="A13365">
        <v>1</v>
      </c>
      <c r="B13365">
        <v>92</v>
      </c>
      <c r="C13365">
        <v>1</v>
      </c>
      <c r="D13365" t="s">
        <v>14</v>
      </c>
      <c r="E13365" t="s">
        <v>10</v>
      </c>
      <c r="F13365" t="s">
        <v>13427</v>
      </c>
      <c r="G13365">
        <v>92</v>
      </c>
      <c r="H13365" t="s">
        <v>16</v>
      </c>
      <c r="I13365" t="s">
        <v>13</v>
      </c>
    </row>
    <row r="13366" spans="1:9" x14ac:dyDescent="0.25">
      <c r="A13366">
        <v>1</v>
      </c>
      <c r="B13366">
        <v>235</v>
      </c>
      <c r="C13366">
        <v>5</v>
      </c>
      <c r="D13366" t="s">
        <v>14</v>
      </c>
      <c r="E13366" t="s">
        <v>46</v>
      </c>
      <c r="F13366" t="s">
        <v>13428</v>
      </c>
      <c r="G13366">
        <v>47</v>
      </c>
      <c r="H13366" t="s">
        <v>16</v>
      </c>
      <c r="I13366" t="s">
        <v>13</v>
      </c>
    </row>
    <row r="13367" spans="1:9" x14ac:dyDescent="0.25">
      <c r="A13367">
        <v>1</v>
      </c>
      <c r="B13367">
        <v>296</v>
      </c>
      <c r="C13367">
        <v>4</v>
      </c>
      <c r="D13367" t="s">
        <v>14</v>
      </c>
      <c r="E13367" t="s">
        <v>46</v>
      </c>
      <c r="F13367" t="s">
        <v>13429</v>
      </c>
      <c r="G13367">
        <v>74</v>
      </c>
      <c r="H13367" t="s">
        <v>16</v>
      </c>
      <c r="I13367" t="s">
        <v>13</v>
      </c>
    </row>
    <row r="13368" spans="1:9" x14ac:dyDescent="0.25">
      <c r="A13368">
        <v>1</v>
      </c>
      <c r="B13368">
        <v>315</v>
      </c>
      <c r="C13368">
        <v>5</v>
      </c>
      <c r="D13368" t="s">
        <v>18</v>
      </c>
      <c r="E13368" t="s">
        <v>46</v>
      </c>
      <c r="F13368" t="s">
        <v>13430</v>
      </c>
      <c r="G13368">
        <v>63</v>
      </c>
      <c r="H13368" t="s">
        <v>12</v>
      </c>
      <c r="I13368" t="s">
        <v>13</v>
      </c>
    </row>
    <row r="13369" spans="1:9" x14ac:dyDescent="0.25">
      <c r="A13369">
        <v>1</v>
      </c>
      <c r="B13369">
        <v>1138</v>
      </c>
      <c r="C13369">
        <v>1</v>
      </c>
      <c r="D13369" t="s">
        <v>18</v>
      </c>
      <c r="E13369" t="s">
        <v>46</v>
      </c>
      <c r="F13369" t="s">
        <v>13431</v>
      </c>
      <c r="G13369">
        <v>1138</v>
      </c>
      <c r="H13369" t="s">
        <v>12</v>
      </c>
      <c r="I13369" t="s">
        <v>13</v>
      </c>
    </row>
    <row r="13370" spans="1:9" x14ac:dyDescent="0.25">
      <c r="A13370">
        <v>1</v>
      </c>
      <c r="B13370">
        <v>592</v>
      </c>
      <c r="C13370">
        <v>4</v>
      </c>
      <c r="D13370" t="s">
        <v>18</v>
      </c>
      <c r="E13370" t="s">
        <v>46</v>
      </c>
      <c r="F13370" t="s">
        <v>13432</v>
      </c>
      <c r="G13370">
        <v>148</v>
      </c>
      <c r="H13370" t="s">
        <v>12</v>
      </c>
      <c r="I13370" t="s">
        <v>13</v>
      </c>
    </row>
    <row r="13371" spans="1:9" x14ac:dyDescent="0.25">
      <c r="A13371">
        <v>1</v>
      </c>
      <c r="B13371">
        <v>660</v>
      </c>
      <c r="C13371">
        <v>4</v>
      </c>
      <c r="D13371" t="s">
        <v>18</v>
      </c>
      <c r="E13371" t="s">
        <v>46</v>
      </c>
      <c r="F13371" t="s">
        <v>13433</v>
      </c>
      <c r="G13371">
        <v>165</v>
      </c>
      <c r="H13371" t="s">
        <v>12</v>
      </c>
      <c r="I13371" t="s">
        <v>13</v>
      </c>
    </row>
    <row r="13372" spans="1:9" x14ac:dyDescent="0.25">
      <c r="A13372">
        <v>1</v>
      </c>
      <c r="B13372">
        <v>185</v>
      </c>
      <c r="C13372">
        <v>5</v>
      </c>
      <c r="D13372" t="s">
        <v>18</v>
      </c>
      <c r="E13372" t="s">
        <v>42</v>
      </c>
      <c r="F13372" t="s">
        <v>13434</v>
      </c>
      <c r="G13372">
        <v>37</v>
      </c>
      <c r="H13372" t="s">
        <v>12</v>
      </c>
      <c r="I13372" t="s">
        <v>13</v>
      </c>
    </row>
    <row r="13373" spans="1:9" x14ac:dyDescent="0.25">
      <c r="A13373">
        <v>1</v>
      </c>
      <c r="B13373">
        <v>138</v>
      </c>
      <c r="C13373">
        <v>3</v>
      </c>
      <c r="D13373" t="s">
        <v>18</v>
      </c>
      <c r="E13373" t="s">
        <v>10</v>
      </c>
      <c r="F13373" t="s">
        <v>13435</v>
      </c>
      <c r="G13373">
        <v>46</v>
      </c>
      <c r="H13373" t="s">
        <v>12</v>
      </c>
      <c r="I13373" t="s">
        <v>13</v>
      </c>
    </row>
    <row r="13374" spans="1:9" x14ac:dyDescent="0.25">
      <c r="A13374">
        <v>1</v>
      </c>
      <c r="B13374">
        <v>2335</v>
      </c>
      <c r="C13374">
        <v>5</v>
      </c>
      <c r="D13374" t="s">
        <v>18</v>
      </c>
      <c r="E13374" t="s">
        <v>29</v>
      </c>
      <c r="F13374" t="s">
        <v>13436</v>
      </c>
      <c r="G13374">
        <v>467</v>
      </c>
      <c r="H13374" t="s">
        <v>12</v>
      </c>
      <c r="I13374" t="s">
        <v>13</v>
      </c>
    </row>
    <row r="13375" spans="1:9" x14ac:dyDescent="0.25">
      <c r="A13375">
        <v>1</v>
      </c>
      <c r="B13375">
        <v>1225</v>
      </c>
      <c r="C13375">
        <v>5</v>
      </c>
      <c r="D13375" t="s">
        <v>23</v>
      </c>
      <c r="E13375" t="s">
        <v>39</v>
      </c>
      <c r="F13375" t="s">
        <v>13437</v>
      </c>
      <c r="G13375">
        <v>245</v>
      </c>
      <c r="H13375" t="s">
        <v>25</v>
      </c>
      <c r="I13375" t="s">
        <v>13</v>
      </c>
    </row>
    <row r="13376" spans="1:9" x14ac:dyDescent="0.25">
      <c r="A13376">
        <v>1</v>
      </c>
      <c r="B13376">
        <v>485</v>
      </c>
      <c r="C13376">
        <v>5</v>
      </c>
      <c r="D13376" t="s">
        <v>18</v>
      </c>
      <c r="E13376" t="s">
        <v>46</v>
      </c>
      <c r="F13376" t="s">
        <v>13438</v>
      </c>
      <c r="G13376">
        <v>97</v>
      </c>
      <c r="H13376" t="s">
        <v>12</v>
      </c>
      <c r="I13376" t="s">
        <v>13</v>
      </c>
    </row>
    <row r="13377" spans="1:9" x14ac:dyDescent="0.25">
      <c r="A13377">
        <v>1</v>
      </c>
      <c r="B13377">
        <v>95</v>
      </c>
      <c r="C13377">
        <v>1</v>
      </c>
      <c r="D13377" t="s">
        <v>14</v>
      </c>
      <c r="E13377" t="s">
        <v>10</v>
      </c>
      <c r="F13377" t="s">
        <v>13439</v>
      </c>
      <c r="G13377">
        <v>95</v>
      </c>
      <c r="H13377" t="s">
        <v>16</v>
      </c>
      <c r="I13377" t="s">
        <v>13</v>
      </c>
    </row>
    <row r="13378" spans="1:9" x14ac:dyDescent="0.25">
      <c r="A13378">
        <v>1</v>
      </c>
      <c r="B13378">
        <v>224</v>
      </c>
      <c r="C13378">
        <v>4</v>
      </c>
      <c r="D13378" t="s">
        <v>23</v>
      </c>
      <c r="E13378" t="s">
        <v>46</v>
      </c>
      <c r="F13378" t="s">
        <v>13440</v>
      </c>
      <c r="G13378">
        <v>56</v>
      </c>
      <c r="H13378" t="s">
        <v>25</v>
      </c>
      <c r="I13378" t="s">
        <v>13</v>
      </c>
    </row>
    <row r="13379" spans="1:9" x14ac:dyDescent="0.25">
      <c r="A13379">
        <v>1</v>
      </c>
      <c r="B13379">
        <v>400</v>
      </c>
      <c r="C13379">
        <v>4</v>
      </c>
      <c r="D13379" t="s">
        <v>23</v>
      </c>
      <c r="E13379" t="s">
        <v>46</v>
      </c>
      <c r="F13379" t="s">
        <v>13441</v>
      </c>
      <c r="G13379">
        <v>100</v>
      </c>
      <c r="H13379" t="s">
        <v>25</v>
      </c>
      <c r="I13379" t="s">
        <v>13</v>
      </c>
    </row>
    <row r="13380" spans="1:9" x14ac:dyDescent="0.25">
      <c r="A13380">
        <v>1</v>
      </c>
      <c r="B13380">
        <v>372</v>
      </c>
      <c r="C13380">
        <v>4</v>
      </c>
      <c r="D13380" t="s">
        <v>14</v>
      </c>
      <c r="E13380" t="s">
        <v>10</v>
      </c>
      <c r="F13380" t="s">
        <v>13442</v>
      </c>
      <c r="G13380">
        <v>93</v>
      </c>
      <c r="H13380" t="s">
        <v>16</v>
      </c>
      <c r="I13380" t="s">
        <v>13</v>
      </c>
    </row>
    <row r="13381" spans="1:9" x14ac:dyDescent="0.25">
      <c r="A13381">
        <v>1</v>
      </c>
      <c r="B13381">
        <v>143</v>
      </c>
      <c r="C13381">
        <v>1</v>
      </c>
      <c r="D13381" t="s">
        <v>23</v>
      </c>
      <c r="E13381" t="s">
        <v>10</v>
      </c>
      <c r="F13381" t="s">
        <v>13443</v>
      </c>
      <c r="G13381">
        <v>143</v>
      </c>
      <c r="H13381" t="s">
        <v>25</v>
      </c>
      <c r="I13381" t="s">
        <v>13</v>
      </c>
    </row>
    <row r="13382" spans="1:9" x14ac:dyDescent="0.25">
      <c r="A13382">
        <v>1</v>
      </c>
      <c r="B13382">
        <v>345</v>
      </c>
      <c r="C13382">
        <v>3</v>
      </c>
      <c r="D13382" t="s">
        <v>14</v>
      </c>
      <c r="E13382" t="s">
        <v>10</v>
      </c>
      <c r="F13382" t="s">
        <v>13444</v>
      </c>
      <c r="G13382">
        <v>115</v>
      </c>
      <c r="H13382" t="s">
        <v>16</v>
      </c>
      <c r="I13382" t="s">
        <v>13</v>
      </c>
    </row>
    <row r="13383" spans="1:9" x14ac:dyDescent="0.25">
      <c r="A13383">
        <v>1</v>
      </c>
      <c r="B13383">
        <v>243</v>
      </c>
      <c r="C13383">
        <v>3</v>
      </c>
      <c r="D13383" t="s">
        <v>14</v>
      </c>
      <c r="E13383" t="s">
        <v>10</v>
      </c>
      <c r="F13383" t="s">
        <v>13445</v>
      </c>
      <c r="G13383">
        <v>81</v>
      </c>
      <c r="H13383" t="s">
        <v>16</v>
      </c>
      <c r="I13383" t="s">
        <v>13</v>
      </c>
    </row>
    <row r="13384" spans="1:9" x14ac:dyDescent="0.25">
      <c r="A13384">
        <v>1</v>
      </c>
      <c r="B13384">
        <v>111</v>
      </c>
      <c r="C13384">
        <v>1</v>
      </c>
      <c r="D13384" t="s">
        <v>18</v>
      </c>
      <c r="E13384" t="s">
        <v>39</v>
      </c>
      <c r="F13384" t="s">
        <v>13446</v>
      </c>
      <c r="G13384">
        <v>111</v>
      </c>
      <c r="H13384" t="s">
        <v>12</v>
      </c>
      <c r="I13384" t="s">
        <v>13</v>
      </c>
    </row>
    <row r="13385" spans="1:9" x14ac:dyDescent="0.25">
      <c r="A13385">
        <v>1</v>
      </c>
      <c r="B13385">
        <v>1920</v>
      </c>
      <c r="C13385">
        <v>5</v>
      </c>
      <c r="D13385" t="s">
        <v>18</v>
      </c>
      <c r="E13385" t="s">
        <v>10</v>
      </c>
      <c r="F13385" t="s">
        <v>13447</v>
      </c>
      <c r="G13385">
        <v>384</v>
      </c>
      <c r="H13385" t="s">
        <v>12</v>
      </c>
      <c r="I13385" t="s">
        <v>13</v>
      </c>
    </row>
    <row r="13386" spans="1:9" x14ac:dyDescent="0.25">
      <c r="A13386">
        <v>1</v>
      </c>
      <c r="B13386">
        <v>1413</v>
      </c>
      <c r="C13386">
        <v>3</v>
      </c>
      <c r="D13386" t="s">
        <v>18</v>
      </c>
      <c r="E13386" t="s">
        <v>10</v>
      </c>
      <c r="F13386" t="s">
        <v>13448</v>
      </c>
      <c r="G13386">
        <v>471</v>
      </c>
      <c r="H13386" t="s">
        <v>12</v>
      </c>
      <c r="I13386" t="s">
        <v>13</v>
      </c>
    </row>
    <row r="13387" spans="1:9" x14ac:dyDescent="0.25">
      <c r="A13387">
        <v>1</v>
      </c>
      <c r="B13387">
        <v>276</v>
      </c>
      <c r="C13387">
        <v>4</v>
      </c>
      <c r="D13387" t="s">
        <v>18</v>
      </c>
      <c r="E13387" t="s">
        <v>46</v>
      </c>
      <c r="F13387" t="s">
        <v>13449</v>
      </c>
      <c r="G13387">
        <v>69</v>
      </c>
      <c r="H13387" t="s">
        <v>12</v>
      </c>
      <c r="I13387" t="s">
        <v>13</v>
      </c>
    </row>
    <row r="13388" spans="1:9" x14ac:dyDescent="0.25">
      <c r="A13388">
        <v>1</v>
      </c>
      <c r="B13388">
        <v>361</v>
      </c>
      <c r="C13388">
        <v>1</v>
      </c>
      <c r="D13388" t="s">
        <v>18</v>
      </c>
      <c r="E13388" t="s">
        <v>46</v>
      </c>
      <c r="F13388" t="s">
        <v>13450</v>
      </c>
      <c r="G13388">
        <v>361</v>
      </c>
      <c r="H13388" t="s">
        <v>12</v>
      </c>
      <c r="I13388" t="s">
        <v>13</v>
      </c>
    </row>
    <row r="13389" spans="1:9" x14ac:dyDescent="0.25">
      <c r="A13389">
        <v>1</v>
      </c>
      <c r="B13389">
        <v>321</v>
      </c>
      <c r="C13389">
        <v>3</v>
      </c>
      <c r="D13389" t="s">
        <v>18</v>
      </c>
      <c r="E13389" t="s">
        <v>10</v>
      </c>
      <c r="F13389" t="s">
        <v>13451</v>
      </c>
      <c r="G13389">
        <v>107</v>
      </c>
      <c r="H13389" t="s">
        <v>12</v>
      </c>
      <c r="I13389" t="s">
        <v>13</v>
      </c>
    </row>
    <row r="13390" spans="1:9" x14ac:dyDescent="0.25">
      <c r="A13390">
        <v>1</v>
      </c>
      <c r="B13390">
        <v>182</v>
      </c>
      <c r="C13390">
        <v>1</v>
      </c>
      <c r="D13390" t="s">
        <v>18</v>
      </c>
      <c r="E13390" t="s">
        <v>46</v>
      </c>
      <c r="F13390" t="s">
        <v>13452</v>
      </c>
      <c r="G13390">
        <v>182</v>
      </c>
      <c r="H13390" t="s">
        <v>12</v>
      </c>
      <c r="I13390" t="s">
        <v>13</v>
      </c>
    </row>
    <row r="13391" spans="1:9" x14ac:dyDescent="0.25">
      <c r="A13391">
        <v>1</v>
      </c>
      <c r="B13391">
        <v>1072</v>
      </c>
      <c r="C13391">
        <v>4</v>
      </c>
      <c r="D13391" t="s">
        <v>18</v>
      </c>
      <c r="E13391" t="s">
        <v>10</v>
      </c>
      <c r="F13391" t="s">
        <v>13453</v>
      </c>
      <c r="G13391">
        <v>268</v>
      </c>
      <c r="H13391" t="s">
        <v>12</v>
      </c>
      <c r="I13391" t="s">
        <v>13</v>
      </c>
    </row>
    <row r="13392" spans="1:9" x14ac:dyDescent="0.25">
      <c r="A13392">
        <v>1</v>
      </c>
      <c r="B13392">
        <v>134</v>
      </c>
      <c r="C13392">
        <v>2</v>
      </c>
      <c r="D13392" t="s">
        <v>18</v>
      </c>
      <c r="E13392" t="s">
        <v>46</v>
      </c>
      <c r="F13392" t="s">
        <v>13454</v>
      </c>
      <c r="G13392">
        <v>67</v>
      </c>
      <c r="H13392" t="s">
        <v>12</v>
      </c>
      <c r="I13392" t="s">
        <v>13</v>
      </c>
    </row>
    <row r="13393" spans="1:9" x14ac:dyDescent="0.25">
      <c r="A13393">
        <v>1</v>
      </c>
      <c r="B13393">
        <v>6230</v>
      </c>
      <c r="C13393">
        <v>5</v>
      </c>
      <c r="D13393" t="s">
        <v>18</v>
      </c>
      <c r="E13393" t="s">
        <v>10</v>
      </c>
      <c r="F13393" t="s">
        <v>13455</v>
      </c>
      <c r="G13393">
        <v>1246</v>
      </c>
      <c r="H13393" t="s">
        <v>12</v>
      </c>
      <c r="I13393" t="s">
        <v>13</v>
      </c>
    </row>
    <row r="13394" spans="1:9" x14ac:dyDescent="0.25">
      <c r="A13394">
        <v>1</v>
      </c>
      <c r="B13394">
        <v>1520</v>
      </c>
      <c r="C13394">
        <v>5</v>
      </c>
      <c r="D13394" t="s">
        <v>18</v>
      </c>
      <c r="E13394" t="s">
        <v>10</v>
      </c>
      <c r="F13394" t="s">
        <v>13456</v>
      </c>
      <c r="G13394">
        <v>304</v>
      </c>
      <c r="H13394" t="s">
        <v>12</v>
      </c>
      <c r="I13394" t="s">
        <v>13</v>
      </c>
    </row>
    <row r="13395" spans="1:9" x14ac:dyDescent="0.25">
      <c r="A13395">
        <v>1</v>
      </c>
      <c r="B13395">
        <v>1072</v>
      </c>
      <c r="C13395">
        <v>4</v>
      </c>
      <c r="D13395" t="s">
        <v>18</v>
      </c>
      <c r="E13395" t="s">
        <v>10</v>
      </c>
      <c r="F13395" t="s">
        <v>13457</v>
      </c>
      <c r="G13395">
        <v>268</v>
      </c>
      <c r="H13395" t="s">
        <v>12</v>
      </c>
      <c r="I13395" t="s">
        <v>13</v>
      </c>
    </row>
    <row r="13396" spans="1:9" x14ac:dyDescent="0.25">
      <c r="A13396">
        <v>1</v>
      </c>
      <c r="B13396">
        <v>57</v>
      </c>
      <c r="C13396">
        <v>1</v>
      </c>
      <c r="D13396" t="s">
        <v>18</v>
      </c>
      <c r="E13396" t="s">
        <v>10</v>
      </c>
      <c r="F13396" t="s">
        <v>13458</v>
      </c>
      <c r="G13396">
        <v>57</v>
      </c>
      <c r="H13396" t="s">
        <v>12</v>
      </c>
      <c r="I13396" t="s">
        <v>13</v>
      </c>
    </row>
    <row r="13397" spans="1:9" x14ac:dyDescent="0.25">
      <c r="A13397">
        <v>1</v>
      </c>
      <c r="B13397">
        <v>7315</v>
      </c>
      <c r="C13397">
        <v>5</v>
      </c>
      <c r="D13397" t="s">
        <v>18</v>
      </c>
      <c r="E13397" t="s">
        <v>39</v>
      </c>
      <c r="F13397" t="s">
        <v>13459</v>
      </c>
      <c r="G13397">
        <v>1463</v>
      </c>
      <c r="H13397" t="s">
        <v>12</v>
      </c>
      <c r="I13397" t="s">
        <v>13</v>
      </c>
    </row>
    <row r="13398" spans="1:9" x14ac:dyDescent="0.25">
      <c r="A13398">
        <v>1</v>
      </c>
      <c r="B13398">
        <v>286</v>
      </c>
      <c r="C13398">
        <v>1</v>
      </c>
      <c r="D13398" t="s">
        <v>18</v>
      </c>
      <c r="E13398" t="s">
        <v>39</v>
      </c>
      <c r="F13398" t="s">
        <v>13460</v>
      </c>
      <c r="G13398">
        <v>286</v>
      </c>
      <c r="H13398" t="s">
        <v>12</v>
      </c>
      <c r="I13398" t="s">
        <v>13</v>
      </c>
    </row>
    <row r="13399" spans="1:9" x14ac:dyDescent="0.25">
      <c r="A13399">
        <v>1</v>
      </c>
      <c r="B13399">
        <v>5058</v>
      </c>
      <c r="C13399">
        <v>3</v>
      </c>
      <c r="D13399" t="s">
        <v>18</v>
      </c>
      <c r="E13399" t="s">
        <v>10</v>
      </c>
      <c r="F13399" t="s">
        <v>13461</v>
      </c>
      <c r="G13399">
        <v>1686</v>
      </c>
      <c r="H13399" t="s">
        <v>12</v>
      </c>
      <c r="I13399" t="s">
        <v>13</v>
      </c>
    </row>
    <row r="13400" spans="1:9" x14ac:dyDescent="0.25">
      <c r="A13400">
        <v>1</v>
      </c>
      <c r="B13400">
        <v>432</v>
      </c>
      <c r="C13400">
        <v>1</v>
      </c>
      <c r="D13400" t="s">
        <v>18</v>
      </c>
      <c r="E13400" t="s">
        <v>46</v>
      </c>
      <c r="F13400" t="s">
        <v>13462</v>
      </c>
      <c r="G13400">
        <v>432</v>
      </c>
      <c r="H13400" t="s">
        <v>12</v>
      </c>
      <c r="I13400" t="s">
        <v>13</v>
      </c>
    </row>
    <row r="13401" spans="1:9" x14ac:dyDescent="0.25">
      <c r="A13401">
        <v>1</v>
      </c>
      <c r="B13401">
        <v>1405</v>
      </c>
      <c r="C13401">
        <v>5</v>
      </c>
      <c r="D13401" t="s">
        <v>18</v>
      </c>
      <c r="E13401" t="s">
        <v>10</v>
      </c>
      <c r="F13401" t="s">
        <v>13463</v>
      </c>
      <c r="G13401">
        <v>281</v>
      </c>
      <c r="H13401" t="s">
        <v>12</v>
      </c>
      <c r="I13401" t="s">
        <v>13</v>
      </c>
    </row>
    <row r="13402" spans="1:9" x14ac:dyDescent="0.25">
      <c r="A13402">
        <v>1</v>
      </c>
      <c r="B13402">
        <v>340</v>
      </c>
      <c r="C13402">
        <v>4</v>
      </c>
      <c r="D13402" t="s">
        <v>18</v>
      </c>
      <c r="E13402" t="s">
        <v>39</v>
      </c>
      <c r="F13402" t="s">
        <v>13464</v>
      </c>
      <c r="G13402">
        <v>85</v>
      </c>
      <c r="H13402" t="s">
        <v>12</v>
      </c>
      <c r="I13402" t="s">
        <v>13</v>
      </c>
    </row>
    <row r="13403" spans="1:9" x14ac:dyDescent="0.25">
      <c r="A13403">
        <v>1</v>
      </c>
      <c r="B13403">
        <v>789</v>
      </c>
      <c r="C13403">
        <v>3</v>
      </c>
      <c r="D13403" t="s">
        <v>18</v>
      </c>
      <c r="E13403" t="s">
        <v>10</v>
      </c>
      <c r="F13403" t="s">
        <v>13465</v>
      </c>
      <c r="G13403">
        <v>263</v>
      </c>
      <c r="H13403" t="s">
        <v>12</v>
      </c>
      <c r="I13403" t="s">
        <v>13</v>
      </c>
    </row>
    <row r="13404" spans="1:9" x14ac:dyDescent="0.25">
      <c r="A13404">
        <v>1</v>
      </c>
      <c r="B13404">
        <v>720</v>
      </c>
      <c r="C13404">
        <v>3</v>
      </c>
      <c r="D13404" t="s">
        <v>18</v>
      </c>
      <c r="E13404" t="s">
        <v>10</v>
      </c>
      <c r="F13404" t="s">
        <v>13466</v>
      </c>
      <c r="G13404">
        <v>240</v>
      </c>
      <c r="H13404" t="s">
        <v>12</v>
      </c>
      <c r="I13404" t="s">
        <v>13</v>
      </c>
    </row>
    <row r="13405" spans="1:9" x14ac:dyDescent="0.25">
      <c r="A13405">
        <v>1</v>
      </c>
      <c r="B13405">
        <v>548</v>
      </c>
      <c r="C13405">
        <v>4</v>
      </c>
      <c r="D13405" t="s">
        <v>18</v>
      </c>
      <c r="E13405" t="s">
        <v>42</v>
      </c>
      <c r="F13405" t="s">
        <v>13467</v>
      </c>
      <c r="G13405">
        <v>137</v>
      </c>
      <c r="H13405" t="s">
        <v>12</v>
      </c>
      <c r="I13405" t="s">
        <v>13</v>
      </c>
    </row>
    <row r="13406" spans="1:9" x14ac:dyDescent="0.25">
      <c r="A13406">
        <v>1</v>
      </c>
      <c r="B13406">
        <v>440</v>
      </c>
      <c r="C13406">
        <v>4</v>
      </c>
      <c r="D13406" t="s">
        <v>18</v>
      </c>
      <c r="E13406" t="s">
        <v>10</v>
      </c>
      <c r="F13406" t="s">
        <v>13468</v>
      </c>
      <c r="G13406">
        <v>110</v>
      </c>
      <c r="H13406" t="s">
        <v>12</v>
      </c>
      <c r="I13406" t="s">
        <v>13</v>
      </c>
    </row>
    <row r="13407" spans="1:9" x14ac:dyDescent="0.25">
      <c r="A13407">
        <v>1</v>
      </c>
      <c r="B13407">
        <v>270</v>
      </c>
      <c r="C13407">
        <v>3</v>
      </c>
      <c r="D13407" t="s">
        <v>14</v>
      </c>
      <c r="E13407" t="s">
        <v>46</v>
      </c>
      <c r="F13407" t="s">
        <v>13469</v>
      </c>
      <c r="G13407">
        <v>90</v>
      </c>
      <c r="H13407" t="s">
        <v>16</v>
      </c>
      <c r="I13407" t="s">
        <v>13</v>
      </c>
    </row>
    <row r="13408" spans="1:9" x14ac:dyDescent="0.25">
      <c r="A13408">
        <v>1</v>
      </c>
      <c r="B13408">
        <v>790</v>
      </c>
      <c r="C13408">
        <v>5</v>
      </c>
      <c r="D13408" t="s">
        <v>18</v>
      </c>
      <c r="E13408" t="s">
        <v>46</v>
      </c>
      <c r="F13408" t="s">
        <v>13470</v>
      </c>
      <c r="G13408">
        <v>158</v>
      </c>
      <c r="H13408" t="s">
        <v>12</v>
      </c>
      <c r="I13408" t="s">
        <v>13</v>
      </c>
    </row>
    <row r="13409" spans="1:9" x14ac:dyDescent="0.25">
      <c r="A13409">
        <v>1</v>
      </c>
      <c r="B13409">
        <v>285</v>
      </c>
      <c r="C13409">
        <v>1</v>
      </c>
      <c r="D13409" t="s">
        <v>18</v>
      </c>
      <c r="E13409" t="s">
        <v>46</v>
      </c>
      <c r="F13409" t="s">
        <v>13471</v>
      </c>
      <c r="G13409">
        <v>285</v>
      </c>
      <c r="H13409" t="s">
        <v>12</v>
      </c>
      <c r="I13409" t="s">
        <v>13</v>
      </c>
    </row>
    <row r="13410" spans="1:9" x14ac:dyDescent="0.25">
      <c r="A13410">
        <v>1</v>
      </c>
      <c r="B13410">
        <v>528</v>
      </c>
      <c r="C13410">
        <v>1</v>
      </c>
      <c r="D13410" t="s">
        <v>18</v>
      </c>
      <c r="E13410" t="s">
        <v>10</v>
      </c>
      <c r="F13410" t="s">
        <v>13472</v>
      </c>
      <c r="G13410">
        <v>528</v>
      </c>
      <c r="H13410" t="s">
        <v>12</v>
      </c>
      <c r="I13410" t="s">
        <v>13</v>
      </c>
    </row>
    <row r="13411" spans="1:9" x14ac:dyDescent="0.25">
      <c r="A13411">
        <v>1</v>
      </c>
      <c r="B13411">
        <v>148</v>
      </c>
      <c r="C13411">
        <v>1</v>
      </c>
      <c r="D13411" t="s">
        <v>18</v>
      </c>
      <c r="E13411" t="s">
        <v>46</v>
      </c>
      <c r="F13411" t="s">
        <v>13473</v>
      </c>
      <c r="G13411">
        <v>148</v>
      </c>
      <c r="H13411" t="s">
        <v>12</v>
      </c>
      <c r="I13411" t="s">
        <v>13</v>
      </c>
    </row>
    <row r="13412" spans="1:9" x14ac:dyDescent="0.25">
      <c r="A13412">
        <v>1</v>
      </c>
      <c r="B13412">
        <v>1212</v>
      </c>
      <c r="C13412">
        <v>4</v>
      </c>
      <c r="D13412" t="s">
        <v>18</v>
      </c>
      <c r="E13412" t="s">
        <v>42</v>
      </c>
      <c r="F13412" t="s">
        <v>13474</v>
      </c>
      <c r="G13412">
        <v>303</v>
      </c>
      <c r="H13412" t="s">
        <v>12</v>
      </c>
      <c r="I13412" t="s">
        <v>13</v>
      </c>
    </row>
    <row r="13413" spans="1:9" x14ac:dyDescent="0.25">
      <c r="A13413">
        <v>1</v>
      </c>
      <c r="B13413">
        <v>870</v>
      </c>
      <c r="C13413">
        <v>5</v>
      </c>
      <c r="D13413" t="s">
        <v>18</v>
      </c>
      <c r="E13413" t="s">
        <v>42</v>
      </c>
      <c r="F13413" t="s">
        <v>13475</v>
      </c>
      <c r="G13413">
        <v>174</v>
      </c>
      <c r="H13413" t="s">
        <v>12</v>
      </c>
      <c r="I13413" t="s">
        <v>13</v>
      </c>
    </row>
    <row r="13414" spans="1:9" x14ac:dyDescent="0.25">
      <c r="A13414">
        <v>1</v>
      </c>
      <c r="B13414">
        <v>200</v>
      </c>
      <c r="C13414">
        <v>1</v>
      </c>
      <c r="D13414" t="s">
        <v>18</v>
      </c>
      <c r="E13414" t="s">
        <v>10</v>
      </c>
      <c r="F13414" t="s">
        <v>13476</v>
      </c>
      <c r="G13414">
        <v>200</v>
      </c>
      <c r="H13414" t="s">
        <v>12</v>
      </c>
      <c r="I13414" t="s">
        <v>13</v>
      </c>
    </row>
    <row r="13415" spans="1:9" x14ac:dyDescent="0.25">
      <c r="A13415">
        <v>1</v>
      </c>
      <c r="B13415">
        <v>196</v>
      </c>
      <c r="C13415">
        <v>4</v>
      </c>
      <c r="D13415" t="s">
        <v>18</v>
      </c>
      <c r="E13415" t="s">
        <v>42</v>
      </c>
      <c r="F13415" t="s">
        <v>13477</v>
      </c>
      <c r="G13415">
        <v>49</v>
      </c>
      <c r="H13415" t="s">
        <v>12</v>
      </c>
      <c r="I13415" t="s">
        <v>13</v>
      </c>
    </row>
    <row r="13416" spans="1:9" x14ac:dyDescent="0.25">
      <c r="A13416">
        <v>1</v>
      </c>
      <c r="B13416">
        <v>1251</v>
      </c>
      <c r="C13416">
        <v>3</v>
      </c>
      <c r="D13416" t="s">
        <v>18</v>
      </c>
      <c r="E13416" t="s">
        <v>10</v>
      </c>
      <c r="F13416" t="s">
        <v>13478</v>
      </c>
      <c r="G13416">
        <v>417</v>
      </c>
      <c r="H13416" t="s">
        <v>12</v>
      </c>
      <c r="I13416" t="s">
        <v>13</v>
      </c>
    </row>
    <row r="13417" spans="1:9" x14ac:dyDescent="0.25">
      <c r="A13417">
        <v>1</v>
      </c>
      <c r="B13417">
        <v>219</v>
      </c>
      <c r="C13417">
        <v>3</v>
      </c>
      <c r="D13417" t="s">
        <v>18</v>
      </c>
      <c r="E13417" t="s">
        <v>39</v>
      </c>
      <c r="F13417" t="s">
        <v>13479</v>
      </c>
      <c r="G13417">
        <v>73</v>
      </c>
      <c r="H13417" t="s">
        <v>12</v>
      </c>
      <c r="I13417" t="s">
        <v>13</v>
      </c>
    </row>
    <row r="13418" spans="1:9" x14ac:dyDescent="0.25">
      <c r="A13418">
        <v>1</v>
      </c>
      <c r="B13418">
        <v>475</v>
      </c>
      <c r="C13418">
        <v>5</v>
      </c>
      <c r="D13418" t="s">
        <v>18</v>
      </c>
      <c r="E13418" t="s">
        <v>42</v>
      </c>
      <c r="F13418" t="s">
        <v>13480</v>
      </c>
      <c r="G13418">
        <v>95</v>
      </c>
      <c r="H13418" t="s">
        <v>12</v>
      </c>
      <c r="I13418" t="s">
        <v>13</v>
      </c>
    </row>
    <row r="13419" spans="1:9" x14ac:dyDescent="0.25">
      <c r="A13419">
        <v>1</v>
      </c>
      <c r="B13419">
        <v>720</v>
      </c>
      <c r="C13419">
        <v>3</v>
      </c>
      <c r="D13419" t="s">
        <v>18</v>
      </c>
      <c r="E13419" t="s">
        <v>46</v>
      </c>
      <c r="F13419" t="s">
        <v>13481</v>
      </c>
      <c r="G13419">
        <v>240</v>
      </c>
      <c r="H13419" t="s">
        <v>12</v>
      </c>
      <c r="I13419" t="s">
        <v>13</v>
      </c>
    </row>
    <row r="13420" spans="1:9" x14ac:dyDescent="0.25">
      <c r="A13420">
        <v>1</v>
      </c>
      <c r="B13420">
        <v>2770</v>
      </c>
      <c r="C13420">
        <v>5</v>
      </c>
      <c r="D13420" t="s">
        <v>18</v>
      </c>
      <c r="E13420" t="s">
        <v>46</v>
      </c>
      <c r="F13420" t="s">
        <v>13482</v>
      </c>
      <c r="G13420">
        <v>554</v>
      </c>
      <c r="H13420" t="s">
        <v>12</v>
      </c>
      <c r="I13420" t="s">
        <v>13</v>
      </c>
    </row>
    <row r="13421" spans="1:9" x14ac:dyDescent="0.25">
      <c r="A13421">
        <v>1</v>
      </c>
      <c r="B13421">
        <v>498</v>
      </c>
      <c r="C13421">
        <v>3</v>
      </c>
      <c r="D13421" t="s">
        <v>18</v>
      </c>
      <c r="E13421" t="s">
        <v>46</v>
      </c>
      <c r="F13421" t="s">
        <v>13483</v>
      </c>
      <c r="G13421">
        <v>166</v>
      </c>
      <c r="H13421" t="s">
        <v>12</v>
      </c>
      <c r="I13421" t="s">
        <v>13</v>
      </c>
    </row>
    <row r="13422" spans="1:9" x14ac:dyDescent="0.25">
      <c r="A13422">
        <v>1</v>
      </c>
      <c r="B13422">
        <v>540</v>
      </c>
      <c r="C13422">
        <v>5</v>
      </c>
      <c r="D13422" t="s">
        <v>18</v>
      </c>
      <c r="E13422" t="s">
        <v>46</v>
      </c>
      <c r="F13422" t="s">
        <v>13484</v>
      </c>
      <c r="G13422">
        <v>108</v>
      </c>
      <c r="H13422" t="s">
        <v>12</v>
      </c>
      <c r="I13422" t="s">
        <v>13</v>
      </c>
    </row>
    <row r="13423" spans="1:9" x14ac:dyDescent="0.25">
      <c r="A13423">
        <v>1</v>
      </c>
      <c r="B13423">
        <v>82</v>
      </c>
      <c r="C13423">
        <v>1</v>
      </c>
      <c r="D13423" t="s">
        <v>18</v>
      </c>
      <c r="E13423" t="s">
        <v>42</v>
      </c>
      <c r="F13423" t="s">
        <v>13485</v>
      </c>
      <c r="G13423">
        <v>82</v>
      </c>
      <c r="H13423" t="s">
        <v>12</v>
      </c>
      <c r="I13423" t="s">
        <v>13</v>
      </c>
    </row>
    <row r="13424" spans="1:9" x14ac:dyDescent="0.25">
      <c r="A13424">
        <v>1</v>
      </c>
      <c r="B13424">
        <v>1600</v>
      </c>
      <c r="C13424">
        <v>1</v>
      </c>
      <c r="D13424" t="s">
        <v>18</v>
      </c>
      <c r="E13424" t="s">
        <v>10</v>
      </c>
      <c r="F13424" t="s">
        <v>13486</v>
      </c>
      <c r="G13424">
        <v>1600</v>
      </c>
      <c r="H13424" t="s">
        <v>12</v>
      </c>
      <c r="I13424" t="s">
        <v>13</v>
      </c>
    </row>
    <row r="13425" spans="1:9" x14ac:dyDescent="0.25">
      <c r="A13425">
        <v>1</v>
      </c>
      <c r="B13425">
        <v>212</v>
      </c>
      <c r="C13425">
        <v>4</v>
      </c>
      <c r="D13425" t="s">
        <v>18</v>
      </c>
      <c r="E13425" t="s">
        <v>10</v>
      </c>
      <c r="F13425" t="s">
        <v>13487</v>
      </c>
      <c r="G13425">
        <v>53</v>
      </c>
      <c r="H13425" t="s">
        <v>12</v>
      </c>
      <c r="I13425" t="s">
        <v>13</v>
      </c>
    </row>
    <row r="13426" spans="1:9" x14ac:dyDescent="0.25">
      <c r="A13426">
        <v>1</v>
      </c>
      <c r="B13426">
        <v>335</v>
      </c>
      <c r="C13426">
        <v>5</v>
      </c>
      <c r="D13426" t="s">
        <v>18</v>
      </c>
      <c r="E13426" t="s">
        <v>10</v>
      </c>
      <c r="F13426" t="s">
        <v>13488</v>
      </c>
      <c r="G13426">
        <v>67</v>
      </c>
      <c r="H13426" t="s">
        <v>12</v>
      </c>
      <c r="I13426" t="s">
        <v>13</v>
      </c>
    </row>
    <row r="13427" spans="1:9" x14ac:dyDescent="0.25">
      <c r="A13427">
        <v>1</v>
      </c>
      <c r="B13427">
        <v>1460</v>
      </c>
      <c r="C13427">
        <v>4</v>
      </c>
      <c r="D13427" t="s">
        <v>18</v>
      </c>
      <c r="E13427" t="s">
        <v>46</v>
      </c>
      <c r="F13427" t="s">
        <v>13489</v>
      </c>
      <c r="G13427">
        <v>365</v>
      </c>
      <c r="H13427" t="s">
        <v>12</v>
      </c>
      <c r="I13427" t="s">
        <v>13</v>
      </c>
    </row>
    <row r="13428" spans="1:9" x14ac:dyDescent="0.25">
      <c r="A13428">
        <v>1</v>
      </c>
      <c r="B13428">
        <v>305</v>
      </c>
      <c r="C13428">
        <v>1</v>
      </c>
      <c r="D13428" t="s">
        <v>18</v>
      </c>
      <c r="E13428" t="s">
        <v>42</v>
      </c>
      <c r="F13428" t="s">
        <v>13490</v>
      </c>
      <c r="G13428">
        <v>305</v>
      </c>
      <c r="H13428" t="s">
        <v>12</v>
      </c>
      <c r="I13428" t="s">
        <v>13</v>
      </c>
    </row>
    <row r="13429" spans="1:9" x14ac:dyDescent="0.25">
      <c r="A13429">
        <v>1</v>
      </c>
      <c r="B13429">
        <v>595</v>
      </c>
      <c r="C13429">
        <v>5</v>
      </c>
      <c r="D13429" t="s">
        <v>23</v>
      </c>
      <c r="E13429" t="s">
        <v>10</v>
      </c>
      <c r="F13429" t="s">
        <v>13491</v>
      </c>
      <c r="G13429">
        <v>119</v>
      </c>
      <c r="H13429" t="s">
        <v>25</v>
      </c>
      <c r="I13429" t="s">
        <v>13</v>
      </c>
    </row>
    <row r="13430" spans="1:9" x14ac:dyDescent="0.25">
      <c r="A13430">
        <v>1</v>
      </c>
      <c r="B13430">
        <v>1224</v>
      </c>
      <c r="C13430">
        <v>3</v>
      </c>
      <c r="D13430" t="s">
        <v>18</v>
      </c>
      <c r="E13430" t="s">
        <v>42</v>
      </c>
      <c r="F13430" t="s">
        <v>13492</v>
      </c>
      <c r="G13430">
        <v>408</v>
      </c>
      <c r="H13430" t="s">
        <v>12</v>
      </c>
      <c r="I13430" t="s">
        <v>13</v>
      </c>
    </row>
    <row r="13431" spans="1:9" x14ac:dyDescent="0.25">
      <c r="A13431">
        <v>1</v>
      </c>
      <c r="B13431">
        <v>316</v>
      </c>
      <c r="C13431">
        <v>4</v>
      </c>
      <c r="D13431" t="s">
        <v>23</v>
      </c>
      <c r="E13431" t="s">
        <v>10</v>
      </c>
      <c r="F13431" t="s">
        <v>13493</v>
      </c>
      <c r="G13431">
        <v>79</v>
      </c>
      <c r="H13431" t="s">
        <v>25</v>
      </c>
      <c r="I13431" t="s">
        <v>13</v>
      </c>
    </row>
    <row r="13432" spans="1:9" x14ac:dyDescent="0.25">
      <c r="A13432">
        <v>1</v>
      </c>
      <c r="B13432">
        <v>282</v>
      </c>
      <c r="C13432">
        <v>3</v>
      </c>
      <c r="D13432" t="s">
        <v>18</v>
      </c>
      <c r="E13432" t="s">
        <v>42</v>
      </c>
      <c r="F13432" t="s">
        <v>13494</v>
      </c>
      <c r="G13432">
        <v>94</v>
      </c>
      <c r="H13432" t="s">
        <v>12</v>
      </c>
      <c r="I13432" t="s">
        <v>13</v>
      </c>
    </row>
    <row r="13433" spans="1:9" x14ac:dyDescent="0.25">
      <c r="A13433">
        <v>1</v>
      </c>
      <c r="B13433">
        <v>469</v>
      </c>
      <c r="C13433">
        <v>1</v>
      </c>
      <c r="D13433" t="s">
        <v>18</v>
      </c>
      <c r="E13433" t="s">
        <v>46</v>
      </c>
      <c r="F13433" t="s">
        <v>13495</v>
      </c>
      <c r="G13433">
        <v>469</v>
      </c>
      <c r="H13433" t="s">
        <v>12</v>
      </c>
      <c r="I13433" t="s">
        <v>13</v>
      </c>
    </row>
    <row r="13434" spans="1:9" x14ac:dyDescent="0.25">
      <c r="A13434">
        <v>1</v>
      </c>
      <c r="B13434">
        <v>1200</v>
      </c>
      <c r="C13434">
        <v>3</v>
      </c>
      <c r="D13434" t="s">
        <v>18</v>
      </c>
      <c r="E13434" t="s">
        <v>10</v>
      </c>
      <c r="F13434" t="s">
        <v>13496</v>
      </c>
      <c r="G13434">
        <v>400</v>
      </c>
      <c r="H13434" t="s">
        <v>12</v>
      </c>
      <c r="I13434" t="s">
        <v>13</v>
      </c>
    </row>
    <row r="13435" spans="1:9" x14ac:dyDescent="0.25">
      <c r="A13435">
        <v>1</v>
      </c>
      <c r="B13435">
        <v>535</v>
      </c>
      <c r="C13435">
        <v>5</v>
      </c>
      <c r="D13435" t="s">
        <v>18</v>
      </c>
      <c r="E13435" t="s">
        <v>39</v>
      </c>
      <c r="F13435" t="s">
        <v>13497</v>
      </c>
      <c r="G13435">
        <v>107</v>
      </c>
      <c r="H13435" t="s">
        <v>12</v>
      </c>
      <c r="I13435" t="s">
        <v>13</v>
      </c>
    </row>
    <row r="13436" spans="1:9" x14ac:dyDescent="0.25">
      <c r="A13436">
        <v>1</v>
      </c>
      <c r="B13436">
        <v>183</v>
      </c>
      <c r="C13436">
        <v>1</v>
      </c>
      <c r="D13436" t="s">
        <v>18</v>
      </c>
      <c r="E13436" t="s">
        <v>46</v>
      </c>
      <c r="F13436" t="s">
        <v>13498</v>
      </c>
      <c r="G13436">
        <v>183</v>
      </c>
      <c r="H13436" t="s">
        <v>12</v>
      </c>
      <c r="I13436" t="s">
        <v>13</v>
      </c>
    </row>
    <row r="13437" spans="1:9" x14ac:dyDescent="0.25">
      <c r="A13437">
        <v>1</v>
      </c>
      <c r="B13437">
        <v>244</v>
      </c>
      <c r="C13437">
        <v>4</v>
      </c>
      <c r="D13437" t="s">
        <v>18</v>
      </c>
      <c r="E13437" t="s">
        <v>10</v>
      </c>
      <c r="F13437" t="s">
        <v>13499</v>
      </c>
      <c r="G13437">
        <v>61</v>
      </c>
      <c r="H13437" t="s">
        <v>12</v>
      </c>
      <c r="I13437" t="s">
        <v>13</v>
      </c>
    </row>
    <row r="13438" spans="1:9" x14ac:dyDescent="0.25">
      <c r="A13438">
        <v>1</v>
      </c>
      <c r="B13438">
        <v>4275</v>
      </c>
      <c r="C13438">
        <v>5</v>
      </c>
      <c r="D13438" t="s">
        <v>18</v>
      </c>
      <c r="E13438" t="s">
        <v>39</v>
      </c>
      <c r="F13438" t="s">
        <v>13500</v>
      </c>
      <c r="G13438">
        <v>855</v>
      </c>
      <c r="H13438" t="s">
        <v>12</v>
      </c>
      <c r="I13438" t="s">
        <v>13</v>
      </c>
    </row>
    <row r="13439" spans="1:9" x14ac:dyDescent="0.25">
      <c r="A13439">
        <v>1</v>
      </c>
      <c r="B13439">
        <v>200</v>
      </c>
      <c r="C13439">
        <v>1</v>
      </c>
      <c r="D13439" t="s">
        <v>18</v>
      </c>
      <c r="E13439" t="s">
        <v>29</v>
      </c>
      <c r="F13439" t="s">
        <v>13501</v>
      </c>
      <c r="G13439">
        <v>200</v>
      </c>
      <c r="H13439" t="s">
        <v>12</v>
      </c>
      <c r="I13439" t="s">
        <v>13</v>
      </c>
    </row>
    <row r="13440" spans="1:9" x14ac:dyDescent="0.25">
      <c r="A13440">
        <v>1</v>
      </c>
      <c r="B13440">
        <v>2052</v>
      </c>
      <c r="C13440">
        <v>4</v>
      </c>
      <c r="D13440" t="s">
        <v>18</v>
      </c>
      <c r="E13440" t="s">
        <v>10</v>
      </c>
      <c r="F13440" t="s">
        <v>13502</v>
      </c>
      <c r="G13440">
        <v>513</v>
      </c>
      <c r="H13440" t="s">
        <v>12</v>
      </c>
      <c r="I13440" t="s">
        <v>13</v>
      </c>
    </row>
    <row r="13441" spans="1:9" x14ac:dyDescent="0.25">
      <c r="A13441">
        <v>1</v>
      </c>
      <c r="B13441">
        <v>121</v>
      </c>
      <c r="C13441">
        <v>1</v>
      </c>
      <c r="D13441" t="s">
        <v>18</v>
      </c>
      <c r="E13441" t="s">
        <v>39</v>
      </c>
      <c r="F13441" t="s">
        <v>13503</v>
      </c>
      <c r="G13441">
        <v>121</v>
      </c>
      <c r="H13441" t="s">
        <v>12</v>
      </c>
      <c r="I13441" t="s">
        <v>13</v>
      </c>
    </row>
    <row r="13442" spans="1:9" x14ac:dyDescent="0.25">
      <c r="A13442">
        <v>1</v>
      </c>
      <c r="B13442">
        <v>177</v>
      </c>
      <c r="C13442">
        <v>1</v>
      </c>
      <c r="D13442" t="s">
        <v>18</v>
      </c>
      <c r="E13442" t="s">
        <v>42</v>
      </c>
      <c r="F13442" t="s">
        <v>13504</v>
      </c>
      <c r="G13442">
        <v>177</v>
      </c>
      <c r="H13442" t="s">
        <v>12</v>
      </c>
      <c r="I13442" t="s">
        <v>13</v>
      </c>
    </row>
    <row r="13443" spans="1:9" x14ac:dyDescent="0.25">
      <c r="A13443">
        <v>1</v>
      </c>
      <c r="B13443">
        <v>452</v>
      </c>
      <c r="C13443">
        <v>4</v>
      </c>
      <c r="D13443" t="s">
        <v>18</v>
      </c>
      <c r="E13443" t="s">
        <v>10</v>
      </c>
      <c r="F13443" t="s">
        <v>13505</v>
      </c>
      <c r="G13443">
        <v>113</v>
      </c>
      <c r="H13443" t="s">
        <v>12</v>
      </c>
      <c r="I13443" t="s">
        <v>13</v>
      </c>
    </row>
    <row r="13444" spans="1:9" x14ac:dyDescent="0.25">
      <c r="A13444">
        <v>1</v>
      </c>
      <c r="B13444">
        <v>1165</v>
      </c>
      <c r="C13444">
        <v>5</v>
      </c>
      <c r="D13444" t="s">
        <v>23</v>
      </c>
      <c r="E13444" t="s">
        <v>10</v>
      </c>
      <c r="F13444" t="s">
        <v>13506</v>
      </c>
      <c r="G13444">
        <v>233</v>
      </c>
      <c r="H13444" t="s">
        <v>25</v>
      </c>
      <c r="I13444" t="s">
        <v>13</v>
      </c>
    </row>
    <row r="13445" spans="1:9" x14ac:dyDescent="0.25">
      <c r="A13445">
        <v>1</v>
      </c>
      <c r="B13445">
        <v>488</v>
      </c>
      <c r="C13445">
        <v>1</v>
      </c>
      <c r="D13445" t="s">
        <v>18</v>
      </c>
      <c r="E13445" t="s">
        <v>10</v>
      </c>
      <c r="F13445" t="s">
        <v>13507</v>
      </c>
      <c r="G13445">
        <v>488</v>
      </c>
      <c r="H13445" t="s">
        <v>12</v>
      </c>
      <c r="I13445" t="s">
        <v>13</v>
      </c>
    </row>
    <row r="13446" spans="1:9" x14ac:dyDescent="0.25">
      <c r="A13446">
        <v>1</v>
      </c>
      <c r="B13446">
        <v>268</v>
      </c>
      <c r="C13446">
        <v>4</v>
      </c>
      <c r="D13446" t="s">
        <v>18</v>
      </c>
      <c r="E13446" t="s">
        <v>10</v>
      </c>
      <c r="F13446" t="s">
        <v>13508</v>
      </c>
      <c r="G13446">
        <v>67</v>
      </c>
      <c r="H13446" t="s">
        <v>12</v>
      </c>
      <c r="I13446" t="s">
        <v>13</v>
      </c>
    </row>
    <row r="13447" spans="1:9" x14ac:dyDescent="0.25">
      <c r="A13447">
        <v>1</v>
      </c>
      <c r="B13447">
        <v>321</v>
      </c>
      <c r="C13447">
        <v>3</v>
      </c>
      <c r="D13447" t="s">
        <v>18</v>
      </c>
      <c r="E13447" t="s">
        <v>10</v>
      </c>
      <c r="F13447" t="s">
        <v>13509</v>
      </c>
      <c r="G13447">
        <v>107</v>
      </c>
      <c r="H13447" t="s">
        <v>12</v>
      </c>
      <c r="I13447" t="s">
        <v>13</v>
      </c>
    </row>
    <row r="13448" spans="1:9" x14ac:dyDescent="0.25">
      <c r="A13448">
        <v>1</v>
      </c>
      <c r="B13448">
        <v>268</v>
      </c>
      <c r="C13448">
        <v>4</v>
      </c>
      <c r="D13448" t="s">
        <v>18</v>
      </c>
      <c r="E13448" t="s">
        <v>10</v>
      </c>
      <c r="F13448" t="s">
        <v>13510</v>
      </c>
      <c r="G13448">
        <v>67</v>
      </c>
      <c r="H13448" t="s">
        <v>12</v>
      </c>
      <c r="I13448" t="s">
        <v>13</v>
      </c>
    </row>
    <row r="13449" spans="1:9" x14ac:dyDescent="0.25">
      <c r="A13449">
        <v>1</v>
      </c>
      <c r="B13449">
        <v>2360</v>
      </c>
      <c r="C13449">
        <v>5</v>
      </c>
      <c r="D13449" t="s">
        <v>18</v>
      </c>
      <c r="E13449" t="s">
        <v>39</v>
      </c>
      <c r="F13449" t="s">
        <v>13511</v>
      </c>
      <c r="G13449">
        <v>472</v>
      </c>
      <c r="H13449" t="s">
        <v>12</v>
      </c>
      <c r="I13449" t="s">
        <v>13</v>
      </c>
    </row>
    <row r="13450" spans="1:9" x14ac:dyDescent="0.25">
      <c r="A13450">
        <v>1</v>
      </c>
      <c r="B13450">
        <v>188</v>
      </c>
      <c r="C13450">
        <v>4</v>
      </c>
      <c r="D13450" t="s">
        <v>18</v>
      </c>
      <c r="E13450" t="s">
        <v>10</v>
      </c>
      <c r="F13450" t="s">
        <v>13512</v>
      </c>
      <c r="G13450">
        <v>47</v>
      </c>
      <c r="H13450" t="s">
        <v>12</v>
      </c>
      <c r="I13450" t="s">
        <v>13</v>
      </c>
    </row>
    <row r="13451" spans="1:9" x14ac:dyDescent="0.25">
      <c r="A13451">
        <v>1</v>
      </c>
      <c r="B13451">
        <v>561</v>
      </c>
      <c r="C13451">
        <v>3</v>
      </c>
      <c r="D13451" t="s">
        <v>18</v>
      </c>
      <c r="E13451" t="s">
        <v>10</v>
      </c>
      <c r="F13451" t="s">
        <v>13513</v>
      </c>
      <c r="G13451">
        <v>187</v>
      </c>
      <c r="H13451" t="s">
        <v>12</v>
      </c>
      <c r="I13451" t="s">
        <v>13</v>
      </c>
    </row>
    <row r="13452" spans="1:9" x14ac:dyDescent="0.25">
      <c r="A13452">
        <v>1</v>
      </c>
      <c r="B13452">
        <v>1749</v>
      </c>
      <c r="C13452">
        <v>3</v>
      </c>
      <c r="D13452" t="s">
        <v>18</v>
      </c>
      <c r="E13452" t="s">
        <v>10</v>
      </c>
      <c r="F13452" t="s">
        <v>13514</v>
      </c>
      <c r="G13452">
        <v>583</v>
      </c>
      <c r="H13452" t="s">
        <v>12</v>
      </c>
      <c r="I13452" t="s">
        <v>13</v>
      </c>
    </row>
    <row r="13453" spans="1:9" x14ac:dyDescent="0.25">
      <c r="A13453">
        <v>1</v>
      </c>
      <c r="B13453">
        <v>459</v>
      </c>
      <c r="C13453">
        <v>3</v>
      </c>
      <c r="D13453" t="s">
        <v>18</v>
      </c>
      <c r="E13453" t="s">
        <v>39</v>
      </c>
      <c r="F13453" t="s">
        <v>13515</v>
      </c>
      <c r="G13453">
        <v>153</v>
      </c>
      <c r="H13453" t="s">
        <v>12</v>
      </c>
      <c r="I13453" t="s">
        <v>13</v>
      </c>
    </row>
    <row r="13454" spans="1:9" x14ac:dyDescent="0.25">
      <c r="A13454">
        <v>1</v>
      </c>
      <c r="B13454">
        <v>117</v>
      </c>
      <c r="C13454">
        <v>3</v>
      </c>
      <c r="D13454" t="s">
        <v>18</v>
      </c>
      <c r="E13454" t="s">
        <v>42</v>
      </c>
      <c r="F13454" t="s">
        <v>13516</v>
      </c>
      <c r="G13454">
        <v>39</v>
      </c>
      <c r="H13454" t="s">
        <v>12</v>
      </c>
      <c r="I13454" t="s">
        <v>13</v>
      </c>
    </row>
    <row r="13455" spans="1:9" x14ac:dyDescent="0.25">
      <c r="A13455">
        <v>1</v>
      </c>
      <c r="B13455">
        <v>291</v>
      </c>
      <c r="C13455">
        <v>3</v>
      </c>
      <c r="D13455" t="s">
        <v>18</v>
      </c>
      <c r="E13455" t="s">
        <v>39</v>
      </c>
      <c r="F13455" t="s">
        <v>13517</v>
      </c>
      <c r="G13455">
        <v>97</v>
      </c>
      <c r="H13455" t="s">
        <v>12</v>
      </c>
      <c r="I13455" t="s">
        <v>13</v>
      </c>
    </row>
    <row r="13456" spans="1:9" x14ac:dyDescent="0.25">
      <c r="A13456">
        <v>1</v>
      </c>
      <c r="B13456">
        <v>597</v>
      </c>
      <c r="C13456">
        <v>3</v>
      </c>
      <c r="D13456" t="s">
        <v>18</v>
      </c>
      <c r="E13456" t="s">
        <v>10</v>
      </c>
      <c r="F13456" t="s">
        <v>13518</v>
      </c>
      <c r="G13456">
        <v>199</v>
      </c>
      <c r="H13456" t="s">
        <v>12</v>
      </c>
      <c r="I13456" t="s">
        <v>13</v>
      </c>
    </row>
    <row r="13457" spans="1:9" x14ac:dyDescent="0.25">
      <c r="A13457">
        <v>8</v>
      </c>
      <c r="B13457">
        <v>6282</v>
      </c>
      <c r="C13457">
        <v>29</v>
      </c>
      <c r="D13457" t="s">
        <v>2143</v>
      </c>
      <c r="E13457" t="s">
        <v>10</v>
      </c>
      <c r="F13457" t="s">
        <v>13519</v>
      </c>
      <c r="G13457">
        <v>216.62068965517241</v>
      </c>
      <c r="H13457" t="s">
        <v>12</v>
      </c>
      <c r="I13457" t="s">
        <v>13</v>
      </c>
    </row>
    <row r="13458" spans="1:9" x14ac:dyDescent="0.25">
      <c r="A13458">
        <v>1</v>
      </c>
      <c r="B13458">
        <v>208</v>
      </c>
      <c r="C13458">
        <v>4</v>
      </c>
      <c r="D13458" t="s">
        <v>18</v>
      </c>
      <c r="E13458" t="s">
        <v>10</v>
      </c>
      <c r="F13458" t="s">
        <v>13520</v>
      </c>
      <c r="G13458">
        <v>52</v>
      </c>
      <c r="H13458" t="s">
        <v>12</v>
      </c>
      <c r="I13458" t="s">
        <v>13</v>
      </c>
    </row>
    <row r="13459" spans="1:9" x14ac:dyDescent="0.25">
      <c r="A13459">
        <v>1</v>
      </c>
      <c r="B13459">
        <v>465</v>
      </c>
      <c r="C13459">
        <v>3</v>
      </c>
      <c r="D13459" t="s">
        <v>18</v>
      </c>
      <c r="E13459" t="s">
        <v>10</v>
      </c>
      <c r="F13459" t="s">
        <v>13521</v>
      </c>
      <c r="G13459">
        <v>155</v>
      </c>
      <c r="H13459" t="s">
        <v>12</v>
      </c>
      <c r="I13459" t="s">
        <v>13</v>
      </c>
    </row>
    <row r="13460" spans="1:9" x14ac:dyDescent="0.25">
      <c r="A13460">
        <v>1</v>
      </c>
      <c r="B13460">
        <v>771</v>
      </c>
      <c r="C13460">
        <v>3</v>
      </c>
      <c r="D13460" t="s">
        <v>18</v>
      </c>
      <c r="E13460" t="s">
        <v>10</v>
      </c>
      <c r="F13460" t="s">
        <v>13522</v>
      </c>
      <c r="G13460">
        <v>257</v>
      </c>
      <c r="H13460" t="s">
        <v>12</v>
      </c>
      <c r="I13460" t="s">
        <v>13</v>
      </c>
    </row>
    <row r="13461" spans="1:9" x14ac:dyDescent="0.25">
      <c r="A13461">
        <v>1</v>
      </c>
      <c r="B13461">
        <v>664</v>
      </c>
      <c r="C13461">
        <v>8</v>
      </c>
      <c r="D13461" t="s">
        <v>18</v>
      </c>
      <c r="E13461" t="s">
        <v>10</v>
      </c>
      <c r="F13461" t="s">
        <v>13523</v>
      </c>
      <c r="G13461">
        <v>83</v>
      </c>
      <c r="H13461" t="s">
        <v>12</v>
      </c>
      <c r="I13461" t="s">
        <v>13</v>
      </c>
    </row>
    <row r="13462" spans="1:9" x14ac:dyDescent="0.25">
      <c r="A13462">
        <v>1</v>
      </c>
      <c r="B13462">
        <v>2880</v>
      </c>
      <c r="C13462">
        <v>4</v>
      </c>
      <c r="D13462" t="s">
        <v>18</v>
      </c>
      <c r="E13462" t="s">
        <v>39</v>
      </c>
      <c r="F13462" t="s">
        <v>13524</v>
      </c>
      <c r="G13462">
        <v>720</v>
      </c>
      <c r="H13462" t="s">
        <v>12</v>
      </c>
      <c r="I13462" t="s">
        <v>13</v>
      </c>
    </row>
    <row r="13463" spans="1:9" x14ac:dyDescent="0.25">
      <c r="A13463">
        <v>1</v>
      </c>
      <c r="B13463">
        <v>365</v>
      </c>
      <c r="C13463">
        <v>5</v>
      </c>
      <c r="D13463" t="s">
        <v>18</v>
      </c>
      <c r="E13463" t="s">
        <v>10</v>
      </c>
      <c r="F13463" t="s">
        <v>13525</v>
      </c>
      <c r="G13463">
        <v>73</v>
      </c>
      <c r="H13463" t="s">
        <v>12</v>
      </c>
      <c r="I13463" t="s">
        <v>13</v>
      </c>
    </row>
    <row r="13464" spans="1:9" x14ac:dyDescent="0.25">
      <c r="A13464">
        <v>1</v>
      </c>
      <c r="B13464">
        <v>279</v>
      </c>
      <c r="C13464">
        <v>3</v>
      </c>
      <c r="D13464" t="s">
        <v>18</v>
      </c>
      <c r="E13464" t="s">
        <v>46</v>
      </c>
      <c r="F13464" t="s">
        <v>13526</v>
      </c>
      <c r="G13464">
        <v>93</v>
      </c>
      <c r="H13464" t="s">
        <v>12</v>
      </c>
      <c r="I13464" t="s">
        <v>13</v>
      </c>
    </row>
    <row r="13465" spans="1:9" x14ac:dyDescent="0.25">
      <c r="A13465">
        <v>1</v>
      </c>
      <c r="B13465">
        <v>325</v>
      </c>
      <c r="C13465">
        <v>5</v>
      </c>
      <c r="D13465" t="s">
        <v>18</v>
      </c>
      <c r="E13465" t="s">
        <v>10</v>
      </c>
      <c r="F13465" t="s">
        <v>13527</v>
      </c>
      <c r="G13465">
        <v>65</v>
      </c>
      <c r="H13465" t="s">
        <v>12</v>
      </c>
      <c r="I13465" t="s">
        <v>13</v>
      </c>
    </row>
    <row r="13466" spans="1:9" x14ac:dyDescent="0.25">
      <c r="A13466">
        <v>1</v>
      </c>
      <c r="B13466">
        <v>1625</v>
      </c>
      <c r="C13466">
        <v>5</v>
      </c>
      <c r="D13466" t="s">
        <v>18</v>
      </c>
      <c r="E13466" t="s">
        <v>39</v>
      </c>
      <c r="F13466" t="s">
        <v>13528</v>
      </c>
      <c r="G13466">
        <v>325</v>
      </c>
      <c r="H13466" t="s">
        <v>12</v>
      </c>
      <c r="I13466" t="s">
        <v>13</v>
      </c>
    </row>
    <row r="13467" spans="1:9" x14ac:dyDescent="0.25">
      <c r="A13467">
        <v>1</v>
      </c>
      <c r="B13467">
        <v>1659</v>
      </c>
      <c r="C13467">
        <v>3</v>
      </c>
      <c r="D13467" t="s">
        <v>18</v>
      </c>
      <c r="E13467" t="s">
        <v>39</v>
      </c>
      <c r="F13467" t="s">
        <v>13529</v>
      </c>
      <c r="G13467">
        <v>553</v>
      </c>
      <c r="H13467" t="s">
        <v>12</v>
      </c>
      <c r="I13467" t="s">
        <v>13</v>
      </c>
    </row>
    <row r="13468" spans="1:9" x14ac:dyDescent="0.25">
      <c r="A13468">
        <v>1</v>
      </c>
      <c r="B13468">
        <v>517</v>
      </c>
      <c r="C13468">
        <v>1</v>
      </c>
      <c r="D13468" t="s">
        <v>18</v>
      </c>
      <c r="E13468" t="s">
        <v>10</v>
      </c>
      <c r="F13468" t="s">
        <v>13530</v>
      </c>
      <c r="G13468">
        <v>517</v>
      </c>
      <c r="H13468" t="s">
        <v>12</v>
      </c>
      <c r="I13468" t="s">
        <v>13</v>
      </c>
    </row>
    <row r="13469" spans="1:9" x14ac:dyDescent="0.25">
      <c r="A13469">
        <v>1</v>
      </c>
      <c r="B13469">
        <v>417</v>
      </c>
      <c r="C13469">
        <v>3</v>
      </c>
      <c r="D13469" t="s">
        <v>18</v>
      </c>
      <c r="E13469" t="s">
        <v>10</v>
      </c>
      <c r="F13469" t="s">
        <v>13531</v>
      </c>
      <c r="G13469">
        <v>139</v>
      </c>
      <c r="H13469" t="s">
        <v>12</v>
      </c>
      <c r="I13469" t="s">
        <v>13</v>
      </c>
    </row>
    <row r="13470" spans="1:9" x14ac:dyDescent="0.25">
      <c r="A13470">
        <v>1</v>
      </c>
      <c r="B13470">
        <v>3025</v>
      </c>
      <c r="C13470">
        <v>5</v>
      </c>
      <c r="D13470" t="s">
        <v>18</v>
      </c>
      <c r="E13470" t="s">
        <v>46</v>
      </c>
      <c r="F13470" t="s">
        <v>13532</v>
      </c>
      <c r="G13470">
        <v>605</v>
      </c>
      <c r="H13470" t="s">
        <v>12</v>
      </c>
      <c r="I13470" t="s">
        <v>13</v>
      </c>
    </row>
    <row r="13471" spans="1:9" x14ac:dyDescent="0.25">
      <c r="A13471">
        <v>1</v>
      </c>
      <c r="B13471">
        <v>955</v>
      </c>
      <c r="C13471">
        <v>5</v>
      </c>
      <c r="D13471" t="s">
        <v>18</v>
      </c>
      <c r="E13471" t="s">
        <v>42</v>
      </c>
      <c r="F13471" t="s">
        <v>13533</v>
      </c>
      <c r="G13471">
        <v>191</v>
      </c>
      <c r="H13471" t="s">
        <v>12</v>
      </c>
      <c r="I13471" t="s">
        <v>13</v>
      </c>
    </row>
    <row r="13472" spans="1:9" x14ac:dyDescent="0.25">
      <c r="A13472">
        <v>1</v>
      </c>
      <c r="B13472">
        <v>736</v>
      </c>
      <c r="C13472">
        <v>4</v>
      </c>
      <c r="D13472" t="s">
        <v>18</v>
      </c>
      <c r="E13472" t="s">
        <v>42</v>
      </c>
      <c r="F13472" t="s">
        <v>13534</v>
      </c>
      <c r="G13472">
        <v>184</v>
      </c>
      <c r="H13472" t="s">
        <v>12</v>
      </c>
      <c r="I13472" t="s">
        <v>13</v>
      </c>
    </row>
    <row r="13473" spans="1:9" x14ac:dyDescent="0.25">
      <c r="A13473">
        <v>1</v>
      </c>
      <c r="B13473">
        <v>584</v>
      </c>
      <c r="C13473">
        <v>4</v>
      </c>
      <c r="D13473" t="s">
        <v>18</v>
      </c>
      <c r="E13473" t="s">
        <v>10</v>
      </c>
      <c r="F13473" t="s">
        <v>13535</v>
      </c>
      <c r="G13473">
        <v>146</v>
      </c>
      <c r="H13473" t="s">
        <v>12</v>
      </c>
      <c r="I13473" t="s">
        <v>13</v>
      </c>
    </row>
    <row r="13474" spans="1:9" x14ac:dyDescent="0.25">
      <c r="A13474">
        <v>1</v>
      </c>
      <c r="B13474">
        <v>1720</v>
      </c>
      <c r="C13474">
        <v>5</v>
      </c>
      <c r="D13474" t="s">
        <v>18</v>
      </c>
      <c r="E13474" t="s">
        <v>10</v>
      </c>
      <c r="F13474" t="s">
        <v>13536</v>
      </c>
      <c r="G13474">
        <v>344</v>
      </c>
      <c r="H13474" t="s">
        <v>12</v>
      </c>
      <c r="I13474" t="s">
        <v>13</v>
      </c>
    </row>
    <row r="13475" spans="1:9" x14ac:dyDescent="0.25">
      <c r="A13475">
        <v>1</v>
      </c>
      <c r="B13475">
        <v>2044</v>
      </c>
      <c r="C13475">
        <v>4</v>
      </c>
      <c r="D13475" t="s">
        <v>18</v>
      </c>
      <c r="E13475" t="s">
        <v>39</v>
      </c>
      <c r="F13475" t="s">
        <v>13537</v>
      </c>
      <c r="G13475">
        <v>511</v>
      </c>
      <c r="H13475" t="s">
        <v>12</v>
      </c>
      <c r="I13475" t="s">
        <v>13</v>
      </c>
    </row>
    <row r="13476" spans="1:9" x14ac:dyDescent="0.25">
      <c r="A13476">
        <v>1</v>
      </c>
      <c r="B13476">
        <v>665</v>
      </c>
      <c r="C13476">
        <v>5</v>
      </c>
      <c r="D13476" t="s">
        <v>14</v>
      </c>
      <c r="E13476" t="s">
        <v>46</v>
      </c>
      <c r="F13476" t="s">
        <v>13538</v>
      </c>
      <c r="G13476">
        <v>133</v>
      </c>
      <c r="H13476" t="s">
        <v>16</v>
      </c>
      <c r="I13476" t="s">
        <v>13</v>
      </c>
    </row>
    <row r="13477" spans="1:9" x14ac:dyDescent="0.25">
      <c r="A13477">
        <v>1</v>
      </c>
      <c r="B13477">
        <v>324</v>
      </c>
      <c r="C13477">
        <v>1</v>
      </c>
      <c r="D13477" t="s">
        <v>18</v>
      </c>
      <c r="E13477" t="s">
        <v>29</v>
      </c>
      <c r="F13477" t="s">
        <v>13539</v>
      </c>
      <c r="G13477">
        <v>324</v>
      </c>
      <c r="H13477" t="s">
        <v>12</v>
      </c>
      <c r="I13477" t="s">
        <v>13</v>
      </c>
    </row>
    <row r="13478" spans="1:9" x14ac:dyDescent="0.25">
      <c r="A13478">
        <v>1</v>
      </c>
      <c r="B13478">
        <v>117</v>
      </c>
      <c r="C13478">
        <v>3</v>
      </c>
      <c r="D13478" t="s">
        <v>18</v>
      </c>
      <c r="E13478" t="s">
        <v>10</v>
      </c>
      <c r="F13478" t="s">
        <v>13540</v>
      </c>
      <c r="G13478">
        <v>39</v>
      </c>
      <c r="H13478" t="s">
        <v>12</v>
      </c>
      <c r="I13478" t="s">
        <v>13</v>
      </c>
    </row>
    <row r="13479" spans="1:9" x14ac:dyDescent="0.25">
      <c r="A13479">
        <v>1</v>
      </c>
      <c r="B13479">
        <v>4050</v>
      </c>
      <c r="C13479">
        <v>5</v>
      </c>
      <c r="D13479" t="s">
        <v>18</v>
      </c>
      <c r="E13479" t="s">
        <v>10</v>
      </c>
      <c r="F13479" t="s">
        <v>13541</v>
      </c>
      <c r="G13479">
        <v>810</v>
      </c>
      <c r="H13479" t="s">
        <v>12</v>
      </c>
      <c r="I13479" t="s">
        <v>13</v>
      </c>
    </row>
    <row r="13480" spans="1:9" x14ac:dyDescent="0.25">
      <c r="A13480">
        <v>1</v>
      </c>
      <c r="B13480">
        <v>552</v>
      </c>
      <c r="C13480">
        <v>4</v>
      </c>
      <c r="D13480" t="s">
        <v>18</v>
      </c>
      <c r="E13480" t="s">
        <v>46</v>
      </c>
      <c r="F13480" t="s">
        <v>13542</v>
      </c>
      <c r="G13480">
        <v>138</v>
      </c>
      <c r="H13480" t="s">
        <v>12</v>
      </c>
      <c r="I13480" t="s">
        <v>13</v>
      </c>
    </row>
    <row r="13481" spans="1:9" x14ac:dyDescent="0.25">
      <c r="A13481">
        <v>1</v>
      </c>
      <c r="B13481">
        <v>220</v>
      </c>
      <c r="C13481">
        <v>5</v>
      </c>
      <c r="D13481" t="s">
        <v>18</v>
      </c>
      <c r="E13481" t="s">
        <v>42</v>
      </c>
      <c r="F13481" t="s">
        <v>13543</v>
      </c>
      <c r="G13481">
        <v>44</v>
      </c>
      <c r="H13481" t="s">
        <v>12</v>
      </c>
      <c r="I13481" t="s">
        <v>13</v>
      </c>
    </row>
    <row r="13482" spans="1:9" x14ac:dyDescent="0.25">
      <c r="A13482">
        <v>1</v>
      </c>
      <c r="B13482">
        <v>2365</v>
      </c>
      <c r="C13482">
        <v>5</v>
      </c>
      <c r="D13482" t="s">
        <v>18</v>
      </c>
      <c r="E13482" t="s">
        <v>10</v>
      </c>
      <c r="F13482" t="s">
        <v>13544</v>
      </c>
      <c r="G13482">
        <v>473</v>
      </c>
      <c r="H13482" t="s">
        <v>12</v>
      </c>
      <c r="I13482" t="s">
        <v>13</v>
      </c>
    </row>
    <row r="13483" spans="1:9" x14ac:dyDescent="0.25">
      <c r="A13483">
        <v>1</v>
      </c>
      <c r="B13483">
        <v>695</v>
      </c>
      <c r="C13483">
        <v>5</v>
      </c>
      <c r="D13483" t="s">
        <v>18</v>
      </c>
      <c r="E13483" t="s">
        <v>46</v>
      </c>
      <c r="F13483" t="s">
        <v>13545</v>
      </c>
      <c r="G13483">
        <v>139</v>
      </c>
      <c r="H13483" t="s">
        <v>12</v>
      </c>
      <c r="I13483" t="s">
        <v>13</v>
      </c>
    </row>
    <row r="13484" spans="1:9" x14ac:dyDescent="0.25">
      <c r="A13484">
        <v>1</v>
      </c>
      <c r="B13484">
        <v>177</v>
      </c>
      <c r="C13484">
        <v>3</v>
      </c>
      <c r="D13484" t="s">
        <v>18</v>
      </c>
      <c r="E13484" t="s">
        <v>46</v>
      </c>
      <c r="F13484" t="s">
        <v>13546</v>
      </c>
      <c r="G13484">
        <v>59</v>
      </c>
      <c r="H13484" t="s">
        <v>12</v>
      </c>
      <c r="I13484" t="s">
        <v>13</v>
      </c>
    </row>
    <row r="13485" spans="1:9" x14ac:dyDescent="0.25">
      <c r="A13485">
        <v>1</v>
      </c>
      <c r="B13485">
        <v>240</v>
      </c>
      <c r="C13485">
        <v>3</v>
      </c>
      <c r="D13485" t="s">
        <v>18</v>
      </c>
      <c r="E13485" t="s">
        <v>10</v>
      </c>
      <c r="F13485" t="s">
        <v>13547</v>
      </c>
      <c r="G13485">
        <v>80</v>
      </c>
      <c r="H13485" t="s">
        <v>12</v>
      </c>
      <c r="I13485" t="s">
        <v>13</v>
      </c>
    </row>
    <row r="13486" spans="1:9" x14ac:dyDescent="0.25">
      <c r="A13486">
        <v>1</v>
      </c>
      <c r="B13486">
        <v>169</v>
      </c>
      <c r="C13486">
        <v>1</v>
      </c>
      <c r="D13486" t="s">
        <v>18</v>
      </c>
      <c r="E13486" t="s">
        <v>46</v>
      </c>
      <c r="F13486" t="s">
        <v>13548</v>
      </c>
      <c r="G13486">
        <v>169</v>
      </c>
      <c r="H13486" t="s">
        <v>12</v>
      </c>
      <c r="I13486" t="s">
        <v>13</v>
      </c>
    </row>
    <row r="13487" spans="1:9" x14ac:dyDescent="0.25">
      <c r="A13487">
        <v>1</v>
      </c>
      <c r="B13487">
        <v>99</v>
      </c>
      <c r="C13487">
        <v>1</v>
      </c>
      <c r="D13487" t="s">
        <v>18</v>
      </c>
      <c r="E13487" t="s">
        <v>10</v>
      </c>
      <c r="F13487" t="s">
        <v>13549</v>
      </c>
      <c r="G13487">
        <v>99</v>
      </c>
      <c r="H13487" t="s">
        <v>12</v>
      </c>
      <c r="I13487" t="s">
        <v>13</v>
      </c>
    </row>
    <row r="13488" spans="1:9" x14ac:dyDescent="0.25">
      <c r="A13488">
        <v>1</v>
      </c>
      <c r="B13488">
        <v>452</v>
      </c>
      <c r="C13488">
        <v>4</v>
      </c>
      <c r="D13488" t="s">
        <v>18</v>
      </c>
      <c r="E13488" t="s">
        <v>39</v>
      </c>
      <c r="F13488" t="s">
        <v>13550</v>
      </c>
      <c r="G13488">
        <v>113</v>
      </c>
      <c r="H13488" t="s">
        <v>12</v>
      </c>
      <c r="I13488" t="s">
        <v>13</v>
      </c>
    </row>
    <row r="13489" spans="1:9" x14ac:dyDescent="0.25">
      <c r="A13489">
        <v>1</v>
      </c>
      <c r="B13489">
        <v>136</v>
      </c>
      <c r="C13489">
        <v>1</v>
      </c>
      <c r="D13489" t="s">
        <v>18</v>
      </c>
      <c r="E13489" t="s">
        <v>10</v>
      </c>
      <c r="F13489" t="s">
        <v>13551</v>
      </c>
      <c r="G13489">
        <v>136</v>
      </c>
      <c r="H13489" t="s">
        <v>12</v>
      </c>
      <c r="I13489" t="s">
        <v>13</v>
      </c>
    </row>
    <row r="13490" spans="1:9" x14ac:dyDescent="0.25">
      <c r="A13490">
        <v>3</v>
      </c>
      <c r="B13490">
        <v>744</v>
      </c>
      <c r="C13490">
        <v>10</v>
      </c>
      <c r="D13490" t="s">
        <v>232</v>
      </c>
      <c r="E13490" t="s">
        <v>10</v>
      </c>
      <c r="F13490" t="s">
        <v>13552</v>
      </c>
      <c r="G13490">
        <v>74.400000000000006</v>
      </c>
      <c r="H13490" t="s">
        <v>12</v>
      </c>
      <c r="I13490" t="s">
        <v>13</v>
      </c>
    </row>
    <row r="13491" spans="1:9" x14ac:dyDescent="0.25">
      <c r="A13491">
        <v>1</v>
      </c>
      <c r="B13491">
        <v>147</v>
      </c>
      <c r="C13491">
        <v>3</v>
      </c>
      <c r="D13491" t="s">
        <v>18</v>
      </c>
      <c r="E13491" t="s">
        <v>10</v>
      </c>
      <c r="F13491" t="s">
        <v>13553</v>
      </c>
      <c r="G13491">
        <v>49</v>
      </c>
      <c r="H13491" t="s">
        <v>12</v>
      </c>
      <c r="I13491" t="s">
        <v>13</v>
      </c>
    </row>
    <row r="13492" spans="1:9" x14ac:dyDescent="0.25">
      <c r="A13492">
        <v>1</v>
      </c>
      <c r="B13492">
        <v>134</v>
      </c>
      <c r="C13492">
        <v>1</v>
      </c>
      <c r="D13492" t="s">
        <v>18</v>
      </c>
      <c r="E13492" t="s">
        <v>10</v>
      </c>
      <c r="F13492" t="s">
        <v>13554</v>
      </c>
      <c r="G13492">
        <v>134</v>
      </c>
      <c r="H13492" t="s">
        <v>12</v>
      </c>
      <c r="I13492" t="s">
        <v>13</v>
      </c>
    </row>
    <row r="13493" spans="1:9" x14ac:dyDescent="0.25">
      <c r="A13493">
        <v>1</v>
      </c>
      <c r="B13493">
        <v>219</v>
      </c>
      <c r="C13493">
        <v>3</v>
      </c>
      <c r="D13493" t="s">
        <v>18</v>
      </c>
      <c r="E13493" t="s">
        <v>10</v>
      </c>
      <c r="F13493" t="s">
        <v>13555</v>
      </c>
      <c r="G13493">
        <v>73</v>
      </c>
      <c r="H13493" t="s">
        <v>12</v>
      </c>
      <c r="I13493" t="s">
        <v>13</v>
      </c>
    </row>
    <row r="13494" spans="1:9" x14ac:dyDescent="0.25">
      <c r="A13494">
        <v>1</v>
      </c>
      <c r="B13494">
        <v>555</v>
      </c>
      <c r="C13494">
        <v>5</v>
      </c>
      <c r="D13494" t="s">
        <v>23</v>
      </c>
      <c r="E13494" t="s">
        <v>10</v>
      </c>
      <c r="F13494" t="s">
        <v>13556</v>
      </c>
      <c r="G13494">
        <v>111</v>
      </c>
      <c r="H13494" t="s">
        <v>25</v>
      </c>
      <c r="I13494" t="s">
        <v>13</v>
      </c>
    </row>
    <row r="13495" spans="1:9" x14ac:dyDescent="0.25">
      <c r="A13495">
        <v>1</v>
      </c>
      <c r="B13495">
        <v>981</v>
      </c>
      <c r="C13495">
        <v>3</v>
      </c>
      <c r="D13495" t="s">
        <v>23</v>
      </c>
      <c r="E13495" t="s">
        <v>46</v>
      </c>
      <c r="F13495" t="s">
        <v>13557</v>
      </c>
      <c r="G13495">
        <v>327</v>
      </c>
      <c r="H13495" t="s">
        <v>25</v>
      </c>
      <c r="I13495" t="s">
        <v>13</v>
      </c>
    </row>
    <row r="13496" spans="1:9" x14ac:dyDescent="0.25">
      <c r="A13496">
        <v>1</v>
      </c>
      <c r="B13496">
        <v>200</v>
      </c>
      <c r="C13496">
        <v>5</v>
      </c>
      <c r="D13496" t="s">
        <v>23</v>
      </c>
      <c r="E13496" t="s">
        <v>42</v>
      </c>
      <c r="F13496" t="s">
        <v>13558</v>
      </c>
      <c r="G13496">
        <v>40</v>
      </c>
      <c r="H13496" t="s">
        <v>25</v>
      </c>
      <c r="I13496" t="s">
        <v>13</v>
      </c>
    </row>
    <row r="13497" spans="1:9" x14ac:dyDescent="0.25">
      <c r="A13497">
        <v>1</v>
      </c>
      <c r="B13497">
        <v>356</v>
      </c>
      <c r="C13497">
        <v>1</v>
      </c>
      <c r="D13497" t="s">
        <v>23</v>
      </c>
      <c r="E13497" t="s">
        <v>29</v>
      </c>
      <c r="F13497" t="s">
        <v>13559</v>
      </c>
      <c r="G13497">
        <v>356</v>
      </c>
      <c r="H13497" t="s">
        <v>25</v>
      </c>
      <c r="I13497" t="s">
        <v>13</v>
      </c>
    </row>
    <row r="13498" spans="1:9" x14ac:dyDescent="0.25">
      <c r="A13498">
        <v>1</v>
      </c>
      <c r="B13498">
        <v>385</v>
      </c>
      <c r="C13498">
        <v>5</v>
      </c>
      <c r="D13498" t="s">
        <v>23</v>
      </c>
      <c r="E13498" t="s">
        <v>29</v>
      </c>
      <c r="F13498" t="s">
        <v>13560</v>
      </c>
      <c r="G13498">
        <v>77</v>
      </c>
      <c r="H13498" t="s">
        <v>25</v>
      </c>
      <c r="I13498" t="s">
        <v>13</v>
      </c>
    </row>
    <row r="13499" spans="1:9" x14ac:dyDescent="0.25">
      <c r="A13499">
        <v>1</v>
      </c>
      <c r="B13499">
        <v>2860</v>
      </c>
      <c r="C13499">
        <v>5</v>
      </c>
      <c r="D13499" t="s">
        <v>18</v>
      </c>
      <c r="E13499" t="s">
        <v>10</v>
      </c>
      <c r="F13499" t="s">
        <v>13561</v>
      </c>
      <c r="G13499">
        <v>572</v>
      </c>
      <c r="H13499" t="s">
        <v>12</v>
      </c>
      <c r="I13499" t="s">
        <v>13</v>
      </c>
    </row>
    <row r="13500" spans="1:9" x14ac:dyDescent="0.25">
      <c r="A13500">
        <v>1</v>
      </c>
      <c r="B13500">
        <v>240</v>
      </c>
      <c r="C13500">
        <v>3</v>
      </c>
      <c r="D13500" t="s">
        <v>18</v>
      </c>
      <c r="E13500" t="s">
        <v>39</v>
      </c>
      <c r="F13500" t="s">
        <v>13562</v>
      </c>
      <c r="G13500">
        <v>80</v>
      </c>
      <c r="H13500" t="s">
        <v>12</v>
      </c>
      <c r="I13500" t="s">
        <v>13</v>
      </c>
    </row>
    <row r="13501" spans="1:9" x14ac:dyDescent="0.25">
      <c r="A13501">
        <v>1</v>
      </c>
      <c r="B13501">
        <v>1240</v>
      </c>
      <c r="C13501">
        <v>5</v>
      </c>
      <c r="D13501" t="s">
        <v>18</v>
      </c>
      <c r="E13501" t="s">
        <v>29</v>
      </c>
      <c r="F13501" t="s">
        <v>13563</v>
      </c>
      <c r="G13501">
        <v>248</v>
      </c>
      <c r="H13501" t="s">
        <v>12</v>
      </c>
      <c r="I13501" t="s">
        <v>13</v>
      </c>
    </row>
    <row r="13502" spans="1:9" x14ac:dyDescent="0.25">
      <c r="A13502">
        <v>1</v>
      </c>
      <c r="B13502">
        <v>612</v>
      </c>
      <c r="C13502">
        <v>3</v>
      </c>
      <c r="D13502" t="s">
        <v>18</v>
      </c>
      <c r="E13502" t="s">
        <v>39</v>
      </c>
      <c r="F13502" t="s">
        <v>13564</v>
      </c>
      <c r="G13502">
        <v>204</v>
      </c>
      <c r="H13502" t="s">
        <v>12</v>
      </c>
      <c r="I13502" t="s">
        <v>13</v>
      </c>
    </row>
    <row r="13503" spans="1:9" x14ac:dyDescent="0.25">
      <c r="A13503">
        <v>1</v>
      </c>
      <c r="B13503">
        <v>1590</v>
      </c>
      <c r="C13503">
        <v>5</v>
      </c>
      <c r="D13503" t="s">
        <v>23</v>
      </c>
      <c r="E13503" t="s">
        <v>10</v>
      </c>
      <c r="F13503" t="s">
        <v>13565</v>
      </c>
      <c r="G13503">
        <v>318</v>
      </c>
      <c r="H13503" t="s">
        <v>25</v>
      </c>
      <c r="I13503" t="s">
        <v>13</v>
      </c>
    </row>
    <row r="13504" spans="1:9" x14ac:dyDescent="0.25">
      <c r="A13504">
        <v>1</v>
      </c>
      <c r="B13504">
        <v>1860</v>
      </c>
      <c r="C13504">
        <v>5</v>
      </c>
      <c r="D13504" t="s">
        <v>18</v>
      </c>
      <c r="E13504" t="s">
        <v>67</v>
      </c>
      <c r="F13504" t="s">
        <v>13566</v>
      </c>
      <c r="G13504">
        <v>372</v>
      </c>
      <c r="H13504" t="s">
        <v>12</v>
      </c>
      <c r="I13504" t="s">
        <v>13</v>
      </c>
    </row>
    <row r="13505" spans="1:9" x14ac:dyDescent="0.25">
      <c r="A13505">
        <v>1</v>
      </c>
      <c r="B13505">
        <v>264</v>
      </c>
      <c r="C13505">
        <v>3</v>
      </c>
      <c r="D13505" t="s">
        <v>23</v>
      </c>
      <c r="E13505" t="s">
        <v>10</v>
      </c>
      <c r="F13505" t="s">
        <v>13567</v>
      </c>
      <c r="G13505">
        <v>88</v>
      </c>
      <c r="H13505" t="s">
        <v>25</v>
      </c>
      <c r="I13505" t="s">
        <v>13</v>
      </c>
    </row>
    <row r="13506" spans="1:9" x14ac:dyDescent="0.25">
      <c r="A13506">
        <v>1</v>
      </c>
      <c r="B13506">
        <v>335</v>
      </c>
      <c r="C13506">
        <v>5</v>
      </c>
      <c r="D13506" t="s">
        <v>23</v>
      </c>
      <c r="E13506" t="s">
        <v>29</v>
      </c>
      <c r="F13506" t="s">
        <v>13568</v>
      </c>
      <c r="G13506">
        <v>67</v>
      </c>
      <c r="H13506" t="s">
        <v>25</v>
      </c>
      <c r="I13506" t="s">
        <v>13</v>
      </c>
    </row>
    <row r="13507" spans="1:9" x14ac:dyDescent="0.25">
      <c r="A13507">
        <v>1</v>
      </c>
      <c r="B13507">
        <v>54</v>
      </c>
      <c r="C13507">
        <v>1</v>
      </c>
      <c r="D13507" t="s">
        <v>18</v>
      </c>
      <c r="E13507" t="s">
        <v>10</v>
      </c>
      <c r="F13507" t="s">
        <v>13569</v>
      </c>
      <c r="G13507">
        <v>54</v>
      </c>
      <c r="H13507" t="s">
        <v>12</v>
      </c>
      <c r="I13507" t="s">
        <v>13</v>
      </c>
    </row>
    <row r="13508" spans="1:9" x14ac:dyDescent="0.25">
      <c r="A13508">
        <v>1</v>
      </c>
      <c r="B13508">
        <v>360</v>
      </c>
      <c r="C13508">
        <v>4</v>
      </c>
      <c r="D13508" t="s">
        <v>23</v>
      </c>
      <c r="E13508" t="s">
        <v>29</v>
      </c>
      <c r="F13508" t="s">
        <v>13570</v>
      </c>
      <c r="G13508">
        <v>90</v>
      </c>
      <c r="H13508" t="s">
        <v>25</v>
      </c>
      <c r="I13508" t="s">
        <v>13</v>
      </c>
    </row>
    <row r="13509" spans="1:9" x14ac:dyDescent="0.25">
      <c r="A13509">
        <v>1</v>
      </c>
      <c r="B13509">
        <v>303</v>
      </c>
      <c r="C13509">
        <v>3</v>
      </c>
      <c r="D13509" t="s">
        <v>18</v>
      </c>
      <c r="E13509" t="s">
        <v>39</v>
      </c>
      <c r="F13509" t="s">
        <v>13571</v>
      </c>
      <c r="G13509">
        <v>101</v>
      </c>
      <c r="H13509" t="s">
        <v>12</v>
      </c>
      <c r="I13509" t="s">
        <v>13</v>
      </c>
    </row>
    <row r="13510" spans="1:9" x14ac:dyDescent="0.25">
      <c r="A13510">
        <v>1</v>
      </c>
      <c r="B13510">
        <v>44</v>
      </c>
      <c r="C13510">
        <v>1</v>
      </c>
      <c r="D13510" t="s">
        <v>18</v>
      </c>
      <c r="E13510" t="s">
        <v>10</v>
      </c>
      <c r="F13510" t="s">
        <v>13572</v>
      </c>
      <c r="G13510">
        <v>44</v>
      </c>
      <c r="H13510" t="s">
        <v>12</v>
      </c>
      <c r="I13510" t="s">
        <v>13</v>
      </c>
    </row>
    <row r="13511" spans="1:9" x14ac:dyDescent="0.25">
      <c r="A13511">
        <v>1</v>
      </c>
      <c r="B13511">
        <v>1480</v>
      </c>
      <c r="C13511">
        <v>4</v>
      </c>
      <c r="D13511" t="s">
        <v>18</v>
      </c>
      <c r="E13511" t="s">
        <v>39</v>
      </c>
      <c r="F13511" t="s">
        <v>13573</v>
      </c>
      <c r="G13511">
        <v>370</v>
      </c>
      <c r="H13511" t="s">
        <v>12</v>
      </c>
      <c r="I13511" t="s">
        <v>13</v>
      </c>
    </row>
    <row r="13512" spans="1:9" x14ac:dyDescent="0.25">
      <c r="A13512">
        <v>1</v>
      </c>
      <c r="B13512">
        <v>885</v>
      </c>
      <c r="C13512">
        <v>5</v>
      </c>
      <c r="D13512" t="s">
        <v>14</v>
      </c>
      <c r="E13512" t="s">
        <v>42</v>
      </c>
      <c r="F13512" t="s">
        <v>13574</v>
      </c>
      <c r="G13512">
        <v>177</v>
      </c>
      <c r="H13512" t="s">
        <v>16</v>
      </c>
      <c r="I13512" t="s">
        <v>13</v>
      </c>
    </row>
    <row r="13513" spans="1:9" x14ac:dyDescent="0.25">
      <c r="A13513">
        <v>1</v>
      </c>
      <c r="B13513">
        <v>285</v>
      </c>
      <c r="C13513">
        <v>3</v>
      </c>
      <c r="D13513" t="s">
        <v>18</v>
      </c>
      <c r="E13513" t="s">
        <v>46</v>
      </c>
      <c r="F13513" t="s">
        <v>13575</v>
      </c>
      <c r="G13513">
        <v>95</v>
      </c>
      <c r="H13513" t="s">
        <v>12</v>
      </c>
      <c r="I13513" t="s">
        <v>13</v>
      </c>
    </row>
    <row r="13514" spans="1:9" x14ac:dyDescent="0.25">
      <c r="A13514">
        <v>1</v>
      </c>
      <c r="B13514">
        <v>368</v>
      </c>
      <c r="C13514">
        <v>4</v>
      </c>
      <c r="D13514" t="s">
        <v>18</v>
      </c>
      <c r="E13514" t="s">
        <v>39</v>
      </c>
      <c r="F13514" t="s">
        <v>13576</v>
      </c>
      <c r="G13514">
        <v>92</v>
      </c>
      <c r="H13514" t="s">
        <v>12</v>
      </c>
      <c r="I13514" t="s">
        <v>13</v>
      </c>
    </row>
    <row r="13515" spans="1:9" x14ac:dyDescent="0.25">
      <c r="A13515">
        <v>1</v>
      </c>
      <c r="B13515">
        <v>399</v>
      </c>
      <c r="C13515">
        <v>3</v>
      </c>
      <c r="D13515" t="s">
        <v>18</v>
      </c>
      <c r="E13515" t="s">
        <v>10</v>
      </c>
      <c r="F13515" t="s">
        <v>13577</v>
      </c>
      <c r="G13515">
        <v>133</v>
      </c>
      <c r="H13515" t="s">
        <v>12</v>
      </c>
      <c r="I13515" t="s">
        <v>13</v>
      </c>
    </row>
    <row r="13516" spans="1:9" x14ac:dyDescent="0.25">
      <c r="A13516">
        <v>1</v>
      </c>
      <c r="B13516">
        <v>3864</v>
      </c>
      <c r="C13516">
        <v>4</v>
      </c>
      <c r="D13516" t="s">
        <v>18</v>
      </c>
      <c r="E13516" t="s">
        <v>46</v>
      </c>
      <c r="F13516" t="s">
        <v>13578</v>
      </c>
      <c r="G13516">
        <v>966</v>
      </c>
      <c r="H13516" t="s">
        <v>12</v>
      </c>
      <c r="I13516" t="s">
        <v>13</v>
      </c>
    </row>
    <row r="13517" spans="1:9" x14ac:dyDescent="0.25">
      <c r="A13517">
        <v>1</v>
      </c>
      <c r="B13517">
        <v>1308</v>
      </c>
      <c r="C13517">
        <v>3</v>
      </c>
      <c r="D13517" t="s">
        <v>18</v>
      </c>
      <c r="E13517" t="s">
        <v>42</v>
      </c>
      <c r="F13517" t="s">
        <v>13579</v>
      </c>
      <c r="G13517">
        <v>436</v>
      </c>
      <c r="H13517" t="s">
        <v>12</v>
      </c>
      <c r="I13517" t="s">
        <v>13</v>
      </c>
    </row>
    <row r="13518" spans="1:9" x14ac:dyDescent="0.25">
      <c r="A13518">
        <v>1</v>
      </c>
      <c r="B13518">
        <v>654</v>
      </c>
      <c r="C13518">
        <v>3</v>
      </c>
      <c r="D13518" t="s">
        <v>18</v>
      </c>
      <c r="E13518" t="s">
        <v>10</v>
      </c>
      <c r="F13518" t="s">
        <v>13580</v>
      </c>
      <c r="G13518">
        <v>218</v>
      </c>
      <c r="H13518" t="s">
        <v>12</v>
      </c>
      <c r="I13518" t="s">
        <v>13</v>
      </c>
    </row>
    <row r="13519" spans="1:9" x14ac:dyDescent="0.25">
      <c r="A13519">
        <v>1</v>
      </c>
      <c r="B13519">
        <v>4236</v>
      </c>
      <c r="C13519">
        <v>4</v>
      </c>
      <c r="D13519" t="s">
        <v>23</v>
      </c>
      <c r="E13519" t="s">
        <v>29</v>
      </c>
      <c r="F13519" t="s">
        <v>13581</v>
      </c>
      <c r="G13519">
        <v>1059</v>
      </c>
      <c r="H13519" t="s">
        <v>25</v>
      </c>
      <c r="I13519" t="s">
        <v>13</v>
      </c>
    </row>
    <row r="13520" spans="1:9" x14ac:dyDescent="0.25">
      <c r="A13520">
        <v>1</v>
      </c>
      <c r="B13520">
        <v>265</v>
      </c>
      <c r="C13520">
        <v>5</v>
      </c>
      <c r="D13520" t="s">
        <v>18</v>
      </c>
      <c r="E13520" t="s">
        <v>29</v>
      </c>
      <c r="F13520" t="s">
        <v>13582</v>
      </c>
      <c r="G13520">
        <v>53</v>
      </c>
      <c r="H13520" t="s">
        <v>12</v>
      </c>
      <c r="I13520" t="s">
        <v>13</v>
      </c>
    </row>
    <row r="13521" spans="1:9" x14ac:dyDescent="0.25">
      <c r="A13521">
        <v>1</v>
      </c>
      <c r="B13521">
        <v>750</v>
      </c>
      <c r="C13521">
        <v>5</v>
      </c>
      <c r="D13521" t="s">
        <v>23</v>
      </c>
      <c r="E13521" t="s">
        <v>29</v>
      </c>
      <c r="F13521" t="s">
        <v>13583</v>
      </c>
      <c r="G13521">
        <v>150</v>
      </c>
      <c r="H13521" t="s">
        <v>25</v>
      </c>
      <c r="I13521" t="s">
        <v>13</v>
      </c>
    </row>
    <row r="13522" spans="1:9" x14ac:dyDescent="0.25">
      <c r="A13522">
        <v>1</v>
      </c>
      <c r="B13522">
        <v>392</v>
      </c>
      <c r="C13522">
        <v>4</v>
      </c>
      <c r="D13522" t="s">
        <v>23</v>
      </c>
      <c r="E13522" t="s">
        <v>29</v>
      </c>
      <c r="F13522" t="s">
        <v>13584</v>
      </c>
      <c r="G13522">
        <v>98</v>
      </c>
      <c r="H13522" t="s">
        <v>25</v>
      </c>
      <c r="I13522" t="s">
        <v>13</v>
      </c>
    </row>
    <row r="13523" spans="1:9" x14ac:dyDescent="0.25">
      <c r="A13523">
        <v>1</v>
      </c>
      <c r="B13523">
        <v>1305</v>
      </c>
      <c r="C13523">
        <v>3</v>
      </c>
      <c r="D13523" t="s">
        <v>18</v>
      </c>
      <c r="E13523" t="s">
        <v>10</v>
      </c>
      <c r="F13523" t="s">
        <v>13585</v>
      </c>
      <c r="G13523">
        <v>435</v>
      </c>
      <c r="H13523" t="s">
        <v>12</v>
      </c>
      <c r="I13523" t="s">
        <v>13</v>
      </c>
    </row>
    <row r="13524" spans="1:9" x14ac:dyDescent="0.25">
      <c r="A13524">
        <v>1</v>
      </c>
      <c r="B13524">
        <v>153</v>
      </c>
      <c r="C13524">
        <v>3</v>
      </c>
      <c r="D13524" t="s">
        <v>18</v>
      </c>
      <c r="E13524" t="s">
        <v>46</v>
      </c>
      <c r="F13524" t="s">
        <v>13586</v>
      </c>
      <c r="G13524">
        <v>51</v>
      </c>
      <c r="H13524" t="s">
        <v>12</v>
      </c>
      <c r="I13524" t="s">
        <v>13</v>
      </c>
    </row>
    <row r="13525" spans="1:9" x14ac:dyDescent="0.25">
      <c r="A13525">
        <v>1</v>
      </c>
      <c r="B13525">
        <v>3576</v>
      </c>
      <c r="C13525">
        <v>4</v>
      </c>
      <c r="D13525" t="s">
        <v>18</v>
      </c>
      <c r="E13525" t="s">
        <v>46</v>
      </c>
      <c r="F13525" t="s">
        <v>13587</v>
      </c>
      <c r="G13525">
        <v>894</v>
      </c>
      <c r="H13525" t="s">
        <v>12</v>
      </c>
      <c r="I13525" t="s">
        <v>13</v>
      </c>
    </row>
    <row r="13526" spans="1:9" x14ac:dyDescent="0.25">
      <c r="A13526">
        <v>1</v>
      </c>
      <c r="B13526">
        <v>325</v>
      </c>
      <c r="C13526">
        <v>1</v>
      </c>
      <c r="D13526" t="s">
        <v>18</v>
      </c>
      <c r="E13526" t="s">
        <v>46</v>
      </c>
      <c r="F13526" t="s">
        <v>13588</v>
      </c>
      <c r="G13526">
        <v>325</v>
      </c>
      <c r="H13526" t="s">
        <v>12</v>
      </c>
      <c r="I13526" t="s">
        <v>13</v>
      </c>
    </row>
    <row r="13527" spans="1:9" x14ac:dyDescent="0.25">
      <c r="A13527">
        <v>1</v>
      </c>
      <c r="B13527">
        <v>366</v>
      </c>
      <c r="C13527">
        <v>3</v>
      </c>
      <c r="D13527" t="s">
        <v>18</v>
      </c>
      <c r="E13527" t="s">
        <v>10</v>
      </c>
      <c r="F13527" t="s">
        <v>13589</v>
      </c>
      <c r="G13527">
        <v>122</v>
      </c>
      <c r="H13527" t="s">
        <v>12</v>
      </c>
      <c r="I13527" t="s">
        <v>13</v>
      </c>
    </row>
    <row r="13528" spans="1:9" x14ac:dyDescent="0.25">
      <c r="A13528">
        <v>1</v>
      </c>
      <c r="B13528">
        <v>725</v>
      </c>
      <c r="C13528">
        <v>5</v>
      </c>
      <c r="D13528" t="s">
        <v>18</v>
      </c>
      <c r="E13528" t="s">
        <v>46</v>
      </c>
      <c r="F13528" t="s">
        <v>13590</v>
      </c>
      <c r="G13528">
        <v>145</v>
      </c>
      <c r="H13528" t="s">
        <v>12</v>
      </c>
      <c r="I13528" t="s">
        <v>13</v>
      </c>
    </row>
    <row r="13529" spans="1:9" x14ac:dyDescent="0.25">
      <c r="A13529">
        <v>1</v>
      </c>
      <c r="B13529">
        <v>443</v>
      </c>
      <c r="C13529">
        <v>1</v>
      </c>
      <c r="D13529" t="s">
        <v>18</v>
      </c>
      <c r="E13529" t="s">
        <v>10</v>
      </c>
      <c r="F13529" t="s">
        <v>13591</v>
      </c>
      <c r="G13529">
        <v>443</v>
      </c>
      <c r="H13529" t="s">
        <v>12</v>
      </c>
      <c r="I13529" t="s">
        <v>13</v>
      </c>
    </row>
    <row r="13530" spans="1:9" x14ac:dyDescent="0.25">
      <c r="A13530">
        <v>1</v>
      </c>
      <c r="B13530">
        <v>219</v>
      </c>
      <c r="C13530">
        <v>3</v>
      </c>
      <c r="D13530" t="s">
        <v>23</v>
      </c>
      <c r="E13530" t="s">
        <v>39</v>
      </c>
      <c r="F13530" t="s">
        <v>13592</v>
      </c>
      <c r="G13530">
        <v>73</v>
      </c>
      <c r="H13530" t="s">
        <v>25</v>
      </c>
      <c r="I13530" t="s">
        <v>13</v>
      </c>
    </row>
    <row r="13531" spans="1:9" x14ac:dyDescent="0.25">
      <c r="A13531">
        <v>1</v>
      </c>
      <c r="B13531">
        <v>118</v>
      </c>
      <c r="C13531">
        <v>1</v>
      </c>
      <c r="D13531" t="s">
        <v>14</v>
      </c>
      <c r="E13531" t="s">
        <v>46</v>
      </c>
      <c r="F13531" t="s">
        <v>13593</v>
      </c>
      <c r="G13531">
        <v>118</v>
      </c>
      <c r="H13531" t="s">
        <v>16</v>
      </c>
      <c r="I13531" t="s">
        <v>13</v>
      </c>
    </row>
    <row r="13532" spans="1:9" x14ac:dyDescent="0.25">
      <c r="A13532">
        <v>1</v>
      </c>
      <c r="B13532">
        <v>21</v>
      </c>
      <c r="C13532">
        <v>3</v>
      </c>
      <c r="D13532" t="s">
        <v>14</v>
      </c>
      <c r="E13532" t="s">
        <v>10</v>
      </c>
      <c r="F13532" t="s">
        <v>13594</v>
      </c>
      <c r="G13532">
        <v>7</v>
      </c>
      <c r="H13532" t="s">
        <v>16</v>
      </c>
      <c r="I13532" t="s">
        <v>13</v>
      </c>
    </row>
    <row r="13533" spans="1:9" x14ac:dyDescent="0.25">
      <c r="A13533">
        <v>1</v>
      </c>
      <c r="B13533">
        <v>1104</v>
      </c>
      <c r="C13533">
        <v>4</v>
      </c>
      <c r="D13533" t="s">
        <v>18</v>
      </c>
      <c r="E13533" t="s">
        <v>10</v>
      </c>
      <c r="F13533" t="s">
        <v>13595</v>
      </c>
      <c r="G13533">
        <v>276</v>
      </c>
      <c r="H13533" t="s">
        <v>12</v>
      </c>
      <c r="I13533" t="s">
        <v>13</v>
      </c>
    </row>
    <row r="13534" spans="1:9" x14ac:dyDescent="0.25">
      <c r="A13534">
        <v>1</v>
      </c>
      <c r="B13534">
        <v>4470</v>
      </c>
      <c r="C13534">
        <v>5</v>
      </c>
      <c r="D13534" t="s">
        <v>18</v>
      </c>
      <c r="E13534" t="s">
        <v>10</v>
      </c>
      <c r="F13534" t="s">
        <v>13596</v>
      </c>
      <c r="G13534">
        <v>894</v>
      </c>
      <c r="H13534" t="s">
        <v>12</v>
      </c>
      <c r="I13534" t="s">
        <v>13</v>
      </c>
    </row>
    <row r="13535" spans="1:9" x14ac:dyDescent="0.25">
      <c r="A13535">
        <v>1</v>
      </c>
      <c r="B13535">
        <v>276</v>
      </c>
      <c r="C13535">
        <v>4</v>
      </c>
      <c r="D13535" t="s">
        <v>18</v>
      </c>
      <c r="E13535" t="s">
        <v>46</v>
      </c>
      <c r="F13535" t="s">
        <v>13597</v>
      </c>
      <c r="G13535">
        <v>69</v>
      </c>
      <c r="H13535" t="s">
        <v>12</v>
      </c>
      <c r="I13535" t="s">
        <v>13</v>
      </c>
    </row>
    <row r="13536" spans="1:9" x14ac:dyDescent="0.25">
      <c r="A13536">
        <v>1</v>
      </c>
      <c r="B13536">
        <v>445</v>
      </c>
      <c r="C13536">
        <v>5</v>
      </c>
      <c r="D13536" t="s">
        <v>18</v>
      </c>
      <c r="E13536" t="s">
        <v>46</v>
      </c>
      <c r="F13536" t="s">
        <v>13598</v>
      </c>
      <c r="G13536">
        <v>89</v>
      </c>
      <c r="H13536" t="s">
        <v>12</v>
      </c>
      <c r="I13536" t="s">
        <v>13</v>
      </c>
    </row>
    <row r="13537" spans="1:9" x14ac:dyDescent="0.25">
      <c r="A13537">
        <v>1</v>
      </c>
      <c r="B13537">
        <v>6392</v>
      </c>
      <c r="C13537">
        <v>4</v>
      </c>
      <c r="D13537" t="s">
        <v>18</v>
      </c>
      <c r="E13537" t="s">
        <v>46</v>
      </c>
      <c r="F13537" t="s">
        <v>13599</v>
      </c>
      <c r="G13537">
        <v>1598</v>
      </c>
      <c r="H13537" t="s">
        <v>12</v>
      </c>
      <c r="I13537" t="s">
        <v>13</v>
      </c>
    </row>
    <row r="13538" spans="1:9" x14ac:dyDescent="0.25">
      <c r="A13538">
        <v>1</v>
      </c>
      <c r="B13538">
        <v>1080</v>
      </c>
      <c r="C13538">
        <v>3</v>
      </c>
      <c r="D13538" t="s">
        <v>18</v>
      </c>
      <c r="E13538" t="s">
        <v>46</v>
      </c>
      <c r="F13538" t="s">
        <v>13600</v>
      </c>
      <c r="G13538">
        <v>360</v>
      </c>
      <c r="H13538" t="s">
        <v>12</v>
      </c>
      <c r="I13538" t="s">
        <v>13</v>
      </c>
    </row>
    <row r="13539" spans="1:9" x14ac:dyDescent="0.25">
      <c r="A13539">
        <v>1</v>
      </c>
      <c r="B13539">
        <v>580</v>
      </c>
      <c r="C13539">
        <v>5</v>
      </c>
      <c r="D13539" t="s">
        <v>14</v>
      </c>
      <c r="E13539" t="s">
        <v>46</v>
      </c>
      <c r="F13539" t="s">
        <v>13601</v>
      </c>
      <c r="G13539">
        <v>116</v>
      </c>
      <c r="H13539" t="s">
        <v>16</v>
      </c>
      <c r="I13539" t="s">
        <v>13</v>
      </c>
    </row>
    <row r="13540" spans="1:9" x14ac:dyDescent="0.25">
      <c r="A13540">
        <v>1</v>
      </c>
      <c r="B13540">
        <v>183</v>
      </c>
      <c r="C13540">
        <v>1</v>
      </c>
      <c r="D13540" t="s">
        <v>18</v>
      </c>
      <c r="E13540" t="s">
        <v>46</v>
      </c>
      <c r="F13540" t="s">
        <v>13602</v>
      </c>
      <c r="G13540">
        <v>183</v>
      </c>
      <c r="H13540" t="s">
        <v>12</v>
      </c>
      <c r="I13540" t="s">
        <v>13</v>
      </c>
    </row>
    <row r="13541" spans="1:9" x14ac:dyDescent="0.25">
      <c r="A13541">
        <v>1</v>
      </c>
      <c r="B13541">
        <v>640</v>
      </c>
      <c r="C13541">
        <v>5</v>
      </c>
      <c r="D13541" t="s">
        <v>18</v>
      </c>
      <c r="E13541" t="s">
        <v>39</v>
      </c>
      <c r="F13541" t="s">
        <v>13603</v>
      </c>
      <c r="G13541">
        <v>128</v>
      </c>
      <c r="H13541" t="s">
        <v>12</v>
      </c>
      <c r="I13541" t="s">
        <v>13</v>
      </c>
    </row>
    <row r="13542" spans="1:9" x14ac:dyDescent="0.25">
      <c r="A13542">
        <v>1</v>
      </c>
      <c r="B13542">
        <v>1758</v>
      </c>
      <c r="C13542">
        <v>3</v>
      </c>
      <c r="D13542" t="s">
        <v>18</v>
      </c>
      <c r="E13542" t="s">
        <v>39</v>
      </c>
      <c r="F13542" t="s">
        <v>13604</v>
      </c>
      <c r="G13542">
        <v>586</v>
      </c>
      <c r="H13542" t="s">
        <v>12</v>
      </c>
      <c r="I13542" t="s">
        <v>13</v>
      </c>
    </row>
    <row r="13543" spans="1:9" x14ac:dyDescent="0.25">
      <c r="A13543">
        <v>1</v>
      </c>
      <c r="B13543">
        <v>219</v>
      </c>
      <c r="C13543">
        <v>3</v>
      </c>
      <c r="D13543" t="s">
        <v>18</v>
      </c>
      <c r="E13543" t="s">
        <v>10</v>
      </c>
      <c r="F13543" t="s">
        <v>13605</v>
      </c>
      <c r="G13543">
        <v>73</v>
      </c>
      <c r="H13543" t="s">
        <v>12</v>
      </c>
      <c r="I13543" t="s">
        <v>13</v>
      </c>
    </row>
    <row r="13544" spans="1:9" x14ac:dyDescent="0.25">
      <c r="A13544">
        <v>1</v>
      </c>
      <c r="B13544">
        <v>445</v>
      </c>
      <c r="C13544">
        <v>5</v>
      </c>
      <c r="D13544" t="s">
        <v>18</v>
      </c>
      <c r="E13544" t="s">
        <v>10</v>
      </c>
      <c r="F13544" t="s">
        <v>13606</v>
      </c>
      <c r="G13544">
        <v>89</v>
      </c>
      <c r="H13544" t="s">
        <v>12</v>
      </c>
      <c r="I13544" t="s">
        <v>13</v>
      </c>
    </row>
    <row r="13545" spans="1:9" x14ac:dyDescent="0.25">
      <c r="A13545">
        <v>1</v>
      </c>
      <c r="B13545">
        <v>230</v>
      </c>
      <c r="C13545">
        <v>5</v>
      </c>
      <c r="D13545" t="s">
        <v>14</v>
      </c>
      <c r="E13545" t="s">
        <v>39</v>
      </c>
      <c r="F13545" t="s">
        <v>13607</v>
      </c>
      <c r="G13545">
        <v>46</v>
      </c>
      <c r="H13545" t="s">
        <v>16</v>
      </c>
      <c r="I13545" t="s">
        <v>13</v>
      </c>
    </row>
    <row r="13546" spans="1:9" x14ac:dyDescent="0.25">
      <c r="A13546">
        <v>1</v>
      </c>
      <c r="B13546">
        <v>642</v>
      </c>
      <c r="C13546">
        <v>3</v>
      </c>
      <c r="D13546" t="s">
        <v>18</v>
      </c>
      <c r="E13546" t="s">
        <v>39</v>
      </c>
      <c r="F13546" t="s">
        <v>13608</v>
      </c>
      <c r="G13546">
        <v>214</v>
      </c>
      <c r="H13546" t="s">
        <v>12</v>
      </c>
      <c r="I13546" t="s">
        <v>13</v>
      </c>
    </row>
    <row r="13547" spans="1:9" x14ac:dyDescent="0.25">
      <c r="A13547">
        <v>1</v>
      </c>
      <c r="B13547">
        <v>1608</v>
      </c>
      <c r="C13547">
        <v>4</v>
      </c>
      <c r="D13547" t="s">
        <v>23</v>
      </c>
      <c r="E13547" t="s">
        <v>39</v>
      </c>
      <c r="F13547" t="s">
        <v>13609</v>
      </c>
      <c r="G13547">
        <v>402</v>
      </c>
      <c r="H13547" t="s">
        <v>25</v>
      </c>
      <c r="I13547" t="s">
        <v>13</v>
      </c>
    </row>
    <row r="13548" spans="1:9" x14ac:dyDescent="0.25">
      <c r="A13548">
        <v>1</v>
      </c>
      <c r="B13548">
        <v>308</v>
      </c>
      <c r="C13548">
        <v>4</v>
      </c>
      <c r="D13548" t="s">
        <v>23</v>
      </c>
      <c r="E13548" t="s">
        <v>39</v>
      </c>
      <c r="F13548" t="s">
        <v>13610</v>
      </c>
      <c r="G13548">
        <v>77</v>
      </c>
      <c r="H13548" t="s">
        <v>25</v>
      </c>
      <c r="I13548" t="s">
        <v>13</v>
      </c>
    </row>
    <row r="13549" spans="1:9" x14ac:dyDescent="0.25">
      <c r="A13549">
        <v>1</v>
      </c>
      <c r="B13549">
        <v>210</v>
      </c>
      <c r="C13549">
        <v>3</v>
      </c>
      <c r="D13549" t="s">
        <v>18</v>
      </c>
      <c r="E13549" t="s">
        <v>39</v>
      </c>
      <c r="F13549" t="s">
        <v>13611</v>
      </c>
      <c r="G13549">
        <v>70</v>
      </c>
      <c r="H13549" t="s">
        <v>12</v>
      </c>
      <c r="I13549" t="s">
        <v>13</v>
      </c>
    </row>
    <row r="13550" spans="1:9" x14ac:dyDescent="0.25">
      <c r="A13550">
        <v>1</v>
      </c>
      <c r="B13550">
        <v>387</v>
      </c>
      <c r="C13550">
        <v>3</v>
      </c>
      <c r="D13550" t="s">
        <v>23</v>
      </c>
      <c r="E13550" t="s">
        <v>39</v>
      </c>
      <c r="F13550" t="s">
        <v>13612</v>
      </c>
      <c r="G13550">
        <v>129</v>
      </c>
      <c r="H13550" t="s">
        <v>25</v>
      </c>
      <c r="I13550" t="s">
        <v>13</v>
      </c>
    </row>
    <row r="13551" spans="1:9" x14ac:dyDescent="0.25">
      <c r="A13551">
        <v>1</v>
      </c>
      <c r="B13551">
        <v>61</v>
      </c>
      <c r="C13551">
        <v>1</v>
      </c>
      <c r="D13551" t="s">
        <v>18</v>
      </c>
      <c r="E13551" t="s">
        <v>39</v>
      </c>
      <c r="F13551" t="s">
        <v>13613</v>
      </c>
      <c r="G13551">
        <v>61</v>
      </c>
      <c r="H13551" t="s">
        <v>12</v>
      </c>
      <c r="I13551" t="s">
        <v>13</v>
      </c>
    </row>
    <row r="13552" spans="1:9" x14ac:dyDescent="0.25">
      <c r="A13552">
        <v>1</v>
      </c>
      <c r="B13552">
        <v>3402</v>
      </c>
      <c r="C13552">
        <v>3</v>
      </c>
      <c r="D13552" t="s">
        <v>23</v>
      </c>
      <c r="E13552" t="s">
        <v>39</v>
      </c>
      <c r="F13552" t="s">
        <v>13614</v>
      </c>
      <c r="G13552">
        <v>1134</v>
      </c>
      <c r="H13552" t="s">
        <v>25</v>
      </c>
      <c r="I13552" t="s">
        <v>13</v>
      </c>
    </row>
    <row r="13553" spans="1:9" x14ac:dyDescent="0.25">
      <c r="A13553">
        <v>1</v>
      </c>
      <c r="B13553">
        <v>308</v>
      </c>
      <c r="C13553">
        <v>4</v>
      </c>
      <c r="D13553" t="s">
        <v>18</v>
      </c>
      <c r="E13553" t="s">
        <v>39</v>
      </c>
      <c r="F13553" t="s">
        <v>13615</v>
      </c>
      <c r="G13553">
        <v>77</v>
      </c>
      <c r="H13553" t="s">
        <v>12</v>
      </c>
      <c r="I13553" t="s">
        <v>13</v>
      </c>
    </row>
    <row r="13554" spans="1:9" x14ac:dyDescent="0.25">
      <c r="A13554">
        <v>1</v>
      </c>
      <c r="B13554">
        <v>285</v>
      </c>
      <c r="C13554">
        <v>5</v>
      </c>
      <c r="D13554" t="s">
        <v>18</v>
      </c>
      <c r="E13554" t="s">
        <v>39</v>
      </c>
      <c r="F13554" t="s">
        <v>13616</v>
      </c>
      <c r="G13554">
        <v>57</v>
      </c>
      <c r="H13554" t="s">
        <v>12</v>
      </c>
      <c r="I13554" t="s">
        <v>13</v>
      </c>
    </row>
    <row r="13555" spans="1:9" x14ac:dyDescent="0.25">
      <c r="A13555">
        <v>1</v>
      </c>
      <c r="B13555">
        <v>483</v>
      </c>
      <c r="C13555">
        <v>3</v>
      </c>
      <c r="D13555" t="s">
        <v>18</v>
      </c>
      <c r="E13555" t="s">
        <v>39</v>
      </c>
      <c r="F13555" t="s">
        <v>13617</v>
      </c>
      <c r="G13555">
        <v>161</v>
      </c>
      <c r="H13555" t="s">
        <v>12</v>
      </c>
      <c r="I13555" t="s">
        <v>13</v>
      </c>
    </row>
    <row r="13556" spans="1:9" x14ac:dyDescent="0.25">
      <c r="A13556">
        <v>1</v>
      </c>
      <c r="B13556">
        <v>345</v>
      </c>
      <c r="C13556">
        <v>3</v>
      </c>
      <c r="D13556" t="s">
        <v>23</v>
      </c>
      <c r="E13556" t="s">
        <v>39</v>
      </c>
      <c r="F13556" t="s">
        <v>13618</v>
      </c>
      <c r="G13556">
        <v>115</v>
      </c>
      <c r="H13556" t="s">
        <v>25</v>
      </c>
      <c r="I13556" t="s">
        <v>13</v>
      </c>
    </row>
    <row r="13557" spans="1:9" x14ac:dyDescent="0.25">
      <c r="A13557">
        <v>1</v>
      </c>
      <c r="B13557">
        <v>160</v>
      </c>
      <c r="C13557">
        <v>1</v>
      </c>
      <c r="D13557" t="s">
        <v>18</v>
      </c>
      <c r="E13557" t="s">
        <v>39</v>
      </c>
      <c r="F13557" t="s">
        <v>13619</v>
      </c>
      <c r="G13557">
        <v>160</v>
      </c>
      <c r="H13557" t="s">
        <v>12</v>
      </c>
      <c r="I13557" t="s">
        <v>13</v>
      </c>
    </row>
    <row r="13558" spans="1:9" x14ac:dyDescent="0.25">
      <c r="A13558">
        <v>1</v>
      </c>
      <c r="B13558">
        <v>1551</v>
      </c>
      <c r="C13558">
        <v>3</v>
      </c>
      <c r="D13558" t="s">
        <v>18</v>
      </c>
      <c r="E13558" t="s">
        <v>39</v>
      </c>
      <c r="F13558" t="s">
        <v>13620</v>
      </c>
      <c r="G13558">
        <v>517</v>
      </c>
      <c r="H13558" t="s">
        <v>12</v>
      </c>
      <c r="I13558" t="s">
        <v>13</v>
      </c>
    </row>
    <row r="13559" spans="1:9" x14ac:dyDescent="0.25">
      <c r="A13559">
        <v>1</v>
      </c>
      <c r="B13559">
        <v>177</v>
      </c>
      <c r="C13559">
        <v>3</v>
      </c>
      <c r="D13559" t="s">
        <v>18</v>
      </c>
      <c r="E13559" t="s">
        <v>39</v>
      </c>
      <c r="F13559" t="s">
        <v>13621</v>
      </c>
      <c r="G13559">
        <v>59</v>
      </c>
      <c r="H13559" t="s">
        <v>12</v>
      </c>
      <c r="I13559" t="s">
        <v>13</v>
      </c>
    </row>
    <row r="13560" spans="1:9" x14ac:dyDescent="0.25">
      <c r="A13560">
        <v>1</v>
      </c>
      <c r="B13560">
        <v>585</v>
      </c>
      <c r="C13560">
        <v>3</v>
      </c>
      <c r="D13560" t="s">
        <v>18</v>
      </c>
      <c r="E13560" t="s">
        <v>39</v>
      </c>
      <c r="F13560" t="s">
        <v>13622</v>
      </c>
      <c r="G13560">
        <v>195</v>
      </c>
      <c r="H13560" t="s">
        <v>12</v>
      </c>
      <c r="I13560" t="s">
        <v>13</v>
      </c>
    </row>
    <row r="13561" spans="1:9" x14ac:dyDescent="0.25">
      <c r="A13561">
        <v>1</v>
      </c>
      <c r="B13561">
        <v>564</v>
      </c>
      <c r="C13561">
        <v>3</v>
      </c>
      <c r="D13561" t="s">
        <v>18</v>
      </c>
      <c r="E13561" t="s">
        <v>39</v>
      </c>
      <c r="F13561" t="s">
        <v>13623</v>
      </c>
      <c r="G13561">
        <v>188</v>
      </c>
      <c r="H13561" t="s">
        <v>12</v>
      </c>
      <c r="I13561" t="s">
        <v>13</v>
      </c>
    </row>
    <row r="13562" spans="1:9" x14ac:dyDescent="0.25">
      <c r="A13562">
        <v>1</v>
      </c>
      <c r="B13562">
        <v>368</v>
      </c>
      <c r="C13562">
        <v>4</v>
      </c>
      <c r="D13562" t="s">
        <v>18</v>
      </c>
      <c r="E13562" t="s">
        <v>39</v>
      </c>
      <c r="F13562" t="s">
        <v>13624</v>
      </c>
      <c r="G13562">
        <v>92</v>
      </c>
      <c r="H13562" t="s">
        <v>12</v>
      </c>
      <c r="I13562" t="s">
        <v>13</v>
      </c>
    </row>
    <row r="13563" spans="1:9" x14ac:dyDescent="0.25">
      <c r="A13563">
        <v>1</v>
      </c>
      <c r="B13563">
        <v>114</v>
      </c>
      <c r="C13563">
        <v>3</v>
      </c>
      <c r="D13563" t="s">
        <v>18</v>
      </c>
      <c r="E13563" t="s">
        <v>39</v>
      </c>
      <c r="F13563" t="s">
        <v>13625</v>
      </c>
      <c r="G13563">
        <v>38</v>
      </c>
      <c r="H13563" t="s">
        <v>12</v>
      </c>
      <c r="I13563" t="s">
        <v>13</v>
      </c>
    </row>
    <row r="13564" spans="1:9" x14ac:dyDescent="0.25">
      <c r="A13564">
        <v>1</v>
      </c>
      <c r="B13564">
        <v>108</v>
      </c>
      <c r="C13564">
        <v>1</v>
      </c>
      <c r="D13564" t="s">
        <v>23</v>
      </c>
      <c r="E13564" t="s">
        <v>39</v>
      </c>
      <c r="F13564" t="s">
        <v>13626</v>
      </c>
      <c r="G13564">
        <v>108</v>
      </c>
      <c r="H13564" t="s">
        <v>25</v>
      </c>
      <c r="I13564" t="s">
        <v>13</v>
      </c>
    </row>
    <row r="13565" spans="1:9" x14ac:dyDescent="0.25">
      <c r="A13565">
        <v>1</v>
      </c>
      <c r="B13565">
        <v>1085</v>
      </c>
      <c r="C13565">
        <v>5</v>
      </c>
      <c r="D13565" t="s">
        <v>18</v>
      </c>
      <c r="E13565" t="s">
        <v>39</v>
      </c>
      <c r="F13565" t="s">
        <v>13627</v>
      </c>
      <c r="G13565">
        <v>217</v>
      </c>
      <c r="H13565" t="s">
        <v>12</v>
      </c>
      <c r="I13565" t="s">
        <v>13</v>
      </c>
    </row>
    <row r="13566" spans="1:9" x14ac:dyDescent="0.25">
      <c r="A13566">
        <v>1</v>
      </c>
      <c r="B13566">
        <v>134</v>
      </c>
      <c r="C13566">
        <v>1</v>
      </c>
      <c r="D13566" t="s">
        <v>18</v>
      </c>
      <c r="E13566" t="s">
        <v>39</v>
      </c>
      <c r="F13566" t="s">
        <v>13628</v>
      </c>
      <c r="G13566">
        <v>134</v>
      </c>
      <c r="H13566" t="s">
        <v>12</v>
      </c>
      <c r="I13566" t="s">
        <v>13</v>
      </c>
    </row>
    <row r="13567" spans="1:9" x14ac:dyDescent="0.25">
      <c r="A13567">
        <v>1</v>
      </c>
      <c r="B13567">
        <v>1150</v>
      </c>
      <c r="C13567">
        <v>5</v>
      </c>
      <c r="D13567" t="s">
        <v>23</v>
      </c>
      <c r="E13567" t="s">
        <v>39</v>
      </c>
      <c r="F13567" t="s">
        <v>13629</v>
      </c>
      <c r="G13567">
        <v>230</v>
      </c>
      <c r="H13567" t="s">
        <v>25</v>
      </c>
      <c r="I13567" t="s">
        <v>13</v>
      </c>
    </row>
    <row r="13568" spans="1:9" x14ac:dyDescent="0.25">
      <c r="A13568">
        <v>1</v>
      </c>
      <c r="B13568">
        <v>65</v>
      </c>
      <c r="C13568">
        <v>1</v>
      </c>
      <c r="D13568" t="s">
        <v>18</v>
      </c>
      <c r="E13568" t="s">
        <v>39</v>
      </c>
      <c r="F13568" t="s">
        <v>13630</v>
      </c>
      <c r="G13568">
        <v>65</v>
      </c>
      <c r="H13568" t="s">
        <v>12</v>
      </c>
      <c r="I13568" t="s">
        <v>13</v>
      </c>
    </row>
    <row r="13569" spans="1:9" x14ac:dyDescent="0.25">
      <c r="A13569">
        <v>1</v>
      </c>
      <c r="B13569">
        <v>925</v>
      </c>
      <c r="C13569">
        <v>5</v>
      </c>
      <c r="D13569" t="s">
        <v>18</v>
      </c>
      <c r="E13569" t="s">
        <v>39</v>
      </c>
      <c r="F13569" t="s">
        <v>13631</v>
      </c>
      <c r="G13569">
        <v>185</v>
      </c>
      <c r="H13569" t="s">
        <v>12</v>
      </c>
      <c r="I13569" t="s">
        <v>13</v>
      </c>
    </row>
    <row r="13570" spans="1:9" x14ac:dyDescent="0.25">
      <c r="A13570">
        <v>1</v>
      </c>
      <c r="B13570">
        <v>591</v>
      </c>
      <c r="C13570">
        <v>3</v>
      </c>
      <c r="D13570" t="s">
        <v>18</v>
      </c>
      <c r="E13570" t="s">
        <v>39</v>
      </c>
      <c r="F13570" t="s">
        <v>13632</v>
      </c>
      <c r="G13570">
        <v>197</v>
      </c>
      <c r="H13570" t="s">
        <v>12</v>
      </c>
      <c r="I13570" t="s">
        <v>13</v>
      </c>
    </row>
    <row r="13571" spans="1:9" x14ac:dyDescent="0.25">
      <c r="A13571">
        <v>1</v>
      </c>
      <c r="B13571">
        <v>4252</v>
      </c>
      <c r="C13571">
        <v>4</v>
      </c>
      <c r="D13571" t="s">
        <v>23</v>
      </c>
      <c r="E13571" t="s">
        <v>46</v>
      </c>
      <c r="F13571" t="s">
        <v>13633</v>
      </c>
      <c r="G13571">
        <v>1063</v>
      </c>
      <c r="H13571" t="s">
        <v>25</v>
      </c>
      <c r="I13571" t="s">
        <v>13</v>
      </c>
    </row>
    <row r="13572" spans="1:9" x14ac:dyDescent="0.25">
      <c r="A13572">
        <v>1</v>
      </c>
      <c r="B13572">
        <v>448</v>
      </c>
      <c r="C13572">
        <v>4</v>
      </c>
      <c r="D13572" t="s">
        <v>23</v>
      </c>
      <c r="E13572" t="s">
        <v>39</v>
      </c>
      <c r="F13572" t="s">
        <v>13634</v>
      </c>
      <c r="G13572">
        <v>112</v>
      </c>
      <c r="H13572" t="s">
        <v>25</v>
      </c>
      <c r="I13572" t="s">
        <v>13</v>
      </c>
    </row>
    <row r="13573" spans="1:9" x14ac:dyDescent="0.25">
      <c r="A13573">
        <v>1</v>
      </c>
      <c r="B13573">
        <v>627</v>
      </c>
      <c r="C13573">
        <v>3</v>
      </c>
      <c r="D13573" t="s">
        <v>18</v>
      </c>
      <c r="E13573" t="s">
        <v>39</v>
      </c>
      <c r="F13573" t="s">
        <v>13635</v>
      </c>
      <c r="G13573">
        <v>209</v>
      </c>
      <c r="H13573" t="s">
        <v>12</v>
      </c>
      <c r="I13573" t="s">
        <v>13</v>
      </c>
    </row>
    <row r="13574" spans="1:9" x14ac:dyDescent="0.25">
      <c r="A13574">
        <v>1</v>
      </c>
      <c r="B13574">
        <v>147</v>
      </c>
      <c r="C13574">
        <v>3</v>
      </c>
      <c r="D13574" t="s">
        <v>18</v>
      </c>
      <c r="E13574" t="s">
        <v>39</v>
      </c>
      <c r="F13574" t="s">
        <v>13636</v>
      </c>
      <c r="G13574">
        <v>49</v>
      </c>
      <c r="H13574" t="s">
        <v>12</v>
      </c>
      <c r="I13574" t="s">
        <v>13</v>
      </c>
    </row>
    <row r="13575" spans="1:9" x14ac:dyDescent="0.25">
      <c r="A13575">
        <v>1</v>
      </c>
      <c r="B13575">
        <v>777</v>
      </c>
      <c r="C13575">
        <v>3</v>
      </c>
      <c r="D13575" t="s">
        <v>18</v>
      </c>
      <c r="E13575" t="s">
        <v>39</v>
      </c>
      <c r="F13575" t="s">
        <v>13637</v>
      </c>
      <c r="G13575">
        <v>259</v>
      </c>
      <c r="H13575" t="s">
        <v>12</v>
      </c>
      <c r="I13575" t="s">
        <v>13</v>
      </c>
    </row>
    <row r="13576" spans="1:9" x14ac:dyDescent="0.25">
      <c r="A13576">
        <v>1</v>
      </c>
      <c r="B13576">
        <v>74</v>
      </c>
      <c r="C13576">
        <v>1</v>
      </c>
      <c r="D13576" t="s">
        <v>18</v>
      </c>
      <c r="E13576" t="s">
        <v>39</v>
      </c>
      <c r="F13576" t="s">
        <v>13638</v>
      </c>
      <c r="G13576">
        <v>74</v>
      </c>
      <c r="H13576" t="s">
        <v>12</v>
      </c>
      <c r="I13576" t="s">
        <v>13</v>
      </c>
    </row>
    <row r="13577" spans="1:9" x14ac:dyDescent="0.25">
      <c r="A13577">
        <v>1</v>
      </c>
      <c r="B13577">
        <v>588</v>
      </c>
      <c r="C13577">
        <v>3</v>
      </c>
      <c r="D13577" t="s">
        <v>18</v>
      </c>
      <c r="E13577" t="s">
        <v>39</v>
      </c>
      <c r="F13577" t="s">
        <v>13639</v>
      </c>
      <c r="G13577">
        <v>196</v>
      </c>
      <c r="H13577" t="s">
        <v>12</v>
      </c>
      <c r="I13577" t="s">
        <v>13</v>
      </c>
    </row>
    <row r="13578" spans="1:9" x14ac:dyDescent="0.25">
      <c r="A13578">
        <v>1</v>
      </c>
      <c r="B13578">
        <v>1335</v>
      </c>
      <c r="C13578">
        <v>5</v>
      </c>
      <c r="D13578" t="s">
        <v>18</v>
      </c>
      <c r="E13578" t="s">
        <v>39</v>
      </c>
      <c r="F13578" t="s">
        <v>13640</v>
      </c>
      <c r="G13578">
        <v>267</v>
      </c>
      <c r="H13578" t="s">
        <v>12</v>
      </c>
      <c r="I13578" t="s">
        <v>13</v>
      </c>
    </row>
    <row r="13579" spans="1:9" x14ac:dyDescent="0.25">
      <c r="A13579">
        <v>1</v>
      </c>
      <c r="B13579">
        <v>387</v>
      </c>
      <c r="C13579">
        <v>3</v>
      </c>
      <c r="D13579" t="s">
        <v>23</v>
      </c>
      <c r="E13579" t="s">
        <v>39</v>
      </c>
      <c r="F13579" t="s">
        <v>13641</v>
      </c>
      <c r="G13579">
        <v>129</v>
      </c>
      <c r="H13579" t="s">
        <v>25</v>
      </c>
      <c r="I13579" t="s">
        <v>13</v>
      </c>
    </row>
    <row r="13580" spans="1:9" x14ac:dyDescent="0.25">
      <c r="A13580">
        <v>1</v>
      </c>
      <c r="B13580">
        <v>495</v>
      </c>
      <c r="C13580">
        <v>1</v>
      </c>
      <c r="D13580" t="s">
        <v>23</v>
      </c>
      <c r="E13580" t="s">
        <v>39</v>
      </c>
      <c r="F13580" t="s">
        <v>13642</v>
      </c>
      <c r="G13580">
        <v>495</v>
      </c>
      <c r="H13580" t="s">
        <v>25</v>
      </c>
      <c r="I13580" t="s">
        <v>13</v>
      </c>
    </row>
    <row r="13581" spans="1:9" x14ac:dyDescent="0.25">
      <c r="A13581">
        <v>1</v>
      </c>
      <c r="B13581">
        <v>68</v>
      </c>
      <c r="C13581">
        <v>1</v>
      </c>
      <c r="D13581" t="s">
        <v>23</v>
      </c>
      <c r="E13581" t="s">
        <v>39</v>
      </c>
      <c r="F13581" t="s">
        <v>13643</v>
      </c>
      <c r="G13581">
        <v>68</v>
      </c>
      <c r="H13581" t="s">
        <v>25</v>
      </c>
      <c r="I13581" t="s">
        <v>13</v>
      </c>
    </row>
    <row r="13582" spans="1:9" x14ac:dyDescent="0.25">
      <c r="A13582">
        <v>1</v>
      </c>
      <c r="B13582">
        <v>388</v>
      </c>
      <c r="C13582">
        <v>1</v>
      </c>
      <c r="D13582" t="s">
        <v>23</v>
      </c>
      <c r="E13582" t="s">
        <v>39</v>
      </c>
      <c r="F13582" t="s">
        <v>13644</v>
      </c>
      <c r="G13582">
        <v>388</v>
      </c>
      <c r="H13582" t="s">
        <v>25</v>
      </c>
      <c r="I13582" t="s">
        <v>13</v>
      </c>
    </row>
    <row r="13583" spans="1:9" x14ac:dyDescent="0.25">
      <c r="A13583">
        <v>1</v>
      </c>
      <c r="B13583">
        <v>1017</v>
      </c>
      <c r="C13583">
        <v>3</v>
      </c>
      <c r="D13583" t="s">
        <v>23</v>
      </c>
      <c r="E13583" t="s">
        <v>39</v>
      </c>
      <c r="F13583" t="s">
        <v>13645</v>
      </c>
      <c r="G13583">
        <v>339</v>
      </c>
      <c r="H13583" t="s">
        <v>25</v>
      </c>
      <c r="I13583" t="s">
        <v>13</v>
      </c>
    </row>
    <row r="13584" spans="1:9" x14ac:dyDescent="0.25">
      <c r="A13584">
        <v>1</v>
      </c>
      <c r="B13584">
        <v>480</v>
      </c>
      <c r="C13584">
        <v>4</v>
      </c>
      <c r="D13584" t="s">
        <v>23</v>
      </c>
      <c r="E13584" t="s">
        <v>39</v>
      </c>
      <c r="F13584" t="s">
        <v>13646</v>
      </c>
      <c r="G13584">
        <v>120</v>
      </c>
      <c r="H13584" t="s">
        <v>25</v>
      </c>
      <c r="I13584" t="s">
        <v>13</v>
      </c>
    </row>
    <row r="13585" spans="1:9" x14ac:dyDescent="0.25">
      <c r="A13585">
        <v>1</v>
      </c>
      <c r="B13585">
        <v>131</v>
      </c>
      <c r="C13585">
        <v>1</v>
      </c>
      <c r="D13585" t="s">
        <v>18</v>
      </c>
      <c r="E13585" t="s">
        <v>39</v>
      </c>
      <c r="F13585" t="s">
        <v>13647</v>
      </c>
      <c r="G13585">
        <v>131</v>
      </c>
      <c r="H13585" t="s">
        <v>12</v>
      </c>
      <c r="I13585" t="s">
        <v>13</v>
      </c>
    </row>
    <row r="13586" spans="1:9" x14ac:dyDescent="0.25">
      <c r="A13586">
        <v>1</v>
      </c>
      <c r="B13586">
        <v>35</v>
      </c>
      <c r="C13586">
        <v>5</v>
      </c>
      <c r="D13586" t="s">
        <v>23</v>
      </c>
      <c r="E13586" t="s">
        <v>39</v>
      </c>
      <c r="F13586" t="s">
        <v>13648</v>
      </c>
      <c r="G13586">
        <v>7</v>
      </c>
      <c r="H13586" t="s">
        <v>25</v>
      </c>
      <c r="I13586" t="s">
        <v>13</v>
      </c>
    </row>
    <row r="13587" spans="1:9" x14ac:dyDescent="0.25">
      <c r="A13587">
        <v>1</v>
      </c>
      <c r="B13587">
        <v>1431</v>
      </c>
      <c r="C13587">
        <v>3</v>
      </c>
      <c r="D13587" t="s">
        <v>14</v>
      </c>
      <c r="E13587" t="s">
        <v>39</v>
      </c>
      <c r="F13587" t="s">
        <v>13649</v>
      </c>
      <c r="G13587">
        <v>477</v>
      </c>
      <c r="H13587" t="s">
        <v>16</v>
      </c>
      <c r="I13587" t="s">
        <v>13</v>
      </c>
    </row>
    <row r="13588" spans="1:9" x14ac:dyDescent="0.25">
      <c r="A13588">
        <v>1</v>
      </c>
      <c r="B13588">
        <v>381</v>
      </c>
      <c r="C13588">
        <v>3</v>
      </c>
      <c r="D13588" t="s">
        <v>23</v>
      </c>
      <c r="E13588" t="s">
        <v>10</v>
      </c>
      <c r="F13588" t="s">
        <v>13650</v>
      </c>
      <c r="G13588">
        <v>127</v>
      </c>
      <c r="H13588" t="s">
        <v>25</v>
      </c>
      <c r="I13588" t="s">
        <v>13</v>
      </c>
    </row>
    <row r="13589" spans="1:9" x14ac:dyDescent="0.25">
      <c r="A13589">
        <v>1</v>
      </c>
      <c r="B13589">
        <v>1504</v>
      </c>
      <c r="C13589">
        <v>4</v>
      </c>
      <c r="D13589" t="s">
        <v>18</v>
      </c>
      <c r="E13589" t="s">
        <v>46</v>
      </c>
      <c r="F13589" t="s">
        <v>13651</v>
      </c>
      <c r="G13589">
        <v>376</v>
      </c>
      <c r="H13589" t="s">
        <v>12</v>
      </c>
      <c r="I13589" t="s">
        <v>13</v>
      </c>
    </row>
    <row r="13590" spans="1:9" x14ac:dyDescent="0.25">
      <c r="A13590">
        <v>1</v>
      </c>
      <c r="B13590">
        <v>520</v>
      </c>
      <c r="C13590">
        <v>5</v>
      </c>
      <c r="D13590" t="s">
        <v>18</v>
      </c>
      <c r="E13590" t="s">
        <v>39</v>
      </c>
      <c r="F13590" t="s">
        <v>13652</v>
      </c>
      <c r="G13590">
        <v>104</v>
      </c>
      <c r="H13590" t="s">
        <v>12</v>
      </c>
      <c r="I13590" t="s">
        <v>13</v>
      </c>
    </row>
    <row r="13591" spans="1:9" x14ac:dyDescent="0.25">
      <c r="A13591">
        <v>2</v>
      </c>
      <c r="B13591">
        <v>1865</v>
      </c>
      <c r="C13591">
        <v>8</v>
      </c>
      <c r="D13591" t="s">
        <v>534</v>
      </c>
      <c r="E13591" t="s">
        <v>10</v>
      </c>
      <c r="F13591" t="s">
        <v>13653</v>
      </c>
      <c r="G13591">
        <v>233.125</v>
      </c>
      <c r="H13591" t="s">
        <v>25</v>
      </c>
      <c r="I13591" t="s">
        <v>13</v>
      </c>
    </row>
    <row r="13592" spans="1:9" x14ac:dyDescent="0.25">
      <c r="A13592">
        <v>1</v>
      </c>
      <c r="B13592">
        <v>201</v>
      </c>
      <c r="C13592">
        <v>3</v>
      </c>
      <c r="D13592" t="s">
        <v>18</v>
      </c>
      <c r="E13592" t="s">
        <v>46</v>
      </c>
      <c r="F13592" t="s">
        <v>13654</v>
      </c>
      <c r="G13592">
        <v>67</v>
      </c>
      <c r="H13592" t="s">
        <v>12</v>
      </c>
      <c r="I13592" t="s">
        <v>13</v>
      </c>
    </row>
    <row r="13593" spans="1:9" x14ac:dyDescent="0.25">
      <c r="A13593">
        <v>1</v>
      </c>
      <c r="B13593">
        <v>216</v>
      </c>
      <c r="C13593">
        <v>4</v>
      </c>
      <c r="D13593" t="s">
        <v>18</v>
      </c>
      <c r="E13593" t="s">
        <v>46</v>
      </c>
      <c r="F13593" t="s">
        <v>13655</v>
      </c>
      <c r="G13593">
        <v>54</v>
      </c>
      <c r="H13593" t="s">
        <v>12</v>
      </c>
      <c r="I13593" t="s">
        <v>13</v>
      </c>
    </row>
    <row r="13594" spans="1:9" x14ac:dyDescent="0.25">
      <c r="A13594">
        <v>1</v>
      </c>
      <c r="B13594">
        <v>126</v>
      </c>
      <c r="C13594">
        <v>3</v>
      </c>
      <c r="D13594" t="s">
        <v>18</v>
      </c>
      <c r="E13594" t="s">
        <v>10</v>
      </c>
      <c r="F13594" t="s">
        <v>13656</v>
      </c>
      <c r="G13594">
        <v>42</v>
      </c>
      <c r="H13594" t="s">
        <v>12</v>
      </c>
      <c r="I13594" t="s">
        <v>13</v>
      </c>
    </row>
    <row r="13595" spans="1:9" x14ac:dyDescent="0.25">
      <c r="A13595">
        <v>1</v>
      </c>
      <c r="B13595">
        <v>510</v>
      </c>
      <c r="C13595">
        <v>5</v>
      </c>
      <c r="D13595" t="s">
        <v>18</v>
      </c>
      <c r="E13595" t="s">
        <v>10</v>
      </c>
      <c r="F13595" t="s">
        <v>13657</v>
      </c>
      <c r="G13595">
        <v>102</v>
      </c>
      <c r="H13595" t="s">
        <v>12</v>
      </c>
      <c r="I13595" t="s">
        <v>13</v>
      </c>
    </row>
    <row r="13596" spans="1:9" x14ac:dyDescent="0.25">
      <c r="A13596">
        <v>1</v>
      </c>
      <c r="B13596">
        <v>380</v>
      </c>
      <c r="C13596">
        <v>5</v>
      </c>
      <c r="D13596" t="s">
        <v>18</v>
      </c>
      <c r="E13596" t="s">
        <v>46</v>
      </c>
      <c r="F13596" t="s">
        <v>13658</v>
      </c>
      <c r="G13596">
        <v>76</v>
      </c>
      <c r="H13596" t="s">
        <v>12</v>
      </c>
      <c r="I13596" t="s">
        <v>13</v>
      </c>
    </row>
    <row r="13597" spans="1:9" x14ac:dyDescent="0.25">
      <c r="A13597">
        <v>1</v>
      </c>
      <c r="B13597">
        <v>720</v>
      </c>
      <c r="C13597">
        <v>3</v>
      </c>
      <c r="D13597" t="s">
        <v>18</v>
      </c>
      <c r="E13597" t="s">
        <v>46</v>
      </c>
      <c r="F13597" t="s">
        <v>13659</v>
      </c>
      <c r="G13597">
        <v>240</v>
      </c>
      <c r="H13597" t="s">
        <v>12</v>
      </c>
      <c r="I13597" t="s">
        <v>13</v>
      </c>
    </row>
    <row r="13598" spans="1:9" x14ac:dyDescent="0.25">
      <c r="A13598">
        <v>1</v>
      </c>
      <c r="B13598">
        <v>348</v>
      </c>
      <c r="C13598">
        <v>4</v>
      </c>
      <c r="D13598" t="s">
        <v>14</v>
      </c>
      <c r="E13598" t="s">
        <v>46</v>
      </c>
      <c r="F13598" t="s">
        <v>13660</v>
      </c>
      <c r="G13598">
        <v>87</v>
      </c>
      <c r="H13598" t="s">
        <v>16</v>
      </c>
      <c r="I13598" t="s">
        <v>13</v>
      </c>
    </row>
    <row r="13599" spans="1:9" x14ac:dyDescent="0.25">
      <c r="A13599">
        <v>2</v>
      </c>
      <c r="B13599">
        <v>470</v>
      </c>
      <c r="C13599">
        <v>5</v>
      </c>
      <c r="D13599" t="s">
        <v>35</v>
      </c>
      <c r="E13599" t="s">
        <v>46</v>
      </c>
      <c r="F13599" t="s">
        <v>13661</v>
      </c>
      <c r="G13599">
        <v>94</v>
      </c>
      <c r="H13599" t="s">
        <v>12</v>
      </c>
      <c r="I13599" t="s">
        <v>13</v>
      </c>
    </row>
    <row r="13600" spans="1:9" x14ac:dyDescent="0.25">
      <c r="A13600">
        <v>1</v>
      </c>
      <c r="B13600">
        <v>520</v>
      </c>
      <c r="C13600">
        <v>5</v>
      </c>
      <c r="D13600" t="s">
        <v>18</v>
      </c>
      <c r="E13600" t="s">
        <v>46</v>
      </c>
      <c r="F13600" t="s">
        <v>13662</v>
      </c>
      <c r="G13600">
        <v>104</v>
      </c>
      <c r="H13600" t="s">
        <v>12</v>
      </c>
      <c r="I13600" t="s">
        <v>13</v>
      </c>
    </row>
    <row r="13601" spans="1:9" x14ac:dyDescent="0.25">
      <c r="A13601">
        <v>1</v>
      </c>
      <c r="B13601">
        <v>94</v>
      </c>
      <c r="C13601">
        <v>1</v>
      </c>
      <c r="D13601" t="s">
        <v>18</v>
      </c>
      <c r="E13601" t="s">
        <v>46</v>
      </c>
      <c r="F13601" t="s">
        <v>13663</v>
      </c>
      <c r="G13601">
        <v>94</v>
      </c>
      <c r="H13601" t="s">
        <v>12</v>
      </c>
      <c r="I13601" t="s">
        <v>13</v>
      </c>
    </row>
    <row r="13602" spans="1:9" x14ac:dyDescent="0.25">
      <c r="A13602">
        <v>1</v>
      </c>
      <c r="B13602">
        <v>100</v>
      </c>
      <c r="C13602">
        <v>1</v>
      </c>
      <c r="D13602" t="s">
        <v>18</v>
      </c>
      <c r="E13602" t="s">
        <v>46</v>
      </c>
      <c r="F13602" t="s">
        <v>13664</v>
      </c>
      <c r="G13602">
        <v>100</v>
      </c>
      <c r="H13602" t="s">
        <v>12</v>
      </c>
      <c r="I13602" t="s">
        <v>13</v>
      </c>
    </row>
    <row r="13603" spans="1:9" x14ac:dyDescent="0.25">
      <c r="A13603">
        <v>1</v>
      </c>
      <c r="B13603">
        <v>43</v>
      </c>
      <c r="C13603">
        <v>1</v>
      </c>
      <c r="D13603" t="s">
        <v>18</v>
      </c>
      <c r="E13603" t="s">
        <v>46</v>
      </c>
      <c r="F13603" t="s">
        <v>13665</v>
      </c>
      <c r="G13603">
        <v>43</v>
      </c>
      <c r="H13603" t="s">
        <v>12</v>
      </c>
      <c r="I13603" t="s">
        <v>13</v>
      </c>
    </row>
    <row r="13604" spans="1:9" x14ac:dyDescent="0.25">
      <c r="A13604">
        <v>1</v>
      </c>
      <c r="B13604">
        <v>325</v>
      </c>
      <c r="C13604">
        <v>5</v>
      </c>
      <c r="D13604" t="s">
        <v>18</v>
      </c>
      <c r="E13604" t="s">
        <v>46</v>
      </c>
      <c r="F13604" t="s">
        <v>13666</v>
      </c>
      <c r="G13604">
        <v>65</v>
      </c>
      <c r="H13604" t="s">
        <v>12</v>
      </c>
      <c r="I13604" t="s">
        <v>13</v>
      </c>
    </row>
    <row r="13605" spans="1:9" x14ac:dyDescent="0.25">
      <c r="A13605">
        <v>1</v>
      </c>
      <c r="B13605">
        <v>2635</v>
      </c>
      <c r="C13605">
        <v>5</v>
      </c>
      <c r="D13605" t="s">
        <v>14</v>
      </c>
      <c r="E13605" t="s">
        <v>46</v>
      </c>
      <c r="F13605" t="s">
        <v>13667</v>
      </c>
      <c r="G13605">
        <v>527</v>
      </c>
      <c r="H13605" t="s">
        <v>16</v>
      </c>
      <c r="I13605" t="s">
        <v>13</v>
      </c>
    </row>
    <row r="13606" spans="1:9" x14ac:dyDescent="0.25">
      <c r="A13606">
        <v>1</v>
      </c>
      <c r="B13606">
        <v>1950</v>
      </c>
      <c r="C13606">
        <v>5</v>
      </c>
      <c r="D13606" t="s">
        <v>18</v>
      </c>
      <c r="E13606" t="s">
        <v>46</v>
      </c>
      <c r="F13606" t="s">
        <v>13668</v>
      </c>
      <c r="G13606">
        <v>390</v>
      </c>
      <c r="H13606" t="s">
        <v>12</v>
      </c>
      <c r="I13606" t="s">
        <v>13</v>
      </c>
    </row>
    <row r="13607" spans="1:9" x14ac:dyDescent="0.25">
      <c r="A13607">
        <v>1</v>
      </c>
      <c r="B13607">
        <v>480</v>
      </c>
      <c r="C13607">
        <v>5</v>
      </c>
      <c r="D13607" t="s">
        <v>18</v>
      </c>
      <c r="E13607" t="s">
        <v>46</v>
      </c>
      <c r="F13607" t="s">
        <v>13669</v>
      </c>
      <c r="G13607">
        <v>96</v>
      </c>
      <c r="H13607" t="s">
        <v>12</v>
      </c>
      <c r="I13607" t="s">
        <v>13</v>
      </c>
    </row>
    <row r="13608" spans="1:9" x14ac:dyDescent="0.25">
      <c r="A13608">
        <v>1</v>
      </c>
      <c r="B13608">
        <v>152</v>
      </c>
      <c r="C13608">
        <v>1</v>
      </c>
      <c r="D13608" t="s">
        <v>18</v>
      </c>
      <c r="E13608" t="s">
        <v>10</v>
      </c>
      <c r="F13608" t="s">
        <v>13670</v>
      </c>
      <c r="G13608">
        <v>152</v>
      </c>
      <c r="H13608" t="s">
        <v>12</v>
      </c>
      <c r="I13608" t="s">
        <v>13</v>
      </c>
    </row>
    <row r="13609" spans="1:9" x14ac:dyDescent="0.25">
      <c r="A13609">
        <v>1</v>
      </c>
      <c r="B13609">
        <v>565</v>
      </c>
      <c r="C13609">
        <v>5</v>
      </c>
      <c r="D13609" t="s">
        <v>23</v>
      </c>
      <c r="E13609" t="s">
        <v>39</v>
      </c>
      <c r="F13609" t="s">
        <v>13671</v>
      </c>
      <c r="G13609">
        <v>113</v>
      </c>
      <c r="H13609" t="s">
        <v>25</v>
      </c>
      <c r="I13609" t="s">
        <v>13</v>
      </c>
    </row>
    <row r="13610" spans="1:9" x14ac:dyDescent="0.25">
      <c r="A13610">
        <v>1</v>
      </c>
      <c r="B13610">
        <v>186</v>
      </c>
      <c r="C13610">
        <v>3</v>
      </c>
      <c r="D13610" t="s">
        <v>18</v>
      </c>
      <c r="E13610" t="s">
        <v>39</v>
      </c>
      <c r="F13610" t="s">
        <v>13672</v>
      </c>
      <c r="G13610">
        <v>62</v>
      </c>
      <c r="H13610" t="s">
        <v>12</v>
      </c>
      <c r="I13610" t="s">
        <v>13</v>
      </c>
    </row>
    <row r="13611" spans="1:9" x14ac:dyDescent="0.25">
      <c r="A13611">
        <v>1</v>
      </c>
      <c r="B13611">
        <v>216</v>
      </c>
      <c r="C13611">
        <v>3</v>
      </c>
      <c r="D13611" t="s">
        <v>18</v>
      </c>
      <c r="E13611" t="s">
        <v>10</v>
      </c>
      <c r="F13611" t="s">
        <v>13673</v>
      </c>
      <c r="G13611">
        <v>72</v>
      </c>
      <c r="H13611" t="s">
        <v>12</v>
      </c>
      <c r="I13611" t="s">
        <v>13</v>
      </c>
    </row>
    <row r="13612" spans="1:9" x14ac:dyDescent="0.25">
      <c r="A13612">
        <v>1</v>
      </c>
      <c r="B13612">
        <v>386</v>
      </c>
      <c r="C13612">
        <v>1</v>
      </c>
      <c r="D13612" t="s">
        <v>18</v>
      </c>
      <c r="E13612" t="s">
        <v>46</v>
      </c>
      <c r="F13612" t="s">
        <v>13674</v>
      </c>
      <c r="G13612">
        <v>386</v>
      </c>
      <c r="H13612" t="s">
        <v>12</v>
      </c>
      <c r="I13612" t="s">
        <v>13</v>
      </c>
    </row>
    <row r="13613" spans="1:9" x14ac:dyDescent="0.25">
      <c r="A13613">
        <v>1</v>
      </c>
      <c r="B13613">
        <v>7089</v>
      </c>
      <c r="C13613">
        <v>3</v>
      </c>
      <c r="D13613" t="s">
        <v>18</v>
      </c>
      <c r="E13613" t="s">
        <v>46</v>
      </c>
      <c r="F13613" t="s">
        <v>13675</v>
      </c>
      <c r="G13613">
        <v>2363</v>
      </c>
      <c r="H13613" t="s">
        <v>12</v>
      </c>
      <c r="I13613" t="s">
        <v>13</v>
      </c>
    </row>
    <row r="13614" spans="1:9" x14ac:dyDescent="0.25">
      <c r="A13614">
        <v>2</v>
      </c>
      <c r="B13614">
        <v>474</v>
      </c>
      <c r="C13614">
        <v>4</v>
      </c>
      <c r="D13614" t="s">
        <v>35</v>
      </c>
      <c r="E13614" t="s">
        <v>39</v>
      </c>
      <c r="F13614" t="s">
        <v>13676</v>
      </c>
      <c r="G13614">
        <v>118.5</v>
      </c>
      <c r="H13614" t="s">
        <v>12</v>
      </c>
      <c r="I13614" t="s">
        <v>13</v>
      </c>
    </row>
    <row r="13615" spans="1:9" x14ac:dyDescent="0.25">
      <c r="A13615">
        <v>1</v>
      </c>
      <c r="B13615">
        <v>84</v>
      </c>
      <c r="C13615">
        <v>2</v>
      </c>
      <c r="D13615" t="s">
        <v>18</v>
      </c>
      <c r="E13615" t="s">
        <v>10</v>
      </c>
      <c r="F13615" t="s">
        <v>13677</v>
      </c>
      <c r="G13615">
        <v>42</v>
      </c>
      <c r="H13615" t="s">
        <v>12</v>
      </c>
      <c r="I13615" t="s">
        <v>13</v>
      </c>
    </row>
    <row r="13616" spans="1:9" x14ac:dyDescent="0.25">
      <c r="A13616">
        <v>1</v>
      </c>
      <c r="B13616">
        <v>2350</v>
      </c>
      <c r="C13616">
        <v>5</v>
      </c>
      <c r="D13616" t="s">
        <v>18</v>
      </c>
      <c r="E13616" t="s">
        <v>10</v>
      </c>
      <c r="F13616" t="s">
        <v>13678</v>
      </c>
      <c r="G13616">
        <v>470</v>
      </c>
      <c r="H13616" t="s">
        <v>12</v>
      </c>
      <c r="I13616" t="s">
        <v>13</v>
      </c>
    </row>
    <row r="13617" spans="1:9" x14ac:dyDescent="0.25">
      <c r="A13617">
        <v>1</v>
      </c>
      <c r="B13617">
        <v>1850</v>
      </c>
      <c r="C13617">
        <v>5</v>
      </c>
      <c r="D13617" t="s">
        <v>18</v>
      </c>
      <c r="E13617" t="s">
        <v>10</v>
      </c>
      <c r="F13617" t="s">
        <v>13679</v>
      </c>
      <c r="G13617">
        <v>370</v>
      </c>
      <c r="H13617" t="s">
        <v>12</v>
      </c>
      <c r="I13617" t="s">
        <v>13</v>
      </c>
    </row>
    <row r="13618" spans="1:9" x14ac:dyDescent="0.25">
      <c r="A13618">
        <v>1</v>
      </c>
      <c r="B13618">
        <v>552</v>
      </c>
      <c r="C13618">
        <v>3</v>
      </c>
      <c r="D13618" t="s">
        <v>18</v>
      </c>
      <c r="E13618" t="s">
        <v>39</v>
      </c>
      <c r="F13618" t="s">
        <v>13680</v>
      </c>
      <c r="G13618">
        <v>184</v>
      </c>
      <c r="H13618" t="s">
        <v>12</v>
      </c>
      <c r="I13618" t="s">
        <v>13</v>
      </c>
    </row>
    <row r="13619" spans="1:9" x14ac:dyDescent="0.25">
      <c r="A13619">
        <v>1</v>
      </c>
      <c r="B13619">
        <v>214</v>
      </c>
      <c r="C13619">
        <v>1</v>
      </c>
      <c r="D13619" t="s">
        <v>23</v>
      </c>
      <c r="E13619" t="s">
        <v>29</v>
      </c>
      <c r="F13619" t="s">
        <v>13681</v>
      </c>
      <c r="G13619">
        <v>214</v>
      </c>
      <c r="H13619" t="s">
        <v>25</v>
      </c>
      <c r="I13619" t="s">
        <v>13</v>
      </c>
    </row>
    <row r="13620" spans="1:9" x14ac:dyDescent="0.25">
      <c r="A13620">
        <v>1</v>
      </c>
      <c r="B13620">
        <v>1043</v>
      </c>
      <c r="C13620">
        <v>1</v>
      </c>
      <c r="D13620" t="s">
        <v>18</v>
      </c>
      <c r="E13620" t="s">
        <v>10</v>
      </c>
      <c r="F13620" t="s">
        <v>13682</v>
      </c>
      <c r="G13620">
        <v>1043</v>
      </c>
      <c r="H13620" t="s">
        <v>12</v>
      </c>
      <c r="I13620" t="s">
        <v>13</v>
      </c>
    </row>
    <row r="13621" spans="1:9" x14ac:dyDescent="0.25">
      <c r="A13621">
        <v>1</v>
      </c>
      <c r="B13621">
        <v>665</v>
      </c>
      <c r="C13621">
        <v>5</v>
      </c>
      <c r="D13621" t="s">
        <v>18</v>
      </c>
      <c r="E13621" t="s">
        <v>10</v>
      </c>
      <c r="F13621" t="s">
        <v>13683</v>
      </c>
      <c r="G13621">
        <v>133</v>
      </c>
      <c r="H13621" t="s">
        <v>12</v>
      </c>
      <c r="I13621" t="s">
        <v>13</v>
      </c>
    </row>
    <row r="13622" spans="1:9" x14ac:dyDescent="0.25">
      <c r="A13622">
        <v>1</v>
      </c>
      <c r="B13622">
        <v>368</v>
      </c>
      <c r="C13622">
        <v>1</v>
      </c>
      <c r="D13622" t="s">
        <v>18</v>
      </c>
      <c r="E13622" t="s">
        <v>10</v>
      </c>
      <c r="F13622" t="s">
        <v>13684</v>
      </c>
      <c r="G13622">
        <v>368</v>
      </c>
      <c r="H13622" t="s">
        <v>12</v>
      </c>
      <c r="I13622" t="s">
        <v>13</v>
      </c>
    </row>
    <row r="13623" spans="1:9" x14ac:dyDescent="0.25">
      <c r="A13623">
        <v>1</v>
      </c>
      <c r="B13623">
        <v>1712</v>
      </c>
      <c r="C13623">
        <v>4</v>
      </c>
      <c r="D13623" t="s">
        <v>18</v>
      </c>
      <c r="E13623" t="s">
        <v>10</v>
      </c>
      <c r="F13623" t="s">
        <v>13685</v>
      </c>
      <c r="G13623">
        <v>428</v>
      </c>
      <c r="H13623" t="s">
        <v>12</v>
      </c>
      <c r="I13623" t="s">
        <v>13</v>
      </c>
    </row>
    <row r="13624" spans="1:9" x14ac:dyDescent="0.25">
      <c r="A13624">
        <v>1</v>
      </c>
      <c r="B13624">
        <v>1695</v>
      </c>
      <c r="C13624">
        <v>3</v>
      </c>
      <c r="D13624" t="s">
        <v>18</v>
      </c>
      <c r="E13624" t="s">
        <v>10</v>
      </c>
      <c r="F13624" t="s">
        <v>13686</v>
      </c>
      <c r="G13624">
        <v>565</v>
      </c>
      <c r="H13624" t="s">
        <v>12</v>
      </c>
      <c r="I13624" t="s">
        <v>13</v>
      </c>
    </row>
    <row r="13625" spans="1:9" x14ac:dyDescent="0.25">
      <c r="A13625">
        <v>1</v>
      </c>
      <c r="B13625">
        <v>1232</v>
      </c>
      <c r="C13625">
        <v>4</v>
      </c>
      <c r="D13625" t="s">
        <v>23</v>
      </c>
      <c r="E13625" t="s">
        <v>10</v>
      </c>
      <c r="F13625" t="s">
        <v>13687</v>
      </c>
      <c r="G13625">
        <v>308</v>
      </c>
      <c r="H13625" t="s">
        <v>25</v>
      </c>
      <c r="I13625" t="s">
        <v>13</v>
      </c>
    </row>
    <row r="13626" spans="1:9" x14ac:dyDescent="0.25">
      <c r="A13626">
        <v>1</v>
      </c>
      <c r="B13626">
        <v>1600</v>
      </c>
      <c r="C13626">
        <v>1</v>
      </c>
      <c r="D13626" t="s">
        <v>18</v>
      </c>
      <c r="E13626" t="s">
        <v>10</v>
      </c>
      <c r="F13626" t="s">
        <v>13688</v>
      </c>
      <c r="G13626">
        <v>1600</v>
      </c>
      <c r="H13626" t="s">
        <v>12</v>
      </c>
      <c r="I13626" t="s">
        <v>13</v>
      </c>
    </row>
    <row r="13627" spans="1:9" x14ac:dyDescent="0.25">
      <c r="A13627">
        <v>1</v>
      </c>
      <c r="B13627">
        <v>735</v>
      </c>
      <c r="C13627">
        <v>3</v>
      </c>
      <c r="D13627" t="s">
        <v>18</v>
      </c>
      <c r="E13627" t="s">
        <v>10</v>
      </c>
      <c r="F13627" t="s">
        <v>13689</v>
      </c>
      <c r="G13627">
        <v>245</v>
      </c>
      <c r="H13627" t="s">
        <v>12</v>
      </c>
      <c r="I13627" t="s">
        <v>13</v>
      </c>
    </row>
    <row r="13628" spans="1:9" x14ac:dyDescent="0.25">
      <c r="A13628">
        <v>1</v>
      </c>
      <c r="B13628">
        <v>230</v>
      </c>
      <c r="C13628">
        <v>5</v>
      </c>
      <c r="D13628" t="s">
        <v>18</v>
      </c>
      <c r="E13628" t="s">
        <v>39</v>
      </c>
      <c r="F13628" t="s">
        <v>13690</v>
      </c>
      <c r="G13628">
        <v>46</v>
      </c>
      <c r="H13628" t="s">
        <v>12</v>
      </c>
      <c r="I13628" t="s">
        <v>13</v>
      </c>
    </row>
    <row r="13629" spans="1:9" x14ac:dyDescent="0.25">
      <c r="A13629">
        <v>1</v>
      </c>
      <c r="B13629">
        <v>192</v>
      </c>
      <c r="C13629">
        <v>4</v>
      </c>
      <c r="D13629" t="s">
        <v>18</v>
      </c>
      <c r="E13629" t="s">
        <v>10</v>
      </c>
      <c r="F13629" t="s">
        <v>13691</v>
      </c>
      <c r="G13629">
        <v>48</v>
      </c>
      <c r="H13629" t="s">
        <v>12</v>
      </c>
      <c r="I13629" t="s">
        <v>13</v>
      </c>
    </row>
    <row r="13630" spans="1:9" x14ac:dyDescent="0.25">
      <c r="A13630">
        <v>1</v>
      </c>
      <c r="B13630">
        <v>1035</v>
      </c>
      <c r="C13630">
        <v>5</v>
      </c>
      <c r="D13630" t="s">
        <v>18</v>
      </c>
      <c r="E13630" t="s">
        <v>10</v>
      </c>
      <c r="F13630" t="s">
        <v>13692</v>
      </c>
      <c r="G13630">
        <v>207</v>
      </c>
      <c r="H13630" t="s">
        <v>12</v>
      </c>
      <c r="I13630" t="s">
        <v>13</v>
      </c>
    </row>
    <row r="13631" spans="1:9" x14ac:dyDescent="0.25">
      <c r="A13631">
        <v>1</v>
      </c>
      <c r="B13631">
        <v>848</v>
      </c>
      <c r="C13631">
        <v>4</v>
      </c>
      <c r="D13631" t="s">
        <v>18</v>
      </c>
      <c r="E13631" t="s">
        <v>10</v>
      </c>
      <c r="F13631" t="s">
        <v>13693</v>
      </c>
      <c r="G13631">
        <v>212</v>
      </c>
      <c r="H13631" t="s">
        <v>12</v>
      </c>
      <c r="I13631" t="s">
        <v>13</v>
      </c>
    </row>
    <row r="13632" spans="1:9" x14ac:dyDescent="0.25">
      <c r="A13632">
        <v>1</v>
      </c>
      <c r="B13632">
        <v>535</v>
      </c>
      <c r="C13632">
        <v>5</v>
      </c>
      <c r="D13632" t="s">
        <v>14</v>
      </c>
      <c r="E13632" t="s">
        <v>10</v>
      </c>
      <c r="F13632" t="s">
        <v>13694</v>
      </c>
      <c r="G13632">
        <v>107</v>
      </c>
      <c r="H13632" t="s">
        <v>16</v>
      </c>
      <c r="I13632" t="s">
        <v>13</v>
      </c>
    </row>
    <row r="13633" spans="1:9" x14ac:dyDescent="0.25">
      <c r="A13633">
        <v>1</v>
      </c>
      <c r="B13633">
        <v>1308</v>
      </c>
      <c r="C13633">
        <v>3</v>
      </c>
      <c r="D13633" t="s">
        <v>18</v>
      </c>
      <c r="E13633" t="s">
        <v>10</v>
      </c>
      <c r="F13633" t="s">
        <v>13695</v>
      </c>
      <c r="G13633">
        <v>436</v>
      </c>
      <c r="H13633" t="s">
        <v>12</v>
      </c>
      <c r="I13633" t="s">
        <v>13</v>
      </c>
    </row>
    <row r="13634" spans="1:9" x14ac:dyDescent="0.25">
      <c r="A13634">
        <v>3</v>
      </c>
      <c r="B13634">
        <v>1382</v>
      </c>
      <c r="C13634">
        <v>7</v>
      </c>
      <c r="D13634" t="s">
        <v>232</v>
      </c>
      <c r="E13634" t="s">
        <v>10</v>
      </c>
      <c r="F13634" t="s">
        <v>13696</v>
      </c>
      <c r="G13634">
        <v>197.42857142857139</v>
      </c>
      <c r="H13634" t="s">
        <v>12</v>
      </c>
      <c r="I13634" t="s">
        <v>13</v>
      </c>
    </row>
    <row r="13635" spans="1:9" x14ac:dyDescent="0.25">
      <c r="A13635">
        <v>1</v>
      </c>
      <c r="B13635">
        <v>98</v>
      </c>
      <c r="C13635">
        <v>1</v>
      </c>
      <c r="D13635" t="s">
        <v>23</v>
      </c>
      <c r="E13635" t="s">
        <v>46</v>
      </c>
      <c r="F13635" t="s">
        <v>13697</v>
      </c>
      <c r="G13635">
        <v>98</v>
      </c>
      <c r="H13635" t="s">
        <v>25</v>
      </c>
      <c r="I13635" t="s">
        <v>13</v>
      </c>
    </row>
    <row r="13636" spans="1:9" x14ac:dyDescent="0.25">
      <c r="A13636">
        <v>1</v>
      </c>
      <c r="B13636">
        <v>220</v>
      </c>
      <c r="C13636">
        <v>5</v>
      </c>
      <c r="D13636" t="s">
        <v>18</v>
      </c>
      <c r="E13636" t="s">
        <v>46</v>
      </c>
      <c r="F13636" t="s">
        <v>13698</v>
      </c>
      <c r="G13636">
        <v>44</v>
      </c>
      <c r="H13636" t="s">
        <v>12</v>
      </c>
      <c r="I13636" t="s">
        <v>13</v>
      </c>
    </row>
    <row r="13637" spans="1:9" x14ac:dyDescent="0.25">
      <c r="A13637">
        <v>1</v>
      </c>
      <c r="B13637">
        <v>130</v>
      </c>
      <c r="C13637">
        <v>1</v>
      </c>
      <c r="D13637" t="s">
        <v>18</v>
      </c>
      <c r="E13637" t="s">
        <v>46</v>
      </c>
      <c r="F13637" t="s">
        <v>13699</v>
      </c>
      <c r="G13637">
        <v>130</v>
      </c>
      <c r="H13637" t="s">
        <v>12</v>
      </c>
      <c r="I13637" t="s">
        <v>13</v>
      </c>
    </row>
    <row r="13638" spans="1:9" x14ac:dyDescent="0.25">
      <c r="A13638">
        <v>1</v>
      </c>
      <c r="B13638">
        <v>130</v>
      </c>
      <c r="C13638">
        <v>1</v>
      </c>
      <c r="D13638" t="s">
        <v>18</v>
      </c>
      <c r="E13638" t="s">
        <v>46</v>
      </c>
      <c r="F13638" t="s">
        <v>13700</v>
      </c>
      <c r="G13638">
        <v>130</v>
      </c>
      <c r="H13638" t="s">
        <v>12</v>
      </c>
      <c r="I13638" t="s">
        <v>13</v>
      </c>
    </row>
    <row r="13639" spans="1:9" x14ac:dyDescent="0.25">
      <c r="A13639">
        <v>1</v>
      </c>
      <c r="B13639">
        <v>3153</v>
      </c>
      <c r="C13639">
        <v>3</v>
      </c>
      <c r="D13639" t="s">
        <v>18</v>
      </c>
      <c r="E13639" t="s">
        <v>10</v>
      </c>
      <c r="F13639" t="s">
        <v>13701</v>
      </c>
      <c r="G13639">
        <v>1051</v>
      </c>
      <c r="H13639" t="s">
        <v>12</v>
      </c>
      <c r="I13639" t="s">
        <v>13</v>
      </c>
    </row>
    <row r="13640" spans="1:9" x14ac:dyDescent="0.25">
      <c r="A13640">
        <v>1</v>
      </c>
      <c r="B13640">
        <v>40</v>
      </c>
      <c r="C13640">
        <v>1</v>
      </c>
      <c r="D13640" t="s">
        <v>18</v>
      </c>
      <c r="E13640" t="s">
        <v>10</v>
      </c>
      <c r="F13640" t="s">
        <v>13702</v>
      </c>
      <c r="G13640">
        <v>40</v>
      </c>
      <c r="H13640" t="s">
        <v>12</v>
      </c>
      <c r="I13640" t="s">
        <v>13</v>
      </c>
    </row>
    <row r="13641" spans="1:9" x14ac:dyDescent="0.25">
      <c r="A13641">
        <v>1</v>
      </c>
      <c r="B13641">
        <v>378</v>
      </c>
      <c r="C13641">
        <v>3</v>
      </c>
      <c r="D13641" t="s">
        <v>18</v>
      </c>
      <c r="E13641" t="s">
        <v>10</v>
      </c>
      <c r="F13641" t="s">
        <v>13703</v>
      </c>
      <c r="G13641">
        <v>126</v>
      </c>
      <c r="H13641" t="s">
        <v>12</v>
      </c>
      <c r="I13641" t="s">
        <v>13</v>
      </c>
    </row>
    <row r="13642" spans="1:9" x14ac:dyDescent="0.25">
      <c r="A13642">
        <v>1</v>
      </c>
      <c r="B13642">
        <v>1101</v>
      </c>
      <c r="C13642">
        <v>3</v>
      </c>
      <c r="D13642" t="s">
        <v>18</v>
      </c>
      <c r="E13642" t="s">
        <v>10</v>
      </c>
      <c r="F13642" t="s">
        <v>13704</v>
      </c>
      <c r="G13642">
        <v>367</v>
      </c>
      <c r="H13642" t="s">
        <v>12</v>
      </c>
      <c r="I13642" t="s">
        <v>13</v>
      </c>
    </row>
    <row r="13643" spans="1:9" x14ac:dyDescent="0.25">
      <c r="A13643">
        <v>1</v>
      </c>
      <c r="B13643">
        <v>201</v>
      </c>
      <c r="C13643">
        <v>1</v>
      </c>
      <c r="D13643" t="s">
        <v>18</v>
      </c>
      <c r="E13643" t="s">
        <v>10</v>
      </c>
      <c r="F13643" t="s">
        <v>13705</v>
      </c>
      <c r="G13643">
        <v>201</v>
      </c>
      <c r="H13643" t="s">
        <v>12</v>
      </c>
      <c r="I13643" t="s">
        <v>13</v>
      </c>
    </row>
    <row r="13644" spans="1:9" x14ac:dyDescent="0.25">
      <c r="A13644">
        <v>1</v>
      </c>
      <c r="B13644">
        <v>2505</v>
      </c>
      <c r="C13644">
        <v>3</v>
      </c>
      <c r="D13644" t="s">
        <v>14</v>
      </c>
      <c r="E13644" t="s">
        <v>10</v>
      </c>
      <c r="F13644" t="s">
        <v>13706</v>
      </c>
      <c r="G13644">
        <v>835</v>
      </c>
      <c r="H13644" t="s">
        <v>16</v>
      </c>
      <c r="I13644" t="s">
        <v>13</v>
      </c>
    </row>
    <row r="13645" spans="1:9" x14ac:dyDescent="0.25">
      <c r="A13645">
        <v>1</v>
      </c>
      <c r="B13645">
        <v>535</v>
      </c>
      <c r="C13645">
        <v>5</v>
      </c>
      <c r="D13645" t="s">
        <v>18</v>
      </c>
      <c r="E13645" t="s">
        <v>39</v>
      </c>
      <c r="F13645" t="s">
        <v>13707</v>
      </c>
      <c r="G13645">
        <v>107</v>
      </c>
      <c r="H13645" t="s">
        <v>12</v>
      </c>
      <c r="I13645" t="s">
        <v>13</v>
      </c>
    </row>
    <row r="13646" spans="1:9" x14ac:dyDescent="0.25">
      <c r="A13646">
        <v>1</v>
      </c>
      <c r="B13646">
        <v>117</v>
      </c>
      <c r="C13646">
        <v>3</v>
      </c>
      <c r="D13646" t="s">
        <v>23</v>
      </c>
      <c r="E13646" t="s">
        <v>10</v>
      </c>
      <c r="F13646" t="s">
        <v>13708</v>
      </c>
      <c r="G13646">
        <v>39</v>
      </c>
      <c r="H13646" t="s">
        <v>25</v>
      </c>
      <c r="I13646" t="s">
        <v>13</v>
      </c>
    </row>
    <row r="13647" spans="1:9" x14ac:dyDescent="0.25">
      <c r="A13647">
        <v>1</v>
      </c>
      <c r="B13647">
        <v>633</v>
      </c>
      <c r="C13647">
        <v>3</v>
      </c>
      <c r="D13647" t="s">
        <v>18</v>
      </c>
      <c r="E13647" t="s">
        <v>46</v>
      </c>
      <c r="F13647" t="s">
        <v>13709</v>
      </c>
      <c r="G13647">
        <v>211</v>
      </c>
      <c r="H13647" t="s">
        <v>12</v>
      </c>
      <c r="I13647" t="s">
        <v>13</v>
      </c>
    </row>
    <row r="13648" spans="1:9" x14ac:dyDescent="0.25">
      <c r="A13648">
        <v>1</v>
      </c>
      <c r="B13648">
        <v>5</v>
      </c>
      <c r="C13648">
        <v>1</v>
      </c>
      <c r="D13648" t="s">
        <v>18</v>
      </c>
      <c r="E13648" t="s">
        <v>10</v>
      </c>
      <c r="F13648" t="s">
        <v>13710</v>
      </c>
      <c r="G13648">
        <v>5</v>
      </c>
      <c r="H13648" t="s">
        <v>12</v>
      </c>
      <c r="I13648" t="s">
        <v>13</v>
      </c>
    </row>
    <row r="13649" spans="1:9" x14ac:dyDescent="0.25">
      <c r="A13649">
        <v>1</v>
      </c>
      <c r="B13649">
        <v>582</v>
      </c>
      <c r="C13649">
        <v>2</v>
      </c>
      <c r="D13649" t="s">
        <v>18</v>
      </c>
      <c r="E13649" t="s">
        <v>10</v>
      </c>
      <c r="F13649" t="s">
        <v>13711</v>
      </c>
      <c r="G13649">
        <v>291</v>
      </c>
      <c r="H13649" t="s">
        <v>12</v>
      </c>
      <c r="I13649" t="s">
        <v>13</v>
      </c>
    </row>
    <row r="13650" spans="1:9" x14ac:dyDescent="0.25">
      <c r="A13650">
        <v>1</v>
      </c>
      <c r="B13650">
        <v>578</v>
      </c>
      <c r="C13650">
        <v>1</v>
      </c>
      <c r="D13650" t="s">
        <v>18</v>
      </c>
      <c r="E13650" t="s">
        <v>10</v>
      </c>
      <c r="F13650" t="s">
        <v>13712</v>
      </c>
      <c r="G13650">
        <v>578</v>
      </c>
      <c r="H13650" t="s">
        <v>12</v>
      </c>
      <c r="I13650" t="s">
        <v>13</v>
      </c>
    </row>
    <row r="13651" spans="1:9" x14ac:dyDescent="0.25">
      <c r="A13651">
        <v>1</v>
      </c>
      <c r="B13651">
        <v>642</v>
      </c>
      <c r="C13651">
        <v>3</v>
      </c>
      <c r="D13651" t="s">
        <v>18</v>
      </c>
      <c r="E13651" t="s">
        <v>42</v>
      </c>
      <c r="F13651" t="s">
        <v>13713</v>
      </c>
      <c r="G13651">
        <v>214</v>
      </c>
      <c r="H13651" t="s">
        <v>12</v>
      </c>
      <c r="I13651" t="s">
        <v>13</v>
      </c>
    </row>
    <row r="13652" spans="1:9" x14ac:dyDescent="0.25">
      <c r="A13652">
        <v>1</v>
      </c>
      <c r="B13652">
        <v>801</v>
      </c>
      <c r="C13652">
        <v>3</v>
      </c>
      <c r="D13652" t="s">
        <v>18</v>
      </c>
      <c r="E13652" t="s">
        <v>10</v>
      </c>
      <c r="F13652" t="s">
        <v>13714</v>
      </c>
      <c r="G13652">
        <v>267</v>
      </c>
      <c r="H13652" t="s">
        <v>12</v>
      </c>
      <c r="I13652" t="s">
        <v>13</v>
      </c>
    </row>
    <row r="13653" spans="1:9" x14ac:dyDescent="0.25">
      <c r="A13653">
        <v>1</v>
      </c>
      <c r="B13653">
        <v>548</v>
      </c>
      <c r="C13653">
        <v>4</v>
      </c>
      <c r="D13653" t="s">
        <v>14</v>
      </c>
      <c r="E13653" t="s">
        <v>10</v>
      </c>
      <c r="F13653" t="s">
        <v>13715</v>
      </c>
      <c r="G13653">
        <v>137</v>
      </c>
      <c r="H13653" t="s">
        <v>16</v>
      </c>
      <c r="I13653" t="s">
        <v>13</v>
      </c>
    </row>
    <row r="13654" spans="1:9" x14ac:dyDescent="0.25">
      <c r="A13654">
        <v>1</v>
      </c>
      <c r="B13654">
        <v>748</v>
      </c>
      <c r="C13654">
        <v>4</v>
      </c>
      <c r="D13654" t="s">
        <v>14</v>
      </c>
      <c r="E13654" t="s">
        <v>10</v>
      </c>
      <c r="F13654" t="s">
        <v>13716</v>
      </c>
      <c r="G13654">
        <v>187</v>
      </c>
      <c r="H13654" t="s">
        <v>16</v>
      </c>
      <c r="I13654" t="s">
        <v>13</v>
      </c>
    </row>
    <row r="13655" spans="1:9" x14ac:dyDescent="0.25">
      <c r="A13655">
        <v>1</v>
      </c>
      <c r="B13655">
        <v>228</v>
      </c>
      <c r="C13655">
        <v>4</v>
      </c>
      <c r="D13655" t="s">
        <v>18</v>
      </c>
      <c r="E13655" t="s">
        <v>39</v>
      </c>
      <c r="F13655" t="s">
        <v>13717</v>
      </c>
      <c r="G13655">
        <v>57</v>
      </c>
      <c r="H13655" t="s">
        <v>12</v>
      </c>
      <c r="I13655" t="s">
        <v>13</v>
      </c>
    </row>
    <row r="13656" spans="1:9" x14ac:dyDescent="0.25">
      <c r="A13656">
        <v>1</v>
      </c>
      <c r="B13656">
        <v>200</v>
      </c>
      <c r="C13656">
        <v>5</v>
      </c>
      <c r="D13656" t="s">
        <v>18</v>
      </c>
      <c r="E13656" t="s">
        <v>10</v>
      </c>
      <c r="F13656" t="s">
        <v>13718</v>
      </c>
      <c r="G13656">
        <v>40</v>
      </c>
      <c r="H13656" t="s">
        <v>12</v>
      </c>
      <c r="I13656" t="s">
        <v>13</v>
      </c>
    </row>
    <row r="13657" spans="1:9" x14ac:dyDescent="0.25">
      <c r="A13657">
        <v>1</v>
      </c>
      <c r="B13657">
        <v>245</v>
      </c>
      <c r="C13657">
        <v>1</v>
      </c>
      <c r="D13657" t="s">
        <v>23</v>
      </c>
      <c r="E13657" t="s">
        <v>39</v>
      </c>
      <c r="F13657" t="s">
        <v>13719</v>
      </c>
      <c r="G13657">
        <v>245</v>
      </c>
      <c r="H13657" t="s">
        <v>25</v>
      </c>
      <c r="I13657" t="s">
        <v>13</v>
      </c>
    </row>
    <row r="13658" spans="1:9" x14ac:dyDescent="0.25">
      <c r="A13658">
        <v>1</v>
      </c>
      <c r="B13658">
        <v>372</v>
      </c>
      <c r="C13658">
        <v>3</v>
      </c>
      <c r="D13658" t="s">
        <v>23</v>
      </c>
      <c r="E13658" t="s">
        <v>10</v>
      </c>
      <c r="F13658" t="s">
        <v>13720</v>
      </c>
      <c r="G13658">
        <v>124</v>
      </c>
      <c r="H13658" t="s">
        <v>25</v>
      </c>
      <c r="I13658" t="s">
        <v>13</v>
      </c>
    </row>
    <row r="13659" spans="1:9" x14ac:dyDescent="0.25">
      <c r="A13659">
        <v>1</v>
      </c>
      <c r="B13659">
        <v>486</v>
      </c>
      <c r="C13659">
        <v>3</v>
      </c>
      <c r="D13659" t="s">
        <v>18</v>
      </c>
      <c r="E13659" t="s">
        <v>10</v>
      </c>
      <c r="F13659" t="s">
        <v>13721</v>
      </c>
      <c r="G13659">
        <v>162</v>
      </c>
      <c r="H13659" t="s">
        <v>12</v>
      </c>
      <c r="I13659" t="s">
        <v>13</v>
      </c>
    </row>
    <row r="13660" spans="1:9" x14ac:dyDescent="0.25">
      <c r="A13660">
        <v>1</v>
      </c>
      <c r="B13660">
        <v>205</v>
      </c>
      <c r="C13660">
        <v>5</v>
      </c>
      <c r="D13660" t="s">
        <v>23</v>
      </c>
      <c r="E13660" t="s">
        <v>10</v>
      </c>
      <c r="F13660" t="s">
        <v>13722</v>
      </c>
      <c r="G13660">
        <v>41</v>
      </c>
      <c r="H13660" t="s">
        <v>25</v>
      </c>
      <c r="I13660" t="s">
        <v>13</v>
      </c>
    </row>
    <row r="13661" spans="1:9" x14ac:dyDescent="0.25">
      <c r="A13661">
        <v>1</v>
      </c>
      <c r="B13661">
        <v>285</v>
      </c>
      <c r="C13661">
        <v>3</v>
      </c>
      <c r="D13661" t="s">
        <v>23</v>
      </c>
      <c r="E13661" t="s">
        <v>39</v>
      </c>
      <c r="F13661" t="s">
        <v>13723</v>
      </c>
      <c r="G13661">
        <v>95</v>
      </c>
      <c r="H13661" t="s">
        <v>25</v>
      </c>
      <c r="I13661" t="s">
        <v>13</v>
      </c>
    </row>
    <row r="13662" spans="1:9" x14ac:dyDescent="0.25">
      <c r="A13662">
        <v>1</v>
      </c>
      <c r="B13662">
        <v>888</v>
      </c>
      <c r="C13662">
        <v>4</v>
      </c>
      <c r="D13662" t="s">
        <v>23</v>
      </c>
      <c r="E13662" t="s">
        <v>46</v>
      </c>
      <c r="F13662" t="s">
        <v>13724</v>
      </c>
      <c r="G13662">
        <v>222</v>
      </c>
      <c r="H13662" t="s">
        <v>25</v>
      </c>
      <c r="I13662" t="s">
        <v>13</v>
      </c>
    </row>
    <row r="13663" spans="1:9" x14ac:dyDescent="0.25">
      <c r="A13663">
        <v>1</v>
      </c>
      <c r="B13663">
        <v>645</v>
      </c>
      <c r="C13663">
        <v>5</v>
      </c>
      <c r="D13663" t="s">
        <v>23</v>
      </c>
      <c r="E13663" t="s">
        <v>39</v>
      </c>
      <c r="F13663" t="s">
        <v>13725</v>
      </c>
      <c r="G13663">
        <v>129</v>
      </c>
      <c r="H13663" t="s">
        <v>25</v>
      </c>
      <c r="I13663" t="s">
        <v>13</v>
      </c>
    </row>
    <row r="13664" spans="1:9" x14ac:dyDescent="0.25">
      <c r="A13664">
        <v>1</v>
      </c>
      <c r="B13664">
        <v>1020</v>
      </c>
      <c r="C13664">
        <v>3</v>
      </c>
      <c r="D13664" t="s">
        <v>18</v>
      </c>
      <c r="E13664" t="s">
        <v>10</v>
      </c>
      <c r="F13664" t="s">
        <v>13726</v>
      </c>
      <c r="G13664">
        <v>340</v>
      </c>
      <c r="H13664" t="s">
        <v>12</v>
      </c>
      <c r="I13664" t="s">
        <v>13</v>
      </c>
    </row>
    <row r="13665" spans="1:9" x14ac:dyDescent="0.25">
      <c r="A13665">
        <v>1</v>
      </c>
      <c r="B13665">
        <v>605</v>
      </c>
      <c r="C13665">
        <v>5</v>
      </c>
      <c r="D13665" t="s">
        <v>14</v>
      </c>
      <c r="E13665" t="s">
        <v>10</v>
      </c>
      <c r="F13665" t="s">
        <v>13727</v>
      </c>
      <c r="G13665">
        <v>121</v>
      </c>
      <c r="H13665" t="s">
        <v>16</v>
      </c>
      <c r="I13665" t="s">
        <v>13</v>
      </c>
    </row>
    <row r="13666" spans="1:9" x14ac:dyDescent="0.25">
      <c r="A13666">
        <v>1</v>
      </c>
      <c r="B13666">
        <v>1736</v>
      </c>
      <c r="C13666">
        <v>4</v>
      </c>
      <c r="D13666" t="s">
        <v>23</v>
      </c>
      <c r="E13666" t="s">
        <v>39</v>
      </c>
      <c r="F13666" t="s">
        <v>13728</v>
      </c>
      <c r="G13666">
        <v>434</v>
      </c>
      <c r="H13666" t="s">
        <v>25</v>
      </c>
      <c r="I13666" t="s">
        <v>13</v>
      </c>
    </row>
    <row r="13667" spans="1:9" x14ac:dyDescent="0.25">
      <c r="A13667">
        <v>1</v>
      </c>
      <c r="B13667">
        <v>81</v>
      </c>
      <c r="C13667">
        <v>1</v>
      </c>
      <c r="D13667" t="s">
        <v>18</v>
      </c>
      <c r="E13667" t="s">
        <v>39</v>
      </c>
      <c r="F13667" t="s">
        <v>13729</v>
      </c>
      <c r="G13667">
        <v>81</v>
      </c>
      <c r="H13667" t="s">
        <v>12</v>
      </c>
      <c r="I13667" t="s">
        <v>13</v>
      </c>
    </row>
    <row r="13668" spans="1:9" x14ac:dyDescent="0.25">
      <c r="A13668">
        <v>1</v>
      </c>
      <c r="B13668">
        <v>202</v>
      </c>
      <c r="C13668">
        <v>1</v>
      </c>
      <c r="D13668" t="s">
        <v>18</v>
      </c>
      <c r="E13668" t="s">
        <v>39</v>
      </c>
      <c r="F13668" t="s">
        <v>13730</v>
      </c>
      <c r="G13668">
        <v>202</v>
      </c>
      <c r="H13668" t="s">
        <v>12</v>
      </c>
      <c r="I13668" t="s">
        <v>13</v>
      </c>
    </row>
    <row r="13669" spans="1:9" x14ac:dyDescent="0.25">
      <c r="A13669">
        <v>1</v>
      </c>
      <c r="B13669">
        <v>1115</v>
      </c>
      <c r="C13669">
        <v>5</v>
      </c>
      <c r="D13669" t="s">
        <v>18</v>
      </c>
      <c r="E13669" t="s">
        <v>10</v>
      </c>
      <c r="F13669" t="s">
        <v>13731</v>
      </c>
      <c r="G13669">
        <v>223</v>
      </c>
      <c r="H13669" t="s">
        <v>12</v>
      </c>
      <c r="I13669" t="s">
        <v>13</v>
      </c>
    </row>
    <row r="13670" spans="1:9" x14ac:dyDescent="0.25">
      <c r="A13670">
        <v>5</v>
      </c>
      <c r="B13670">
        <v>1527</v>
      </c>
      <c r="C13670">
        <v>15</v>
      </c>
      <c r="D13670" t="s">
        <v>167</v>
      </c>
      <c r="E13670" t="s">
        <v>10</v>
      </c>
      <c r="F13670" t="s">
        <v>13732</v>
      </c>
      <c r="G13670">
        <v>101.8</v>
      </c>
      <c r="H13670" t="s">
        <v>12</v>
      </c>
      <c r="I13670" t="s">
        <v>13</v>
      </c>
    </row>
    <row r="13671" spans="1:9" x14ac:dyDescent="0.25">
      <c r="A13671">
        <v>1</v>
      </c>
      <c r="B13671">
        <v>213</v>
      </c>
      <c r="C13671">
        <v>3</v>
      </c>
      <c r="D13671" t="s">
        <v>23</v>
      </c>
      <c r="E13671" t="s">
        <v>10</v>
      </c>
      <c r="F13671" t="s">
        <v>13733</v>
      </c>
      <c r="G13671">
        <v>71</v>
      </c>
      <c r="H13671" t="s">
        <v>25</v>
      </c>
      <c r="I13671" t="s">
        <v>13</v>
      </c>
    </row>
    <row r="13672" spans="1:9" x14ac:dyDescent="0.25">
      <c r="A13672">
        <v>1</v>
      </c>
      <c r="B13672">
        <v>86</v>
      </c>
      <c r="C13672">
        <v>1</v>
      </c>
      <c r="D13672" t="s">
        <v>18</v>
      </c>
      <c r="E13672" t="s">
        <v>10</v>
      </c>
      <c r="F13672" t="s">
        <v>13734</v>
      </c>
      <c r="G13672">
        <v>86</v>
      </c>
      <c r="H13672" t="s">
        <v>12</v>
      </c>
      <c r="I13672" t="s">
        <v>13</v>
      </c>
    </row>
    <row r="13673" spans="1:9" x14ac:dyDescent="0.25">
      <c r="A13673">
        <v>1</v>
      </c>
      <c r="B13673">
        <v>514</v>
      </c>
      <c r="C13673">
        <v>1</v>
      </c>
      <c r="D13673" t="s">
        <v>18</v>
      </c>
      <c r="E13673" t="s">
        <v>10</v>
      </c>
      <c r="F13673" t="s">
        <v>13735</v>
      </c>
      <c r="G13673">
        <v>514</v>
      </c>
      <c r="H13673" t="s">
        <v>12</v>
      </c>
      <c r="I13673" t="s">
        <v>13</v>
      </c>
    </row>
    <row r="13674" spans="1:9" x14ac:dyDescent="0.25">
      <c r="A13674">
        <v>1</v>
      </c>
      <c r="B13674">
        <v>1325</v>
      </c>
      <c r="C13674">
        <v>5</v>
      </c>
      <c r="D13674" t="s">
        <v>18</v>
      </c>
      <c r="E13674" t="s">
        <v>39</v>
      </c>
      <c r="F13674" t="s">
        <v>13736</v>
      </c>
      <c r="G13674">
        <v>265</v>
      </c>
      <c r="H13674" t="s">
        <v>12</v>
      </c>
      <c r="I13674" t="s">
        <v>13</v>
      </c>
    </row>
    <row r="13675" spans="1:9" x14ac:dyDescent="0.25">
      <c r="A13675">
        <v>1</v>
      </c>
      <c r="B13675">
        <v>708</v>
      </c>
      <c r="C13675">
        <v>3</v>
      </c>
      <c r="D13675" t="s">
        <v>18</v>
      </c>
      <c r="E13675" t="s">
        <v>10</v>
      </c>
      <c r="F13675" t="s">
        <v>13737</v>
      </c>
      <c r="G13675">
        <v>236</v>
      </c>
      <c r="H13675" t="s">
        <v>12</v>
      </c>
      <c r="I13675" t="s">
        <v>13</v>
      </c>
    </row>
    <row r="13676" spans="1:9" x14ac:dyDescent="0.25">
      <c r="A13676">
        <v>1</v>
      </c>
      <c r="B13676">
        <v>915</v>
      </c>
      <c r="C13676">
        <v>5</v>
      </c>
      <c r="D13676" t="s">
        <v>18</v>
      </c>
      <c r="E13676" t="s">
        <v>10</v>
      </c>
      <c r="F13676" t="s">
        <v>13738</v>
      </c>
      <c r="G13676">
        <v>183</v>
      </c>
      <c r="H13676" t="s">
        <v>12</v>
      </c>
      <c r="I13676" t="s">
        <v>13</v>
      </c>
    </row>
    <row r="13677" spans="1:9" x14ac:dyDescent="0.25">
      <c r="A13677">
        <v>1</v>
      </c>
      <c r="B13677">
        <v>2748</v>
      </c>
      <c r="C13677">
        <v>3</v>
      </c>
      <c r="D13677" t="s">
        <v>18</v>
      </c>
      <c r="E13677" t="s">
        <v>10</v>
      </c>
      <c r="F13677" t="s">
        <v>13739</v>
      </c>
      <c r="G13677">
        <v>916</v>
      </c>
      <c r="H13677" t="s">
        <v>12</v>
      </c>
      <c r="I13677" t="s">
        <v>13</v>
      </c>
    </row>
    <row r="13678" spans="1:9" x14ac:dyDescent="0.25">
      <c r="A13678">
        <v>1</v>
      </c>
      <c r="B13678">
        <v>876</v>
      </c>
      <c r="C13678">
        <v>3</v>
      </c>
      <c r="D13678" t="s">
        <v>18</v>
      </c>
      <c r="E13678" t="s">
        <v>10</v>
      </c>
      <c r="F13678" t="s">
        <v>13740</v>
      </c>
      <c r="G13678">
        <v>292</v>
      </c>
      <c r="H13678" t="s">
        <v>12</v>
      </c>
      <c r="I13678" t="s">
        <v>13</v>
      </c>
    </row>
    <row r="13679" spans="1:9" x14ac:dyDescent="0.25">
      <c r="A13679">
        <v>1</v>
      </c>
      <c r="B13679">
        <v>400</v>
      </c>
      <c r="C13679">
        <v>5</v>
      </c>
      <c r="D13679" t="s">
        <v>18</v>
      </c>
      <c r="E13679" t="s">
        <v>46</v>
      </c>
      <c r="F13679" t="s">
        <v>13741</v>
      </c>
      <c r="G13679">
        <v>80</v>
      </c>
      <c r="H13679" t="s">
        <v>12</v>
      </c>
      <c r="I13679" t="s">
        <v>13</v>
      </c>
    </row>
    <row r="13680" spans="1:9" x14ac:dyDescent="0.25">
      <c r="A13680">
        <v>1</v>
      </c>
      <c r="B13680">
        <v>512</v>
      </c>
      <c r="C13680">
        <v>4</v>
      </c>
      <c r="D13680" t="s">
        <v>18</v>
      </c>
      <c r="E13680" t="s">
        <v>10</v>
      </c>
      <c r="F13680" t="s">
        <v>13742</v>
      </c>
      <c r="G13680">
        <v>128</v>
      </c>
      <c r="H13680" t="s">
        <v>12</v>
      </c>
      <c r="I13680" t="s">
        <v>13</v>
      </c>
    </row>
    <row r="13681" spans="1:9" x14ac:dyDescent="0.25">
      <c r="A13681">
        <v>1</v>
      </c>
      <c r="B13681">
        <v>102</v>
      </c>
      <c r="C13681">
        <v>1</v>
      </c>
      <c r="D13681" t="s">
        <v>18</v>
      </c>
      <c r="E13681" t="s">
        <v>10</v>
      </c>
      <c r="F13681" t="s">
        <v>13743</v>
      </c>
      <c r="G13681">
        <v>102</v>
      </c>
      <c r="H13681" t="s">
        <v>12</v>
      </c>
      <c r="I13681" t="s">
        <v>13</v>
      </c>
    </row>
    <row r="13682" spans="1:9" x14ac:dyDescent="0.25">
      <c r="A13682">
        <v>1</v>
      </c>
      <c r="B13682">
        <v>856</v>
      </c>
      <c r="C13682">
        <v>1</v>
      </c>
      <c r="D13682" t="s">
        <v>23</v>
      </c>
      <c r="E13682" t="s">
        <v>10</v>
      </c>
      <c r="F13682" t="s">
        <v>13744</v>
      </c>
      <c r="G13682">
        <v>856</v>
      </c>
      <c r="H13682" t="s">
        <v>25</v>
      </c>
      <c r="I13682" t="s">
        <v>13</v>
      </c>
    </row>
    <row r="13683" spans="1:9" x14ac:dyDescent="0.25">
      <c r="A13683">
        <v>1</v>
      </c>
      <c r="B13683">
        <v>88</v>
      </c>
      <c r="C13683">
        <v>1</v>
      </c>
      <c r="D13683" t="s">
        <v>23</v>
      </c>
      <c r="E13683" t="s">
        <v>10</v>
      </c>
      <c r="F13683" t="s">
        <v>13745</v>
      </c>
      <c r="G13683">
        <v>88</v>
      </c>
      <c r="H13683" t="s">
        <v>25</v>
      </c>
      <c r="I13683" t="s">
        <v>13</v>
      </c>
    </row>
    <row r="13684" spans="1:9" x14ac:dyDescent="0.25">
      <c r="A13684">
        <v>1</v>
      </c>
      <c r="B13684">
        <v>363</v>
      </c>
      <c r="C13684">
        <v>3</v>
      </c>
      <c r="D13684" t="s">
        <v>18</v>
      </c>
      <c r="E13684" t="s">
        <v>46</v>
      </c>
      <c r="F13684" t="s">
        <v>13746</v>
      </c>
      <c r="G13684">
        <v>121</v>
      </c>
      <c r="H13684" t="s">
        <v>12</v>
      </c>
      <c r="I13684" t="s">
        <v>13</v>
      </c>
    </row>
    <row r="13685" spans="1:9" x14ac:dyDescent="0.25">
      <c r="A13685">
        <v>1</v>
      </c>
      <c r="B13685">
        <v>172</v>
      </c>
      <c r="C13685">
        <v>4</v>
      </c>
      <c r="D13685" t="s">
        <v>18</v>
      </c>
      <c r="E13685" t="s">
        <v>10</v>
      </c>
      <c r="F13685" t="s">
        <v>13747</v>
      </c>
      <c r="G13685">
        <v>43</v>
      </c>
      <c r="H13685" t="s">
        <v>12</v>
      </c>
      <c r="I13685" t="s">
        <v>13</v>
      </c>
    </row>
    <row r="13686" spans="1:9" x14ac:dyDescent="0.25">
      <c r="A13686">
        <v>1</v>
      </c>
      <c r="B13686">
        <v>267</v>
      </c>
      <c r="C13686">
        <v>3</v>
      </c>
      <c r="D13686" t="s">
        <v>18</v>
      </c>
      <c r="E13686" t="s">
        <v>10</v>
      </c>
      <c r="F13686" t="s">
        <v>13748</v>
      </c>
      <c r="G13686">
        <v>89</v>
      </c>
      <c r="H13686" t="s">
        <v>12</v>
      </c>
      <c r="I13686" t="s">
        <v>13</v>
      </c>
    </row>
    <row r="13687" spans="1:9" x14ac:dyDescent="0.25">
      <c r="A13687">
        <v>1</v>
      </c>
      <c r="B13687">
        <v>628</v>
      </c>
      <c r="C13687">
        <v>4</v>
      </c>
      <c r="D13687" t="s">
        <v>18</v>
      </c>
      <c r="E13687" t="s">
        <v>39</v>
      </c>
      <c r="F13687" t="s">
        <v>13749</v>
      </c>
      <c r="G13687">
        <v>157</v>
      </c>
      <c r="H13687" t="s">
        <v>12</v>
      </c>
      <c r="I13687" t="s">
        <v>13</v>
      </c>
    </row>
    <row r="13688" spans="1:9" x14ac:dyDescent="0.25">
      <c r="A13688">
        <v>1</v>
      </c>
      <c r="B13688">
        <v>270</v>
      </c>
      <c r="C13688">
        <v>3</v>
      </c>
      <c r="D13688" t="s">
        <v>23</v>
      </c>
      <c r="E13688" t="s">
        <v>39</v>
      </c>
      <c r="F13688" t="s">
        <v>13750</v>
      </c>
      <c r="G13688">
        <v>90</v>
      </c>
      <c r="H13688" t="s">
        <v>25</v>
      </c>
      <c r="I13688" t="s">
        <v>13</v>
      </c>
    </row>
    <row r="13689" spans="1:9" x14ac:dyDescent="0.25">
      <c r="A13689">
        <v>1</v>
      </c>
      <c r="B13689">
        <v>560</v>
      </c>
      <c r="C13689">
        <v>5</v>
      </c>
      <c r="D13689" t="s">
        <v>18</v>
      </c>
      <c r="E13689" t="s">
        <v>10</v>
      </c>
      <c r="F13689" t="s">
        <v>13751</v>
      </c>
      <c r="G13689">
        <v>112</v>
      </c>
      <c r="H13689" t="s">
        <v>12</v>
      </c>
      <c r="I13689" t="s">
        <v>13</v>
      </c>
    </row>
    <row r="13690" spans="1:9" x14ac:dyDescent="0.25">
      <c r="A13690">
        <v>1</v>
      </c>
      <c r="B13690">
        <v>147</v>
      </c>
      <c r="C13690">
        <v>3</v>
      </c>
      <c r="D13690" t="s">
        <v>23</v>
      </c>
      <c r="E13690" t="s">
        <v>10</v>
      </c>
      <c r="F13690" t="s">
        <v>13752</v>
      </c>
      <c r="G13690">
        <v>49</v>
      </c>
      <c r="H13690" t="s">
        <v>25</v>
      </c>
      <c r="I13690" t="s">
        <v>13</v>
      </c>
    </row>
    <row r="13691" spans="1:9" x14ac:dyDescent="0.25">
      <c r="A13691">
        <v>1</v>
      </c>
      <c r="B13691">
        <v>360</v>
      </c>
      <c r="C13691">
        <v>5</v>
      </c>
      <c r="D13691" t="s">
        <v>18</v>
      </c>
      <c r="E13691" t="s">
        <v>29</v>
      </c>
      <c r="F13691" t="s">
        <v>13753</v>
      </c>
      <c r="G13691">
        <v>72</v>
      </c>
      <c r="H13691" t="s">
        <v>12</v>
      </c>
      <c r="I13691" t="s">
        <v>13</v>
      </c>
    </row>
    <row r="13692" spans="1:9" x14ac:dyDescent="0.25">
      <c r="A13692">
        <v>1</v>
      </c>
      <c r="B13692">
        <v>177</v>
      </c>
      <c r="C13692">
        <v>1</v>
      </c>
      <c r="D13692" t="s">
        <v>18</v>
      </c>
      <c r="E13692" t="s">
        <v>39</v>
      </c>
      <c r="F13692" t="s">
        <v>13754</v>
      </c>
      <c r="G13692">
        <v>177</v>
      </c>
      <c r="H13692" t="s">
        <v>12</v>
      </c>
      <c r="I13692" t="s">
        <v>13</v>
      </c>
    </row>
    <row r="13693" spans="1:9" x14ac:dyDescent="0.25">
      <c r="A13693">
        <v>3</v>
      </c>
      <c r="B13693">
        <v>681</v>
      </c>
      <c r="C13693">
        <v>8</v>
      </c>
      <c r="D13693" t="s">
        <v>232</v>
      </c>
      <c r="E13693" t="s">
        <v>10</v>
      </c>
      <c r="F13693" t="s">
        <v>13755</v>
      </c>
      <c r="G13693">
        <v>85.125</v>
      </c>
      <c r="H13693" t="s">
        <v>12</v>
      </c>
      <c r="I13693" t="s">
        <v>13</v>
      </c>
    </row>
    <row r="13694" spans="1:9" x14ac:dyDescent="0.25">
      <c r="A13694">
        <v>1</v>
      </c>
      <c r="B13694">
        <v>630</v>
      </c>
      <c r="C13694">
        <v>5</v>
      </c>
      <c r="D13694" t="s">
        <v>18</v>
      </c>
      <c r="E13694" t="s">
        <v>10</v>
      </c>
      <c r="F13694" t="s">
        <v>13756</v>
      </c>
      <c r="G13694">
        <v>126</v>
      </c>
      <c r="H13694" t="s">
        <v>12</v>
      </c>
      <c r="I13694" t="s">
        <v>13</v>
      </c>
    </row>
    <row r="13695" spans="1:9" x14ac:dyDescent="0.25">
      <c r="A13695">
        <v>1</v>
      </c>
      <c r="B13695">
        <v>736</v>
      </c>
      <c r="C13695">
        <v>4</v>
      </c>
      <c r="D13695" t="s">
        <v>23</v>
      </c>
      <c r="E13695" t="s">
        <v>10</v>
      </c>
      <c r="F13695" t="s">
        <v>13757</v>
      </c>
      <c r="G13695">
        <v>184</v>
      </c>
      <c r="H13695" t="s">
        <v>25</v>
      </c>
      <c r="I13695" t="s">
        <v>13</v>
      </c>
    </row>
    <row r="13696" spans="1:9" x14ac:dyDescent="0.25">
      <c r="A13696">
        <v>1</v>
      </c>
      <c r="B13696">
        <v>996</v>
      </c>
      <c r="C13696">
        <v>4</v>
      </c>
      <c r="D13696" t="s">
        <v>18</v>
      </c>
      <c r="E13696" t="s">
        <v>42</v>
      </c>
      <c r="F13696" t="s">
        <v>13758</v>
      </c>
      <c r="G13696">
        <v>249</v>
      </c>
      <c r="H13696" t="s">
        <v>12</v>
      </c>
      <c r="I13696" t="s">
        <v>13</v>
      </c>
    </row>
    <row r="13697" spans="1:9" x14ac:dyDescent="0.25">
      <c r="A13697">
        <v>1</v>
      </c>
      <c r="B13697">
        <v>165</v>
      </c>
      <c r="C13697">
        <v>3</v>
      </c>
      <c r="D13697" t="s">
        <v>18</v>
      </c>
      <c r="E13697" t="s">
        <v>10</v>
      </c>
      <c r="F13697" t="s">
        <v>13759</v>
      </c>
      <c r="G13697">
        <v>55</v>
      </c>
      <c r="H13697" t="s">
        <v>12</v>
      </c>
      <c r="I13697" t="s">
        <v>13</v>
      </c>
    </row>
    <row r="13698" spans="1:9" x14ac:dyDescent="0.25">
      <c r="A13698">
        <v>1</v>
      </c>
      <c r="B13698">
        <v>198</v>
      </c>
      <c r="C13698">
        <v>3</v>
      </c>
      <c r="D13698" t="s">
        <v>18</v>
      </c>
      <c r="E13698" t="s">
        <v>10</v>
      </c>
      <c r="F13698" t="s">
        <v>13760</v>
      </c>
      <c r="G13698">
        <v>66</v>
      </c>
      <c r="H13698" t="s">
        <v>12</v>
      </c>
      <c r="I13698" t="s">
        <v>13</v>
      </c>
    </row>
    <row r="13699" spans="1:9" x14ac:dyDescent="0.25">
      <c r="A13699">
        <v>1</v>
      </c>
      <c r="B13699">
        <v>1452</v>
      </c>
      <c r="C13699">
        <v>4</v>
      </c>
      <c r="D13699" t="s">
        <v>18</v>
      </c>
      <c r="E13699" t="s">
        <v>42</v>
      </c>
      <c r="F13699" t="s">
        <v>13761</v>
      </c>
      <c r="G13699">
        <v>363</v>
      </c>
      <c r="H13699" t="s">
        <v>12</v>
      </c>
      <c r="I13699" t="s">
        <v>13</v>
      </c>
    </row>
    <row r="13700" spans="1:9" x14ac:dyDescent="0.25">
      <c r="A13700">
        <v>1</v>
      </c>
      <c r="B13700">
        <v>1790</v>
      </c>
      <c r="C13700">
        <v>5</v>
      </c>
      <c r="D13700" t="s">
        <v>18</v>
      </c>
      <c r="E13700" t="s">
        <v>42</v>
      </c>
      <c r="F13700" t="s">
        <v>13762</v>
      </c>
      <c r="G13700">
        <v>358</v>
      </c>
      <c r="H13700" t="s">
        <v>12</v>
      </c>
      <c r="I13700" t="s">
        <v>13</v>
      </c>
    </row>
    <row r="13701" spans="1:9" x14ac:dyDescent="0.25">
      <c r="A13701">
        <v>1</v>
      </c>
      <c r="B13701">
        <v>735</v>
      </c>
      <c r="C13701">
        <v>5</v>
      </c>
      <c r="D13701" t="s">
        <v>18</v>
      </c>
      <c r="E13701" t="s">
        <v>42</v>
      </c>
      <c r="F13701" t="s">
        <v>13763</v>
      </c>
      <c r="G13701">
        <v>147</v>
      </c>
      <c r="H13701" t="s">
        <v>12</v>
      </c>
      <c r="I13701" t="s">
        <v>13</v>
      </c>
    </row>
    <row r="13702" spans="1:9" x14ac:dyDescent="0.25">
      <c r="A13702">
        <v>1</v>
      </c>
      <c r="B13702">
        <v>410</v>
      </c>
      <c r="C13702">
        <v>5</v>
      </c>
      <c r="D13702" t="s">
        <v>18</v>
      </c>
      <c r="E13702" t="s">
        <v>46</v>
      </c>
      <c r="F13702" t="s">
        <v>13764</v>
      </c>
      <c r="G13702">
        <v>82</v>
      </c>
      <c r="H13702" t="s">
        <v>12</v>
      </c>
      <c r="I13702" t="s">
        <v>13</v>
      </c>
    </row>
    <row r="13703" spans="1:9" x14ac:dyDescent="0.25">
      <c r="A13703">
        <v>1</v>
      </c>
      <c r="B13703">
        <v>62</v>
      </c>
      <c r="C13703">
        <v>1</v>
      </c>
      <c r="D13703" t="s">
        <v>18</v>
      </c>
      <c r="E13703" t="s">
        <v>46</v>
      </c>
      <c r="F13703" t="s">
        <v>13765</v>
      </c>
      <c r="G13703">
        <v>62</v>
      </c>
      <c r="H13703" t="s">
        <v>12</v>
      </c>
      <c r="I13703" t="s">
        <v>13</v>
      </c>
    </row>
    <row r="13704" spans="1:9" x14ac:dyDescent="0.25">
      <c r="A13704">
        <v>1</v>
      </c>
      <c r="B13704">
        <v>831</v>
      </c>
      <c r="C13704">
        <v>3</v>
      </c>
      <c r="D13704" t="s">
        <v>18</v>
      </c>
      <c r="E13704" t="s">
        <v>10</v>
      </c>
      <c r="F13704" t="s">
        <v>13766</v>
      </c>
      <c r="G13704">
        <v>277</v>
      </c>
      <c r="H13704" t="s">
        <v>12</v>
      </c>
      <c r="I13704" t="s">
        <v>13</v>
      </c>
    </row>
    <row r="13705" spans="1:9" x14ac:dyDescent="0.25">
      <c r="A13705">
        <v>1</v>
      </c>
      <c r="B13705">
        <v>328</v>
      </c>
      <c r="C13705">
        <v>4</v>
      </c>
      <c r="D13705" t="s">
        <v>14</v>
      </c>
      <c r="E13705" t="s">
        <v>10</v>
      </c>
      <c r="F13705" t="s">
        <v>13767</v>
      </c>
      <c r="G13705">
        <v>82</v>
      </c>
      <c r="H13705" t="s">
        <v>16</v>
      </c>
      <c r="I13705" t="s">
        <v>13</v>
      </c>
    </row>
    <row r="13706" spans="1:9" x14ac:dyDescent="0.25">
      <c r="A13706">
        <v>1</v>
      </c>
      <c r="B13706">
        <v>79</v>
      </c>
      <c r="C13706">
        <v>1</v>
      </c>
      <c r="D13706" t="s">
        <v>18</v>
      </c>
      <c r="E13706" t="s">
        <v>10</v>
      </c>
      <c r="F13706" t="s">
        <v>13768</v>
      </c>
      <c r="G13706">
        <v>79</v>
      </c>
      <c r="H13706" t="s">
        <v>12</v>
      </c>
      <c r="I13706" t="s">
        <v>13</v>
      </c>
    </row>
    <row r="13707" spans="1:9" x14ac:dyDescent="0.25">
      <c r="A13707">
        <v>1</v>
      </c>
      <c r="B13707">
        <v>1228</v>
      </c>
      <c r="C13707">
        <v>4</v>
      </c>
      <c r="D13707" t="s">
        <v>18</v>
      </c>
      <c r="E13707" t="s">
        <v>10</v>
      </c>
      <c r="F13707" t="s">
        <v>13769</v>
      </c>
      <c r="G13707">
        <v>307</v>
      </c>
      <c r="H13707" t="s">
        <v>12</v>
      </c>
      <c r="I13707" t="s">
        <v>13</v>
      </c>
    </row>
    <row r="13708" spans="1:9" x14ac:dyDescent="0.25">
      <c r="A13708">
        <v>1</v>
      </c>
      <c r="B13708">
        <v>1749</v>
      </c>
      <c r="C13708">
        <v>3</v>
      </c>
      <c r="D13708" t="s">
        <v>18</v>
      </c>
      <c r="E13708" t="s">
        <v>10</v>
      </c>
      <c r="F13708" t="s">
        <v>13770</v>
      </c>
      <c r="G13708">
        <v>583</v>
      </c>
      <c r="H13708" t="s">
        <v>12</v>
      </c>
      <c r="I13708" t="s">
        <v>13</v>
      </c>
    </row>
    <row r="13709" spans="1:9" x14ac:dyDescent="0.25">
      <c r="A13709">
        <v>1</v>
      </c>
      <c r="B13709">
        <v>785</v>
      </c>
      <c r="C13709">
        <v>5</v>
      </c>
      <c r="D13709" t="s">
        <v>18</v>
      </c>
      <c r="E13709" t="s">
        <v>10</v>
      </c>
      <c r="F13709" t="s">
        <v>13771</v>
      </c>
      <c r="G13709">
        <v>157</v>
      </c>
      <c r="H13709" t="s">
        <v>12</v>
      </c>
      <c r="I13709" t="s">
        <v>13</v>
      </c>
    </row>
    <row r="13710" spans="1:9" x14ac:dyDescent="0.25">
      <c r="A13710">
        <v>1</v>
      </c>
      <c r="B13710">
        <v>675</v>
      </c>
      <c r="C13710">
        <v>1</v>
      </c>
      <c r="D13710" t="s">
        <v>18</v>
      </c>
      <c r="E13710" t="s">
        <v>10</v>
      </c>
      <c r="F13710" t="s">
        <v>13772</v>
      </c>
      <c r="G13710">
        <v>675</v>
      </c>
      <c r="H13710" t="s">
        <v>12</v>
      </c>
      <c r="I13710" t="s">
        <v>13</v>
      </c>
    </row>
    <row r="13711" spans="1:9" x14ac:dyDescent="0.25">
      <c r="A13711">
        <v>1</v>
      </c>
      <c r="B13711">
        <v>351</v>
      </c>
      <c r="C13711">
        <v>3</v>
      </c>
      <c r="D13711" t="s">
        <v>18</v>
      </c>
      <c r="E13711" t="s">
        <v>10</v>
      </c>
      <c r="F13711" t="s">
        <v>13773</v>
      </c>
      <c r="G13711">
        <v>117</v>
      </c>
      <c r="H13711" t="s">
        <v>12</v>
      </c>
      <c r="I13711" t="s">
        <v>13</v>
      </c>
    </row>
    <row r="13712" spans="1:9" x14ac:dyDescent="0.25">
      <c r="A13712">
        <v>11</v>
      </c>
      <c r="B13712">
        <v>11628</v>
      </c>
      <c r="C13712">
        <v>33</v>
      </c>
      <c r="D13712" t="s">
        <v>5102</v>
      </c>
      <c r="E13712" t="s">
        <v>10</v>
      </c>
      <c r="F13712" t="s">
        <v>13774</v>
      </c>
      <c r="G13712">
        <v>352.36363636363637</v>
      </c>
      <c r="H13712" t="s">
        <v>12</v>
      </c>
      <c r="I13712" t="s">
        <v>13</v>
      </c>
    </row>
    <row r="13713" spans="1:9" x14ac:dyDescent="0.25">
      <c r="A13713">
        <v>1</v>
      </c>
      <c r="B13713">
        <v>765</v>
      </c>
      <c r="C13713">
        <v>5</v>
      </c>
      <c r="D13713" t="s">
        <v>18</v>
      </c>
      <c r="E13713" t="s">
        <v>10</v>
      </c>
      <c r="F13713" t="s">
        <v>13775</v>
      </c>
      <c r="G13713">
        <v>153</v>
      </c>
      <c r="H13713" t="s">
        <v>12</v>
      </c>
      <c r="I13713" t="s">
        <v>13</v>
      </c>
    </row>
    <row r="13714" spans="1:9" x14ac:dyDescent="0.25">
      <c r="A13714">
        <v>1</v>
      </c>
      <c r="B13714">
        <v>928</v>
      </c>
      <c r="C13714">
        <v>4</v>
      </c>
      <c r="D13714" t="s">
        <v>18</v>
      </c>
      <c r="E13714" t="s">
        <v>10</v>
      </c>
      <c r="F13714" t="s">
        <v>13776</v>
      </c>
      <c r="G13714">
        <v>232</v>
      </c>
      <c r="H13714" t="s">
        <v>12</v>
      </c>
      <c r="I13714" t="s">
        <v>13</v>
      </c>
    </row>
    <row r="13715" spans="1:9" x14ac:dyDescent="0.25">
      <c r="A13715">
        <v>1</v>
      </c>
      <c r="B13715">
        <v>175</v>
      </c>
      <c r="C13715">
        <v>5</v>
      </c>
      <c r="D13715" t="s">
        <v>18</v>
      </c>
      <c r="E13715" t="s">
        <v>10</v>
      </c>
      <c r="F13715" t="s">
        <v>13777</v>
      </c>
      <c r="G13715">
        <v>35</v>
      </c>
      <c r="H13715" t="s">
        <v>12</v>
      </c>
      <c r="I13715" t="s">
        <v>13</v>
      </c>
    </row>
    <row r="13716" spans="1:9" x14ac:dyDescent="0.25">
      <c r="A13716">
        <v>1</v>
      </c>
      <c r="B13716">
        <v>532</v>
      </c>
      <c r="C13716">
        <v>4</v>
      </c>
      <c r="D13716" t="s">
        <v>23</v>
      </c>
      <c r="E13716" t="s">
        <v>10</v>
      </c>
      <c r="F13716" t="s">
        <v>13778</v>
      </c>
      <c r="G13716">
        <v>133</v>
      </c>
      <c r="H13716" t="s">
        <v>25</v>
      </c>
      <c r="I13716" t="s">
        <v>13</v>
      </c>
    </row>
    <row r="13717" spans="1:9" x14ac:dyDescent="0.25">
      <c r="A13717">
        <v>1</v>
      </c>
      <c r="B13717">
        <v>393</v>
      </c>
      <c r="C13717">
        <v>3</v>
      </c>
      <c r="D13717" t="s">
        <v>18</v>
      </c>
      <c r="E13717" t="s">
        <v>10</v>
      </c>
      <c r="F13717" t="s">
        <v>13779</v>
      </c>
      <c r="G13717">
        <v>131</v>
      </c>
      <c r="H13717" t="s">
        <v>12</v>
      </c>
      <c r="I13717" t="s">
        <v>13</v>
      </c>
    </row>
    <row r="13718" spans="1:9" x14ac:dyDescent="0.25">
      <c r="A13718">
        <v>1</v>
      </c>
      <c r="B13718">
        <v>1888</v>
      </c>
      <c r="C13718">
        <v>1</v>
      </c>
      <c r="D13718" t="s">
        <v>18</v>
      </c>
      <c r="E13718" t="s">
        <v>10</v>
      </c>
      <c r="F13718" t="s">
        <v>13780</v>
      </c>
      <c r="G13718">
        <v>1888</v>
      </c>
      <c r="H13718" t="s">
        <v>12</v>
      </c>
      <c r="I13718" t="s">
        <v>13</v>
      </c>
    </row>
    <row r="13719" spans="1:9" x14ac:dyDescent="0.25">
      <c r="A13719">
        <v>1</v>
      </c>
      <c r="B13719">
        <v>1395</v>
      </c>
      <c r="C13719">
        <v>5</v>
      </c>
      <c r="D13719" t="s">
        <v>18</v>
      </c>
      <c r="E13719" t="s">
        <v>10</v>
      </c>
      <c r="F13719" t="s">
        <v>13781</v>
      </c>
      <c r="G13719">
        <v>279</v>
      </c>
      <c r="H13719" t="s">
        <v>12</v>
      </c>
      <c r="I13719" t="s">
        <v>13</v>
      </c>
    </row>
    <row r="13720" spans="1:9" x14ac:dyDescent="0.25">
      <c r="A13720">
        <v>1</v>
      </c>
      <c r="B13720">
        <v>153</v>
      </c>
      <c r="C13720">
        <v>3</v>
      </c>
      <c r="D13720" t="s">
        <v>18</v>
      </c>
      <c r="E13720" t="s">
        <v>10</v>
      </c>
      <c r="F13720" t="s">
        <v>13782</v>
      </c>
      <c r="G13720">
        <v>51</v>
      </c>
      <c r="H13720" t="s">
        <v>12</v>
      </c>
      <c r="I13720" t="s">
        <v>13</v>
      </c>
    </row>
    <row r="13721" spans="1:9" x14ac:dyDescent="0.25">
      <c r="A13721">
        <v>1</v>
      </c>
      <c r="B13721">
        <v>789</v>
      </c>
      <c r="C13721">
        <v>3</v>
      </c>
      <c r="D13721" t="s">
        <v>18</v>
      </c>
      <c r="E13721" t="s">
        <v>10</v>
      </c>
      <c r="F13721" t="s">
        <v>13783</v>
      </c>
      <c r="G13721">
        <v>263</v>
      </c>
      <c r="H13721" t="s">
        <v>12</v>
      </c>
      <c r="I13721" t="s">
        <v>13</v>
      </c>
    </row>
    <row r="13722" spans="1:9" x14ac:dyDescent="0.25">
      <c r="A13722">
        <v>1</v>
      </c>
      <c r="B13722">
        <v>280</v>
      </c>
      <c r="C13722">
        <v>5</v>
      </c>
      <c r="D13722" t="s">
        <v>18</v>
      </c>
      <c r="E13722" t="s">
        <v>10</v>
      </c>
      <c r="F13722" t="s">
        <v>13784</v>
      </c>
      <c r="G13722">
        <v>56</v>
      </c>
      <c r="H13722" t="s">
        <v>12</v>
      </c>
      <c r="I13722" t="s">
        <v>13</v>
      </c>
    </row>
    <row r="13723" spans="1:9" x14ac:dyDescent="0.25">
      <c r="A13723">
        <v>1</v>
      </c>
      <c r="B13723">
        <v>567</v>
      </c>
      <c r="C13723">
        <v>3</v>
      </c>
      <c r="D13723" t="s">
        <v>18</v>
      </c>
      <c r="E13723" t="s">
        <v>10</v>
      </c>
      <c r="F13723" t="s">
        <v>13785</v>
      </c>
      <c r="G13723">
        <v>189</v>
      </c>
      <c r="H13723" t="s">
        <v>12</v>
      </c>
      <c r="I13723" t="s">
        <v>13</v>
      </c>
    </row>
    <row r="13724" spans="1:9" x14ac:dyDescent="0.25">
      <c r="A13724">
        <v>1</v>
      </c>
      <c r="B13724">
        <v>1865</v>
      </c>
      <c r="C13724">
        <v>5</v>
      </c>
      <c r="D13724" t="s">
        <v>14</v>
      </c>
      <c r="E13724" t="s">
        <v>39</v>
      </c>
      <c r="F13724" t="s">
        <v>13786</v>
      </c>
      <c r="G13724">
        <v>373</v>
      </c>
      <c r="H13724" t="s">
        <v>16</v>
      </c>
      <c r="I13724" t="s">
        <v>13</v>
      </c>
    </row>
    <row r="13725" spans="1:9" x14ac:dyDescent="0.25">
      <c r="A13725">
        <v>1</v>
      </c>
      <c r="B13725">
        <v>237</v>
      </c>
      <c r="C13725">
        <v>3</v>
      </c>
      <c r="D13725" t="s">
        <v>18</v>
      </c>
      <c r="E13725" t="s">
        <v>39</v>
      </c>
      <c r="F13725" t="s">
        <v>13787</v>
      </c>
      <c r="G13725">
        <v>79</v>
      </c>
      <c r="H13725" t="s">
        <v>12</v>
      </c>
      <c r="I13725" t="s">
        <v>13</v>
      </c>
    </row>
    <row r="13726" spans="1:9" x14ac:dyDescent="0.25">
      <c r="A13726">
        <v>1</v>
      </c>
      <c r="B13726">
        <v>1310</v>
      </c>
      <c r="C13726">
        <v>5</v>
      </c>
      <c r="D13726" t="s">
        <v>23</v>
      </c>
      <c r="E13726" t="s">
        <v>39</v>
      </c>
      <c r="F13726" t="s">
        <v>13788</v>
      </c>
      <c r="G13726">
        <v>262</v>
      </c>
      <c r="H13726" t="s">
        <v>25</v>
      </c>
      <c r="I13726" t="s">
        <v>13</v>
      </c>
    </row>
    <row r="13727" spans="1:9" x14ac:dyDescent="0.25">
      <c r="A13727">
        <v>1</v>
      </c>
      <c r="B13727">
        <v>375</v>
      </c>
      <c r="C13727">
        <v>3</v>
      </c>
      <c r="D13727" t="s">
        <v>18</v>
      </c>
      <c r="E13727" t="s">
        <v>42</v>
      </c>
      <c r="F13727" t="s">
        <v>13789</v>
      </c>
      <c r="G13727">
        <v>125</v>
      </c>
      <c r="H13727" t="s">
        <v>12</v>
      </c>
      <c r="I13727" t="s">
        <v>13</v>
      </c>
    </row>
    <row r="13728" spans="1:9" x14ac:dyDescent="0.25">
      <c r="A13728">
        <v>1</v>
      </c>
      <c r="B13728">
        <v>370</v>
      </c>
      <c r="C13728">
        <v>5</v>
      </c>
      <c r="D13728" t="s">
        <v>23</v>
      </c>
      <c r="E13728" t="s">
        <v>39</v>
      </c>
      <c r="F13728" t="s">
        <v>13790</v>
      </c>
      <c r="G13728">
        <v>74</v>
      </c>
      <c r="H13728" t="s">
        <v>25</v>
      </c>
      <c r="I13728" t="s">
        <v>13</v>
      </c>
    </row>
    <row r="13729" spans="1:9" x14ac:dyDescent="0.25">
      <c r="A13729">
        <v>4</v>
      </c>
      <c r="B13729">
        <v>1199</v>
      </c>
      <c r="C13729">
        <v>15</v>
      </c>
      <c r="D13729" t="s">
        <v>2903</v>
      </c>
      <c r="E13729" t="s">
        <v>10</v>
      </c>
      <c r="F13729" t="s">
        <v>13791</v>
      </c>
      <c r="G13729">
        <v>79.933333333333337</v>
      </c>
      <c r="H13729" t="s">
        <v>25</v>
      </c>
      <c r="I13729" t="s">
        <v>13</v>
      </c>
    </row>
    <row r="13730" spans="1:9" x14ac:dyDescent="0.25">
      <c r="A13730">
        <v>1</v>
      </c>
      <c r="B13730">
        <v>256</v>
      </c>
      <c r="C13730">
        <v>4</v>
      </c>
      <c r="D13730" t="s">
        <v>18</v>
      </c>
      <c r="E13730" t="s">
        <v>10</v>
      </c>
      <c r="F13730" t="s">
        <v>13792</v>
      </c>
      <c r="G13730">
        <v>64</v>
      </c>
      <c r="H13730" t="s">
        <v>12</v>
      </c>
      <c r="I13730" t="s">
        <v>13</v>
      </c>
    </row>
    <row r="13731" spans="1:9" x14ac:dyDescent="0.25">
      <c r="A13731">
        <v>1</v>
      </c>
      <c r="B13731">
        <v>65</v>
      </c>
      <c r="C13731">
        <v>1</v>
      </c>
      <c r="D13731" t="s">
        <v>23</v>
      </c>
      <c r="E13731" t="s">
        <v>39</v>
      </c>
      <c r="F13731" t="s">
        <v>13793</v>
      </c>
      <c r="G13731">
        <v>65</v>
      </c>
      <c r="H13731" t="s">
        <v>25</v>
      </c>
      <c r="I13731" t="s">
        <v>13</v>
      </c>
    </row>
    <row r="13732" spans="1:9" x14ac:dyDescent="0.25">
      <c r="A13732">
        <v>1</v>
      </c>
      <c r="B13732">
        <v>304</v>
      </c>
      <c r="C13732">
        <v>4</v>
      </c>
      <c r="D13732" t="s">
        <v>23</v>
      </c>
      <c r="E13732" t="s">
        <v>39</v>
      </c>
      <c r="F13732" t="s">
        <v>13794</v>
      </c>
      <c r="G13732">
        <v>76</v>
      </c>
      <c r="H13732" t="s">
        <v>25</v>
      </c>
      <c r="I13732" t="s">
        <v>13</v>
      </c>
    </row>
    <row r="13733" spans="1:9" x14ac:dyDescent="0.25">
      <c r="A13733">
        <v>1</v>
      </c>
      <c r="B13733">
        <v>198</v>
      </c>
      <c r="C13733">
        <v>3</v>
      </c>
      <c r="D13733" t="s">
        <v>23</v>
      </c>
      <c r="E13733" t="s">
        <v>10</v>
      </c>
      <c r="F13733" t="s">
        <v>13795</v>
      </c>
      <c r="G13733">
        <v>66</v>
      </c>
      <c r="H13733" t="s">
        <v>25</v>
      </c>
      <c r="I13733" t="s">
        <v>13</v>
      </c>
    </row>
    <row r="13734" spans="1:9" x14ac:dyDescent="0.25">
      <c r="A13734">
        <v>1</v>
      </c>
      <c r="B13734">
        <v>355</v>
      </c>
      <c r="C13734">
        <v>5</v>
      </c>
      <c r="D13734" t="s">
        <v>23</v>
      </c>
      <c r="E13734" t="s">
        <v>39</v>
      </c>
      <c r="F13734" t="s">
        <v>13796</v>
      </c>
      <c r="G13734">
        <v>71</v>
      </c>
      <c r="H13734" t="s">
        <v>25</v>
      </c>
      <c r="I13734" t="s">
        <v>13</v>
      </c>
    </row>
    <row r="13735" spans="1:9" x14ac:dyDescent="0.25">
      <c r="A13735">
        <v>1</v>
      </c>
      <c r="B13735">
        <v>1473</v>
      </c>
      <c r="C13735">
        <v>3</v>
      </c>
      <c r="D13735" t="s">
        <v>23</v>
      </c>
      <c r="E13735" t="s">
        <v>10</v>
      </c>
      <c r="F13735" t="s">
        <v>13797</v>
      </c>
      <c r="G13735">
        <v>491</v>
      </c>
      <c r="H13735" t="s">
        <v>25</v>
      </c>
      <c r="I13735" t="s">
        <v>13</v>
      </c>
    </row>
    <row r="13736" spans="1:9" x14ac:dyDescent="0.25">
      <c r="A13736">
        <v>1</v>
      </c>
      <c r="B13736">
        <v>1390</v>
      </c>
      <c r="C13736">
        <v>5</v>
      </c>
      <c r="D13736" t="s">
        <v>23</v>
      </c>
      <c r="E13736" t="s">
        <v>39</v>
      </c>
      <c r="F13736" t="s">
        <v>13798</v>
      </c>
      <c r="G13736">
        <v>278</v>
      </c>
      <c r="H13736" t="s">
        <v>25</v>
      </c>
      <c r="I13736" t="s">
        <v>13</v>
      </c>
    </row>
    <row r="13737" spans="1:9" x14ac:dyDescent="0.25">
      <c r="A13737">
        <v>1</v>
      </c>
      <c r="B13737">
        <v>1865</v>
      </c>
      <c r="C13737">
        <v>5</v>
      </c>
      <c r="D13737" t="s">
        <v>23</v>
      </c>
      <c r="E13737" t="s">
        <v>39</v>
      </c>
      <c r="F13737" t="s">
        <v>13799</v>
      </c>
      <c r="G13737">
        <v>373</v>
      </c>
      <c r="H13737" t="s">
        <v>25</v>
      </c>
      <c r="I13737" t="s">
        <v>13</v>
      </c>
    </row>
    <row r="13738" spans="1:9" x14ac:dyDescent="0.25">
      <c r="A13738">
        <v>1</v>
      </c>
      <c r="B13738">
        <v>450</v>
      </c>
      <c r="C13738">
        <v>3</v>
      </c>
      <c r="D13738" t="s">
        <v>18</v>
      </c>
      <c r="E13738" t="s">
        <v>39</v>
      </c>
      <c r="F13738" t="s">
        <v>13800</v>
      </c>
      <c r="G13738">
        <v>150</v>
      </c>
      <c r="H13738" t="s">
        <v>12</v>
      </c>
      <c r="I13738" t="s">
        <v>13</v>
      </c>
    </row>
    <row r="13739" spans="1:9" x14ac:dyDescent="0.25">
      <c r="A13739">
        <v>1</v>
      </c>
      <c r="B13739">
        <v>2450</v>
      </c>
      <c r="C13739">
        <v>5</v>
      </c>
      <c r="D13739" t="s">
        <v>23</v>
      </c>
      <c r="E13739" t="s">
        <v>10</v>
      </c>
      <c r="F13739" t="s">
        <v>13801</v>
      </c>
      <c r="G13739">
        <v>490</v>
      </c>
      <c r="H13739" t="s">
        <v>25</v>
      </c>
      <c r="I13739" t="s">
        <v>13</v>
      </c>
    </row>
    <row r="13740" spans="1:9" x14ac:dyDescent="0.25">
      <c r="A13740">
        <v>1</v>
      </c>
      <c r="B13740">
        <v>1920</v>
      </c>
      <c r="C13740">
        <v>4</v>
      </c>
      <c r="D13740" t="s">
        <v>23</v>
      </c>
      <c r="E13740" t="s">
        <v>39</v>
      </c>
      <c r="F13740" t="s">
        <v>13802</v>
      </c>
      <c r="G13740">
        <v>480</v>
      </c>
      <c r="H13740" t="s">
        <v>25</v>
      </c>
      <c r="I13740" t="s">
        <v>13</v>
      </c>
    </row>
    <row r="13741" spans="1:9" x14ac:dyDescent="0.25">
      <c r="A13741">
        <v>1</v>
      </c>
      <c r="B13741">
        <v>180</v>
      </c>
      <c r="C13741">
        <v>4</v>
      </c>
      <c r="D13741" t="s">
        <v>23</v>
      </c>
      <c r="E13741" t="s">
        <v>39</v>
      </c>
      <c r="F13741" t="s">
        <v>13803</v>
      </c>
      <c r="G13741">
        <v>45</v>
      </c>
      <c r="H13741" t="s">
        <v>25</v>
      </c>
      <c r="I13741" t="s">
        <v>13</v>
      </c>
    </row>
    <row r="13742" spans="1:9" x14ac:dyDescent="0.25">
      <c r="A13742">
        <v>2</v>
      </c>
      <c r="B13742">
        <v>304</v>
      </c>
      <c r="C13742">
        <v>8</v>
      </c>
      <c r="D13742" t="s">
        <v>534</v>
      </c>
      <c r="E13742" t="s">
        <v>10</v>
      </c>
      <c r="F13742" t="s">
        <v>13804</v>
      </c>
      <c r="G13742">
        <v>38</v>
      </c>
      <c r="H13742" t="s">
        <v>25</v>
      </c>
      <c r="I13742" t="s">
        <v>13</v>
      </c>
    </row>
    <row r="13743" spans="1:9" x14ac:dyDescent="0.25">
      <c r="A13743">
        <v>1</v>
      </c>
      <c r="B13743">
        <v>208</v>
      </c>
      <c r="C13743">
        <v>4</v>
      </c>
      <c r="D13743" t="s">
        <v>18</v>
      </c>
      <c r="E13743" t="s">
        <v>39</v>
      </c>
      <c r="F13743" t="s">
        <v>13805</v>
      </c>
      <c r="G13743">
        <v>52</v>
      </c>
      <c r="H13743" t="s">
        <v>12</v>
      </c>
      <c r="I13743" t="s">
        <v>13</v>
      </c>
    </row>
    <row r="13744" spans="1:9" x14ac:dyDescent="0.25">
      <c r="A13744">
        <v>1</v>
      </c>
      <c r="B13744">
        <v>97</v>
      </c>
      <c r="C13744">
        <v>1</v>
      </c>
      <c r="D13744" t="s">
        <v>18</v>
      </c>
      <c r="E13744" t="s">
        <v>39</v>
      </c>
      <c r="F13744" t="s">
        <v>13806</v>
      </c>
      <c r="G13744">
        <v>97</v>
      </c>
      <c r="H13744" t="s">
        <v>12</v>
      </c>
      <c r="I13744" t="s">
        <v>13</v>
      </c>
    </row>
    <row r="13745" spans="1:9" x14ac:dyDescent="0.25">
      <c r="A13745">
        <v>1</v>
      </c>
      <c r="B13745">
        <v>1262</v>
      </c>
      <c r="C13745">
        <v>1</v>
      </c>
      <c r="D13745" t="s">
        <v>14</v>
      </c>
      <c r="E13745" t="s">
        <v>10</v>
      </c>
      <c r="F13745" t="s">
        <v>13807</v>
      </c>
      <c r="G13745">
        <v>1262</v>
      </c>
      <c r="H13745" t="s">
        <v>16</v>
      </c>
      <c r="I13745" t="s">
        <v>13</v>
      </c>
    </row>
    <row r="13746" spans="1:9" x14ac:dyDescent="0.25">
      <c r="A13746">
        <v>1</v>
      </c>
      <c r="B13746">
        <v>2208</v>
      </c>
      <c r="C13746">
        <v>3</v>
      </c>
      <c r="D13746" t="s">
        <v>18</v>
      </c>
      <c r="E13746" t="s">
        <v>10</v>
      </c>
      <c r="F13746" t="s">
        <v>13808</v>
      </c>
      <c r="G13746">
        <v>736</v>
      </c>
      <c r="H13746" t="s">
        <v>12</v>
      </c>
      <c r="I13746" t="s">
        <v>13</v>
      </c>
    </row>
    <row r="13747" spans="1:9" x14ac:dyDescent="0.25">
      <c r="A13747">
        <v>1</v>
      </c>
      <c r="B13747">
        <v>1323</v>
      </c>
      <c r="C13747">
        <v>3</v>
      </c>
      <c r="D13747" t="s">
        <v>18</v>
      </c>
      <c r="E13747" t="s">
        <v>46</v>
      </c>
      <c r="F13747" t="s">
        <v>13809</v>
      </c>
      <c r="G13747">
        <v>441</v>
      </c>
      <c r="H13747" t="s">
        <v>12</v>
      </c>
      <c r="I13747" t="s">
        <v>13</v>
      </c>
    </row>
    <row r="13748" spans="1:9" x14ac:dyDescent="0.25">
      <c r="A13748">
        <v>1</v>
      </c>
      <c r="B13748">
        <v>97</v>
      </c>
      <c r="C13748">
        <v>1</v>
      </c>
      <c r="D13748" t="s">
        <v>18</v>
      </c>
      <c r="E13748" t="s">
        <v>10</v>
      </c>
      <c r="F13748" t="s">
        <v>13810</v>
      </c>
      <c r="G13748">
        <v>97</v>
      </c>
      <c r="H13748" t="s">
        <v>12</v>
      </c>
      <c r="I13748" t="s">
        <v>13</v>
      </c>
    </row>
    <row r="13749" spans="1:9" x14ac:dyDescent="0.25">
      <c r="A13749">
        <v>1</v>
      </c>
      <c r="B13749">
        <v>202</v>
      </c>
      <c r="C13749">
        <v>2</v>
      </c>
      <c r="D13749" t="s">
        <v>18</v>
      </c>
      <c r="E13749" t="s">
        <v>10</v>
      </c>
      <c r="F13749" t="s">
        <v>13811</v>
      </c>
      <c r="G13749">
        <v>101</v>
      </c>
      <c r="H13749" t="s">
        <v>12</v>
      </c>
      <c r="I13749" t="s">
        <v>13</v>
      </c>
    </row>
    <row r="13750" spans="1:9" x14ac:dyDescent="0.25">
      <c r="A13750">
        <v>1</v>
      </c>
      <c r="B13750">
        <v>735</v>
      </c>
      <c r="C13750">
        <v>5</v>
      </c>
      <c r="D13750" t="s">
        <v>18</v>
      </c>
      <c r="E13750" t="s">
        <v>10</v>
      </c>
      <c r="F13750" t="s">
        <v>13812</v>
      </c>
      <c r="G13750">
        <v>147</v>
      </c>
      <c r="H13750" t="s">
        <v>12</v>
      </c>
      <c r="I13750" t="s">
        <v>13</v>
      </c>
    </row>
    <row r="13751" spans="1:9" x14ac:dyDescent="0.25">
      <c r="A13751">
        <v>1</v>
      </c>
      <c r="B13751">
        <v>278</v>
      </c>
      <c r="C13751">
        <v>1</v>
      </c>
      <c r="D13751" t="s">
        <v>18</v>
      </c>
      <c r="E13751" t="s">
        <v>46</v>
      </c>
      <c r="F13751" t="s">
        <v>13813</v>
      </c>
      <c r="G13751">
        <v>278</v>
      </c>
      <c r="H13751" t="s">
        <v>12</v>
      </c>
      <c r="I13751" t="s">
        <v>13</v>
      </c>
    </row>
    <row r="13752" spans="1:9" x14ac:dyDescent="0.25">
      <c r="A13752">
        <v>1</v>
      </c>
      <c r="B13752">
        <v>290</v>
      </c>
      <c r="C13752">
        <v>5</v>
      </c>
      <c r="D13752" t="s">
        <v>23</v>
      </c>
      <c r="E13752" t="s">
        <v>46</v>
      </c>
      <c r="F13752" t="s">
        <v>13814</v>
      </c>
      <c r="G13752">
        <v>58</v>
      </c>
      <c r="H13752" t="s">
        <v>25</v>
      </c>
      <c r="I13752" t="s">
        <v>13</v>
      </c>
    </row>
    <row r="13753" spans="1:9" x14ac:dyDescent="0.25">
      <c r="A13753">
        <v>1</v>
      </c>
      <c r="B13753">
        <v>1317</v>
      </c>
      <c r="C13753">
        <v>3</v>
      </c>
      <c r="D13753" t="s">
        <v>18</v>
      </c>
      <c r="E13753" t="s">
        <v>10</v>
      </c>
      <c r="F13753" t="s">
        <v>13815</v>
      </c>
      <c r="G13753">
        <v>439</v>
      </c>
      <c r="H13753" t="s">
        <v>12</v>
      </c>
      <c r="I13753" t="s">
        <v>13</v>
      </c>
    </row>
    <row r="13754" spans="1:9" x14ac:dyDescent="0.25">
      <c r="A13754">
        <v>1</v>
      </c>
      <c r="B13754">
        <v>890</v>
      </c>
      <c r="C13754">
        <v>5</v>
      </c>
      <c r="D13754" t="s">
        <v>18</v>
      </c>
      <c r="E13754" t="s">
        <v>10</v>
      </c>
      <c r="F13754" t="s">
        <v>13816</v>
      </c>
      <c r="G13754">
        <v>178</v>
      </c>
      <c r="H13754" t="s">
        <v>12</v>
      </c>
      <c r="I13754" t="s">
        <v>13</v>
      </c>
    </row>
    <row r="13755" spans="1:9" x14ac:dyDescent="0.25">
      <c r="A13755">
        <v>1</v>
      </c>
      <c r="B13755">
        <v>300</v>
      </c>
      <c r="C13755">
        <v>4</v>
      </c>
      <c r="D13755" t="s">
        <v>18</v>
      </c>
      <c r="E13755" t="s">
        <v>46</v>
      </c>
      <c r="F13755" t="s">
        <v>13817</v>
      </c>
      <c r="G13755">
        <v>75</v>
      </c>
      <c r="H13755" t="s">
        <v>12</v>
      </c>
      <c r="I13755" t="s">
        <v>13</v>
      </c>
    </row>
    <row r="13756" spans="1:9" x14ac:dyDescent="0.25">
      <c r="A13756">
        <v>1</v>
      </c>
      <c r="B13756">
        <v>632</v>
      </c>
      <c r="C13756">
        <v>4</v>
      </c>
      <c r="D13756" t="s">
        <v>18</v>
      </c>
      <c r="E13756" t="s">
        <v>46</v>
      </c>
      <c r="F13756" t="s">
        <v>13818</v>
      </c>
      <c r="G13756">
        <v>158</v>
      </c>
      <c r="H13756" t="s">
        <v>12</v>
      </c>
      <c r="I13756" t="s">
        <v>13</v>
      </c>
    </row>
    <row r="13757" spans="1:9" x14ac:dyDescent="0.25">
      <c r="A13757">
        <v>1</v>
      </c>
      <c r="B13757">
        <v>551</v>
      </c>
      <c r="C13757">
        <v>1</v>
      </c>
      <c r="D13757" t="s">
        <v>18</v>
      </c>
      <c r="E13757" t="s">
        <v>10</v>
      </c>
      <c r="F13757" t="s">
        <v>13819</v>
      </c>
      <c r="G13757">
        <v>551</v>
      </c>
      <c r="H13757" t="s">
        <v>12</v>
      </c>
      <c r="I13757" t="s">
        <v>13</v>
      </c>
    </row>
    <row r="13758" spans="1:9" x14ac:dyDescent="0.25">
      <c r="A13758">
        <v>1</v>
      </c>
      <c r="B13758">
        <v>2372</v>
      </c>
      <c r="C13758">
        <v>4</v>
      </c>
      <c r="D13758" t="s">
        <v>23</v>
      </c>
      <c r="E13758" t="s">
        <v>29</v>
      </c>
      <c r="F13758" t="s">
        <v>13820</v>
      </c>
      <c r="G13758">
        <v>593</v>
      </c>
      <c r="H13758" t="s">
        <v>25</v>
      </c>
      <c r="I13758" t="s">
        <v>13</v>
      </c>
    </row>
    <row r="13759" spans="1:9" x14ac:dyDescent="0.25">
      <c r="A13759">
        <v>1</v>
      </c>
      <c r="B13759">
        <v>1008</v>
      </c>
      <c r="C13759">
        <v>3</v>
      </c>
      <c r="D13759" t="s">
        <v>23</v>
      </c>
      <c r="E13759" t="s">
        <v>39</v>
      </c>
      <c r="F13759" t="s">
        <v>13821</v>
      </c>
      <c r="G13759">
        <v>336</v>
      </c>
      <c r="H13759" t="s">
        <v>25</v>
      </c>
      <c r="I13759" t="s">
        <v>13</v>
      </c>
    </row>
    <row r="13760" spans="1:9" x14ac:dyDescent="0.25">
      <c r="A13760">
        <v>1</v>
      </c>
      <c r="B13760">
        <v>85</v>
      </c>
      <c r="C13760">
        <v>1</v>
      </c>
      <c r="D13760" t="s">
        <v>18</v>
      </c>
      <c r="E13760" t="s">
        <v>10</v>
      </c>
      <c r="F13760" t="s">
        <v>13822</v>
      </c>
      <c r="G13760">
        <v>85</v>
      </c>
      <c r="H13760" t="s">
        <v>12</v>
      </c>
      <c r="I13760" t="s">
        <v>13</v>
      </c>
    </row>
    <row r="13761" spans="1:9" x14ac:dyDescent="0.25">
      <c r="A13761">
        <v>1</v>
      </c>
      <c r="B13761">
        <v>7935</v>
      </c>
      <c r="C13761">
        <v>5</v>
      </c>
      <c r="D13761" t="s">
        <v>23</v>
      </c>
      <c r="E13761" t="s">
        <v>39</v>
      </c>
      <c r="F13761" t="s">
        <v>13823</v>
      </c>
      <c r="G13761">
        <v>1587</v>
      </c>
      <c r="H13761" t="s">
        <v>25</v>
      </c>
      <c r="I13761" t="s">
        <v>13</v>
      </c>
    </row>
    <row r="13762" spans="1:9" x14ac:dyDescent="0.25">
      <c r="A13762">
        <v>1</v>
      </c>
      <c r="B13762">
        <v>225</v>
      </c>
      <c r="C13762">
        <v>3</v>
      </c>
      <c r="D13762" t="s">
        <v>23</v>
      </c>
      <c r="E13762" t="s">
        <v>10</v>
      </c>
      <c r="F13762" t="s">
        <v>13824</v>
      </c>
      <c r="G13762">
        <v>75</v>
      </c>
      <c r="H13762" t="s">
        <v>25</v>
      </c>
      <c r="I13762" t="s">
        <v>13</v>
      </c>
    </row>
    <row r="13763" spans="1:9" x14ac:dyDescent="0.25">
      <c r="A13763">
        <v>1</v>
      </c>
      <c r="B13763">
        <v>384</v>
      </c>
      <c r="C13763">
        <v>3</v>
      </c>
      <c r="D13763" t="s">
        <v>23</v>
      </c>
      <c r="E13763" t="s">
        <v>10</v>
      </c>
      <c r="F13763" t="s">
        <v>13825</v>
      </c>
      <c r="G13763">
        <v>128</v>
      </c>
      <c r="H13763" t="s">
        <v>25</v>
      </c>
      <c r="I13763" t="s">
        <v>13</v>
      </c>
    </row>
    <row r="13764" spans="1:9" x14ac:dyDescent="0.25">
      <c r="A13764">
        <v>1</v>
      </c>
      <c r="B13764">
        <v>426</v>
      </c>
      <c r="C13764">
        <v>3</v>
      </c>
      <c r="D13764" t="s">
        <v>18</v>
      </c>
      <c r="E13764" t="s">
        <v>10</v>
      </c>
      <c r="F13764" t="s">
        <v>13826</v>
      </c>
      <c r="G13764">
        <v>142</v>
      </c>
      <c r="H13764" t="s">
        <v>12</v>
      </c>
      <c r="I13764" t="s">
        <v>13</v>
      </c>
    </row>
    <row r="13765" spans="1:9" x14ac:dyDescent="0.25">
      <c r="A13765">
        <v>1</v>
      </c>
      <c r="B13765">
        <v>405</v>
      </c>
      <c r="C13765">
        <v>5</v>
      </c>
      <c r="D13765" t="s">
        <v>18</v>
      </c>
      <c r="E13765" t="s">
        <v>10</v>
      </c>
      <c r="F13765" t="s">
        <v>13827</v>
      </c>
      <c r="G13765">
        <v>81</v>
      </c>
      <c r="H13765" t="s">
        <v>12</v>
      </c>
      <c r="I13765" t="s">
        <v>13</v>
      </c>
    </row>
    <row r="13766" spans="1:9" x14ac:dyDescent="0.25">
      <c r="A13766">
        <v>1</v>
      </c>
      <c r="B13766">
        <v>196</v>
      </c>
      <c r="C13766">
        <v>4</v>
      </c>
      <c r="D13766" t="s">
        <v>18</v>
      </c>
      <c r="E13766" t="s">
        <v>10</v>
      </c>
      <c r="F13766" t="s">
        <v>13828</v>
      </c>
      <c r="G13766">
        <v>49</v>
      </c>
      <c r="H13766" t="s">
        <v>12</v>
      </c>
      <c r="I13766" t="s">
        <v>13</v>
      </c>
    </row>
    <row r="13767" spans="1:9" x14ac:dyDescent="0.25">
      <c r="A13767">
        <v>1</v>
      </c>
      <c r="B13767">
        <v>148</v>
      </c>
      <c r="C13767">
        <v>4</v>
      </c>
      <c r="D13767" t="s">
        <v>23</v>
      </c>
      <c r="E13767" t="s">
        <v>39</v>
      </c>
      <c r="F13767" t="s">
        <v>13829</v>
      </c>
      <c r="G13767">
        <v>37</v>
      </c>
      <c r="H13767" t="s">
        <v>25</v>
      </c>
      <c r="I13767" t="s">
        <v>13</v>
      </c>
    </row>
    <row r="13768" spans="1:9" x14ac:dyDescent="0.25">
      <c r="A13768">
        <v>1</v>
      </c>
      <c r="B13768">
        <v>832</v>
      </c>
      <c r="C13768">
        <v>4</v>
      </c>
      <c r="D13768" t="s">
        <v>23</v>
      </c>
      <c r="E13768" t="s">
        <v>39</v>
      </c>
      <c r="F13768" t="s">
        <v>13830</v>
      </c>
      <c r="G13768">
        <v>208</v>
      </c>
      <c r="H13768" t="s">
        <v>25</v>
      </c>
      <c r="I13768" t="s">
        <v>13</v>
      </c>
    </row>
    <row r="13769" spans="1:9" x14ac:dyDescent="0.25">
      <c r="A13769">
        <v>1</v>
      </c>
      <c r="B13769">
        <v>480</v>
      </c>
      <c r="C13769">
        <v>3</v>
      </c>
      <c r="D13769" t="s">
        <v>23</v>
      </c>
      <c r="E13769" t="s">
        <v>10</v>
      </c>
      <c r="F13769" t="s">
        <v>13831</v>
      </c>
      <c r="G13769">
        <v>160</v>
      </c>
      <c r="H13769" t="s">
        <v>25</v>
      </c>
      <c r="I13769" t="s">
        <v>13</v>
      </c>
    </row>
    <row r="13770" spans="1:9" x14ac:dyDescent="0.25">
      <c r="A13770">
        <v>1</v>
      </c>
      <c r="B13770">
        <v>1432</v>
      </c>
      <c r="C13770">
        <v>4</v>
      </c>
      <c r="D13770" t="s">
        <v>18</v>
      </c>
      <c r="E13770" t="s">
        <v>10</v>
      </c>
      <c r="F13770" t="s">
        <v>13832</v>
      </c>
      <c r="G13770">
        <v>358</v>
      </c>
      <c r="H13770" t="s">
        <v>12</v>
      </c>
      <c r="I13770" t="s">
        <v>13</v>
      </c>
    </row>
    <row r="13771" spans="1:9" x14ac:dyDescent="0.25">
      <c r="A13771">
        <v>1</v>
      </c>
      <c r="B13771">
        <v>146</v>
      </c>
      <c r="C13771">
        <v>1</v>
      </c>
      <c r="D13771" t="s">
        <v>18</v>
      </c>
      <c r="E13771" t="s">
        <v>10</v>
      </c>
      <c r="F13771" t="s">
        <v>13833</v>
      </c>
      <c r="G13771">
        <v>146</v>
      </c>
      <c r="H13771" t="s">
        <v>12</v>
      </c>
      <c r="I13771" t="s">
        <v>13</v>
      </c>
    </row>
    <row r="13772" spans="1:9" x14ac:dyDescent="0.25">
      <c r="A13772">
        <v>1</v>
      </c>
      <c r="B13772">
        <v>101</v>
      </c>
      <c r="C13772">
        <v>1</v>
      </c>
      <c r="D13772" t="s">
        <v>23</v>
      </c>
      <c r="E13772" t="s">
        <v>39</v>
      </c>
      <c r="F13772" t="s">
        <v>13834</v>
      </c>
      <c r="G13772">
        <v>101</v>
      </c>
      <c r="H13772" t="s">
        <v>25</v>
      </c>
      <c r="I13772" t="s">
        <v>13</v>
      </c>
    </row>
    <row r="13773" spans="1:9" x14ac:dyDescent="0.25">
      <c r="A13773">
        <v>1</v>
      </c>
      <c r="B13773">
        <v>280</v>
      </c>
      <c r="C13773">
        <v>1</v>
      </c>
      <c r="D13773" t="s">
        <v>23</v>
      </c>
      <c r="E13773" t="s">
        <v>67</v>
      </c>
      <c r="F13773" t="s">
        <v>13835</v>
      </c>
      <c r="G13773">
        <v>280</v>
      </c>
      <c r="H13773" t="s">
        <v>25</v>
      </c>
      <c r="I13773" t="s">
        <v>13</v>
      </c>
    </row>
    <row r="13774" spans="1:9" x14ac:dyDescent="0.25">
      <c r="A13774">
        <v>1</v>
      </c>
      <c r="B13774">
        <v>644</v>
      </c>
      <c r="C13774">
        <v>4</v>
      </c>
      <c r="D13774" t="s">
        <v>23</v>
      </c>
      <c r="E13774" t="s">
        <v>39</v>
      </c>
      <c r="F13774" t="s">
        <v>13836</v>
      </c>
      <c r="G13774">
        <v>161</v>
      </c>
      <c r="H13774" t="s">
        <v>25</v>
      </c>
      <c r="I13774" t="s">
        <v>13</v>
      </c>
    </row>
    <row r="13775" spans="1:9" x14ac:dyDescent="0.25">
      <c r="A13775">
        <v>1</v>
      </c>
      <c r="B13775">
        <v>3275</v>
      </c>
      <c r="C13775">
        <v>5</v>
      </c>
      <c r="D13775" t="s">
        <v>18</v>
      </c>
      <c r="E13775" t="s">
        <v>46</v>
      </c>
      <c r="F13775" t="s">
        <v>13837</v>
      </c>
      <c r="G13775">
        <v>655</v>
      </c>
      <c r="H13775" t="s">
        <v>12</v>
      </c>
      <c r="I13775" t="s">
        <v>13</v>
      </c>
    </row>
    <row r="13776" spans="1:9" x14ac:dyDescent="0.25">
      <c r="A13776">
        <v>1</v>
      </c>
      <c r="B13776">
        <v>870</v>
      </c>
      <c r="C13776">
        <v>5</v>
      </c>
      <c r="D13776" t="s">
        <v>14</v>
      </c>
      <c r="E13776" t="s">
        <v>10</v>
      </c>
      <c r="F13776" t="s">
        <v>13838</v>
      </c>
      <c r="G13776">
        <v>174</v>
      </c>
      <c r="H13776" t="s">
        <v>16</v>
      </c>
      <c r="I13776" t="s">
        <v>13</v>
      </c>
    </row>
    <row r="13777" spans="1:9" x14ac:dyDescent="0.25">
      <c r="A13777">
        <v>1</v>
      </c>
      <c r="B13777">
        <v>177</v>
      </c>
      <c r="C13777">
        <v>3</v>
      </c>
      <c r="D13777" t="s">
        <v>23</v>
      </c>
      <c r="E13777" t="s">
        <v>39</v>
      </c>
      <c r="F13777" t="s">
        <v>13839</v>
      </c>
      <c r="G13777">
        <v>59</v>
      </c>
      <c r="H13777" t="s">
        <v>25</v>
      </c>
      <c r="I13777" t="s">
        <v>13</v>
      </c>
    </row>
    <row r="13778" spans="1:9" x14ac:dyDescent="0.25">
      <c r="A13778">
        <v>1</v>
      </c>
      <c r="B13778">
        <v>295</v>
      </c>
      <c r="C13778">
        <v>5</v>
      </c>
      <c r="D13778" t="s">
        <v>18</v>
      </c>
      <c r="E13778" t="s">
        <v>46</v>
      </c>
      <c r="F13778" t="s">
        <v>13840</v>
      </c>
      <c r="G13778">
        <v>59</v>
      </c>
      <c r="H13778" t="s">
        <v>12</v>
      </c>
      <c r="I13778" t="s">
        <v>13</v>
      </c>
    </row>
    <row r="13779" spans="1:9" x14ac:dyDescent="0.25">
      <c r="A13779">
        <v>1</v>
      </c>
      <c r="B13779">
        <v>1136</v>
      </c>
      <c r="C13779">
        <v>4</v>
      </c>
      <c r="D13779" t="s">
        <v>23</v>
      </c>
      <c r="E13779" t="s">
        <v>39</v>
      </c>
      <c r="F13779" t="s">
        <v>13841</v>
      </c>
      <c r="G13779">
        <v>284</v>
      </c>
      <c r="H13779" t="s">
        <v>25</v>
      </c>
      <c r="I13779" t="s">
        <v>13</v>
      </c>
    </row>
    <row r="13780" spans="1:9" x14ac:dyDescent="0.25">
      <c r="A13780">
        <v>1</v>
      </c>
      <c r="B13780">
        <v>820</v>
      </c>
      <c r="C13780">
        <v>5</v>
      </c>
      <c r="D13780" t="s">
        <v>18</v>
      </c>
      <c r="E13780" t="s">
        <v>39</v>
      </c>
      <c r="F13780" t="s">
        <v>13842</v>
      </c>
      <c r="G13780">
        <v>164</v>
      </c>
      <c r="H13780" t="s">
        <v>12</v>
      </c>
      <c r="I13780" t="s">
        <v>13</v>
      </c>
    </row>
    <row r="13781" spans="1:9" x14ac:dyDescent="0.25">
      <c r="A13781">
        <v>1</v>
      </c>
      <c r="B13781">
        <v>330</v>
      </c>
      <c r="C13781">
        <v>1</v>
      </c>
      <c r="D13781" t="s">
        <v>23</v>
      </c>
      <c r="E13781" t="s">
        <v>10</v>
      </c>
      <c r="F13781" t="s">
        <v>13843</v>
      </c>
      <c r="G13781">
        <v>330</v>
      </c>
      <c r="H13781" t="s">
        <v>25</v>
      </c>
      <c r="I13781" t="s">
        <v>13</v>
      </c>
    </row>
    <row r="13782" spans="1:9" x14ac:dyDescent="0.25">
      <c r="A13782">
        <v>1</v>
      </c>
      <c r="B13782">
        <v>408</v>
      </c>
      <c r="C13782">
        <v>4</v>
      </c>
      <c r="D13782" t="s">
        <v>23</v>
      </c>
      <c r="E13782" t="s">
        <v>46</v>
      </c>
      <c r="F13782" t="s">
        <v>13844</v>
      </c>
      <c r="G13782">
        <v>102</v>
      </c>
      <c r="H13782" t="s">
        <v>25</v>
      </c>
      <c r="I13782" t="s">
        <v>13</v>
      </c>
    </row>
    <row r="13783" spans="1:9" x14ac:dyDescent="0.25">
      <c r="A13783">
        <v>1</v>
      </c>
      <c r="B13783">
        <v>894</v>
      </c>
      <c r="C13783">
        <v>3</v>
      </c>
      <c r="D13783" t="s">
        <v>23</v>
      </c>
      <c r="E13783" t="s">
        <v>39</v>
      </c>
      <c r="F13783" t="s">
        <v>13845</v>
      </c>
      <c r="G13783">
        <v>298</v>
      </c>
      <c r="H13783" t="s">
        <v>25</v>
      </c>
      <c r="I13783" t="s">
        <v>13</v>
      </c>
    </row>
    <row r="13784" spans="1:9" x14ac:dyDescent="0.25">
      <c r="A13784">
        <v>1</v>
      </c>
      <c r="B13784">
        <v>956</v>
      </c>
      <c r="C13784">
        <v>4</v>
      </c>
      <c r="D13784" t="s">
        <v>23</v>
      </c>
      <c r="E13784" t="s">
        <v>39</v>
      </c>
      <c r="F13784" t="s">
        <v>13846</v>
      </c>
      <c r="G13784">
        <v>239</v>
      </c>
      <c r="H13784" t="s">
        <v>25</v>
      </c>
      <c r="I13784" t="s">
        <v>13</v>
      </c>
    </row>
    <row r="13785" spans="1:9" x14ac:dyDescent="0.25">
      <c r="A13785">
        <v>1</v>
      </c>
      <c r="B13785">
        <v>1056</v>
      </c>
      <c r="C13785">
        <v>3</v>
      </c>
      <c r="D13785" t="s">
        <v>18</v>
      </c>
      <c r="E13785" t="s">
        <v>39</v>
      </c>
      <c r="F13785" t="s">
        <v>13847</v>
      </c>
      <c r="G13785">
        <v>352</v>
      </c>
      <c r="H13785" t="s">
        <v>12</v>
      </c>
      <c r="I13785" t="s">
        <v>13</v>
      </c>
    </row>
    <row r="13786" spans="1:9" x14ac:dyDescent="0.25">
      <c r="A13786">
        <v>1</v>
      </c>
      <c r="B13786">
        <v>918</v>
      </c>
      <c r="C13786">
        <v>3</v>
      </c>
      <c r="D13786" t="s">
        <v>23</v>
      </c>
      <c r="E13786" t="s">
        <v>39</v>
      </c>
      <c r="F13786" t="s">
        <v>13848</v>
      </c>
      <c r="G13786">
        <v>306</v>
      </c>
      <c r="H13786" t="s">
        <v>25</v>
      </c>
      <c r="I13786" t="s">
        <v>13</v>
      </c>
    </row>
    <row r="13787" spans="1:9" x14ac:dyDescent="0.25">
      <c r="A13787">
        <v>1</v>
      </c>
      <c r="B13787">
        <v>268</v>
      </c>
      <c r="C13787">
        <v>1</v>
      </c>
      <c r="D13787" t="s">
        <v>23</v>
      </c>
      <c r="E13787" t="s">
        <v>39</v>
      </c>
      <c r="F13787" t="s">
        <v>13849</v>
      </c>
      <c r="G13787">
        <v>268</v>
      </c>
      <c r="H13787" t="s">
        <v>25</v>
      </c>
      <c r="I13787" t="s">
        <v>13</v>
      </c>
    </row>
    <row r="13788" spans="1:9" x14ac:dyDescent="0.25">
      <c r="A13788">
        <v>1</v>
      </c>
      <c r="B13788">
        <v>418</v>
      </c>
      <c r="C13788">
        <v>1</v>
      </c>
      <c r="D13788" t="s">
        <v>23</v>
      </c>
      <c r="E13788" t="s">
        <v>67</v>
      </c>
      <c r="F13788" t="s">
        <v>13850</v>
      </c>
      <c r="G13788">
        <v>418</v>
      </c>
      <c r="H13788" t="s">
        <v>25</v>
      </c>
      <c r="I13788" t="s">
        <v>13</v>
      </c>
    </row>
    <row r="13789" spans="1:9" x14ac:dyDescent="0.25">
      <c r="A13789">
        <v>1</v>
      </c>
      <c r="B13789">
        <v>273</v>
      </c>
      <c r="C13789">
        <v>3</v>
      </c>
      <c r="D13789" t="s">
        <v>14</v>
      </c>
      <c r="E13789" t="s">
        <v>10</v>
      </c>
      <c r="F13789" t="s">
        <v>13851</v>
      </c>
      <c r="G13789">
        <v>91</v>
      </c>
      <c r="H13789" t="s">
        <v>16</v>
      </c>
      <c r="I13789" t="s">
        <v>13</v>
      </c>
    </row>
    <row r="13790" spans="1:9" x14ac:dyDescent="0.25">
      <c r="A13790">
        <v>1</v>
      </c>
      <c r="B13790">
        <v>695</v>
      </c>
      <c r="C13790">
        <v>5</v>
      </c>
      <c r="D13790" t="s">
        <v>18</v>
      </c>
      <c r="E13790" t="s">
        <v>46</v>
      </c>
      <c r="F13790" t="s">
        <v>13852</v>
      </c>
      <c r="G13790">
        <v>139</v>
      </c>
      <c r="H13790" t="s">
        <v>12</v>
      </c>
      <c r="I13790" t="s">
        <v>13</v>
      </c>
    </row>
    <row r="13791" spans="1:9" x14ac:dyDescent="0.25">
      <c r="A13791">
        <v>1</v>
      </c>
      <c r="B13791">
        <v>121</v>
      </c>
      <c r="C13791">
        <v>1</v>
      </c>
      <c r="D13791" t="s">
        <v>18</v>
      </c>
      <c r="E13791" t="s">
        <v>29</v>
      </c>
      <c r="F13791" t="s">
        <v>13853</v>
      </c>
      <c r="G13791">
        <v>121</v>
      </c>
      <c r="H13791" t="s">
        <v>12</v>
      </c>
      <c r="I13791" t="s">
        <v>13</v>
      </c>
    </row>
    <row r="13792" spans="1:9" x14ac:dyDescent="0.25">
      <c r="A13792">
        <v>1</v>
      </c>
      <c r="B13792">
        <v>540</v>
      </c>
      <c r="C13792">
        <v>5</v>
      </c>
      <c r="D13792" t="s">
        <v>23</v>
      </c>
      <c r="E13792" t="s">
        <v>29</v>
      </c>
      <c r="F13792" t="s">
        <v>13854</v>
      </c>
      <c r="G13792">
        <v>108</v>
      </c>
      <c r="H13792" t="s">
        <v>25</v>
      </c>
      <c r="I13792" t="s">
        <v>13</v>
      </c>
    </row>
    <row r="13793" spans="1:9" x14ac:dyDescent="0.25">
      <c r="A13793">
        <v>1</v>
      </c>
      <c r="B13793">
        <v>1808</v>
      </c>
      <c r="C13793">
        <v>4</v>
      </c>
      <c r="D13793" t="s">
        <v>23</v>
      </c>
      <c r="E13793" t="s">
        <v>10</v>
      </c>
      <c r="F13793" t="s">
        <v>13855</v>
      </c>
      <c r="G13793">
        <v>452</v>
      </c>
      <c r="H13793" t="s">
        <v>25</v>
      </c>
      <c r="I13793" t="s">
        <v>13</v>
      </c>
    </row>
    <row r="13794" spans="1:9" x14ac:dyDescent="0.25">
      <c r="A13794">
        <v>1</v>
      </c>
      <c r="B13794">
        <v>146</v>
      </c>
      <c r="C13794">
        <v>1</v>
      </c>
      <c r="D13794" t="s">
        <v>18</v>
      </c>
      <c r="E13794" t="s">
        <v>67</v>
      </c>
      <c r="F13794" t="s">
        <v>13856</v>
      </c>
      <c r="G13794">
        <v>146</v>
      </c>
      <c r="H13794" t="s">
        <v>12</v>
      </c>
      <c r="I13794" t="s">
        <v>13</v>
      </c>
    </row>
    <row r="13795" spans="1:9" x14ac:dyDescent="0.25">
      <c r="A13795">
        <v>1</v>
      </c>
      <c r="B13795">
        <v>550</v>
      </c>
      <c r="C13795">
        <v>5</v>
      </c>
      <c r="D13795" t="s">
        <v>23</v>
      </c>
      <c r="E13795" t="s">
        <v>46</v>
      </c>
      <c r="F13795" t="s">
        <v>13857</v>
      </c>
      <c r="G13795">
        <v>110</v>
      </c>
      <c r="H13795" t="s">
        <v>25</v>
      </c>
      <c r="I13795" t="s">
        <v>13</v>
      </c>
    </row>
    <row r="13796" spans="1:9" x14ac:dyDescent="0.25">
      <c r="A13796">
        <v>1</v>
      </c>
      <c r="B13796">
        <v>1370</v>
      </c>
      <c r="C13796">
        <v>5</v>
      </c>
      <c r="D13796" t="s">
        <v>18</v>
      </c>
      <c r="E13796" t="s">
        <v>46</v>
      </c>
      <c r="F13796" t="s">
        <v>13858</v>
      </c>
      <c r="G13796">
        <v>274</v>
      </c>
      <c r="H13796" t="s">
        <v>12</v>
      </c>
      <c r="I13796" t="s">
        <v>13</v>
      </c>
    </row>
    <row r="13797" spans="1:9" x14ac:dyDescent="0.25">
      <c r="A13797">
        <v>1</v>
      </c>
      <c r="B13797">
        <v>336</v>
      </c>
      <c r="C13797">
        <v>3</v>
      </c>
      <c r="D13797" t="s">
        <v>18</v>
      </c>
      <c r="E13797" t="s">
        <v>10</v>
      </c>
      <c r="F13797" t="s">
        <v>13859</v>
      </c>
      <c r="G13797">
        <v>112</v>
      </c>
      <c r="H13797" t="s">
        <v>12</v>
      </c>
      <c r="I13797" t="s">
        <v>13</v>
      </c>
    </row>
    <row r="13798" spans="1:9" x14ac:dyDescent="0.25">
      <c r="A13798">
        <v>1</v>
      </c>
      <c r="B13798">
        <v>202</v>
      </c>
      <c r="C13798">
        <v>1</v>
      </c>
      <c r="D13798" t="s">
        <v>23</v>
      </c>
      <c r="E13798" t="s">
        <v>39</v>
      </c>
      <c r="F13798" t="s">
        <v>13860</v>
      </c>
      <c r="G13798">
        <v>202</v>
      </c>
      <c r="H13798" t="s">
        <v>25</v>
      </c>
      <c r="I13798" t="s">
        <v>13</v>
      </c>
    </row>
    <row r="13799" spans="1:9" x14ac:dyDescent="0.25">
      <c r="A13799">
        <v>1</v>
      </c>
      <c r="B13799">
        <v>645</v>
      </c>
      <c r="C13799">
        <v>3</v>
      </c>
      <c r="D13799" t="s">
        <v>23</v>
      </c>
      <c r="E13799" t="s">
        <v>46</v>
      </c>
      <c r="F13799" t="s">
        <v>13861</v>
      </c>
      <c r="G13799">
        <v>215</v>
      </c>
      <c r="H13799" t="s">
        <v>25</v>
      </c>
      <c r="I13799" t="s">
        <v>13</v>
      </c>
    </row>
    <row r="13800" spans="1:9" x14ac:dyDescent="0.25">
      <c r="A13800">
        <v>1</v>
      </c>
      <c r="B13800">
        <v>1326</v>
      </c>
      <c r="C13800">
        <v>3</v>
      </c>
      <c r="D13800" t="s">
        <v>23</v>
      </c>
      <c r="E13800" t="s">
        <v>39</v>
      </c>
      <c r="F13800" t="s">
        <v>13862</v>
      </c>
      <c r="G13800">
        <v>442</v>
      </c>
      <c r="H13800" t="s">
        <v>25</v>
      </c>
      <c r="I13800" t="s">
        <v>13</v>
      </c>
    </row>
    <row r="13801" spans="1:9" x14ac:dyDescent="0.25">
      <c r="A13801">
        <v>1</v>
      </c>
      <c r="B13801">
        <v>375</v>
      </c>
      <c r="C13801">
        <v>1</v>
      </c>
      <c r="D13801" t="s">
        <v>23</v>
      </c>
      <c r="E13801" t="s">
        <v>10</v>
      </c>
      <c r="F13801" t="s">
        <v>13863</v>
      </c>
      <c r="G13801">
        <v>375</v>
      </c>
      <c r="H13801" t="s">
        <v>25</v>
      </c>
      <c r="I13801" t="s">
        <v>13</v>
      </c>
    </row>
    <row r="13802" spans="1:9" x14ac:dyDescent="0.25">
      <c r="A13802">
        <v>1</v>
      </c>
      <c r="B13802">
        <v>4265</v>
      </c>
      <c r="C13802">
        <v>5</v>
      </c>
      <c r="D13802" t="s">
        <v>18</v>
      </c>
      <c r="E13802" t="s">
        <v>39</v>
      </c>
      <c r="F13802" t="s">
        <v>13864</v>
      </c>
      <c r="G13802">
        <v>853</v>
      </c>
      <c r="H13802" t="s">
        <v>12</v>
      </c>
      <c r="I13802" t="s">
        <v>13</v>
      </c>
    </row>
    <row r="13803" spans="1:9" x14ac:dyDescent="0.25">
      <c r="A13803">
        <v>1</v>
      </c>
      <c r="B13803">
        <v>1410</v>
      </c>
      <c r="C13803">
        <v>3</v>
      </c>
      <c r="D13803" t="s">
        <v>23</v>
      </c>
      <c r="E13803" t="s">
        <v>39</v>
      </c>
      <c r="F13803" t="s">
        <v>13865</v>
      </c>
      <c r="G13803">
        <v>470</v>
      </c>
      <c r="H13803" t="s">
        <v>25</v>
      </c>
      <c r="I13803" t="s">
        <v>13</v>
      </c>
    </row>
    <row r="13804" spans="1:9" x14ac:dyDescent="0.25">
      <c r="A13804">
        <v>1</v>
      </c>
      <c r="B13804">
        <v>448</v>
      </c>
      <c r="C13804">
        <v>1</v>
      </c>
      <c r="D13804" t="s">
        <v>14</v>
      </c>
      <c r="E13804" t="s">
        <v>39</v>
      </c>
      <c r="F13804" t="s">
        <v>13866</v>
      </c>
      <c r="G13804">
        <v>448</v>
      </c>
      <c r="H13804" t="s">
        <v>16</v>
      </c>
      <c r="I13804" t="s">
        <v>13</v>
      </c>
    </row>
    <row r="13805" spans="1:9" x14ac:dyDescent="0.25">
      <c r="A13805">
        <v>1</v>
      </c>
      <c r="B13805">
        <v>225</v>
      </c>
      <c r="C13805">
        <v>3</v>
      </c>
      <c r="D13805" t="s">
        <v>23</v>
      </c>
      <c r="E13805" t="s">
        <v>39</v>
      </c>
      <c r="F13805" t="s">
        <v>13867</v>
      </c>
      <c r="G13805">
        <v>75</v>
      </c>
      <c r="H13805" t="s">
        <v>25</v>
      </c>
      <c r="I13805" t="s">
        <v>13</v>
      </c>
    </row>
    <row r="13806" spans="1:9" x14ac:dyDescent="0.25">
      <c r="A13806">
        <v>1</v>
      </c>
      <c r="B13806">
        <v>66</v>
      </c>
      <c r="C13806">
        <v>1</v>
      </c>
      <c r="D13806" t="s">
        <v>18</v>
      </c>
      <c r="E13806" t="s">
        <v>46</v>
      </c>
      <c r="F13806" t="s">
        <v>13868</v>
      </c>
      <c r="G13806">
        <v>66</v>
      </c>
      <c r="H13806" t="s">
        <v>12</v>
      </c>
      <c r="I13806" t="s">
        <v>13</v>
      </c>
    </row>
    <row r="13807" spans="1:9" x14ac:dyDescent="0.25">
      <c r="A13807">
        <v>1</v>
      </c>
      <c r="B13807">
        <v>75</v>
      </c>
      <c r="C13807">
        <v>1</v>
      </c>
      <c r="D13807" t="s">
        <v>14</v>
      </c>
      <c r="E13807" t="s">
        <v>39</v>
      </c>
      <c r="F13807" t="s">
        <v>13869</v>
      </c>
      <c r="G13807">
        <v>75</v>
      </c>
      <c r="H13807" t="s">
        <v>16</v>
      </c>
      <c r="I13807" t="s">
        <v>13</v>
      </c>
    </row>
    <row r="13808" spans="1:9" x14ac:dyDescent="0.25">
      <c r="A13808">
        <v>1</v>
      </c>
      <c r="B13808">
        <v>92</v>
      </c>
      <c r="C13808">
        <v>1</v>
      </c>
      <c r="D13808" t="s">
        <v>23</v>
      </c>
      <c r="E13808" t="s">
        <v>39</v>
      </c>
      <c r="F13808" t="s">
        <v>13870</v>
      </c>
      <c r="G13808">
        <v>92</v>
      </c>
      <c r="H13808" t="s">
        <v>25</v>
      </c>
      <c r="I13808" t="s">
        <v>13</v>
      </c>
    </row>
    <row r="13809" spans="1:9" x14ac:dyDescent="0.25">
      <c r="A13809">
        <v>1</v>
      </c>
      <c r="B13809">
        <v>219</v>
      </c>
      <c r="C13809">
        <v>1</v>
      </c>
      <c r="D13809" t="s">
        <v>23</v>
      </c>
      <c r="E13809" t="s">
        <v>39</v>
      </c>
      <c r="F13809" t="s">
        <v>13871</v>
      </c>
      <c r="G13809">
        <v>219</v>
      </c>
      <c r="H13809" t="s">
        <v>25</v>
      </c>
      <c r="I13809" t="s">
        <v>13</v>
      </c>
    </row>
    <row r="13810" spans="1:9" x14ac:dyDescent="0.25">
      <c r="A13810">
        <v>1</v>
      </c>
      <c r="B13810">
        <v>2355</v>
      </c>
      <c r="C13810">
        <v>5</v>
      </c>
      <c r="D13810" t="s">
        <v>23</v>
      </c>
      <c r="E13810" t="s">
        <v>10</v>
      </c>
      <c r="F13810" t="s">
        <v>13872</v>
      </c>
      <c r="G13810">
        <v>471</v>
      </c>
      <c r="H13810" t="s">
        <v>25</v>
      </c>
      <c r="I13810" t="s">
        <v>13</v>
      </c>
    </row>
    <row r="13811" spans="1:9" x14ac:dyDescent="0.25">
      <c r="A13811">
        <v>1</v>
      </c>
      <c r="B13811">
        <v>1692</v>
      </c>
      <c r="C13811">
        <v>3</v>
      </c>
      <c r="D13811" t="s">
        <v>18</v>
      </c>
      <c r="E13811" t="s">
        <v>10</v>
      </c>
      <c r="F13811" t="s">
        <v>13873</v>
      </c>
      <c r="G13811">
        <v>564</v>
      </c>
      <c r="H13811" t="s">
        <v>12</v>
      </c>
      <c r="I13811" t="s">
        <v>13</v>
      </c>
    </row>
    <row r="13812" spans="1:9" x14ac:dyDescent="0.25">
      <c r="A13812">
        <v>1</v>
      </c>
      <c r="B13812">
        <v>832</v>
      </c>
      <c r="C13812">
        <v>4</v>
      </c>
      <c r="D13812" t="s">
        <v>23</v>
      </c>
      <c r="E13812" t="s">
        <v>39</v>
      </c>
      <c r="F13812" t="s">
        <v>13874</v>
      </c>
      <c r="G13812">
        <v>208</v>
      </c>
      <c r="H13812" t="s">
        <v>25</v>
      </c>
      <c r="I13812" t="s">
        <v>13</v>
      </c>
    </row>
    <row r="13813" spans="1:9" x14ac:dyDescent="0.25">
      <c r="A13813">
        <v>1</v>
      </c>
      <c r="B13813">
        <v>2235</v>
      </c>
      <c r="C13813">
        <v>3</v>
      </c>
      <c r="D13813" t="s">
        <v>18</v>
      </c>
      <c r="E13813" t="s">
        <v>10</v>
      </c>
      <c r="F13813" t="s">
        <v>13875</v>
      </c>
      <c r="G13813">
        <v>745</v>
      </c>
      <c r="H13813" t="s">
        <v>12</v>
      </c>
      <c r="I13813" t="s">
        <v>13</v>
      </c>
    </row>
    <row r="13814" spans="1:9" x14ac:dyDescent="0.25">
      <c r="A13814">
        <v>1</v>
      </c>
      <c r="B13814">
        <v>720</v>
      </c>
      <c r="C13814">
        <v>3</v>
      </c>
      <c r="D13814" t="s">
        <v>18</v>
      </c>
      <c r="E13814" t="s">
        <v>39</v>
      </c>
      <c r="F13814" t="s">
        <v>13876</v>
      </c>
      <c r="G13814">
        <v>240</v>
      </c>
      <c r="H13814" t="s">
        <v>12</v>
      </c>
      <c r="I13814" t="s">
        <v>13</v>
      </c>
    </row>
    <row r="13815" spans="1:9" x14ac:dyDescent="0.25">
      <c r="A13815">
        <v>1</v>
      </c>
      <c r="B13815">
        <v>268</v>
      </c>
      <c r="C13815">
        <v>4</v>
      </c>
      <c r="D13815" t="s">
        <v>23</v>
      </c>
      <c r="E13815" t="s">
        <v>10</v>
      </c>
      <c r="F13815" t="s">
        <v>13877</v>
      </c>
      <c r="G13815">
        <v>67</v>
      </c>
      <c r="H13815" t="s">
        <v>25</v>
      </c>
      <c r="I13815" t="s">
        <v>13</v>
      </c>
    </row>
    <row r="13816" spans="1:9" x14ac:dyDescent="0.25">
      <c r="A13816">
        <v>1</v>
      </c>
      <c r="B13816">
        <v>288</v>
      </c>
      <c r="C13816">
        <v>2</v>
      </c>
      <c r="D13816" t="s">
        <v>18</v>
      </c>
      <c r="E13816" t="s">
        <v>10</v>
      </c>
      <c r="F13816" t="s">
        <v>13878</v>
      </c>
      <c r="G13816">
        <v>144</v>
      </c>
      <c r="H13816" t="s">
        <v>12</v>
      </c>
      <c r="I13816" t="s">
        <v>13</v>
      </c>
    </row>
    <row r="13817" spans="1:9" x14ac:dyDescent="0.25">
      <c r="A13817">
        <v>1</v>
      </c>
      <c r="B13817">
        <v>402</v>
      </c>
      <c r="C13817">
        <v>3</v>
      </c>
      <c r="D13817" t="s">
        <v>23</v>
      </c>
      <c r="E13817" t="s">
        <v>39</v>
      </c>
      <c r="F13817" t="s">
        <v>13879</v>
      </c>
      <c r="G13817">
        <v>134</v>
      </c>
      <c r="H13817" t="s">
        <v>25</v>
      </c>
      <c r="I13817" t="s">
        <v>13</v>
      </c>
    </row>
    <row r="13818" spans="1:9" x14ac:dyDescent="0.25">
      <c r="A13818">
        <v>1</v>
      </c>
      <c r="B13818">
        <v>222</v>
      </c>
      <c r="C13818">
        <v>3</v>
      </c>
      <c r="D13818" t="s">
        <v>23</v>
      </c>
      <c r="E13818" t="s">
        <v>39</v>
      </c>
      <c r="F13818" t="s">
        <v>13880</v>
      </c>
      <c r="G13818">
        <v>74</v>
      </c>
      <c r="H13818" t="s">
        <v>25</v>
      </c>
      <c r="I13818" t="s">
        <v>13</v>
      </c>
    </row>
    <row r="13819" spans="1:9" x14ac:dyDescent="0.25">
      <c r="A13819">
        <v>1</v>
      </c>
      <c r="B13819">
        <v>761</v>
      </c>
      <c r="C13819">
        <v>1</v>
      </c>
      <c r="D13819" t="s">
        <v>18</v>
      </c>
      <c r="E13819" t="s">
        <v>39</v>
      </c>
      <c r="F13819" t="s">
        <v>13881</v>
      </c>
      <c r="G13819">
        <v>761</v>
      </c>
      <c r="H13819" t="s">
        <v>12</v>
      </c>
      <c r="I13819" t="s">
        <v>13</v>
      </c>
    </row>
    <row r="13820" spans="1:9" x14ac:dyDescent="0.25">
      <c r="A13820">
        <v>1</v>
      </c>
      <c r="B13820">
        <v>349</v>
      </c>
      <c r="C13820">
        <v>1</v>
      </c>
      <c r="D13820" t="s">
        <v>23</v>
      </c>
      <c r="E13820" t="s">
        <v>46</v>
      </c>
      <c r="F13820" t="s">
        <v>13882</v>
      </c>
      <c r="G13820">
        <v>349</v>
      </c>
      <c r="H13820" t="s">
        <v>25</v>
      </c>
      <c r="I13820" t="s">
        <v>13</v>
      </c>
    </row>
    <row r="13821" spans="1:9" x14ac:dyDescent="0.25">
      <c r="A13821">
        <v>1</v>
      </c>
      <c r="B13821">
        <v>144</v>
      </c>
      <c r="C13821">
        <v>1</v>
      </c>
      <c r="D13821" t="s">
        <v>14</v>
      </c>
      <c r="E13821" t="s">
        <v>10</v>
      </c>
      <c r="F13821" t="s">
        <v>13883</v>
      </c>
      <c r="G13821">
        <v>144</v>
      </c>
      <c r="H13821" t="s">
        <v>16</v>
      </c>
      <c r="I13821" t="s">
        <v>13</v>
      </c>
    </row>
    <row r="13822" spans="1:9" x14ac:dyDescent="0.25">
      <c r="A13822">
        <v>1</v>
      </c>
      <c r="B13822">
        <v>510</v>
      </c>
      <c r="C13822">
        <v>5</v>
      </c>
      <c r="D13822" t="s">
        <v>18</v>
      </c>
      <c r="E13822" t="s">
        <v>46</v>
      </c>
      <c r="F13822" t="s">
        <v>13884</v>
      </c>
      <c r="G13822">
        <v>102</v>
      </c>
      <c r="H13822" t="s">
        <v>12</v>
      </c>
      <c r="I13822" t="s">
        <v>13</v>
      </c>
    </row>
    <row r="13823" spans="1:9" x14ac:dyDescent="0.25">
      <c r="A13823">
        <v>1</v>
      </c>
      <c r="B13823">
        <v>230</v>
      </c>
      <c r="C13823">
        <v>5</v>
      </c>
      <c r="D13823" t="s">
        <v>23</v>
      </c>
      <c r="E13823" t="s">
        <v>46</v>
      </c>
      <c r="F13823" t="s">
        <v>13885</v>
      </c>
      <c r="G13823">
        <v>46</v>
      </c>
      <c r="H13823" t="s">
        <v>25</v>
      </c>
      <c r="I13823" t="s">
        <v>13</v>
      </c>
    </row>
    <row r="13824" spans="1:9" x14ac:dyDescent="0.25">
      <c r="A13824">
        <v>1</v>
      </c>
      <c r="B13824">
        <v>2394</v>
      </c>
      <c r="C13824">
        <v>3</v>
      </c>
      <c r="D13824" t="s">
        <v>18</v>
      </c>
      <c r="E13824" t="s">
        <v>10</v>
      </c>
      <c r="F13824" t="s">
        <v>13886</v>
      </c>
      <c r="G13824">
        <v>798</v>
      </c>
      <c r="H13824" t="s">
        <v>12</v>
      </c>
      <c r="I13824" t="s">
        <v>13</v>
      </c>
    </row>
    <row r="13825" spans="1:9" x14ac:dyDescent="0.25">
      <c r="A13825">
        <v>1</v>
      </c>
      <c r="B13825">
        <v>770</v>
      </c>
      <c r="C13825">
        <v>5</v>
      </c>
      <c r="D13825" t="s">
        <v>18</v>
      </c>
      <c r="E13825" t="s">
        <v>10</v>
      </c>
      <c r="F13825" t="s">
        <v>13887</v>
      </c>
      <c r="G13825">
        <v>154</v>
      </c>
      <c r="H13825" t="s">
        <v>12</v>
      </c>
      <c r="I13825" t="s">
        <v>13</v>
      </c>
    </row>
    <row r="13826" spans="1:9" x14ac:dyDescent="0.25">
      <c r="A13826">
        <v>2</v>
      </c>
      <c r="B13826">
        <v>850</v>
      </c>
      <c r="C13826">
        <v>10</v>
      </c>
      <c r="D13826" t="s">
        <v>534</v>
      </c>
      <c r="E13826" t="s">
        <v>29</v>
      </c>
      <c r="F13826" t="s">
        <v>13888</v>
      </c>
      <c r="G13826">
        <v>85</v>
      </c>
      <c r="H13826" t="s">
        <v>25</v>
      </c>
      <c r="I13826" t="s">
        <v>13</v>
      </c>
    </row>
    <row r="13827" spans="1:9" x14ac:dyDescent="0.25">
      <c r="A13827">
        <v>1</v>
      </c>
      <c r="B13827">
        <v>4840</v>
      </c>
      <c r="C13827">
        <v>4</v>
      </c>
      <c r="D13827" t="s">
        <v>23</v>
      </c>
      <c r="E13827" t="s">
        <v>39</v>
      </c>
      <c r="F13827" t="s">
        <v>13889</v>
      </c>
      <c r="G13827">
        <v>1210</v>
      </c>
      <c r="H13827" t="s">
        <v>25</v>
      </c>
      <c r="I13827" t="s">
        <v>13</v>
      </c>
    </row>
    <row r="13828" spans="1:9" x14ac:dyDescent="0.25">
      <c r="A13828">
        <v>1</v>
      </c>
      <c r="B13828">
        <v>232</v>
      </c>
      <c r="C13828">
        <v>4</v>
      </c>
      <c r="D13828" t="s">
        <v>23</v>
      </c>
      <c r="E13828" t="s">
        <v>67</v>
      </c>
      <c r="F13828" t="s">
        <v>13890</v>
      </c>
      <c r="G13828">
        <v>58</v>
      </c>
      <c r="H13828" t="s">
        <v>25</v>
      </c>
      <c r="I13828" t="s">
        <v>13</v>
      </c>
    </row>
    <row r="13829" spans="1:9" x14ac:dyDescent="0.25">
      <c r="A13829">
        <v>1</v>
      </c>
      <c r="B13829">
        <v>2157</v>
      </c>
      <c r="C13829">
        <v>3</v>
      </c>
      <c r="D13829" t="s">
        <v>23</v>
      </c>
      <c r="E13829" t="s">
        <v>67</v>
      </c>
      <c r="F13829" t="s">
        <v>13891</v>
      </c>
      <c r="G13829">
        <v>719</v>
      </c>
      <c r="H13829" t="s">
        <v>25</v>
      </c>
      <c r="I13829" t="s">
        <v>13</v>
      </c>
    </row>
    <row r="13830" spans="1:9" x14ac:dyDescent="0.25">
      <c r="A13830">
        <v>1</v>
      </c>
      <c r="B13830">
        <v>360</v>
      </c>
      <c r="C13830">
        <v>4</v>
      </c>
      <c r="D13830" t="s">
        <v>14</v>
      </c>
      <c r="E13830" t="s">
        <v>10</v>
      </c>
      <c r="F13830" t="s">
        <v>13892</v>
      </c>
      <c r="G13830">
        <v>90</v>
      </c>
      <c r="H13830" t="s">
        <v>16</v>
      </c>
      <c r="I13830" t="s">
        <v>13</v>
      </c>
    </row>
    <row r="13831" spans="1:9" x14ac:dyDescent="0.25">
      <c r="A13831">
        <v>1</v>
      </c>
      <c r="B13831">
        <v>364</v>
      </c>
      <c r="C13831">
        <v>4</v>
      </c>
      <c r="D13831" t="s">
        <v>18</v>
      </c>
      <c r="E13831" t="s">
        <v>10</v>
      </c>
      <c r="F13831" t="s">
        <v>13893</v>
      </c>
      <c r="G13831">
        <v>91</v>
      </c>
      <c r="H13831" t="s">
        <v>12</v>
      </c>
      <c r="I13831" t="s">
        <v>13</v>
      </c>
    </row>
    <row r="13832" spans="1:9" x14ac:dyDescent="0.25">
      <c r="A13832">
        <v>1</v>
      </c>
      <c r="B13832">
        <v>153</v>
      </c>
      <c r="C13832">
        <v>3</v>
      </c>
      <c r="D13832" t="s">
        <v>14</v>
      </c>
      <c r="E13832" t="s">
        <v>42</v>
      </c>
      <c r="F13832" t="s">
        <v>13894</v>
      </c>
      <c r="G13832">
        <v>51</v>
      </c>
      <c r="H13832" t="s">
        <v>16</v>
      </c>
      <c r="I13832" t="s">
        <v>13</v>
      </c>
    </row>
    <row r="13833" spans="1:9" x14ac:dyDescent="0.25">
      <c r="A13833">
        <v>1</v>
      </c>
      <c r="B13833">
        <v>264</v>
      </c>
      <c r="C13833">
        <v>4</v>
      </c>
      <c r="D13833" t="s">
        <v>18</v>
      </c>
      <c r="E13833" t="s">
        <v>46</v>
      </c>
      <c r="F13833" t="s">
        <v>13895</v>
      </c>
      <c r="G13833">
        <v>66</v>
      </c>
      <c r="H13833" t="s">
        <v>12</v>
      </c>
      <c r="I13833" t="s">
        <v>13</v>
      </c>
    </row>
    <row r="13834" spans="1:9" x14ac:dyDescent="0.25">
      <c r="A13834">
        <v>1</v>
      </c>
      <c r="B13834">
        <v>172</v>
      </c>
      <c r="C13834">
        <v>4</v>
      </c>
      <c r="D13834" t="s">
        <v>18</v>
      </c>
      <c r="E13834" t="s">
        <v>39</v>
      </c>
      <c r="F13834" t="s">
        <v>13896</v>
      </c>
      <c r="G13834">
        <v>43</v>
      </c>
      <c r="H13834" t="s">
        <v>12</v>
      </c>
      <c r="I13834" t="s">
        <v>13</v>
      </c>
    </row>
    <row r="13835" spans="1:9" x14ac:dyDescent="0.25">
      <c r="A13835">
        <v>1</v>
      </c>
      <c r="B13835">
        <v>234</v>
      </c>
      <c r="C13835">
        <v>3</v>
      </c>
      <c r="D13835" t="s">
        <v>18</v>
      </c>
      <c r="E13835" t="s">
        <v>10</v>
      </c>
      <c r="F13835" t="s">
        <v>13897</v>
      </c>
      <c r="G13835">
        <v>78</v>
      </c>
      <c r="H13835" t="s">
        <v>12</v>
      </c>
      <c r="I13835" t="s">
        <v>13</v>
      </c>
    </row>
    <row r="13836" spans="1:9" x14ac:dyDescent="0.25">
      <c r="A13836">
        <v>1</v>
      </c>
      <c r="B13836">
        <v>687</v>
      </c>
      <c r="C13836">
        <v>3</v>
      </c>
      <c r="D13836" t="s">
        <v>18</v>
      </c>
      <c r="E13836" t="s">
        <v>42</v>
      </c>
      <c r="F13836" t="s">
        <v>13898</v>
      </c>
      <c r="G13836">
        <v>229</v>
      </c>
      <c r="H13836" t="s">
        <v>12</v>
      </c>
      <c r="I13836" t="s">
        <v>13</v>
      </c>
    </row>
    <row r="13837" spans="1:9" x14ac:dyDescent="0.25">
      <c r="A13837">
        <v>1</v>
      </c>
      <c r="B13837">
        <v>3766</v>
      </c>
      <c r="C13837">
        <v>1</v>
      </c>
      <c r="D13837" t="s">
        <v>18</v>
      </c>
      <c r="E13837" t="s">
        <v>42</v>
      </c>
      <c r="F13837" t="s">
        <v>13899</v>
      </c>
      <c r="G13837">
        <v>3766</v>
      </c>
      <c r="H13837" t="s">
        <v>12</v>
      </c>
      <c r="I13837" t="s">
        <v>13</v>
      </c>
    </row>
    <row r="13838" spans="1:9" x14ac:dyDescent="0.25">
      <c r="A13838">
        <v>1</v>
      </c>
      <c r="B13838">
        <v>315</v>
      </c>
      <c r="C13838">
        <v>5</v>
      </c>
      <c r="D13838" t="s">
        <v>18</v>
      </c>
      <c r="E13838" t="s">
        <v>39</v>
      </c>
      <c r="F13838" t="s">
        <v>13900</v>
      </c>
      <c r="G13838">
        <v>63</v>
      </c>
      <c r="H13838" t="s">
        <v>12</v>
      </c>
      <c r="I13838" t="s">
        <v>13</v>
      </c>
    </row>
    <row r="13839" spans="1:9" x14ac:dyDescent="0.25">
      <c r="A13839">
        <v>1</v>
      </c>
      <c r="B13839">
        <v>351</v>
      </c>
      <c r="C13839">
        <v>3</v>
      </c>
      <c r="D13839" t="s">
        <v>23</v>
      </c>
      <c r="E13839" t="s">
        <v>10</v>
      </c>
      <c r="F13839" t="s">
        <v>13901</v>
      </c>
      <c r="G13839">
        <v>117</v>
      </c>
      <c r="H13839" t="s">
        <v>25</v>
      </c>
      <c r="I13839" t="s">
        <v>13</v>
      </c>
    </row>
    <row r="13840" spans="1:9" x14ac:dyDescent="0.25">
      <c r="A13840">
        <v>1</v>
      </c>
      <c r="B13840">
        <v>277</v>
      </c>
      <c r="C13840">
        <v>1</v>
      </c>
      <c r="D13840" t="s">
        <v>23</v>
      </c>
      <c r="E13840" t="s">
        <v>39</v>
      </c>
      <c r="F13840" t="s">
        <v>13902</v>
      </c>
      <c r="G13840">
        <v>277</v>
      </c>
      <c r="H13840" t="s">
        <v>25</v>
      </c>
      <c r="I13840" t="s">
        <v>13</v>
      </c>
    </row>
    <row r="13841" spans="1:9" x14ac:dyDescent="0.25">
      <c r="A13841">
        <v>1</v>
      </c>
      <c r="B13841">
        <v>6864</v>
      </c>
      <c r="C13841">
        <v>3</v>
      </c>
      <c r="D13841" t="s">
        <v>23</v>
      </c>
      <c r="E13841" t="s">
        <v>39</v>
      </c>
      <c r="F13841" t="s">
        <v>13903</v>
      </c>
      <c r="G13841">
        <v>2288</v>
      </c>
      <c r="H13841" t="s">
        <v>25</v>
      </c>
      <c r="I13841" t="s">
        <v>13</v>
      </c>
    </row>
    <row r="13842" spans="1:9" x14ac:dyDescent="0.25">
      <c r="A13842">
        <v>1</v>
      </c>
      <c r="B13842">
        <v>764</v>
      </c>
      <c r="C13842">
        <v>4</v>
      </c>
      <c r="D13842" t="s">
        <v>23</v>
      </c>
      <c r="E13842" t="s">
        <v>39</v>
      </c>
      <c r="F13842" t="s">
        <v>13904</v>
      </c>
      <c r="G13842">
        <v>191</v>
      </c>
      <c r="H13842" t="s">
        <v>25</v>
      </c>
      <c r="I13842" t="s">
        <v>13</v>
      </c>
    </row>
    <row r="13843" spans="1:9" x14ac:dyDescent="0.25">
      <c r="A13843">
        <v>1</v>
      </c>
      <c r="B13843">
        <v>996</v>
      </c>
      <c r="C13843">
        <v>3</v>
      </c>
      <c r="D13843" t="s">
        <v>23</v>
      </c>
      <c r="E13843" t="s">
        <v>39</v>
      </c>
      <c r="F13843" t="s">
        <v>13905</v>
      </c>
      <c r="G13843">
        <v>332</v>
      </c>
      <c r="H13843" t="s">
        <v>25</v>
      </c>
      <c r="I13843" t="s">
        <v>13</v>
      </c>
    </row>
    <row r="13844" spans="1:9" x14ac:dyDescent="0.25">
      <c r="A13844">
        <v>1</v>
      </c>
      <c r="B13844">
        <v>480</v>
      </c>
      <c r="C13844">
        <v>3</v>
      </c>
      <c r="D13844" t="s">
        <v>23</v>
      </c>
      <c r="E13844" t="s">
        <v>39</v>
      </c>
      <c r="F13844" t="s">
        <v>13906</v>
      </c>
      <c r="G13844">
        <v>160</v>
      </c>
      <c r="H13844" t="s">
        <v>25</v>
      </c>
      <c r="I13844" t="s">
        <v>13</v>
      </c>
    </row>
    <row r="13845" spans="1:9" x14ac:dyDescent="0.25">
      <c r="A13845">
        <v>1</v>
      </c>
      <c r="B13845">
        <v>3180</v>
      </c>
      <c r="C13845">
        <v>4</v>
      </c>
      <c r="D13845" t="s">
        <v>23</v>
      </c>
      <c r="E13845" t="s">
        <v>10</v>
      </c>
      <c r="F13845" t="s">
        <v>13907</v>
      </c>
      <c r="G13845">
        <v>795</v>
      </c>
      <c r="H13845" t="s">
        <v>25</v>
      </c>
      <c r="I13845" t="s">
        <v>13</v>
      </c>
    </row>
    <row r="13846" spans="1:9" x14ac:dyDescent="0.25">
      <c r="A13846">
        <v>1</v>
      </c>
      <c r="B13846">
        <v>420</v>
      </c>
      <c r="C13846">
        <v>1</v>
      </c>
      <c r="D13846" t="s">
        <v>23</v>
      </c>
      <c r="E13846" t="s">
        <v>10</v>
      </c>
      <c r="F13846" t="s">
        <v>13908</v>
      </c>
      <c r="G13846">
        <v>420</v>
      </c>
      <c r="H13846" t="s">
        <v>25</v>
      </c>
      <c r="I13846" t="s">
        <v>13</v>
      </c>
    </row>
    <row r="13847" spans="1:9" x14ac:dyDescent="0.25">
      <c r="A13847">
        <v>1</v>
      </c>
      <c r="B13847">
        <v>2748</v>
      </c>
      <c r="C13847">
        <v>3</v>
      </c>
      <c r="D13847" t="s">
        <v>18</v>
      </c>
      <c r="E13847" t="s">
        <v>10</v>
      </c>
      <c r="F13847" t="s">
        <v>13909</v>
      </c>
      <c r="G13847">
        <v>916</v>
      </c>
      <c r="H13847" t="s">
        <v>12</v>
      </c>
      <c r="I13847" t="s">
        <v>13</v>
      </c>
    </row>
    <row r="13848" spans="1:9" x14ac:dyDescent="0.25">
      <c r="A13848">
        <v>1</v>
      </c>
      <c r="B13848">
        <v>687</v>
      </c>
      <c r="C13848">
        <v>3</v>
      </c>
      <c r="D13848" t="s">
        <v>23</v>
      </c>
      <c r="E13848" t="s">
        <v>29</v>
      </c>
      <c r="F13848" t="s">
        <v>13910</v>
      </c>
      <c r="G13848">
        <v>229</v>
      </c>
      <c r="H13848" t="s">
        <v>25</v>
      </c>
      <c r="I13848" t="s">
        <v>13</v>
      </c>
    </row>
    <row r="13849" spans="1:9" x14ac:dyDescent="0.25">
      <c r="A13849">
        <v>1</v>
      </c>
      <c r="B13849">
        <v>2298</v>
      </c>
      <c r="C13849">
        <v>3</v>
      </c>
      <c r="D13849" t="s">
        <v>18</v>
      </c>
      <c r="E13849" t="s">
        <v>39</v>
      </c>
      <c r="F13849" t="s">
        <v>13911</v>
      </c>
      <c r="G13849">
        <v>766</v>
      </c>
      <c r="H13849" t="s">
        <v>12</v>
      </c>
      <c r="I13849" t="s">
        <v>13</v>
      </c>
    </row>
    <row r="13850" spans="1:9" x14ac:dyDescent="0.25">
      <c r="A13850">
        <v>1</v>
      </c>
      <c r="B13850">
        <v>792</v>
      </c>
      <c r="C13850">
        <v>4</v>
      </c>
      <c r="D13850" t="s">
        <v>18</v>
      </c>
      <c r="E13850" t="s">
        <v>42</v>
      </c>
      <c r="F13850" t="s">
        <v>13912</v>
      </c>
      <c r="G13850">
        <v>198</v>
      </c>
      <c r="H13850" t="s">
        <v>12</v>
      </c>
      <c r="I13850" t="s">
        <v>13</v>
      </c>
    </row>
    <row r="13851" spans="1:9" x14ac:dyDescent="0.25">
      <c r="A13851">
        <v>1</v>
      </c>
      <c r="B13851">
        <v>3237</v>
      </c>
      <c r="C13851">
        <v>3</v>
      </c>
      <c r="D13851" t="s">
        <v>18</v>
      </c>
      <c r="E13851" t="s">
        <v>10</v>
      </c>
      <c r="F13851" t="s">
        <v>13913</v>
      </c>
      <c r="G13851">
        <v>1079</v>
      </c>
      <c r="H13851" t="s">
        <v>12</v>
      </c>
      <c r="I13851" t="s">
        <v>13</v>
      </c>
    </row>
    <row r="13852" spans="1:9" x14ac:dyDescent="0.25">
      <c r="A13852">
        <v>1</v>
      </c>
      <c r="B13852">
        <v>2855</v>
      </c>
      <c r="C13852">
        <v>5</v>
      </c>
      <c r="D13852" t="s">
        <v>18</v>
      </c>
      <c r="E13852" t="s">
        <v>42</v>
      </c>
      <c r="F13852" t="s">
        <v>13914</v>
      </c>
      <c r="G13852">
        <v>571</v>
      </c>
      <c r="H13852" t="s">
        <v>12</v>
      </c>
      <c r="I13852" t="s">
        <v>13</v>
      </c>
    </row>
    <row r="13853" spans="1:9" x14ac:dyDescent="0.25">
      <c r="A13853">
        <v>1</v>
      </c>
      <c r="B13853">
        <v>1344</v>
      </c>
      <c r="C13853">
        <v>3</v>
      </c>
      <c r="D13853" t="s">
        <v>18</v>
      </c>
      <c r="E13853" t="s">
        <v>42</v>
      </c>
      <c r="F13853" t="s">
        <v>13915</v>
      </c>
      <c r="G13853">
        <v>448</v>
      </c>
      <c r="H13853" t="s">
        <v>12</v>
      </c>
      <c r="I13853" t="s">
        <v>13</v>
      </c>
    </row>
    <row r="13854" spans="1:9" x14ac:dyDescent="0.25">
      <c r="A13854">
        <v>1</v>
      </c>
      <c r="B13854">
        <v>1700</v>
      </c>
      <c r="C13854">
        <v>5</v>
      </c>
      <c r="D13854" t="s">
        <v>18</v>
      </c>
      <c r="E13854" t="s">
        <v>46</v>
      </c>
      <c r="F13854" t="s">
        <v>13916</v>
      </c>
      <c r="G13854">
        <v>340</v>
      </c>
      <c r="H13854" t="s">
        <v>12</v>
      </c>
      <c r="I13854" t="s">
        <v>13</v>
      </c>
    </row>
    <row r="13855" spans="1:9" x14ac:dyDescent="0.25">
      <c r="A13855">
        <v>1</v>
      </c>
      <c r="B13855">
        <v>3970</v>
      </c>
      <c r="C13855">
        <v>5</v>
      </c>
      <c r="D13855" t="s">
        <v>18</v>
      </c>
      <c r="E13855" t="s">
        <v>46</v>
      </c>
      <c r="F13855" t="s">
        <v>13917</v>
      </c>
      <c r="G13855">
        <v>794</v>
      </c>
      <c r="H13855" t="s">
        <v>12</v>
      </c>
      <c r="I13855" t="s">
        <v>13</v>
      </c>
    </row>
    <row r="13856" spans="1:9" x14ac:dyDescent="0.25">
      <c r="A13856">
        <v>1</v>
      </c>
      <c r="B13856">
        <v>6252</v>
      </c>
      <c r="C13856">
        <v>3</v>
      </c>
      <c r="D13856" t="s">
        <v>18</v>
      </c>
      <c r="E13856" t="s">
        <v>46</v>
      </c>
      <c r="F13856" t="s">
        <v>13918</v>
      </c>
      <c r="G13856">
        <v>2084</v>
      </c>
      <c r="H13856" t="s">
        <v>12</v>
      </c>
      <c r="I13856" t="s">
        <v>13</v>
      </c>
    </row>
    <row r="13857" spans="1:9" x14ac:dyDescent="0.25">
      <c r="A13857">
        <v>1</v>
      </c>
      <c r="B13857">
        <v>1444</v>
      </c>
      <c r="C13857">
        <v>4</v>
      </c>
      <c r="D13857" t="s">
        <v>18</v>
      </c>
      <c r="E13857" t="s">
        <v>10</v>
      </c>
      <c r="F13857" t="s">
        <v>13919</v>
      </c>
      <c r="G13857">
        <v>361</v>
      </c>
      <c r="H13857" t="s">
        <v>12</v>
      </c>
      <c r="I13857" t="s">
        <v>13</v>
      </c>
    </row>
    <row r="13858" spans="1:9" x14ac:dyDescent="0.25">
      <c r="A13858">
        <v>1</v>
      </c>
      <c r="B13858">
        <v>6365</v>
      </c>
      <c r="C13858">
        <v>5</v>
      </c>
      <c r="D13858" t="s">
        <v>18</v>
      </c>
      <c r="E13858" t="s">
        <v>46</v>
      </c>
      <c r="F13858" t="s">
        <v>13920</v>
      </c>
      <c r="G13858">
        <v>1273</v>
      </c>
      <c r="H13858" t="s">
        <v>12</v>
      </c>
      <c r="I13858" t="s">
        <v>13</v>
      </c>
    </row>
    <row r="13859" spans="1:9" x14ac:dyDescent="0.25">
      <c r="A13859">
        <v>1</v>
      </c>
      <c r="B13859">
        <v>1452</v>
      </c>
      <c r="C13859">
        <v>4</v>
      </c>
      <c r="D13859" t="s">
        <v>14</v>
      </c>
      <c r="E13859" t="s">
        <v>46</v>
      </c>
      <c r="F13859" t="s">
        <v>13921</v>
      </c>
      <c r="G13859">
        <v>363</v>
      </c>
      <c r="H13859" t="s">
        <v>16</v>
      </c>
      <c r="I13859" t="s">
        <v>13</v>
      </c>
    </row>
    <row r="13860" spans="1:9" x14ac:dyDescent="0.25">
      <c r="A13860">
        <v>1</v>
      </c>
      <c r="B13860">
        <v>675</v>
      </c>
      <c r="C13860">
        <v>5</v>
      </c>
      <c r="D13860" t="s">
        <v>18</v>
      </c>
      <c r="E13860" t="s">
        <v>46</v>
      </c>
      <c r="F13860" t="s">
        <v>13922</v>
      </c>
      <c r="G13860">
        <v>135</v>
      </c>
      <c r="H13860" t="s">
        <v>12</v>
      </c>
      <c r="I13860" t="s">
        <v>13</v>
      </c>
    </row>
    <row r="13861" spans="1:9" x14ac:dyDescent="0.25">
      <c r="A13861">
        <v>1</v>
      </c>
      <c r="B13861">
        <v>1360</v>
      </c>
      <c r="C13861">
        <v>5</v>
      </c>
      <c r="D13861" t="s">
        <v>18</v>
      </c>
      <c r="E13861" t="s">
        <v>46</v>
      </c>
      <c r="F13861" t="s">
        <v>13923</v>
      </c>
      <c r="G13861">
        <v>272</v>
      </c>
      <c r="H13861" t="s">
        <v>12</v>
      </c>
      <c r="I13861" t="s">
        <v>13</v>
      </c>
    </row>
    <row r="13862" spans="1:9" x14ac:dyDescent="0.25">
      <c r="A13862">
        <v>1</v>
      </c>
      <c r="B13862">
        <v>126</v>
      </c>
      <c r="C13862">
        <v>1</v>
      </c>
      <c r="D13862" t="s">
        <v>18</v>
      </c>
      <c r="E13862" t="s">
        <v>39</v>
      </c>
      <c r="F13862" t="s">
        <v>13924</v>
      </c>
      <c r="G13862">
        <v>126</v>
      </c>
      <c r="H13862" t="s">
        <v>12</v>
      </c>
      <c r="I13862" t="s">
        <v>13</v>
      </c>
    </row>
    <row r="13863" spans="1:9" x14ac:dyDescent="0.25">
      <c r="A13863">
        <v>1</v>
      </c>
      <c r="B13863">
        <v>916</v>
      </c>
      <c r="C13863">
        <v>4</v>
      </c>
      <c r="D13863" t="s">
        <v>18</v>
      </c>
      <c r="E13863" t="s">
        <v>10</v>
      </c>
      <c r="F13863" t="s">
        <v>13925</v>
      </c>
      <c r="G13863">
        <v>229</v>
      </c>
      <c r="H13863" t="s">
        <v>12</v>
      </c>
      <c r="I13863" t="s">
        <v>13</v>
      </c>
    </row>
    <row r="13864" spans="1:9" x14ac:dyDescent="0.25">
      <c r="A13864">
        <v>1</v>
      </c>
      <c r="B13864">
        <v>4910</v>
      </c>
      <c r="C13864">
        <v>5</v>
      </c>
      <c r="D13864" t="s">
        <v>23</v>
      </c>
      <c r="E13864" t="s">
        <v>10</v>
      </c>
      <c r="F13864" t="s">
        <v>13926</v>
      </c>
      <c r="G13864">
        <v>982</v>
      </c>
      <c r="H13864" t="s">
        <v>25</v>
      </c>
      <c r="I13864" t="s">
        <v>13</v>
      </c>
    </row>
    <row r="13865" spans="1:9" x14ac:dyDescent="0.25">
      <c r="A13865">
        <v>1</v>
      </c>
      <c r="B13865">
        <v>935</v>
      </c>
      <c r="C13865">
        <v>5</v>
      </c>
      <c r="D13865" t="s">
        <v>14</v>
      </c>
      <c r="E13865" t="s">
        <v>42</v>
      </c>
      <c r="F13865" t="s">
        <v>13927</v>
      </c>
      <c r="G13865">
        <v>187</v>
      </c>
      <c r="H13865" t="s">
        <v>16</v>
      </c>
      <c r="I13865" t="s">
        <v>13</v>
      </c>
    </row>
    <row r="13866" spans="1:9" x14ac:dyDescent="0.25">
      <c r="A13866">
        <v>1</v>
      </c>
      <c r="B13866">
        <v>1440</v>
      </c>
      <c r="C13866">
        <v>4</v>
      </c>
      <c r="D13866" t="s">
        <v>14</v>
      </c>
      <c r="E13866" t="s">
        <v>46</v>
      </c>
      <c r="F13866" t="s">
        <v>13928</v>
      </c>
      <c r="G13866">
        <v>360</v>
      </c>
      <c r="H13866" t="s">
        <v>16</v>
      </c>
      <c r="I13866" t="s">
        <v>13</v>
      </c>
    </row>
    <row r="13867" spans="1:9" x14ac:dyDescent="0.25">
      <c r="A13867">
        <v>1</v>
      </c>
      <c r="B13867">
        <v>3766</v>
      </c>
      <c r="C13867">
        <v>1</v>
      </c>
      <c r="D13867" t="s">
        <v>18</v>
      </c>
      <c r="E13867" t="s">
        <v>10</v>
      </c>
      <c r="F13867" t="s">
        <v>13929</v>
      </c>
      <c r="G13867">
        <v>3766</v>
      </c>
      <c r="H13867" t="s">
        <v>12</v>
      </c>
      <c r="I13867" t="s">
        <v>13</v>
      </c>
    </row>
    <row r="13868" spans="1:9" x14ac:dyDescent="0.25">
      <c r="A13868">
        <v>1</v>
      </c>
      <c r="B13868">
        <v>3766</v>
      </c>
      <c r="C13868">
        <v>1</v>
      </c>
      <c r="D13868" t="s">
        <v>18</v>
      </c>
      <c r="E13868" t="s">
        <v>10</v>
      </c>
      <c r="F13868" t="s">
        <v>13930</v>
      </c>
      <c r="G13868">
        <v>3766</v>
      </c>
      <c r="H13868" t="s">
        <v>12</v>
      </c>
      <c r="I13868" t="s">
        <v>13</v>
      </c>
    </row>
    <row r="13869" spans="1:9" x14ac:dyDescent="0.25">
      <c r="A13869">
        <v>1</v>
      </c>
      <c r="B13869">
        <v>1488</v>
      </c>
      <c r="C13869">
        <v>3</v>
      </c>
      <c r="D13869" t="s">
        <v>18</v>
      </c>
      <c r="E13869" t="s">
        <v>39</v>
      </c>
      <c r="F13869" t="s">
        <v>13931</v>
      </c>
      <c r="G13869">
        <v>496</v>
      </c>
      <c r="H13869" t="s">
        <v>12</v>
      </c>
      <c r="I13869" t="s">
        <v>13</v>
      </c>
    </row>
    <row r="13870" spans="1:9" x14ac:dyDescent="0.25">
      <c r="A13870">
        <v>1</v>
      </c>
      <c r="B13870">
        <v>483</v>
      </c>
      <c r="C13870">
        <v>3</v>
      </c>
      <c r="D13870" t="s">
        <v>18</v>
      </c>
      <c r="E13870" t="s">
        <v>39</v>
      </c>
      <c r="F13870" t="s">
        <v>13932</v>
      </c>
      <c r="G13870">
        <v>161</v>
      </c>
      <c r="H13870" t="s">
        <v>12</v>
      </c>
      <c r="I13870" t="s">
        <v>13</v>
      </c>
    </row>
    <row r="13871" spans="1:9" x14ac:dyDescent="0.25">
      <c r="A13871">
        <v>1</v>
      </c>
      <c r="B13871">
        <v>755</v>
      </c>
      <c r="C13871">
        <v>5</v>
      </c>
      <c r="D13871" t="s">
        <v>14</v>
      </c>
      <c r="E13871" t="s">
        <v>10</v>
      </c>
      <c r="F13871" t="s">
        <v>13933</v>
      </c>
      <c r="G13871">
        <v>151</v>
      </c>
      <c r="H13871" t="s">
        <v>16</v>
      </c>
      <c r="I13871" t="s">
        <v>13</v>
      </c>
    </row>
    <row r="13872" spans="1:9" x14ac:dyDescent="0.25">
      <c r="A13872">
        <v>1</v>
      </c>
      <c r="B13872">
        <v>1026</v>
      </c>
      <c r="C13872">
        <v>3</v>
      </c>
      <c r="D13872" t="s">
        <v>18</v>
      </c>
      <c r="E13872" t="s">
        <v>10</v>
      </c>
      <c r="F13872" t="s">
        <v>13934</v>
      </c>
      <c r="G13872">
        <v>342</v>
      </c>
      <c r="H13872" t="s">
        <v>12</v>
      </c>
      <c r="I13872" t="s">
        <v>13</v>
      </c>
    </row>
    <row r="13873" spans="1:9" x14ac:dyDescent="0.25">
      <c r="A13873">
        <v>1</v>
      </c>
      <c r="B13873">
        <v>7510</v>
      </c>
      <c r="C13873">
        <v>5</v>
      </c>
      <c r="D13873" t="s">
        <v>14</v>
      </c>
      <c r="E13873" t="s">
        <v>42</v>
      </c>
      <c r="F13873" t="s">
        <v>13935</v>
      </c>
      <c r="G13873">
        <v>1502</v>
      </c>
      <c r="H13873" t="s">
        <v>16</v>
      </c>
      <c r="I13873" t="s">
        <v>13</v>
      </c>
    </row>
    <row r="13874" spans="1:9" x14ac:dyDescent="0.25">
      <c r="A13874">
        <v>1</v>
      </c>
      <c r="B13874">
        <v>212</v>
      </c>
      <c r="C13874">
        <v>1</v>
      </c>
      <c r="D13874" t="s">
        <v>18</v>
      </c>
      <c r="E13874" t="s">
        <v>46</v>
      </c>
      <c r="F13874" t="s">
        <v>13936</v>
      </c>
      <c r="G13874">
        <v>212</v>
      </c>
      <c r="H13874" t="s">
        <v>12</v>
      </c>
      <c r="I13874" t="s">
        <v>13</v>
      </c>
    </row>
    <row r="13875" spans="1:9" x14ac:dyDescent="0.25">
      <c r="A13875">
        <v>1</v>
      </c>
      <c r="B13875">
        <v>1024</v>
      </c>
      <c r="C13875">
        <v>4</v>
      </c>
      <c r="D13875" t="s">
        <v>14</v>
      </c>
      <c r="E13875" t="s">
        <v>46</v>
      </c>
      <c r="F13875" t="s">
        <v>13937</v>
      </c>
      <c r="G13875">
        <v>256</v>
      </c>
      <c r="H13875" t="s">
        <v>16</v>
      </c>
      <c r="I13875" t="s">
        <v>13</v>
      </c>
    </row>
    <row r="13876" spans="1:9" x14ac:dyDescent="0.25">
      <c r="A13876">
        <v>1</v>
      </c>
      <c r="B13876">
        <v>39</v>
      </c>
      <c r="C13876">
        <v>1</v>
      </c>
      <c r="D13876" t="s">
        <v>18</v>
      </c>
      <c r="E13876" t="s">
        <v>42</v>
      </c>
      <c r="F13876" t="s">
        <v>13938</v>
      </c>
      <c r="G13876">
        <v>39</v>
      </c>
      <c r="H13876" t="s">
        <v>12</v>
      </c>
      <c r="I13876" t="s">
        <v>13</v>
      </c>
    </row>
    <row r="13877" spans="1:9" x14ac:dyDescent="0.25">
      <c r="A13877">
        <v>1</v>
      </c>
      <c r="B13877">
        <v>2812</v>
      </c>
      <c r="C13877">
        <v>4</v>
      </c>
      <c r="D13877" t="s">
        <v>18</v>
      </c>
      <c r="E13877" t="s">
        <v>10</v>
      </c>
      <c r="F13877" t="s">
        <v>13939</v>
      </c>
      <c r="G13877">
        <v>703</v>
      </c>
      <c r="H13877" t="s">
        <v>12</v>
      </c>
      <c r="I13877" t="s">
        <v>13</v>
      </c>
    </row>
    <row r="13878" spans="1:9" x14ac:dyDescent="0.25">
      <c r="A13878">
        <v>1</v>
      </c>
      <c r="B13878">
        <v>79</v>
      </c>
      <c r="C13878">
        <v>1</v>
      </c>
      <c r="D13878" t="s">
        <v>18</v>
      </c>
      <c r="E13878" t="s">
        <v>10</v>
      </c>
      <c r="F13878" t="s">
        <v>13940</v>
      </c>
      <c r="G13878">
        <v>79</v>
      </c>
      <c r="H13878" t="s">
        <v>12</v>
      </c>
      <c r="I13878" t="s">
        <v>13</v>
      </c>
    </row>
    <row r="13879" spans="1:9" x14ac:dyDescent="0.25">
      <c r="A13879">
        <v>1</v>
      </c>
      <c r="B13879">
        <v>1017</v>
      </c>
      <c r="C13879">
        <v>3</v>
      </c>
      <c r="D13879" t="s">
        <v>14</v>
      </c>
      <c r="E13879" t="s">
        <v>10</v>
      </c>
      <c r="F13879" t="s">
        <v>13941</v>
      </c>
      <c r="G13879">
        <v>339</v>
      </c>
      <c r="H13879" t="s">
        <v>16</v>
      </c>
      <c r="I13879" t="s">
        <v>13</v>
      </c>
    </row>
    <row r="13880" spans="1:9" x14ac:dyDescent="0.25">
      <c r="A13880">
        <v>1</v>
      </c>
      <c r="B13880">
        <v>320</v>
      </c>
      <c r="C13880">
        <v>5</v>
      </c>
      <c r="D13880" t="s">
        <v>18</v>
      </c>
      <c r="E13880" t="s">
        <v>39</v>
      </c>
      <c r="F13880" t="s">
        <v>13942</v>
      </c>
      <c r="G13880">
        <v>64</v>
      </c>
      <c r="H13880" t="s">
        <v>12</v>
      </c>
      <c r="I13880" t="s">
        <v>13</v>
      </c>
    </row>
    <row r="13881" spans="1:9" x14ac:dyDescent="0.25">
      <c r="A13881">
        <v>1</v>
      </c>
      <c r="B13881">
        <v>664</v>
      </c>
      <c r="C13881">
        <v>2</v>
      </c>
      <c r="D13881" t="s">
        <v>14</v>
      </c>
      <c r="E13881" t="s">
        <v>39</v>
      </c>
      <c r="F13881" t="s">
        <v>13943</v>
      </c>
      <c r="G13881">
        <v>332</v>
      </c>
      <c r="H13881" t="s">
        <v>16</v>
      </c>
      <c r="I13881" t="s">
        <v>13</v>
      </c>
    </row>
    <row r="13882" spans="1:9" x14ac:dyDescent="0.25">
      <c r="A13882">
        <v>1</v>
      </c>
      <c r="B13882">
        <v>219</v>
      </c>
      <c r="C13882">
        <v>3</v>
      </c>
      <c r="D13882" t="s">
        <v>18</v>
      </c>
      <c r="E13882" t="s">
        <v>10</v>
      </c>
      <c r="F13882" t="s">
        <v>13944</v>
      </c>
      <c r="G13882">
        <v>73</v>
      </c>
      <c r="H13882" t="s">
        <v>12</v>
      </c>
      <c r="I13882" t="s">
        <v>13</v>
      </c>
    </row>
    <row r="13883" spans="1:9" x14ac:dyDescent="0.25">
      <c r="A13883">
        <v>1</v>
      </c>
      <c r="B13883">
        <v>639</v>
      </c>
      <c r="C13883">
        <v>3</v>
      </c>
      <c r="D13883" t="s">
        <v>18</v>
      </c>
      <c r="E13883" t="s">
        <v>46</v>
      </c>
      <c r="F13883" t="s">
        <v>13945</v>
      </c>
      <c r="G13883">
        <v>213</v>
      </c>
      <c r="H13883" t="s">
        <v>12</v>
      </c>
      <c r="I13883" t="s">
        <v>13</v>
      </c>
    </row>
    <row r="13884" spans="1:9" x14ac:dyDescent="0.25">
      <c r="A13884">
        <v>1</v>
      </c>
      <c r="B13884">
        <v>159</v>
      </c>
      <c r="C13884">
        <v>1</v>
      </c>
      <c r="D13884" t="s">
        <v>23</v>
      </c>
      <c r="E13884" t="s">
        <v>39</v>
      </c>
      <c r="F13884" t="s">
        <v>13946</v>
      </c>
      <c r="G13884">
        <v>159</v>
      </c>
      <c r="H13884" t="s">
        <v>25</v>
      </c>
      <c r="I13884" t="s">
        <v>13</v>
      </c>
    </row>
    <row r="13885" spans="1:9" x14ac:dyDescent="0.25">
      <c r="A13885">
        <v>1</v>
      </c>
      <c r="B13885">
        <v>212</v>
      </c>
      <c r="C13885">
        <v>4</v>
      </c>
      <c r="D13885" t="s">
        <v>18</v>
      </c>
      <c r="E13885" t="s">
        <v>10</v>
      </c>
      <c r="F13885" t="s">
        <v>13947</v>
      </c>
      <c r="G13885">
        <v>53</v>
      </c>
      <c r="H13885" t="s">
        <v>12</v>
      </c>
      <c r="I13885" t="s">
        <v>13</v>
      </c>
    </row>
    <row r="13886" spans="1:9" x14ac:dyDescent="0.25">
      <c r="A13886">
        <v>1</v>
      </c>
      <c r="B13886">
        <v>460</v>
      </c>
      <c r="C13886">
        <v>4</v>
      </c>
      <c r="D13886" t="s">
        <v>18</v>
      </c>
      <c r="E13886" t="s">
        <v>10</v>
      </c>
      <c r="F13886" t="s">
        <v>13948</v>
      </c>
      <c r="G13886">
        <v>115</v>
      </c>
      <c r="H13886" t="s">
        <v>12</v>
      </c>
      <c r="I13886" t="s">
        <v>13</v>
      </c>
    </row>
    <row r="13887" spans="1:9" x14ac:dyDescent="0.25">
      <c r="A13887">
        <v>1</v>
      </c>
      <c r="B13887">
        <v>1179</v>
      </c>
      <c r="C13887">
        <v>3</v>
      </c>
      <c r="D13887" t="s">
        <v>23</v>
      </c>
      <c r="E13887" t="s">
        <v>39</v>
      </c>
      <c r="F13887" t="s">
        <v>13949</v>
      </c>
      <c r="G13887">
        <v>393</v>
      </c>
      <c r="H13887" t="s">
        <v>25</v>
      </c>
      <c r="I13887" t="s">
        <v>13</v>
      </c>
    </row>
    <row r="13888" spans="1:9" x14ac:dyDescent="0.25">
      <c r="A13888">
        <v>1</v>
      </c>
      <c r="B13888">
        <v>2025</v>
      </c>
      <c r="C13888">
        <v>3</v>
      </c>
      <c r="D13888" t="s">
        <v>23</v>
      </c>
      <c r="E13888" t="s">
        <v>10</v>
      </c>
      <c r="F13888" t="s">
        <v>13950</v>
      </c>
      <c r="G13888">
        <v>675</v>
      </c>
      <c r="H13888" t="s">
        <v>25</v>
      </c>
      <c r="I13888" t="s">
        <v>13</v>
      </c>
    </row>
    <row r="13889" spans="1:9" x14ac:dyDescent="0.25">
      <c r="A13889">
        <v>1</v>
      </c>
      <c r="B13889">
        <v>1390</v>
      </c>
      <c r="C13889">
        <v>5</v>
      </c>
      <c r="D13889" t="s">
        <v>18</v>
      </c>
      <c r="E13889" t="s">
        <v>10</v>
      </c>
      <c r="F13889" t="s">
        <v>13951</v>
      </c>
      <c r="G13889">
        <v>278</v>
      </c>
      <c r="H13889" t="s">
        <v>12</v>
      </c>
      <c r="I13889" t="s">
        <v>13</v>
      </c>
    </row>
    <row r="13890" spans="1:9" x14ac:dyDescent="0.25">
      <c r="A13890">
        <v>1</v>
      </c>
      <c r="B13890">
        <v>1806</v>
      </c>
      <c r="C13890">
        <v>2</v>
      </c>
      <c r="D13890" t="s">
        <v>18</v>
      </c>
      <c r="E13890" t="s">
        <v>10</v>
      </c>
      <c r="F13890" t="s">
        <v>13952</v>
      </c>
      <c r="G13890">
        <v>903</v>
      </c>
      <c r="H13890" t="s">
        <v>12</v>
      </c>
      <c r="I13890" t="s">
        <v>13</v>
      </c>
    </row>
    <row r="13891" spans="1:9" x14ac:dyDescent="0.25">
      <c r="A13891">
        <v>1</v>
      </c>
      <c r="B13891">
        <v>1260</v>
      </c>
      <c r="C13891">
        <v>5</v>
      </c>
      <c r="D13891" t="s">
        <v>18</v>
      </c>
      <c r="E13891" t="s">
        <v>39</v>
      </c>
      <c r="F13891" t="s">
        <v>13953</v>
      </c>
      <c r="G13891">
        <v>252</v>
      </c>
      <c r="H13891" t="s">
        <v>12</v>
      </c>
      <c r="I13891" t="s">
        <v>13</v>
      </c>
    </row>
    <row r="13892" spans="1:9" x14ac:dyDescent="0.25">
      <c r="A13892">
        <v>1</v>
      </c>
      <c r="B13892">
        <v>2164</v>
      </c>
      <c r="C13892">
        <v>4</v>
      </c>
      <c r="D13892" t="s">
        <v>18</v>
      </c>
      <c r="E13892" t="s">
        <v>39</v>
      </c>
      <c r="F13892" t="s">
        <v>13954</v>
      </c>
      <c r="G13892">
        <v>541</v>
      </c>
      <c r="H13892" t="s">
        <v>12</v>
      </c>
      <c r="I13892" t="s">
        <v>13</v>
      </c>
    </row>
    <row r="13893" spans="1:9" x14ac:dyDescent="0.25">
      <c r="A13893">
        <v>1</v>
      </c>
      <c r="B13893">
        <v>249</v>
      </c>
      <c r="C13893">
        <v>3</v>
      </c>
      <c r="D13893" t="s">
        <v>23</v>
      </c>
      <c r="E13893" t="s">
        <v>29</v>
      </c>
      <c r="F13893" t="s">
        <v>13955</v>
      </c>
      <c r="G13893">
        <v>83</v>
      </c>
      <c r="H13893" t="s">
        <v>25</v>
      </c>
      <c r="I13893" t="s">
        <v>13</v>
      </c>
    </row>
    <row r="13894" spans="1:9" x14ac:dyDescent="0.25">
      <c r="A13894">
        <v>1</v>
      </c>
      <c r="B13894">
        <v>856</v>
      </c>
      <c r="C13894">
        <v>4</v>
      </c>
      <c r="D13894" t="s">
        <v>18</v>
      </c>
      <c r="E13894" t="s">
        <v>39</v>
      </c>
      <c r="F13894" t="s">
        <v>13956</v>
      </c>
      <c r="G13894">
        <v>214</v>
      </c>
      <c r="H13894" t="s">
        <v>12</v>
      </c>
      <c r="I13894" t="s">
        <v>13</v>
      </c>
    </row>
    <row r="13895" spans="1:9" x14ac:dyDescent="0.25">
      <c r="A13895">
        <v>1</v>
      </c>
      <c r="B13895">
        <v>297</v>
      </c>
      <c r="C13895">
        <v>3</v>
      </c>
      <c r="D13895" t="s">
        <v>18</v>
      </c>
      <c r="E13895" t="s">
        <v>39</v>
      </c>
      <c r="F13895" t="s">
        <v>13957</v>
      </c>
      <c r="G13895">
        <v>99</v>
      </c>
      <c r="H13895" t="s">
        <v>12</v>
      </c>
      <c r="I13895" t="s">
        <v>13</v>
      </c>
    </row>
    <row r="13896" spans="1:9" x14ac:dyDescent="0.25">
      <c r="A13896">
        <v>1</v>
      </c>
      <c r="B13896">
        <v>816</v>
      </c>
      <c r="C13896">
        <v>4</v>
      </c>
      <c r="D13896" t="s">
        <v>18</v>
      </c>
      <c r="E13896" t="s">
        <v>39</v>
      </c>
      <c r="F13896" t="s">
        <v>13958</v>
      </c>
      <c r="G13896">
        <v>204</v>
      </c>
      <c r="H13896" t="s">
        <v>12</v>
      </c>
      <c r="I13896" t="s">
        <v>13</v>
      </c>
    </row>
    <row r="13897" spans="1:9" x14ac:dyDescent="0.25">
      <c r="A13897">
        <v>1</v>
      </c>
      <c r="B13897">
        <v>1550</v>
      </c>
      <c r="C13897">
        <v>5</v>
      </c>
      <c r="D13897" t="s">
        <v>18</v>
      </c>
      <c r="E13897" t="s">
        <v>46</v>
      </c>
      <c r="F13897" t="s">
        <v>13959</v>
      </c>
      <c r="G13897">
        <v>310</v>
      </c>
      <c r="H13897" t="s">
        <v>12</v>
      </c>
      <c r="I13897" t="s">
        <v>13</v>
      </c>
    </row>
    <row r="13898" spans="1:9" x14ac:dyDescent="0.25">
      <c r="A13898">
        <v>1</v>
      </c>
      <c r="B13898">
        <v>1432</v>
      </c>
      <c r="C13898">
        <v>4</v>
      </c>
      <c r="D13898" t="s">
        <v>18</v>
      </c>
      <c r="E13898" t="s">
        <v>46</v>
      </c>
      <c r="F13898" t="s">
        <v>13960</v>
      </c>
      <c r="G13898">
        <v>358</v>
      </c>
      <c r="H13898" t="s">
        <v>12</v>
      </c>
      <c r="I13898" t="s">
        <v>13</v>
      </c>
    </row>
    <row r="13899" spans="1:9" x14ac:dyDescent="0.25">
      <c r="A13899">
        <v>1</v>
      </c>
      <c r="B13899">
        <v>263</v>
      </c>
      <c r="C13899">
        <v>1</v>
      </c>
      <c r="D13899" t="s">
        <v>18</v>
      </c>
      <c r="E13899" t="s">
        <v>10</v>
      </c>
      <c r="F13899" t="s">
        <v>13961</v>
      </c>
      <c r="G13899">
        <v>263</v>
      </c>
      <c r="H13899" t="s">
        <v>12</v>
      </c>
      <c r="I13899" t="s">
        <v>13</v>
      </c>
    </row>
    <row r="13900" spans="1:9" x14ac:dyDescent="0.25">
      <c r="A13900">
        <v>1</v>
      </c>
      <c r="B13900">
        <v>339</v>
      </c>
      <c r="C13900">
        <v>3</v>
      </c>
      <c r="D13900" t="s">
        <v>18</v>
      </c>
      <c r="E13900" t="s">
        <v>39</v>
      </c>
      <c r="F13900" t="s">
        <v>13962</v>
      </c>
      <c r="G13900">
        <v>113</v>
      </c>
      <c r="H13900" t="s">
        <v>12</v>
      </c>
      <c r="I13900" t="s">
        <v>13</v>
      </c>
    </row>
    <row r="13901" spans="1:9" x14ac:dyDescent="0.25">
      <c r="A13901">
        <v>1</v>
      </c>
      <c r="B13901">
        <v>948</v>
      </c>
      <c r="C13901">
        <v>2</v>
      </c>
      <c r="D13901" t="s">
        <v>14</v>
      </c>
      <c r="E13901" t="s">
        <v>46</v>
      </c>
      <c r="F13901" t="s">
        <v>13963</v>
      </c>
      <c r="G13901">
        <v>474</v>
      </c>
      <c r="H13901" t="s">
        <v>16</v>
      </c>
      <c r="I13901" t="s">
        <v>13</v>
      </c>
    </row>
    <row r="13902" spans="1:9" x14ac:dyDescent="0.25">
      <c r="A13902">
        <v>1</v>
      </c>
      <c r="B13902">
        <v>1514</v>
      </c>
      <c r="C13902">
        <v>2</v>
      </c>
      <c r="D13902" t="s">
        <v>18</v>
      </c>
      <c r="E13902" t="s">
        <v>10</v>
      </c>
      <c r="F13902" t="s">
        <v>13964</v>
      </c>
      <c r="G13902">
        <v>757</v>
      </c>
      <c r="H13902" t="s">
        <v>12</v>
      </c>
      <c r="I13902" t="s">
        <v>13</v>
      </c>
    </row>
    <row r="13903" spans="1:9" x14ac:dyDescent="0.25">
      <c r="A13903">
        <v>1</v>
      </c>
      <c r="B13903">
        <v>404</v>
      </c>
      <c r="C13903">
        <v>4</v>
      </c>
      <c r="D13903" t="s">
        <v>18</v>
      </c>
      <c r="E13903" t="s">
        <v>29</v>
      </c>
      <c r="F13903" t="s">
        <v>13965</v>
      </c>
      <c r="G13903">
        <v>101</v>
      </c>
      <c r="H13903" t="s">
        <v>12</v>
      </c>
      <c r="I13903" t="s">
        <v>13</v>
      </c>
    </row>
    <row r="13904" spans="1:9" x14ac:dyDescent="0.25">
      <c r="A13904">
        <v>1</v>
      </c>
      <c r="B13904">
        <v>370</v>
      </c>
      <c r="C13904">
        <v>5</v>
      </c>
      <c r="D13904" t="s">
        <v>18</v>
      </c>
      <c r="E13904" t="s">
        <v>39</v>
      </c>
      <c r="F13904" t="s">
        <v>13966</v>
      </c>
      <c r="G13904">
        <v>74</v>
      </c>
      <c r="H13904" t="s">
        <v>12</v>
      </c>
      <c r="I13904" t="s">
        <v>13</v>
      </c>
    </row>
    <row r="13905" spans="1:9" x14ac:dyDescent="0.25">
      <c r="A13905">
        <v>1</v>
      </c>
      <c r="B13905">
        <v>984</v>
      </c>
      <c r="C13905">
        <v>4</v>
      </c>
      <c r="D13905" t="s">
        <v>18</v>
      </c>
      <c r="E13905" t="s">
        <v>10</v>
      </c>
      <c r="F13905" t="s">
        <v>13967</v>
      </c>
      <c r="G13905">
        <v>246</v>
      </c>
      <c r="H13905" t="s">
        <v>12</v>
      </c>
      <c r="I13905" t="s">
        <v>13</v>
      </c>
    </row>
    <row r="13906" spans="1:9" x14ac:dyDescent="0.25">
      <c r="A13906">
        <v>1</v>
      </c>
      <c r="B13906">
        <v>688</v>
      </c>
      <c r="C13906">
        <v>4</v>
      </c>
      <c r="D13906" t="s">
        <v>18</v>
      </c>
      <c r="E13906" t="s">
        <v>42</v>
      </c>
      <c r="F13906" t="s">
        <v>13968</v>
      </c>
      <c r="G13906">
        <v>172</v>
      </c>
      <c r="H13906" t="s">
        <v>12</v>
      </c>
      <c r="I13906" t="s">
        <v>13</v>
      </c>
    </row>
    <row r="13907" spans="1:9" x14ac:dyDescent="0.25">
      <c r="A13907">
        <v>1</v>
      </c>
      <c r="B13907">
        <v>5064</v>
      </c>
      <c r="C13907">
        <v>3</v>
      </c>
      <c r="D13907" t="s">
        <v>18</v>
      </c>
      <c r="E13907" t="s">
        <v>46</v>
      </c>
      <c r="F13907" t="s">
        <v>13969</v>
      </c>
      <c r="G13907">
        <v>1688</v>
      </c>
      <c r="H13907" t="s">
        <v>12</v>
      </c>
      <c r="I13907" t="s">
        <v>13</v>
      </c>
    </row>
    <row r="13908" spans="1:9" x14ac:dyDescent="0.25">
      <c r="A13908">
        <v>1</v>
      </c>
      <c r="B13908">
        <v>832</v>
      </c>
      <c r="C13908">
        <v>4</v>
      </c>
      <c r="D13908" t="s">
        <v>23</v>
      </c>
      <c r="E13908" t="s">
        <v>46</v>
      </c>
      <c r="F13908" t="s">
        <v>13970</v>
      </c>
      <c r="G13908">
        <v>208</v>
      </c>
      <c r="H13908" t="s">
        <v>25</v>
      </c>
      <c r="I13908" t="s">
        <v>13</v>
      </c>
    </row>
    <row r="13909" spans="1:9" x14ac:dyDescent="0.25">
      <c r="A13909">
        <v>1</v>
      </c>
      <c r="B13909">
        <v>741</v>
      </c>
      <c r="C13909">
        <v>3</v>
      </c>
      <c r="D13909" t="s">
        <v>23</v>
      </c>
      <c r="E13909" t="s">
        <v>46</v>
      </c>
      <c r="F13909" t="s">
        <v>13971</v>
      </c>
      <c r="G13909">
        <v>247</v>
      </c>
      <c r="H13909" t="s">
        <v>25</v>
      </c>
      <c r="I13909" t="s">
        <v>13</v>
      </c>
    </row>
    <row r="13910" spans="1:9" x14ac:dyDescent="0.25">
      <c r="A13910">
        <v>1</v>
      </c>
      <c r="B13910">
        <v>212</v>
      </c>
      <c r="C13910">
        <v>1</v>
      </c>
      <c r="D13910" t="s">
        <v>18</v>
      </c>
      <c r="E13910" t="s">
        <v>46</v>
      </c>
      <c r="F13910" t="s">
        <v>13972</v>
      </c>
      <c r="G13910">
        <v>212</v>
      </c>
      <c r="H13910" t="s">
        <v>12</v>
      </c>
      <c r="I13910" t="s">
        <v>13</v>
      </c>
    </row>
    <row r="13911" spans="1:9" x14ac:dyDescent="0.25">
      <c r="A13911">
        <v>1</v>
      </c>
      <c r="B13911">
        <v>400</v>
      </c>
      <c r="C13911">
        <v>4</v>
      </c>
      <c r="D13911" t="s">
        <v>14</v>
      </c>
      <c r="E13911" t="s">
        <v>39</v>
      </c>
      <c r="F13911" t="s">
        <v>13973</v>
      </c>
      <c r="G13911">
        <v>100</v>
      </c>
      <c r="H13911" t="s">
        <v>16</v>
      </c>
      <c r="I13911" t="s">
        <v>13</v>
      </c>
    </row>
    <row r="13912" spans="1:9" x14ac:dyDescent="0.25">
      <c r="A13912">
        <v>1</v>
      </c>
      <c r="B13912">
        <v>537</v>
      </c>
      <c r="C13912">
        <v>3</v>
      </c>
      <c r="D13912" t="s">
        <v>18</v>
      </c>
      <c r="E13912" t="s">
        <v>39</v>
      </c>
      <c r="F13912" t="s">
        <v>13974</v>
      </c>
      <c r="G13912">
        <v>179</v>
      </c>
      <c r="H13912" t="s">
        <v>12</v>
      </c>
      <c r="I13912" t="s">
        <v>13</v>
      </c>
    </row>
    <row r="13913" spans="1:9" x14ac:dyDescent="0.25">
      <c r="A13913">
        <v>1</v>
      </c>
      <c r="B13913">
        <v>3024</v>
      </c>
      <c r="C13913">
        <v>3</v>
      </c>
      <c r="D13913" t="s">
        <v>18</v>
      </c>
      <c r="E13913" t="s">
        <v>46</v>
      </c>
      <c r="F13913" t="s">
        <v>13975</v>
      </c>
      <c r="G13913">
        <v>1008</v>
      </c>
      <c r="H13913" t="s">
        <v>12</v>
      </c>
      <c r="I13913" t="s">
        <v>13</v>
      </c>
    </row>
    <row r="13914" spans="1:9" x14ac:dyDescent="0.25">
      <c r="A13914">
        <v>1</v>
      </c>
      <c r="B13914">
        <v>256</v>
      </c>
      <c r="C13914">
        <v>4</v>
      </c>
      <c r="D13914" t="s">
        <v>14</v>
      </c>
      <c r="E13914" t="s">
        <v>39</v>
      </c>
      <c r="F13914" t="s">
        <v>13976</v>
      </c>
      <c r="G13914">
        <v>64</v>
      </c>
      <c r="H13914" t="s">
        <v>16</v>
      </c>
      <c r="I13914" t="s">
        <v>13</v>
      </c>
    </row>
    <row r="13915" spans="1:9" x14ac:dyDescent="0.25">
      <c r="A13915">
        <v>1</v>
      </c>
      <c r="B13915">
        <v>264</v>
      </c>
      <c r="C13915">
        <v>4</v>
      </c>
      <c r="D13915" t="s">
        <v>18</v>
      </c>
      <c r="E13915" t="s">
        <v>46</v>
      </c>
      <c r="F13915" t="s">
        <v>13977</v>
      </c>
      <c r="G13915">
        <v>66</v>
      </c>
      <c r="H13915" t="s">
        <v>12</v>
      </c>
      <c r="I13915" t="s">
        <v>13</v>
      </c>
    </row>
    <row r="13916" spans="1:9" x14ac:dyDescent="0.25">
      <c r="A13916">
        <v>1</v>
      </c>
      <c r="B13916">
        <v>364</v>
      </c>
      <c r="C13916">
        <v>4</v>
      </c>
      <c r="D13916" t="s">
        <v>18</v>
      </c>
      <c r="E13916" t="s">
        <v>46</v>
      </c>
      <c r="F13916" t="s">
        <v>13978</v>
      </c>
      <c r="G13916">
        <v>91</v>
      </c>
      <c r="H13916" t="s">
        <v>12</v>
      </c>
      <c r="I13916" t="s">
        <v>13</v>
      </c>
    </row>
    <row r="13917" spans="1:9" x14ac:dyDescent="0.25">
      <c r="A13917">
        <v>1</v>
      </c>
      <c r="B13917">
        <v>236</v>
      </c>
      <c r="C13917">
        <v>4</v>
      </c>
      <c r="D13917" t="s">
        <v>18</v>
      </c>
      <c r="E13917" t="s">
        <v>39</v>
      </c>
      <c r="F13917" t="s">
        <v>13979</v>
      </c>
      <c r="G13917">
        <v>59</v>
      </c>
      <c r="H13917" t="s">
        <v>12</v>
      </c>
      <c r="I13917" t="s">
        <v>13</v>
      </c>
    </row>
    <row r="13918" spans="1:9" x14ac:dyDescent="0.25">
      <c r="A13918">
        <v>1</v>
      </c>
      <c r="B13918">
        <v>364</v>
      </c>
      <c r="C13918">
        <v>4</v>
      </c>
      <c r="D13918" t="s">
        <v>18</v>
      </c>
      <c r="E13918" t="s">
        <v>46</v>
      </c>
      <c r="F13918" t="s">
        <v>13980</v>
      </c>
      <c r="G13918">
        <v>91</v>
      </c>
      <c r="H13918" t="s">
        <v>12</v>
      </c>
      <c r="I13918" t="s">
        <v>13</v>
      </c>
    </row>
    <row r="13919" spans="1:9" x14ac:dyDescent="0.25">
      <c r="A13919">
        <v>1</v>
      </c>
      <c r="B13919">
        <v>2285</v>
      </c>
      <c r="C13919">
        <v>5</v>
      </c>
      <c r="D13919" t="s">
        <v>18</v>
      </c>
      <c r="E13919" t="s">
        <v>46</v>
      </c>
      <c r="F13919" t="s">
        <v>13981</v>
      </c>
      <c r="G13919">
        <v>457</v>
      </c>
      <c r="H13919" t="s">
        <v>12</v>
      </c>
      <c r="I13919" t="s">
        <v>13</v>
      </c>
    </row>
    <row r="13920" spans="1:9" x14ac:dyDescent="0.25">
      <c r="A13920">
        <v>1</v>
      </c>
      <c r="B13920">
        <v>9225</v>
      </c>
      <c r="C13920">
        <v>5</v>
      </c>
      <c r="D13920" t="s">
        <v>18</v>
      </c>
      <c r="E13920" t="s">
        <v>10</v>
      </c>
      <c r="F13920" t="s">
        <v>13982</v>
      </c>
      <c r="G13920">
        <v>1845</v>
      </c>
      <c r="H13920" t="s">
        <v>12</v>
      </c>
      <c r="I13920" t="s">
        <v>13</v>
      </c>
    </row>
    <row r="13921" spans="1:9" x14ac:dyDescent="0.25">
      <c r="A13921">
        <v>1</v>
      </c>
      <c r="B13921">
        <v>988</v>
      </c>
      <c r="C13921">
        <v>4</v>
      </c>
      <c r="D13921" t="s">
        <v>14</v>
      </c>
      <c r="E13921" t="s">
        <v>10</v>
      </c>
      <c r="F13921" t="s">
        <v>13983</v>
      </c>
      <c r="G13921">
        <v>247</v>
      </c>
      <c r="H13921" t="s">
        <v>16</v>
      </c>
      <c r="I13921" t="s">
        <v>13</v>
      </c>
    </row>
    <row r="13922" spans="1:9" x14ac:dyDescent="0.25">
      <c r="A13922">
        <v>1</v>
      </c>
      <c r="B13922">
        <v>584</v>
      </c>
      <c r="C13922">
        <v>1</v>
      </c>
      <c r="D13922" t="s">
        <v>18</v>
      </c>
      <c r="E13922" t="s">
        <v>10</v>
      </c>
      <c r="F13922" t="s">
        <v>13984</v>
      </c>
      <c r="G13922">
        <v>584</v>
      </c>
      <c r="H13922" t="s">
        <v>12</v>
      </c>
      <c r="I13922" t="s">
        <v>13</v>
      </c>
    </row>
    <row r="13923" spans="1:9" x14ac:dyDescent="0.25">
      <c r="A13923">
        <v>1</v>
      </c>
      <c r="B13923">
        <v>1560</v>
      </c>
      <c r="C13923">
        <v>5</v>
      </c>
      <c r="D13923" t="s">
        <v>18</v>
      </c>
      <c r="E13923" t="s">
        <v>46</v>
      </c>
      <c r="F13923" t="s">
        <v>13985</v>
      </c>
      <c r="G13923">
        <v>312</v>
      </c>
      <c r="H13923" t="s">
        <v>12</v>
      </c>
      <c r="I13923" t="s">
        <v>13</v>
      </c>
    </row>
    <row r="13924" spans="1:9" x14ac:dyDescent="0.25">
      <c r="A13924">
        <v>1</v>
      </c>
      <c r="B13924">
        <v>805</v>
      </c>
      <c r="C13924">
        <v>5</v>
      </c>
      <c r="D13924" t="s">
        <v>18</v>
      </c>
      <c r="E13924" t="s">
        <v>46</v>
      </c>
      <c r="F13924" t="s">
        <v>13986</v>
      </c>
      <c r="G13924">
        <v>161</v>
      </c>
      <c r="H13924" t="s">
        <v>12</v>
      </c>
      <c r="I13924" t="s">
        <v>13</v>
      </c>
    </row>
    <row r="13925" spans="1:9" x14ac:dyDescent="0.25">
      <c r="A13925">
        <v>1</v>
      </c>
      <c r="B13925">
        <v>620</v>
      </c>
      <c r="C13925">
        <v>4</v>
      </c>
      <c r="D13925" t="s">
        <v>18</v>
      </c>
      <c r="E13925" t="s">
        <v>46</v>
      </c>
      <c r="F13925" t="s">
        <v>13987</v>
      </c>
      <c r="G13925">
        <v>155</v>
      </c>
      <c r="H13925" t="s">
        <v>12</v>
      </c>
      <c r="I13925" t="s">
        <v>13</v>
      </c>
    </row>
    <row r="13926" spans="1:9" x14ac:dyDescent="0.25">
      <c r="A13926">
        <v>1</v>
      </c>
      <c r="B13926">
        <v>516</v>
      </c>
      <c r="C13926">
        <v>4</v>
      </c>
      <c r="D13926" t="s">
        <v>18</v>
      </c>
      <c r="E13926" t="s">
        <v>46</v>
      </c>
      <c r="F13926" t="s">
        <v>13988</v>
      </c>
      <c r="G13926">
        <v>129</v>
      </c>
      <c r="H13926" t="s">
        <v>12</v>
      </c>
      <c r="I13926" t="s">
        <v>13</v>
      </c>
    </row>
    <row r="13927" spans="1:9" x14ac:dyDescent="0.25">
      <c r="A13927">
        <v>1</v>
      </c>
      <c r="B13927">
        <v>309</v>
      </c>
      <c r="C13927">
        <v>1</v>
      </c>
      <c r="D13927" t="s">
        <v>18</v>
      </c>
      <c r="E13927" t="s">
        <v>46</v>
      </c>
      <c r="F13927" t="s">
        <v>13989</v>
      </c>
      <c r="G13927">
        <v>309</v>
      </c>
      <c r="H13927" t="s">
        <v>12</v>
      </c>
      <c r="I13927" t="s">
        <v>13</v>
      </c>
    </row>
    <row r="13928" spans="1:9" x14ac:dyDescent="0.25">
      <c r="A13928">
        <v>1</v>
      </c>
      <c r="B13928">
        <v>2135</v>
      </c>
      <c r="C13928">
        <v>5</v>
      </c>
      <c r="D13928" t="s">
        <v>18</v>
      </c>
      <c r="E13928" t="s">
        <v>46</v>
      </c>
      <c r="F13928" t="s">
        <v>13990</v>
      </c>
      <c r="G13928">
        <v>427</v>
      </c>
      <c r="H13928" t="s">
        <v>12</v>
      </c>
      <c r="I13928" t="s">
        <v>13</v>
      </c>
    </row>
    <row r="13929" spans="1:9" x14ac:dyDescent="0.25">
      <c r="A13929">
        <v>1</v>
      </c>
      <c r="B13929">
        <v>468</v>
      </c>
      <c r="C13929">
        <v>3</v>
      </c>
      <c r="D13929" t="s">
        <v>18</v>
      </c>
      <c r="E13929" t="s">
        <v>10</v>
      </c>
      <c r="F13929" t="s">
        <v>13991</v>
      </c>
      <c r="G13929">
        <v>156</v>
      </c>
      <c r="H13929" t="s">
        <v>12</v>
      </c>
      <c r="I13929" t="s">
        <v>13</v>
      </c>
    </row>
    <row r="13930" spans="1:9" x14ac:dyDescent="0.25">
      <c r="A13930">
        <v>1</v>
      </c>
      <c r="B13930">
        <v>318</v>
      </c>
      <c r="C13930">
        <v>3</v>
      </c>
      <c r="D13930" t="s">
        <v>18</v>
      </c>
      <c r="E13930" t="s">
        <v>39</v>
      </c>
      <c r="F13930" t="s">
        <v>13992</v>
      </c>
      <c r="G13930">
        <v>106</v>
      </c>
      <c r="H13930" t="s">
        <v>12</v>
      </c>
      <c r="I13930" t="s">
        <v>13</v>
      </c>
    </row>
    <row r="13931" spans="1:9" x14ac:dyDescent="0.25">
      <c r="A13931">
        <v>1</v>
      </c>
      <c r="B13931">
        <v>687</v>
      </c>
      <c r="C13931">
        <v>3</v>
      </c>
      <c r="D13931" t="s">
        <v>23</v>
      </c>
      <c r="E13931" t="s">
        <v>10</v>
      </c>
      <c r="F13931" t="s">
        <v>13993</v>
      </c>
      <c r="G13931">
        <v>229</v>
      </c>
      <c r="H13931" t="s">
        <v>25</v>
      </c>
      <c r="I13931" t="s">
        <v>13</v>
      </c>
    </row>
    <row r="13932" spans="1:9" x14ac:dyDescent="0.25">
      <c r="A13932">
        <v>1</v>
      </c>
      <c r="B13932">
        <v>2048</v>
      </c>
      <c r="C13932">
        <v>4</v>
      </c>
      <c r="D13932" t="s">
        <v>18</v>
      </c>
      <c r="E13932" t="s">
        <v>46</v>
      </c>
      <c r="F13932" t="s">
        <v>13994</v>
      </c>
      <c r="G13932">
        <v>512</v>
      </c>
      <c r="H13932" t="s">
        <v>12</v>
      </c>
      <c r="I13932" t="s">
        <v>13</v>
      </c>
    </row>
    <row r="13933" spans="1:9" x14ac:dyDescent="0.25">
      <c r="A13933">
        <v>1</v>
      </c>
      <c r="B13933">
        <v>285</v>
      </c>
      <c r="C13933">
        <v>5</v>
      </c>
      <c r="D13933" t="s">
        <v>18</v>
      </c>
      <c r="E13933" t="s">
        <v>39</v>
      </c>
      <c r="F13933" t="s">
        <v>13995</v>
      </c>
      <c r="G13933">
        <v>57</v>
      </c>
      <c r="H13933" t="s">
        <v>12</v>
      </c>
      <c r="I13933" t="s">
        <v>13</v>
      </c>
    </row>
    <row r="13934" spans="1:9" x14ac:dyDescent="0.25">
      <c r="A13934">
        <v>1</v>
      </c>
      <c r="B13934">
        <v>138</v>
      </c>
      <c r="C13934">
        <v>2</v>
      </c>
      <c r="D13934" t="s">
        <v>18</v>
      </c>
      <c r="E13934" t="s">
        <v>10</v>
      </c>
      <c r="F13934" t="s">
        <v>13996</v>
      </c>
      <c r="G13934">
        <v>69</v>
      </c>
      <c r="H13934" t="s">
        <v>12</v>
      </c>
      <c r="I13934" t="s">
        <v>13</v>
      </c>
    </row>
    <row r="13935" spans="1:9" x14ac:dyDescent="0.25">
      <c r="A13935">
        <v>1</v>
      </c>
      <c r="B13935">
        <v>55</v>
      </c>
      <c r="C13935">
        <v>1</v>
      </c>
      <c r="D13935" t="s">
        <v>18</v>
      </c>
      <c r="E13935" t="s">
        <v>29</v>
      </c>
      <c r="F13935" t="s">
        <v>13997</v>
      </c>
      <c r="G13935">
        <v>55</v>
      </c>
      <c r="H13935" t="s">
        <v>12</v>
      </c>
      <c r="I13935" t="s">
        <v>13</v>
      </c>
    </row>
    <row r="13936" spans="1:9" x14ac:dyDescent="0.25">
      <c r="A13936">
        <v>1</v>
      </c>
      <c r="B13936">
        <v>237</v>
      </c>
      <c r="C13936">
        <v>3</v>
      </c>
      <c r="D13936" t="s">
        <v>14</v>
      </c>
      <c r="E13936" t="s">
        <v>10</v>
      </c>
      <c r="F13936" t="s">
        <v>13998</v>
      </c>
      <c r="G13936">
        <v>79</v>
      </c>
      <c r="H13936" t="s">
        <v>16</v>
      </c>
      <c r="I13936" t="s">
        <v>13</v>
      </c>
    </row>
    <row r="13937" spans="1:9" x14ac:dyDescent="0.25">
      <c r="A13937">
        <v>1</v>
      </c>
      <c r="B13937">
        <v>330</v>
      </c>
      <c r="C13937">
        <v>5</v>
      </c>
      <c r="D13937" t="s">
        <v>14</v>
      </c>
      <c r="E13937" t="s">
        <v>10</v>
      </c>
      <c r="F13937" t="s">
        <v>13999</v>
      </c>
      <c r="G13937">
        <v>66</v>
      </c>
      <c r="H13937" t="s">
        <v>16</v>
      </c>
      <c r="I13937" t="s">
        <v>13</v>
      </c>
    </row>
    <row r="13938" spans="1:9" x14ac:dyDescent="0.25">
      <c r="A13938">
        <v>1</v>
      </c>
      <c r="B13938">
        <v>685</v>
      </c>
      <c r="C13938">
        <v>5</v>
      </c>
      <c r="D13938" t="s">
        <v>14</v>
      </c>
      <c r="E13938" t="s">
        <v>10</v>
      </c>
      <c r="F13938" t="s">
        <v>14000</v>
      </c>
      <c r="G13938">
        <v>137</v>
      </c>
      <c r="H13938" t="s">
        <v>16</v>
      </c>
      <c r="I13938" t="s">
        <v>13</v>
      </c>
    </row>
    <row r="13939" spans="1:9" x14ac:dyDescent="0.25">
      <c r="A13939">
        <v>1</v>
      </c>
      <c r="B13939">
        <v>4060</v>
      </c>
      <c r="C13939">
        <v>5</v>
      </c>
      <c r="D13939" t="s">
        <v>18</v>
      </c>
      <c r="E13939" t="s">
        <v>10</v>
      </c>
      <c r="F13939" t="s">
        <v>14001</v>
      </c>
      <c r="G13939">
        <v>812</v>
      </c>
      <c r="H13939" t="s">
        <v>12</v>
      </c>
      <c r="I13939" t="s">
        <v>13</v>
      </c>
    </row>
    <row r="13940" spans="1:9" x14ac:dyDescent="0.25">
      <c r="A13940">
        <v>1</v>
      </c>
      <c r="B13940">
        <v>687</v>
      </c>
      <c r="C13940">
        <v>3</v>
      </c>
      <c r="D13940" t="s">
        <v>18</v>
      </c>
      <c r="E13940" t="s">
        <v>10</v>
      </c>
      <c r="F13940" t="s">
        <v>14002</v>
      </c>
      <c r="G13940">
        <v>229</v>
      </c>
      <c r="H13940" t="s">
        <v>12</v>
      </c>
      <c r="I13940" t="s">
        <v>13</v>
      </c>
    </row>
    <row r="13941" spans="1:9" x14ac:dyDescent="0.25">
      <c r="A13941">
        <v>1</v>
      </c>
      <c r="B13941">
        <v>164</v>
      </c>
      <c r="C13941">
        <v>2</v>
      </c>
      <c r="D13941" t="s">
        <v>18</v>
      </c>
      <c r="E13941" t="s">
        <v>10</v>
      </c>
      <c r="F13941" t="s">
        <v>14003</v>
      </c>
      <c r="G13941">
        <v>82</v>
      </c>
      <c r="H13941" t="s">
        <v>12</v>
      </c>
      <c r="I13941" t="s">
        <v>13</v>
      </c>
    </row>
    <row r="13942" spans="1:9" x14ac:dyDescent="0.25">
      <c r="A13942">
        <v>1</v>
      </c>
      <c r="B13942">
        <v>864</v>
      </c>
      <c r="C13942">
        <v>4</v>
      </c>
      <c r="D13942" t="s">
        <v>18</v>
      </c>
      <c r="E13942" t="s">
        <v>39</v>
      </c>
      <c r="F13942" t="s">
        <v>14004</v>
      </c>
      <c r="G13942">
        <v>216</v>
      </c>
      <c r="H13942" t="s">
        <v>12</v>
      </c>
      <c r="I13942" t="s">
        <v>13</v>
      </c>
    </row>
    <row r="13943" spans="1:9" x14ac:dyDescent="0.25">
      <c r="A13943">
        <v>1</v>
      </c>
      <c r="B13943">
        <v>291</v>
      </c>
      <c r="C13943">
        <v>3</v>
      </c>
      <c r="D13943" t="s">
        <v>18</v>
      </c>
      <c r="E13943" t="s">
        <v>46</v>
      </c>
      <c r="F13943" t="s">
        <v>14005</v>
      </c>
      <c r="G13943">
        <v>97</v>
      </c>
      <c r="H13943" t="s">
        <v>12</v>
      </c>
      <c r="I13943" t="s">
        <v>13</v>
      </c>
    </row>
    <row r="13944" spans="1:9" x14ac:dyDescent="0.25">
      <c r="A13944">
        <v>1</v>
      </c>
      <c r="B13944">
        <v>55</v>
      </c>
      <c r="C13944">
        <v>1</v>
      </c>
      <c r="D13944" t="s">
        <v>23</v>
      </c>
      <c r="E13944" t="s">
        <v>10</v>
      </c>
      <c r="F13944" t="s">
        <v>14006</v>
      </c>
      <c r="G13944">
        <v>55</v>
      </c>
      <c r="H13944" t="s">
        <v>25</v>
      </c>
      <c r="I13944" t="s">
        <v>13</v>
      </c>
    </row>
    <row r="13945" spans="1:9" x14ac:dyDescent="0.25">
      <c r="A13945">
        <v>1</v>
      </c>
      <c r="B13945">
        <v>480</v>
      </c>
      <c r="C13945">
        <v>4</v>
      </c>
      <c r="D13945" t="s">
        <v>23</v>
      </c>
      <c r="E13945" t="s">
        <v>10</v>
      </c>
      <c r="F13945" t="s">
        <v>14007</v>
      </c>
      <c r="G13945">
        <v>120</v>
      </c>
      <c r="H13945" t="s">
        <v>25</v>
      </c>
      <c r="I13945" t="s">
        <v>13</v>
      </c>
    </row>
    <row r="13946" spans="1:9" x14ac:dyDescent="0.25">
      <c r="A13946">
        <v>1</v>
      </c>
      <c r="B13946">
        <v>480</v>
      </c>
      <c r="C13946">
        <v>4</v>
      </c>
      <c r="D13946" t="s">
        <v>23</v>
      </c>
      <c r="E13946" t="s">
        <v>10</v>
      </c>
      <c r="F13946" t="s">
        <v>14008</v>
      </c>
      <c r="G13946">
        <v>120</v>
      </c>
      <c r="H13946" t="s">
        <v>25</v>
      </c>
      <c r="I13946" t="s">
        <v>13</v>
      </c>
    </row>
    <row r="13947" spans="1:9" x14ac:dyDescent="0.25">
      <c r="A13947">
        <v>1</v>
      </c>
      <c r="B13947">
        <v>396</v>
      </c>
      <c r="C13947">
        <v>3</v>
      </c>
      <c r="D13947" t="s">
        <v>18</v>
      </c>
      <c r="E13947" t="s">
        <v>39</v>
      </c>
      <c r="F13947" t="s">
        <v>14009</v>
      </c>
      <c r="G13947">
        <v>132</v>
      </c>
      <c r="H13947" t="s">
        <v>12</v>
      </c>
      <c r="I13947" t="s">
        <v>13</v>
      </c>
    </row>
    <row r="13948" spans="1:9" x14ac:dyDescent="0.25">
      <c r="A13948">
        <v>1</v>
      </c>
      <c r="B13948">
        <v>310</v>
      </c>
      <c r="C13948">
        <v>5</v>
      </c>
      <c r="D13948" t="s">
        <v>18</v>
      </c>
      <c r="E13948" t="s">
        <v>42</v>
      </c>
      <c r="F13948" t="s">
        <v>14010</v>
      </c>
      <c r="G13948">
        <v>62</v>
      </c>
      <c r="H13948" t="s">
        <v>12</v>
      </c>
      <c r="I13948" t="s">
        <v>13</v>
      </c>
    </row>
    <row r="13949" spans="1:9" x14ac:dyDescent="0.25">
      <c r="A13949">
        <v>1</v>
      </c>
      <c r="B13949">
        <v>1632</v>
      </c>
      <c r="C13949">
        <v>4</v>
      </c>
      <c r="D13949" t="s">
        <v>18</v>
      </c>
      <c r="E13949" t="s">
        <v>10</v>
      </c>
      <c r="F13949" t="s">
        <v>14011</v>
      </c>
      <c r="G13949">
        <v>408</v>
      </c>
      <c r="H13949" t="s">
        <v>12</v>
      </c>
      <c r="I13949" t="s">
        <v>13</v>
      </c>
    </row>
    <row r="13950" spans="1:9" x14ac:dyDescent="0.25">
      <c r="A13950">
        <v>1</v>
      </c>
      <c r="B13950">
        <v>1472</v>
      </c>
      <c r="C13950">
        <v>4</v>
      </c>
      <c r="D13950" t="s">
        <v>18</v>
      </c>
      <c r="E13950" t="s">
        <v>46</v>
      </c>
      <c r="F13950" t="s">
        <v>14012</v>
      </c>
      <c r="G13950">
        <v>368</v>
      </c>
      <c r="H13950" t="s">
        <v>12</v>
      </c>
      <c r="I13950" t="s">
        <v>13</v>
      </c>
    </row>
    <row r="13951" spans="1:9" x14ac:dyDescent="0.25">
      <c r="A13951">
        <v>1</v>
      </c>
      <c r="B13951">
        <v>151</v>
      </c>
      <c r="C13951">
        <v>1</v>
      </c>
      <c r="D13951" t="s">
        <v>18</v>
      </c>
      <c r="E13951" t="s">
        <v>42</v>
      </c>
      <c r="F13951" t="s">
        <v>14013</v>
      </c>
      <c r="G13951">
        <v>151</v>
      </c>
      <c r="H13951" t="s">
        <v>12</v>
      </c>
      <c r="I13951" t="s">
        <v>13</v>
      </c>
    </row>
    <row r="13952" spans="1:9" x14ac:dyDescent="0.25">
      <c r="A13952">
        <v>1</v>
      </c>
      <c r="B13952">
        <v>276</v>
      </c>
      <c r="C13952">
        <v>4</v>
      </c>
      <c r="D13952" t="s">
        <v>18</v>
      </c>
      <c r="E13952" t="s">
        <v>46</v>
      </c>
      <c r="F13952" t="s">
        <v>14014</v>
      </c>
      <c r="G13952">
        <v>69</v>
      </c>
      <c r="H13952" t="s">
        <v>12</v>
      </c>
      <c r="I13952" t="s">
        <v>13</v>
      </c>
    </row>
    <row r="13953" spans="1:9" x14ac:dyDescent="0.25">
      <c r="A13953">
        <v>1</v>
      </c>
      <c r="B13953">
        <v>3189</v>
      </c>
      <c r="C13953">
        <v>3</v>
      </c>
      <c r="D13953" t="s">
        <v>18</v>
      </c>
      <c r="E13953" t="s">
        <v>39</v>
      </c>
      <c r="F13953" t="s">
        <v>14015</v>
      </c>
      <c r="G13953">
        <v>1063</v>
      </c>
      <c r="H13953" t="s">
        <v>12</v>
      </c>
      <c r="I13953" t="s">
        <v>13</v>
      </c>
    </row>
    <row r="13954" spans="1:9" x14ac:dyDescent="0.25">
      <c r="A13954">
        <v>1</v>
      </c>
      <c r="B13954">
        <v>541</v>
      </c>
      <c r="C13954">
        <v>1</v>
      </c>
      <c r="D13954" t="s">
        <v>14</v>
      </c>
      <c r="E13954" t="s">
        <v>46</v>
      </c>
      <c r="F13954" t="s">
        <v>14016</v>
      </c>
      <c r="G13954">
        <v>541</v>
      </c>
      <c r="H13954" t="s">
        <v>16</v>
      </c>
      <c r="I13954" t="s">
        <v>13</v>
      </c>
    </row>
    <row r="13955" spans="1:9" x14ac:dyDescent="0.25">
      <c r="A13955">
        <v>1</v>
      </c>
      <c r="B13955">
        <v>1591</v>
      </c>
      <c r="C13955">
        <v>1</v>
      </c>
      <c r="D13955" t="s">
        <v>18</v>
      </c>
      <c r="E13955" t="s">
        <v>39</v>
      </c>
      <c r="F13955" t="s">
        <v>14017</v>
      </c>
      <c r="G13955">
        <v>1591</v>
      </c>
      <c r="H13955" t="s">
        <v>12</v>
      </c>
      <c r="I13955" t="s">
        <v>13</v>
      </c>
    </row>
    <row r="13956" spans="1:9" x14ac:dyDescent="0.25">
      <c r="A13956">
        <v>1</v>
      </c>
      <c r="B13956">
        <v>486</v>
      </c>
      <c r="C13956">
        <v>2</v>
      </c>
      <c r="D13956" t="s">
        <v>18</v>
      </c>
      <c r="E13956" t="s">
        <v>39</v>
      </c>
      <c r="F13956" t="s">
        <v>14018</v>
      </c>
      <c r="G13956">
        <v>243</v>
      </c>
      <c r="H13956" t="s">
        <v>12</v>
      </c>
      <c r="I13956" t="s">
        <v>13</v>
      </c>
    </row>
    <row r="13957" spans="1:9" x14ac:dyDescent="0.25">
      <c r="A13957">
        <v>1</v>
      </c>
      <c r="B13957">
        <v>987</v>
      </c>
      <c r="C13957">
        <v>1</v>
      </c>
      <c r="D13957" t="s">
        <v>18</v>
      </c>
      <c r="E13957" t="s">
        <v>39</v>
      </c>
      <c r="F13957" t="s">
        <v>14019</v>
      </c>
      <c r="G13957">
        <v>987</v>
      </c>
      <c r="H13957" t="s">
        <v>12</v>
      </c>
      <c r="I13957" t="s">
        <v>13</v>
      </c>
    </row>
    <row r="13958" spans="1:9" x14ac:dyDescent="0.25">
      <c r="A13958">
        <v>1</v>
      </c>
      <c r="B13958">
        <v>1128</v>
      </c>
      <c r="C13958">
        <v>4</v>
      </c>
      <c r="D13958" t="s">
        <v>18</v>
      </c>
      <c r="E13958" t="s">
        <v>42</v>
      </c>
      <c r="F13958" t="s">
        <v>14020</v>
      </c>
      <c r="G13958">
        <v>282</v>
      </c>
      <c r="H13958" t="s">
        <v>12</v>
      </c>
      <c r="I13958" t="s">
        <v>13</v>
      </c>
    </row>
    <row r="13959" spans="1:9" x14ac:dyDescent="0.25">
      <c r="A13959">
        <v>1</v>
      </c>
      <c r="B13959">
        <v>318</v>
      </c>
      <c r="C13959">
        <v>3</v>
      </c>
      <c r="D13959" t="s">
        <v>18</v>
      </c>
      <c r="E13959" t="s">
        <v>39</v>
      </c>
      <c r="F13959" t="s">
        <v>14021</v>
      </c>
      <c r="G13959">
        <v>106</v>
      </c>
      <c r="H13959" t="s">
        <v>12</v>
      </c>
      <c r="I13959" t="s">
        <v>13</v>
      </c>
    </row>
    <row r="13960" spans="1:9" x14ac:dyDescent="0.25">
      <c r="A13960">
        <v>1</v>
      </c>
      <c r="B13960">
        <v>6700</v>
      </c>
      <c r="C13960">
        <v>5</v>
      </c>
      <c r="D13960" t="s">
        <v>14</v>
      </c>
      <c r="E13960" t="s">
        <v>46</v>
      </c>
      <c r="F13960" t="s">
        <v>14022</v>
      </c>
      <c r="G13960">
        <v>1340</v>
      </c>
      <c r="H13960" t="s">
        <v>16</v>
      </c>
      <c r="I13960" t="s">
        <v>13</v>
      </c>
    </row>
    <row r="13961" spans="1:9" x14ac:dyDescent="0.25">
      <c r="A13961">
        <v>1</v>
      </c>
      <c r="B13961">
        <v>1764</v>
      </c>
      <c r="C13961">
        <v>4</v>
      </c>
      <c r="D13961" t="s">
        <v>18</v>
      </c>
      <c r="E13961" t="s">
        <v>10</v>
      </c>
      <c r="F13961" t="s">
        <v>14023</v>
      </c>
      <c r="G13961">
        <v>441</v>
      </c>
      <c r="H13961" t="s">
        <v>12</v>
      </c>
      <c r="I13961" t="s">
        <v>13</v>
      </c>
    </row>
    <row r="13962" spans="1:9" x14ac:dyDescent="0.25">
      <c r="A13962">
        <v>1</v>
      </c>
      <c r="B13962">
        <v>360</v>
      </c>
      <c r="C13962">
        <v>4</v>
      </c>
      <c r="D13962" t="s">
        <v>18</v>
      </c>
      <c r="E13962" t="s">
        <v>39</v>
      </c>
      <c r="F13962" t="s">
        <v>14024</v>
      </c>
      <c r="G13962">
        <v>90</v>
      </c>
      <c r="H13962" t="s">
        <v>12</v>
      </c>
      <c r="I13962" t="s">
        <v>13</v>
      </c>
    </row>
    <row r="13963" spans="1:9" x14ac:dyDescent="0.25">
      <c r="A13963">
        <v>1</v>
      </c>
      <c r="B13963">
        <v>234</v>
      </c>
      <c r="C13963">
        <v>1</v>
      </c>
      <c r="D13963" t="s">
        <v>14</v>
      </c>
      <c r="E13963" t="s">
        <v>10</v>
      </c>
      <c r="F13963" t="s">
        <v>14025</v>
      </c>
      <c r="G13963">
        <v>234</v>
      </c>
      <c r="H13963" t="s">
        <v>16</v>
      </c>
      <c r="I13963" t="s">
        <v>13</v>
      </c>
    </row>
    <row r="13964" spans="1:9" x14ac:dyDescent="0.25">
      <c r="A13964">
        <v>1</v>
      </c>
      <c r="B13964">
        <v>1310</v>
      </c>
      <c r="C13964">
        <v>5</v>
      </c>
      <c r="D13964" t="s">
        <v>23</v>
      </c>
      <c r="E13964" t="s">
        <v>39</v>
      </c>
      <c r="F13964" t="s">
        <v>14026</v>
      </c>
      <c r="G13964">
        <v>262</v>
      </c>
      <c r="H13964" t="s">
        <v>25</v>
      </c>
      <c r="I13964" t="s">
        <v>13</v>
      </c>
    </row>
    <row r="13965" spans="1:9" x14ac:dyDescent="0.25">
      <c r="A13965">
        <v>1</v>
      </c>
      <c r="B13965">
        <v>628</v>
      </c>
      <c r="C13965">
        <v>4</v>
      </c>
      <c r="D13965" t="s">
        <v>23</v>
      </c>
      <c r="E13965" t="s">
        <v>39</v>
      </c>
      <c r="F13965" t="s">
        <v>14027</v>
      </c>
      <c r="G13965">
        <v>157</v>
      </c>
      <c r="H13965" t="s">
        <v>25</v>
      </c>
      <c r="I13965" t="s">
        <v>13</v>
      </c>
    </row>
    <row r="13966" spans="1:9" x14ac:dyDescent="0.25">
      <c r="A13966">
        <v>1</v>
      </c>
      <c r="B13966">
        <v>274</v>
      </c>
      <c r="C13966">
        <v>1</v>
      </c>
      <c r="D13966" t="s">
        <v>18</v>
      </c>
      <c r="E13966" t="s">
        <v>10</v>
      </c>
      <c r="F13966" t="s">
        <v>14028</v>
      </c>
      <c r="G13966">
        <v>274</v>
      </c>
      <c r="H13966" t="s">
        <v>12</v>
      </c>
      <c r="I13966" t="s">
        <v>13</v>
      </c>
    </row>
    <row r="13967" spans="1:9" x14ac:dyDescent="0.25">
      <c r="A13967">
        <v>1</v>
      </c>
      <c r="B13967">
        <v>445</v>
      </c>
      <c r="C13967">
        <v>5</v>
      </c>
      <c r="D13967" t="s">
        <v>14</v>
      </c>
      <c r="E13967" t="s">
        <v>39</v>
      </c>
      <c r="F13967" t="s">
        <v>14029</v>
      </c>
      <c r="G13967">
        <v>89</v>
      </c>
      <c r="H13967" t="s">
        <v>16</v>
      </c>
      <c r="I13967" t="s">
        <v>13</v>
      </c>
    </row>
    <row r="13968" spans="1:9" x14ac:dyDescent="0.25">
      <c r="A13968">
        <v>1</v>
      </c>
      <c r="B13968">
        <v>423</v>
      </c>
      <c r="C13968">
        <v>3</v>
      </c>
      <c r="D13968" t="s">
        <v>18</v>
      </c>
      <c r="E13968" t="s">
        <v>10</v>
      </c>
      <c r="F13968" t="s">
        <v>14030</v>
      </c>
      <c r="G13968">
        <v>141</v>
      </c>
      <c r="H13968" t="s">
        <v>12</v>
      </c>
      <c r="I13968" t="s">
        <v>13</v>
      </c>
    </row>
    <row r="13969" spans="1:9" x14ac:dyDescent="0.25">
      <c r="A13969">
        <v>1</v>
      </c>
      <c r="B13969">
        <v>192</v>
      </c>
      <c r="C13969">
        <v>1</v>
      </c>
      <c r="D13969" t="s">
        <v>18</v>
      </c>
      <c r="E13969" t="s">
        <v>46</v>
      </c>
      <c r="F13969" t="s">
        <v>14031</v>
      </c>
      <c r="G13969">
        <v>192</v>
      </c>
      <c r="H13969" t="s">
        <v>12</v>
      </c>
      <c r="I13969" t="s">
        <v>13</v>
      </c>
    </row>
    <row r="13970" spans="1:9" x14ac:dyDescent="0.25">
      <c r="A13970">
        <v>1</v>
      </c>
      <c r="B13970">
        <v>3766</v>
      </c>
      <c r="C13970">
        <v>1</v>
      </c>
      <c r="D13970" t="s">
        <v>23</v>
      </c>
      <c r="E13970" t="s">
        <v>46</v>
      </c>
      <c r="F13970" t="s">
        <v>14032</v>
      </c>
      <c r="G13970">
        <v>3766</v>
      </c>
      <c r="H13970" t="s">
        <v>25</v>
      </c>
      <c r="I13970" t="s">
        <v>13</v>
      </c>
    </row>
    <row r="13971" spans="1:9" x14ac:dyDescent="0.25">
      <c r="A13971">
        <v>1</v>
      </c>
      <c r="B13971">
        <v>312</v>
      </c>
      <c r="C13971">
        <v>1</v>
      </c>
      <c r="D13971" t="s">
        <v>23</v>
      </c>
      <c r="E13971" t="s">
        <v>29</v>
      </c>
      <c r="F13971" t="s">
        <v>14033</v>
      </c>
      <c r="G13971">
        <v>312</v>
      </c>
      <c r="H13971" t="s">
        <v>25</v>
      </c>
      <c r="I13971" t="s">
        <v>13</v>
      </c>
    </row>
    <row r="13972" spans="1:9" x14ac:dyDescent="0.25">
      <c r="A13972">
        <v>1</v>
      </c>
      <c r="B13972">
        <v>936</v>
      </c>
      <c r="C13972">
        <v>3</v>
      </c>
      <c r="D13972" t="s">
        <v>23</v>
      </c>
      <c r="E13972" t="s">
        <v>10</v>
      </c>
      <c r="F13972" t="s">
        <v>14034</v>
      </c>
      <c r="G13972">
        <v>312</v>
      </c>
      <c r="H13972" t="s">
        <v>25</v>
      </c>
      <c r="I13972" t="s">
        <v>13</v>
      </c>
    </row>
    <row r="13973" spans="1:9" x14ac:dyDescent="0.25">
      <c r="A13973">
        <v>1</v>
      </c>
      <c r="B13973">
        <v>252</v>
      </c>
      <c r="C13973">
        <v>1</v>
      </c>
      <c r="D13973" t="s">
        <v>18</v>
      </c>
      <c r="E13973" t="s">
        <v>39</v>
      </c>
      <c r="F13973" t="s">
        <v>14035</v>
      </c>
      <c r="G13973">
        <v>252</v>
      </c>
      <c r="H13973" t="s">
        <v>12</v>
      </c>
      <c r="I13973" t="s">
        <v>13</v>
      </c>
    </row>
    <row r="13974" spans="1:9" x14ac:dyDescent="0.25">
      <c r="A13974">
        <v>1</v>
      </c>
      <c r="B13974">
        <v>330</v>
      </c>
      <c r="C13974">
        <v>3</v>
      </c>
      <c r="D13974" t="s">
        <v>18</v>
      </c>
      <c r="E13974" t="s">
        <v>46</v>
      </c>
      <c r="F13974" t="s">
        <v>14036</v>
      </c>
      <c r="G13974">
        <v>110</v>
      </c>
      <c r="H13974" t="s">
        <v>12</v>
      </c>
      <c r="I13974" t="s">
        <v>13</v>
      </c>
    </row>
    <row r="13975" spans="1:9" x14ac:dyDescent="0.25">
      <c r="A13975">
        <v>1</v>
      </c>
      <c r="B13975">
        <v>9820</v>
      </c>
      <c r="C13975">
        <v>5</v>
      </c>
      <c r="D13975" t="s">
        <v>18</v>
      </c>
      <c r="E13975" t="s">
        <v>46</v>
      </c>
      <c r="F13975" t="s">
        <v>14037</v>
      </c>
      <c r="G13975">
        <v>1964</v>
      </c>
      <c r="H13975" t="s">
        <v>12</v>
      </c>
      <c r="I13975" t="s">
        <v>13</v>
      </c>
    </row>
    <row r="13976" spans="1:9" x14ac:dyDescent="0.25">
      <c r="A13976">
        <v>1</v>
      </c>
      <c r="B13976">
        <v>265</v>
      </c>
      <c r="C13976">
        <v>5</v>
      </c>
      <c r="D13976" t="s">
        <v>14</v>
      </c>
      <c r="E13976" t="s">
        <v>10</v>
      </c>
      <c r="F13976" t="s">
        <v>14038</v>
      </c>
      <c r="G13976">
        <v>53</v>
      </c>
      <c r="H13976" t="s">
        <v>16</v>
      </c>
      <c r="I13976" t="s">
        <v>13</v>
      </c>
    </row>
    <row r="13977" spans="1:9" x14ac:dyDescent="0.25">
      <c r="A13977">
        <v>1</v>
      </c>
      <c r="B13977">
        <v>210</v>
      </c>
      <c r="C13977">
        <v>3</v>
      </c>
      <c r="D13977" t="s">
        <v>18</v>
      </c>
      <c r="E13977" t="s">
        <v>46</v>
      </c>
      <c r="F13977" t="s">
        <v>14039</v>
      </c>
      <c r="G13977">
        <v>70</v>
      </c>
      <c r="H13977" t="s">
        <v>12</v>
      </c>
      <c r="I13977" t="s">
        <v>13</v>
      </c>
    </row>
    <row r="13978" spans="1:9" x14ac:dyDescent="0.25">
      <c r="A13978">
        <v>1</v>
      </c>
      <c r="B13978">
        <v>392</v>
      </c>
      <c r="C13978">
        <v>4</v>
      </c>
      <c r="D13978" t="s">
        <v>14</v>
      </c>
      <c r="E13978" t="s">
        <v>10</v>
      </c>
      <c r="F13978" t="s">
        <v>14040</v>
      </c>
      <c r="G13978">
        <v>98</v>
      </c>
      <c r="H13978" t="s">
        <v>16</v>
      </c>
      <c r="I13978" t="s">
        <v>13</v>
      </c>
    </row>
    <row r="13979" spans="1:9" x14ac:dyDescent="0.25">
      <c r="A13979">
        <v>1</v>
      </c>
      <c r="B13979">
        <v>455</v>
      </c>
      <c r="C13979">
        <v>5</v>
      </c>
      <c r="D13979" t="s">
        <v>18</v>
      </c>
      <c r="E13979" t="s">
        <v>10</v>
      </c>
      <c r="F13979" t="s">
        <v>14041</v>
      </c>
      <c r="G13979">
        <v>91</v>
      </c>
      <c r="H13979" t="s">
        <v>12</v>
      </c>
      <c r="I13979" t="s">
        <v>13</v>
      </c>
    </row>
    <row r="13980" spans="1:9" x14ac:dyDescent="0.25">
      <c r="A13980">
        <v>1</v>
      </c>
      <c r="B13980">
        <v>2895</v>
      </c>
      <c r="C13980">
        <v>5</v>
      </c>
      <c r="D13980" t="s">
        <v>14</v>
      </c>
      <c r="E13980" t="s">
        <v>46</v>
      </c>
      <c r="F13980" t="s">
        <v>14042</v>
      </c>
      <c r="G13980">
        <v>579</v>
      </c>
      <c r="H13980" t="s">
        <v>16</v>
      </c>
      <c r="I13980" t="s">
        <v>13</v>
      </c>
    </row>
    <row r="13981" spans="1:9" x14ac:dyDescent="0.25">
      <c r="A13981">
        <v>1</v>
      </c>
      <c r="B13981">
        <v>2276</v>
      </c>
      <c r="C13981">
        <v>8</v>
      </c>
      <c r="D13981" t="s">
        <v>18</v>
      </c>
      <c r="E13981" t="s">
        <v>46</v>
      </c>
      <c r="F13981" t="s">
        <v>14043</v>
      </c>
      <c r="G13981">
        <v>284.5</v>
      </c>
      <c r="H13981" t="s">
        <v>12</v>
      </c>
      <c r="I13981" t="s">
        <v>13</v>
      </c>
    </row>
    <row r="13982" spans="1:9" x14ac:dyDescent="0.25">
      <c r="A13982">
        <v>1</v>
      </c>
      <c r="B13982">
        <v>309</v>
      </c>
      <c r="C13982">
        <v>3</v>
      </c>
      <c r="D13982" t="s">
        <v>23</v>
      </c>
      <c r="E13982" t="s">
        <v>10</v>
      </c>
      <c r="F13982" t="s">
        <v>14044</v>
      </c>
      <c r="G13982">
        <v>103</v>
      </c>
      <c r="H13982" t="s">
        <v>25</v>
      </c>
      <c r="I13982" t="s">
        <v>13</v>
      </c>
    </row>
    <row r="13983" spans="1:9" x14ac:dyDescent="0.25">
      <c r="A13983">
        <v>1</v>
      </c>
      <c r="B13983">
        <v>1688</v>
      </c>
      <c r="C13983">
        <v>4</v>
      </c>
      <c r="D13983" t="s">
        <v>18</v>
      </c>
      <c r="E13983" t="s">
        <v>46</v>
      </c>
      <c r="F13983" t="s">
        <v>14045</v>
      </c>
      <c r="G13983">
        <v>422</v>
      </c>
      <c r="H13983" t="s">
        <v>12</v>
      </c>
      <c r="I13983" t="s">
        <v>13</v>
      </c>
    </row>
    <row r="13984" spans="1:9" x14ac:dyDescent="0.25">
      <c r="A13984">
        <v>1</v>
      </c>
      <c r="B13984">
        <v>549</v>
      </c>
      <c r="C13984">
        <v>3</v>
      </c>
      <c r="D13984" t="s">
        <v>18</v>
      </c>
      <c r="E13984" t="s">
        <v>10</v>
      </c>
      <c r="F13984" t="s">
        <v>14046</v>
      </c>
      <c r="G13984">
        <v>183</v>
      </c>
      <c r="H13984" t="s">
        <v>12</v>
      </c>
      <c r="I13984" t="s">
        <v>13</v>
      </c>
    </row>
    <row r="13985" spans="1:9" x14ac:dyDescent="0.25">
      <c r="A13985">
        <v>1</v>
      </c>
      <c r="B13985">
        <v>450</v>
      </c>
      <c r="C13985">
        <v>3</v>
      </c>
      <c r="D13985" t="s">
        <v>18</v>
      </c>
      <c r="E13985" t="s">
        <v>46</v>
      </c>
      <c r="F13985" t="s">
        <v>14047</v>
      </c>
      <c r="G13985">
        <v>150</v>
      </c>
      <c r="H13985" t="s">
        <v>12</v>
      </c>
      <c r="I13985" t="s">
        <v>13</v>
      </c>
    </row>
    <row r="13986" spans="1:9" x14ac:dyDescent="0.25">
      <c r="A13986">
        <v>1</v>
      </c>
      <c r="B13986">
        <v>4695</v>
      </c>
      <c r="C13986">
        <v>3</v>
      </c>
      <c r="D13986" t="s">
        <v>18</v>
      </c>
      <c r="E13986" t="s">
        <v>39</v>
      </c>
      <c r="F13986" t="s">
        <v>14048</v>
      </c>
      <c r="G13986">
        <v>1565</v>
      </c>
      <c r="H13986" t="s">
        <v>12</v>
      </c>
      <c r="I13986" t="s">
        <v>13</v>
      </c>
    </row>
    <row r="13987" spans="1:9" x14ac:dyDescent="0.25">
      <c r="A13987">
        <v>1</v>
      </c>
      <c r="B13987">
        <v>4695</v>
      </c>
      <c r="C13987">
        <v>3</v>
      </c>
      <c r="D13987" t="s">
        <v>18</v>
      </c>
      <c r="E13987" t="s">
        <v>39</v>
      </c>
      <c r="F13987" t="s">
        <v>14049</v>
      </c>
      <c r="G13987">
        <v>1565</v>
      </c>
      <c r="H13987" t="s">
        <v>12</v>
      </c>
      <c r="I13987" t="s">
        <v>13</v>
      </c>
    </row>
    <row r="13988" spans="1:9" x14ac:dyDescent="0.25">
      <c r="A13988">
        <v>1</v>
      </c>
      <c r="B13988">
        <v>244</v>
      </c>
      <c r="C13988">
        <v>4</v>
      </c>
      <c r="D13988" t="s">
        <v>18</v>
      </c>
      <c r="E13988" t="s">
        <v>10</v>
      </c>
      <c r="F13988" t="s">
        <v>14050</v>
      </c>
      <c r="G13988">
        <v>61</v>
      </c>
      <c r="H13988" t="s">
        <v>12</v>
      </c>
      <c r="I13988" t="s">
        <v>13</v>
      </c>
    </row>
    <row r="13989" spans="1:9" x14ac:dyDescent="0.25">
      <c r="A13989">
        <v>1</v>
      </c>
      <c r="B13989">
        <v>768</v>
      </c>
      <c r="C13989">
        <v>3</v>
      </c>
      <c r="D13989" t="s">
        <v>18</v>
      </c>
      <c r="E13989" t="s">
        <v>39</v>
      </c>
      <c r="F13989" t="s">
        <v>14051</v>
      </c>
      <c r="G13989">
        <v>256</v>
      </c>
      <c r="H13989" t="s">
        <v>12</v>
      </c>
      <c r="I13989" t="s">
        <v>13</v>
      </c>
    </row>
    <row r="13990" spans="1:9" x14ac:dyDescent="0.25">
      <c r="A13990">
        <v>1</v>
      </c>
      <c r="B13990">
        <v>768</v>
      </c>
      <c r="C13990">
        <v>3</v>
      </c>
      <c r="D13990" t="s">
        <v>18</v>
      </c>
      <c r="E13990" t="s">
        <v>39</v>
      </c>
      <c r="F13990" t="s">
        <v>14052</v>
      </c>
      <c r="G13990">
        <v>256</v>
      </c>
      <c r="H13990" t="s">
        <v>12</v>
      </c>
      <c r="I13990" t="s">
        <v>13</v>
      </c>
    </row>
    <row r="13991" spans="1:9" x14ac:dyDescent="0.25">
      <c r="A13991">
        <v>1</v>
      </c>
      <c r="B13991">
        <v>344</v>
      </c>
      <c r="C13991">
        <v>4</v>
      </c>
      <c r="D13991" t="s">
        <v>18</v>
      </c>
      <c r="E13991" t="s">
        <v>29</v>
      </c>
      <c r="F13991" t="s">
        <v>14053</v>
      </c>
      <c r="G13991">
        <v>86</v>
      </c>
      <c r="H13991" t="s">
        <v>12</v>
      </c>
      <c r="I13991" t="s">
        <v>13</v>
      </c>
    </row>
    <row r="13992" spans="1:9" x14ac:dyDescent="0.25">
      <c r="A13992">
        <v>1</v>
      </c>
      <c r="B13992">
        <v>1124</v>
      </c>
      <c r="C13992">
        <v>4</v>
      </c>
      <c r="D13992" t="s">
        <v>14</v>
      </c>
      <c r="E13992" t="s">
        <v>10</v>
      </c>
      <c r="F13992" t="s">
        <v>14054</v>
      </c>
      <c r="G13992">
        <v>281</v>
      </c>
      <c r="H13992" t="s">
        <v>16</v>
      </c>
      <c r="I13992" t="s">
        <v>13</v>
      </c>
    </row>
    <row r="13993" spans="1:9" x14ac:dyDescent="0.25">
      <c r="A13993">
        <v>1</v>
      </c>
      <c r="B13993">
        <v>309</v>
      </c>
      <c r="C13993">
        <v>3</v>
      </c>
      <c r="D13993" t="s">
        <v>18</v>
      </c>
      <c r="E13993" t="s">
        <v>10</v>
      </c>
      <c r="F13993" t="s">
        <v>14055</v>
      </c>
      <c r="G13993">
        <v>103</v>
      </c>
      <c r="H13993" t="s">
        <v>12</v>
      </c>
      <c r="I13993" t="s">
        <v>13</v>
      </c>
    </row>
    <row r="13994" spans="1:9" x14ac:dyDescent="0.25">
      <c r="A13994">
        <v>1</v>
      </c>
      <c r="B13994">
        <v>228</v>
      </c>
      <c r="C13994">
        <v>1</v>
      </c>
      <c r="D13994" t="s">
        <v>18</v>
      </c>
      <c r="E13994" t="s">
        <v>42</v>
      </c>
      <c r="F13994" t="s">
        <v>14056</v>
      </c>
      <c r="G13994">
        <v>228</v>
      </c>
      <c r="H13994" t="s">
        <v>12</v>
      </c>
      <c r="I13994" t="s">
        <v>13</v>
      </c>
    </row>
    <row r="13995" spans="1:9" x14ac:dyDescent="0.25">
      <c r="A13995">
        <v>1</v>
      </c>
      <c r="B13995">
        <v>690</v>
      </c>
      <c r="C13995">
        <v>5</v>
      </c>
      <c r="D13995" t="s">
        <v>23</v>
      </c>
      <c r="E13995" t="s">
        <v>39</v>
      </c>
      <c r="F13995" t="s">
        <v>14057</v>
      </c>
      <c r="G13995">
        <v>138</v>
      </c>
      <c r="H13995" t="s">
        <v>25</v>
      </c>
      <c r="I13995" t="s">
        <v>13</v>
      </c>
    </row>
    <row r="13996" spans="1:9" x14ac:dyDescent="0.25">
      <c r="A13996">
        <v>1</v>
      </c>
      <c r="B13996">
        <v>234</v>
      </c>
      <c r="C13996">
        <v>3</v>
      </c>
      <c r="D13996" t="s">
        <v>18</v>
      </c>
      <c r="E13996" t="s">
        <v>42</v>
      </c>
      <c r="F13996" t="s">
        <v>14058</v>
      </c>
      <c r="G13996">
        <v>78</v>
      </c>
      <c r="H13996" t="s">
        <v>12</v>
      </c>
      <c r="I13996" t="s">
        <v>13</v>
      </c>
    </row>
    <row r="13997" spans="1:9" x14ac:dyDescent="0.25">
      <c r="A13997">
        <v>1</v>
      </c>
      <c r="B13997">
        <v>519</v>
      </c>
      <c r="C13997">
        <v>3</v>
      </c>
      <c r="D13997" t="s">
        <v>18</v>
      </c>
      <c r="E13997" t="s">
        <v>10</v>
      </c>
      <c r="F13997" t="s">
        <v>14059</v>
      </c>
      <c r="G13997">
        <v>173</v>
      </c>
      <c r="H13997" t="s">
        <v>12</v>
      </c>
      <c r="I13997" t="s">
        <v>13</v>
      </c>
    </row>
    <row r="13998" spans="1:9" x14ac:dyDescent="0.25">
      <c r="A13998">
        <v>1</v>
      </c>
      <c r="B13998">
        <v>295</v>
      </c>
      <c r="C13998">
        <v>5</v>
      </c>
      <c r="D13998" t="s">
        <v>18</v>
      </c>
      <c r="E13998" t="s">
        <v>10</v>
      </c>
      <c r="F13998" t="s">
        <v>14060</v>
      </c>
      <c r="G13998">
        <v>59</v>
      </c>
      <c r="H13998" t="s">
        <v>12</v>
      </c>
      <c r="I13998" t="s">
        <v>13</v>
      </c>
    </row>
    <row r="13999" spans="1:9" x14ac:dyDescent="0.25">
      <c r="A13999">
        <v>1</v>
      </c>
      <c r="B13999">
        <v>1305</v>
      </c>
      <c r="C13999">
        <v>5</v>
      </c>
      <c r="D13999" t="s">
        <v>18</v>
      </c>
      <c r="E13999" t="s">
        <v>10</v>
      </c>
      <c r="F13999" t="s">
        <v>14061</v>
      </c>
      <c r="G13999">
        <v>261</v>
      </c>
      <c r="H13999" t="s">
        <v>12</v>
      </c>
      <c r="I13999" t="s">
        <v>13</v>
      </c>
    </row>
    <row r="14000" spans="1:9" x14ac:dyDescent="0.25">
      <c r="A14000">
        <v>1</v>
      </c>
      <c r="B14000">
        <v>456</v>
      </c>
      <c r="C14000">
        <v>4</v>
      </c>
      <c r="D14000" t="s">
        <v>18</v>
      </c>
      <c r="E14000" t="s">
        <v>46</v>
      </c>
      <c r="F14000" t="s">
        <v>14062</v>
      </c>
      <c r="G14000">
        <v>114</v>
      </c>
      <c r="H14000" t="s">
        <v>12</v>
      </c>
      <c r="I14000" t="s">
        <v>13</v>
      </c>
    </row>
    <row r="14001" spans="1:9" x14ac:dyDescent="0.25">
      <c r="A14001">
        <v>1</v>
      </c>
      <c r="B14001">
        <v>176</v>
      </c>
      <c r="C14001">
        <v>1</v>
      </c>
      <c r="D14001" t="s">
        <v>18</v>
      </c>
      <c r="E14001" t="s">
        <v>10</v>
      </c>
      <c r="F14001" t="s">
        <v>14063</v>
      </c>
      <c r="G14001">
        <v>176</v>
      </c>
      <c r="H14001" t="s">
        <v>12</v>
      </c>
      <c r="I14001" t="s">
        <v>13</v>
      </c>
    </row>
    <row r="14002" spans="1:9" x14ac:dyDescent="0.25">
      <c r="A14002">
        <v>1</v>
      </c>
      <c r="B14002">
        <v>331</v>
      </c>
      <c r="C14002">
        <v>1</v>
      </c>
      <c r="D14002" t="s">
        <v>14</v>
      </c>
      <c r="E14002" t="s">
        <v>10</v>
      </c>
      <c r="F14002" t="s">
        <v>14064</v>
      </c>
      <c r="G14002">
        <v>331</v>
      </c>
      <c r="H14002" t="s">
        <v>16</v>
      </c>
      <c r="I14002" t="s">
        <v>13</v>
      </c>
    </row>
    <row r="14003" spans="1:9" x14ac:dyDescent="0.25">
      <c r="A14003">
        <v>1</v>
      </c>
      <c r="B14003">
        <v>252</v>
      </c>
      <c r="C14003">
        <v>1</v>
      </c>
      <c r="D14003" t="s">
        <v>23</v>
      </c>
      <c r="E14003" t="s">
        <v>10</v>
      </c>
      <c r="F14003" t="s">
        <v>14065</v>
      </c>
      <c r="G14003">
        <v>252</v>
      </c>
      <c r="H14003" t="s">
        <v>25</v>
      </c>
      <c r="I14003" t="s">
        <v>13</v>
      </c>
    </row>
    <row r="14004" spans="1:9" x14ac:dyDescent="0.25">
      <c r="A14004">
        <v>1</v>
      </c>
      <c r="B14004">
        <v>810</v>
      </c>
      <c r="C14004">
        <v>3</v>
      </c>
      <c r="D14004" t="s">
        <v>18</v>
      </c>
      <c r="E14004" t="s">
        <v>29</v>
      </c>
      <c r="F14004" t="s">
        <v>14066</v>
      </c>
      <c r="G14004">
        <v>270</v>
      </c>
      <c r="H14004" t="s">
        <v>12</v>
      </c>
      <c r="I14004" t="s">
        <v>13</v>
      </c>
    </row>
    <row r="14005" spans="1:9" x14ac:dyDescent="0.25">
      <c r="A14005">
        <v>1</v>
      </c>
      <c r="B14005">
        <v>410</v>
      </c>
      <c r="C14005">
        <v>5</v>
      </c>
      <c r="D14005" t="s">
        <v>18</v>
      </c>
      <c r="E14005" t="s">
        <v>42</v>
      </c>
      <c r="F14005" t="s">
        <v>14067</v>
      </c>
      <c r="G14005">
        <v>82</v>
      </c>
      <c r="H14005" t="s">
        <v>12</v>
      </c>
      <c r="I14005" t="s">
        <v>13</v>
      </c>
    </row>
    <row r="14006" spans="1:9" x14ac:dyDescent="0.25">
      <c r="A14006">
        <v>1</v>
      </c>
      <c r="B14006">
        <v>519</v>
      </c>
      <c r="C14006">
        <v>3</v>
      </c>
      <c r="D14006" t="s">
        <v>18</v>
      </c>
      <c r="E14006" t="s">
        <v>10</v>
      </c>
      <c r="F14006" t="s">
        <v>14068</v>
      </c>
      <c r="G14006">
        <v>173</v>
      </c>
      <c r="H14006" t="s">
        <v>12</v>
      </c>
      <c r="I14006" t="s">
        <v>13</v>
      </c>
    </row>
    <row r="14007" spans="1:9" x14ac:dyDescent="0.25">
      <c r="A14007">
        <v>1</v>
      </c>
      <c r="B14007">
        <v>410</v>
      </c>
      <c r="C14007">
        <v>5</v>
      </c>
      <c r="D14007" t="s">
        <v>14</v>
      </c>
      <c r="E14007" t="s">
        <v>10</v>
      </c>
      <c r="F14007" t="s">
        <v>14069</v>
      </c>
      <c r="G14007">
        <v>82</v>
      </c>
      <c r="H14007" t="s">
        <v>16</v>
      </c>
      <c r="I14007" t="s">
        <v>13</v>
      </c>
    </row>
    <row r="14008" spans="1:9" x14ac:dyDescent="0.25">
      <c r="A14008">
        <v>1</v>
      </c>
      <c r="B14008">
        <v>861</v>
      </c>
      <c r="C14008">
        <v>3</v>
      </c>
      <c r="D14008" t="s">
        <v>18</v>
      </c>
      <c r="E14008" t="s">
        <v>10</v>
      </c>
      <c r="F14008" t="s">
        <v>14070</v>
      </c>
      <c r="G14008">
        <v>287</v>
      </c>
      <c r="H14008" t="s">
        <v>12</v>
      </c>
      <c r="I14008" t="s">
        <v>13</v>
      </c>
    </row>
    <row r="14009" spans="1:9" x14ac:dyDescent="0.25">
      <c r="A14009">
        <v>1</v>
      </c>
      <c r="B14009">
        <v>252</v>
      </c>
      <c r="C14009">
        <v>4</v>
      </c>
      <c r="D14009" t="s">
        <v>18</v>
      </c>
      <c r="E14009" t="s">
        <v>10</v>
      </c>
      <c r="F14009" t="s">
        <v>14071</v>
      </c>
      <c r="G14009">
        <v>63</v>
      </c>
      <c r="H14009" t="s">
        <v>12</v>
      </c>
      <c r="I14009" t="s">
        <v>13</v>
      </c>
    </row>
    <row r="14010" spans="1:9" x14ac:dyDescent="0.25">
      <c r="A14010">
        <v>1</v>
      </c>
      <c r="B14010">
        <v>97</v>
      </c>
      <c r="C14010">
        <v>1</v>
      </c>
      <c r="D14010" t="s">
        <v>18</v>
      </c>
      <c r="E14010" t="s">
        <v>10</v>
      </c>
      <c r="F14010" t="s">
        <v>14072</v>
      </c>
      <c r="G14010">
        <v>97</v>
      </c>
      <c r="H14010" t="s">
        <v>12</v>
      </c>
      <c r="I14010" t="s">
        <v>13</v>
      </c>
    </row>
    <row r="14011" spans="1:9" x14ac:dyDescent="0.25">
      <c r="A14011">
        <v>1</v>
      </c>
      <c r="B14011">
        <v>290</v>
      </c>
      <c r="C14011">
        <v>1</v>
      </c>
      <c r="D14011" t="s">
        <v>18</v>
      </c>
      <c r="E14011" t="s">
        <v>10</v>
      </c>
      <c r="F14011" t="s">
        <v>14073</v>
      </c>
      <c r="G14011">
        <v>290</v>
      </c>
      <c r="H14011" t="s">
        <v>12</v>
      </c>
      <c r="I14011" t="s">
        <v>13</v>
      </c>
    </row>
    <row r="14012" spans="1:9" x14ac:dyDescent="0.25">
      <c r="A14012">
        <v>1</v>
      </c>
      <c r="B14012">
        <v>1591</v>
      </c>
      <c r="C14012">
        <v>1</v>
      </c>
      <c r="D14012" t="s">
        <v>18</v>
      </c>
      <c r="E14012" t="s">
        <v>10</v>
      </c>
      <c r="F14012" t="s">
        <v>14074</v>
      </c>
      <c r="G14012">
        <v>1591</v>
      </c>
      <c r="H14012" t="s">
        <v>12</v>
      </c>
      <c r="I14012" t="s">
        <v>13</v>
      </c>
    </row>
    <row r="14013" spans="1:9" x14ac:dyDescent="0.25">
      <c r="A14013">
        <v>1</v>
      </c>
      <c r="B14013">
        <v>135</v>
      </c>
      <c r="C14013">
        <v>1</v>
      </c>
      <c r="D14013" t="s">
        <v>18</v>
      </c>
      <c r="E14013" t="s">
        <v>39</v>
      </c>
      <c r="F14013" t="s">
        <v>14075</v>
      </c>
      <c r="G14013">
        <v>135</v>
      </c>
      <c r="H14013" t="s">
        <v>12</v>
      </c>
      <c r="I14013" t="s">
        <v>13</v>
      </c>
    </row>
    <row r="14014" spans="1:9" x14ac:dyDescent="0.25">
      <c r="A14014">
        <v>1</v>
      </c>
      <c r="B14014">
        <v>600</v>
      </c>
      <c r="C14014">
        <v>3</v>
      </c>
      <c r="D14014" t="s">
        <v>18</v>
      </c>
      <c r="E14014" t="s">
        <v>39</v>
      </c>
      <c r="F14014" t="s">
        <v>14076</v>
      </c>
      <c r="G14014">
        <v>200</v>
      </c>
      <c r="H14014" t="s">
        <v>12</v>
      </c>
      <c r="I14014" t="s">
        <v>13</v>
      </c>
    </row>
    <row r="14015" spans="1:9" x14ac:dyDescent="0.25">
      <c r="A14015">
        <v>1</v>
      </c>
      <c r="B14015">
        <v>600</v>
      </c>
      <c r="C14015">
        <v>3</v>
      </c>
      <c r="D14015" t="s">
        <v>18</v>
      </c>
      <c r="E14015" t="s">
        <v>42</v>
      </c>
      <c r="F14015" t="s">
        <v>14077</v>
      </c>
      <c r="G14015">
        <v>200</v>
      </c>
      <c r="H14015" t="s">
        <v>12</v>
      </c>
      <c r="I14015" t="s">
        <v>13</v>
      </c>
    </row>
    <row r="14016" spans="1:9" x14ac:dyDescent="0.25">
      <c r="A14016">
        <v>1</v>
      </c>
      <c r="B14016">
        <v>752</v>
      </c>
      <c r="C14016">
        <v>4</v>
      </c>
      <c r="D14016" t="s">
        <v>18</v>
      </c>
      <c r="E14016" t="s">
        <v>10</v>
      </c>
      <c r="F14016" t="s">
        <v>14078</v>
      </c>
      <c r="G14016">
        <v>188</v>
      </c>
      <c r="H14016" t="s">
        <v>12</v>
      </c>
      <c r="I14016" t="s">
        <v>13</v>
      </c>
    </row>
    <row r="14017" spans="1:9" x14ac:dyDescent="0.25">
      <c r="A14017">
        <v>1</v>
      </c>
      <c r="B14017">
        <v>387</v>
      </c>
      <c r="C14017">
        <v>1</v>
      </c>
      <c r="D14017" t="s">
        <v>18</v>
      </c>
      <c r="E14017" t="s">
        <v>39</v>
      </c>
      <c r="F14017" t="s">
        <v>14079</v>
      </c>
      <c r="G14017">
        <v>387</v>
      </c>
      <c r="H14017" t="s">
        <v>12</v>
      </c>
      <c r="I14017" t="s">
        <v>13</v>
      </c>
    </row>
    <row r="14018" spans="1:9" x14ac:dyDescent="0.25">
      <c r="A14018">
        <v>1</v>
      </c>
      <c r="B14018">
        <v>486</v>
      </c>
      <c r="C14018">
        <v>3</v>
      </c>
      <c r="D14018" t="s">
        <v>18</v>
      </c>
      <c r="E14018" t="s">
        <v>42</v>
      </c>
      <c r="F14018" t="s">
        <v>14080</v>
      </c>
      <c r="G14018">
        <v>162</v>
      </c>
      <c r="H14018" t="s">
        <v>12</v>
      </c>
      <c r="I14018" t="s">
        <v>13</v>
      </c>
    </row>
    <row r="14019" spans="1:9" x14ac:dyDescent="0.25">
      <c r="A14019">
        <v>1</v>
      </c>
      <c r="B14019">
        <v>582</v>
      </c>
      <c r="C14019">
        <v>1</v>
      </c>
      <c r="D14019" t="s">
        <v>18</v>
      </c>
      <c r="E14019" t="s">
        <v>42</v>
      </c>
      <c r="F14019" t="s">
        <v>14081</v>
      </c>
      <c r="G14019">
        <v>582</v>
      </c>
      <c r="H14019" t="s">
        <v>12</v>
      </c>
      <c r="I14019" t="s">
        <v>13</v>
      </c>
    </row>
    <row r="14020" spans="1:9" x14ac:dyDescent="0.25">
      <c r="A14020">
        <v>1</v>
      </c>
      <c r="B14020">
        <v>1460</v>
      </c>
      <c r="C14020">
        <v>5</v>
      </c>
      <c r="D14020" t="s">
        <v>23</v>
      </c>
      <c r="E14020" t="s">
        <v>46</v>
      </c>
      <c r="F14020" t="s">
        <v>14082</v>
      </c>
      <c r="G14020">
        <v>292</v>
      </c>
      <c r="H14020" t="s">
        <v>25</v>
      </c>
      <c r="I14020" t="s">
        <v>13</v>
      </c>
    </row>
    <row r="14021" spans="1:9" x14ac:dyDescent="0.25">
      <c r="A14021">
        <v>1</v>
      </c>
      <c r="B14021">
        <v>1480</v>
      </c>
      <c r="C14021">
        <v>4</v>
      </c>
      <c r="D14021" t="s">
        <v>18</v>
      </c>
      <c r="E14021" t="s">
        <v>42</v>
      </c>
      <c r="F14021" t="s">
        <v>14083</v>
      </c>
      <c r="G14021">
        <v>370</v>
      </c>
      <c r="H14021" t="s">
        <v>12</v>
      </c>
      <c r="I14021" t="s">
        <v>13</v>
      </c>
    </row>
    <row r="14022" spans="1:9" x14ac:dyDescent="0.25">
      <c r="A14022">
        <v>1</v>
      </c>
      <c r="B14022">
        <v>1640</v>
      </c>
      <c r="C14022">
        <v>4</v>
      </c>
      <c r="D14022" t="s">
        <v>18</v>
      </c>
      <c r="E14022" t="s">
        <v>10</v>
      </c>
      <c r="F14022" t="s">
        <v>14084</v>
      </c>
      <c r="G14022">
        <v>410</v>
      </c>
      <c r="H14022" t="s">
        <v>12</v>
      </c>
      <c r="I14022" t="s">
        <v>13</v>
      </c>
    </row>
    <row r="14023" spans="1:9" x14ac:dyDescent="0.25">
      <c r="A14023">
        <v>1</v>
      </c>
      <c r="B14023">
        <v>419</v>
      </c>
      <c r="C14023">
        <v>1</v>
      </c>
      <c r="D14023" t="s">
        <v>14</v>
      </c>
      <c r="E14023" t="s">
        <v>10</v>
      </c>
      <c r="F14023" t="s">
        <v>14085</v>
      </c>
      <c r="G14023">
        <v>419</v>
      </c>
      <c r="H14023" t="s">
        <v>16</v>
      </c>
      <c r="I14023" t="s">
        <v>13</v>
      </c>
    </row>
    <row r="14024" spans="1:9" x14ac:dyDescent="0.25">
      <c r="A14024">
        <v>1</v>
      </c>
      <c r="B14024">
        <v>3365</v>
      </c>
      <c r="C14024">
        <v>5</v>
      </c>
      <c r="D14024" t="s">
        <v>18</v>
      </c>
      <c r="E14024" t="s">
        <v>46</v>
      </c>
      <c r="F14024" t="s">
        <v>14086</v>
      </c>
      <c r="G14024">
        <v>673</v>
      </c>
      <c r="H14024" t="s">
        <v>12</v>
      </c>
      <c r="I14024" t="s">
        <v>13</v>
      </c>
    </row>
    <row r="14025" spans="1:9" x14ac:dyDescent="0.25">
      <c r="A14025">
        <v>1</v>
      </c>
      <c r="B14025">
        <v>396</v>
      </c>
      <c r="C14025">
        <v>4</v>
      </c>
      <c r="D14025" t="s">
        <v>23</v>
      </c>
      <c r="E14025" t="s">
        <v>10</v>
      </c>
      <c r="F14025" t="s">
        <v>14087</v>
      </c>
      <c r="G14025">
        <v>99</v>
      </c>
      <c r="H14025" t="s">
        <v>25</v>
      </c>
      <c r="I14025" t="s">
        <v>13</v>
      </c>
    </row>
    <row r="14026" spans="1:9" x14ac:dyDescent="0.25">
      <c r="A14026">
        <v>1</v>
      </c>
      <c r="B14026">
        <v>302</v>
      </c>
      <c r="C14026">
        <v>2</v>
      </c>
      <c r="D14026" t="s">
        <v>14</v>
      </c>
      <c r="E14026" t="s">
        <v>10</v>
      </c>
      <c r="F14026" t="s">
        <v>14088</v>
      </c>
      <c r="G14026">
        <v>151</v>
      </c>
      <c r="H14026" t="s">
        <v>16</v>
      </c>
      <c r="I14026" t="s">
        <v>13</v>
      </c>
    </row>
    <row r="14027" spans="1:9" x14ac:dyDescent="0.25">
      <c r="A14027">
        <v>1</v>
      </c>
      <c r="B14027">
        <v>3740</v>
      </c>
      <c r="C14027">
        <v>5</v>
      </c>
      <c r="D14027" t="s">
        <v>18</v>
      </c>
      <c r="E14027" t="s">
        <v>29</v>
      </c>
      <c r="F14027" t="s">
        <v>14089</v>
      </c>
      <c r="G14027">
        <v>748</v>
      </c>
      <c r="H14027" t="s">
        <v>12</v>
      </c>
      <c r="I14027" t="s">
        <v>13</v>
      </c>
    </row>
    <row r="14028" spans="1:9" x14ac:dyDescent="0.25">
      <c r="A14028">
        <v>1</v>
      </c>
      <c r="B14028">
        <v>46</v>
      </c>
      <c r="C14028">
        <v>1</v>
      </c>
      <c r="D14028" t="s">
        <v>18</v>
      </c>
      <c r="E14028" t="s">
        <v>10</v>
      </c>
      <c r="F14028" t="s">
        <v>14090</v>
      </c>
      <c r="G14028">
        <v>46</v>
      </c>
      <c r="H14028" t="s">
        <v>12</v>
      </c>
      <c r="I14028" t="s">
        <v>13</v>
      </c>
    </row>
    <row r="14029" spans="1:9" x14ac:dyDescent="0.25">
      <c r="A14029">
        <v>1</v>
      </c>
      <c r="B14029">
        <v>550</v>
      </c>
      <c r="C14029">
        <v>5</v>
      </c>
      <c r="D14029" t="s">
        <v>18</v>
      </c>
      <c r="E14029" t="s">
        <v>10</v>
      </c>
      <c r="F14029" t="s">
        <v>14091</v>
      </c>
      <c r="G14029">
        <v>110</v>
      </c>
      <c r="H14029" t="s">
        <v>12</v>
      </c>
      <c r="I14029" t="s">
        <v>13</v>
      </c>
    </row>
    <row r="14030" spans="1:9" x14ac:dyDescent="0.25">
      <c r="A14030">
        <v>1</v>
      </c>
      <c r="B14030">
        <v>291</v>
      </c>
      <c r="C14030">
        <v>3</v>
      </c>
      <c r="D14030" t="s">
        <v>18</v>
      </c>
      <c r="E14030" t="s">
        <v>10</v>
      </c>
      <c r="F14030" t="s">
        <v>14092</v>
      </c>
      <c r="G14030">
        <v>97</v>
      </c>
      <c r="H14030" t="s">
        <v>12</v>
      </c>
      <c r="I14030" t="s">
        <v>13</v>
      </c>
    </row>
    <row r="14031" spans="1:9" x14ac:dyDescent="0.25">
      <c r="A14031">
        <v>1</v>
      </c>
      <c r="B14031">
        <v>228</v>
      </c>
      <c r="C14031">
        <v>1</v>
      </c>
      <c r="D14031" t="s">
        <v>18</v>
      </c>
      <c r="E14031" t="s">
        <v>10</v>
      </c>
      <c r="F14031" t="s">
        <v>14093</v>
      </c>
      <c r="G14031">
        <v>228</v>
      </c>
      <c r="H14031" t="s">
        <v>12</v>
      </c>
      <c r="I14031" t="s">
        <v>13</v>
      </c>
    </row>
    <row r="14032" spans="1:9" x14ac:dyDescent="0.25">
      <c r="A14032">
        <v>1</v>
      </c>
      <c r="B14032">
        <v>3111</v>
      </c>
      <c r="C14032">
        <v>3</v>
      </c>
      <c r="D14032" t="s">
        <v>14</v>
      </c>
      <c r="E14032" t="s">
        <v>10</v>
      </c>
      <c r="F14032" t="s">
        <v>14094</v>
      </c>
      <c r="G14032">
        <v>1037</v>
      </c>
      <c r="H14032" t="s">
        <v>16</v>
      </c>
      <c r="I14032" t="s">
        <v>13</v>
      </c>
    </row>
    <row r="14033" spans="1:9" x14ac:dyDescent="0.25">
      <c r="A14033">
        <v>1</v>
      </c>
      <c r="B14033">
        <v>815</v>
      </c>
      <c r="C14033">
        <v>1</v>
      </c>
      <c r="D14033" t="s">
        <v>18</v>
      </c>
      <c r="E14033" t="s">
        <v>46</v>
      </c>
      <c r="F14033" t="s">
        <v>14095</v>
      </c>
      <c r="G14033">
        <v>815</v>
      </c>
      <c r="H14033" t="s">
        <v>12</v>
      </c>
      <c r="I14033" t="s">
        <v>13</v>
      </c>
    </row>
    <row r="14034" spans="1:9" x14ac:dyDescent="0.25">
      <c r="A14034">
        <v>1</v>
      </c>
      <c r="B14034">
        <v>2238</v>
      </c>
      <c r="C14034">
        <v>1</v>
      </c>
      <c r="D14034" t="s">
        <v>18</v>
      </c>
      <c r="E14034" t="s">
        <v>42</v>
      </c>
      <c r="F14034" t="s">
        <v>14096</v>
      </c>
      <c r="G14034">
        <v>2238</v>
      </c>
      <c r="H14034" t="s">
        <v>12</v>
      </c>
      <c r="I14034" t="s">
        <v>13</v>
      </c>
    </row>
    <row r="14035" spans="1:9" x14ac:dyDescent="0.25">
      <c r="A14035">
        <v>1</v>
      </c>
      <c r="B14035">
        <v>265</v>
      </c>
      <c r="C14035">
        <v>1</v>
      </c>
      <c r="D14035" t="s">
        <v>18</v>
      </c>
      <c r="E14035" t="s">
        <v>46</v>
      </c>
      <c r="F14035" t="s">
        <v>14097</v>
      </c>
      <c r="G14035">
        <v>265</v>
      </c>
      <c r="H14035" t="s">
        <v>12</v>
      </c>
      <c r="I14035" t="s">
        <v>13</v>
      </c>
    </row>
    <row r="14036" spans="1:9" x14ac:dyDescent="0.25">
      <c r="A14036">
        <v>1</v>
      </c>
      <c r="B14036">
        <v>214</v>
      </c>
      <c r="C14036">
        <v>1</v>
      </c>
      <c r="D14036" t="s">
        <v>18</v>
      </c>
      <c r="E14036" t="s">
        <v>29</v>
      </c>
      <c r="F14036" t="s">
        <v>14098</v>
      </c>
      <c r="G14036">
        <v>214</v>
      </c>
      <c r="H14036" t="s">
        <v>12</v>
      </c>
      <c r="I14036" t="s">
        <v>13</v>
      </c>
    </row>
    <row r="14037" spans="1:9" x14ac:dyDescent="0.25">
      <c r="A14037">
        <v>1</v>
      </c>
      <c r="B14037">
        <v>250</v>
      </c>
      <c r="C14037">
        <v>5</v>
      </c>
      <c r="D14037" t="s">
        <v>23</v>
      </c>
      <c r="E14037" t="s">
        <v>29</v>
      </c>
      <c r="F14037" t="s">
        <v>14099</v>
      </c>
      <c r="G14037">
        <v>50</v>
      </c>
      <c r="H14037" t="s">
        <v>25</v>
      </c>
      <c r="I14037" t="s">
        <v>13</v>
      </c>
    </row>
    <row r="14038" spans="1:9" x14ac:dyDescent="0.25">
      <c r="A14038">
        <v>1</v>
      </c>
      <c r="B14038">
        <v>315</v>
      </c>
      <c r="C14038">
        <v>3</v>
      </c>
      <c r="D14038" t="s">
        <v>18</v>
      </c>
      <c r="E14038" t="s">
        <v>46</v>
      </c>
      <c r="F14038" t="s">
        <v>14100</v>
      </c>
      <c r="G14038">
        <v>105</v>
      </c>
      <c r="H14038" t="s">
        <v>12</v>
      </c>
      <c r="I14038" t="s">
        <v>13</v>
      </c>
    </row>
    <row r="14039" spans="1:9" x14ac:dyDescent="0.25">
      <c r="A14039">
        <v>1</v>
      </c>
      <c r="B14039">
        <v>770</v>
      </c>
      <c r="C14039">
        <v>5</v>
      </c>
      <c r="D14039" t="s">
        <v>18</v>
      </c>
      <c r="E14039" t="s">
        <v>46</v>
      </c>
      <c r="F14039" t="s">
        <v>14101</v>
      </c>
      <c r="G14039">
        <v>154</v>
      </c>
      <c r="H14039" t="s">
        <v>12</v>
      </c>
      <c r="I14039" t="s">
        <v>13</v>
      </c>
    </row>
    <row r="14040" spans="1:9" x14ac:dyDescent="0.25">
      <c r="A14040">
        <v>1</v>
      </c>
      <c r="B14040">
        <v>348</v>
      </c>
      <c r="C14040">
        <v>4</v>
      </c>
      <c r="D14040" t="s">
        <v>18</v>
      </c>
      <c r="E14040" t="s">
        <v>10</v>
      </c>
      <c r="F14040" t="s">
        <v>14102</v>
      </c>
      <c r="G14040">
        <v>87</v>
      </c>
      <c r="H14040" t="s">
        <v>12</v>
      </c>
      <c r="I14040" t="s">
        <v>13</v>
      </c>
    </row>
    <row r="14041" spans="1:9" x14ac:dyDescent="0.25">
      <c r="A14041">
        <v>1</v>
      </c>
      <c r="B14041">
        <v>230</v>
      </c>
      <c r="C14041">
        <v>5</v>
      </c>
      <c r="D14041" t="s">
        <v>18</v>
      </c>
      <c r="E14041" t="s">
        <v>10</v>
      </c>
      <c r="F14041" t="s">
        <v>14103</v>
      </c>
      <c r="G14041">
        <v>46</v>
      </c>
      <c r="H14041" t="s">
        <v>12</v>
      </c>
      <c r="I14041" t="s">
        <v>13</v>
      </c>
    </row>
    <row r="14042" spans="1:9" x14ac:dyDescent="0.25">
      <c r="A14042">
        <v>1</v>
      </c>
      <c r="B14042">
        <v>780</v>
      </c>
      <c r="C14042">
        <v>5</v>
      </c>
      <c r="D14042" t="s">
        <v>18</v>
      </c>
      <c r="E14042" t="s">
        <v>46</v>
      </c>
      <c r="F14042" t="s">
        <v>14104</v>
      </c>
      <c r="G14042">
        <v>156</v>
      </c>
      <c r="H14042" t="s">
        <v>12</v>
      </c>
      <c r="I14042" t="s">
        <v>13</v>
      </c>
    </row>
    <row r="14043" spans="1:9" x14ac:dyDescent="0.25">
      <c r="A14043">
        <v>1</v>
      </c>
      <c r="B14043">
        <v>824</v>
      </c>
      <c r="C14043">
        <v>2</v>
      </c>
      <c r="D14043" t="s">
        <v>14</v>
      </c>
      <c r="E14043" t="s">
        <v>10</v>
      </c>
      <c r="F14043" t="s">
        <v>14105</v>
      </c>
      <c r="G14043">
        <v>412</v>
      </c>
      <c r="H14043" t="s">
        <v>16</v>
      </c>
      <c r="I14043" t="s">
        <v>13</v>
      </c>
    </row>
    <row r="14044" spans="1:9" x14ac:dyDescent="0.25">
      <c r="A14044">
        <v>1</v>
      </c>
      <c r="B14044">
        <v>285</v>
      </c>
      <c r="C14044">
        <v>3</v>
      </c>
      <c r="D14044" t="s">
        <v>18</v>
      </c>
      <c r="E14044" t="s">
        <v>39</v>
      </c>
      <c r="F14044" t="s">
        <v>14106</v>
      </c>
      <c r="G14044">
        <v>95</v>
      </c>
      <c r="H14044" t="s">
        <v>12</v>
      </c>
      <c r="I14044" t="s">
        <v>13</v>
      </c>
    </row>
    <row r="14045" spans="1:9" x14ac:dyDescent="0.25">
      <c r="A14045">
        <v>1</v>
      </c>
      <c r="B14045">
        <v>896</v>
      </c>
      <c r="C14045">
        <v>4</v>
      </c>
      <c r="D14045" t="s">
        <v>18</v>
      </c>
      <c r="E14045" t="s">
        <v>46</v>
      </c>
      <c r="F14045" t="s">
        <v>14107</v>
      </c>
      <c r="G14045">
        <v>224</v>
      </c>
      <c r="H14045" t="s">
        <v>12</v>
      </c>
      <c r="I14045" t="s">
        <v>13</v>
      </c>
    </row>
    <row r="14046" spans="1:9" x14ac:dyDescent="0.25">
      <c r="A14046">
        <v>1</v>
      </c>
      <c r="B14046">
        <v>990</v>
      </c>
      <c r="C14046">
        <v>5</v>
      </c>
      <c r="D14046" t="s">
        <v>18</v>
      </c>
      <c r="E14046" t="s">
        <v>46</v>
      </c>
      <c r="F14046" t="s">
        <v>14108</v>
      </c>
      <c r="G14046">
        <v>198</v>
      </c>
      <c r="H14046" t="s">
        <v>12</v>
      </c>
      <c r="I14046" t="s">
        <v>13</v>
      </c>
    </row>
    <row r="14047" spans="1:9" x14ac:dyDescent="0.25">
      <c r="A14047">
        <v>1</v>
      </c>
      <c r="B14047">
        <v>756</v>
      </c>
      <c r="C14047">
        <v>1</v>
      </c>
      <c r="D14047" t="s">
        <v>18</v>
      </c>
      <c r="E14047" t="s">
        <v>46</v>
      </c>
      <c r="F14047" t="s">
        <v>14109</v>
      </c>
      <c r="G14047">
        <v>756</v>
      </c>
      <c r="H14047" t="s">
        <v>12</v>
      </c>
      <c r="I14047" t="s">
        <v>13</v>
      </c>
    </row>
    <row r="14048" spans="1:9" x14ac:dyDescent="0.25">
      <c r="A14048">
        <v>1</v>
      </c>
      <c r="B14048">
        <v>268</v>
      </c>
      <c r="C14048">
        <v>4</v>
      </c>
      <c r="D14048" t="s">
        <v>14</v>
      </c>
      <c r="E14048" t="s">
        <v>46</v>
      </c>
      <c r="F14048" t="s">
        <v>14110</v>
      </c>
      <c r="G14048">
        <v>67</v>
      </c>
      <c r="H14048" t="s">
        <v>16</v>
      </c>
      <c r="I14048" t="s">
        <v>13</v>
      </c>
    </row>
    <row r="14049" spans="1:9" x14ac:dyDescent="0.25">
      <c r="A14049">
        <v>1</v>
      </c>
      <c r="B14049">
        <v>642</v>
      </c>
      <c r="C14049">
        <v>3</v>
      </c>
      <c r="D14049" t="s">
        <v>18</v>
      </c>
      <c r="E14049" t="s">
        <v>46</v>
      </c>
      <c r="F14049" t="s">
        <v>14111</v>
      </c>
      <c r="G14049">
        <v>214</v>
      </c>
      <c r="H14049" t="s">
        <v>12</v>
      </c>
      <c r="I14049" t="s">
        <v>13</v>
      </c>
    </row>
    <row r="14050" spans="1:9" x14ac:dyDescent="0.25">
      <c r="A14050">
        <v>1</v>
      </c>
      <c r="B14050">
        <v>304</v>
      </c>
      <c r="C14050">
        <v>4</v>
      </c>
      <c r="D14050" t="s">
        <v>18</v>
      </c>
      <c r="E14050" t="s">
        <v>46</v>
      </c>
      <c r="F14050" t="s">
        <v>14112</v>
      </c>
      <c r="G14050">
        <v>76</v>
      </c>
      <c r="H14050" t="s">
        <v>12</v>
      </c>
      <c r="I14050" t="s">
        <v>13</v>
      </c>
    </row>
    <row r="14051" spans="1:9" x14ac:dyDescent="0.25">
      <c r="A14051">
        <v>1</v>
      </c>
      <c r="B14051">
        <v>2105</v>
      </c>
      <c r="C14051">
        <v>5</v>
      </c>
      <c r="D14051" t="s">
        <v>14</v>
      </c>
      <c r="E14051" t="s">
        <v>46</v>
      </c>
      <c r="F14051" t="s">
        <v>14113</v>
      </c>
      <c r="G14051">
        <v>421</v>
      </c>
      <c r="H14051" t="s">
        <v>16</v>
      </c>
      <c r="I14051" t="s">
        <v>13</v>
      </c>
    </row>
    <row r="14052" spans="1:9" x14ac:dyDescent="0.25">
      <c r="A14052">
        <v>1</v>
      </c>
      <c r="B14052">
        <v>505</v>
      </c>
      <c r="C14052">
        <v>5</v>
      </c>
      <c r="D14052" t="s">
        <v>14</v>
      </c>
      <c r="E14052" t="s">
        <v>10</v>
      </c>
      <c r="F14052" t="s">
        <v>14114</v>
      </c>
      <c r="G14052">
        <v>101</v>
      </c>
      <c r="H14052" t="s">
        <v>16</v>
      </c>
      <c r="I14052" t="s">
        <v>13</v>
      </c>
    </row>
    <row r="14053" spans="1:9" x14ac:dyDescent="0.25">
      <c r="A14053">
        <v>1</v>
      </c>
      <c r="B14053">
        <v>792</v>
      </c>
      <c r="C14053">
        <v>3</v>
      </c>
      <c r="D14053" t="s">
        <v>14</v>
      </c>
      <c r="E14053" t="s">
        <v>46</v>
      </c>
      <c r="F14053" t="s">
        <v>14115</v>
      </c>
      <c r="G14053">
        <v>264</v>
      </c>
      <c r="H14053" t="s">
        <v>16</v>
      </c>
      <c r="I14053" t="s">
        <v>13</v>
      </c>
    </row>
    <row r="14054" spans="1:9" x14ac:dyDescent="0.25">
      <c r="A14054">
        <v>1</v>
      </c>
      <c r="B14054">
        <v>210</v>
      </c>
      <c r="C14054">
        <v>5</v>
      </c>
      <c r="D14054" t="s">
        <v>18</v>
      </c>
      <c r="E14054" t="s">
        <v>39</v>
      </c>
      <c r="F14054" t="s">
        <v>14116</v>
      </c>
      <c r="G14054">
        <v>42</v>
      </c>
      <c r="H14054" t="s">
        <v>12</v>
      </c>
      <c r="I14054" t="s">
        <v>13</v>
      </c>
    </row>
    <row r="14055" spans="1:9" x14ac:dyDescent="0.25">
      <c r="A14055">
        <v>1</v>
      </c>
      <c r="B14055">
        <v>192</v>
      </c>
      <c r="C14055">
        <v>3</v>
      </c>
      <c r="D14055" t="s">
        <v>18</v>
      </c>
      <c r="E14055" t="s">
        <v>46</v>
      </c>
      <c r="F14055" t="s">
        <v>14117</v>
      </c>
      <c r="G14055">
        <v>64</v>
      </c>
      <c r="H14055" t="s">
        <v>12</v>
      </c>
      <c r="I14055" t="s">
        <v>13</v>
      </c>
    </row>
    <row r="14056" spans="1:9" x14ac:dyDescent="0.25">
      <c r="A14056">
        <v>1</v>
      </c>
      <c r="B14056">
        <v>575</v>
      </c>
      <c r="C14056">
        <v>5</v>
      </c>
      <c r="D14056" t="s">
        <v>23</v>
      </c>
      <c r="E14056" t="s">
        <v>39</v>
      </c>
      <c r="F14056" t="s">
        <v>14118</v>
      </c>
      <c r="G14056">
        <v>115</v>
      </c>
      <c r="H14056" t="s">
        <v>25</v>
      </c>
      <c r="I14056" t="s">
        <v>13</v>
      </c>
    </row>
    <row r="14057" spans="1:9" x14ac:dyDescent="0.25">
      <c r="A14057">
        <v>1</v>
      </c>
      <c r="B14057">
        <v>366</v>
      </c>
      <c r="C14057">
        <v>3</v>
      </c>
      <c r="D14057" t="s">
        <v>18</v>
      </c>
      <c r="E14057" t="s">
        <v>39</v>
      </c>
      <c r="F14057" t="s">
        <v>14119</v>
      </c>
      <c r="G14057">
        <v>122</v>
      </c>
      <c r="H14057" t="s">
        <v>12</v>
      </c>
      <c r="I14057" t="s">
        <v>13</v>
      </c>
    </row>
    <row r="14058" spans="1:9" x14ac:dyDescent="0.25">
      <c r="A14058">
        <v>1</v>
      </c>
      <c r="B14058">
        <v>408</v>
      </c>
      <c r="C14058">
        <v>2</v>
      </c>
      <c r="D14058" t="s">
        <v>23</v>
      </c>
      <c r="E14058" t="s">
        <v>39</v>
      </c>
      <c r="F14058" t="s">
        <v>14120</v>
      </c>
      <c r="G14058">
        <v>204</v>
      </c>
      <c r="H14058" t="s">
        <v>25</v>
      </c>
      <c r="I14058" t="s">
        <v>13</v>
      </c>
    </row>
    <row r="14059" spans="1:9" x14ac:dyDescent="0.25">
      <c r="A14059">
        <v>1</v>
      </c>
      <c r="B14059">
        <v>93</v>
      </c>
      <c r="C14059">
        <v>3</v>
      </c>
      <c r="D14059" t="s">
        <v>18</v>
      </c>
      <c r="E14059" t="s">
        <v>46</v>
      </c>
      <c r="F14059" t="s">
        <v>14121</v>
      </c>
      <c r="G14059">
        <v>31</v>
      </c>
      <c r="H14059" t="s">
        <v>12</v>
      </c>
      <c r="I14059" t="s">
        <v>13</v>
      </c>
    </row>
    <row r="14060" spans="1:9" x14ac:dyDescent="0.25">
      <c r="A14060">
        <v>1</v>
      </c>
      <c r="B14060">
        <v>408</v>
      </c>
      <c r="C14060">
        <v>3</v>
      </c>
      <c r="D14060" t="s">
        <v>23</v>
      </c>
      <c r="E14060" t="s">
        <v>39</v>
      </c>
      <c r="F14060" t="s">
        <v>14122</v>
      </c>
      <c r="G14060">
        <v>136</v>
      </c>
      <c r="H14060" t="s">
        <v>25</v>
      </c>
      <c r="I14060" t="s">
        <v>13</v>
      </c>
    </row>
    <row r="14061" spans="1:9" x14ac:dyDescent="0.25">
      <c r="A14061">
        <v>1</v>
      </c>
      <c r="B14061">
        <v>328</v>
      </c>
      <c r="C14061">
        <v>4</v>
      </c>
      <c r="D14061" t="s">
        <v>14</v>
      </c>
      <c r="E14061" t="s">
        <v>39</v>
      </c>
      <c r="F14061" t="s">
        <v>14123</v>
      </c>
      <c r="G14061">
        <v>82</v>
      </c>
      <c r="H14061" t="s">
        <v>16</v>
      </c>
      <c r="I14061" t="s">
        <v>13</v>
      </c>
    </row>
    <row r="14062" spans="1:9" x14ac:dyDescent="0.25">
      <c r="A14062">
        <v>1</v>
      </c>
      <c r="B14062">
        <v>456</v>
      </c>
      <c r="C14062">
        <v>3</v>
      </c>
      <c r="D14062" t="s">
        <v>18</v>
      </c>
      <c r="E14062" t="s">
        <v>39</v>
      </c>
      <c r="F14062" t="s">
        <v>14124</v>
      </c>
      <c r="G14062">
        <v>152</v>
      </c>
      <c r="H14062" t="s">
        <v>12</v>
      </c>
      <c r="I14062" t="s">
        <v>13</v>
      </c>
    </row>
    <row r="14063" spans="1:9" x14ac:dyDescent="0.25">
      <c r="A14063">
        <v>1</v>
      </c>
      <c r="B14063">
        <v>121</v>
      </c>
      <c r="C14063">
        <v>1</v>
      </c>
      <c r="D14063" t="s">
        <v>14</v>
      </c>
      <c r="E14063" t="s">
        <v>46</v>
      </c>
      <c r="F14063" t="s">
        <v>14125</v>
      </c>
      <c r="G14063">
        <v>121</v>
      </c>
      <c r="H14063" t="s">
        <v>16</v>
      </c>
      <c r="I14063" t="s">
        <v>13</v>
      </c>
    </row>
    <row r="14064" spans="1:9" x14ac:dyDescent="0.25">
      <c r="A14064">
        <v>1</v>
      </c>
      <c r="B14064">
        <v>207</v>
      </c>
      <c r="C14064">
        <v>3</v>
      </c>
      <c r="D14064" t="s">
        <v>18</v>
      </c>
      <c r="E14064" t="s">
        <v>46</v>
      </c>
      <c r="F14064" t="s">
        <v>14126</v>
      </c>
      <c r="G14064">
        <v>69</v>
      </c>
      <c r="H14064" t="s">
        <v>12</v>
      </c>
      <c r="I14064" t="s">
        <v>13</v>
      </c>
    </row>
    <row r="14065" spans="1:9" x14ac:dyDescent="0.25">
      <c r="A14065">
        <v>1</v>
      </c>
      <c r="B14065">
        <v>9135</v>
      </c>
      <c r="C14065">
        <v>3</v>
      </c>
      <c r="D14065" t="s">
        <v>18</v>
      </c>
      <c r="E14065" t="s">
        <v>29</v>
      </c>
      <c r="F14065" t="s">
        <v>14127</v>
      </c>
      <c r="G14065">
        <v>3045</v>
      </c>
      <c r="H14065" t="s">
        <v>12</v>
      </c>
      <c r="I14065" t="s">
        <v>13</v>
      </c>
    </row>
    <row r="14066" spans="1:9" x14ac:dyDescent="0.25">
      <c r="A14066">
        <v>1</v>
      </c>
      <c r="B14066">
        <v>1108</v>
      </c>
      <c r="C14066">
        <v>4</v>
      </c>
      <c r="D14066" t="s">
        <v>18</v>
      </c>
      <c r="E14066" t="s">
        <v>10</v>
      </c>
      <c r="F14066" t="s">
        <v>14128</v>
      </c>
      <c r="G14066">
        <v>277</v>
      </c>
      <c r="H14066" t="s">
        <v>12</v>
      </c>
      <c r="I14066" t="s">
        <v>13</v>
      </c>
    </row>
    <row r="14067" spans="1:9" x14ac:dyDescent="0.25">
      <c r="A14067">
        <v>1</v>
      </c>
      <c r="B14067">
        <v>850</v>
      </c>
      <c r="C14067">
        <v>5</v>
      </c>
      <c r="D14067" t="s">
        <v>18</v>
      </c>
      <c r="E14067" t="s">
        <v>46</v>
      </c>
      <c r="F14067" t="s">
        <v>14129</v>
      </c>
      <c r="G14067">
        <v>170</v>
      </c>
      <c r="H14067" t="s">
        <v>12</v>
      </c>
      <c r="I14067" t="s">
        <v>13</v>
      </c>
    </row>
    <row r="14068" spans="1:9" x14ac:dyDescent="0.25">
      <c r="A14068">
        <v>1</v>
      </c>
      <c r="B14068">
        <v>812</v>
      </c>
      <c r="C14068">
        <v>4</v>
      </c>
      <c r="D14068" t="s">
        <v>18</v>
      </c>
      <c r="E14068" t="s">
        <v>46</v>
      </c>
      <c r="F14068" t="s">
        <v>14130</v>
      </c>
      <c r="G14068">
        <v>203</v>
      </c>
      <c r="H14068" t="s">
        <v>12</v>
      </c>
      <c r="I14068" t="s">
        <v>13</v>
      </c>
    </row>
    <row r="14069" spans="1:9" x14ac:dyDescent="0.25">
      <c r="A14069">
        <v>1</v>
      </c>
      <c r="B14069">
        <v>2276</v>
      </c>
      <c r="C14069">
        <v>4</v>
      </c>
      <c r="D14069" t="s">
        <v>18</v>
      </c>
      <c r="E14069" t="s">
        <v>46</v>
      </c>
      <c r="F14069" t="s">
        <v>14131</v>
      </c>
      <c r="G14069">
        <v>569</v>
      </c>
      <c r="H14069" t="s">
        <v>12</v>
      </c>
      <c r="I14069" t="s">
        <v>13</v>
      </c>
    </row>
    <row r="14070" spans="1:9" x14ac:dyDescent="0.25">
      <c r="A14070">
        <v>1</v>
      </c>
      <c r="B14070">
        <v>477</v>
      </c>
      <c r="C14070">
        <v>6</v>
      </c>
      <c r="D14070" t="s">
        <v>18</v>
      </c>
      <c r="E14070" t="s">
        <v>46</v>
      </c>
      <c r="F14070" t="s">
        <v>14132</v>
      </c>
      <c r="G14070">
        <v>79.5</v>
      </c>
      <c r="H14070" t="s">
        <v>12</v>
      </c>
      <c r="I14070" t="s">
        <v>13</v>
      </c>
    </row>
    <row r="14071" spans="1:9" x14ac:dyDescent="0.25">
      <c r="A14071">
        <v>1</v>
      </c>
      <c r="B14071">
        <v>96</v>
      </c>
      <c r="C14071">
        <v>1</v>
      </c>
      <c r="D14071" t="s">
        <v>18</v>
      </c>
      <c r="E14071" t="s">
        <v>46</v>
      </c>
      <c r="F14071" t="s">
        <v>14133</v>
      </c>
      <c r="G14071">
        <v>96</v>
      </c>
      <c r="H14071" t="s">
        <v>12</v>
      </c>
      <c r="I14071" t="s">
        <v>13</v>
      </c>
    </row>
    <row r="14072" spans="1:9" x14ac:dyDescent="0.25">
      <c r="A14072">
        <v>1</v>
      </c>
      <c r="B14072">
        <v>1947</v>
      </c>
      <c r="C14072">
        <v>3</v>
      </c>
      <c r="D14072" t="s">
        <v>23</v>
      </c>
      <c r="E14072" t="s">
        <v>46</v>
      </c>
      <c r="F14072" t="s">
        <v>14134</v>
      </c>
      <c r="G14072">
        <v>649</v>
      </c>
      <c r="H14072" t="s">
        <v>25</v>
      </c>
      <c r="I14072" t="s">
        <v>13</v>
      </c>
    </row>
    <row r="14073" spans="1:9" x14ac:dyDescent="0.25">
      <c r="A14073">
        <v>1</v>
      </c>
      <c r="B14073">
        <v>210</v>
      </c>
      <c r="C14073">
        <v>3</v>
      </c>
      <c r="D14073" t="s">
        <v>18</v>
      </c>
      <c r="E14073" t="s">
        <v>46</v>
      </c>
      <c r="F14073" t="s">
        <v>14135</v>
      </c>
      <c r="G14073">
        <v>70</v>
      </c>
      <c r="H14073" t="s">
        <v>12</v>
      </c>
      <c r="I14073" t="s">
        <v>13</v>
      </c>
    </row>
    <row r="14074" spans="1:9" x14ac:dyDescent="0.25">
      <c r="A14074">
        <v>1</v>
      </c>
      <c r="B14074">
        <v>2984</v>
      </c>
      <c r="C14074">
        <v>4</v>
      </c>
      <c r="D14074" t="s">
        <v>18</v>
      </c>
      <c r="E14074" t="s">
        <v>46</v>
      </c>
      <c r="F14074" t="s">
        <v>14136</v>
      </c>
      <c r="G14074">
        <v>746</v>
      </c>
      <c r="H14074" t="s">
        <v>12</v>
      </c>
      <c r="I14074" t="s">
        <v>13</v>
      </c>
    </row>
    <row r="14075" spans="1:9" x14ac:dyDescent="0.25">
      <c r="A14075">
        <v>1</v>
      </c>
      <c r="B14075">
        <v>807</v>
      </c>
      <c r="C14075">
        <v>3</v>
      </c>
      <c r="D14075" t="s">
        <v>14</v>
      </c>
      <c r="E14075" t="s">
        <v>46</v>
      </c>
      <c r="F14075" t="s">
        <v>14137</v>
      </c>
      <c r="G14075">
        <v>269</v>
      </c>
      <c r="H14075" t="s">
        <v>16</v>
      </c>
      <c r="I14075" t="s">
        <v>13</v>
      </c>
    </row>
    <row r="14076" spans="1:9" x14ac:dyDescent="0.25">
      <c r="A14076">
        <v>1</v>
      </c>
      <c r="B14076">
        <v>360</v>
      </c>
      <c r="C14076">
        <v>3</v>
      </c>
      <c r="D14076" t="s">
        <v>18</v>
      </c>
      <c r="E14076" t="s">
        <v>46</v>
      </c>
      <c r="F14076" t="s">
        <v>14138</v>
      </c>
      <c r="G14076">
        <v>120</v>
      </c>
      <c r="H14076" t="s">
        <v>12</v>
      </c>
      <c r="I14076" t="s">
        <v>13</v>
      </c>
    </row>
    <row r="14077" spans="1:9" x14ac:dyDescent="0.25">
      <c r="A14077">
        <v>1</v>
      </c>
      <c r="B14077">
        <v>3111</v>
      </c>
      <c r="C14077">
        <v>3</v>
      </c>
      <c r="D14077" t="s">
        <v>18</v>
      </c>
      <c r="E14077" t="s">
        <v>10</v>
      </c>
      <c r="F14077" t="s">
        <v>14139</v>
      </c>
      <c r="G14077">
        <v>1037</v>
      </c>
      <c r="H14077" t="s">
        <v>12</v>
      </c>
      <c r="I14077" t="s">
        <v>13</v>
      </c>
    </row>
    <row r="14078" spans="1:9" x14ac:dyDescent="0.25">
      <c r="A14078">
        <v>1</v>
      </c>
      <c r="B14078">
        <v>1704</v>
      </c>
      <c r="C14078">
        <v>3</v>
      </c>
      <c r="D14078" t="s">
        <v>18</v>
      </c>
      <c r="E14078" t="s">
        <v>46</v>
      </c>
      <c r="F14078" t="s">
        <v>14140</v>
      </c>
      <c r="G14078">
        <v>568</v>
      </c>
      <c r="H14078" t="s">
        <v>12</v>
      </c>
      <c r="I14078" t="s">
        <v>13</v>
      </c>
    </row>
    <row r="14079" spans="1:9" x14ac:dyDescent="0.25">
      <c r="A14079">
        <v>1</v>
      </c>
      <c r="B14079">
        <v>96</v>
      </c>
      <c r="C14079">
        <v>1</v>
      </c>
      <c r="D14079" t="s">
        <v>18</v>
      </c>
      <c r="E14079" t="s">
        <v>10</v>
      </c>
      <c r="F14079" t="s">
        <v>14141</v>
      </c>
      <c r="G14079">
        <v>96</v>
      </c>
      <c r="H14079" t="s">
        <v>12</v>
      </c>
      <c r="I14079" t="s">
        <v>13</v>
      </c>
    </row>
    <row r="14080" spans="1:9" x14ac:dyDescent="0.25">
      <c r="A14080">
        <v>1</v>
      </c>
      <c r="B14080">
        <v>497</v>
      </c>
      <c r="C14080">
        <v>1</v>
      </c>
      <c r="D14080" t="s">
        <v>18</v>
      </c>
      <c r="E14080" t="s">
        <v>10</v>
      </c>
      <c r="F14080" t="s">
        <v>14142</v>
      </c>
      <c r="G14080">
        <v>497</v>
      </c>
      <c r="H14080" t="s">
        <v>12</v>
      </c>
      <c r="I14080" t="s">
        <v>13</v>
      </c>
    </row>
    <row r="14081" spans="1:9" x14ac:dyDescent="0.25">
      <c r="A14081">
        <v>1</v>
      </c>
      <c r="B14081">
        <v>1128</v>
      </c>
      <c r="C14081">
        <v>4</v>
      </c>
      <c r="D14081" t="s">
        <v>18</v>
      </c>
      <c r="E14081" t="s">
        <v>10</v>
      </c>
      <c r="F14081" t="s">
        <v>14143</v>
      </c>
      <c r="G14081">
        <v>282</v>
      </c>
      <c r="H14081" t="s">
        <v>12</v>
      </c>
      <c r="I14081" t="s">
        <v>13</v>
      </c>
    </row>
    <row r="14082" spans="1:9" x14ac:dyDescent="0.25">
      <c r="A14082">
        <v>1</v>
      </c>
      <c r="B14082">
        <v>204</v>
      </c>
      <c r="C14082">
        <v>1</v>
      </c>
      <c r="D14082" t="s">
        <v>18</v>
      </c>
      <c r="E14082" t="s">
        <v>10</v>
      </c>
      <c r="F14082" t="s">
        <v>14144</v>
      </c>
      <c r="G14082">
        <v>204</v>
      </c>
      <c r="H14082" t="s">
        <v>12</v>
      </c>
      <c r="I14082" t="s">
        <v>13</v>
      </c>
    </row>
    <row r="14083" spans="1:9" x14ac:dyDescent="0.25">
      <c r="A14083">
        <v>1</v>
      </c>
      <c r="B14083">
        <v>2190</v>
      </c>
      <c r="C14083">
        <v>5</v>
      </c>
      <c r="D14083" t="s">
        <v>18</v>
      </c>
      <c r="E14083" t="s">
        <v>46</v>
      </c>
      <c r="F14083" t="s">
        <v>14145</v>
      </c>
      <c r="G14083">
        <v>438</v>
      </c>
      <c r="H14083" t="s">
        <v>12</v>
      </c>
      <c r="I14083" t="s">
        <v>13</v>
      </c>
    </row>
    <row r="14084" spans="1:9" x14ac:dyDescent="0.25">
      <c r="A14084">
        <v>1</v>
      </c>
      <c r="B14084">
        <v>480</v>
      </c>
      <c r="C14084">
        <v>4</v>
      </c>
      <c r="D14084" t="s">
        <v>18</v>
      </c>
      <c r="E14084" t="s">
        <v>39</v>
      </c>
      <c r="F14084" t="s">
        <v>14146</v>
      </c>
      <c r="G14084">
        <v>120</v>
      </c>
      <c r="H14084" t="s">
        <v>12</v>
      </c>
      <c r="I14084" t="s">
        <v>13</v>
      </c>
    </row>
    <row r="14085" spans="1:9" x14ac:dyDescent="0.25">
      <c r="A14085">
        <v>1</v>
      </c>
      <c r="B14085">
        <v>292</v>
      </c>
      <c r="C14085">
        <v>2</v>
      </c>
      <c r="D14085" t="s">
        <v>18</v>
      </c>
      <c r="E14085" t="s">
        <v>46</v>
      </c>
      <c r="F14085" t="s">
        <v>14147</v>
      </c>
      <c r="G14085">
        <v>146</v>
      </c>
      <c r="H14085" t="s">
        <v>12</v>
      </c>
      <c r="I14085" t="s">
        <v>13</v>
      </c>
    </row>
    <row r="14086" spans="1:9" x14ac:dyDescent="0.25">
      <c r="A14086">
        <v>1</v>
      </c>
      <c r="B14086">
        <v>2236</v>
      </c>
      <c r="C14086">
        <v>4</v>
      </c>
      <c r="D14086" t="s">
        <v>14</v>
      </c>
      <c r="E14086" t="s">
        <v>10</v>
      </c>
      <c r="F14086" t="s">
        <v>14148</v>
      </c>
      <c r="G14086">
        <v>559</v>
      </c>
      <c r="H14086" t="s">
        <v>16</v>
      </c>
      <c r="I14086" t="s">
        <v>13</v>
      </c>
    </row>
    <row r="14087" spans="1:9" x14ac:dyDescent="0.25">
      <c r="A14087">
        <v>1</v>
      </c>
      <c r="B14087">
        <v>320</v>
      </c>
      <c r="C14087">
        <v>1</v>
      </c>
      <c r="D14087" t="s">
        <v>18</v>
      </c>
      <c r="E14087" t="s">
        <v>39</v>
      </c>
      <c r="F14087" t="s">
        <v>14149</v>
      </c>
      <c r="G14087">
        <v>320</v>
      </c>
      <c r="H14087" t="s">
        <v>12</v>
      </c>
      <c r="I14087" t="s">
        <v>13</v>
      </c>
    </row>
    <row r="14088" spans="1:9" x14ac:dyDescent="0.25">
      <c r="A14088">
        <v>1</v>
      </c>
      <c r="B14088">
        <v>51</v>
      </c>
      <c r="C14088">
        <v>1</v>
      </c>
      <c r="D14088" t="s">
        <v>18</v>
      </c>
      <c r="E14088" t="s">
        <v>10</v>
      </c>
      <c r="F14088" t="s">
        <v>14150</v>
      </c>
      <c r="G14088">
        <v>51</v>
      </c>
      <c r="H14088" t="s">
        <v>12</v>
      </c>
      <c r="I14088" t="s">
        <v>13</v>
      </c>
    </row>
    <row r="14089" spans="1:9" x14ac:dyDescent="0.25">
      <c r="A14089">
        <v>1</v>
      </c>
      <c r="B14089">
        <v>351</v>
      </c>
      <c r="C14089">
        <v>3</v>
      </c>
      <c r="D14089" t="s">
        <v>14</v>
      </c>
      <c r="E14089" t="s">
        <v>10</v>
      </c>
      <c r="F14089" t="s">
        <v>14151</v>
      </c>
      <c r="G14089">
        <v>117</v>
      </c>
      <c r="H14089" t="s">
        <v>16</v>
      </c>
      <c r="I14089" t="s">
        <v>13</v>
      </c>
    </row>
    <row r="14090" spans="1:9" x14ac:dyDescent="0.25">
      <c r="A14090">
        <v>1</v>
      </c>
      <c r="B14090">
        <v>925</v>
      </c>
      <c r="C14090">
        <v>5</v>
      </c>
      <c r="D14090" t="s">
        <v>18</v>
      </c>
      <c r="E14090" t="s">
        <v>42</v>
      </c>
      <c r="F14090" t="s">
        <v>14152</v>
      </c>
      <c r="G14090">
        <v>185</v>
      </c>
      <c r="H14090" t="s">
        <v>12</v>
      </c>
      <c r="I14090" t="s">
        <v>13</v>
      </c>
    </row>
    <row r="14091" spans="1:9" x14ac:dyDescent="0.25">
      <c r="A14091">
        <v>1</v>
      </c>
      <c r="B14091">
        <v>229</v>
      </c>
      <c r="C14091">
        <v>1</v>
      </c>
      <c r="D14091" t="s">
        <v>18</v>
      </c>
      <c r="E14091" t="s">
        <v>39</v>
      </c>
      <c r="F14091" t="s">
        <v>14153</v>
      </c>
      <c r="G14091">
        <v>229</v>
      </c>
      <c r="H14091" t="s">
        <v>12</v>
      </c>
      <c r="I14091" t="s">
        <v>13</v>
      </c>
    </row>
    <row r="14092" spans="1:9" x14ac:dyDescent="0.25">
      <c r="A14092">
        <v>1</v>
      </c>
      <c r="B14092">
        <v>192</v>
      </c>
      <c r="C14092">
        <v>1</v>
      </c>
      <c r="D14092" t="s">
        <v>23</v>
      </c>
      <c r="E14092" t="s">
        <v>29</v>
      </c>
      <c r="F14092" t="s">
        <v>14154</v>
      </c>
      <c r="G14092">
        <v>192</v>
      </c>
      <c r="H14092" t="s">
        <v>25</v>
      </c>
      <c r="I14092" t="s">
        <v>13</v>
      </c>
    </row>
    <row r="14093" spans="1:9" x14ac:dyDescent="0.25">
      <c r="A14093">
        <v>1</v>
      </c>
      <c r="B14093">
        <v>524</v>
      </c>
      <c r="C14093">
        <v>4</v>
      </c>
      <c r="D14093" t="s">
        <v>18</v>
      </c>
      <c r="E14093" t="s">
        <v>10</v>
      </c>
      <c r="F14093" t="s">
        <v>14155</v>
      </c>
      <c r="G14093">
        <v>131</v>
      </c>
      <c r="H14093" t="s">
        <v>12</v>
      </c>
      <c r="I14093" t="s">
        <v>13</v>
      </c>
    </row>
    <row r="14094" spans="1:9" x14ac:dyDescent="0.25">
      <c r="A14094">
        <v>1</v>
      </c>
      <c r="B14094">
        <v>290</v>
      </c>
      <c r="C14094">
        <v>5</v>
      </c>
      <c r="D14094" t="s">
        <v>18</v>
      </c>
      <c r="E14094" t="s">
        <v>10</v>
      </c>
      <c r="F14094" t="s">
        <v>14156</v>
      </c>
      <c r="G14094">
        <v>58</v>
      </c>
      <c r="H14094" t="s">
        <v>12</v>
      </c>
      <c r="I14094" t="s">
        <v>13</v>
      </c>
    </row>
    <row r="14095" spans="1:9" x14ac:dyDescent="0.25">
      <c r="A14095">
        <v>1</v>
      </c>
      <c r="B14095">
        <v>195</v>
      </c>
      <c r="C14095">
        <v>3</v>
      </c>
      <c r="D14095" t="s">
        <v>18</v>
      </c>
      <c r="E14095" t="s">
        <v>39</v>
      </c>
      <c r="F14095" t="s">
        <v>14157</v>
      </c>
      <c r="G14095">
        <v>65</v>
      </c>
      <c r="H14095" t="s">
        <v>12</v>
      </c>
      <c r="I14095" t="s">
        <v>13</v>
      </c>
    </row>
    <row r="14096" spans="1:9" x14ac:dyDescent="0.25">
      <c r="A14096">
        <v>1</v>
      </c>
      <c r="B14096">
        <v>165</v>
      </c>
      <c r="C14096">
        <v>3</v>
      </c>
      <c r="D14096" t="s">
        <v>18</v>
      </c>
      <c r="E14096" t="s">
        <v>10</v>
      </c>
      <c r="F14096" t="s">
        <v>14158</v>
      </c>
      <c r="G14096">
        <v>55</v>
      </c>
      <c r="H14096" t="s">
        <v>12</v>
      </c>
      <c r="I14096" t="s">
        <v>13</v>
      </c>
    </row>
    <row r="14097" spans="1:9" x14ac:dyDescent="0.25">
      <c r="A14097">
        <v>1</v>
      </c>
      <c r="B14097">
        <v>4345</v>
      </c>
      <c r="C14097">
        <v>5</v>
      </c>
      <c r="D14097" t="s">
        <v>23</v>
      </c>
      <c r="E14097" t="s">
        <v>29</v>
      </c>
      <c r="F14097" t="s">
        <v>14159</v>
      </c>
      <c r="G14097">
        <v>869</v>
      </c>
      <c r="H14097" t="s">
        <v>25</v>
      </c>
      <c r="I14097" t="s">
        <v>13</v>
      </c>
    </row>
    <row r="14098" spans="1:9" x14ac:dyDescent="0.25">
      <c r="A14098">
        <v>1</v>
      </c>
      <c r="B14098">
        <v>275</v>
      </c>
      <c r="C14098">
        <v>1</v>
      </c>
      <c r="D14098" t="s">
        <v>18</v>
      </c>
      <c r="E14098" t="s">
        <v>46</v>
      </c>
      <c r="F14098" t="s">
        <v>14160</v>
      </c>
      <c r="G14098">
        <v>275</v>
      </c>
      <c r="H14098" t="s">
        <v>12</v>
      </c>
      <c r="I14098" t="s">
        <v>13</v>
      </c>
    </row>
    <row r="14099" spans="1:9" x14ac:dyDescent="0.25">
      <c r="A14099">
        <v>1</v>
      </c>
      <c r="B14099">
        <v>109</v>
      </c>
      <c r="C14099">
        <v>1</v>
      </c>
      <c r="D14099" t="s">
        <v>18</v>
      </c>
      <c r="E14099" t="s">
        <v>42</v>
      </c>
      <c r="F14099" t="s">
        <v>14161</v>
      </c>
      <c r="G14099">
        <v>109</v>
      </c>
      <c r="H14099" t="s">
        <v>12</v>
      </c>
      <c r="I14099" t="s">
        <v>13</v>
      </c>
    </row>
    <row r="14100" spans="1:9" x14ac:dyDescent="0.25">
      <c r="A14100">
        <v>1</v>
      </c>
      <c r="B14100">
        <v>440</v>
      </c>
      <c r="C14100">
        <v>5</v>
      </c>
      <c r="D14100" t="s">
        <v>18</v>
      </c>
      <c r="E14100" t="s">
        <v>46</v>
      </c>
      <c r="F14100" t="s">
        <v>14162</v>
      </c>
      <c r="G14100">
        <v>88</v>
      </c>
      <c r="H14100" t="s">
        <v>12</v>
      </c>
      <c r="I14100" t="s">
        <v>13</v>
      </c>
    </row>
    <row r="14101" spans="1:9" x14ac:dyDescent="0.25">
      <c r="A14101">
        <v>1</v>
      </c>
      <c r="B14101">
        <v>7143</v>
      </c>
      <c r="C14101">
        <v>3</v>
      </c>
      <c r="D14101" t="s">
        <v>14</v>
      </c>
      <c r="E14101" t="s">
        <v>10</v>
      </c>
      <c r="F14101" t="s">
        <v>14163</v>
      </c>
      <c r="G14101">
        <v>2381</v>
      </c>
      <c r="H14101" t="s">
        <v>16</v>
      </c>
      <c r="I14101" t="s">
        <v>13</v>
      </c>
    </row>
    <row r="14102" spans="1:9" x14ac:dyDescent="0.25">
      <c r="A14102">
        <v>1</v>
      </c>
      <c r="B14102">
        <v>1352</v>
      </c>
      <c r="C14102">
        <v>4</v>
      </c>
      <c r="D14102" t="s">
        <v>18</v>
      </c>
      <c r="E14102" t="s">
        <v>10</v>
      </c>
      <c r="F14102" t="s">
        <v>14164</v>
      </c>
      <c r="G14102">
        <v>338</v>
      </c>
      <c r="H14102" t="s">
        <v>12</v>
      </c>
      <c r="I14102" t="s">
        <v>13</v>
      </c>
    </row>
    <row r="14103" spans="1:9" x14ac:dyDescent="0.25">
      <c r="A14103">
        <v>1</v>
      </c>
      <c r="B14103">
        <v>1602</v>
      </c>
      <c r="C14103">
        <v>3</v>
      </c>
      <c r="D14103" t="s">
        <v>18</v>
      </c>
      <c r="E14103" t="s">
        <v>46</v>
      </c>
      <c r="F14103" t="s">
        <v>14165</v>
      </c>
      <c r="G14103">
        <v>534</v>
      </c>
      <c r="H14103" t="s">
        <v>12</v>
      </c>
      <c r="I14103" t="s">
        <v>13</v>
      </c>
    </row>
    <row r="14104" spans="1:9" x14ac:dyDescent="0.25">
      <c r="A14104">
        <v>1</v>
      </c>
      <c r="B14104">
        <v>71</v>
      </c>
      <c r="C14104">
        <v>1</v>
      </c>
      <c r="D14104" t="s">
        <v>18</v>
      </c>
      <c r="E14104" t="s">
        <v>10</v>
      </c>
      <c r="F14104" t="s">
        <v>14166</v>
      </c>
      <c r="G14104">
        <v>71</v>
      </c>
      <c r="H14104" t="s">
        <v>12</v>
      </c>
      <c r="I14104" t="s">
        <v>13</v>
      </c>
    </row>
    <row r="14105" spans="1:9" x14ac:dyDescent="0.25">
      <c r="A14105">
        <v>1</v>
      </c>
      <c r="B14105">
        <v>168</v>
      </c>
      <c r="C14105">
        <v>4</v>
      </c>
      <c r="D14105" t="s">
        <v>18</v>
      </c>
      <c r="E14105" t="s">
        <v>39</v>
      </c>
      <c r="F14105" t="s">
        <v>14167</v>
      </c>
      <c r="G14105">
        <v>42</v>
      </c>
      <c r="H14105" t="s">
        <v>12</v>
      </c>
      <c r="I14105" t="s">
        <v>13</v>
      </c>
    </row>
    <row r="14106" spans="1:9" x14ac:dyDescent="0.25">
      <c r="A14106">
        <v>1</v>
      </c>
      <c r="B14106">
        <v>2076</v>
      </c>
      <c r="C14106">
        <v>4</v>
      </c>
      <c r="D14106" t="s">
        <v>23</v>
      </c>
      <c r="E14106" t="s">
        <v>39</v>
      </c>
      <c r="F14106" t="s">
        <v>14168</v>
      </c>
      <c r="G14106">
        <v>519</v>
      </c>
      <c r="H14106" t="s">
        <v>25</v>
      </c>
      <c r="I14106" t="s">
        <v>13</v>
      </c>
    </row>
    <row r="14107" spans="1:9" x14ac:dyDescent="0.25">
      <c r="A14107">
        <v>1</v>
      </c>
      <c r="B14107">
        <v>1760</v>
      </c>
      <c r="C14107">
        <v>5</v>
      </c>
      <c r="D14107" t="s">
        <v>23</v>
      </c>
      <c r="E14107" t="s">
        <v>39</v>
      </c>
      <c r="F14107" t="s">
        <v>14169</v>
      </c>
      <c r="G14107">
        <v>352</v>
      </c>
      <c r="H14107" t="s">
        <v>25</v>
      </c>
      <c r="I14107" t="s">
        <v>13</v>
      </c>
    </row>
    <row r="14108" spans="1:9" x14ac:dyDescent="0.25">
      <c r="A14108">
        <v>1</v>
      </c>
      <c r="B14108">
        <v>425</v>
      </c>
      <c r="C14108">
        <v>5</v>
      </c>
      <c r="D14108" t="s">
        <v>23</v>
      </c>
      <c r="E14108" t="s">
        <v>39</v>
      </c>
      <c r="F14108" t="s">
        <v>14170</v>
      </c>
      <c r="G14108">
        <v>85</v>
      </c>
      <c r="H14108" t="s">
        <v>25</v>
      </c>
      <c r="I14108" t="s">
        <v>13</v>
      </c>
    </row>
    <row r="14109" spans="1:9" x14ac:dyDescent="0.25">
      <c r="A14109">
        <v>1</v>
      </c>
      <c r="B14109">
        <v>107</v>
      </c>
      <c r="C14109">
        <v>1</v>
      </c>
      <c r="D14109" t="s">
        <v>18</v>
      </c>
      <c r="E14109" t="s">
        <v>29</v>
      </c>
      <c r="F14109" t="s">
        <v>14171</v>
      </c>
      <c r="G14109">
        <v>107</v>
      </c>
      <c r="H14109" t="s">
        <v>12</v>
      </c>
      <c r="I14109" t="s">
        <v>13</v>
      </c>
    </row>
    <row r="14110" spans="1:9" x14ac:dyDescent="0.25">
      <c r="A14110">
        <v>1</v>
      </c>
      <c r="B14110">
        <v>36</v>
      </c>
      <c r="C14110">
        <v>1</v>
      </c>
      <c r="D14110" t="s">
        <v>23</v>
      </c>
      <c r="E14110" t="s">
        <v>10</v>
      </c>
      <c r="F14110" t="s">
        <v>14172</v>
      </c>
      <c r="G14110">
        <v>36</v>
      </c>
      <c r="H14110" t="s">
        <v>25</v>
      </c>
      <c r="I14110" t="s">
        <v>13</v>
      </c>
    </row>
    <row r="14111" spans="1:9" x14ac:dyDescent="0.25">
      <c r="A14111">
        <v>1</v>
      </c>
      <c r="B14111">
        <v>56</v>
      </c>
      <c r="C14111">
        <v>1</v>
      </c>
      <c r="D14111" t="s">
        <v>14</v>
      </c>
      <c r="E14111" t="s">
        <v>39</v>
      </c>
      <c r="F14111" t="s">
        <v>14173</v>
      </c>
      <c r="G14111">
        <v>56</v>
      </c>
      <c r="H14111" t="s">
        <v>16</v>
      </c>
      <c r="I14111" t="s">
        <v>13</v>
      </c>
    </row>
    <row r="14112" spans="1:9" x14ac:dyDescent="0.25">
      <c r="A14112">
        <v>1</v>
      </c>
      <c r="B14112">
        <v>978</v>
      </c>
      <c r="C14112">
        <v>3</v>
      </c>
      <c r="D14112" t="s">
        <v>23</v>
      </c>
      <c r="E14112" t="s">
        <v>39</v>
      </c>
      <c r="F14112" t="s">
        <v>14174</v>
      </c>
      <c r="G14112">
        <v>326</v>
      </c>
      <c r="H14112" t="s">
        <v>25</v>
      </c>
      <c r="I14112" t="s">
        <v>13</v>
      </c>
    </row>
    <row r="14113" spans="1:9" x14ac:dyDescent="0.25">
      <c r="A14113">
        <v>1</v>
      </c>
      <c r="B14113">
        <v>207</v>
      </c>
      <c r="C14113">
        <v>3</v>
      </c>
      <c r="D14113" t="s">
        <v>23</v>
      </c>
      <c r="E14113" t="s">
        <v>39</v>
      </c>
      <c r="F14113" t="s">
        <v>14175</v>
      </c>
      <c r="G14113">
        <v>69</v>
      </c>
      <c r="H14113" t="s">
        <v>25</v>
      </c>
      <c r="I14113" t="s">
        <v>13</v>
      </c>
    </row>
    <row r="14114" spans="1:9" x14ac:dyDescent="0.25">
      <c r="A14114">
        <v>1</v>
      </c>
      <c r="B14114">
        <v>497</v>
      </c>
      <c r="C14114">
        <v>1</v>
      </c>
      <c r="D14114" t="s">
        <v>14</v>
      </c>
      <c r="E14114" t="s">
        <v>39</v>
      </c>
      <c r="F14114" t="s">
        <v>14176</v>
      </c>
      <c r="G14114">
        <v>497</v>
      </c>
      <c r="H14114" t="s">
        <v>16</v>
      </c>
      <c r="I14114" t="s">
        <v>13</v>
      </c>
    </row>
    <row r="14115" spans="1:9" x14ac:dyDescent="0.25">
      <c r="A14115">
        <v>1</v>
      </c>
      <c r="B14115">
        <v>692</v>
      </c>
      <c r="C14115">
        <v>4</v>
      </c>
      <c r="D14115" t="s">
        <v>14</v>
      </c>
      <c r="E14115" t="s">
        <v>10</v>
      </c>
      <c r="F14115" t="s">
        <v>14177</v>
      </c>
      <c r="G14115">
        <v>173</v>
      </c>
      <c r="H14115" t="s">
        <v>16</v>
      </c>
      <c r="I14115" t="s">
        <v>13</v>
      </c>
    </row>
    <row r="14116" spans="1:9" x14ac:dyDescent="0.25">
      <c r="A14116">
        <v>1</v>
      </c>
      <c r="B14116">
        <v>2175</v>
      </c>
      <c r="C14116">
        <v>3</v>
      </c>
      <c r="D14116" t="s">
        <v>18</v>
      </c>
      <c r="E14116" t="s">
        <v>42</v>
      </c>
      <c r="F14116" t="s">
        <v>14178</v>
      </c>
      <c r="G14116">
        <v>725</v>
      </c>
      <c r="H14116" t="s">
        <v>12</v>
      </c>
      <c r="I14116" t="s">
        <v>13</v>
      </c>
    </row>
    <row r="14117" spans="1:9" x14ac:dyDescent="0.25">
      <c r="A14117">
        <v>1</v>
      </c>
      <c r="B14117">
        <v>213</v>
      </c>
      <c r="C14117">
        <v>3</v>
      </c>
      <c r="D14117" t="s">
        <v>18</v>
      </c>
      <c r="E14117" t="s">
        <v>10</v>
      </c>
      <c r="F14117" t="s">
        <v>14179</v>
      </c>
      <c r="G14117">
        <v>71</v>
      </c>
      <c r="H14117" t="s">
        <v>12</v>
      </c>
      <c r="I14117" t="s">
        <v>13</v>
      </c>
    </row>
    <row r="14118" spans="1:9" x14ac:dyDescent="0.25">
      <c r="A14118">
        <v>1</v>
      </c>
      <c r="B14118">
        <v>144</v>
      </c>
      <c r="C14118">
        <v>3</v>
      </c>
      <c r="D14118" t="s">
        <v>23</v>
      </c>
      <c r="E14118" t="s">
        <v>39</v>
      </c>
      <c r="F14118" t="s">
        <v>14180</v>
      </c>
      <c r="G14118">
        <v>48</v>
      </c>
      <c r="H14118" t="s">
        <v>25</v>
      </c>
      <c r="I14118" t="s">
        <v>13</v>
      </c>
    </row>
    <row r="14119" spans="1:9" x14ac:dyDescent="0.25">
      <c r="A14119">
        <v>1</v>
      </c>
      <c r="B14119">
        <v>549</v>
      </c>
      <c r="C14119">
        <v>3</v>
      </c>
      <c r="D14119" t="s">
        <v>14</v>
      </c>
      <c r="E14119" t="s">
        <v>10</v>
      </c>
      <c r="F14119" t="s">
        <v>14181</v>
      </c>
      <c r="G14119">
        <v>183</v>
      </c>
      <c r="H14119" t="s">
        <v>16</v>
      </c>
      <c r="I14119" t="s">
        <v>13</v>
      </c>
    </row>
    <row r="14120" spans="1:9" x14ac:dyDescent="0.25">
      <c r="A14120">
        <v>1</v>
      </c>
      <c r="B14120">
        <v>535</v>
      </c>
      <c r="C14120">
        <v>5</v>
      </c>
      <c r="D14120" t="s">
        <v>18</v>
      </c>
      <c r="E14120" t="s">
        <v>42</v>
      </c>
      <c r="F14120" t="s">
        <v>14182</v>
      </c>
      <c r="G14120">
        <v>107</v>
      </c>
      <c r="H14120" t="s">
        <v>12</v>
      </c>
      <c r="I14120" t="s">
        <v>13</v>
      </c>
    </row>
    <row r="14121" spans="1:9" x14ac:dyDescent="0.25">
      <c r="A14121">
        <v>1</v>
      </c>
      <c r="B14121">
        <v>1569</v>
      </c>
      <c r="C14121">
        <v>3</v>
      </c>
      <c r="D14121" t="s">
        <v>23</v>
      </c>
      <c r="E14121" t="s">
        <v>46</v>
      </c>
      <c r="F14121" t="s">
        <v>14183</v>
      </c>
      <c r="G14121">
        <v>523</v>
      </c>
      <c r="H14121" t="s">
        <v>25</v>
      </c>
      <c r="I14121" t="s">
        <v>13</v>
      </c>
    </row>
    <row r="14122" spans="1:9" x14ac:dyDescent="0.25">
      <c r="A14122">
        <v>1</v>
      </c>
      <c r="B14122">
        <v>183</v>
      </c>
      <c r="C14122">
        <v>3</v>
      </c>
      <c r="D14122" t="s">
        <v>18</v>
      </c>
      <c r="E14122" t="s">
        <v>10</v>
      </c>
      <c r="F14122" t="s">
        <v>14184</v>
      </c>
      <c r="G14122">
        <v>61</v>
      </c>
      <c r="H14122" t="s">
        <v>12</v>
      </c>
      <c r="I14122" t="s">
        <v>13</v>
      </c>
    </row>
    <row r="14123" spans="1:9" x14ac:dyDescent="0.25">
      <c r="A14123">
        <v>1</v>
      </c>
      <c r="B14123">
        <v>492</v>
      </c>
      <c r="C14123">
        <v>3</v>
      </c>
      <c r="D14123" t="s">
        <v>23</v>
      </c>
      <c r="E14123" t="s">
        <v>39</v>
      </c>
      <c r="F14123" t="s">
        <v>14185</v>
      </c>
      <c r="G14123">
        <v>164</v>
      </c>
      <c r="H14123" t="s">
        <v>25</v>
      </c>
      <c r="I14123" t="s">
        <v>13</v>
      </c>
    </row>
    <row r="14124" spans="1:9" x14ac:dyDescent="0.25">
      <c r="A14124">
        <v>1</v>
      </c>
      <c r="B14124">
        <v>4542</v>
      </c>
      <c r="C14124">
        <v>3</v>
      </c>
      <c r="D14124" t="s">
        <v>18</v>
      </c>
      <c r="E14124" t="s">
        <v>10</v>
      </c>
      <c r="F14124" t="s">
        <v>14186</v>
      </c>
      <c r="G14124">
        <v>1514</v>
      </c>
      <c r="H14124" t="s">
        <v>12</v>
      </c>
      <c r="I14124" t="s">
        <v>13</v>
      </c>
    </row>
    <row r="14125" spans="1:9" x14ac:dyDescent="0.25">
      <c r="A14125">
        <v>1</v>
      </c>
      <c r="B14125">
        <v>2588</v>
      </c>
      <c r="C14125">
        <v>1</v>
      </c>
      <c r="D14125" t="s">
        <v>18</v>
      </c>
      <c r="E14125" t="s">
        <v>10</v>
      </c>
      <c r="F14125" t="s">
        <v>14187</v>
      </c>
      <c r="G14125">
        <v>2588</v>
      </c>
      <c r="H14125" t="s">
        <v>12</v>
      </c>
      <c r="I14125" t="s">
        <v>13</v>
      </c>
    </row>
    <row r="14126" spans="1:9" x14ac:dyDescent="0.25">
      <c r="A14126">
        <v>1</v>
      </c>
      <c r="B14126">
        <v>1690</v>
      </c>
      <c r="C14126">
        <v>5</v>
      </c>
      <c r="D14126" t="s">
        <v>18</v>
      </c>
      <c r="E14126" t="s">
        <v>39</v>
      </c>
      <c r="F14126" t="s">
        <v>14188</v>
      </c>
      <c r="G14126">
        <v>338</v>
      </c>
      <c r="H14126" t="s">
        <v>12</v>
      </c>
      <c r="I14126" t="s">
        <v>13</v>
      </c>
    </row>
    <row r="14127" spans="1:9" x14ac:dyDescent="0.25">
      <c r="A14127">
        <v>1</v>
      </c>
      <c r="B14127">
        <v>831</v>
      </c>
      <c r="C14127">
        <v>3</v>
      </c>
      <c r="D14127" t="s">
        <v>18</v>
      </c>
      <c r="E14127" t="s">
        <v>29</v>
      </c>
      <c r="F14127" t="s">
        <v>14189</v>
      </c>
      <c r="G14127">
        <v>277</v>
      </c>
      <c r="H14127" t="s">
        <v>12</v>
      </c>
      <c r="I14127" t="s">
        <v>13</v>
      </c>
    </row>
    <row r="14128" spans="1:9" x14ac:dyDescent="0.25">
      <c r="A14128">
        <v>1</v>
      </c>
      <c r="B14128">
        <v>560</v>
      </c>
      <c r="C14128">
        <v>5</v>
      </c>
      <c r="D14128" t="s">
        <v>18</v>
      </c>
      <c r="E14128" t="s">
        <v>46</v>
      </c>
      <c r="F14128" t="s">
        <v>14190</v>
      </c>
      <c r="G14128">
        <v>112</v>
      </c>
      <c r="H14128" t="s">
        <v>12</v>
      </c>
      <c r="I14128" t="s">
        <v>13</v>
      </c>
    </row>
    <row r="14129" spans="1:9" x14ac:dyDescent="0.25">
      <c r="A14129">
        <v>1</v>
      </c>
      <c r="B14129">
        <v>11556</v>
      </c>
      <c r="C14129">
        <v>6</v>
      </c>
      <c r="D14129" t="s">
        <v>18</v>
      </c>
      <c r="E14129" t="s">
        <v>10</v>
      </c>
      <c r="F14129" t="s">
        <v>14191</v>
      </c>
      <c r="G14129">
        <v>1926</v>
      </c>
      <c r="H14129" t="s">
        <v>12</v>
      </c>
      <c r="I14129" t="s">
        <v>13</v>
      </c>
    </row>
    <row r="14130" spans="1:9" x14ac:dyDescent="0.25">
      <c r="A14130">
        <v>1</v>
      </c>
      <c r="B14130">
        <v>5778</v>
      </c>
      <c r="C14130">
        <v>3</v>
      </c>
      <c r="D14130" t="s">
        <v>18</v>
      </c>
      <c r="E14130" t="s">
        <v>10</v>
      </c>
      <c r="F14130" t="s">
        <v>14192</v>
      </c>
      <c r="G14130">
        <v>1926</v>
      </c>
      <c r="H14130" t="s">
        <v>12</v>
      </c>
      <c r="I14130" t="s">
        <v>13</v>
      </c>
    </row>
    <row r="14131" spans="1:9" x14ac:dyDescent="0.25">
      <c r="A14131">
        <v>1</v>
      </c>
      <c r="B14131">
        <v>1938</v>
      </c>
      <c r="C14131">
        <v>3</v>
      </c>
      <c r="D14131" t="s">
        <v>18</v>
      </c>
      <c r="E14131" t="s">
        <v>10</v>
      </c>
      <c r="F14131" t="s">
        <v>14193</v>
      </c>
      <c r="G14131">
        <v>646</v>
      </c>
      <c r="H14131" t="s">
        <v>12</v>
      </c>
      <c r="I14131" t="s">
        <v>13</v>
      </c>
    </row>
    <row r="14132" spans="1:9" x14ac:dyDescent="0.25">
      <c r="A14132">
        <v>1</v>
      </c>
      <c r="B14132">
        <v>82</v>
      </c>
      <c r="C14132">
        <v>1</v>
      </c>
      <c r="D14132" t="s">
        <v>18</v>
      </c>
      <c r="E14132" t="s">
        <v>10</v>
      </c>
      <c r="F14132" t="s">
        <v>14194</v>
      </c>
      <c r="G14132">
        <v>82</v>
      </c>
      <c r="H14132" t="s">
        <v>12</v>
      </c>
      <c r="I14132" t="s">
        <v>13</v>
      </c>
    </row>
    <row r="14133" spans="1:9" x14ac:dyDescent="0.25">
      <c r="A14133">
        <v>1</v>
      </c>
      <c r="B14133">
        <v>32</v>
      </c>
      <c r="C14133">
        <v>1</v>
      </c>
      <c r="D14133" t="s">
        <v>18</v>
      </c>
      <c r="E14133" t="s">
        <v>10</v>
      </c>
      <c r="F14133" t="s">
        <v>14195</v>
      </c>
      <c r="G14133">
        <v>32</v>
      </c>
      <c r="H14133" t="s">
        <v>12</v>
      </c>
      <c r="I14133" t="s">
        <v>13</v>
      </c>
    </row>
    <row r="14134" spans="1:9" x14ac:dyDescent="0.25">
      <c r="A14134">
        <v>1</v>
      </c>
      <c r="B14134">
        <v>5330</v>
      </c>
      <c r="C14134">
        <v>5</v>
      </c>
      <c r="D14134" t="s">
        <v>18</v>
      </c>
      <c r="E14134" t="s">
        <v>10</v>
      </c>
      <c r="F14134" t="s">
        <v>14196</v>
      </c>
      <c r="G14134">
        <v>1066</v>
      </c>
      <c r="H14134" t="s">
        <v>12</v>
      </c>
      <c r="I14134" t="s">
        <v>13</v>
      </c>
    </row>
    <row r="14135" spans="1:9" x14ac:dyDescent="0.25">
      <c r="A14135">
        <v>1</v>
      </c>
      <c r="B14135">
        <v>660</v>
      </c>
      <c r="C14135">
        <v>5</v>
      </c>
      <c r="D14135" t="s">
        <v>18</v>
      </c>
      <c r="E14135" t="s">
        <v>46</v>
      </c>
      <c r="F14135" t="s">
        <v>14197</v>
      </c>
      <c r="G14135">
        <v>132</v>
      </c>
      <c r="H14135" t="s">
        <v>12</v>
      </c>
      <c r="I14135" t="s">
        <v>13</v>
      </c>
    </row>
    <row r="14136" spans="1:9" x14ac:dyDescent="0.25">
      <c r="A14136">
        <v>1</v>
      </c>
      <c r="B14136">
        <v>708</v>
      </c>
      <c r="C14136">
        <v>4</v>
      </c>
      <c r="D14136" t="s">
        <v>14</v>
      </c>
      <c r="E14136" t="s">
        <v>46</v>
      </c>
      <c r="F14136" t="s">
        <v>14198</v>
      </c>
      <c r="G14136">
        <v>177</v>
      </c>
      <c r="H14136" t="s">
        <v>16</v>
      </c>
      <c r="I14136" t="s">
        <v>13</v>
      </c>
    </row>
    <row r="14137" spans="1:9" x14ac:dyDescent="0.25">
      <c r="A14137">
        <v>1</v>
      </c>
      <c r="B14137">
        <v>3435</v>
      </c>
      <c r="C14137">
        <v>3</v>
      </c>
      <c r="D14137" t="s">
        <v>18</v>
      </c>
      <c r="E14137" t="s">
        <v>46</v>
      </c>
      <c r="F14137" t="s">
        <v>14199</v>
      </c>
      <c r="G14137">
        <v>1145</v>
      </c>
      <c r="H14137" t="s">
        <v>12</v>
      </c>
      <c r="I14137" t="s">
        <v>13</v>
      </c>
    </row>
    <row r="14138" spans="1:9" x14ac:dyDescent="0.25">
      <c r="A14138">
        <v>1</v>
      </c>
      <c r="B14138">
        <v>1674</v>
      </c>
      <c r="C14138">
        <v>3</v>
      </c>
      <c r="D14138" t="s">
        <v>18</v>
      </c>
      <c r="E14138" t="s">
        <v>10</v>
      </c>
      <c r="F14138" t="s">
        <v>14200</v>
      </c>
      <c r="G14138">
        <v>558</v>
      </c>
      <c r="H14138" t="s">
        <v>12</v>
      </c>
      <c r="I14138" t="s">
        <v>13</v>
      </c>
    </row>
    <row r="14139" spans="1:9" x14ac:dyDescent="0.25">
      <c r="A14139">
        <v>1</v>
      </c>
      <c r="B14139">
        <v>252</v>
      </c>
      <c r="C14139">
        <v>3</v>
      </c>
      <c r="D14139" t="s">
        <v>14</v>
      </c>
      <c r="E14139" t="s">
        <v>42</v>
      </c>
      <c r="F14139" t="s">
        <v>14201</v>
      </c>
      <c r="G14139">
        <v>84</v>
      </c>
      <c r="H14139" t="s">
        <v>16</v>
      </c>
      <c r="I14139" t="s">
        <v>13</v>
      </c>
    </row>
    <row r="14140" spans="1:9" x14ac:dyDescent="0.25">
      <c r="A14140">
        <v>1</v>
      </c>
      <c r="B14140">
        <v>4156</v>
      </c>
      <c r="C14140">
        <v>4</v>
      </c>
      <c r="D14140" t="s">
        <v>18</v>
      </c>
      <c r="E14140" t="s">
        <v>10</v>
      </c>
      <c r="F14140" t="s">
        <v>14202</v>
      </c>
      <c r="G14140">
        <v>1039</v>
      </c>
      <c r="H14140" t="s">
        <v>12</v>
      </c>
      <c r="I14140" t="s">
        <v>13</v>
      </c>
    </row>
    <row r="14141" spans="1:9" x14ac:dyDescent="0.25">
      <c r="A14141">
        <v>1</v>
      </c>
      <c r="B14141">
        <v>4156</v>
      </c>
      <c r="C14141">
        <v>4</v>
      </c>
      <c r="D14141" t="s">
        <v>18</v>
      </c>
      <c r="E14141" t="s">
        <v>46</v>
      </c>
      <c r="F14141" t="s">
        <v>14203</v>
      </c>
      <c r="G14141">
        <v>1039</v>
      </c>
      <c r="H14141" t="s">
        <v>12</v>
      </c>
      <c r="I14141" t="s">
        <v>13</v>
      </c>
    </row>
    <row r="14142" spans="1:9" x14ac:dyDescent="0.25">
      <c r="A14142">
        <v>1</v>
      </c>
      <c r="B14142">
        <v>4085</v>
      </c>
      <c r="C14142">
        <v>5</v>
      </c>
      <c r="D14142" t="s">
        <v>18</v>
      </c>
      <c r="E14142" t="s">
        <v>46</v>
      </c>
      <c r="F14142" t="s">
        <v>14204</v>
      </c>
      <c r="G14142">
        <v>817</v>
      </c>
      <c r="H14142" t="s">
        <v>12</v>
      </c>
      <c r="I14142" t="s">
        <v>13</v>
      </c>
    </row>
    <row r="14143" spans="1:9" x14ac:dyDescent="0.25">
      <c r="A14143">
        <v>1</v>
      </c>
      <c r="B14143">
        <v>225</v>
      </c>
      <c r="C14143">
        <v>3</v>
      </c>
      <c r="D14143" t="s">
        <v>18</v>
      </c>
      <c r="E14143" t="s">
        <v>46</v>
      </c>
      <c r="F14143" t="s">
        <v>14205</v>
      </c>
      <c r="G14143">
        <v>75</v>
      </c>
      <c r="H14143" t="s">
        <v>12</v>
      </c>
      <c r="I14143" t="s">
        <v>13</v>
      </c>
    </row>
    <row r="14144" spans="1:9" x14ac:dyDescent="0.25">
      <c r="A14144">
        <v>1</v>
      </c>
      <c r="B14144">
        <v>4540</v>
      </c>
      <c r="C14144">
        <v>5</v>
      </c>
      <c r="D14144" t="s">
        <v>18</v>
      </c>
      <c r="E14144" t="s">
        <v>42</v>
      </c>
      <c r="F14144" t="s">
        <v>14206</v>
      </c>
      <c r="G14144">
        <v>908</v>
      </c>
      <c r="H14144" t="s">
        <v>12</v>
      </c>
      <c r="I14144" t="s">
        <v>13</v>
      </c>
    </row>
    <row r="14145" spans="1:9" x14ac:dyDescent="0.25">
      <c r="A14145">
        <v>1</v>
      </c>
      <c r="B14145">
        <v>429</v>
      </c>
      <c r="C14145">
        <v>1</v>
      </c>
      <c r="D14145" t="s">
        <v>18</v>
      </c>
      <c r="E14145" t="s">
        <v>10</v>
      </c>
      <c r="F14145" t="s">
        <v>14207</v>
      </c>
      <c r="G14145">
        <v>429</v>
      </c>
      <c r="H14145" t="s">
        <v>12</v>
      </c>
      <c r="I14145" t="s">
        <v>13</v>
      </c>
    </row>
    <row r="14146" spans="1:9" x14ac:dyDescent="0.25">
      <c r="A14146">
        <v>1</v>
      </c>
      <c r="B14146">
        <v>470</v>
      </c>
      <c r="C14146">
        <v>5</v>
      </c>
      <c r="D14146" t="s">
        <v>18</v>
      </c>
      <c r="E14146" t="s">
        <v>46</v>
      </c>
      <c r="F14146" t="s">
        <v>14208</v>
      </c>
      <c r="G14146">
        <v>94</v>
      </c>
      <c r="H14146" t="s">
        <v>12</v>
      </c>
      <c r="I14146" t="s">
        <v>13</v>
      </c>
    </row>
    <row r="14147" spans="1:9" x14ac:dyDescent="0.25">
      <c r="A14147">
        <v>1</v>
      </c>
      <c r="B14147">
        <v>3578</v>
      </c>
      <c r="C14147">
        <v>2</v>
      </c>
      <c r="D14147" t="s">
        <v>18</v>
      </c>
      <c r="E14147" t="s">
        <v>10</v>
      </c>
      <c r="F14147" t="s">
        <v>14209</v>
      </c>
      <c r="G14147">
        <v>1789</v>
      </c>
      <c r="H14147" t="s">
        <v>12</v>
      </c>
      <c r="I14147" t="s">
        <v>13</v>
      </c>
    </row>
    <row r="14148" spans="1:9" x14ac:dyDescent="0.25">
      <c r="A14148">
        <v>1</v>
      </c>
      <c r="B14148">
        <v>5172</v>
      </c>
      <c r="C14148">
        <v>4</v>
      </c>
      <c r="D14148" t="s">
        <v>18</v>
      </c>
      <c r="E14148" t="s">
        <v>46</v>
      </c>
      <c r="F14148" t="s">
        <v>14210</v>
      </c>
      <c r="G14148">
        <v>1293</v>
      </c>
      <c r="H14148" t="s">
        <v>12</v>
      </c>
      <c r="I14148" t="s">
        <v>13</v>
      </c>
    </row>
    <row r="14149" spans="1:9" x14ac:dyDescent="0.25">
      <c r="A14149">
        <v>1</v>
      </c>
      <c r="B14149">
        <v>755</v>
      </c>
      <c r="C14149">
        <v>5</v>
      </c>
      <c r="D14149" t="s">
        <v>18</v>
      </c>
      <c r="E14149" t="s">
        <v>46</v>
      </c>
      <c r="F14149" t="s">
        <v>14211</v>
      </c>
      <c r="G14149">
        <v>151</v>
      </c>
      <c r="H14149" t="s">
        <v>12</v>
      </c>
      <c r="I14149" t="s">
        <v>13</v>
      </c>
    </row>
    <row r="14150" spans="1:9" x14ac:dyDescent="0.25">
      <c r="A14150">
        <v>1</v>
      </c>
      <c r="B14150">
        <v>144</v>
      </c>
      <c r="C14150">
        <v>4</v>
      </c>
      <c r="D14150" t="s">
        <v>18</v>
      </c>
      <c r="E14150" t="s">
        <v>10</v>
      </c>
      <c r="F14150" t="s">
        <v>14212</v>
      </c>
      <c r="G14150">
        <v>36</v>
      </c>
      <c r="H14150" t="s">
        <v>12</v>
      </c>
      <c r="I14150" t="s">
        <v>13</v>
      </c>
    </row>
    <row r="14151" spans="1:9" x14ac:dyDescent="0.25">
      <c r="A14151">
        <v>1</v>
      </c>
      <c r="B14151">
        <v>135</v>
      </c>
      <c r="C14151">
        <v>3</v>
      </c>
      <c r="D14151" t="s">
        <v>18</v>
      </c>
      <c r="E14151" t="s">
        <v>46</v>
      </c>
      <c r="F14151" t="s">
        <v>14213</v>
      </c>
      <c r="G14151">
        <v>45</v>
      </c>
      <c r="H14151" t="s">
        <v>12</v>
      </c>
      <c r="I14151" t="s">
        <v>13</v>
      </c>
    </row>
    <row r="14152" spans="1:9" x14ac:dyDescent="0.25">
      <c r="A14152">
        <v>1</v>
      </c>
      <c r="B14152">
        <v>91</v>
      </c>
      <c r="C14152">
        <v>1</v>
      </c>
      <c r="D14152" t="s">
        <v>18</v>
      </c>
      <c r="E14152" t="s">
        <v>10</v>
      </c>
      <c r="F14152" t="s">
        <v>14214</v>
      </c>
      <c r="G14152">
        <v>91</v>
      </c>
      <c r="H14152" t="s">
        <v>12</v>
      </c>
      <c r="I14152" t="s">
        <v>13</v>
      </c>
    </row>
    <row r="14153" spans="1:9" x14ac:dyDescent="0.25">
      <c r="A14153">
        <v>1</v>
      </c>
      <c r="B14153">
        <v>264</v>
      </c>
      <c r="C14153">
        <v>2</v>
      </c>
      <c r="D14153" t="s">
        <v>18</v>
      </c>
      <c r="E14153" t="s">
        <v>39</v>
      </c>
      <c r="F14153" t="s">
        <v>14215</v>
      </c>
      <c r="G14153">
        <v>132</v>
      </c>
      <c r="H14153" t="s">
        <v>12</v>
      </c>
      <c r="I14153" t="s">
        <v>13</v>
      </c>
    </row>
    <row r="14154" spans="1:9" x14ac:dyDescent="0.25">
      <c r="A14154">
        <v>1</v>
      </c>
      <c r="B14154">
        <v>555</v>
      </c>
      <c r="C14154">
        <v>5</v>
      </c>
      <c r="D14154" t="s">
        <v>18</v>
      </c>
      <c r="E14154" t="s">
        <v>10</v>
      </c>
      <c r="F14154" t="s">
        <v>14216</v>
      </c>
      <c r="G14154">
        <v>111</v>
      </c>
      <c r="H14154" t="s">
        <v>12</v>
      </c>
      <c r="I14154" t="s">
        <v>13</v>
      </c>
    </row>
    <row r="14155" spans="1:9" x14ac:dyDescent="0.25">
      <c r="A14155">
        <v>1</v>
      </c>
      <c r="B14155">
        <v>1041</v>
      </c>
      <c r="C14155">
        <v>3</v>
      </c>
      <c r="D14155" t="s">
        <v>18</v>
      </c>
      <c r="E14155" t="s">
        <v>10</v>
      </c>
      <c r="F14155" t="s">
        <v>14217</v>
      </c>
      <c r="G14155">
        <v>347</v>
      </c>
      <c r="H14155" t="s">
        <v>12</v>
      </c>
      <c r="I14155" t="s">
        <v>13</v>
      </c>
    </row>
    <row r="14156" spans="1:9" x14ac:dyDescent="0.25">
      <c r="A14156">
        <v>1</v>
      </c>
      <c r="B14156">
        <v>1380</v>
      </c>
      <c r="C14156">
        <v>4</v>
      </c>
      <c r="D14156" t="s">
        <v>18</v>
      </c>
      <c r="E14156" t="s">
        <v>39</v>
      </c>
      <c r="F14156" t="s">
        <v>14218</v>
      </c>
      <c r="G14156">
        <v>345</v>
      </c>
      <c r="H14156" t="s">
        <v>12</v>
      </c>
      <c r="I14156" t="s">
        <v>13</v>
      </c>
    </row>
    <row r="14157" spans="1:9" x14ac:dyDescent="0.25">
      <c r="A14157">
        <v>1</v>
      </c>
      <c r="B14157">
        <v>2620</v>
      </c>
      <c r="C14157">
        <v>5</v>
      </c>
      <c r="D14157" t="s">
        <v>18</v>
      </c>
      <c r="E14157" t="s">
        <v>10</v>
      </c>
      <c r="F14157" t="s">
        <v>14219</v>
      </c>
      <c r="G14157">
        <v>524</v>
      </c>
      <c r="H14157" t="s">
        <v>12</v>
      </c>
      <c r="I14157" t="s">
        <v>13</v>
      </c>
    </row>
    <row r="14158" spans="1:9" x14ac:dyDescent="0.25">
      <c r="A14158">
        <v>1</v>
      </c>
      <c r="B14158">
        <v>6560</v>
      </c>
      <c r="C14158">
        <v>4</v>
      </c>
      <c r="D14158" t="s">
        <v>23</v>
      </c>
      <c r="E14158" t="s">
        <v>10</v>
      </c>
      <c r="F14158" t="s">
        <v>14220</v>
      </c>
      <c r="G14158">
        <v>1640</v>
      </c>
      <c r="H14158" t="s">
        <v>25</v>
      </c>
      <c r="I14158" t="s">
        <v>13</v>
      </c>
    </row>
    <row r="14159" spans="1:9" x14ac:dyDescent="0.25">
      <c r="A14159">
        <v>1</v>
      </c>
      <c r="B14159">
        <v>6560</v>
      </c>
      <c r="C14159">
        <v>4</v>
      </c>
      <c r="D14159" t="s">
        <v>23</v>
      </c>
      <c r="E14159" t="s">
        <v>10</v>
      </c>
      <c r="F14159" t="s">
        <v>14221</v>
      </c>
      <c r="G14159">
        <v>1640</v>
      </c>
      <c r="H14159" t="s">
        <v>25</v>
      </c>
      <c r="I14159" t="s">
        <v>13</v>
      </c>
    </row>
    <row r="14160" spans="1:9" x14ac:dyDescent="0.25">
      <c r="A14160">
        <v>1</v>
      </c>
      <c r="B14160">
        <v>6560</v>
      </c>
      <c r="C14160">
        <v>4</v>
      </c>
      <c r="D14160" t="s">
        <v>14</v>
      </c>
      <c r="E14160" t="s">
        <v>10</v>
      </c>
      <c r="F14160" t="s">
        <v>14222</v>
      </c>
      <c r="G14160">
        <v>1640</v>
      </c>
      <c r="H14160" t="s">
        <v>16</v>
      </c>
      <c r="I14160" t="s">
        <v>13</v>
      </c>
    </row>
    <row r="14161" spans="1:9" x14ac:dyDescent="0.25">
      <c r="A14161">
        <v>1</v>
      </c>
      <c r="B14161">
        <v>6560</v>
      </c>
      <c r="C14161">
        <v>4</v>
      </c>
      <c r="D14161" t="s">
        <v>23</v>
      </c>
      <c r="E14161" t="s">
        <v>10</v>
      </c>
      <c r="F14161" t="s">
        <v>14223</v>
      </c>
      <c r="G14161">
        <v>1640</v>
      </c>
      <c r="H14161" t="s">
        <v>25</v>
      </c>
      <c r="I14161" t="s">
        <v>13</v>
      </c>
    </row>
    <row r="14162" spans="1:9" x14ac:dyDescent="0.25">
      <c r="A14162">
        <v>1</v>
      </c>
      <c r="B14162">
        <v>1350</v>
      </c>
      <c r="C14162">
        <v>3</v>
      </c>
      <c r="D14162" t="s">
        <v>18</v>
      </c>
      <c r="E14162" t="s">
        <v>46</v>
      </c>
      <c r="F14162" t="s">
        <v>14224</v>
      </c>
      <c r="G14162">
        <v>450</v>
      </c>
      <c r="H14162" t="s">
        <v>12</v>
      </c>
      <c r="I14162" t="s">
        <v>13</v>
      </c>
    </row>
    <row r="14163" spans="1:9" x14ac:dyDescent="0.25">
      <c r="A14163">
        <v>1</v>
      </c>
      <c r="B14163">
        <v>853</v>
      </c>
      <c r="C14163">
        <v>1</v>
      </c>
      <c r="D14163" t="s">
        <v>18</v>
      </c>
      <c r="E14163" t="s">
        <v>10</v>
      </c>
      <c r="F14163" t="s">
        <v>14225</v>
      </c>
      <c r="G14163">
        <v>853</v>
      </c>
      <c r="H14163" t="s">
        <v>12</v>
      </c>
      <c r="I14163" t="s">
        <v>13</v>
      </c>
    </row>
    <row r="14164" spans="1:9" x14ac:dyDescent="0.25">
      <c r="A14164">
        <v>1</v>
      </c>
      <c r="B14164">
        <v>153</v>
      </c>
      <c r="C14164">
        <v>3</v>
      </c>
      <c r="D14164" t="s">
        <v>18</v>
      </c>
      <c r="E14164" t="s">
        <v>39</v>
      </c>
      <c r="F14164" t="s">
        <v>14226</v>
      </c>
      <c r="G14164">
        <v>51</v>
      </c>
      <c r="H14164" t="s">
        <v>12</v>
      </c>
      <c r="I14164" t="s">
        <v>13</v>
      </c>
    </row>
    <row r="14165" spans="1:9" x14ac:dyDescent="0.25">
      <c r="A14165">
        <v>1</v>
      </c>
      <c r="B14165">
        <v>334</v>
      </c>
      <c r="C14165">
        <v>1</v>
      </c>
      <c r="D14165" t="s">
        <v>23</v>
      </c>
      <c r="E14165" t="s">
        <v>67</v>
      </c>
      <c r="F14165" t="s">
        <v>14227</v>
      </c>
      <c r="G14165">
        <v>334</v>
      </c>
      <c r="H14165" t="s">
        <v>25</v>
      </c>
      <c r="I14165" t="s">
        <v>13</v>
      </c>
    </row>
    <row r="14166" spans="1:9" x14ac:dyDescent="0.25">
      <c r="A14166">
        <v>1</v>
      </c>
      <c r="B14166">
        <v>249</v>
      </c>
      <c r="C14166">
        <v>1</v>
      </c>
      <c r="D14166" t="s">
        <v>18</v>
      </c>
      <c r="E14166" t="s">
        <v>10</v>
      </c>
      <c r="F14166" t="s">
        <v>14228</v>
      </c>
      <c r="G14166">
        <v>249</v>
      </c>
      <c r="H14166" t="s">
        <v>12</v>
      </c>
      <c r="I14166" t="s">
        <v>13</v>
      </c>
    </row>
    <row r="14167" spans="1:9" x14ac:dyDescent="0.25">
      <c r="A14167">
        <v>1</v>
      </c>
      <c r="B14167">
        <v>387</v>
      </c>
      <c r="C14167">
        <v>1</v>
      </c>
      <c r="D14167" t="s">
        <v>18</v>
      </c>
      <c r="E14167" t="s">
        <v>39</v>
      </c>
      <c r="F14167" t="s">
        <v>14229</v>
      </c>
      <c r="G14167">
        <v>387</v>
      </c>
      <c r="H14167" t="s">
        <v>12</v>
      </c>
      <c r="I14167" t="s">
        <v>13</v>
      </c>
    </row>
    <row r="14168" spans="1:9" x14ac:dyDescent="0.25">
      <c r="A14168">
        <v>1</v>
      </c>
      <c r="B14168">
        <v>404</v>
      </c>
      <c r="C14168">
        <v>4</v>
      </c>
      <c r="D14168" t="s">
        <v>18</v>
      </c>
      <c r="E14168" t="s">
        <v>10</v>
      </c>
      <c r="F14168" t="s">
        <v>14230</v>
      </c>
      <c r="G14168">
        <v>101</v>
      </c>
      <c r="H14168" t="s">
        <v>12</v>
      </c>
      <c r="I14168" t="s">
        <v>13</v>
      </c>
    </row>
    <row r="14169" spans="1:9" x14ac:dyDescent="0.25">
      <c r="A14169">
        <v>1</v>
      </c>
      <c r="B14169">
        <v>3256</v>
      </c>
      <c r="C14169">
        <v>4</v>
      </c>
      <c r="D14169" t="s">
        <v>18</v>
      </c>
      <c r="E14169" t="s">
        <v>46</v>
      </c>
      <c r="F14169" t="s">
        <v>14231</v>
      </c>
      <c r="G14169">
        <v>814</v>
      </c>
      <c r="H14169" t="s">
        <v>12</v>
      </c>
      <c r="I14169" t="s">
        <v>13</v>
      </c>
    </row>
    <row r="14170" spans="1:9" x14ac:dyDescent="0.25">
      <c r="A14170">
        <v>1</v>
      </c>
      <c r="B14170">
        <v>4345</v>
      </c>
      <c r="C14170">
        <v>5</v>
      </c>
      <c r="D14170" t="s">
        <v>18</v>
      </c>
      <c r="E14170" t="s">
        <v>10</v>
      </c>
      <c r="F14170" t="s">
        <v>14232</v>
      </c>
      <c r="G14170">
        <v>869</v>
      </c>
      <c r="H14170" t="s">
        <v>12</v>
      </c>
      <c r="I14170" t="s">
        <v>13</v>
      </c>
    </row>
    <row r="14171" spans="1:9" x14ac:dyDescent="0.25">
      <c r="A14171">
        <v>1</v>
      </c>
      <c r="B14171">
        <v>2161</v>
      </c>
      <c r="C14171">
        <v>1</v>
      </c>
      <c r="D14171" t="s">
        <v>18</v>
      </c>
      <c r="E14171" t="s">
        <v>42</v>
      </c>
      <c r="F14171" t="s">
        <v>14233</v>
      </c>
      <c r="G14171">
        <v>2161</v>
      </c>
      <c r="H14171" t="s">
        <v>12</v>
      </c>
      <c r="I14171" t="s">
        <v>13</v>
      </c>
    </row>
    <row r="14172" spans="1:9" x14ac:dyDescent="0.25">
      <c r="A14172">
        <v>1</v>
      </c>
      <c r="B14172">
        <v>1200</v>
      </c>
      <c r="C14172">
        <v>5</v>
      </c>
      <c r="D14172" t="s">
        <v>18</v>
      </c>
      <c r="E14172" t="s">
        <v>46</v>
      </c>
      <c r="F14172" t="s">
        <v>14234</v>
      </c>
      <c r="G14172">
        <v>240</v>
      </c>
      <c r="H14172" t="s">
        <v>12</v>
      </c>
      <c r="I14172" t="s">
        <v>13</v>
      </c>
    </row>
    <row r="14173" spans="1:9" x14ac:dyDescent="0.25">
      <c r="A14173">
        <v>1</v>
      </c>
      <c r="B14173">
        <v>808</v>
      </c>
      <c r="C14173">
        <v>4</v>
      </c>
      <c r="D14173" t="s">
        <v>18</v>
      </c>
      <c r="E14173" t="s">
        <v>10</v>
      </c>
      <c r="F14173" t="s">
        <v>14235</v>
      </c>
      <c r="G14173">
        <v>202</v>
      </c>
      <c r="H14173" t="s">
        <v>12</v>
      </c>
      <c r="I14173" t="s">
        <v>13</v>
      </c>
    </row>
    <row r="14174" spans="1:9" x14ac:dyDescent="0.25">
      <c r="A14174">
        <v>1</v>
      </c>
      <c r="B14174">
        <v>875</v>
      </c>
      <c r="C14174">
        <v>5</v>
      </c>
      <c r="D14174" t="s">
        <v>18</v>
      </c>
      <c r="E14174" t="s">
        <v>10</v>
      </c>
      <c r="F14174" t="s">
        <v>14236</v>
      </c>
      <c r="G14174">
        <v>175</v>
      </c>
      <c r="H14174" t="s">
        <v>12</v>
      </c>
      <c r="I14174" t="s">
        <v>13</v>
      </c>
    </row>
    <row r="14175" spans="1:9" x14ac:dyDescent="0.25">
      <c r="A14175">
        <v>1</v>
      </c>
      <c r="B14175">
        <v>447</v>
      </c>
      <c r="C14175">
        <v>3</v>
      </c>
      <c r="D14175" t="s">
        <v>23</v>
      </c>
      <c r="E14175" t="s">
        <v>39</v>
      </c>
      <c r="F14175" t="s">
        <v>14237</v>
      </c>
      <c r="G14175">
        <v>149</v>
      </c>
      <c r="H14175" t="s">
        <v>25</v>
      </c>
      <c r="I14175" t="s">
        <v>13</v>
      </c>
    </row>
    <row r="14176" spans="1:9" x14ac:dyDescent="0.25">
      <c r="A14176">
        <v>1</v>
      </c>
      <c r="B14176">
        <v>1242</v>
      </c>
      <c r="C14176">
        <v>3</v>
      </c>
      <c r="D14176" t="s">
        <v>18</v>
      </c>
      <c r="E14176" t="s">
        <v>39</v>
      </c>
      <c r="F14176" t="s">
        <v>14238</v>
      </c>
      <c r="G14176">
        <v>414</v>
      </c>
      <c r="H14176" t="s">
        <v>12</v>
      </c>
      <c r="I14176" t="s">
        <v>13</v>
      </c>
    </row>
    <row r="14177" spans="1:9" x14ac:dyDescent="0.25">
      <c r="A14177">
        <v>1</v>
      </c>
      <c r="B14177">
        <v>400</v>
      </c>
      <c r="C14177">
        <v>4</v>
      </c>
      <c r="D14177" t="s">
        <v>23</v>
      </c>
      <c r="E14177" t="s">
        <v>29</v>
      </c>
      <c r="F14177" t="s">
        <v>14239</v>
      </c>
      <c r="G14177">
        <v>100</v>
      </c>
      <c r="H14177" t="s">
        <v>25</v>
      </c>
      <c r="I14177" t="s">
        <v>13</v>
      </c>
    </row>
    <row r="14178" spans="1:9" x14ac:dyDescent="0.25">
      <c r="A14178">
        <v>1</v>
      </c>
      <c r="B14178">
        <v>1105</v>
      </c>
      <c r="C14178">
        <v>5</v>
      </c>
      <c r="D14178" t="s">
        <v>18</v>
      </c>
      <c r="E14178" t="s">
        <v>10</v>
      </c>
      <c r="F14178" t="s">
        <v>14240</v>
      </c>
      <c r="G14178">
        <v>221</v>
      </c>
      <c r="H14178" t="s">
        <v>12</v>
      </c>
      <c r="I14178" t="s">
        <v>13</v>
      </c>
    </row>
    <row r="14179" spans="1:9" x14ac:dyDescent="0.25">
      <c r="A14179">
        <v>1</v>
      </c>
      <c r="B14179">
        <v>110</v>
      </c>
      <c r="C14179">
        <v>1</v>
      </c>
      <c r="D14179" t="s">
        <v>18</v>
      </c>
      <c r="E14179" t="s">
        <v>29</v>
      </c>
      <c r="F14179" t="s">
        <v>14241</v>
      </c>
      <c r="G14179">
        <v>110</v>
      </c>
      <c r="H14179" t="s">
        <v>12</v>
      </c>
      <c r="I14179" t="s">
        <v>13</v>
      </c>
    </row>
    <row r="14180" spans="1:9" x14ac:dyDescent="0.25">
      <c r="A14180">
        <v>1</v>
      </c>
      <c r="B14180">
        <v>120</v>
      </c>
      <c r="C14180">
        <v>1</v>
      </c>
      <c r="D14180" t="s">
        <v>18</v>
      </c>
      <c r="E14180" t="s">
        <v>39</v>
      </c>
      <c r="F14180" t="s">
        <v>14242</v>
      </c>
      <c r="G14180">
        <v>120</v>
      </c>
      <c r="H14180" t="s">
        <v>12</v>
      </c>
      <c r="I14180" t="s">
        <v>13</v>
      </c>
    </row>
    <row r="14181" spans="1:9" x14ac:dyDescent="0.25">
      <c r="A14181">
        <v>1</v>
      </c>
      <c r="B14181">
        <v>1140</v>
      </c>
      <c r="C14181">
        <v>3</v>
      </c>
      <c r="D14181" t="s">
        <v>18</v>
      </c>
      <c r="E14181" t="s">
        <v>46</v>
      </c>
      <c r="F14181" t="s">
        <v>14243</v>
      </c>
      <c r="G14181">
        <v>380</v>
      </c>
      <c r="H14181" t="s">
        <v>12</v>
      </c>
      <c r="I14181" t="s">
        <v>13</v>
      </c>
    </row>
    <row r="14182" spans="1:9" x14ac:dyDescent="0.25">
      <c r="A14182">
        <v>1</v>
      </c>
      <c r="B14182">
        <v>85</v>
      </c>
      <c r="C14182">
        <v>1</v>
      </c>
      <c r="D14182" t="s">
        <v>18</v>
      </c>
      <c r="E14182" t="s">
        <v>46</v>
      </c>
      <c r="F14182" t="s">
        <v>14244</v>
      </c>
      <c r="G14182">
        <v>85</v>
      </c>
      <c r="H14182" t="s">
        <v>12</v>
      </c>
      <c r="I14182" t="s">
        <v>13</v>
      </c>
    </row>
    <row r="14183" spans="1:9" x14ac:dyDescent="0.25">
      <c r="A14183">
        <v>1</v>
      </c>
      <c r="B14183">
        <v>596</v>
      </c>
      <c r="C14183">
        <v>4</v>
      </c>
      <c r="D14183" t="s">
        <v>18</v>
      </c>
      <c r="E14183" t="s">
        <v>42</v>
      </c>
      <c r="F14183" t="s">
        <v>14245</v>
      </c>
      <c r="G14183">
        <v>149</v>
      </c>
      <c r="H14183" t="s">
        <v>12</v>
      </c>
      <c r="I14183" t="s">
        <v>13</v>
      </c>
    </row>
    <row r="14184" spans="1:9" x14ac:dyDescent="0.25">
      <c r="A14184">
        <v>1</v>
      </c>
      <c r="B14184">
        <v>574</v>
      </c>
      <c r="C14184">
        <v>1</v>
      </c>
      <c r="D14184" t="s">
        <v>18</v>
      </c>
      <c r="E14184" t="s">
        <v>46</v>
      </c>
      <c r="F14184" t="s">
        <v>14246</v>
      </c>
      <c r="G14184">
        <v>574</v>
      </c>
      <c r="H14184" t="s">
        <v>12</v>
      </c>
      <c r="I14184" t="s">
        <v>13</v>
      </c>
    </row>
    <row r="14185" spans="1:9" x14ac:dyDescent="0.25">
      <c r="A14185">
        <v>1</v>
      </c>
      <c r="B14185">
        <v>1424</v>
      </c>
      <c r="C14185">
        <v>4</v>
      </c>
      <c r="D14185" t="s">
        <v>18</v>
      </c>
      <c r="E14185" t="s">
        <v>39</v>
      </c>
      <c r="F14185" t="s">
        <v>14247</v>
      </c>
      <c r="G14185">
        <v>356</v>
      </c>
      <c r="H14185" t="s">
        <v>12</v>
      </c>
      <c r="I14185" t="s">
        <v>13</v>
      </c>
    </row>
    <row r="14186" spans="1:9" x14ac:dyDescent="0.25">
      <c r="A14186">
        <v>1</v>
      </c>
      <c r="B14186">
        <v>194</v>
      </c>
      <c r="C14186">
        <v>1</v>
      </c>
      <c r="D14186" t="s">
        <v>18</v>
      </c>
      <c r="E14186" t="s">
        <v>29</v>
      </c>
      <c r="F14186" t="s">
        <v>14248</v>
      </c>
      <c r="G14186">
        <v>194</v>
      </c>
      <c r="H14186" t="s">
        <v>12</v>
      </c>
      <c r="I14186" t="s">
        <v>13</v>
      </c>
    </row>
    <row r="14187" spans="1:9" x14ac:dyDescent="0.25">
      <c r="A14187">
        <v>1</v>
      </c>
      <c r="B14187">
        <v>1920</v>
      </c>
      <c r="C14187">
        <v>4</v>
      </c>
      <c r="D14187" t="s">
        <v>18</v>
      </c>
      <c r="E14187" t="s">
        <v>42</v>
      </c>
      <c r="F14187" t="s">
        <v>14249</v>
      </c>
      <c r="G14187">
        <v>480</v>
      </c>
      <c r="H14187" t="s">
        <v>12</v>
      </c>
      <c r="I14187" t="s">
        <v>13</v>
      </c>
    </row>
    <row r="14188" spans="1:9" x14ac:dyDescent="0.25">
      <c r="A14188">
        <v>1</v>
      </c>
      <c r="B14188">
        <v>486</v>
      </c>
      <c r="C14188">
        <v>3</v>
      </c>
      <c r="D14188" t="s">
        <v>18</v>
      </c>
      <c r="E14188" t="s">
        <v>10</v>
      </c>
      <c r="F14188" t="s">
        <v>14250</v>
      </c>
      <c r="G14188">
        <v>162</v>
      </c>
      <c r="H14188" t="s">
        <v>12</v>
      </c>
      <c r="I14188" t="s">
        <v>13</v>
      </c>
    </row>
    <row r="14189" spans="1:9" x14ac:dyDescent="0.25">
      <c r="A14189">
        <v>1</v>
      </c>
      <c r="B14189">
        <v>483</v>
      </c>
      <c r="C14189">
        <v>3</v>
      </c>
      <c r="D14189" t="s">
        <v>18</v>
      </c>
      <c r="E14189" t="s">
        <v>29</v>
      </c>
      <c r="F14189" t="s">
        <v>14251</v>
      </c>
      <c r="G14189">
        <v>161</v>
      </c>
      <c r="H14189" t="s">
        <v>12</v>
      </c>
      <c r="I14189" t="s">
        <v>13</v>
      </c>
    </row>
    <row r="14190" spans="1:9" x14ac:dyDescent="0.25">
      <c r="A14190">
        <v>1</v>
      </c>
      <c r="B14190">
        <v>175</v>
      </c>
      <c r="C14190">
        <v>1</v>
      </c>
      <c r="D14190" t="s">
        <v>14</v>
      </c>
      <c r="E14190" t="s">
        <v>39</v>
      </c>
      <c r="F14190" t="s">
        <v>14252</v>
      </c>
      <c r="G14190">
        <v>175</v>
      </c>
      <c r="H14190" t="s">
        <v>16</v>
      </c>
      <c r="I14190" t="s">
        <v>13</v>
      </c>
    </row>
    <row r="14191" spans="1:9" x14ac:dyDescent="0.25">
      <c r="A14191">
        <v>1</v>
      </c>
      <c r="B14191">
        <v>815</v>
      </c>
      <c r="C14191">
        <v>1</v>
      </c>
      <c r="D14191" t="s">
        <v>18</v>
      </c>
      <c r="E14191" t="s">
        <v>39</v>
      </c>
      <c r="F14191" t="s">
        <v>14253</v>
      </c>
      <c r="G14191">
        <v>815</v>
      </c>
      <c r="H14191" t="s">
        <v>12</v>
      </c>
      <c r="I14191" t="s">
        <v>13</v>
      </c>
    </row>
    <row r="14192" spans="1:9" x14ac:dyDescent="0.25">
      <c r="A14192">
        <v>1</v>
      </c>
      <c r="B14192">
        <v>1060</v>
      </c>
      <c r="C14192">
        <v>5</v>
      </c>
      <c r="D14192" t="s">
        <v>18</v>
      </c>
      <c r="E14192" t="s">
        <v>39</v>
      </c>
      <c r="F14192" t="s">
        <v>14254</v>
      </c>
      <c r="G14192">
        <v>212</v>
      </c>
      <c r="H14192" t="s">
        <v>12</v>
      </c>
      <c r="I14192" t="s">
        <v>13</v>
      </c>
    </row>
    <row r="14193" spans="1:9" x14ac:dyDescent="0.25">
      <c r="A14193">
        <v>1</v>
      </c>
      <c r="B14193">
        <v>330</v>
      </c>
      <c r="C14193">
        <v>1</v>
      </c>
      <c r="D14193" t="s">
        <v>18</v>
      </c>
      <c r="E14193" t="s">
        <v>10</v>
      </c>
      <c r="F14193" t="s">
        <v>14255</v>
      </c>
      <c r="G14193">
        <v>330</v>
      </c>
      <c r="H14193" t="s">
        <v>12</v>
      </c>
      <c r="I14193" t="s">
        <v>13</v>
      </c>
    </row>
    <row r="14194" spans="1:9" x14ac:dyDescent="0.25">
      <c r="A14194">
        <v>1</v>
      </c>
      <c r="B14194">
        <v>1175</v>
      </c>
      <c r="C14194">
        <v>5</v>
      </c>
      <c r="D14194" t="s">
        <v>18</v>
      </c>
      <c r="E14194" t="s">
        <v>46</v>
      </c>
      <c r="F14194" t="s">
        <v>14256</v>
      </c>
      <c r="G14194">
        <v>235</v>
      </c>
      <c r="H14194" t="s">
        <v>12</v>
      </c>
      <c r="I14194" t="s">
        <v>13</v>
      </c>
    </row>
    <row r="14195" spans="1:9" x14ac:dyDescent="0.25">
      <c r="A14195">
        <v>1</v>
      </c>
      <c r="B14195">
        <v>1830</v>
      </c>
      <c r="C14195">
        <v>5</v>
      </c>
      <c r="D14195" t="s">
        <v>23</v>
      </c>
      <c r="E14195" t="s">
        <v>10</v>
      </c>
      <c r="F14195" t="s">
        <v>14257</v>
      </c>
      <c r="G14195">
        <v>366</v>
      </c>
      <c r="H14195" t="s">
        <v>25</v>
      </c>
      <c r="I14195" t="s">
        <v>13</v>
      </c>
    </row>
    <row r="14196" spans="1:9" x14ac:dyDescent="0.25">
      <c r="A14196">
        <v>1</v>
      </c>
      <c r="B14196">
        <v>120</v>
      </c>
      <c r="C14196">
        <v>3</v>
      </c>
      <c r="D14196" t="s">
        <v>18</v>
      </c>
      <c r="E14196" t="s">
        <v>10</v>
      </c>
      <c r="F14196" t="s">
        <v>14258</v>
      </c>
      <c r="G14196">
        <v>40</v>
      </c>
      <c r="H14196" t="s">
        <v>12</v>
      </c>
      <c r="I14196" t="s">
        <v>13</v>
      </c>
    </row>
    <row r="14197" spans="1:9" x14ac:dyDescent="0.25">
      <c r="A14197">
        <v>1</v>
      </c>
      <c r="B14197">
        <v>2770</v>
      </c>
      <c r="C14197">
        <v>5</v>
      </c>
      <c r="D14197" t="s">
        <v>23</v>
      </c>
      <c r="E14197" t="s">
        <v>39</v>
      </c>
      <c r="F14197" t="s">
        <v>14259</v>
      </c>
      <c r="G14197">
        <v>554</v>
      </c>
      <c r="H14197" t="s">
        <v>25</v>
      </c>
      <c r="I14197" t="s">
        <v>13</v>
      </c>
    </row>
    <row r="14198" spans="1:9" x14ac:dyDescent="0.25">
      <c r="A14198">
        <v>1</v>
      </c>
      <c r="B14198">
        <v>1848</v>
      </c>
      <c r="C14198">
        <v>2</v>
      </c>
      <c r="D14198" t="s">
        <v>18</v>
      </c>
      <c r="E14198" t="s">
        <v>46</v>
      </c>
      <c r="F14198" t="s">
        <v>14260</v>
      </c>
      <c r="G14198">
        <v>924</v>
      </c>
      <c r="H14198" t="s">
        <v>12</v>
      </c>
      <c r="I14198" t="s">
        <v>13</v>
      </c>
    </row>
    <row r="14199" spans="1:9" x14ac:dyDescent="0.25">
      <c r="A14199">
        <v>1</v>
      </c>
      <c r="B14199">
        <v>777</v>
      </c>
      <c r="C14199">
        <v>3</v>
      </c>
      <c r="D14199" t="s">
        <v>18</v>
      </c>
      <c r="E14199" t="s">
        <v>10</v>
      </c>
      <c r="F14199" t="s">
        <v>14261</v>
      </c>
      <c r="G14199">
        <v>259</v>
      </c>
      <c r="H14199" t="s">
        <v>12</v>
      </c>
      <c r="I14199" t="s">
        <v>13</v>
      </c>
    </row>
    <row r="14200" spans="1:9" x14ac:dyDescent="0.25">
      <c r="A14200">
        <v>1</v>
      </c>
      <c r="B14200">
        <v>420</v>
      </c>
      <c r="C14200">
        <v>4</v>
      </c>
      <c r="D14200" t="s">
        <v>18</v>
      </c>
      <c r="E14200" t="s">
        <v>46</v>
      </c>
      <c r="F14200" t="s">
        <v>14262</v>
      </c>
      <c r="G14200">
        <v>105</v>
      </c>
      <c r="H14200" t="s">
        <v>12</v>
      </c>
      <c r="I14200" t="s">
        <v>13</v>
      </c>
    </row>
    <row r="14201" spans="1:9" x14ac:dyDescent="0.25">
      <c r="A14201">
        <v>1</v>
      </c>
      <c r="B14201">
        <v>2052</v>
      </c>
      <c r="C14201">
        <v>4</v>
      </c>
      <c r="D14201" t="s">
        <v>18</v>
      </c>
      <c r="E14201" t="s">
        <v>46</v>
      </c>
      <c r="F14201" t="s">
        <v>14263</v>
      </c>
      <c r="G14201">
        <v>513</v>
      </c>
      <c r="H14201" t="s">
        <v>12</v>
      </c>
      <c r="I14201" t="s">
        <v>13</v>
      </c>
    </row>
    <row r="14202" spans="1:9" x14ac:dyDescent="0.25">
      <c r="A14202">
        <v>1</v>
      </c>
      <c r="B14202">
        <v>430</v>
      </c>
      <c r="C14202">
        <v>5</v>
      </c>
      <c r="D14202" t="s">
        <v>18</v>
      </c>
      <c r="E14202" t="s">
        <v>39</v>
      </c>
      <c r="F14202" t="s">
        <v>14264</v>
      </c>
      <c r="G14202">
        <v>86</v>
      </c>
      <c r="H14202" t="s">
        <v>12</v>
      </c>
      <c r="I14202" t="s">
        <v>13</v>
      </c>
    </row>
    <row r="14203" spans="1:9" x14ac:dyDescent="0.25">
      <c r="A14203">
        <v>1</v>
      </c>
      <c r="B14203">
        <v>1557</v>
      </c>
      <c r="C14203">
        <v>3</v>
      </c>
      <c r="D14203" t="s">
        <v>18</v>
      </c>
      <c r="E14203" t="s">
        <v>10</v>
      </c>
      <c r="F14203" t="s">
        <v>14265</v>
      </c>
      <c r="G14203">
        <v>519</v>
      </c>
      <c r="H14203" t="s">
        <v>12</v>
      </c>
      <c r="I14203" t="s">
        <v>13</v>
      </c>
    </row>
    <row r="14204" spans="1:9" x14ac:dyDescent="0.25">
      <c r="A14204">
        <v>1</v>
      </c>
      <c r="B14204">
        <v>1344</v>
      </c>
      <c r="C14204">
        <v>4</v>
      </c>
      <c r="D14204" t="s">
        <v>18</v>
      </c>
      <c r="E14204" t="s">
        <v>46</v>
      </c>
      <c r="F14204" t="s">
        <v>14266</v>
      </c>
      <c r="G14204">
        <v>336</v>
      </c>
      <c r="H14204" t="s">
        <v>12</v>
      </c>
      <c r="I14204" t="s">
        <v>13</v>
      </c>
    </row>
    <row r="14205" spans="1:9" x14ac:dyDescent="0.25">
      <c r="A14205">
        <v>1</v>
      </c>
      <c r="B14205">
        <v>687</v>
      </c>
      <c r="C14205">
        <v>3</v>
      </c>
      <c r="D14205" t="s">
        <v>18</v>
      </c>
      <c r="E14205" t="s">
        <v>42</v>
      </c>
      <c r="F14205" t="s">
        <v>14267</v>
      </c>
      <c r="G14205">
        <v>229</v>
      </c>
      <c r="H14205" t="s">
        <v>12</v>
      </c>
      <c r="I14205" t="s">
        <v>13</v>
      </c>
    </row>
    <row r="14206" spans="1:9" x14ac:dyDescent="0.25">
      <c r="A14206">
        <v>1</v>
      </c>
      <c r="B14206">
        <v>1557</v>
      </c>
      <c r="C14206">
        <v>3</v>
      </c>
      <c r="D14206" t="s">
        <v>18</v>
      </c>
      <c r="E14206" t="s">
        <v>10</v>
      </c>
      <c r="F14206" t="s">
        <v>14268</v>
      </c>
      <c r="G14206">
        <v>519</v>
      </c>
      <c r="H14206" t="s">
        <v>12</v>
      </c>
      <c r="I14206" t="s">
        <v>13</v>
      </c>
    </row>
    <row r="14207" spans="1:9" x14ac:dyDescent="0.25">
      <c r="A14207">
        <v>1</v>
      </c>
      <c r="B14207">
        <v>300</v>
      </c>
      <c r="C14207">
        <v>3</v>
      </c>
      <c r="D14207" t="s">
        <v>18</v>
      </c>
      <c r="E14207" t="s">
        <v>10</v>
      </c>
      <c r="F14207" t="s">
        <v>14269</v>
      </c>
      <c r="G14207">
        <v>100</v>
      </c>
      <c r="H14207" t="s">
        <v>12</v>
      </c>
      <c r="I14207" t="s">
        <v>13</v>
      </c>
    </row>
    <row r="14208" spans="1:9" x14ac:dyDescent="0.25">
      <c r="A14208">
        <v>1</v>
      </c>
      <c r="B14208">
        <v>432</v>
      </c>
      <c r="C14208">
        <v>3</v>
      </c>
      <c r="D14208" t="s">
        <v>18</v>
      </c>
      <c r="E14208" t="s">
        <v>10</v>
      </c>
      <c r="F14208" t="s">
        <v>14270</v>
      </c>
      <c r="G14208">
        <v>144</v>
      </c>
      <c r="H14208" t="s">
        <v>12</v>
      </c>
      <c r="I14208" t="s">
        <v>13</v>
      </c>
    </row>
    <row r="14209" spans="1:9" x14ac:dyDescent="0.25">
      <c r="A14209">
        <v>1</v>
      </c>
      <c r="B14209">
        <v>591</v>
      </c>
      <c r="C14209">
        <v>3</v>
      </c>
      <c r="D14209" t="s">
        <v>23</v>
      </c>
      <c r="E14209" t="s">
        <v>39</v>
      </c>
      <c r="F14209" t="s">
        <v>14271</v>
      </c>
      <c r="G14209">
        <v>197</v>
      </c>
      <c r="H14209" t="s">
        <v>25</v>
      </c>
      <c r="I14209" t="s">
        <v>13</v>
      </c>
    </row>
    <row r="14210" spans="1:9" x14ac:dyDescent="0.25">
      <c r="A14210">
        <v>1</v>
      </c>
      <c r="B14210">
        <v>312</v>
      </c>
      <c r="C14210">
        <v>1</v>
      </c>
      <c r="D14210" t="s">
        <v>18</v>
      </c>
      <c r="E14210" t="s">
        <v>39</v>
      </c>
      <c r="F14210" t="s">
        <v>14272</v>
      </c>
      <c r="G14210">
        <v>312</v>
      </c>
      <c r="H14210" t="s">
        <v>12</v>
      </c>
      <c r="I14210" t="s">
        <v>13</v>
      </c>
    </row>
    <row r="14211" spans="1:9" x14ac:dyDescent="0.25">
      <c r="A14211">
        <v>1</v>
      </c>
      <c r="B14211">
        <v>812</v>
      </c>
      <c r="C14211">
        <v>1</v>
      </c>
      <c r="D14211" t="s">
        <v>18</v>
      </c>
      <c r="E14211" t="s">
        <v>10</v>
      </c>
      <c r="F14211" t="s">
        <v>14273</v>
      </c>
      <c r="G14211">
        <v>812</v>
      </c>
      <c r="H14211" t="s">
        <v>12</v>
      </c>
      <c r="I14211" t="s">
        <v>13</v>
      </c>
    </row>
    <row r="14212" spans="1:9" x14ac:dyDescent="0.25">
      <c r="A14212">
        <v>1</v>
      </c>
      <c r="B14212">
        <v>590</v>
      </c>
      <c r="C14212">
        <v>5</v>
      </c>
      <c r="D14212" t="s">
        <v>18</v>
      </c>
      <c r="E14212" t="s">
        <v>46</v>
      </c>
      <c r="F14212" t="s">
        <v>14274</v>
      </c>
      <c r="G14212">
        <v>118</v>
      </c>
      <c r="H14212" t="s">
        <v>12</v>
      </c>
      <c r="I14212" t="s">
        <v>13</v>
      </c>
    </row>
    <row r="14213" spans="1:9" x14ac:dyDescent="0.25">
      <c r="A14213">
        <v>1</v>
      </c>
      <c r="B14213">
        <v>1060</v>
      </c>
      <c r="C14213">
        <v>5</v>
      </c>
      <c r="D14213" t="s">
        <v>14</v>
      </c>
      <c r="E14213" t="s">
        <v>42</v>
      </c>
      <c r="F14213" t="s">
        <v>14275</v>
      </c>
      <c r="G14213">
        <v>212</v>
      </c>
      <c r="H14213" t="s">
        <v>16</v>
      </c>
      <c r="I14213" t="s">
        <v>13</v>
      </c>
    </row>
    <row r="14214" spans="1:9" x14ac:dyDescent="0.25">
      <c r="A14214">
        <v>1</v>
      </c>
      <c r="B14214">
        <v>915</v>
      </c>
      <c r="C14214">
        <v>5</v>
      </c>
      <c r="D14214" t="s">
        <v>14</v>
      </c>
      <c r="E14214" t="s">
        <v>46</v>
      </c>
      <c r="F14214" t="s">
        <v>14276</v>
      </c>
      <c r="G14214">
        <v>183</v>
      </c>
      <c r="H14214" t="s">
        <v>16</v>
      </c>
      <c r="I14214" t="s">
        <v>13</v>
      </c>
    </row>
    <row r="14215" spans="1:9" x14ac:dyDescent="0.25">
      <c r="A14215">
        <v>1</v>
      </c>
      <c r="B14215">
        <v>1100</v>
      </c>
      <c r="C14215">
        <v>4</v>
      </c>
      <c r="D14215" t="s">
        <v>14</v>
      </c>
      <c r="E14215" t="s">
        <v>46</v>
      </c>
      <c r="F14215" t="s">
        <v>14277</v>
      </c>
      <c r="G14215">
        <v>275</v>
      </c>
      <c r="H14215" t="s">
        <v>16</v>
      </c>
      <c r="I14215" t="s">
        <v>13</v>
      </c>
    </row>
    <row r="14216" spans="1:9" x14ac:dyDescent="0.25">
      <c r="A14216">
        <v>1</v>
      </c>
      <c r="B14216">
        <v>2359</v>
      </c>
      <c r="C14216">
        <v>1</v>
      </c>
      <c r="D14216" t="s">
        <v>18</v>
      </c>
      <c r="E14216" t="s">
        <v>46</v>
      </c>
      <c r="F14216" t="s">
        <v>14278</v>
      </c>
      <c r="G14216">
        <v>2359</v>
      </c>
      <c r="H14216" t="s">
        <v>12</v>
      </c>
      <c r="I14216" t="s">
        <v>13</v>
      </c>
    </row>
    <row r="14217" spans="1:9" x14ac:dyDescent="0.25">
      <c r="A14217">
        <v>1</v>
      </c>
      <c r="B14217">
        <v>20</v>
      </c>
      <c r="C14217">
        <v>4</v>
      </c>
      <c r="D14217" t="s">
        <v>18</v>
      </c>
      <c r="E14217" t="s">
        <v>39</v>
      </c>
      <c r="F14217" t="s">
        <v>14279</v>
      </c>
      <c r="G14217">
        <v>5</v>
      </c>
      <c r="H14217" t="s">
        <v>12</v>
      </c>
      <c r="I14217" t="s">
        <v>13</v>
      </c>
    </row>
    <row r="14218" spans="1:9" x14ac:dyDescent="0.25">
      <c r="A14218">
        <v>1</v>
      </c>
      <c r="B14218">
        <v>2495</v>
      </c>
      <c r="C14218">
        <v>5</v>
      </c>
      <c r="D14218" t="s">
        <v>18</v>
      </c>
      <c r="E14218" t="s">
        <v>10</v>
      </c>
      <c r="F14218" t="s">
        <v>14280</v>
      </c>
      <c r="G14218">
        <v>499</v>
      </c>
      <c r="H14218" t="s">
        <v>12</v>
      </c>
      <c r="I14218" t="s">
        <v>13</v>
      </c>
    </row>
    <row r="14219" spans="1:9" x14ac:dyDescent="0.25">
      <c r="A14219">
        <v>1</v>
      </c>
      <c r="B14219">
        <v>299</v>
      </c>
      <c r="C14219">
        <v>1</v>
      </c>
      <c r="D14219" t="s">
        <v>18</v>
      </c>
      <c r="E14219" t="s">
        <v>10</v>
      </c>
      <c r="F14219" t="s">
        <v>14281</v>
      </c>
      <c r="G14219">
        <v>299</v>
      </c>
      <c r="H14219" t="s">
        <v>12</v>
      </c>
      <c r="I14219" t="s">
        <v>13</v>
      </c>
    </row>
    <row r="14220" spans="1:9" x14ac:dyDescent="0.25">
      <c r="A14220">
        <v>1</v>
      </c>
      <c r="B14220">
        <v>324</v>
      </c>
      <c r="C14220">
        <v>4</v>
      </c>
      <c r="D14220" t="s">
        <v>18</v>
      </c>
      <c r="E14220" t="s">
        <v>42</v>
      </c>
      <c r="F14220" t="s">
        <v>14282</v>
      </c>
      <c r="G14220">
        <v>81</v>
      </c>
      <c r="H14220" t="s">
        <v>12</v>
      </c>
      <c r="I14220" t="s">
        <v>13</v>
      </c>
    </row>
    <row r="14221" spans="1:9" x14ac:dyDescent="0.25">
      <c r="A14221">
        <v>1</v>
      </c>
      <c r="B14221">
        <v>2972</v>
      </c>
      <c r="C14221">
        <v>4</v>
      </c>
      <c r="D14221" t="s">
        <v>18</v>
      </c>
      <c r="E14221" t="s">
        <v>29</v>
      </c>
      <c r="F14221" t="s">
        <v>14283</v>
      </c>
      <c r="G14221">
        <v>743</v>
      </c>
      <c r="H14221" t="s">
        <v>12</v>
      </c>
      <c r="I14221" t="s">
        <v>13</v>
      </c>
    </row>
    <row r="14222" spans="1:9" x14ac:dyDescent="0.25">
      <c r="A14222">
        <v>1</v>
      </c>
      <c r="B14222">
        <v>277</v>
      </c>
      <c r="C14222">
        <v>1</v>
      </c>
      <c r="D14222" t="s">
        <v>18</v>
      </c>
      <c r="E14222" t="s">
        <v>10</v>
      </c>
      <c r="F14222" t="s">
        <v>14284</v>
      </c>
      <c r="G14222">
        <v>277</v>
      </c>
      <c r="H14222" t="s">
        <v>12</v>
      </c>
      <c r="I14222" t="s">
        <v>13</v>
      </c>
    </row>
    <row r="14223" spans="1:9" x14ac:dyDescent="0.25">
      <c r="A14223">
        <v>1</v>
      </c>
      <c r="B14223">
        <v>277</v>
      </c>
      <c r="C14223">
        <v>1</v>
      </c>
      <c r="D14223" t="s">
        <v>18</v>
      </c>
      <c r="E14223" t="s">
        <v>10</v>
      </c>
      <c r="F14223" t="s">
        <v>14285</v>
      </c>
      <c r="G14223">
        <v>277</v>
      </c>
      <c r="H14223" t="s">
        <v>12</v>
      </c>
      <c r="I14223" t="s">
        <v>13</v>
      </c>
    </row>
    <row r="14224" spans="1:9" x14ac:dyDescent="0.25">
      <c r="A14224">
        <v>1</v>
      </c>
      <c r="B14224">
        <v>166</v>
      </c>
      <c r="C14224">
        <v>1</v>
      </c>
      <c r="D14224" t="s">
        <v>18</v>
      </c>
      <c r="E14224" t="s">
        <v>39</v>
      </c>
      <c r="F14224" t="s">
        <v>14286</v>
      </c>
      <c r="G14224">
        <v>166</v>
      </c>
      <c r="H14224" t="s">
        <v>12</v>
      </c>
      <c r="I14224" t="s">
        <v>13</v>
      </c>
    </row>
    <row r="14225" spans="1:9" x14ac:dyDescent="0.25">
      <c r="A14225">
        <v>1</v>
      </c>
      <c r="B14225">
        <v>880</v>
      </c>
      <c r="C14225">
        <v>4</v>
      </c>
      <c r="D14225" t="s">
        <v>18</v>
      </c>
      <c r="E14225" t="s">
        <v>10</v>
      </c>
      <c r="F14225" t="s">
        <v>14287</v>
      </c>
      <c r="G14225">
        <v>220</v>
      </c>
      <c r="H14225" t="s">
        <v>12</v>
      </c>
      <c r="I14225" t="s">
        <v>13</v>
      </c>
    </row>
    <row r="14226" spans="1:9" x14ac:dyDescent="0.25">
      <c r="A14226">
        <v>1</v>
      </c>
      <c r="B14226">
        <v>3429</v>
      </c>
      <c r="C14226">
        <v>3</v>
      </c>
      <c r="D14226" t="s">
        <v>18</v>
      </c>
      <c r="E14226" t="s">
        <v>39</v>
      </c>
      <c r="F14226" t="s">
        <v>14288</v>
      </c>
      <c r="G14226">
        <v>1143</v>
      </c>
      <c r="H14226" t="s">
        <v>12</v>
      </c>
      <c r="I14226" t="s">
        <v>13</v>
      </c>
    </row>
    <row r="14227" spans="1:9" x14ac:dyDescent="0.25">
      <c r="A14227">
        <v>1</v>
      </c>
      <c r="B14227">
        <v>4380</v>
      </c>
      <c r="C14227">
        <v>3</v>
      </c>
      <c r="D14227" t="s">
        <v>18</v>
      </c>
      <c r="E14227" t="s">
        <v>39</v>
      </c>
      <c r="F14227" t="s">
        <v>14289</v>
      </c>
      <c r="G14227">
        <v>1460</v>
      </c>
      <c r="H14227" t="s">
        <v>12</v>
      </c>
      <c r="I14227" t="s">
        <v>13</v>
      </c>
    </row>
    <row r="14228" spans="1:9" x14ac:dyDescent="0.25">
      <c r="A14228">
        <v>1</v>
      </c>
      <c r="B14228">
        <v>2972</v>
      </c>
      <c r="C14228">
        <v>4</v>
      </c>
      <c r="D14228" t="s">
        <v>18</v>
      </c>
      <c r="E14228" t="s">
        <v>29</v>
      </c>
      <c r="F14228" t="s">
        <v>14290</v>
      </c>
      <c r="G14228">
        <v>743</v>
      </c>
      <c r="H14228" t="s">
        <v>12</v>
      </c>
      <c r="I14228" t="s">
        <v>13</v>
      </c>
    </row>
    <row r="14229" spans="1:9" x14ac:dyDescent="0.25">
      <c r="A14229">
        <v>1</v>
      </c>
      <c r="B14229">
        <v>1266</v>
      </c>
      <c r="C14229">
        <v>3</v>
      </c>
      <c r="D14229" t="s">
        <v>18</v>
      </c>
      <c r="E14229" t="s">
        <v>39</v>
      </c>
      <c r="F14229" t="s">
        <v>14291</v>
      </c>
      <c r="G14229">
        <v>422</v>
      </c>
      <c r="H14229" t="s">
        <v>12</v>
      </c>
      <c r="I14229" t="s">
        <v>13</v>
      </c>
    </row>
    <row r="14230" spans="1:9" x14ac:dyDescent="0.25">
      <c r="A14230">
        <v>1</v>
      </c>
      <c r="B14230">
        <v>162</v>
      </c>
      <c r="C14230">
        <v>3</v>
      </c>
      <c r="D14230" t="s">
        <v>18</v>
      </c>
      <c r="E14230" t="s">
        <v>29</v>
      </c>
      <c r="F14230" t="s">
        <v>14292</v>
      </c>
      <c r="G14230">
        <v>54</v>
      </c>
      <c r="H14230" t="s">
        <v>12</v>
      </c>
      <c r="I14230" t="s">
        <v>13</v>
      </c>
    </row>
    <row r="14231" spans="1:9" x14ac:dyDescent="0.25">
      <c r="A14231">
        <v>1</v>
      </c>
      <c r="B14231">
        <v>693</v>
      </c>
      <c r="C14231">
        <v>3</v>
      </c>
      <c r="D14231" t="s">
        <v>18</v>
      </c>
      <c r="E14231" t="s">
        <v>29</v>
      </c>
      <c r="F14231" t="s">
        <v>14293</v>
      </c>
      <c r="G14231">
        <v>231</v>
      </c>
      <c r="H14231" t="s">
        <v>12</v>
      </c>
      <c r="I14231" t="s">
        <v>13</v>
      </c>
    </row>
    <row r="14232" spans="1:9" x14ac:dyDescent="0.25">
      <c r="A14232">
        <v>1</v>
      </c>
      <c r="B14232">
        <v>54</v>
      </c>
      <c r="C14232">
        <v>1</v>
      </c>
      <c r="D14232" t="s">
        <v>23</v>
      </c>
      <c r="E14232" t="s">
        <v>29</v>
      </c>
      <c r="F14232" t="s">
        <v>14294</v>
      </c>
      <c r="G14232">
        <v>54</v>
      </c>
      <c r="H14232" t="s">
        <v>25</v>
      </c>
      <c r="I14232" t="s">
        <v>13</v>
      </c>
    </row>
    <row r="14233" spans="1:9" x14ac:dyDescent="0.25">
      <c r="A14233">
        <v>1</v>
      </c>
      <c r="B14233">
        <v>1652</v>
      </c>
      <c r="C14233">
        <v>4</v>
      </c>
      <c r="D14233" t="s">
        <v>18</v>
      </c>
      <c r="E14233" t="s">
        <v>39</v>
      </c>
      <c r="F14233" t="s">
        <v>14295</v>
      </c>
      <c r="G14233">
        <v>413</v>
      </c>
      <c r="H14233" t="s">
        <v>12</v>
      </c>
      <c r="I14233" t="s">
        <v>13</v>
      </c>
    </row>
    <row r="14234" spans="1:9" x14ac:dyDescent="0.25">
      <c r="A14234">
        <v>1</v>
      </c>
      <c r="B14234">
        <v>1028</v>
      </c>
      <c r="C14234">
        <v>4</v>
      </c>
      <c r="D14234" t="s">
        <v>18</v>
      </c>
      <c r="E14234" t="s">
        <v>39</v>
      </c>
      <c r="F14234" t="s">
        <v>14296</v>
      </c>
      <c r="G14234">
        <v>257</v>
      </c>
      <c r="H14234" t="s">
        <v>12</v>
      </c>
      <c r="I14234" t="s">
        <v>13</v>
      </c>
    </row>
    <row r="14235" spans="1:9" x14ac:dyDescent="0.25">
      <c r="A14235">
        <v>1</v>
      </c>
      <c r="B14235">
        <v>197</v>
      </c>
      <c r="C14235">
        <v>1</v>
      </c>
      <c r="D14235" t="s">
        <v>18</v>
      </c>
      <c r="E14235" t="s">
        <v>39</v>
      </c>
      <c r="F14235" t="s">
        <v>14297</v>
      </c>
      <c r="G14235">
        <v>197</v>
      </c>
      <c r="H14235" t="s">
        <v>12</v>
      </c>
      <c r="I14235" t="s">
        <v>13</v>
      </c>
    </row>
    <row r="14236" spans="1:9" x14ac:dyDescent="0.25">
      <c r="A14236">
        <v>1</v>
      </c>
      <c r="B14236">
        <v>2372</v>
      </c>
      <c r="C14236">
        <v>4</v>
      </c>
      <c r="D14236" t="s">
        <v>18</v>
      </c>
      <c r="E14236" t="s">
        <v>39</v>
      </c>
      <c r="F14236" t="s">
        <v>14298</v>
      </c>
      <c r="G14236">
        <v>593</v>
      </c>
      <c r="H14236" t="s">
        <v>12</v>
      </c>
      <c r="I14236" t="s">
        <v>13</v>
      </c>
    </row>
    <row r="14237" spans="1:9" x14ac:dyDescent="0.25">
      <c r="A14237">
        <v>1</v>
      </c>
      <c r="B14237">
        <v>256</v>
      </c>
      <c r="C14237">
        <v>4</v>
      </c>
      <c r="D14237" t="s">
        <v>18</v>
      </c>
      <c r="E14237" t="s">
        <v>39</v>
      </c>
      <c r="F14237" t="s">
        <v>14299</v>
      </c>
      <c r="G14237">
        <v>64</v>
      </c>
      <c r="H14237" t="s">
        <v>12</v>
      </c>
      <c r="I14237" t="s">
        <v>13</v>
      </c>
    </row>
    <row r="14238" spans="1:9" x14ac:dyDescent="0.25">
      <c r="A14238">
        <v>1</v>
      </c>
      <c r="B14238">
        <v>2372</v>
      </c>
      <c r="C14238">
        <v>4</v>
      </c>
      <c r="D14238" t="s">
        <v>18</v>
      </c>
      <c r="E14238" t="s">
        <v>29</v>
      </c>
      <c r="F14238" t="s">
        <v>14300</v>
      </c>
      <c r="G14238">
        <v>593</v>
      </c>
      <c r="H14238" t="s">
        <v>12</v>
      </c>
      <c r="I14238" t="s">
        <v>13</v>
      </c>
    </row>
    <row r="14239" spans="1:9" x14ac:dyDescent="0.25">
      <c r="A14239">
        <v>1</v>
      </c>
      <c r="B14239">
        <v>162</v>
      </c>
      <c r="C14239">
        <v>3</v>
      </c>
      <c r="D14239" t="s">
        <v>23</v>
      </c>
      <c r="E14239" t="s">
        <v>29</v>
      </c>
      <c r="F14239" t="s">
        <v>14301</v>
      </c>
      <c r="G14239">
        <v>54</v>
      </c>
      <c r="H14239" t="s">
        <v>25</v>
      </c>
      <c r="I14239" t="s">
        <v>13</v>
      </c>
    </row>
    <row r="14240" spans="1:9" x14ac:dyDescent="0.25">
      <c r="A14240">
        <v>1</v>
      </c>
      <c r="B14240">
        <v>408</v>
      </c>
      <c r="C14240">
        <v>1</v>
      </c>
      <c r="D14240" t="s">
        <v>18</v>
      </c>
      <c r="E14240" t="s">
        <v>42</v>
      </c>
      <c r="F14240" t="s">
        <v>14302</v>
      </c>
      <c r="G14240">
        <v>408</v>
      </c>
      <c r="H14240" t="s">
        <v>12</v>
      </c>
      <c r="I14240" t="s">
        <v>13</v>
      </c>
    </row>
    <row r="14241" spans="1:9" x14ac:dyDescent="0.25">
      <c r="A14241">
        <v>1</v>
      </c>
      <c r="B14241">
        <v>3676</v>
      </c>
      <c r="C14241">
        <v>4</v>
      </c>
      <c r="D14241" t="s">
        <v>18</v>
      </c>
      <c r="E14241" t="s">
        <v>42</v>
      </c>
      <c r="F14241" t="s">
        <v>14303</v>
      </c>
      <c r="G14241">
        <v>919</v>
      </c>
      <c r="H14241" t="s">
        <v>12</v>
      </c>
      <c r="I14241" t="s">
        <v>13</v>
      </c>
    </row>
    <row r="14242" spans="1:9" x14ac:dyDescent="0.25">
      <c r="A14242">
        <v>1</v>
      </c>
      <c r="B14242">
        <v>2780</v>
      </c>
      <c r="C14242">
        <v>4</v>
      </c>
      <c r="D14242" t="s">
        <v>23</v>
      </c>
      <c r="E14242" t="s">
        <v>39</v>
      </c>
      <c r="F14242" t="s">
        <v>14304</v>
      </c>
      <c r="G14242">
        <v>695</v>
      </c>
      <c r="H14242" t="s">
        <v>25</v>
      </c>
      <c r="I14242" t="s">
        <v>13</v>
      </c>
    </row>
    <row r="14243" spans="1:9" x14ac:dyDescent="0.25">
      <c r="A14243">
        <v>1</v>
      </c>
      <c r="B14243">
        <v>1156</v>
      </c>
      <c r="C14243">
        <v>4</v>
      </c>
      <c r="D14243" t="s">
        <v>23</v>
      </c>
      <c r="E14243" t="s">
        <v>39</v>
      </c>
      <c r="F14243" t="s">
        <v>14305</v>
      </c>
      <c r="G14243">
        <v>289</v>
      </c>
      <c r="H14243" t="s">
        <v>25</v>
      </c>
      <c r="I14243" t="s">
        <v>13</v>
      </c>
    </row>
    <row r="14244" spans="1:9" x14ac:dyDescent="0.25">
      <c r="A14244">
        <v>1</v>
      </c>
      <c r="B14244">
        <v>672</v>
      </c>
      <c r="C14244">
        <v>4</v>
      </c>
      <c r="D14244" t="s">
        <v>18</v>
      </c>
      <c r="E14244" t="s">
        <v>39</v>
      </c>
      <c r="F14244" t="s">
        <v>14306</v>
      </c>
      <c r="G14244">
        <v>168</v>
      </c>
      <c r="H14244" t="s">
        <v>12</v>
      </c>
      <c r="I14244" t="s">
        <v>13</v>
      </c>
    </row>
    <row r="14245" spans="1:9" x14ac:dyDescent="0.25">
      <c r="A14245">
        <v>1</v>
      </c>
      <c r="B14245">
        <v>536</v>
      </c>
      <c r="C14245">
        <v>4</v>
      </c>
      <c r="D14245" t="s">
        <v>23</v>
      </c>
      <c r="E14245" t="s">
        <v>46</v>
      </c>
      <c r="F14245" t="s">
        <v>14307</v>
      </c>
      <c r="G14245">
        <v>134</v>
      </c>
      <c r="H14245" t="s">
        <v>25</v>
      </c>
      <c r="I14245" t="s">
        <v>13</v>
      </c>
    </row>
    <row r="14246" spans="1:9" x14ac:dyDescent="0.25">
      <c r="A14246">
        <v>1</v>
      </c>
      <c r="B14246">
        <v>209</v>
      </c>
      <c r="C14246">
        <v>1</v>
      </c>
      <c r="D14246" t="s">
        <v>18</v>
      </c>
      <c r="E14246" t="s">
        <v>10</v>
      </c>
      <c r="F14246" t="s">
        <v>14308</v>
      </c>
      <c r="G14246">
        <v>209</v>
      </c>
      <c r="H14246" t="s">
        <v>12</v>
      </c>
      <c r="I14246" t="s">
        <v>13</v>
      </c>
    </row>
    <row r="14247" spans="1:9" x14ac:dyDescent="0.25">
      <c r="A14247">
        <v>1</v>
      </c>
      <c r="B14247">
        <v>2560</v>
      </c>
      <c r="C14247">
        <v>4</v>
      </c>
      <c r="D14247" t="s">
        <v>18</v>
      </c>
      <c r="E14247" t="s">
        <v>39</v>
      </c>
      <c r="F14247" t="s">
        <v>14309</v>
      </c>
      <c r="G14247">
        <v>640</v>
      </c>
      <c r="H14247" t="s">
        <v>12</v>
      </c>
      <c r="I14247" t="s">
        <v>13</v>
      </c>
    </row>
    <row r="14248" spans="1:9" x14ac:dyDescent="0.25">
      <c r="A14248">
        <v>1</v>
      </c>
      <c r="B14248">
        <v>372</v>
      </c>
      <c r="C14248">
        <v>3</v>
      </c>
      <c r="D14248" t="s">
        <v>18</v>
      </c>
      <c r="E14248" t="s">
        <v>39</v>
      </c>
      <c r="F14248" t="s">
        <v>14310</v>
      </c>
      <c r="G14248">
        <v>124</v>
      </c>
      <c r="H14248" t="s">
        <v>12</v>
      </c>
      <c r="I14248" t="s">
        <v>13</v>
      </c>
    </row>
    <row r="14249" spans="1:9" x14ac:dyDescent="0.25">
      <c r="A14249">
        <v>1</v>
      </c>
      <c r="B14249">
        <v>296</v>
      </c>
      <c r="C14249">
        <v>4</v>
      </c>
      <c r="D14249" t="s">
        <v>18</v>
      </c>
      <c r="E14249" t="s">
        <v>46</v>
      </c>
      <c r="F14249" t="s">
        <v>14311</v>
      </c>
      <c r="G14249">
        <v>74</v>
      </c>
      <c r="H14249" t="s">
        <v>12</v>
      </c>
      <c r="I14249" t="s">
        <v>13</v>
      </c>
    </row>
    <row r="14250" spans="1:9" x14ac:dyDescent="0.25">
      <c r="A14250">
        <v>1</v>
      </c>
      <c r="B14250">
        <v>364</v>
      </c>
      <c r="C14250">
        <v>4</v>
      </c>
      <c r="D14250" t="s">
        <v>14</v>
      </c>
      <c r="E14250" t="s">
        <v>46</v>
      </c>
      <c r="F14250" t="s">
        <v>14312</v>
      </c>
      <c r="G14250">
        <v>91</v>
      </c>
      <c r="H14250" t="s">
        <v>16</v>
      </c>
      <c r="I14250" t="s">
        <v>13</v>
      </c>
    </row>
    <row r="14251" spans="1:9" x14ac:dyDescent="0.25">
      <c r="A14251">
        <v>1</v>
      </c>
      <c r="B14251">
        <v>209</v>
      </c>
      <c r="C14251">
        <v>1</v>
      </c>
      <c r="D14251" t="s">
        <v>18</v>
      </c>
      <c r="E14251" t="s">
        <v>39</v>
      </c>
      <c r="F14251" t="s">
        <v>14313</v>
      </c>
      <c r="G14251">
        <v>209</v>
      </c>
      <c r="H14251" t="s">
        <v>12</v>
      </c>
      <c r="I14251" t="s">
        <v>13</v>
      </c>
    </row>
    <row r="14252" spans="1:9" x14ac:dyDescent="0.25">
      <c r="A14252">
        <v>1</v>
      </c>
      <c r="B14252">
        <v>752</v>
      </c>
      <c r="C14252">
        <v>4</v>
      </c>
      <c r="D14252" t="s">
        <v>18</v>
      </c>
      <c r="E14252" t="s">
        <v>10</v>
      </c>
      <c r="F14252" t="s">
        <v>14314</v>
      </c>
      <c r="G14252">
        <v>188</v>
      </c>
      <c r="H14252" t="s">
        <v>12</v>
      </c>
      <c r="I14252" t="s">
        <v>13</v>
      </c>
    </row>
    <row r="14253" spans="1:9" x14ac:dyDescent="0.25">
      <c r="A14253">
        <v>1</v>
      </c>
      <c r="B14253">
        <v>195</v>
      </c>
      <c r="C14253">
        <v>5</v>
      </c>
      <c r="D14253" t="s">
        <v>18</v>
      </c>
      <c r="E14253" t="s">
        <v>46</v>
      </c>
      <c r="F14253" t="s">
        <v>14315</v>
      </c>
      <c r="G14253">
        <v>39</v>
      </c>
      <c r="H14253" t="s">
        <v>12</v>
      </c>
      <c r="I14253" t="s">
        <v>13</v>
      </c>
    </row>
    <row r="14254" spans="1:9" x14ac:dyDescent="0.25">
      <c r="A14254">
        <v>1</v>
      </c>
      <c r="B14254">
        <v>572</v>
      </c>
      <c r="C14254">
        <v>4</v>
      </c>
      <c r="D14254" t="s">
        <v>18</v>
      </c>
      <c r="E14254" t="s">
        <v>39</v>
      </c>
      <c r="F14254" t="s">
        <v>14316</v>
      </c>
      <c r="G14254">
        <v>143</v>
      </c>
      <c r="H14254" t="s">
        <v>12</v>
      </c>
      <c r="I14254" t="s">
        <v>13</v>
      </c>
    </row>
    <row r="14255" spans="1:9" x14ac:dyDescent="0.25">
      <c r="A14255">
        <v>1</v>
      </c>
      <c r="B14255">
        <v>3100</v>
      </c>
      <c r="C14255">
        <v>5</v>
      </c>
      <c r="D14255" t="s">
        <v>18</v>
      </c>
      <c r="E14255" t="s">
        <v>10</v>
      </c>
      <c r="F14255" t="s">
        <v>14317</v>
      </c>
      <c r="G14255">
        <v>620</v>
      </c>
      <c r="H14255" t="s">
        <v>12</v>
      </c>
      <c r="I14255" t="s">
        <v>13</v>
      </c>
    </row>
    <row r="14256" spans="1:9" x14ac:dyDescent="0.25">
      <c r="A14256">
        <v>1</v>
      </c>
      <c r="B14256">
        <v>635</v>
      </c>
      <c r="C14256">
        <v>5</v>
      </c>
      <c r="D14256" t="s">
        <v>18</v>
      </c>
      <c r="E14256" t="s">
        <v>10</v>
      </c>
      <c r="F14256" t="s">
        <v>14318</v>
      </c>
      <c r="G14256">
        <v>127</v>
      </c>
      <c r="H14256" t="s">
        <v>12</v>
      </c>
      <c r="I14256" t="s">
        <v>13</v>
      </c>
    </row>
    <row r="14257" spans="1:9" x14ac:dyDescent="0.25">
      <c r="A14257">
        <v>1</v>
      </c>
      <c r="B14257">
        <v>1550</v>
      </c>
      <c r="C14257">
        <v>5</v>
      </c>
      <c r="D14257" t="s">
        <v>23</v>
      </c>
      <c r="E14257" t="s">
        <v>39</v>
      </c>
      <c r="F14257" t="s">
        <v>14319</v>
      </c>
      <c r="G14257">
        <v>310</v>
      </c>
      <c r="H14257" t="s">
        <v>25</v>
      </c>
      <c r="I14257" t="s">
        <v>13</v>
      </c>
    </row>
    <row r="14258" spans="1:9" x14ac:dyDescent="0.25">
      <c r="A14258">
        <v>1</v>
      </c>
      <c r="B14258">
        <v>2392</v>
      </c>
      <c r="C14258">
        <v>4</v>
      </c>
      <c r="D14258" t="s">
        <v>18</v>
      </c>
      <c r="E14258" t="s">
        <v>42</v>
      </c>
      <c r="F14258" t="s">
        <v>14320</v>
      </c>
      <c r="G14258">
        <v>598</v>
      </c>
      <c r="H14258" t="s">
        <v>12</v>
      </c>
      <c r="I14258" t="s">
        <v>13</v>
      </c>
    </row>
    <row r="14259" spans="1:9" x14ac:dyDescent="0.25">
      <c r="A14259">
        <v>1</v>
      </c>
      <c r="B14259">
        <v>3766</v>
      </c>
      <c r="C14259">
        <v>1</v>
      </c>
      <c r="D14259" t="s">
        <v>23</v>
      </c>
      <c r="E14259" t="s">
        <v>46</v>
      </c>
      <c r="F14259" t="s">
        <v>14321</v>
      </c>
      <c r="G14259">
        <v>3766</v>
      </c>
      <c r="H14259" t="s">
        <v>25</v>
      </c>
      <c r="I14259" t="s">
        <v>13</v>
      </c>
    </row>
    <row r="14260" spans="1:9" x14ac:dyDescent="0.25">
      <c r="A14260">
        <v>1</v>
      </c>
      <c r="B14260">
        <v>8804</v>
      </c>
      <c r="C14260">
        <v>4</v>
      </c>
      <c r="D14260" t="s">
        <v>23</v>
      </c>
      <c r="E14260" t="s">
        <v>29</v>
      </c>
      <c r="F14260" t="s">
        <v>14322</v>
      </c>
      <c r="G14260">
        <v>2201</v>
      </c>
      <c r="H14260" t="s">
        <v>25</v>
      </c>
      <c r="I14260" t="s">
        <v>13</v>
      </c>
    </row>
    <row r="14261" spans="1:9" x14ac:dyDescent="0.25">
      <c r="A14261">
        <v>1</v>
      </c>
      <c r="B14261">
        <v>656</v>
      </c>
      <c r="C14261">
        <v>4</v>
      </c>
      <c r="D14261" t="s">
        <v>18</v>
      </c>
      <c r="E14261" t="s">
        <v>39</v>
      </c>
      <c r="F14261" t="s">
        <v>14323</v>
      </c>
      <c r="G14261">
        <v>164</v>
      </c>
      <c r="H14261" t="s">
        <v>12</v>
      </c>
      <c r="I14261" t="s">
        <v>13</v>
      </c>
    </row>
    <row r="14262" spans="1:9" x14ac:dyDescent="0.25">
      <c r="A14262">
        <v>1</v>
      </c>
      <c r="B14262">
        <v>1405</v>
      </c>
      <c r="C14262">
        <v>5</v>
      </c>
      <c r="D14262" t="s">
        <v>23</v>
      </c>
      <c r="E14262" t="s">
        <v>10</v>
      </c>
      <c r="F14262" t="s">
        <v>14324</v>
      </c>
      <c r="G14262">
        <v>281</v>
      </c>
      <c r="H14262" t="s">
        <v>25</v>
      </c>
      <c r="I14262" t="s">
        <v>13</v>
      </c>
    </row>
    <row r="14263" spans="1:9" x14ac:dyDescent="0.25">
      <c r="A14263">
        <v>1</v>
      </c>
      <c r="B14263">
        <v>1051</v>
      </c>
      <c r="C14263">
        <v>1</v>
      </c>
      <c r="D14263" t="s">
        <v>14</v>
      </c>
      <c r="E14263" t="s">
        <v>67</v>
      </c>
      <c r="F14263" t="s">
        <v>14325</v>
      </c>
      <c r="G14263">
        <v>1051</v>
      </c>
      <c r="H14263" t="s">
        <v>16</v>
      </c>
      <c r="I14263" t="s">
        <v>13</v>
      </c>
    </row>
    <row r="14264" spans="1:9" x14ac:dyDescent="0.25">
      <c r="A14264">
        <v>1</v>
      </c>
      <c r="B14264">
        <v>2640</v>
      </c>
      <c r="C14264">
        <v>5</v>
      </c>
      <c r="D14264" t="s">
        <v>18</v>
      </c>
      <c r="E14264" t="s">
        <v>46</v>
      </c>
      <c r="F14264" t="s">
        <v>14326</v>
      </c>
      <c r="G14264">
        <v>528</v>
      </c>
      <c r="H14264" t="s">
        <v>12</v>
      </c>
      <c r="I14264" t="s">
        <v>13</v>
      </c>
    </row>
    <row r="14265" spans="1:9" x14ac:dyDescent="0.25">
      <c r="A14265">
        <v>1</v>
      </c>
      <c r="B14265">
        <v>255</v>
      </c>
      <c r="C14265">
        <v>1</v>
      </c>
      <c r="D14265" t="s">
        <v>18</v>
      </c>
      <c r="E14265" t="s">
        <v>10</v>
      </c>
      <c r="F14265" t="s">
        <v>14327</v>
      </c>
      <c r="G14265">
        <v>255</v>
      </c>
      <c r="H14265" t="s">
        <v>12</v>
      </c>
      <c r="I14265" t="s">
        <v>13</v>
      </c>
    </row>
    <row r="14266" spans="1:9" x14ac:dyDescent="0.25">
      <c r="A14266">
        <v>1</v>
      </c>
      <c r="B14266">
        <v>214</v>
      </c>
      <c r="C14266">
        <v>2</v>
      </c>
      <c r="D14266" t="s">
        <v>18</v>
      </c>
      <c r="E14266" t="s">
        <v>42</v>
      </c>
      <c r="F14266" t="s">
        <v>14328</v>
      </c>
      <c r="G14266">
        <v>107</v>
      </c>
      <c r="H14266" t="s">
        <v>12</v>
      </c>
      <c r="I14266" t="s">
        <v>13</v>
      </c>
    </row>
    <row r="14267" spans="1:9" x14ac:dyDescent="0.25">
      <c r="A14267">
        <v>1</v>
      </c>
      <c r="B14267">
        <v>2780</v>
      </c>
      <c r="C14267">
        <v>4</v>
      </c>
      <c r="D14267" t="s">
        <v>18</v>
      </c>
      <c r="E14267" t="s">
        <v>42</v>
      </c>
      <c r="F14267" t="s">
        <v>14329</v>
      </c>
      <c r="G14267">
        <v>695</v>
      </c>
      <c r="H14267" t="s">
        <v>12</v>
      </c>
      <c r="I14267" t="s">
        <v>13</v>
      </c>
    </row>
    <row r="14268" spans="1:9" x14ac:dyDescent="0.25">
      <c r="A14268">
        <v>1</v>
      </c>
      <c r="B14268">
        <v>3120</v>
      </c>
      <c r="C14268">
        <v>5</v>
      </c>
      <c r="D14268" t="s">
        <v>14</v>
      </c>
      <c r="E14268" t="s">
        <v>46</v>
      </c>
      <c r="F14268" t="s">
        <v>14330</v>
      </c>
      <c r="G14268">
        <v>624</v>
      </c>
      <c r="H14268" t="s">
        <v>16</v>
      </c>
      <c r="I14268" t="s">
        <v>13</v>
      </c>
    </row>
    <row r="14269" spans="1:9" x14ac:dyDescent="0.25">
      <c r="A14269">
        <v>1</v>
      </c>
      <c r="B14269">
        <v>224</v>
      </c>
      <c r="C14269">
        <v>4</v>
      </c>
      <c r="D14269" t="s">
        <v>18</v>
      </c>
      <c r="E14269" t="s">
        <v>42</v>
      </c>
      <c r="F14269" t="s">
        <v>14331</v>
      </c>
      <c r="G14269">
        <v>56</v>
      </c>
      <c r="H14269" t="s">
        <v>12</v>
      </c>
      <c r="I14269" t="s">
        <v>13</v>
      </c>
    </row>
    <row r="14270" spans="1:9" x14ac:dyDescent="0.25">
      <c r="A14270">
        <v>1</v>
      </c>
      <c r="B14270">
        <v>3830</v>
      </c>
      <c r="C14270">
        <v>5</v>
      </c>
      <c r="D14270" t="s">
        <v>18</v>
      </c>
      <c r="E14270" t="s">
        <v>10</v>
      </c>
      <c r="F14270" t="s">
        <v>14332</v>
      </c>
      <c r="G14270">
        <v>766</v>
      </c>
      <c r="H14270" t="s">
        <v>12</v>
      </c>
      <c r="I14270" t="s">
        <v>13</v>
      </c>
    </row>
    <row r="14271" spans="1:9" x14ac:dyDescent="0.25">
      <c r="A14271">
        <v>1</v>
      </c>
      <c r="B14271">
        <v>6432</v>
      </c>
      <c r="C14271">
        <v>6</v>
      </c>
      <c r="D14271" t="s">
        <v>18</v>
      </c>
      <c r="E14271" t="s">
        <v>10</v>
      </c>
      <c r="F14271" t="s">
        <v>14333</v>
      </c>
      <c r="G14271">
        <v>1072</v>
      </c>
      <c r="H14271" t="s">
        <v>12</v>
      </c>
      <c r="I14271" t="s">
        <v>13</v>
      </c>
    </row>
    <row r="14272" spans="1:9" x14ac:dyDescent="0.25">
      <c r="A14272">
        <v>1</v>
      </c>
      <c r="B14272">
        <v>6432</v>
      </c>
      <c r="C14272">
        <v>6</v>
      </c>
      <c r="D14272" t="s">
        <v>18</v>
      </c>
      <c r="E14272" t="s">
        <v>10</v>
      </c>
      <c r="F14272" t="s">
        <v>14334</v>
      </c>
      <c r="G14272">
        <v>1072</v>
      </c>
      <c r="H14272" t="s">
        <v>12</v>
      </c>
      <c r="I14272" t="s">
        <v>13</v>
      </c>
    </row>
    <row r="14273" spans="1:9" x14ac:dyDescent="0.25">
      <c r="A14273">
        <v>1</v>
      </c>
      <c r="B14273">
        <v>3764</v>
      </c>
      <c r="C14273">
        <v>4</v>
      </c>
      <c r="D14273" t="s">
        <v>14</v>
      </c>
      <c r="E14273" t="s">
        <v>39</v>
      </c>
      <c r="F14273" t="s">
        <v>14335</v>
      </c>
      <c r="G14273">
        <v>941</v>
      </c>
      <c r="H14273" t="s">
        <v>16</v>
      </c>
      <c r="I14273" t="s">
        <v>13</v>
      </c>
    </row>
    <row r="14274" spans="1:9" x14ac:dyDescent="0.25">
      <c r="A14274">
        <v>1</v>
      </c>
      <c r="B14274">
        <v>1180</v>
      </c>
      <c r="C14274">
        <v>5</v>
      </c>
      <c r="D14274" t="s">
        <v>23</v>
      </c>
      <c r="E14274" t="s">
        <v>39</v>
      </c>
      <c r="F14274" t="s">
        <v>14336</v>
      </c>
      <c r="G14274">
        <v>236</v>
      </c>
      <c r="H14274" t="s">
        <v>25</v>
      </c>
      <c r="I14274" t="s">
        <v>13</v>
      </c>
    </row>
    <row r="14275" spans="1:9" x14ac:dyDescent="0.25">
      <c r="A14275">
        <v>1</v>
      </c>
      <c r="B14275">
        <v>3207</v>
      </c>
      <c r="C14275">
        <v>3</v>
      </c>
      <c r="D14275" t="s">
        <v>23</v>
      </c>
      <c r="E14275" t="s">
        <v>67</v>
      </c>
      <c r="F14275" t="s">
        <v>14337</v>
      </c>
      <c r="G14275">
        <v>1069</v>
      </c>
      <c r="H14275" t="s">
        <v>25</v>
      </c>
      <c r="I14275" t="s">
        <v>13</v>
      </c>
    </row>
    <row r="14276" spans="1:9" x14ac:dyDescent="0.25">
      <c r="A14276">
        <v>1</v>
      </c>
      <c r="B14276">
        <v>2052</v>
      </c>
      <c r="C14276">
        <v>3</v>
      </c>
      <c r="D14276" t="s">
        <v>18</v>
      </c>
      <c r="E14276" t="s">
        <v>46</v>
      </c>
      <c r="F14276" t="s">
        <v>14338</v>
      </c>
      <c r="G14276">
        <v>684</v>
      </c>
      <c r="H14276" t="s">
        <v>12</v>
      </c>
      <c r="I14276" t="s">
        <v>13</v>
      </c>
    </row>
    <row r="14277" spans="1:9" x14ac:dyDescent="0.25">
      <c r="A14277">
        <v>1</v>
      </c>
      <c r="B14277">
        <v>320</v>
      </c>
      <c r="C14277">
        <v>4</v>
      </c>
      <c r="D14277" t="s">
        <v>18</v>
      </c>
      <c r="E14277" t="s">
        <v>10</v>
      </c>
      <c r="F14277" t="s">
        <v>14339</v>
      </c>
      <c r="G14277">
        <v>80</v>
      </c>
      <c r="H14277" t="s">
        <v>12</v>
      </c>
      <c r="I14277" t="s">
        <v>13</v>
      </c>
    </row>
    <row r="14278" spans="1:9" x14ac:dyDescent="0.25">
      <c r="A14278">
        <v>1</v>
      </c>
      <c r="B14278">
        <v>1848</v>
      </c>
      <c r="C14278">
        <v>2</v>
      </c>
      <c r="D14278" t="s">
        <v>18</v>
      </c>
      <c r="E14278" t="s">
        <v>46</v>
      </c>
      <c r="F14278" t="s">
        <v>14340</v>
      </c>
      <c r="G14278">
        <v>924</v>
      </c>
      <c r="H14278" t="s">
        <v>12</v>
      </c>
      <c r="I14278" t="s">
        <v>13</v>
      </c>
    </row>
    <row r="14279" spans="1:9" x14ac:dyDescent="0.25">
      <c r="A14279">
        <v>1</v>
      </c>
      <c r="B14279">
        <v>183</v>
      </c>
      <c r="C14279">
        <v>3</v>
      </c>
      <c r="D14279" t="s">
        <v>23</v>
      </c>
      <c r="E14279" t="s">
        <v>29</v>
      </c>
      <c r="F14279" t="s">
        <v>14341</v>
      </c>
      <c r="G14279">
        <v>61</v>
      </c>
      <c r="H14279" t="s">
        <v>25</v>
      </c>
      <c r="I14279" t="s">
        <v>13</v>
      </c>
    </row>
    <row r="14280" spans="1:9" x14ac:dyDescent="0.25">
      <c r="A14280">
        <v>1</v>
      </c>
      <c r="B14280">
        <v>339</v>
      </c>
      <c r="C14280">
        <v>1</v>
      </c>
      <c r="D14280" t="s">
        <v>18</v>
      </c>
      <c r="E14280" t="s">
        <v>10</v>
      </c>
      <c r="F14280" t="s">
        <v>14342</v>
      </c>
      <c r="G14280">
        <v>339</v>
      </c>
      <c r="H14280" t="s">
        <v>12</v>
      </c>
      <c r="I14280" t="s">
        <v>13</v>
      </c>
    </row>
    <row r="14281" spans="1:9" x14ac:dyDescent="0.25">
      <c r="A14281">
        <v>1</v>
      </c>
      <c r="B14281">
        <v>1480</v>
      </c>
      <c r="C14281">
        <v>4</v>
      </c>
      <c r="D14281" t="s">
        <v>18</v>
      </c>
      <c r="E14281" t="s">
        <v>46</v>
      </c>
      <c r="F14281" t="s">
        <v>14343</v>
      </c>
      <c r="G14281">
        <v>370</v>
      </c>
      <c r="H14281" t="s">
        <v>12</v>
      </c>
      <c r="I14281" t="s">
        <v>13</v>
      </c>
    </row>
    <row r="14282" spans="1:9" x14ac:dyDescent="0.25">
      <c r="A14282">
        <v>1</v>
      </c>
      <c r="B14282">
        <v>666</v>
      </c>
      <c r="C14282">
        <v>1</v>
      </c>
      <c r="D14282" t="s">
        <v>23</v>
      </c>
      <c r="E14282" t="s">
        <v>10</v>
      </c>
      <c r="F14282" t="s">
        <v>14344</v>
      </c>
      <c r="G14282">
        <v>666</v>
      </c>
      <c r="H14282" t="s">
        <v>25</v>
      </c>
      <c r="I14282" t="s">
        <v>13</v>
      </c>
    </row>
    <row r="14283" spans="1:9" x14ac:dyDescent="0.25">
      <c r="A14283">
        <v>1</v>
      </c>
      <c r="B14283">
        <v>1935</v>
      </c>
      <c r="C14283">
        <v>5</v>
      </c>
      <c r="D14283" t="s">
        <v>18</v>
      </c>
      <c r="E14283" t="s">
        <v>10</v>
      </c>
      <c r="F14283" t="s">
        <v>14345</v>
      </c>
      <c r="G14283">
        <v>387</v>
      </c>
      <c r="H14283" t="s">
        <v>12</v>
      </c>
      <c r="I14283" t="s">
        <v>13</v>
      </c>
    </row>
    <row r="14284" spans="1:9" x14ac:dyDescent="0.25">
      <c r="A14284">
        <v>1</v>
      </c>
      <c r="B14284">
        <v>642</v>
      </c>
      <c r="C14284">
        <v>1</v>
      </c>
      <c r="D14284" t="s">
        <v>18</v>
      </c>
      <c r="E14284" t="s">
        <v>42</v>
      </c>
      <c r="F14284" t="s">
        <v>14346</v>
      </c>
      <c r="G14284">
        <v>642</v>
      </c>
      <c r="H14284" t="s">
        <v>12</v>
      </c>
      <c r="I14284" t="s">
        <v>13</v>
      </c>
    </row>
    <row r="14285" spans="1:9" x14ac:dyDescent="0.25">
      <c r="A14285">
        <v>1</v>
      </c>
      <c r="B14285">
        <v>853</v>
      </c>
      <c r="C14285">
        <v>1</v>
      </c>
      <c r="D14285" t="s">
        <v>18</v>
      </c>
      <c r="E14285" t="s">
        <v>39</v>
      </c>
      <c r="F14285" t="s">
        <v>14347</v>
      </c>
      <c r="G14285">
        <v>853</v>
      </c>
      <c r="H14285" t="s">
        <v>12</v>
      </c>
      <c r="I14285" t="s">
        <v>13</v>
      </c>
    </row>
    <row r="14286" spans="1:9" x14ac:dyDescent="0.25">
      <c r="A14286">
        <v>1</v>
      </c>
      <c r="B14286">
        <v>2920</v>
      </c>
      <c r="C14286">
        <v>5</v>
      </c>
      <c r="D14286" t="s">
        <v>18</v>
      </c>
      <c r="E14286" t="s">
        <v>39</v>
      </c>
      <c r="F14286" t="s">
        <v>14348</v>
      </c>
      <c r="G14286">
        <v>584</v>
      </c>
      <c r="H14286" t="s">
        <v>12</v>
      </c>
      <c r="I14286" t="s">
        <v>13</v>
      </c>
    </row>
    <row r="14287" spans="1:9" x14ac:dyDescent="0.25">
      <c r="A14287">
        <v>1</v>
      </c>
      <c r="B14287">
        <v>1485</v>
      </c>
      <c r="C14287">
        <v>5</v>
      </c>
      <c r="D14287" t="s">
        <v>18</v>
      </c>
      <c r="E14287" t="s">
        <v>29</v>
      </c>
      <c r="F14287" t="s">
        <v>14349</v>
      </c>
      <c r="G14287">
        <v>297</v>
      </c>
      <c r="H14287" t="s">
        <v>12</v>
      </c>
      <c r="I14287" t="s">
        <v>13</v>
      </c>
    </row>
    <row r="14288" spans="1:9" x14ac:dyDescent="0.25">
      <c r="A14288">
        <v>1</v>
      </c>
      <c r="B14288">
        <v>333</v>
      </c>
      <c r="C14288">
        <v>1</v>
      </c>
      <c r="D14288" t="s">
        <v>18</v>
      </c>
      <c r="E14288" t="s">
        <v>46</v>
      </c>
      <c r="F14288" t="s">
        <v>14350</v>
      </c>
      <c r="G14288">
        <v>333</v>
      </c>
      <c r="H14288" t="s">
        <v>12</v>
      </c>
      <c r="I14288" t="s">
        <v>13</v>
      </c>
    </row>
    <row r="14289" spans="1:9" x14ac:dyDescent="0.25">
      <c r="A14289">
        <v>1</v>
      </c>
      <c r="B14289">
        <v>416</v>
      </c>
      <c r="C14289">
        <v>4</v>
      </c>
      <c r="D14289" t="s">
        <v>18</v>
      </c>
      <c r="E14289" t="s">
        <v>46</v>
      </c>
      <c r="F14289" t="s">
        <v>14351</v>
      </c>
      <c r="G14289">
        <v>104</v>
      </c>
      <c r="H14289" t="s">
        <v>12</v>
      </c>
      <c r="I14289" t="s">
        <v>13</v>
      </c>
    </row>
    <row r="14290" spans="1:9" x14ac:dyDescent="0.25">
      <c r="A14290">
        <v>1</v>
      </c>
      <c r="B14290">
        <v>603</v>
      </c>
      <c r="C14290">
        <v>1</v>
      </c>
      <c r="D14290" t="s">
        <v>18</v>
      </c>
      <c r="E14290" t="s">
        <v>10</v>
      </c>
      <c r="F14290" t="s">
        <v>14352</v>
      </c>
      <c r="G14290">
        <v>603</v>
      </c>
      <c r="H14290" t="s">
        <v>12</v>
      </c>
      <c r="I14290" t="s">
        <v>13</v>
      </c>
    </row>
    <row r="14291" spans="1:9" x14ac:dyDescent="0.25">
      <c r="A14291">
        <v>1</v>
      </c>
      <c r="B14291">
        <v>236</v>
      </c>
      <c r="C14291">
        <v>4</v>
      </c>
      <c r="D14291" t="s">
        <v>18</v>
      </c>
      <c r="E14291" t="s">
        <v>29</v>
      </c>
      <c r="F14291" t="s">
        <v>14353</v>
      </c>
      <c r="G14291">
        <v>59</v>
      </c>
      <c r="H14291" t="s">
        <v>12</v>
      </c>
      <c r="I14291" t="s">
        <v>13</v>
      </c>
    </row>
    <row r="14292" spans="1:9" x14ac:dyDescent="0.25">
      <c r="A14292">
        <v>1</v>
      </c>
      <c r="B14292">
        <v>877</v>
      </c>
      <c r="C14292">
        <v>1</v>
      </c>
      <c r="D14292" t="s">
        <v>18</v>
      </c>
      <c r="E14292" t="s">
        <v>42</v>
      </c>
      <c r="F14292" t="s">
        <v>14354</v>
      </c>
      <c r="G14292">
        <v>877</v>
      </c>
      <c r="H14292" t="s">
        <v>12</v>
      </c>
      <c r="I14292" t="s">
        <v>13</v>
      </c>
    </row>
    <row r="14293" spans="1:9" x14ac:dyDescent="0.25">
      <c r="A14293">
        <v>1</v>
      </c>
      <c r="B14293">
        <v>335</v>
      </c>
      <c r="C14293">
        <v>1</v>
      </c>
      <c r="D14293" t="s">
        <v>18</v>
      </c>
      <c r="E14293" t="s">
        <v>10</v>
      </c>
      <c r="F14293" t="s">
        <v>14355</v>
      </c>
      <c r="G14293">
        <v>335</v>
      </c>
      <c r="H14293" t="s">
        <v>12</v>
      </c>
      <c r="I14293" t="s">
        <v>13</v>
      </c>
    </row>
    <row r="14294" spans="1:9" x14ac:dyDescent="0.25">
      <c r="A14294">
        <v>1</v>
      </c>
      <c r="B14294">
        <v>1350</v>
      </c>
      <c r="C14294">
        <v>3</v>
      </c>
      <c r="D14294" t="s">
        <v>23</v>
      </c>
      <c r="E14294" t="s">
        <v>46</v>
      </c>
      <c r="F14294" t="s">
        <v>14356</v>
      </c>
      <c r="G14294">
        <v>450</v>
      </c>
      <c r="H14294" t="s">
        <v>25</v>
      </c>
      <c r="I14294" t="s">
        <v>13</v>
      </c>
    </row>
    <row r="14295" spans="1:9" x14ac:dyDescent="0.25">
      <c r="A14295">
        <v>1</v>
      </c>
      <c r="B14295">
        <v>247</v>
      </c>
      <c r="C14295">
        <v>1</v>
      </c>
      <c r="D14295" t="s">
        <v>18</v>
      </c>
      <c r="E14295" t="s">
        <v>10</v>
      </c>
      <c r="F14295" t="s">
        <v>14357</v>
      </c>
      <c r="G14295">
        <v>247</v>
      </c>
      <c r="H14295" t="s">
        <v>12</v>
      </c>
      <c r="I14295" t="s">
        <v>13</v>
      </c>
    </row>
    <row r="14296" spans="1:9" x14ac:dyDescent="0.25">
      <c r="A14296">
        <v>1</v>
      </c>
      <c r="B14296">
        <v>999</v>
      </c>
      <c r="C14296">
        <v>3</v>
      </c>
      <c r="D14296" t="s">
        <v>18</v>
      </c>
      <c r="E14296" t="s">
        <v>10</v>
      </c>
      <c r="F14296" t="s">
        <v>14358</v>
      </c>
      <c r="G14296">
        <v>333</v>
      </c>
      <c r="H14296" t="s">
        <v>12</v>
      </c>
      <c r="I14296" t="s">
        <v>13</v>
      </c>
    </row>
    <row r="14297" spans="1:9" x14ac:dyDescent="0.25">
      <c r="A14297">
        <v>1</v>
      </c>
      <c r="B14297">
        <v>1430</v>
      </c>
      <c r="C14297">
        <v>1</v>
      </c>
      <c r="D14297" t="s">
        <v>18</v>
      </c>
      <c r="E14297" t="s">
        <v>42</v>
      </c>
      <c r="F14297" t="s">
        <v>14359</v>
      </c>
      <c r="G14297">
        <v>1430</v>
      </c>
      <c r="H14297" t="s">
        <v>12</v>
      </c>
      <c r="I14297" t="s">
        <v>13</v>
      </c>
    </row>
    <row r="14298" spans="1:9" x14ac:dyDescent="0.25">
      <c r="A14298">
        <v>1</v>
      </c>
      <c r="B14298">
        <v>3078</v>
      </c>
      <c r="C14298">
        <v>3</v>
      </c>
      <c r="D14298" t="s">
        <v>18</v>
      </c>
      <c r="E14298" t="s">
        <v>42</v>
      </c>
      <c r="F14298" t="s">
        <v>14360</v>
      </c>
      <c r="G14298">
        <v>1026</v>
      </c>
      <c r="H14298" t="s">
        <v>12</v>
      </c>
      <c r="I14298" t="s">
        <v>13</v>
      </c>
    </row>
    <row r="14299" spans="1:9" x14ac:dyDescent="0.25">
      <c r="A14299">
        <v>1</v>
      </c>
      <c r="B14299">
        <v>288</v>
      </c>
      <c r="C14299">
        <v>4</v>
      </c>
      <c r="D14299" t="s">
        <v>18</v>
      </c>
      <c r="E14299" t="s">
        <v>39</v>
      </c>
      <c r="F14299" t="s">
        <v>14361</v>
      </c>
      <c r="G14299">
        <v>72</v>
      </c>
      <c r="H14299" t="s">
        <v>12</v>
      </c>
      <c r="I14299" t="s">
        <v>13</v>
      </c>
    </row>
    <row r="14300" spans="1:9" x14ac:dyDescent="0.25">
      <c r="A14300">
        <v>1</v>
      </c>
      <c r="B14300">
        <v>91</v>
      </c>
      <c r="C14300">
        <v>1</v>
      </c>
      <c r="D14300" t="s">
        <v>18</v>
      </c>
      <c r="E14300" t="s">
        <v>10</v>
      </c>
      <c r="F14300" t="s">
        <v>14362</v>
      </c>
      <c r="G14300">
        <v>91</v>
      </c>
      <c r="H14300" t="s">
        <v>12</v>
      </c>
      <c r="I14300" t="s">
        <v>13</v>
      </c>
    </row>
    <row r="14301" spans="1:9" x14ac:dyDescent="0.25">
      <c r="A14301">
        <v>1</v>
      </c>
      <c r="B14301">
        <v>579</v>
      </c>
      <c r="C14301">
        <v>1</v>
      </c>
      <c r="D14301" t="s">
        <v>18</v>
      </c>
      <c r="E14301" t="s">
        <v>39</v>
      </c>
      <c r="F14301" t="s">
        <v>14363</v>
      </c>
      <c r="G14301">
        <v>579</v>
      </c>
      <c r="H14301" t="s">
        <v>12</v>
      </c>
      <c r="I14301" t="s">
        <v>13</v>
      </c>
    </row>
    <row r="14302" spans="1:9" x14ac:dyDescent="0.25">
      <c r="A14302">
        <v>1</v>
      </c>
      <c r="B14302">
        <v>1072</v>
      </c>
      <c r="C14302">
        <v>1</v>
      </c>
      <c r="D14302" t="s">
        <v>18</v>
      </c>
      <c r="E14302" t="s">
        <v>10</v>
      </c>
      <c r="F14302" t="s">
        <v>14364</v>
      </c>
      <c r="G14302">
        <v>1072</v>
      </c>
      <c r="H14302" t="s">
        <v>12</v>
      </c>
      <c r="I14302" t="s">
        <v>13</v>
      </c>
    </row>
    <row r="14303" spans="1:9" x14ac:dyDescent="0.25">
      <c r="A14303">
        <v>1</v>
      </c>
      <c r="B14303">
        <v>4000</v>
      </c>
      <c r="C14303">
        <v>5</v>
      </c>
      <c r="D14303" t="s">
        <v>18</v>
      </c>
      <c r="E14303" t="s">
        <v>10</v>
      </c>
      <c r="F14303" t="s">
        <v>14365</v>
      </c>
      <c r="G14303">
        <v>800</v>
      </c>
      <c r="H14303" t="s">
        <v>12</v>
      </c>
      <c r="I14303" t="s">
        <v>13</v>
      </c>
    </row>
    <row r="14304" spans="1:9" x14ac:dyDescent="0.25">
      <c r="A14304">
        <v>1</v>
      </c>
      <c r="B14304">
        <v>278</v>
      </c>
      <c r="C14304">
        <v>1</v>
      </c>
      <c r="D14304" t="s">
        <v>18</v>
      </c>
      <c r="E14304" t="s">
        <v>46</v>
      </c>
      <c r="F14304" t="s">
        <v>14366</v>
      </c>
      <c r="G14304">
        <v>278</v>
      </c>
      <c r="H14304" t="s">
        <v>12</v>
      </c>
      <c r="I14304" t="s">
        <v>13</v>
      </c>
    </row>
    <row r="14305" spans="1:9" x14ac:dyDescent="0.25">
      <c r="A14305">
        <v>1</v>
      </c>
      <c r="B14305">
        <v>2161</v>
      </c>
      <c r="C14305">
        <v>1</v>
      </c>
      <c r="D14305" t="s">
        <v>18</v>
      </c>
      <c r="E14305" t="s">
        <v>10</v>
      </c>
      <c r="F14305" t="s">
        <v>14367</v>
      </c>
      <c r="G14305">
        <v>2161</v>
      </c>
      <c r="H14305" t="s">
        <v>12</v>
      </c>
      <c r="I14305" t="s">
        <v>13</v>
      </c>
    </row>
    <row r="14306" spans="1:9" x14ac:dyDescent="0.25">
      <c r="A14306">
        <v>1</v>
      </c>
      <c r="B14306">
        <v>621</v>
      </c>
      <c r="C14306">
        <v>3</v>
      </c>
      <c r="D14306" t="s">
        <v>18</v>
      </c>
      <c r="E14306" t="s">
        <v>39</v>
      </c>
      <c r="F14306" t="s">
        <v>14368</v>
      </c>
      <c r="G14306">
        <v>207</v>
      </c>
      <c r="H14306" t="s">
        <v>12</v>
      </c>
      <c r="I14306" t="s">
        <v>13</v>
      </c>
    </row>
    <row r="14307" spans="1:9" x14ac:dyDescent="0.25">
      <c r="A14307">
        <v>1</v>
      </c>
      <c r="B14307">
        <v>208</v>
      </c>
      <c r="C14307">
        <v>4</v>
      </c>
      <c r="D14307" t="s">
        <v>18</v>
      </c>
      <c r="E14307" t="s">
        <v>10</v>
      </c>
      <c r="F14307" t="s">
        <v>14369</v>
      </c>
      <c r="G14307">
        <v>52</v>
      </c>
      <c r="H14307" t="s">
        <v>12</v>
      </c>
      <c r="I14307" t="s">
        <v>13</v>
      </c>
    </row>
    <row r="14308" spans="1:9" x14ac:dyDescent="0.25">
      <c r="A14308">
        <v>1</v>
      </c>
      <c r="B14308">
        <v>285</v>
      </c>
      <c r="C14308">
        <v>3</v>
      </c>
      <c r="D14308" t="s">
        <v>18</v>
      </c>
      <c r="E14308" t="s">
        <v>29</v>
      </c>
      <c r="F14308" t="s">
        <v>14370</v>
      </c>
      <c r="G14308">
        <v>95</v>
      </c>
      <c r="H14308" t="s">
        <v>12</v>
      </c>
      <c r="I14308" t="s">
        <v>13</v>
      </c>
    </row>
    <row r="14309" spans="1:9" x14ac:dyDescent="0.25">
      <c r="A14309">
        <v>1</v>
      </c>
      <c r="B14309">
        <v>416</v>
      </c>
      <c r="C14309">
        <v>4</v>
      </c>
      <c r="D14309" t="s">
        <v>18</v>
      </c>
      <c r="E14309" t="s">
        <v>46</v>
      </c>
      <c r="F14309" t="s">
        <v>14371</v>
      </c>
      <c r="G14309">
        <v>104</v>
      </c>
      <c r="H14309" t="s">
        <v>12</v>
      </c>
      <c r="I14309" t="s">
        <v>13</v>
      </c>
    </row>
    <row r="14310" spans="1:9" x14ac:dyDescent="0.25">
      <c r="A14310">
        <v>1</v>
      </c>
      <c r="B14310">
        <v>1040</v>
      </c>
      <c r="C14310">
        <v>4</v>
      </c>
      <c r="D14310" t="s">
        <v>18</v>
      </c>
      <c r="E14310" t="s">
        <v>10</v>
      </c>
      <c r="F14310" t="s">
        <v>14372</v>
      </c>
      <c r="G14310">
        <v>260</v>
      </c>
      <c r="H14310" t="s">
        <v>12</v>
      </c>
      <c r="I14310" t="s">
        <v>13</v>
      </c>
    </row>
    <row r="14311" spans="1:9" x14ac:dyDescent="0.25">
      <c r="A14311">
        <v>1</v>
      </c>
      <c r="B14311">
        <v>1120</v>
      </c>
      <c r="C14311">
        <v>5</v>
      </c>
      <c r="D14311" t="s">
        <v>18</v>
      </c>
      <c r="E14311" t="s">
        <v>10</v>
      </c>
      <c r="F14311" t="s">
        <v>14373</v>
      </c>
      <c r="G14311">
        <v>224</v>
      </c>
      <c r="H14311" t="s">
        <v>12</v>
      </c>
      <c r="I14311" t="s">
        <v>13</v>
      </c>
    </row>
    <row r="14312" spans="1:9" x14ac:dyDescent="0.25">
      <c r="A14312">
        <v>1</v>
      </c>
      <c r="B14312">
        <v>1575</v>
      </c>
      <c r="C14312">
        <v>3</v>
      </c>
      <c r="D14312" t="s">
        <v>18</v>
      </c>
      <c r="E14312" t="s">
        <v>42</v>
      </c>
      <c r="F14312" t="s">
        <v>14374</v>
      </c>
      <c r="G14312">
        <v>525</v>
      </c>
      <c r="H14312" t="s">
        <v>12</v>
      </c>
      <c r="I14312" t="s">
        <v>13</v>
      </c>
    </row>
    <row r="14313" spans="1:9" x14ac:dyDescent="0.25">
      <c r="A14313">
        <v>1</v>
      </c>
      <c r="B14313">
        <v>1348</v>
      </c>
      <c r="C14313">
        <v>4</v>
      </c>
      <c r="D14313" t="s">
        <v>14</v>
      </c>
      <c r="E14313" t="s">
        <v>42</v>
      </c>
      <c r="F14313" t="s">
        <v>14375</v>
      </c>
      <c r="G14313">
        <v>337</v>
      </c>
      <c r="H14313" t="s">
        <v>16</v>
      </c>
      <c r="I14313" t="s">
        <v>13</v>
      </c>
    </row>
    <row r="14314" spans="1:9" x14ac:dyDescent="0.25">
      <c r="A14314">
        <v>1</v>
      </c>
      <c r="B14314">
        <v>1337</v>
      </c>
      <c r="C14314">
        <v>1</v>
      </c>
      <c r="D14314" t="s">
        <v>18</v>
      </c>
      <c r="E14314" t="s">
        <v>10</v>
      </c>
      <c r="F14314" t="s">
        <v>14376</v>
      </c>
      <c r="G14314">
        <v>1337</v>
      </c>
      <c r="H14314" t="s">
        <v>12</v>
      </c>
      <c r="I14314" t="s">
        <v>13</v>
      </c>
    </row>
    <row r="14315" spans="1:9" x14ac:dyDescent="0.25">
      <c r="A14315">
        <v>1</v>
      </c>
      <c r="B14315">
        <v>219</v>
      </c>
      <c r="C14315">
        <v>3</v>
      </c>
      <c r="D14315" t="s">
        <v>18</v>
      </c>
      <c r="E14315" t="s">
        <v>42</v>
      </c>
      <c r="F14315" t="s">
        <v>14377</v>
      </c>
      <c r="G14315">
        <v>73</v>
      </c>
      <c r="H14315" t="s">
        <v>12</v>
      </c>
      <c r="I14315" t="s">
        <v>13</v>
      </c>
    </row>
    <row r="14316" spans="1:9" x14ac:dyDescent="0.25">
      <c r="A14316">
        <v>1</v>
      </c>
      <c r="B14316">
        <v>231</v>
      </c>
      <c r="C14316">
        <v>3</v>
      </c>
      <c r="D14316" t="s">
        <v>18</v>
      </c>
      <c r="E14316" t="s">
        <v>46</v>
      </c>
      <c r="F14316" t="s">
        <v>14378</v>
      </c>
      <c r="G14316">
        <v>77</v>
      </c>
      <c r="H14316" t="s">
        <v>12</v>
      </c>
      <c r="I14316" t="s">
        <v>13</v>
      </c>
    </row>
    <row r="14317" spans="1:9" x14ac:dyDescent="0.25">
      <c r="A14317">
        <v>1</v>
      </c>
      <c r="B14317">
        <v>416</v>
      </c>
      <c r="C14317">
        <v>4</v>
      </c>
      <c r="D14317" t="s">
        <v>18</v>
      </c>
      <c r="E14317" t="s">
        <v>39</v>
      </c>
      <c r="F14317" t="s">
        <v>14379</v>
      </c>
      <c r="G14317">
        <v>104</v>
      </c>
      <c r="H14317" t="s">
        <v>12</v>
      </c>
      <c r="I14317" t="s">
        <v>13</v>
      </c>
    </row>
    <row r="14318" spans="1:9" x14ac:dyDescent="0.25">
      <c r="A14318">
        <v>1</v>
      </c>
      <c r="B14318">
        <v>285</v>
      </c>
      <c r="C14318">
        <v>3</v>
      </c>
      <c r="D14318" t="s">
        <v>18</v>
      </c>
      <c r="E14318" t="s">
        <v>39</v>
      </c>
      <c r="F14318" t="s">
        <v>14380</v>
      </c>
      <c r="G14318">
        <v>95</v>
      </c>
      <c r="H14318" t="s">
        <v>12</v>
      </c>
      <c r="I14318" t="s">
        <v>13</v>
      </c>
    </row>
    <row r="14319" spans="1:9" x14ac:dyDescent="0.25">
      <c r="A14319">
        <v>1</v>
      </c>
      <c r="B14319">
        <v>416</v>
      </c>
      <c r="C14319">
        <v>4</v>
      </c>
      <c r="D14319" t="s">
        <v>18</v>
      </c>
      <c r="E14319" t="s">
        <v>39</v>
      </c>
      <c r="F14319" t="s">
        <v>14381</v>
      </c>
      <c r="G14319">
        <v>104</v>
      </c>
      <c r="H14319" t="s">
        <v>12</v>
      </c>
      <c r="I14319" t="s">
        <v>13</v>
      </c>
    </row>
    <row r="14320" spans="1:9" x14ac:dyDescent="0.25">
      <c r="A14320">
        <v>1</v>
      </c>
      <c r="B14320">
        <v>870</v>
      </c>
      <c r="C14320">
        <v>3</v>
      </c>
      <c r="D14320" t="s">
        <v>18</v>
      </c>
      <c r="E14320" t="s">
        <v>39</v>
      </c>
      <c r="F14320" t="s">
        <v>14382</v>
      </c>
      <c r="G14320">
        <v>290</v>
      </c>
      <c r="H14320" t="s">
        <v>12</v>
      </c>
      <c r="I14320" t="s">
        <v>13</v>
      </c>
    </row>
    <row r="14321" spans="1:9" x14ac:dyDescent="0.25">
      <c r="A14321">
        <v>1</v>
      </c>
      <c r="B14321">
        <v>212</v>
      </c>
      <c r="C14321">
        <v>4</v>
      </c>
      <c r="D14321" t="s">
        <v>18</v>
      </c>
      <c r="E14321" t="s">
        <v>29</v>
      </c>
      <c r="F14321" t="s">
        <v>14383</v>
      </c>
      <c r="G14321">
        <v>53</v>
      </c>
      <c r="H14321" t="s">
        <v>12</v>
      </c>
      <c r="I14321" t="s">
        <v>13</v>
      </c>
    </row>
    <row r="14322" spans="1:9" x14ac:dyDescent="0.25">
      <c r="A14322">
        <v>1</v>
      </c>
      <c r="B14322">
        <v>176</v>
      </c>
      <c r="C14322">
        <v>4</v>
      </c>
      <c r="D14322" t="s">
        <v>18</v>
      </c>
      <c r="E14322" t="s">
        <v>29</v>
      </c>
      <c r="F14322" t="s">
        <v>14384</v>
      </c>
      <c r="G14322">
        <v>44</v>
      </c>
      <c r="H14322" t="s">
        <v>12</v>
      </c>
      <c r="I14322" t="s">
        <v>13</v>
      </c>
    </row>
    <row r="14323" spans="1:9" x14ac:dyDescent="0.25">
      <c r="A14323">
        <v>1</v>
      </c>
      <c r="B14323">
        <v>65</v>
      </c>
      <c r="C14323">
        <v>1</v>
      </c>
      <c r="D14323" t="s">
        <v>18</v>
      </c>
      <c r="E14323" t="s">
        <v>29</v>
      </c>
      <c r="F14323" t="s">
        <v>14385</v>
      </c>
      <c r="G14323">
        <v>65</v>
      </c>
      <c r="H14323" t="s">
        <v>12</v>
      </c>
      <c r="I14323" t="s">
        <v>13</v>
      </c>
    </row>
    <row r="14324" spans="1:9" x14ac:dyDescent="0.25">
      <c r="A14324">
        <v>1</v>
      </c>
      <c r="B14324">
        <v>87</v>
      </c>
      <c r="C14324">
        <v>3</v>
      </c>
      <c r="D14324" t="s">
        <v>18</v>
      </c>
      <c r="E14324" t="s">
        <v>29</v>
      </c>
      <c r="F14324" t="s">
        <v>14386</v>
      </c>
      <c r="G14324">
        <v>29</v>
      </c>
      <c r="H14324" t="s">
        <v>12</v>
      </c>
      <c r="I14324" t="s">
        <v>13</v>
      </c>
    </row>
    <row r="14325" spans="1:9" x14ac:dyDescent="0.25">
      <c r="A14325">
        <v>1</v>
      </c>
      <c r="B14325">
        <v>1085</v>
      </c>
      <c r="C14325">
        <v>5</v>
      </c>
      <c r="D14325" t="s">
        <v>18</v>
      </c>
      <c r="E14325" t="s">
        <v>46</v>
      </c>
      <c r="F14325" t="s">
        <v>14387</v>
      </c>
      <c r="G14325">
        <v>217</v>
      </c>
      <c r="H14325" t="s">
        <v>12</v>
      </c>
      <c r="I14325" t="s">
        <v>13</v>
      </c>
    </row>
    <row r="14326" spans="1:9" x14ac:dyDescent="0.25">
      <c r="A14326">
        <v>1</v>
      </c>
      <c r="B14326">
        <v>2064</v>
      </c>
      <c r="C14326">
        <v>3</v>
      </c>
      <c r="D14326" t="s">
        <v>18</v>
      </c>
      <c r="E14326" t="s">
        <v>46</v>
      </c>
      <c r="F14326" t="s">
        <v>14388</v>
      </c>
      <c r="G14326">
        <v>688</v>
      </c>
      <c r="H14326" t="s">
        <v>12</v>
      </c>
      <c r="I14326" t="s">
        <v>13</v>
      </c>
    </row>
    <row r="14327" spans="1:9" x14ac:dyDescent="0.25">
      <c r="A14327">
        <v>1</v>
      </c>
      <c r="B14327">
        <v>464</v>
      </c>
      <c r="C14327">
        <v>4</v>
      </c>
      <c r="D14327" t="s">
        <v>18</v>
      </c>
      <c r="E14327" t="s">
        <v>29</v>
      </c>
      <c r="F14327" t="s">
        <v>14389</v>
      </c>
      <c r="G14327">
        <v>116</v>
      </c>
      <c r="H14327" t="s">
        <v>12</v>
      </c>
      <c r="I14327" t="s">
        <v>13</v>
      </c>
    </row>
    <row r="14328" spans="1:9" x14ac:dyDescent="0.25">
      <c r="A14328">
        <v>1</v>
      </c>
      <c r="B14328">
        <v>94</v>
      </c>
      <c r="C14328">
        <v>2</v>
      </c>
      <c r="D14328" t="s">
        <v>18</v>
      </c>
      <c r="E14328" t="s">
        <v>10</v>
      </c>
      <c r="F14328" t="s">
        <v>14390</v>
      </c>
      <c r="G14328">
        <v>47</v>
      </c>
      <c r="H14328" t="s">
        <v>12</v>
      </c>
      <c r="I14328" t="s">
        <v>13</v>
      </c>
    </row>
    <row r="14329" spans="1:9" x14ac:dyDescent="0.25">
      <c r="A14329">
        <v>1</v>
      </c>
      <c r="B14329">
        <v>755</v>
      </c>
      <c r="C14329">
        <v>5</v>
      </c>
      <c r="D14329" t="s">
        <v>18</v>
      </c>
      <c r="E14329" t="s">
        <v>39</v>
      </c>
      <c r="F14329" t="s">
        <v>14391</v>
      </c>
      <c r="G14329">
        <v>151</v>
      </c>
      <c r="H14329" t="s">
        <v>12</v>
      </c>
      <c r="I14329" t="s">
        <v>13</v>
      </c>
    </row>
    <row r="14330" spans="1:9" x14ac:dyDescent="0.25">
      <c r="A14330">
        <v>1</v>
      </c>
      <c r="B14330">
        <v>2632</v>
      </c>
      <c r="C14330">
        <v>4</v>
      </c>
      <c r="D14330" t="s">
        <v>18</v>
      </c>
      <c r="E14330" t="s">
        <v>46</v>
      </c>
      <c r="F14330" t="s">
        <v>14392</v>
      </c>
      <c r="G14330">
        <v>658</v>
      </c>
      <c r="H14330" t="s">
        <v>12</v>
      </c>
      <c r="I14330" t="s">
        <v>13</v>
      </c>
    </row>
    <row r="14331" spans="1:9" x14ac:dyDescent="0.25">
      <c r="A14331">
        <v>1</v>
      </c>
      <c r="B14331">
        <v>344</v>
      </c>
      <c r="C14331">
        <v>1</v>
      </c>
      <c r="D14331" t="s">
        <v>18</v>
      </c>
      <c r="E14331" t="s">
        <v>10</v>
      </c>
      <c r="F14331" t="s">
        <v>14393</v>
      </c>
      <c r="G14331">
        <v>344</v>
      </c>
      <c r="H14331" t="s">
        <v>12</v>
      </c>
      <c r="I14331" t="s">
        <v>13</v>
      </c>
    </row>
    <row r="14332" spans="1:9" x14ac:dyDescent="0.25">
      <c r="A14332">
        <v>1</v>
      </c>
      <c r="B14332">
        <v>1464</v>
      </c>
      <c r="C14332">
        <v>4</v>
      </c>
      <c r="D14332" t="s">
        <v>18</v>
      </c>
      <c r="E14332" t="s">
        <v>42</v>
      </c>
      <c r="F14332" t="s">
        <v>14394</v>
      </c>
      <c r="G14332">
        <v>366</v>
      </c>
      <c r="H14332" t="s">
        <v>12</v>
      </c>
      <c r="I14332" t="s">
        <v>13</v>
      </c>
    </row>
    <row r="14333" spans="1:9" x14ac:dyDescent="0.25">
      <c r="A14333">
        <v>1</v>
      </c>
      <c r="B14333">
        <v>666</v>
      </c>
      <c r="C14333">
        <v>1</v>
      </c>
      <c r="D14333" t="s">
        <v>18</v>
      </c>
      <c r="E14333" t="s">
        <v>10</v>
      </c>
      <c r="F14333" t="s">
        <v>14395</v>
      </c>
      <c r="G14333">
        <v>666</v>
      </c>
      <c r="H14333" t="s">
        <v>12</v>
      </c>
      <c r="I14333" t="s">
        <v>13</v>
      </c>
    </row>
    <row r="14334" spans="1:9" x14ac:dyDescent="0.25">
      <c r="A14334">
        <v>1</v>
      </c>
      <c r="B14334">
        <v>2064</v>
      </c>
      <c r="C14334">
        <v>3</v>
      </c>
      <c r="D14334" t="s">
        <v>18</v>
      </c>
      <c r="E14334" t="s">
        <v>39</v>
      </c>
      <c r="F14334" t="s">
        <v>14396</v>
      </c>
      <c r="G14334">
        <v>688</v>
      </c>
      <c r="H14334" t="s">
        <v>12</v>
      </c>
      <c r="I14334" t="s">
        <v>13</v>
      </c>
    </row>
    <row r="14335" spans="1:9" x14ac:dyDescent="0.25">
      <c r="A14335">
        <v>1</v>
      </c>
      <c r="B14335">
        <v>199</v>
      </c>
      <c r="C14335">
        <v>1</v>
      </c>
      <c r="D14335" t="s">
        <v>23</v>
      </c>
      <c r="E14335" t="s">
        <v>10</v>
      </c>
      <c r="F14335" t="s">
        <v>14397</v>
      </c>
      <c r="G14335">
        <v>199</v>
      </c>
      <c r="H14335" t="s">
        <v>25</v>
      </c>
      <c r="I14335" t="s">
        <v>13</v>
      </c>
    </row>
    <row r="14336" spans="1:9" x14ac:dyDescent="0.25">
      <c r="A14336">
        <v>1</v>
      </c>
      <c r="B14336">
        <v>540</v>
      </c>
      <c r="C14336">
        <v>4</v>
      </c>
      <c r="D14336" t="s">
        <v>18</v>
      </c>
      <c r="E14336" t="s">
        <v>46</v>
      </c>
      <c r="F14336" t="s">
        <v>14398</v>
      </c>
      <c r="G14336">
        <v>135</v>
      </c>
      <c r="H14336" t="s">
        <v>12</v>
      </c>
      <c r="I14336" t="s">
        <v>13</v>
      </c>
    </row>
    <row r="14337" spans="1:9" x14ac:dyDescent="0.25">
      <c r="A14337">
        <v>1</v>
      </c>
      <c r="B14337">
        <v>560</v>
      </c>
      <c r="C14337">
        <v>2</v>
      </c>
      <c r="D14337" t="s">
        <v>18</v>
      </c>
      <c r="E14337" t="s">
        <v>29</v>
      </c>
      <c r="F14337" t="s">
        <v>14399</v>
      </c>
      <c r="G14337">
        <v>280</v>
      </c>
      <c r="H14337" t="s">
        <v>12</v>
      </c>
      <c r="I14337" t="s">
        <v>13</v>
      </c>
    </row>
    <row r="14338" spans="1:9" x14ac:dyDescent="0.25">
      <c r="A14338">
        <v>1</v>
      </c>
      <c r="B14338">
        <v>1989</v>
      </c>
      <c r="C14338">
        <v>3</v>
      </c>
      <c r="D14338" t="s">
        <v>18</v>
      </c>
      <c r="E14338" t="s">
        <v>39</v>
      </c>
      <c r="F14338" t="s">
        <v>14400</v>
      </c>
      <c r="G14338">
        <v>663</v>
      </c>
      <c r="H14338" t="s">
        <v>12</v>
      </c>
      <c r="I14338" t="s">
        <v>13</v>
      </c>
    </row>
    <row r="14339" spans="1:9" x14ac:dyDescent="0.25">
      <c r="A14339">
        <v>1</v>
      </c>
      <c r="B14339">
        <v>555</v>
      </c>
      <c r="C14339">
        <v>3</v>
      </c>
      <c r="D14339" t="s">
        <v>23</v>
      </c>
      <c r="E14339" t="s">
        <v>67</v>
      </c>
      <c r="F14339" t="s">
        <v>14401</v>
      </c>
      <c r="G14339">
        <v>185</v>
      </c>
      <c r="H14339" t="s">
        <v>25</v>
      </c>
      <c r="I14339" t="s">
        <v>13</v>
      </c>
    </row>
    <row r="14340" spans="1:9" x14ac:dyDescent="0.25">
      <c r="A14340">
        <v>1</v>
      </c>
      <c r="B14340">
        <v>81</v>
      </c>
      <c r="C14340">
        <v>1</v>
      </c>
      <c r="D14340" t="s">
        <v>18</v>
      </c>
      <c r="E14340" t="s">
        <v>39</v>
      </c>
      <c r="F14340" t="s">
        <v>14402</v>
      </c>
      <c r="G14340">
        <v>81</v>
      </c>
      <c r="H14340" t="s">
        <v>12</v>
      </c>
      <c r="I14340" t="s">
        <v>13</v>
      </c>
    </row>
    <row r="14341" spans="1:9" x14ac:dyDescent="0.25">
      <c r="A14341">
        <v>1</v>
      </c>
      <c r="B14341">
        <v>215</v>
      </c>
      <c r="C14341">
        <v>1</v>
      </c>
      <c r="D14341" t="s">
        <v>18</v>
      </c>
      <c r="E14341" t="s">
        <v>39</v>
      </c>
      <c r="F14341" t="s">
        <v>14403</v>
      </c>
      <c r="G14341">
        <v>215</v>
      </c>
      <c r="H14341" t="s">
        <v>12</v>
      </c>
      <c r="I14341" t="s">
        <v>13</v>
      </c>
    </row>
    <row r="14342" spans="1:9" x14ac:dyDescent="0.25">
      <c r="A14342">
        <v>1</v>
      </c>
      <c r="B14342">
        <v>620</v>
      </c>
      <c r="C14342">
        <v>4</v>
      </c>
      <c r="D14342" t="s">
        <v>18</v>
      </c>
      <c r="E14342" t="s">
        <v>39</v>
      </c>
      <c r="F14342" t="s">
        <v>14404</v>
      </c>
      <c r="G14342">
        <v>155</v>
      </c>
      <c r="H14342" t="s">
        <v>12</v>
      </c>
      <c r="I14342" t="s">
        <v>13</v>
      </c>
    </row>
    <row r="14343" spans="1:9" x14ac:dyDescent="0.25">
      <c r="A14343">
        <v>1</v>
      </c>
      <c r="B14343">
        <v>205</v>
      </c>
      <c r="C14343">
        <v>1</v>
      </c>
      <c r="D14343" t="s">
        <v>14</v>
      </c>
      <c r="E14343" t="s">
        <v>42</v>
      </c>
      <c r="F14343" t="s">
        <v>14405</v>
      </c>
      <c r="G14343">
        <v>205</v>
      </c>
      <c r="H14343" t="s">
        <v>16</v>
      </c>
      <c r="I14343" t="s">
        <v>13</v>
      </c>
    </row>
    <row r="14344" spans="1:9" x14ac:dyDescent="0.25">
      <c r="A14344">
        <v>1</v>
      </c>
      <c r="B14344">
        <v>485</v>
      </c>
      <c r="C14344">
        <v>5</v>
      </c>
      <c r="D14344" t="s">
        <v>18</v>
      </c>
      <c r="E14344" t="s">
        <v>42</v>
      </c>
      <c r="F14344" t="s">
        <v>14406</v>
      </c>
      <c r="G14344">
        <v>97</v>
      </c>
      <c r="H14344" t="s">
        <v>12</v>
      </c>
      <c r="I14344" t="s">
        <v>13</v>
      </c>
    </row>
    <row r="14345" spans="1:9" x14ac:dyDescent="0.25">
      <c r="A14345">
        <v>1</v>
      </c>
      <c r="B14345">
        <v>339</v>
      </c>
      <c r="C14345">
        <v>1</v>
      </c>
      <c r="D14345" t="s">
        <v>23</v>
      </c>
      <c r="E14345" t="s">
        <v>10</v>
      </c>
      <c r="F14345" t="s">
        <v>14407</v>
      </c>
      <c r="G14345">
        <v>339</v>
      </c>
      <c r="H14345" t="s">
        <v>25</v>
      </c>
      <c r="I14345" t="s">
        <v>13</v>
      </c>
    </row>
    <row r="14346" spans="1:9" x14ac:dyDescent="0.25">
      <c r="A14346">
        <v>1</v>
      </c>
      <c r="B14346">
        <v>1117</v>
      </c>
      <c r="C14346">
        <v>1</v>
      </c>
      <c r="D14346" t="s">
        <v>23</v>
      </c>
      <c r="E14346" t="s">
        <v>10</v>
      </c>
      <c r="F14346" t="s">
        <v>14408</v>
      </c>
      <c r="G14346">
        <v>1117</v>
      </c>
      <c r="H14346" t="s">
        <v>25</v>
      </c>
      <c r="I14346" t="s">
        <v>13</v>
      </c>
    </row>
    <row r="14347" spans="1:9" x14ac:dyDescent="0.25">
      <c r="A14347">
        <v>1</v>
      </c>
      <c r="B14347">
        <v>1117</v>
      </c>
      <c r="C14347">
        <v>1</v>
      </c>
      <c r="D14347" t="s">
        <v>23</v>
      </c>
      <c r="E14347" t="s">
        <v>10</v>
      </c>
      <c r="F14347" t="s">
        <v>14409</v>
      </c>
      <c r="G14347">
        <v>1117</v>
      </c>
      <c r="H14347" t="s">
        <v>25</v>
      </c>
      <c r="I14347" t="s">
        <v>13</v>
      </c>
    </row>
    <row r="14348" spans="1:9" x14ac:dyDescent="0.25">
      <c r="A14348">
        <v>1</v>
      </c>
      <c r="B14348">
        <v>1122</v>
      </c>
      <c r="C14348">
        <v>3</v>
      </c>
      <c r="D14348" t="s">
        <v>18</v>
      </c>
      <c r="E14348" t="s">
        <v>46</v>
      </c>
      <c r="F14348" t="s">
        <v>14410</v>
      </c>
      <c r="G14348">
        <v>374</v>
      </c>
      <c r="H14348" t="s">
        <v>12</v>
      </c>
      <c r="I14348" t="s">
        <v>13</v>
      </c>
    </row>
    <row r="14349" spans="1:9" x14ac:dyDescent="0.25">
      <c r="A14349">
        <v>1</v>
      </c>
      <c r="B14349">
        <v>4146</v>
      </c>
      <c r="C14349">
        <v>3</v>
      </c>
      <c r="D14349" t="s">
        <v>18</v>
      </c>
      <c r="E14349" t="s">
        <v>10</v>
      </c>
      <c r="F14349" t="s">
        <v>14411</v>
      </c>
      <c r="G14349">
        <v>1382</v>
      </c>
      <c r="H14349" t="s">
        <v>12</v>
      </c>
      <c r="I14349" t="s">
        <v>13</v>
      </c>
    </row>
    <row r="14350" spans="1:9" x14ac:dyDescent="0.25">
      <c r="A14350">
        <v>1</v>
      </c>
      <c r="B14350">
        <v>240</v>
      </c>
      <c r="C14350">
        <v>1</v>
      </c>
      <c r="D14350" t="s">
        <v>18</v>
      </c>
      <c r="E14350" t="s">
        <v>39</v>
      </c>
      <c r="F14350" t="s">
        <v>14412</v>
      </c>
      <c r="G14350">
        <v>240</v>
      </c>
      <c r="H14350" t="s">
        <v>12</v>
      </c>
      <c r="I14350" t="s">
        <v>13</v>
      </c>
    </row>
    <row r="14351" spans="1:9" x14ac:dyDescent="0.25">
      <c r="A14351">
        <v>1</v>
      </c>
      <c r="B14351">
        <v>237</v>
      </c>
      <c r="C14351">
        <v>3</v>
      </c>
      <c r="D14351" t="s">
        <v>18</v>
      </c>
      <c r="E14351" t="s">
        <v>46</v>
      </c>
      <c r="F14351" t="s">
        <v>14413</v>
      </c>
      <c r="G14351">
        <v>79</v>
      </c>
      <c r="H14351" t="s">
        <v>12</v>
      </c>
      <c r="I14351" t="s">
        <v>13</v>
      </c>
    </row>
    <row r="14352" spans="1:9" x14ac:dyDescent="0.25">
      <c r="A14352">
        <v>1</v>
      </c>
      <c r="B14352">
        <v>984</v>
      </c>
      <c r="C14352">
        <v>3</v>
      </c>
      <c r="D14352" t="s">
        <v>14</v>
      </c>
      <c r="E14352" t="s">
        <v>42</v>
      </c>
      <c r="F14352" t="s">
        <v>14414</v>
      </c>
      <c r="G14352">
        <v>328</v>
      </c>
      <c r="H14352" t="s">
        <v>16</v>
      </c>
      <c r="I14352" t="s">
        <v>13</v>
      </c>
    </row>
    <row r="14353" spans="1:9" x14ac:dyDescent="0.25">
      <c r="A14353">
        <v>1</v>
      </c>
      <c r="B14353">
        <v>183</v>
      </c>
      <c r="C14353">
        <v>3</v>
      </c>
      <c r="D14353" t="s">
        <v>18</v>
      </c>
      <c r="E14353" t="s">
        <v>39</v>
      </c>
      <c r="F14353" t="s">
        <v>14415</v>
      </c>
      <c r="G14353">
        <v>61</v>
      </c>
      <c r="H14353" t="s">
        <v>12</v>
      </c>
      <c r="I14353" t="s">
        <v>13</v>
      </c>
    </row>
    <row r="14354" spans="1:9" x14ac:dyDescent="0.25">
      <c r="A14354">
        <v>1</v>
      </c>
      <c r="B14354">
        <v>405</v>
      </c>
      <c r="C14354">
        <v>5</v>
      </c>
      <c r="D14354" t="s">
        <v>18</v>
      </c>
      <c r="E14354" t="s">
        <v>10</v>
      </c>
      <c r="F14354" t="s">
        <v>14416</v>
      </c>
      <c r="G14354">
        <v>81</v>
      </c>
      <c r="H14354" t="s">
        <v>12</v>
      </c>
      <c r="I14354" t="s">
        <v>13</v>
      </c>
    </row>
    <row r="14355" spans="1:9" x14ac:dyDescent="0.25">
      <c r="A14355">
        <v>1</v>
      </c>
      <c r="B14355">
        <v>882</v>
      </c>
      <c r="C14355">
        <v>3</v>
      </c>
      <c r="D14355" t="s">
        <v>18</v>
      </c>
      <c r="E14355" t="s">
        <v>46</v>
      </c>
      <c r="F14355" t="s">
        <v>14417</v>
      </c>
      <c r="G14355">
        <v>294</v>
      </c>
      <c r="H14355" t="s">
        <v>12</v>
      </c>
      <c r="I14355" t="s">
        <v>13</v>
      </c>
    </row>
    <row r="14356" spans="1:9" x14ac:dyDescent="0.25">
      <c r="A14356">
        <v>1</v>
      </c>
      <c r="B14356">
        <v>3447</v>
      </c>
      <c r="C14356">
        <v>3</v>
      </c>
      <c r="D14356" t="s">
        <v>23</v>
      </c>
      <c r="E14356" t="s">
        <v>10</v>
      </c>
      <c r="F14356" t="s">
        <v>14418</v>
      </c>
      <c r="G14356">
        <v>1149</v>
      </c>
      <c r="H14356" t="s">
        <v>25</v>
      </c>
      <c r="I14356" t="s">
        <v>13</v>
      </c>
    </row>
    <row r="14357" spans="1:9" x14ac:dyDescent="0.25">
      <c r="A14357">
        <v>1</v>
      </c>
      <c r="B14357">
        <v>135</v>
      </c>
      <c r="C14357">
        <v>1</v>
      </c>
      <c r="D14357" t="s">
        <v>18</v>
      </c>
      <c r="E14357" t="s">
        <v>46</v>
      </c>
      <c r="F14357" t="s">
        <v>14419</v>
      </c>
      <c r="G14357">
        <v>135</v>
      </c>
      <c r="H14357" t="s">
        <v>12</v>
      </c>
      <c r="I14357" t="s">
        <v>13</v>
      </c>
    </row>
    <row r="14358" spans="1:9" x14ac:dyDescent="0.25">
      <c r="A14358">
        <v>1</v>
      </c>
      <c r="B14358">
        <v>196</v>
      </c>
      <c r="C14358">
        <v>1</v>
      </c>
      <c r="D14358" t="s">
        <v>18</v>
      </c>
      <c r="E14358" t="s">
        <v>10</v>
      </c>
      <c r="F14358" t="s">
        <v>14420</v>
      </c>
      <c r="G14358">
        <v>196</v>
      </c>
      <c r="H14358" t="s">
        <v>12</v>
      </c>
      <c r="I14358" t="s">
        <v>13</v>
      </c>
    </row>
    <row r="14359" spans="1:9" x14ac:dyDescent="0.25">
      <c r="A14359">
        <v>1</v>
      </c>
      <c r="B14359">
        <v>2223</v>
      </c>
      <c r="C14359">
        <v>3</v>
      </c>
      <c r="D14359" t="s">
        <v>18</v>
      </c>
      <c r="E14359" t="s">
        <v>29</v>
      </c>
      <c r="F14359" t="s">
        <v>14421</v>
      </c>
      <c r="G14359">
        <v>741</v>
      </c>
      <c r="H14359" t="s">
        <v>12</v>
      </c>
      <c r="I14359" t="s">
        <v>13</v>
      </c>
    </row>
    <row r="14360" spans="1:9" x14ac:dyDescent="0.25">
      <c r="A14360">
        <v>1</v>
      </c>
      <c r="B14360">
        <v>630</v>
      </c>
      <c r="C14360">
        <v>1</v>
      </c>
      <c r="D14360" t="s">
        <v>23</v>
      </c>
      <c r="E14360" t="s">
        <v>29</v>
      </c>
      <c r="F14360" t="s">
        <v>14422</v>
      </c>
      <c r="G14360">
        <v>630</v>
      </c>
      <c r="H14360" t="s">
        <v>25</v>
      </c>
      <c r="I14360" t="s">
        <v>13</v>
      </c>
    </row>
    <row r="14361" spans="1:9" x14ac:dyDescent="0.25">
      <c r="A14361">
        <v>1</v>
      </c>
      <c r="B14361">
        <v>925</v>
      </c>
      <c r="C14361">
        <v>5</v>
      </c>
      <c r="D14361" t="s">
        <v>18</v>
      </c>
      <c r="E14361" t="s">
        <v>46</v>
      </c>
      <c r="F14361" t="s">
        <v>14423</v>
      </c>
      <c r="G14361">
        <v>185</v>
      </c>
      <c r="H14361" t="s">
        <v>12</v>
      </c>
      <c r="I14361" t="s">
        <v>13</v>
      </c>
    </row>
    <row r="14362" spans="1:9" x14ac:dyDescent="0.25">
      <c r="A14362">
        <v>1</v>
      </c>
      <c r="B14362">
        <v>2958</v>
      </c>
      <c r="C14362">
        <v>3</v>
      </c>
      <c r="D14362" t="s">
        <v>14</v>
      </c>
      <c r="E14362" t="s">
        <v>29</v>
      </c>
      <c r="F14362" t="s">
        <v>14424</v>
      </c>
      <c r="G14362">
        <v>986</v>
      </c>
      <c r="H14362" t="s">
        <v>16</v>
      </c>
      <c r="I14362" t="s">
        <v>13</v>
      </c>
    </row>
    <row r="14363" spans="1:9" x14ac:dyDescent="0.25">
      <c r="A14363">
        <v>1</v>
      </c>
      <c r="B14363">
        <v>975</v>
      </c>
      <c r="C14363">
        <v>3</v>
      </c>
      <c r="D14363" t="s">
        <v>18</v>
      </c>
      <c r="E14363" t="s">
        <v>39</v>
      </c>
      <c r="F14363" t="s">
        <v>14425</v>
      </c>
      <c r="G14363">
        <v>325</v>
      </c>
      <c r="H14363" t="s">
        <v>12</v>
      </c>
      <c r="I14363" t="s">
        <v>13</v>
      </c>
    </row>
    <row r="14364" spans="1:9" x14ac:dyDescent="0.25">
      <c r="A14364">
        <v>4</v>
      </c>
      <c r="B14364">
        <v>11115</v>
      </c>
      <c r="C14364">
        <v>20</v>
      </c>
      <c r="D14364" t="s">
        <v>9</v>
      </c>
      <c r="E14364" t="s">
        <v>46</v>
      </c>
      <c r="F14364" t="s">
        <v>14426</v>
      </c>
      <c r="G14364">
        <v>555.75</v>
      </c>
      <c r="H14364" t="s">
        <v>12</v>
      </c>
      <c r="I14364" t="s">
        <v>13</v>
      </c>
    </row>
    <row r="14365" spans="1:9" x14ac:dyDescent="0.25">
      <c r="A14365">
        <v>1</v>
      </c>
      <c r="B14365">
        <v>1155</v>
      </c>
      <c r="C14365">
        <v>5</v>
      </c>
      <c r="D14365" t="s">
        <v>18</v>
      </c>
      <c r="E14365" t="s">
        <v>46</v>
      </c>
      <c r="F14365" t="s">
        <v>14427</v>
      </c>
      <c r="G14365">
        <v>231</v>
      </c>
      <c r="H14365" t="s">
        <v>12</v>
      </c>
      <c r="I14365" t="s">
        <v>13</v>
      </c>
    </row>
    <row r="14366" spans="1:9" x14ac:dyDescent="0.25">
      <c r="A14366">
        <v>1</v>
      </c>
      <c r="B14366">
        <v>595</v>
      </c>
      <c r="C14366">
        <v>5</v>
      </c>
      <c r="D14366" t="s">
        <v>18</v>
      </c>
      <c r="E14366" t="s">
        <v>46</v>
      </c>
      <c r="F14366" t="s">
        <v>14428</v>
      </c>
      <c r="G14366">
        <v>119</v>
      </c>
      <c r="H14366" t="s">
        <v>12</v>
      </c>
      <c r="I14366" t="s">
        <v>13</v>
      </c>
    </row>
    <row r="14367" spans="1:9" x14ac:dyDescent="0.25">
      <c r="A14367">
        <v>1</v>
      </c>
      <c r="B14367">
        <v>2480</v>
      </c>
      <c r="C14367">
        <v>5</v>
      </c>
      <c r="D14367" t="s">
        <v>18</v>
      </c>
      <c r="E14367" t="s">
        <v>46</v>
      </c>
      <c r="F14367" t="s">
        <v>14429</v>
      </c>
      <c r="G14367">
        <v>496</v>
      </c>
      <c r="H14367" t="s">
        <v>12</v>
      </c>
      <c r="I14367" t="s">
        <v>13</v>
      </c>
    </row>
    <row r="14368" spans="1:9" x14ac:dyDescent="0.25">
      <c r="A14368">
        <v>1</v>
      </c>
      <c r="B14368">
        <v>915</v>
      </c>
      <c r="C14368">
        <v>5</v>
      </c>
      <c r="D14368" t="s">
        <v>18</v>
      </c>
      <c r="E14368" t="s">
        <v>46</v>
      </c>
      <c r="F14368" t="s">
        <v>14430</v>
      </c>
      <c r="G14368">
        <v>183</v>
      </c>
      <c r="H14368" t="s">
        <v>12</v>
      </c>
      <c r="I14368" t="s">
        <v>13</v>
      </c>
    </row>
    <row r="14369" spans="1:9" x14ac:dyDescent="0.25">
      <c r="A14369">
        <v>1</v>
      </c>
      <c r="B14369">
        <v>2005</v>
      </c>
      <c r="C14369">
        <v>5</v>
      </c>
      <c r="D14369" t="s">
        <v>18</v>
      </c>
      <c r="E14369" t="s">
        <v>46</v>
      </c>
      <c r="F14369" t="s">
        <v>14431</v>
      </c>
      <c r="G14369">
        <v>401</v>
      </c>
      <c r="H14369" t="s">
        <v>12</v>
      </c>
      <c r="I14369" t="s">
        <v>13</v>
      </c>
    </row>
    <row r="14370" spans="1:9" x14ac:dyDescent="0.25">
      <c r="A14370">
        <v>1</v>
      </c>
      <c r="B14370">
        <v>2215</v>
      </c>
      <c r="C14370">
        <v>5</v>
      </c>
      <c r="D14370" t="s">
        <v>18</v>
      </c>
      <c r="E14370" t="s">
        <v>39</v>
      </c>
      <c r="F14370" t="s">
        <v>14432</v>
      </c>
      <c r="G14370">
        <v>443</v>
      </c>
      <c r="H14370" t="s">
        <v>12</v>
      </c>
      <c r="I14370" t="s">
        <v>13</v>
      </c>
    </row>
    <row r="14371" spans="1:9" x14ac:dyDescent="0.25">
      <c r="A14371">
        <v>1</v>
      </c>
      <c r="B14371">
        <v>681</v>
      </c>
      <c r="C14371">
        <v>3</v>
      </c>
      <c r="D14371" t="s">
        <v>18</v>
      </c>
      <c r="E14371" t="s">
        <v>10</v>
      </c>
      <c r="F14371" t="s">
        <v>14433</v>
      </c>
      <c r="G14371">
        <v>227</v>
      </c>
      <c r="H14371" t="s">
        <v>12</v>
      </c>
      <c r="I14371" t="s">
        <v>13</v>
      </c>
    </row>
    <row r="14372" spans="1:9" x14ac:dyDescent="0.25">
      <c r="A14372">
        <v>1</v>
      </c>
      <c r="B14372">
        <v>360</v>
      </c>
      <c r="C14372">
        <v>4</v>
      </c>
      <c r="D14372" t="s">
        <v>14</v>
      </c>
      <c r="E14372" t="s">
        <v>46</v>
      </c>
      <c r="F14372" t="s">
        <v>14434</v>
      </c>
      <c r="G14372">
        <v>90</v>
      </c>
      <c r="H14372" t="s">
        <v>16</v>
      </c>
      <c r="I14372" t="s">
        <v>13</v>
      </c>
    </row>
    <row r="14373" spans="1:9" x14ac:dyDescent="0.25">
      <c r="A14373">
        <v>1</v>
      </c>
      <c r="B14373">
        <v>1688</v>
      </c>
      <c r="C14373">
        <v>4</v>
      </c>
      <c r="D14373" t="s">
        <v>23</v>
      </c>
      <c r="E14373" t="s">
        <v>10</v>
      </c>
      <c r="F14373" t="s">
        <v>14435</v>
      </c>
      <c r="G14373">
        <v>422</v>
      </c>
      <c r="H14373" t="s">
        <v>25</v>
      </c>
      <c r="I14373" t="s">
        <v>13</v>
      </c>
    </row>
    <row r="14374" spans="1:9" x14ac:dyDescent="0.25">
      <c r="A14374">
        <v>1</v>
      </c>
      <c r="B14374">
        <v>4101</v>
      </c>
      <c r="C14374">
        <v>3</v>
      </c>
      <c r="D14374" t="s">
        <v>23</v>
      </c>
      <c r="E14374" t="s">
        <v>67</v>
      </c>
      <c r="F14374" t="s">
        <v>14436</v>
      </c>
      <c r="G14374">
        <v>1367</v>
      </c>
      <c r="H14374" t="s">
        <v>25</v>
      </c>
      <c r="I14374" t="s">
        <v>13</v>
      </c>
    </row>
    <row r="14375" spans="1:9" x14ac:dyDescent="0.25">
      <c r="A14375">
        <v>1</v>
      </c>
      <c r="B14375">
        <v>28</v>
      </c>
      <c r="C14375">
        <v>4</v>
      </c>
      <c r="D14375" t="s">
        <v>18</v>
      </c>
      <c r="E14375" t="s">
        <v>39</v>
      </c>
      <c r="F14375" t="s">
        <v>14437</v>
      </c>
      <c r="G14375">
        <v>7</v>
      </c>
      <c r="H14375" t="s">
        <v>12</v>
      </c>
      <c r="I14375" t="s">
        <v>13</v>
      </c>
    </row>
    <row r="14376" spans="1:9" x14ac:dyDescent="0.25">
      <c r="A14376">
        <v>1</v>
      </c>
      <c r="B14376">
        <v>479</v>
      </c>
      <c r="C14376">
        <v>1</v>
      </c>
      <c r="D14376" t="s">
        <v>23</v>
      </c>
      <c r="E14376" t="s">
        <v>42</v>
      </c>
      <c r="F14376" t="s">
        <v>14438</v>
      </c>
      <c r="G14376">
        <v>479</v>
      </c>
      <c r="H14376" t="s">
        <v>25</v>
      </c>
      <c r="I14376" t="s">
        <v>13</v>
      </c>
    </row>
    <row r="14377" spans="1:9" x14ac:dyDescent="0.25">
      <c r="A14377">
        <v>1</v>
      </c>
      <c r="B14377">
        <v>1732</v>
      </c>
      <c r="C14377">
        <v>4</v>
      </c>
      <c r="D14377" t="s">
        <v>14</v>
      </c>
      <c r="E14377" t="s">
        <v>39</v>
      </c>
      <c r="F14377" t="s">
        <v>14439</v>
      </c>
      <c r="G14377">
        <v>433</v>
      </c>
      <c r="H14377" t="s">
        <v>16</v>
      </c>
      <c r="I14377" t="s">
        <v>13</v>
      </c>
    </row>
    <row r="14378" spans="1:9" x14ac:dyDescent="0.25">
      <c r="A14378">
        <v>1</v>
      </c>
      <c r="B14378">
        <v>315</v>
      </c>
      <c r="C14378">
        <v>3</v>
      </c>
      <c r="D14378" t="s">
        <v>23</v>
      </c>
      <c r="E14378" t="s">
        <v>29</v>
      </c>
      <c r="F14378" t="s">
        <v>14440</v>
      </c>
      <c r="G14378">
        <v>105</v>
      </c>
      <c r="H14378" t="s">
        <v>25</v>
      </c>
      <c r="I14378" t="s">
        <v>13</v>
      </c>
    </row>
    <row r="14379" spans="1:9" x14ac:dyDescent="0.25">
      <c r="A14379">
        <v>1</v>
      </c>
      <c r="B14379">
        <v>1795</v>
      </c>
      <c r="C14379">
        <v>5</v>
      </c>
      <c r="D14379" t="s">
        <v>23</v>
      </c>
      <c r="E14379" t="s">
        <v>10</v>
      </c>
      <c r="F14379" t="s">
        <v>14441</v>
      </c>
      <c r="G14379">
        <v>359</v>
      </c>
      <c r="H14379" t="s">
        <v>25</v>
      </c>
      <c r="I14379" t="s">
        <v>13</v>
      </c>
    </row>
    <row r="14380" spans="1:9" x14ac:dyDescent="0.25">
      <c r="A14380">
        <v>1</v>
      </c>
      <c r="B14380">
        <v>1028</v>
      </c>
      <c r="C14380">
        <v>4</v>
      </c>
      <c r="D14380" t="s">
        <v>18</v>
      </c>
      <c r="E14380" t="s">
        <v>10</v>
      </c>
      <c r="F14380" t="s">
        <v>14442</v>
      </c>
      <c r="G14380">
        <v>257</v>
      </c>
      <c r="H14380" t="s">
        <v>12</v>
      </c>
      <c r="I14380" t="s">
        <v>13</v>
      </c>
    </row>
    <row r="14381" spans="1:9" x14ac:dyDescent="0.25">
      <c r="A14381">
        <v>1</v>
      </c>
      <c r="B14381">
        <v>1028</v>
      </c>
      <c r="C14381">
        <v>4</v>
      </c>
      <c r="D14381" t="s">
        <v>18</v>
      </c>
      <c r="E14381" t="s">
        <v>10</v>
      </c>
      <c r="F14381" t="s">
        <v>14443</v>
      </c>
      <c r="G14381">
        <v>257</v>
      </c>
      <c r="H14381" t="s">
        <v>12</v>
      </c>
      <c r="I14381" t="s">
        <v>13</v>
      </c>
    </row>
    <row r="14382" spans="1:9" x14ac:dyDescent="0.25">
      <c r="A14382">
        <v>1</v>
      </c>
      <c r="B14382">
        <v>807</v>
      </c>
      <c r="C14382">
        <v>3</v>
      </c>
      <c r="D14382" t="s">
        <v>18</v>
      </c>
      <c r="E14382" t="s">
        <v>42</v>
      </c>
      <c r="F14382" t="s">
        <v>14444</v>
      </c>
      <c r="G14382">
        <v>269</v>
      </c>
      <c r="H14382" t="s">
        <v>12</v>
      </c>
      <c r="I14382" t="s">
        <v>13</v>
      </c>
    </row>
    <row r="14383" spans="1:9" x14ac:dyDescent="0.25">
      <c r="A14383">
        <v>1</v>
      </c>
      <c r="B14383">
        <v>1324</v>
      </c>
      <c r="C14383">
        <v>4</v>
      </c>
      <c r="D14383" t="s">
        <v>23</v>
      </c>
      <c r="E14383" t="s">
        <v>39</v>
      </c>
      <c r="F14383" t="s">
        <v>14445</v>
      </c>
      <c r="G14383">
        <v>331</v>
      </c>
      <c r="H14383" t="s">
        <v>25</v>
      </c>
      <c r="I14383" t="s">
        <v>13</v>
      </c>
    </row>
    <row r="14384" spans="1:9" x14ac:dyDescent="0.25">
      <c r="A14384">
        <v>1</v>
      </c>
      <c r="B14384">
        <v>1795</v>
      </c>
      <c r="C14384">
        <v>5</v>
      </c>
      <c r="D14384" t="s">
        <v>18</v>
      </c>
      <c r="E14384" t="s">
        <v>10</v>
      </c>
      <c r="F14384" t="s">
        <v>14446</v>
      </c>
      <c r="G14384">
        <v>359</v>
      </c>
      <c r="H14384" t="s">
        <v>12</v>
      </c>
      <c r="I14384" t="s">
        <v>13</v>
      </c>
    </row>
    <row r="14385" spans="1:9" x14ac:dyDescent="0.25">
      <c r="A14385">
        <v>1</v>
      </c>
      <c r="B14385">
        <v>405</v>
      </c>
      <c r="C14385">
        <v>5</v>
      </c>
      <c r="D14385" t="s">
        <v>18</v>
      </c>
      <c r="E14385" t="s">
        <v>46</v>
      </c>
      <c r="F14385" t="s">
        <v>14447</v>
      </c>
      <c r="G14385">
        <v>81</v>
      </c>
      <c r="H14385" t="s">
        <v>12</v>
      </c>
      <c r="I14385" t="s">
        <v>13</v>
      </c>
    </row>
    <row r="14386" spans="1:9" x14ac:dyDescent="0.25">
      <c r="A14386">
        <v>1</v>
      </c>
      <c r="B14386">
        <v>390</v>
      </c>
      <c r="C14386">
        <v>3</v>
      </c>
      <c r="D14386" t="s">
        <v>18</v>
      </c>
      <c r="E14386" t="s">
        <v>39</v>
      </c>
      <c r="F14386" t="s">
        <v>14448</v>
      </c>
      <c r="G14386">
        <v>130</v>
      </c>
      <c r="H14386" t="s">
        <v>12</v>
      </c>
      <c r="I14386" t="s">
        <v>13</v>
      </c>
    </row>
    <row r="14387" spans="1:9" x14ac:dyDescent="0.25">
      <c r="A14387">
        <v>1</v>
      </c>
      <c r="B14387">
        <v>880</v>
      </c>
      <c r="C14387">
        <v>4</v>
      </c>
      <c r="D14387" t="s">
        <v>18</v>
      </c>
      <c r="E14387" t="s">
        <v>46</v>
      </c>
      <c r="F14387" t="s">
        <v>14449</v>
      </c>
      <c r="G14387">
        <v>220</v>
      </c>
      <c r="H14387" t="s">
        <v>12</v>
      </c>
      <c r="I14387" t="s">
        <v>13</v>
      </c>
    </row>
    <row r="14388" spans="1:9" x14ac:dyDescent="0.25">
      <c r="A14388">
        <v>1</v>
      </c>
      <c r="B14388">
        <v>1089</v>
      </c>
      <c r="C14388">
        <v>3</v>
      </c>
      <c r="D14388" t="s">
        <v>23</v>
      </c>
      <c r="E14388" t="s">
        <v>39</v>
      </c>
      <c r="F14388" t="s">
        <v>14450</v>
      </c>
      <c r="G14388">
        <v>363</v>
      </c>
      <c r="H14388" t="s">
        <v>25</v>
      </c>
      <c r="I14388" t="s">
        <v>13</v>
      </c>
    </row>
    <row r="14389" spans="1:9" x14ac:dyDescent="0.25">
      <c r="A14389">
        <v>1</v>
      </c>
      <c r="B14389">
        <v>13350</v>
      </c>
      <c r="C14389">
        <v>3</v>
      </c>
      <c r="D14389" t="s">
        <v>23</v>
      </c>
      <c r="E14389" t="s">
        <v>46</v>
      </c>
      <c r="F14389" t="s">
        <v>14451</v>
      </c>
      <c r="G14389">
        <v>4450</v>
      </c>
      <c r="H14389" t="s">
        <v>25</v>
      </c>
      <c r="I14389" t="s">
        <v>13</v>
      </c>
    </row>
    <row r="14390" spans="1:9" x14ac:dyDescent="0.25">
      <c r="A14390">
        <v>1</v>
      </c>
      <c r="B14390">
        <v>1555</v>
      </c>
      <c r="C14390">
        <v>5</v>
      </c>
      <c r="D14390" t="s">
        <v>18</v>
      </c>
      <c r="E14390" t="s">
        <v>39</v>
      </c>
      <c r="F14390" t="s">
        <v>14452</v>
      </c>
      <c r="G14390">
        <v>311</v>
      </c>
      <c r="H14390" t="s">
        <v>12</v>
      </c>
      <c r="I14390" t="s">
        <v>13</v>
      </c>
    </row>
    <row r="14391" spans="1:9" x14ac:dyDescent="0.25">
      <c r="A14391">
        <v>1</v>
      </c>
      <c r="B14391">
        <v>392</v>
      </c>
      <c r="C14391">
        <v>4</v>
      </c>
      <c r="D14391" t="s">
        <v>18</v>
      </c>
      <c r="E14391" t="s">
        <v>10</v>
      </c>
      <c r="F14391" t="s">
        <v>14453</v>
      </c>
      <c r="G14391">
        <v>98</v>
      </c>
      <c r="H14391" t="s">
        <v>12</v>
      </c>
      <c r="I14391" t="s">
        <v>13</v>
      </c>
    </row>
    <row r="14392" spans="1:9" x14ac:dyDescent="0.25">
      <c r="A14392">
        <v>1</v>
      </c>
      <c r="B14392">
        <v>2228</v>
      </c>
      <c r="C14392">
        <v>4</v>
      </c>
      <c r="D14392" t="s">
        <v>18</v>
      </c>
      <c r="E14392" t="s">
        <v>10</v>
      </c>
      <c r="F14392" t="s">
        <v>14454</v>
      </c>
      <c r="G14392">
        <v>557</v>
      </c>
      <c r="H14392" t="s">
        <v>12</v>
      </c>
      <c r="I14392" t="s">
        <v>13</v>
      </c>
    </row>
    <row r="14393" spans="1:9" x14ac:dyDescent="0.25">
      <c r="A14393">
        <v>1</v>
      </c>
      <c r="B14393">
        <v>690</v>
      </c>
      <c r="C14393">
        <v>5</v>
      </c>
      <c r="D14393" t="s">
        <v>18</v>
      </c>
      <c r="E14393" t="s">
        <v>29</v>
      </c>
      <c r="F14393" t="s">
        <v>14455</v>
      </c>
      <c r="G14393">
        <v>138</v>
      </c>
      <c r="H14393" t="s">
        <v>12</v>
      </c>
      <c r="I14393" t="s">
        <v>13</v>
      </c>
    </row>
    <row r="14394" spans="1:9" x14ac:dyDescent="0.25">
      <c r="A14394">
        <v>1</v>
      </c>
      <c r="B14394">
        <v>339</v>
      </c>
      <c r="C14394">
        <v>3</v>
      </c>
      <c r="D14394" t="s">
        <v>18</v>
      </c>
      <c r="E14394" t="s">
        <v>10</v>
      </c>
      <c r="F14394" t="s">
        <v>14456</v>
      </c>
      <c r="G14394">
        <v>113</v>
      </c>
      <c r="H14394" t="s">
        <v>12</v>
      </c>
      <c r="I14394" t="s">
        <v>13</v>
      </c>
    </row>
    <row r="14395" spans="1:9" x14ac:dyDescent="0.25">
      <c r="A14395">
        <v>1</v>
      </c>
      <c r="B14395">
        <v>680</v>
      </c>
      <c r="C14395">
        <v>4</v>
      </c>
      <c r="D14395" t="s">
        <v>18</v>
      </c>
      <c r="E14395" t="s">
        <v>39</v>
      </c>
      <c r="F14395" t="s">
        <v>14457</v>
      </c>
      <c r="G14395">
        <v>170</v>
      </c>
      <c r="H14395" t="s">
        <v>12</v>
      </c>
      <c r="I14395" t="s">
        <v>13</v>
      </c>
    </row>
    <row r="14396" spans="1:9" x14ac:dyDescent="0.25">
      <c r="A14396">
        <v>1</v>
      </c>
      <c r="B14396">
        <v>44</v>
      </c>
      <c r="C14396">
        <v>1</v>
      </c>
      <c r="D14396" t="s">
        <v>18</v>
      </c>
      <c r="E14396" t="s">
        <v>10</v>
      </c>
      <c r="F14396" t="s">
        <v>14458</v>
      </c>
      <c r="G14396">
        <v>44</v>
      </c>
      <c r="H14396" t="s">
        <v>12</v>
      </c>
      <c r="I14396" t="s">
        <v>13</v>
      </c>
    </row>
    <row r="14397" spans="1:9" x14ac:dyDescent="0.25">
      <c r="A14397">
        <v>1</v>
      </c>
      <c r="B14397">
        <v>1776</v>
      </c>
      <c r="C14397">
        <v>4</v>
      </c>
      <c r="D14397" t="s">
        <v>23</v>
      </c>
      <c r="E14397" t="s">
        <v>10</v>
      </c>
      <c r="F14397" t="s">
        <v>14459</v>
      </c>
      <c r="G14397">
        <v>444</v>
      </c>
      <c r="H14397" t="s">
        <v>25</v>
      </c>
      <c r="I14397" t="s">
        <v>13</v>
      </c>
    </row>
    <row r="14398" spans="1:9" x14ac:dyDescent="0.25">
      <c r="A14398">
        <v>1</v>
      </c>
      <c r="B14398">
        <v>549</v>
      </c>
      <c r="C14398">
        <v>3</v>
      </c>
      <c r="D14398" t="s">
        <v>18</v>
      </c>
      <c r="E14398" t="s">
        <v>39</v>
      </c>
      <c r="F14398" t="s">
        <v>14460</v>
      </c>
      <c r="G14398">
        <v>183</v>
      </c>
      <c r="H14398" t="s">
        <v>12</v>
      </c>
      <c r="I14398" t="s">
        <v>13</v>
      </c>
    </row>
    <row r="14399" spans="1:9" x14ac:dyDescent="0.25">
      <c r="A14399">
        <v>1</v>
      </c>
      <c r="B14399">
        <v>286</v>
      </c>
      <c r="C14399">
        <v>1</v>
      </c>
      <c r="D14399" t="s">
        <v>23</v>
      </c>
      <c r="E14399" t="s">
        <v>42</v>
      </c>
      <c r="F14399" t="s">
        <v>14461</v>
      </c>
      <c r="G14399">
        <v>286</v>
      </c>
      <c r="H14399" t="s">
        <v>25</v>
      </c>
      <c r="I14399" t="s">
        <v>13</v>
      </c>
    </row>
    <row r="14400" spans="1:9" x14ac:dyDescent="0.25">
      <c r="A14400">
        <v>1</v>
      </c>
      <c r="B14400">
        <v>940</v>
      </c>
      <c r="C14400">
        <v>4</v>
      </c>
      <c r="D14400" t="s">
        <v>14</v>
      </c>
      <c r="E14400" t="s">
        <v>10</v>
      </c>
      <c r="F14400" t="s">
        <v>14462</v>
      </c>
      <c r="G14400">
        <v>235</v>
      </c>
      <c r="H14400" t="s">
        <v>16</v>
      </c>
      <c r="I14400" t="s">
        <v>13</v>
      </c>
    </row>
    <row r="14401" spans="1:9" x14ac:dyDescent="0.25">
      <c r="A14401">
        <v>1</v>
      </c>
      <c r="B14401">
        <v>632</v>
      </c>
      <c r="C14401">
        <v>1</v>
      </c>
      <c r="D14401" t="s">
        <v>18</v>
      </c>
      <c r="E14401" t="s">
        <v>10</v>
      </c>
      <c r="F14401" t="s">
        <v>14463</v>
      </c>
      <c r="G14401">
        <v>632</v>
      </c>
      <c r="H14401" t="s">
        <v>12</v>
      </c>
      <c r="I14401" t="s">
        <v>13</v>
      </c>
    </row>
    <row r="14402" spans="1:9" x14ac:dyDescent="0.25">
      <c r="A14402">
        <v>1</v>
      </c>
      <c r="B14402">
        <v>1624</v>
      </c>
      <c r="C14402">
        <v>4</v>
      </c>
      <c r="D14402" t="s">
        <v>18</v>
      </c>
      <c r="E14402" t="s">
        <v>10</v>
      </c>
      <c r="F14402" t="s">
        <v>14464</v>
      </c>
      <c r="G14402">
        <v>406</v>
      </c>
      <c r="H14402" t="s">
        <v>12</v>
      </c>
      <c r="I14402" t="s">
        <v>13</v>
      </c>
    </row>
    <row r="14403" spans="1:9" x14ac:dyDescent="0.25">
      <c r="A14403">
        <v>1</v>
      </c>
      <c r="B14403">
        <v>1060</v>
      </c>
      <c r="C14403">
        <v>4</v>
      </c>
      <c r="D14403" t="s">
        <v>18</v>
      </c>
      <c r="E14403" t="s">
        <v>46</v>
      </c>
      <c r="F14403" t="s">
        <v>14465</v>
      </c>
      <c r="G14403">
        <v>265</v>
      </c>
      <c r="H14403" t="s">
        <v>12</v>
      </c>
      <c r="I14403" t="s">
        <v>13</v>
      </c>
    </row>
    <row r="14404" spans="1:9" x14ac:dyDescent="0.25">
      <c r="A14404">
        <v>1</v>
      </c>
      <c r="B14404">
        <v>725</v>
      </c>
      <c r="C14404">
        <v>5</v>
      </c>
      <c r="D14404" t="s">
        <v>18</v>
      </c>
      <c r="E14404" t="s">
        <v>46</v>
      </c>
      <c r="F14404" t="s">
        <v>14466</v>
      </c>
      <c r="G14404">
        <v>145</v>
      </c>
      <c r="H14404" t="s">
        <v>12</v>
      </c>
      <c r="I14404" t="s">
        <v>13</v>
      </c>
    </row>
    <row r="14405" spans="1:9" x14ac:dyDescent="0.25">
      <c r="A14405">
        <v>1</v>
      </c>
      <c r="B14405">
        <v>330</v>
      </c>
      <c r="C14405">
        <v>5</v>
      </c>
      <c r="D14405" t="s">
        <v>23</v>
      </c>
      <c r="E14405" t="s">
        <v>39</v>
      </c>
      <c r="F14405" t="s">
        <v>14467</v>
      </c>
      <c r="G14405">
        <v>66</v>
      </c>
      <c r="H14405" t="s">
        <v>25</v>
      </c>
      <c r="I14405" t="s">
        <v>13</v>
      </c>
    </row>
    <row r="14406" spans="1:9" x14ac:dyDescent="0.25">
      <c r="A14406">
        <v>1</v>
      </c>
      <c r="B14406">
        <v>666</v>
      </c>
      <c r="C14406">
        <v>1</v>
      </c>
      <c r="D14406" t="s">
        <v>23</v>
      </c>
      <c r="E14406" t="s">
        <v>42</v>
      </c>
      <c r="F14406" t="s">
        <v>14468</v>
      </c>
      <c r="G14406">
        <v>666</v>
      </c>
      <c r="H14406" t="s">
        <v>25</v>
      </c>
      <c r="I14406" t="s">
        <v>13</v>
      </c>
    </row>
    <row r="14407" spans="1:9" x14ac:dyDescent="0.25">
      <c r="A14407">
        <v>1</v>
      </c>
      <c r="B14407">
        <v>4605</v>
      </c>
      <c r="C14407">
        <v>5</v>
      </c>
      <c r="D14407" t="s">
        <v>14</v>
      </c>
      <c r="E14407" t="s">
        <v>46</v>
      </c>
      <c r="F14407" t="s">
        <v>14469</v>
      </c>
      <c r="G14407">
        <v>921</v>
      </c>
      <c r="H14407" t="s">
        <v>16</v>
      </c>
      <c r="I14407" t="s">
        <v>13</v>
      </c>
    </row>
    <row r="14408" spans="1:9" x14ac:dyDescent="0.25">
      <c r="A14408">
        <v>1</v>
      </c>
      <c r="B14408">
        <v>945</v>
      </c>
      <c r="C14408">
        <v>5</v>
      </c>
      <c r="D14408" t="s">
        <v>18</v>
      </c>
      <c r="E14408" t="s">
        <v>10</v>
      </c>
      <c r="F14408" t="s">
        <v>14470</v>
      </c>
      <c r="G14408">
        <v>189</v>
      </c>
      <c r="H14408" t="s">
        <v>12</v>
      </c>
      <c r="I14408" t="s">
        <v>13</v>
      </c>
    </row>
    <row r="14409" spans="1:9" x14ac:dyDescent="0.25">
      <c r="A14409">
        <v>1</v>
      </c>
      <c r="B14409">
        <v>800</v>
      </c>
      <c r="C14409">
        <v>4</v>
      </c>
      <c r="D14409" t="s">
        <v>18</v>
      </c>
      <c r="E14409" t="s">
        <v>39</v>
      </c>
      <c r="F14409" t="s">
        <v>14471</v>
      </c>
      <c r="G14409">
        <v>200</v>
      </c>
      <c r="H14409" t="s">
        <v>12</v>
      </c>
      <c r="I14409" t="s">
        <v>13</v>
      </c>
    </row>
    <row r="14410" spans="1:9" x14ac:dyDescent="0.25">
      <c r="A14410">
        <v>1</v>
      </c>
      <c r="B14410">
        <v>680</v>
      </c>
      <c r="C14410">
        <v>5</v>
      </c>
      <c r="D14410" t="s">
        <v>18</v>
      </c>
      <c r="E14410" t="s">
        <v>10</v>
      </c>
      <c r="F14410" t="s">
        <v>14472</v>
      </c>
      <c r="G14410">
        <v>136</v>
      </c>
      <c r="H14410" t="s">
        <v>12</v>
      </c>
      <c r="I14410" t="s">
        <v>13</v>
      </c>
    </row>
    <row r="14411" spans="1:9" x14ac:dyDescent="0.25">
      <c r="A14411">
        <v>1</v>
      </c>
      <c r="B14411">
        <v>1290</v>
      </c>
      <c r="C14411">
        <v>5</v>
      </c>
      <c r="D14411" t="s">
        <v>18</v>
      </c>
      <c r="E14411" t="s">
        <v>46</v>
      </c>
      <c r="F14411" t="s">
        <v>14473</v>
      </c>
      <c r="G14411">
        <v>258</v>
      </c>
      <c r="H14411" t="s">
        <v>12</v>
      </c>
      <c r="I14411" t="s">
        <v>13</v>
      </c>
    </row>
    <row r="14412" spans="1:9" x14ac:dyDescent="0.25">
      <c r="A14412">
        <v>1</v>
      </c>
      <c r="B14412">
        <v>324</v>
      </c>
      <c r="C14412">
        <v>1</v>
      </c>
      <c r="D14412" t="s">
        <v>18</v>
      </c>
      <c r="E14412" t="s">
        <v>29</v>
      </c>
      <c r="F14412" t="s">
        <v>14474</v>
      </c>
      <c r="G14412">
        <v>324</v>
      </c>
      <c r="H14412" t="s">
        <v>12</v>
      </c>
      <c r="I14412" t="s">
        <v>13</v>
      </c>
    </row>
    <row r="14413" spans="1:9" x14ac:dyDescent="0.25">
      <c r="A14413">
        <v>1</v>
      </c>
      <c r="B14413">
        <v>1362</v>
      </c>
      <c r="C14413">
        <v>3</v>
      </c>
      <c r="D14413" t="s">
        <v>18</v>
      </c>
      <c r="E14413" t="s">
        <v>39</v>
      </c>
      <c r="F14413" t="s">
        <v>14475</v>
      </c>
      <c r="G14413">
        <v>454</v>
      </c>
      <c r="H14413" t="s">
        <v>12</v>
      </c>
      <c r="I14413" t="s">
        <v>13</v>
      </c>
    </row>
    <row r="14414" spans="1:9" x14ac:dyDescent="0.25">
      <c r="A14414">
        <v>1</v>
      </c>
      <c r="B14414">
        <v>218</v>
      </c>
      <c r="C14414">
        <v>1</v>
      </c>
      <c r="D14414" t="s">
        <v>18</v>
      </c>
      <c r="E14414" t="s">
        <v>39</v>
      </c>
      <c r="F14414" t="s">
        <v>14476</v>
      </c>
      <c r="G14414">
        <v>218</v>
      </c>
      <c r="H14414" t="s">
        <v>12</v>
      </c>
      <c r="I14414" t="s">
        <v>13</v>
      </c>
    </row>
    <row r="14415" spans="1:9" x14ac:dyDescent="0.25">
      <c r="A14415">
        <v>1</v>
      </c>
      <c r="B14415">
        <v>294</v>
      </c>
      <c r="C14415">
        <v>3</v>
      </c>
      <c r="D14415" t="s">
        <v>18</v>
      </c>
      <c r="E14415" t="s">
        <v>10</v>
      </c>
      <c r="F14415" t="s">
        <v>14477</v>
      </c>
      <c r="G14415">
        <v>98</v>
      </c>
      <c r="H14415" t="s">
        <v>12</v>
      </c>
      <c r="I14415" t="s">
        <v>13</v>
      </c>
    </row>
    <row r="14416" spans="1:9" x14ac:dyDescent="0.25">
      <c r="A14416">
        <v>1</v>
      </c>
      <c r="B14416">
        <v>183</v>
      </c>
      <c r="C14416">
        <v>1</v>
      </c>
      <c r="D14416" t="s">
        <v>23</v>
      </c>
      <c r="E14416" t="s">
        <v>29</v>
      </c>
      <c r="F14416" t="s">
        <v>14478</v>
      </c>
      <c r="G14416">
        <v>183</v>
      </c>
      <c r="H14416" t="s">
        <v>25</v>
      </c>
      <c r="I14416" t="s">
        <v>13</v>
      </c>
    </row>
    <row r="14417" spans="1:9" x14ac:dyDescent="0.25">
      <c r="A14417">
        <v>1</v>
      </c>
      <c r="B14417">
        <v>303</v>
      </c>
      <c r="C14417">
        <v>3</v>
      </c>
      <c r="D14417" t="s">
        <v>18</v>
      </c>
      <c r="E14417" t="s">
        <v>39</v>
      </c>
      <c r="F14417" t="s">
        <v>14479</v>
      </c>
      <c r="G14417">
        <v>101</v>
      </c>
      <c r="H14417" t="s">
        <v>12</v>
      </c>
      <c r="I14417" t="s">
        <v>13</v>
      </c>
    </row>
    <row r="14418" spans="1:9" x14ac:dyDescent="0.25">
      <c r="A14418">
        <v>1</v>
      </c>
      <c r="B14418">
        <v>100</v>
      </c>
      <c r="C14418">
        <v>1</v>
      </c>
      <c r="D14418" t="s">
        <v>18</v>
      </c>
      <c r="E14418" t="s">
        <v>10</v>
      </c>
      <c r="F14418" t="s">
        <v>14480</v>
      </c>
      <c r="G14418">
        <v>100</v>
      </c>
      <c r="H14418" t="s">
        <v>12</v>
      </c>
      <c r="I14418" t="s">
        <v>13</v>
      </c>
    </row>
    <row r="14419" spans="1:9" x14ac:dyDescent="0.25">
      <c r="A14419">
        <v>1</v>
      </c>
      <c r="B14419">
        <v>831</v>
      </c>
      <c r="C14419">
        <v>3</v>
      </c>
      <c r="D14419" t="s">
        <v>18</v>
      </c>
      <c r="E14419" t="s">
        <v>10</v>
      </c>
      <c r="F14419" t="s">
        <v>14481</v>
      </c>
      <c r="G14419">
        <v>277</v>
      </c>
      <c r="H14419" t="s">
        <v>12</v>
      </c>
      <c r="I14419" t="s">
        <v>13</v>
      </c>
    </row>
    <row r="14420" spans="1:9" x14ac:dyDescent="0.25">
      <c r="A14420">
        <v>1</v>
      </c>
      <c r="B14420">
        <v>900</v>
      </c>
      <c r="C14420">
        <v>5</v>
      </c>
      <c r="D14420" t="s">
        <v>18</v>
      </c>
      <c r="E14420" t="s">
        <v>39</v>
      </c>
      <c r="F14420" t="s">
        <v>14482</v>
      </c>
      <c r="G14420">
        <v>180</v>
      </c>
      <c r="H14420" t="s">
        <v>12</v>
      </c>
      <c r="I14420" t="s">
        <v>13</v>
      </c>
    </row>
    <row r="14421" spans="1:9" x14ac:dyDescent="0.25">
      <c r="A14421">
        <v>1</v>
      </c>
      <c r="B14421">
        <v>249</v>
      </c>
      <c r="C14421">
        <v>3</v>
      </c>
      <c r="D14421" t="s">
        <v>18</v>
      </c>
      <c r="E14421" t="s">
        <v>46</v>
      </c>
      <c r="F14421" t="s">
        <v>14483</v>
      </c>
      <c r="G14421">
        <v>83</v>
      </c>
      <c r="H14421" t="s">
        <v>12</v>
      </c>
      <c r="I14421" t="s">
        <v>13</v>
      </c>
    </row>
    <row r="14422" spans="1:9" x14ac:dyDescent="0.25">
      <c r="A14422">
        <v>1</v>
      </c>
      <c r="B14422">
        <v>1620</v>
      </c>
      <c r="C14422">
        <v>3</v>
      </c>
      <c r="D14422" t="s">
        <v>23</v>
      </c>
      <c r="E14422" t="s">
        <v>29</v>
      </c>
      <c r="F14422" t="s">
        <v>14484</v>
      </c>
      <c r="G14422">
        <v>540</v>
      </c>
      <c r="H14422" t="s">
        <v>25</v>
      </c>
      <c r="I14422" t="s">
        <v>13</v>
      </c>
    </row>
    <row r="14423" spans="1:9" x14ac:dyDescent="0.25">
      <c r="A14423">
        <v>1</v>
      </c>
      <c r="B14423">
        <v>2259</v>
      </c>
      <c r="C14423">
        <v>3</v>
      </c>
      <c r="D14423" t="s">
        <v>18</v>
      </c>
      <c r="E14423" t="s">
        <v>39</v>
      </c>
      <c r="F14423" t="s">
        <v>14485</v>
      </c>
      <c r="G14423">
        <v>753</v>
      </c>
      <c r="H14423" t="s">
        <v>12</v>
      </c>
      <c r="I14423" t="s">
        <v>13</v>
      </c>
    </row>
    <row r="14424" spans="1:9" x14ac:dyDescent="0.25">
      <c r="A14424">
        <v>1</v>
      </c>
      <c r="B14424">
        <v>324</v>
      </c>
      <c r="C14424">
        <v>1</v>
      </c>
      <c r="D14424" t="s">
        <v>18</v>
      </c>
      <c r="E14424" t="s">
        <v>10</v>
      </c>
      <c r="F14424" t="s">
        <v>14486</v>
      </c>
      <c r="G14424">
        <v>324</v>
      </c>
      <c r="H14424" t="s">
        <v>12</v>
      </c>
      <c r="I14424" t="s">
        <v>13</v>
      </c>
    </row>
    <row r="14425" spans="1:9" x14ac:dyDescent="0.25">
      <c r="A14425">
        <v>1</v>
      </c>
      <c r="B14425">
        <v>1772</v>
      </c>
      <c r="C14425">
        <v>4</v>
      </c>
      <c r="D14425" t="s">
        <v>23</v>
      </c>
      <c r="E14425" t="s">
        <v>39</v>
      </c>
      <c r="F14425" t="s">
        <v>14487</v>
      </c>
      <c r="G14425">
        <v>443</v>
      </c>
      <c r="H14425" t="s">
        <v>25</v>
      </c>
      <c r="I14425" t="s">
        <v>13</v>
      </c>
    </row>
    <row r="14426" spans="1:9" x14ac:dyDescent="0.25">
      <c r="A14426">
        <v>1</v>
      </c>
      <c r="B14426">
        <v>860</v>
      </c>
      <c r="C14426">
        <v>4</v>
      </c>
      <c r="D14426" t="s">
        <v>18</v>
      </c>
      <c r="E14426" t="s">
        <v>46</v>
      </c>
      <c r="F14426" t="s">
        <v>14488</v>
      </c>
      <c r="G14426">
        <v>215</v>
      </c>
      <c r="H14426" t="s">
        <v>12</v>
      </c>
      <c r="I14426" t="s">
        <v>13</v>
      </c>
    </row>
    <row r="14427" spans="1:9" x14ac:dyDescent="0.25">
      <c r="A14427">
        <v>1</v>
      </c>
      <c r="B14427">
        <v>1497</v>
      </c>
      <c r="C14427">
        <v>3</v>
      </c>
      <c r="D14427" t="s">
        <v>18</v>
      </c>
      <c r="E14427" t="s">
        <v>46</v>
      </c>
      <c r="F14427" t="s">
        <v>14489</v>
      </c>
      <c r="G14427">
        <v>499</v>
      </c>
      <c r="H14427" t="s">
        <v>12</v>
      </c>
      <c r="I14427" t="s">
        <v>13</v>
      </c>
    </row>
    <row r="14428" spans="1:9" x14ac:dyDescent="0.25">
      <c r="A14428">
        <v>1</v>
      </c>
      <c r="B14428">
        <v>400</v>
      </c>
      <c r="C14428">
        <v>4</v>
      </c>
      <c r="D14428" t="s">
        <v>18</v>
      </c>
      <c r="E14428" t="s">
        <v>39</v>
      </c>
      <c r="F14428" t="s">
        <v>14490</v>
      </c>
      <c r="G14428">
        <v>100</v>
      </c>
      <c r="H14428" t="s">
        <v>12</v>
      </c>
      <c r="I14428" t="s">
        <v>13</v>
      </c>
    </row>
    <row r="14429" spans="1:9" x14ac:dyDescent="0.25">
      <c r="A14429">
        <v>1</v>
      </c>
      <c r="B14429">
        <v>544</v>
      </c>
      <c r="C14429">
        <v>1</v>
      </c>
      <c r="D14429" t="s">
        <v>18</v>
      </c>
      <c r="E14429" t="s">
        <v>10</v>
      </c>
      <c r="F14429" t="s">
        <v>14491</v>
      </c>
      <c r="G14429">
        <v>544</v>
      </c>
      <c r="H14429" t="s">
        <v>12</v>
      </c>
      <c r="I14429" t="s">
        <v>13</v>
      </c>
    </row>
    <row r="14430" spans="1:9" x14ac:dyDescent="0.25">
      <c r="A14430">
        <v>1</v>
      </c>
      <c r="B14430">
        <v>1104</v>
      </c>
      <c r="C14430">
        <v>4</v>
      </c>
      <c r="D14430" t="s">
        <v>18</v>
      </c>
      <c r="E14430" t="s">
        <v>10</v>
      </c>
      <c r="F14430" t="s">
        <v>14492</v>
      </c>
      <c r="G14430">
        <v>276</v>
      </c>
      <c r="H14430" t="s">
        <v>12</v>
      </c>
      <c r="I14430" t="s">
        <v>13</v>
      </c>
    </row>
    <row r="14431" spans="1:9" x14ac:dyDescent="0.25">
      <c r="A14431">
        <v>1</v>
      </c>
      <c r="B14431">
        <v>151</v>
      </c>
      <c r="C14431">
        <v>1</v>
      </c>
      <c r="D14431" t="s">
        <v>18</v>
      </c>
      <c r="E14431" t="s">
        <v>10</v>
      </c>
      <c r="F14431" t="s">
        <v>14493</v>
      </c>
      <c r="G14431">
        <v>151</v>
      </c>
      <c r="H14431" t="s">
        <v>12</v>
      </c>
      <c r="I14431" t="s">
        <v>13</v>
      </c>
    </row>
    <row r="14432" spans="1:9" x14ac:dyDescent="0.25">
      <c r="A14432">
        <v>1</v>
      </c>
      <c r="B14432">
        <v>950</v>
      </c>
      <c r="C14432">
        <v>5</v>
      </c>
      <c r="D14432" t="s">
        <v>18</v>
      </c>
      <c r="E14432" t="s">
        <v>29</v>
      </c>
      <c r="F14432" t="s">
        <v>14494</v>
      </c>
      <c r="G14432">
        <v>190</v>
      </c>
      <c r="H14432" t="s">
        <v>12</v>
      </c>
      <c r="I14432" t="s">
        <v>13</v>
      </c>
    </row>
    <row r="14433" spans="1:9" x14ac:dyDescent="0.25">
      <c r="A14433">
        <v>1</v>
      </c>
      <c r="B14433">
        <v>900</v>
      </c>
      <c r="C14433">
        <v>5</v>
      </c>
      <c r="D14433" t="s">
        <v>18</v>
      </c>
      <c r="E14433" t="s">
        <v>46</v>
      </c>
      <c r="F14433" t="s">
        <v>14495</v>
      </c>
      <c r="G14433">
        <v>180</v>
      </c>
      <c r="H14433" t="s">
        <v>12</v>
      </c>
      <c r="I14433" t="s">
        <v>13</v>
      </c>
    </row>
    <row r="14434" spans="1:9" x14ac:dyDescent="0.25">
      <c r="A14434">
        <v>1</v>
      </c>
      <c r="B14434">
        <v>560</v>
      </c>
      <c r="C14434">
        <v>4</v>
      </c>
      <c r="D14434" t="s">
        <v>18</v>
      </c>
      <c r="E14434" t="s">
        <v>39</v>
      </c>
      <c r="F14434" t="s">
        <v>14496</v>
      </c>
      <c r="G14434">
        <v>140</v>
      </c>
      <c r="H14434" t="s">
        <v>12</v>
      </c>
      <c r="I14434" t="s">
        <v>13</v>
      </c>
    </row>
    <row r="14435" spans="1:9" x14ac:dyDescent="0.25">
      <c r="A14435">
        <v>1</v>
      </c>
      <c r="B14435">
        <v>3690</v>
      </c>
      <c r="C14435">
        <v>3</v>
      </c>
      <c r="D14435" t="s">
        <v>23</v>
      </c>
      <c r="E14435" t="s">
        <v>39</v>
      </c>
      <c r="F14435" t="s">
        <v>14497</v>
      </c>
      <c r="G14435">
        <v>1230</v>
      </c>
      <c r="H14435" t="s">
        <v>25</v>
      </c>
      <c r="I14435" t="s">
        <v>13</v>
      </c>
    </row>
    <row r="14436" spans="1:9" x14ac:dyDescent="0.25">
      <c r="A14436">
        <v>1</v>
      </c>
      <c r="B14436">
        <v>2626</v>
      </c>
      <c r="C14436">
        <v>2</v>
      </c>
      <c r="D14436" t="s">
        <v>23</v>
      </c>
      <c r="E14436" t="s">
        <v>29</v>
      </c>
      <c r="F14436" t="s">
        <v>14498</v>
      </c>
      <c r="G14436">
        <v>1313</v>
      </c>
      <c r="H14436" t="s">
        <v>25</v>
      </c>
      <c r="I14436" t="s">
        <v>13</v>
      </c>
    </row>
    <row r="14437" spans="1:9" x14ac:dyDescent="0.25">
      <c r="A14437">
        <v>1</v>
      </c>
      <c r="B14437">
        <v>680</v>
      </c>
      <c r="C14437">
        <v>4</v>
      </c>
      <c r="D14437" t="s">
        <v>18</v>
      </c>
      <c r="E14437" t="s">
        <v>39</v>
      </c>
      <c r="F14437" t="s">
        <v>14499</v>
      </c>
      <c r="G14437">
        <v>170</v>
      </c>
      <c r="H14437" t="s">
        <v>12</v>
      </c>
      <c r="I14437" t="s">
        <v>13</v>
      </c>
    </row>
    <row r="14438" spans="1:9" x14ac:dyDescent="0.25">
      <c r="A14438">
        <v>1</v>
      </c>
      <c r="B14438">
        <v>1473</v>
      </c>
      <c r="C14438">
        <v>3</v>
      </c>
      <c r="D14438" t="s">
        <v>23</v>
      </c>
      <c r="E14438" t="s">
        <v>29</v>
      </c>
      <c r="F14438" t="s">
        <v>14500</v>
      </c>
      <c r="G14438">
        <v>491</v>
      </c>
      <c r="H14438" t="s">
        <v>25</v>
      </c>
      <c r="I14438" t="s">
        <v>13</v>
      </c>
    </row>
    <row r="14439" spans="1:9" x14ac:dyDescent="0.25">
      <c r="A14439">
        <v>1</v>
      </c>
      <c r="B14439">
        <v>2290</v>
      </c>
      <c r="C14439">
        <v>5</v>
      </c>
      <c r="D14439" t="s">
        <v>23</v>
      </c>
      <c r="E14439" t="s">
        <v>10</v>
      </c>
      <c r="F14439" t="s">
        <v>14501</v>
      </c>
      <c r="G14439">
        <v>458</v>
      </c>
      <c r="H14439" t="s">
        <v>25</v>
      </c>
      <c r="I14439" t="s">
        <v>13</v>
      </c>
    </row>
    <row r="14440" spans="1:9" x14ac:dyDescent="0.25">
      <c r="A14440">
        <v>1</v>
      </c>
      <c r="B14440">
        <v>1025</v>
      </c>
      <c r="C14440">
        <v>5</v>
      </c>
      <c r="D14440" t="s">
        <v>14</v>
      </c>
      <c r="E14440" t="s">
        <v>46</v>
      </c>
      <c r="F14440" t="s">
        <v>14502</v>
      </c>
      <c r="G14440">
        <v>205</v>
      </c>
      <c r="H14440" t="s">
        <v>16</v>
      </c>
      <c r="I14440" t="s">
        <v>13</v>
      </c>
    </row>
    <row r="14441" spans="1:9" x14ac:dyDescent="0.25">
      <c r="A14441">
        <v>1</v>
      </c>
      <c r="B14441">
        <v>795</v>
      </c>
      <c r="C14441">
        <v>5</v>
      </c>
      <c r="D14441" t="s">
        <v>18</v>
      </c>
      <c r="E14441" t="s">
        <v>46</v>
      </c>
      <c r="F14441" t="s">
        <v>14503</v>
      </c>
      <c r="G14441">
        <v>159</v>
      </c>
      <c r="H14441" t="s">
        <v>12</v>
      </c>
      <c r="I14441" t="s">
        <v>13</v>
      </c>
    </row>
    <row r="14442" spans="1:9" x14ac:dyDescent="0.25">
      <c r="A14442">
        <v>1</v>
      </c>
      <c r="B14442">
        <v>1035</v>
      </c>
      <c r="C14442">
        <v>5</v>
      </c>
      <c r="D14442" t="s">
        <v>14</v>
      </c>
      <c r="E14442" t="s">
        <v>46</v>
      </c>
      <c r="F14442" t="s">
        <v>14504</v>
      </c>
      <c r="G14442">
        <v>207</v>
      </c>
      <c r="H14442" t="s">
        <v>16</v>
      </c>
      <c r="I14442" t="s">
        <v>13</v>
      </c>
    </row>
    <row r="14443" spans="1:9" x14ac:dyDescent="0.25">
      <c r="A14443">
        <v>1</v>
      </c>
      <c r="B14443">
        <v>1065</v>
      </c>
      <c r="C14443">
        <v>5</v>
      </c>
      <c r="D14443" t="s">
        <v>18</v>
      </c>
      <c r="E14443" t="s">
        <v>46</v>
      </c>
      <c r="F14443" t="s">
        <v>14505</v>
      </c>
      <c r="G14443">
        <v>213</v>
      </c>
      <c r="H14443" t="s">
        <v>12</v>
      </c>
      <c r="I14443" t="s">
        <v>13</v>
      </c>
    </row>
    <row r="14444" spans="1:9" x14ac:dyDescent="0.25">
      <c r="A14444">
        <v>1</v>
      </c>
      <c r="B14444">
        <v>2108</v>
      </c>
      <c r="C14444">
        <v>4</v>
      </c>
      <c r="D14444" t="s">
        <v>23</v>
      </c>
      <c r="E14444" t="s">
        <v>46</v>
      </c>
      <c r="F14444" t="s">
        <v>14506</v>
      </c>
      <c r="G14444">
        <v>527</v>
      </c>
      <c r="H14444" t="s">
        <v>25</v>
      </c>
      <c r="I14444" t="s">
        <v>13</v>
      </c>
    </row>
    <row r="14445" spans="1:9" x14ac:dyDescent="0.25">
      <c r="A14445">
        <v>1</v>
      </c>
      <c r="B14445">
        <v>476</v>
      </c>
      <c r="C14445">
        <v>4</v>
      </c>
      <c r="D14445" t="s">
        <v>23</v>
      </c>
      <c r="E14445" t="s">
        <v>39</v>
      </c>
      <c r="F14445" t="s">
        <v>14507</v>
      </c>
      <c r="G14445">
        <v>119</v>
      </c>
      <c r="H14445" t="s">
        <v>25</v>
      </c>
      <c r="I14445" t="s">
        <v>13</v>
      </c>
    </row>
    <row r="14446" spans="1:9" x14ac:dyDescent="0.25">
      <c r="A14446">
        <v>1</v>
      </c>
      <c r="B14446">
        <v>2622</v>
      </c>
      <c r="C14446">
        <v>3</v>
      </c>
      <c r="D14446" t="s">
        <v>23</v>
      </c>
      <c r="E14446" t="s">
        <v>39</v>
      </c>
      <c r="F14446" t="s">
        <v>14508</v>
      </c>
      <c r="G14446">
        <v>874</v>
      </c>
      <c r="H14446" t="s">
        <v>25</v>
      </c>
      <c r="I14446" t="s">
        <v>13</v>
      </c>
    </row>
    <row r="14447" spans="1:9" x14ac:dyDescent="0.25">
      <c r="A14447">
        <v>1</v>
      </c>
      <c r="B14447">
        <v>8</v>
      </c>
      <c r="C14447">
        <v>1</v>
      </c>
      <c r="D14447" t="s">
        <v>14</v>
      </c>
      <c r="E14447" t="s">
        <v>46</v>
      </c>
      <c r="F14447" t="s">
        <v>14509</v>
      </c>
      <c r="G14447">
        <v>8</v>
      </c>
      <c r="H14447" t="s">
        <v>16</v>
      </c>
      <c r="I14447" t="s">
        <v>13</v>
      </c>
    </row>
    <row r="14448" spans="1:9" x14ac:dyDescent="0.25">
      <c r="A14448">
        <v>1</v>
      </c>
      <c r="B14448">
        <v>5418</v>
      </c>
      <c r="C14448">
        <v>6</v>
      </c>
      <c r="D14448" t="s">
        <v>18</v>
      </c>
      <c r="E14448" t="s">
        <v>42</v>
      </c>
      <c r="F14448" t="s">
        <v>14510</v>
      </c>
      <c r="G14448">
        <v>903</v>
      </c>
      <c r="H14448" t="s">
        <v>12</v>
      </c>
      <c r="I14448" t="s">
        <v>13</v>
      </c>
    </row>
    <row r="14449" spans="1:9" x14ac:dyDescent="0.25">
      <c r="A14449">
        <v>1</v>
      </c>
      <c r="B14449">
        <v>1388</v>
      </c>
      <c r="C14449">
        <v>4</v>
      </c>
      <c r="D14449" t="s">
        <v>14</v>
      </c>
      <c r="E14449" t="s">
        <v>42</v>
      </c>
      <c r="F14449" t="s">
        <v>14511</v>
      </c>
      <c r="G14449">
        <v>347</v>
      </c>
      <c r="H14449" t="s">
        <v>16</v>
      </c>
      <c r="I14449" t="s">
        <v>13</v>
      </c>
    </row>
    <row r="14450" spans="1:9" x14ac:dyDescent="0.25">
      <c r="A14450">
        <v>1</v>
      </c>
      <c r="B14450">
        <v>112</v>
      </c>
      <c r="C14450">
        <v>1</v>
      </c>
      <c r="D14450" t="s">
        <v>18</v>
      </c>
      <c r="E14450" t="s">
        <v>46</v>
      </c>
      <c r="F14450" t="s">
        <v>14512</v>
      </c>
      <c r="G14450">
        <v>112</v>
      </c>
      <c r="H14450" t="s">
        <v>12</v>
      </c>
      <c r="I14450" t="s">
        <v>13</v>
      </c>
    </row>
    <row r="14451" spans="1:9" x14ac:dyDescent="0.25">
      <c r="A14451">
        <v>1</v>
      </c>
      <c r="B14451">
        <v>1475</v>
      </c>
      <c r="C14451">
        <v>5</v>
      </c>
      <c r="D14451" t="s">
        <v>18</v>
      </c>
      <c r="E14451" t="s">
        <v>39</v>
      </c>
      <c r="F14451" t="s">
        <v>14513</v>
      </c>
      <c r="G14451">
        <v>295</v>
      </c>
      <c r="H14451" t="s">
        <v>12</v>
      </c>
      <c r="I14451" t="s">
        <v>13</v>
      </c>
    </row>
    <row r="14452" spans="1:9" x14ac:dyDescent="0.25">
      <c r="A14452">
        <v>1</v>
      </c>
      <c r="B14452">
        <v>2228</v>
      </c>
      <c r="C14452">
        <v>4</v>
      </c>
      <c r="D14452" t="s">
        <v>18</v>
      </c>
      <c r="E14452" t="s">
        <v>39</v>
      </c>
      <c r="F14452" t="s">
        <v>14514</v>
      </c>
      <c r="G14452">
        <v>557</v>
      </c>
      <c r="H14452" t="s">
        <v>12</v>
      </c>
      <c r="I14452" t="s">
        <v>13</v>
      </c>
    </row>
    <row r="14453" spans="1:9" x14ac:dyDescent="0.25">
      <c r="A14453">
        <v>1</v>
      </c>
      <c r="B14453">
        <v>168</v>
      </c>
      <c r="C14453">
        <v>3</v>
      </c>
      <c r="D14453" t="s">
        <v>23</v>
      </c>
      <c r="E14453" t="s">
        <v>39</v>
      </c>
      <c r="F14453" t="s">
        <v>14515</v>
      </c>
      <c r="G14453">
        <v>56</v>
      </c>
      <c r="H14453" t="s">
        <v>25</v>
      </c>
      <c r="I14453" t="s">
        <v>13</v>
      </c>
    </row>
    <row r="14454" spans="1:9" x14ac:dyDescent="0.25">
      <c r="A14454">
        <v>1</v>
      </c>
      <c r="B14454">
        <v>535</v>
      </c>
      <c r="C14454">
        <v>5</v>
      </c>
      <c r="D14454" t="s">
        <v>18</v>
      </c>
      <c r="E14454" t="s">
        <v>42</v>
      </c>
      <c r="F14454" t="s">
        <v>14516</v>
      </c>
      <c r="G14454">
        <v>107</v>
      </c>
      <c r="H14454" t="s">
        <v>12</v>
      </c>
      <c r="I14454" t="s">
        <v>13</v>
      </c>
    </row>
    <row r="14455" spans="1:9" x14ac:dyDescent="0.25">
      <c r="A14455">
        <v>1</v>
      </c>
      <c r="B14455">
        <v>1516</v>
      </c>
      <c r="C14455">
        <v>4</v>
      </c>
      <c r="D14455" t="s">
        <v>14</v>
      </c>
      <c r="E14455" t="s">
        <v>42</v>
      </c>
      <c r="F14455" t="s">
        <v>14517</v>
      </c>
      <c r="G14455">
        <v>379</v>
      </c>
      <c r="H14455" t="s">
        <v>16</v>
      </c>
      <c r="I14455" t="s">
        <v>13</v>
      </c>
    </row>
    <row r="14456" spans="1:9" x14ac:dyDescent="0.25">
      <c r="A14456">
        <v>1</v>
      </c>
      <c r="B14456">
        <v>51</v>
      </c>
      <c r="C14456">
        <v>1</v>
      </c>
      <c r="D14456" t="s">
        <v>18</v>
      </c>
      <c r="E14456" t="s">
        <v>10</v>
      </c>
      <c r="F14456" t="s">
        <v>14518</v>
      </c>
      <c r="G14456">
        <v>51</v>
      </c>
      <c r="H14456" t="s">
        <v>12</v>
      </c>
      <c r="I14456" t="s">
        <v>13</v>
      </c>
    </row>
    <row r="14457" spans="1:9" x14ac:dyDescent="0.25">
      <c r="A14457">
        <v>1</v>
      </c>
      <c r="B14457">
        <v>1869</v>
      </c>
      <c r="C14457">
        <v>3</v>
      </c>
      <c r="D14457" t="s">
        <v>18</v>
      </c>
      <c r="E14457" t="s">
        <v>46</v>
      </c>
      <c r="F14457" t="s">
        <v>14519</v>
      </c>
      <c r="G14457">
        <v>623</v>
      </c>
      <c r="H14457" t="s">
        <v>12</v>
      </c>
      <c r="I14457" t="s">
        <v>13</v>
      </c>
    </row>
    <row r="14458" spans="1:9" x14ac:dyDescent="0.25">
      <c r="A14458">
        <v>1</v>
      </c>
      <c r="B14458">
        <v>603</v>
      </c>
      <c r="C14458">
        <v>3</v>
      </c>
      <c r="D14458" t="s">
        <v>23</v>
      </c>
      <c r="E14458" t="s">
        <v>10</v>
      </c>
      <c r="F14458" t="s">
        <v>14520</v>
      </c>
      <c r="G14458">
        <v>201</v>
      </c>
      <c r="H14458" t="s">
        <v>25</v>
      </c>
      <c r="I14458" t="s">
        <v>13</v>
      </c>
    </row>
    <row r="14459" spans="1:9" x14ac:dyDescent="0.25">
      <c r="A14459">
        <v>1</v>
      </c>
      <c r="B14459">
        <v>365</v>
      </c>
      <c r="C14459">
        <v>1</v>
      </c>
      <c r="D14459" t="s">
        <v>18</v>
      </c>
      <c r="E14459" t="s">
        <v>39</v>
      </c>
      <c r="F14459" t="s">
        <v>14521</v>
      </c>
      <c r="G14459">
        <v>365</v>
      </c>
      <c r="H14459" t="s">
        <v>12</v>
      </c>
      <c r="I14459" t="s">
        <v>13</v>
      </c>
    </row>
    <row r="14460" spans="1:9" x14ac:dyDescent="0.25">
      <c r="A14460">
        <v>1</v>
      </c>
      <c r="B14460">
        <v>192</v>
      </c>
      <c r="C14460">
        <v>3</v>
      </c>
      <c r="D14460" t="s">
        <v>14</v>
      </c>
      <c r="E14460" t="s">
        <v>42</v>
      </c>
      <c r="F14460" t="s">
        <v>14522</v>
      </c>
      <c r="G14460">
        <v>64</v>
      </c>
      <c r="H14460" t="s">
        <v>16</v>
      </c>
      <c r="I14460" t="s">
        <v>13</v>
      </c>
    </row>
    <row r="14461" spans="1:9" x14ac:dyDescent="0.25">
      <c r="A14461">
        <v>1</v>
      </c>
      <c r="B14461">
        <v>5855</v>
      </c>
      <c r="C14461">
        <v>5</v>
      </c>
      <c r="D14461" t="s">
        <v>18</v>
      </c>
      <c r="E14461" t="s">
        <v>46</v>
      </c>
      <c r="F14461" t="s">
        <v>14523</v>
      </c>
      <c r="G14461">
        <v>1171</v>
      </c>
      <c r="H14461" t="s">
        <v>12</v>
      </c>
      <c r="I14461" t="s">
        <v>13</v>
      </c>
    </row>
    <row r="14462" spans="1:9" x14ac:dyDescent="0.25">
      <c r="A14462">
        <v>1</v>
      </c>
      <c r="B14462">
        <v>921</v>
      </c>
      <c r="C14462">
        <v>3</v>
      </c>
      <c r="D14462" t="s">
        <v>18</v>
      </c>
      <c r="E14462" t="s">
        <v>46</v>
      </c>
      <c r="F14462" t="s">
        <v>14524</v>
      </c>
      <c r="G14462">
        <v>307</v>
      </c>
      <c r="H14462" t="s">
        <v>12</v>
      </c>
      <c r="I14462" t="s">
        <v>13</v>
      </c>
    </row>
    <row r="14463" spans="1:9" x14ac:dyDescent="0.25">
      <c r="A14463">
        <v>1</v>
      </c>
      <c r="B14463">
        <v>866</v>
      </c>
      <c r="C14463">
        <v>2</v>
      </c>
      <c r="D14463" t="s">
        <v>18</v>
      </c>
      <c r="E14463" t="s">
        <v>10</v>
      </c>
      <c r="F14463" t="s">
        <v>14525</v>
      </c>
      <c r="G14463">
        <v>433</v>
      </c>
      <c r="H14463" t="s">
        <v>12</v>
      </c>
      <c r="I14463" t="s">
        <v>13</v>
      </c>
    </row>
    <row r="14464" spans="1:9" x14ac:dyDescent="0.25">
      <c r="A14464">
        <v>1</v>
      </c>
      <c r="B14464">
        <v>1254</v>
      </c>
      <c r="C14464">
        <v>3</v>
      </c>
      <c r="D14464" t="s">
        <v>23</v>
      </c>
      <c r="E14464" t="s">
        <v>10</v>
      </c>
      <c r="F14464" t="s">
        <v>14526</v>
      </c>
      <c r="G14464">
        <v>418</v>
      </c>
      <c r="H14464" t="s">
        <v>25</v>
      </c>
      <c r="I14464" t="s">
        <v>13</v>
      </c>
    </row>
    <row r="14465" spans="1:9" x14ac:dyDescent="0.25">
      <c r="A14465">
        <v>1</v>
      </c>
      <c r="B14465">
        <v>605</v>
      </c>
      <c r="C14465">
        <v>5</v>
      </c>
      <c r="D14465" t="s">
        <v>23</v>
      </c>
      <c r="E14465" t="s">
        <v>39</v>
      </c>
      <c r="F14465" t="s">
        <v>14527</v>
      </c>
      <c r="G14465">
        <v>121</v>
      </c>
      <c r="H14465" t="s">
        <v>25</v>
      </c>
      <c r="I14465" t="s">
        <v>13</v>
      </c>
    </row>
    <row r="14466" spans="1:9" x14ac:dyDescent="0.25">
      <c r="A14466">
        <v>1</v>
      </c>
      <c r="B14466">
        <v>252</v>
      </c>
      <c r="C14466">
        <v>1</v>
      </c>
      <c r="D14466" t="s">
        <v>18</v>
      </c>
      <c r="E14466" t="s">
        <v>39</v>
      </c>
      <c r="F14466" t="s">
        <v>14528</v>
      </c>
      <c r="G14466">
        <v>252</v>
      </c>
      <c r="H14466" t="s">
        <v>12</v>
      </c>
      <c r="I14466" t="s">
        <v>13</v>
      </c>
    </row>
    <row r="14467" spans="1:9" x14ac:dyDescent="0.25">
      <c r="A14467">
        <v>1</v>
      </c>
      <c r="B14467">
        <v>1736</v>
      </c>
      <c r="C14467">
        <v>4</v>
      </c>
      <c r="D14467" t="s">
        <v>18</v>
      </c>
      <c r="E14467" t="s">
        <v>46</v>
      </c>
      <c r="F14467" t="s">
        <v>14529</v>
      </c>
      <c r="G14467">
        <v>434</v>
      </c>
      <c r="H14467" t="s">
        <v>12</v>
      </c>
      <c r="I14467" t="s">
        <v>13</v>
      </c>
    </row>
    <row r="14468" spans="1:9" x14ac:dyDescent="0.25">
      <c r="A14468">
        <v>1</v>
      </c>
      <c r="B14468">
        <v>2180</v>
      </c>
      <c r="C14468">
        <v>5</v>
      </c>
      <c r="D14468" t="s">
        <v>23</v>
      </c>
      <c r="E14468" t="s">
        <v>46</v>
      </c>
      <c r="F14468" t="s">
        <v>14530</v>
      </c>
      <c r="G14468">
        <v>436</v>
      </c>
      <c r="H14468" t="s">
        <v>25</v>
      </c>
      <c r="I14468" t="s">
        <v>13</v>
      </c>
    </row>
    <row r="14469" spans="1:9" x14ac:dyDescent="0.25">
      <c r="A14469">
        <v>1</v>
      </c>
      <c r="B14469">
        <v>495</v>
      </c>
      <c r="C14469">
        <v>3</v>
      </c>
      <c r="D14469" t="s">
        <v>18</v>
      </c>
      <c r="E14469" t="s">
        <v>46</v>
      </c>
      <c r="F14469" t="s">
        <v>14531</v>
      </c>
      <c r="G14469">
        <v>165</v>
      </c>
      <c r="H14469" t="s">
        <v>12</v>
      </c>
      <c r="I14469" t="s">
        <v>13</v>
      </c>
    </row>
    <row r="14470" spans="1:9" x14ac:dyDescent="0.25">
      <c r="A14470">
        <v>1</v>
      </c>
      <c r="B14470">
        <v>110</v>
      </c>
      <c r="C14470">
        <v>1</v>
      </c>
      <c r="D14470" t="s">
        <v>18</v>
      </c>
      <c r="E14470" t="s">
        <v>46</v>
      </c>
      <c r="F14470" t="s">
        <v>14532</v>
      </c>
      <c r="G14470">
        <v>110</v>
      </c>
      <c r="H14470" t="s">
        <v>12</v>
      </c>
      <c r="I14470" t="s">
        <v>13</v>
      </c>
    </row>
    <row r="14471" spans="1:9" x14ac:dyDescent="0.25">
      <c r="A14471">
        <v>1</v>
      </c>
      <c r="B14471">
        <v>1210</v>
      </c>
      <c r="C14471">
        <v>5</v>
      </c>
      <c r="D14471" t="s">
        <v>18</v>
      </c>
      <c r="E14471" t="s">
        <v>39</v>
      </c>
      <c r="F14471" t="s">
        <v>14533</v>
      </c>
      <c r="G14471">
        <v>242</v>
      </c>
      <c r="H14471" t="s">
        <v>12</v>
      </c>
      <c r="I14471" t="s">
        <v>13</v>
      </c>
    </row>
    <row r="14472" spans="1:9" x14ac:dyDescent="0.25">
      <c r="A14472">
        <v>1</v>
      </c>
      <c r="B14472">
        <v>1000</v>
      </c>
      <c r="C14472">
        <v>4</v>
      </c>
      <c r="D14472" t="s">
        <v>23</v>
      </c>
      <c r="E14472" t="s">
        <v>46</v>
      </c>
      <c r="F14472" t="s">
        <v>14534</v>
      </c>
      <c r="G14472">
        <v>250</v>
      </c>
      <c r="H14472" t="s">
        <v>25</v>
      </c>
      <c r="I14472" t="s">
        <v>13</v>
      </c>
    </row>
    <row r="14473" spans="1:9" x14ac:dyDescent="0.25">
      <c r="A14473">
        <v>1</v>
      </c>
      <c r="B14473">
        <v>837</v>
      </c>
      <c r="C14473">
        <v>3</v>
      </c>
      <c r="D14473" t="s">
        <v>18</v>
      </c>
      <c r="E14473" t="s">
        <v>46</v>
      </c>
      <c r="F14473" t="s">
        <v>14535</v>
      </c>
      <c r="G14473">
        <v>279</v>
      </c>
      <c r="H14473" t="s">
        <v>12</v>
      </c>
      <c r="I14473" t="s">
        <v>13</v>
      </c>
    </row>
    <row r="14474" spans="1:9" x14ac:dyDescent="0.25">
      <c r="A14474">
        <v>1</v>
      </c>
      <c r="B14474">
        <v>2940</v>
      </c>
      <c r="C14474">
        <v>3</v>
      </c>
      <c r="D14474" t="s">
        <v>18</v>
      </c>
      <c r="E14474" t="s">
        <v>10</v>
      </c>
      <c r="F14474" t="s">
        <v>14536</v>
      </c>
      <c r="G14474">
        <v>980</v>
      </c>
      <c r="H14474" t="s">
        <v>12</v>
      </c>
      <c r="I14474" t="s">
        <v>13</v>
      </c>
    </row>
    <row r="14475" spans="1:9" x14ac:dyDescent="0.25">
      <c r="A14475">
        <v>1</v>
      </c>
      <c r="B14475">
        <v>2144</v>
      </c>
      <c r="C14475">
        <v>4</v>
      </c>
      <c r="D14475" t="s">
        <v>23</v>
      </c>
      <c r="E14475" t="s">
        <v>46</v>
      </c>
      <c r="F14475" t="s">
        <v>14537</v>
      </c>
      <c r="G14475">
        <v>536</v>
      </c>
      <c r="H14475" t="s">
        <v>25</v>
      </c>
      <c r="I14475" t="s">
        <v>13</v>
      </c>
    </row>
    <row r="14476" spans="1:9" x14ac:dyDescent="0.25">
      <c r="A14476">
        <v>1</v>
      </c>
      <c r="B14476">
        <v>344</v>
      </c>
      <c r="C14476">
        <v>4</v>
      </c>
      <c r="D14476" t="s">
        <v>18</v>
      </c>
      <c r="E14476" t="s">
        <v>10</v>
      </c>
      <c r="F14476" t="s">
        <v>14538</v>
      </c>
      <c r="G14476">
        <v>86</v>
      </c>
      <c r="H14476" t="s">
        <v>12</v>
      </c>
      <c r="I14476" t="s">
        <v>13</v>
      </c>
    </row>
    <row r="14477" spans="1:9" x14ac:dyDescent="0.25">
      <c r="A14477">
        <v>1</v>
      </c>
      <c r="B14477">
        <v>584</v>
      </c>
      <c r="C14477">
        <v>1</v>
      </c>
      <c r="D14477" t="s">
        <v>18</v>
      </c>
      <c r="E14477" t="s">
        <v>46</v>
      </c>
      <c r="F14477" t="s">
        <v>14539</v>
      </c>
      <c r="G14477">
        <v>584</v>
      </c>
      <c r="H14477" t="s">
        <v>12</v>
      </c>
      <c r="I14477" t="s">
        <v>13</v>
      </c>
    </row>
    <row r="14478" spans="1:9" x14ac:dyDescent="0.25">
      <c r="A14478">
        <v>1</v>
      </c>
      <c r="B14478">
        <v>796</v>
      </c>
      <c r="C14478">
        <v>4</v>
      </c>
      <c r="D14478" t="s">
        <v>23</v>
      </c>
      <c r="E14478" t="s">
        <v>39</v>
      </c>
      <c r="F14478" t="s">
        <v>14540</v>
      </c>
      <c r="G14478">
        <v>199</v>
      </c>
      <c r="H14478" t="s">
        <v>25</v>
      </c>
      <c r="I14478" t="s">
        <v>13</v>
      </c>
    </row>
    <row r="14479" spans="1:9" x14ac:dyDescent="0.25">
      <c r="A14479">
        <v>1</v>
      </c>
      <c r="B14479">
        <v>286</v>
      </c>
      <c r="C14479">
        <v>1</v>
      </c>
      <c r="D14479" t="s">
        <v>23</v>
      </c>
      <c r="E14479" t="s">
        <v>39</v>
      </c>
      <c r="F14479" t="s">
        <v>14541</v>
      </c>
      <c r="G14479">
        <v>286</v>
      </c>
      <c r="H14479" t="s">
        <v>25</v>
      </c>
      <c r="I14479" t="s">
        <v>13</v>
      </c>
    </row>
    <row r="14480" spans="1:9" x14ac:dyDescent="0.25">
      <c r="A14480">
        <v>1</v>
      </c>
      <c r="B14480">
        <v>324</v>
      </c>
      <c r="C14480">
        <v>3</v>
      </c>
      <c r="D14480" t="s">
        <v>23</v>
      </c>
      <c r="E14480" t="s">
        <v>39</v>
      </c>
      <c r="F14480" t="s">
        <v>14542</v>
      </c>
      <c r="G14480">
        <v>108</v>
      </c>
      <c r="H14480" t="s">
        <v>25</v>
      </c>
      <c r="I14480" t="s">
        <v>13</v>
      </c>
    </row>
    <row r="14481" spans="1:9" x14ac:dyDescent="0.25">
      <c r="A14481">
        <v>1</v>
      </c>
      <c r="B14481">
        <v>224</v>
      </c>
      <c r="C14481">
        <v>4</v>
      </c>
      <c r="D14481" t="s">
        <v>23</v>
      </c>
      <c r="E14481" t="s">
        <v>39</v>
      </c>
      <c r="F14481" t="s">
        <v>14543</v>
      </c>
      <c r="G14481">
        <v>56</v>
      </c>
      <c r="H14481" t="s">
        <v>25</v>
      </c>
      <c r="I14481" t="s">
        <v>13</v>
      </c>
    </row>
    <row r="14482" spans="1:9" x14ac:dyDescent="0.25">
      <c r="A14482">
        <v>1</v>
      </c>
      <c r="B14482">
        <v>216</v>
      </c>
      <c r="C14482">
        <v>6</v>
      </c>
      <c r="D14482" t="s">
        <v>23</v>
      </c>
      <c r="E14482" t="s">
        <v>39</v>
      </c>
      <c r="F14482" t="s">
        <v>14544</v>
      </c>
      <c r="G14482">
        <v>36</v>
      </c>
      <c r="H14482" t="s">
        <v>25</v>
      </c>
      <c r="I14482" t="s">
        <v>13</v>
      </c>
    </row>
    <row r="14483" spans="1:9" x14ac:dyDescent="0.25">
      <c r="A14483">
        <v>1</v>
      </c>
      <c r="B14483">
        <v>268</v>
      </c>
      <c r="C14483">
        <v>4</v>
      </c>
      <c r="D14483" t="s">
        <v>23</v>
      </c>
      <c r="E14483" t="s">
        <v>46</v>
      </c>
      <c r="F14483" t="s">
        <v>14545</v>
      </c>
      <c r="G14483">
        <v>67</v>
      </c>
      <c r="H14483" t="s">
        <v>25</v>
      </c>
      <c r="I14483" t="s">
        <v>13</v>
      </c>
    </row>
    <row r="14484" spans="1:9" x14ac:dyDescent="0.25">
      <c r="A14484">
        <v>1</v>
      </c>
      <c r="B14484">
        <v>624</v>
      </c>
      <c r="C14484">
        <v>3</v>
      </c>
      <c r="D14484" t="s">
        <v>23</v>
      </c>
      <c r="E14484" t="s">
        <v>39</v>
      </c>
      <c r="F14484" t="s">
        <v>14546</v>
      </c>
      <c r="G14484">
        <v>208</v>
      </c>
      <c r="H14484" t="s">
        <v>25</v>
      </c>
      <c r="I14484" t="s">
        <v>13</v>
      </c>
    </row>
    <row r="14485" spans="1:9" x14ac:dyDescent="0.25">
      <c r="A14485">
        <v>1</v>
      </c>
      <c r="B14485">
        <v>560</v>
      </c>
      <c r="C14485">
        <v>5</v>
      </c>
      <c r="D14485" t="s">
        <v>23</v>
      </c>
      <c r="E14485" t="s">
        <v>39</v>
      </c>
      <c r="F14485" t="s">
        <v>14547</v>
      </c>
      <c r="G14485">
        <v>112</v>
      </c>
      <c r="H14485" t="s">
        <v>25</v>
      </c>
      <c r="I14485" t="s">
        <v>13</v>
      </c>
    </row>
    <row r="14486" spans="1:9" x14ac:dyDescent="0.25">
      <c r="A14486">
        <v>1</v>
      </c>
      <c r="B14486">
        <v>780</v>
      </c>
      <c r="C14486">
        <v>5</v>
      </c>
      <c r="D14486" t="s">
        <v>18</v>
      </c>
      <c r="E14486" t="s">
        <v>10</v>
      </c>
      <c r="F14486" t="s">
        <v>14548</v>
      </c>
      <c r="G14486">
        <v>156</v>
      </c>
      <c r="H14486" t="s">
        <v>12</v>
      </c>
      <c r="I14486" t="s">
        <v>13</v>
      </c>
    </row>
    <row r="14487" spans="1:9" x14ac:dyDescent="0.25">
      <c r="A14487">
        <v>1</v>
      </c>
      <c r="B14487">
        <v>885</v>
      </c>
      <c r="C14487">
        <v>5</v>
      </c>
      <c r="D14487" t="s">
        <v>18</v>
      </c>
      <c r="E14487" t="s">
        <v>10</v>
      </c>
      <c r="F14487" t="s">
        <v>14549</v>
      </c>
      <c r="G14487">
        <v>177</v>
      </c>
      <c r="H14487" t="s">
        <v>12</v>
      </c>
      <c r="I14487" t="s">
        <v>13</v>
      </c>
    </row>
    <row r="14488" spans="1:9" x14ac:dyDescent="0.25">
      <c r="A14488">
        <v>1</v>
      </c>
      <c r="B14488">
        <v>2760</v>
      </c>
      <c r="C14488">
        <v>5</v>
      </c>
      <c r="D14488" t="s">
        <v>18</v>
      </c>
      <c r="E14488" t="s">
        <v>10</v>
      </c>
      <c r="F14488" t="s">
        <v>14550</v>
      </c>
      <c r="G14488">
        <v>552</v>
      </c>
      <c r="H14488" t="s">
        <v>12</v>
      </c>
      <c r="I14488" t="s">
        <v>13</v>
      </c>
    </row>
    <row r="14489" spans="1:9" x14ac:dyDescent="0.25">
      <c r="A14489">
        <v>1</v>
      </c>
      <c r="B14489">
        <v>612</v>
      </c>
      <c r="C14489">
        <v>4</v>
      </c>
      <c r="D14489" t="s">
        <v>18</v>
      </c>
      <c r="E14489" t="s">
        <v>46</v>
      </c>
      <c r="F14489" t="s">
        <v>14551</v>
      </c>
      <c r="G14489">
        <v>153</v>
      </c>
      <c r="H14489" t="s">
        <v>12</v>
      </c>
      <c r="I14489" t="s">
        <v>13</v>
      </c>
    </row>
    <row r="14490" spans="1:9" x14ac:dyDescent="0.25">
      <c r="A14490">
        <v>1</v>
      </c>
      <c r="B14490">
        <v>830</v>
      </c>
      <c r="C14490">
        <v>5</v>
      </c>
      <c r="D14490" t="s">
        <v>18</v>
      </c>
      <c r="E14490" t="s">
        <v>46</v>
      </c>
      <c r="F14490" t="s">
        <v>14552</v>
      </c>
      <c r="G14490">
        <v>166</v>
      </c>
      <c r="H14490" t="s">
        <v>12</v>
      </c>
      <c r="I14490" t="s">
        <v>13</v>
      </c>
    </row>
    <row r="14491" spans="1:9" x14ac:dyDescent="0.25">
      <c r="A14491">
        <v>1</v>
      </c>
      <c r="B14491">
        <v>1096</v>
      </c>
      <c r="C14491">
        <v>4</v>
      </c>
      <c r="D14491" t="s">
        <v>18</v>
      </c>
      <c r="E14491" t="s">
        <v>46</v>
      </c>
      <c r="F14491" t="s">
        <v>14553</v>
      </c>
      <c r="G14491">
        <v>274</v>
      </c>
      <c r="H14491" t="s">
        <v>12</v>
      </c>
      <c r="I14491" t="s">
        <v>13</v>
      </c>
    </row>
    <row r="14492" spans="1:9" x14ac:dyDescent="0.25">
      <c r="A14492">
        <v>1</v>
      </c>
      <c r="B14492">
        <v>3474</v>
      </c>
      <c r="C14492">
        <v>3</v>
      </c>
      <c r="D14492" t="s">
        <v>18</v>
      </c>
      <c r="E14492" t="s">
        <v>10</v>
      </c>
      <c r="F14492" t="s">
        <v>14554</v>
      </c>
      <c r="G14492">
        <v>1158</v>
      </c>
      <c r="H14492" t="s">
        <v>12</v>
      </c>
      <c r="I14492" t="s">
        <v>13</v>
      </c>
    </row>
    <row r="14493" spans="1:9" x14ac:dyDescent="0.25">
      <c r="A14493">
        <v>1</v>
      </c>
      <c r="B14493">
        <v>699</v>
      </c>
      <c r="C14493">
        <v>1</v>
      </c>
      <c r="D14493" t="s">
        <v>23</v>
      </c>
      <c r="E14493" t="s">
        <v>10</v>
      </c>
      <c r="F14493" t="s">
        <v>14555</v>
      </c>
      <c r="G14493">
        <v>699</v>
      </c>
      <c r="H14493" t="s">
        <v>25</v>
      </c>
      <c r="I14493" t="s">
        <v>13</v>
      </c>
    </row>
    <row r="14494" spans="1:9" x14ac:dyDescent="0.25">
      <c r="A14494">
        <v>1</v>
      </c>
      <c r="B14494">
        <v>179</v>
      </c>
      <c r="C14494">
        <v>1</v>
      </c>
      <c r="D14494" t="s">
        <v>23</v>
      </c>
      <c r="E14494" t="s">
        <v>67</v>
      </c>
      <c r="F14494" t="s">
        <v>14556</v>
      </c>
      <c r="G14494">
        <v>179</v>
      </c>
      <c r="H14494" t="s">
        <v>25</v>
      </c>
      <c r="I14494" t="s">
        <v>13</v>
      </c>
    </row>
    <row r="14495" spans="1:9" x14ac:dyDescent="0.25">
      <c r="A14495">
        <v>1</v>
      </c>
      <c r="B14495">
        <v>1048</v>
      </c>
      <c r="C14495">
        <v>4</v>
      </c>
      <c r="D14495" t="s">
        <v>23</v>
      </c>
      <c r="E14495" t="s">
        <v>39</v>
      </c>
      <c r="F14495" t="s">
        <v>14557</v>
      </c>
      <c r="G14495">
        <v>262</v>
      </c>
      <c r="H14495" t="s">
        <v>25</v>
      </c>
      <c r="I14495" t="s">
        <v>13</v>
      </c>
    </row>
    <row r="14496" spans="1:9" x14ac:dyDescent="0.25">
      <c r="A14496">
        <v>1</v>
      </c>
      <c r="B14496">
        <v>805</v>
      </c>
      <c r="C14496">
        <v>5</v>
      </c>
      <c r="D14496" t="s">
        <v>18</v>
      </c>
      <c r="E14496" t="s">
        <v>42</v>
      </c>
      <c r="F14496" t="s">
        <v>14558</v>
      </c>
      <c r="G14496">
        <v>161</v>
      </c>
      <c r="H14496" t="s">
        <v>12</v>
      </c>
      <c r="I14496" t="s">
        <v>13</v>
      </c>
    </row>
    <row r="14497" spans="1:9" x14ac:dyDescent="0.25">
      <c r="A14497">
        <v>1</v>
      </c>
      <c r="B14497">
        <v>489</v>
      </c>
      <c r="C14497">
        <v>3</v>
      </c>
      <c r="D14497" t="s">
        <v>23</v>
      </c>
      <c r="E14497" t="s">
        <v>67</v>
      </c>
      <c r="F14497" t="s">
        <v>14559</v>
      </c>
      <c r="G14497">
        <v>163</v>
      </c>
      <c r="H14497" t="s">
        <v>25</v>
      </c>
      <c r="I14497" t="s">
        <v>13</v>
      </c>
    </row>
    <row r="14498" spans="1:9" x14ac:dyDescent="0.25">
      <c r="A14498">
        <v>1</v>
      </c>
      <c r="B14498">
        <v>3988</v>
      </c>
      <c r="C14498">
        <v>4</v>
      </c>
      <c r="D14498" t="s">
        <v>18</v>
      </c>
      <c r="E14498" t="s">
        <v>10</v>
      </c>
      <c r="F14498" t="s">
        <v>14560</v>
      </c>
      <c r="G14498">
        <v>997</v>
      </c>
      <c r="H14498" t="s">
        <v>12</v>
      </c>
      <c r="I14498" t="s">
        <v>13</v>
      </c>
    </row>
    <row r="14499" spans="1:9" x14ac:dyDescent="0.25">
      <c r="A14499">
        <v>1</v>
      </c>
      <c r="B14499">
        <v>394</v>
      </c>
      <c r="C14499">
        <v>1</v>
      </c>
      <c r="D14499" t="s">
        <v>23</v>
      </c>
      <c r="E14499" t="s">
        <v>10</v>
      </c>
      <c r="F14499" t="s">
        <v>14561</v>
      </c>
      <c r="G14499">
        <v>394</v>
      </c>
      <c r="H14499" t="s">
        <v>25</v>
      </c>
      <c r="I14499" t="s">
        <v>13</v>
      </c>
    </row>
    <row r="14500" spans="1:9" x14ac:dyDescent="0.25">
      <c r="A14500">
        <v>1</v>
      </c>
      <c r="B14500">
        <v>2135</v>
      </c>
      <c r="C14500">
        <v>5</v>
      </c>
      <c r="D14500" t="s">
        <v>18</v>
      </c>
      <c r="E14500" t="s">
        <v>10</v>
      </c>
      <c r="F14500" t="s">
        <v>14562</v>
      </c>
      <c r="G14500">
        <v>427</v>
      </c>
      <c r="H14500" t="s">
        <v>12</v>
      </c>
      <c r="I14500" t="s">
        <v>13</v>
      </c>
    </row>
    <row r="14501" spans="1:9" x14ac:dyDescent="0.25">
      <c r="A14501">
        <v>1</v>
      </c>
      <c r="B14501">
        <v>3084</v>
      </c>
      <c r="C14501">
        <v>4</v>
      </c>
      <c r="D14501" t="s">
        <v>18</v>
      </c>
      <c r="E14501" t="s">
        <v>10</v>
      </c>
      <c r="F14501" t="s">
        <v>14563</v>
      </c>
      <c r="G14501">
        <v>771</v>
      </c>
      <c r="H14501" t="s">
        <v>12</v>
      </c>
      <c r="I14501" t="s">
        <v>13</v>
      </c>
    </row>
    <row r="14502" spans="1:9" x14ac:dyDescent="0.25">
      <c r="A14502">
        <v>1</v>
      </c>
      <c r="B14502">
        <v>139</v>
      </c>
      <c r="C14502">
        <v>1</v>
      </c>
      <c r="D14502" t="s">
        <v>14</v>
      </c>
      <c r="E14502" t="s">
        <v>46</v>
      </c>
      <c r="F14502" t="s">
        <v>14564</v>
      </c>
      <c r="G14502">
        <v>139</v>
      </c>
      <c r="H14502" t="s">
        <v>16</v>
      </c>
      <c r="I14502" t="s">
        <v>13</v>
      </c>
    </row>
    <row r="14503" spans="1:9" x14ac:dyDescent="0.25">
      <c r="A14503">
        <v>1</v>
      </c>
      <c r="B14503">
        <v>780</v>
      </c>
      <c r="C14503">
        <v>3</v>
      </c>
      <c r="D14503" t="s">
        <v>18</v>
      </c>
      <c r="E14503" t="s">
        <v>39</v>
      </c>
      <c r="F14503" t="s">
        <v>14565</v>
      </c>
      <c r="G14503">
        <v>260</v>
      </c>
      <c r="H14503" t="s">
        <v>12</v>
      </c>
      <c r="I14503" t="s">
        <v>13</v>
      </c>
    </row>
    <row r="14504" spans="1:9" x14ac:dyDescent="0.25">
      <c r="A14504">
        <v>1</v>
      </c>
      <c r="B14504">
        <v>552</v>
      </c>
      <c r="C14504">
        <v>4</v>
      </c>
      <c r="D14504" t="s">
        <v>18</v>
      </c>
      <c r="E14504" t="s">
        <v>39</v>
      </c>
      <c r="F14504" t="s">
        <v>14566</v>
      </c>
      <c r="G14504">
        <v>138</v>
      </c>
      <c r="H14504" t="s">
        <v>12</v>
      </c>
      <c r="I14504" t="s">
        <v>13</v>
      </c>
    </row>
    <row r="14505" spans="1:9" x14ac:dyDescent="0.25">
      <c r="A14505">
        <v>1</v>
      </c>
      <c r="B14505">
        <v>369</v>
      </c>
      <c r="C14505">
        <v>3</v>
      </c>
      <c r="D14505" t="s">
        <v>23</v>
      </c>
      <c r="E14505" t="s">
        <v>10</v>
      </c>
      <c r="F14505" t="s">
        <v>14567</v>
      </c>
      <c r="G14505">
        <v>123</v>
      </c>
      <c r="H14505" t="s">
        <v>25</v>
      </c>
      <c r="I14505" t="s">
        <v>13</v>
      </c>
    </row>
    <row r="14506" spans="1:9" x14ac:dyDescent="0.25">
      <c r="A14506">
        <v>1</v>
      </c>
      <c r="B14506">
        <v>3420</v>
      </c>
      <c r="C14506">
        <v>3</v>
      </c>
      <c r="D14506" t="s">
        <v>18</v>
      </c>
      <c r="E14506" t="s">
        <v>39</v>
      </c>
      <c r="F14506" t="s">
        <v>14568</v>
      </c>
      <c r="G14506">
        <v>1140</v>
      </c>
      <c r="H14506" t="s">
        <v>12</v>
      </c>
      <c r="I14506" t="s">
        <v>13</v>
      </c>
    </row>
    <row r="14507" spans="1:9" x14ac:dyDescent="0.25">
      <c r="A14507">
        <v>1</v>
      </c>
      <c r="B14507">
        <v>399</v>
      </c>
      <c r="C14507">
        <v>3</v>
      </c>
      <c r="D14507" t="s">
        <v>23</v>
      </c>
      <c r="E14507" t="s">
        <v>29</v>
      </c>
      <c r="F14507" t="s">
        <v>14569</v>
      </c>
      <c r="G14507">
        <v>133</v>
      </c>
      <c r="H14507" t="s">
        <v>25</v>
      </c>
      <c r="I14507" t="s">
        <v>13</v>
      </c>
    </row>
    <row r="14508" spans="1:9" x14ac:dyDescent="0.25">
      <c r="A14508">
        <v>1</v>
      </c>
      <c r="B14508">
        <v>1928</v>
      </c>
      <c r="C14508">
        <v>4</v>
      </c>
      <c r="D14508" t="s">
        <v>23</v>
      </c>
      <c r="E14508" t="s">
        <v>29</v>
      </c>
      <c r="F14508" t="s">
        <v>14570</v>
      </c>
      <c r="G14508">
        <v>482</v>
      </c>
      <c r="H14508" t="s">
        <v>25</v>
      </c>
      <c r="I14508" t="s">
        <v>13</v>
      </c>
    </row>
    <row r="14509" spans="1:9" x14ac:dyDescent="0.25">
      <c r="A14509">
        <v>1</v>
      </c>
      <c r="B14509">
        <v>186</v>
      </c>
      <c r="C14509">
        <v>1</v>
      </c>
      <c r="D14509" t="s">
        <v>23</v>
      </c>
      <c r="E14509" t="s">
        <v>39</v>
      </c>
      <c r="F14509" t="s">
        <v>14571</v>
      </c>
      <c r="G14509">
        <v>186</v>
      </c>
      <c r="H14509" t="s">
        <v>25</v>
      </c>
      <c r="I14509" t="s">
        <v>13</v>
      </c>
    </row>
    <row r="14510" spans="1:9" x14ac:dyDescent="0.25">
      <c r="A14510">
        <v>1</v>
      </c>
      <c r="B14510">
        <v>183</v>
      </c>
      <c r="C14510">
        <v>3</v>
      </c>
      <c r="D14510" t="s">
        <v>23</v>
      </c>
      <c r="E14510" t="s">
        <v>39</v>
      </c>
      <c r="F14510" t="s">
        <v>14572</v>
      </c>
      <c r="G14510">
        <v>61</v>
      </c>
      <c r="H14510" t="s">
        <v>25</v>
      </c>
      <c r="I14510" t="s">
        <v>13</v>
      </c>
    </row>
    <row r="14511" spans="1:9" x14ac:dyDescent="0.25">
      <c r="A14511">
        <v>1</v>
      </c>
      <c r="B14511">
        <v>760</v>
      </c>
      <c r="C14511">
        <v>5</v>
      </c>
      <c r="D14511" t="s">
        <v>23</v>
      </c>
      <c r="E14511" t="s">
        <v>29</v>
      </c>
      <c r="F14511" t="s">
        <v>14573</v>
      </c>
      <c r="G14511">
        <v>152</v>
      </c>
      <c r="H14511" t="s">
        <v>25</v>
      </c>
      <c r="I14511" t="s">
        <v>13</v>
      </c>
    </row>
    <row r="14512" spans="1:9" x14ac:dyDescent="0.25">
      <c r="A14512">
        <v>1</v>
      </c>
      <c r="B14512">
        <v>2372</v>
      </c>
      <c r="C14512">
        <v>4</v>
      </c>
      <c r="D14512" t="s">
        <v>23</v>
      </c>
      <c r="E14512" t="s">
        <v>46</v>
      </c>
      <c r="F14512" t="s">
        <v>14574</v>
      </c>
      <c r="G14512">
        <v>593</v>
      </c>
      <c r="H14512" t="s">
        <v>25</v>
      </c>
      <c r="I14512" t="s">
        <v>13</v>
      </c>
    </row>
    <row r="14513" spans="1:9" x14ac:dyDescent="0.25">
      <c r="A14513">
        <v>1</v>
      </c>
      <c r="B14513">
        <v>213</v>
      </c>
      <c r="C14513">
        <v>3</v>
      </c>
      <c r="D14513" t="s">
        <v>23</v>
      </c>
      <c r="E14513" t="s">
        <v>39</v>
      </c>
      <c r="F14513" t="s">
        <v>14575</v>
      </c>
      <c r="G14513">
        <v>71</v>
      </c>
      <c r="H14513" t="s">
        <v>25</v>
      </c>
      <c r="I14513" t="s">
        <v>13</v>
      </c>
    </row>
    <row r="14514" spans="1:9" x14ac:dyDescent="0.25">
      <c r="A14514">
        <v>1</v>
      </c>
      <c r="B14514">
        <v>393</v>
      </c>
      <c r="C14514">
        <v>1</v>
      </c>
      <c r="D14514" t="s">
        <v>23</v>
      </c>
      <c r="E14514" t="s">
        <v>39</v>
      </c>
      <c r="F14514" t="s">
        <v>14576</v>
      </c>
      <c r="G14514">
        <v>393</v>
      </c>
      <c r="H14514" t="s">
        <v>25</v>
      </c>
      <c r="I14514" t="s">
        <v>13</v>
      </c>
    </row>
    <row r="14515" spans="1:9" x14ac:dyDescent="0.25">
      <c r="A14515">
        <v>1</v>
      </c>
      <c r="B14515">
        <v>2185</v>
      </c>
      <c r="C14515">
        <v>5</v>
      </c>
      <c r="D14515" t="s">
        <v>23</v>
      </c>
      <c r="E14515" t="s">
        <v>10</v>
      </c>
      <c r="F14515" t="s">
        <v>14577</v>
      </c>
      <c r="G14515">
        <v>437</v>
      </c>
      <c r="H14515" t="s">
        <v>25</v>
      </c>
      <c r="I14515" t="s">
        <v>13</v>
      </c>
    </row>
    <row r="14516" spans="1:9" x14ac:dyDescent="0.25">
      <c r="A14516">
        <v>1</v>
      </c>
      <c r="B14516">
        <v>297</v>
      </c>
      <c r="C14516">
        <v>3</v>
      </c>
      <c r="D14516" t="s">
        <v>23</v>
      </c>
      <c r="E14516" t="s">
        <v>39</v>
      </c>
      <c r="F14516" t="s">
        <v>14578</v>
      </c>
      <c r="G14516">
        <v>99</v>
      </c>
      <c r="H14516" t="s">
        <v>25</v>
      </c>
      <c r="I14516" t="s">
        <v>13</v>
      </c>
    </row>
    <row r="14517" spans="1:9" x14ac:dyDescent="0.25">
      <c r="A14517">
        <v>1</v>
      </c>
      <c r="B14517">
        <v>375</v>
      </c>
      <c r="C14517">
        <v>1</v>
      </c>
      <c r="D14517" t="s">
        <v>23</v>
      </c>
      <c r="E14517" t="s">
        <v>10</v>
      </c>
      <c r="F14517" t="s">
        <v>14579</v>
      </c>
      <c r="G14517">
        <v>375</v>
      </c>
      <c r="H14517" t="s">
        <v>25</v>
      </c>
      <c r="I14517" t="s">
        <v>13</v>
      </c>
    </row>
    <row r="14518" spans="1:9" x14ac:dyDescent="0.25">
      <c r="A14518">
        <v>1</v>
      </c>
      <c r="B14518">
        <v>254</v>
      </c>
      <c r="C14518">
        <v>1</v>
      </c>
      <c r="D14518" t="s">
        <v>23</v>
      </c>
      <c r="E14518" t="s">
        <v>10</v>
      </c>
      <c r="F14518" t="s">
        <v>14580</v>
      </c>
      <c r="G14518">
        <v>254</v>
      </c>
      <c r="H14518" t="s">
        <v>25</v>
      </c>
      <c r="I14518" t="s">
        <v>13</v>
      </c>
    </row>
    <row r="14519" spans="1:9" x14ac:dyDescent="0.25">
      <c r="A14519">
        <v>1</v>
      </c>
      <c r="B14519">
        <v>603</v>
      </c>
      <c r="C14519">
        <v>3</v>
      </c>
      <c r="D14519" t="s">
        <v>23</v>
      </c>
      <c r="E14519" t="s">
        <v>67</v>
      </c>
      <c r="F14519" t="s">
        <v>14581</v>
      </c>
      <c r="G14519">
        <v>201</v>
      </c>
      <c r="H14519" t="s">
        <v>25</v>
      </c>
      <c r="I14519" t="s">
        <v>13</v>
      </c>
    </row>
    <row r="14520" spans="1:9" x14ac:dyDescent="0.25">
      <c r="A14520">
        <v>1</v>
      </c>
      <c r="B14520">
        <v>1962</v>
      </c>
      <c r="C14520">
        <v>3</v>
      </c>
      <c r="D14520" t="s">
        <v>23</v>
      </c>
      <c r="E14520" t="s">
        <v>39</v>
      </c>
      <c r="F14520" t="s">
        <v>14582</v>
      </c>
      <c r="G14520">
        <v>654</v>
      </c>
      <c r="H14520" t="s">
        <v>25</v>
      </c>
      <c r="I14520" t="s">
        <v>13</v>
      </c>
    </row>
    <row r="14521" spans="1:9" x14ac:dyDescent="0.25">
      <c r="A14521">
        <v>1</v>
      </c>
      <c r="B14521">
        <v>364</v>
      </c>
      <c r="C14521">
        <v>4</v>
      </c>
      <c r="D14521" t="s">
        <v>23</v>
      </c>
      <c r="E14521" t="s">
        <v>10</v>
      </c>
      <c r="F14521" t="s">
        <v>14583</v>
      </c>
      <c r="G14521">
        <v>91</v>
      </c>
      <c r="H14521" t="s">
        <v>25</v>
      </c>
      <c r="I14521" t="s">
        <v>13</v>
      </c>
    </row>
    <row r="14522" spans="1:9" x14ac:dyDescent="0.25">
      <c r="A14522">
        <v>1</v>
      </c>
      <c r="B14522">
        <v>305</v>
      </c>
      <c r="C14522">
        <v>5</v>
      </c>
      <c r="D14522" t="s">
        <v>23</v>
      </c>
      <c r="E14522" t="s">
        <v>29</v>
      </c>
      <c r="F14522" t="s">
        <v>14584</v>
      </c>
      <c r="G14522">
        <v>61</v>
      </c>
      <c r="H14522" t="s">
        <v>25</v>
      </c>
      <c r="I14522" t="s">
        <v>13</v>
      </c>
    </row>
    <row r="14523" spans="1:9" x14ac:dyDescent="0.25">
      <c r="A14523">
        <v>1</v>
      </c>
      <c r="B14523">
        <v>2937</v>
      </c>
      <c r="C14523">
        <v>3</v>
      </c>
      <c r="D14523" t="s">
        <v>23</v>
      </c>
      <c r="E14523" t="s">
        <v>29</v>
      </c>
      <c r="F14523" t="s">
        <v>14585</v>
      </c>
      <c r="G14523">
        <v>979</v>
      </c>
      <c r="H14523" t="s">
        <v>25</v>
      </c>
      <c r="I14523" t="s">
        <v>13</v>
      </c>
    </row>
    <row r="14524" spans="1:9" x14ac:dyDescent="0.25">
      <c r="A14524">
        <v>1</v>
      </c>
      <c r="B14524">
        <v>285</v>
      </c>
      <c r="C14524">
        <v>3</v>
      </c>
      <c r="D14524" t="s">
        <v>23</v>
      </c>
      <c r="E14524" t="s">
        <v>29</v>
      </c>
      <c r="F14524" t="s">
        <v>14586</v>
      </c>
      <c r="G14524">
        <v>95</v>
      </c>
      <c r="H14524" t="s">
        <v>25</v>
      </c>
      <c r="I14524" t="s">
        <v>13</v>
      </c>
    </row>
    <row r="14525" spans="1:9" x14ac:dyDescent="0.25">
      <c r="A14525">
        <v>1</v>
      </c>
      <c r="B14525">
        <v>232</v>
      </c>
      <c r="C14525">
        <v>4</v>
      </c>
      <c r="D14525" t="s">
        <v>23</v>
      </c>
      <c r="E14525" t="s">
        <v>39</v>
      </c>
      <c r="F14525" t="s">
        <v>14587</v>
      </c>
      <c r="G14525">
        <v>58</v>
      </c>
      <c r="H14525" t="s">
        <v>25</v>
      </c>
      <c r="I14525" t="s">
        <v>13</v>
      </c>
    </row>
    <row r="14526" spans="1:9" x14ac:dyDescent="0.25">
      <c r="A14526">
        <v>1</v>
      </c>
      <c r="B14526">
        <v>294</v>
      </c>
      <c r="C14526">
        <v>3</v>
      </c>
      <c r="D14526" t="s">
        <v>23</v>
      </c>
      <c r="E14526" t="s">
        <v>39</v>
      </c>
      <c r="F14526" t="s">
        <v>14588</v>
      </c>
      <c r="G14526">
        <v>98</v>
      </c>
      <c r="H14526" t="s">
        <v>25</v>
      </c>
      <c r="I14526" t="s">
        <v>13</v>
      </c>
    </row>
    <row r="14527" spans="1:9" x14ac:dyDescent="0.25">
      <c r="A14527">
        <v>1</v>
      </c>
      <c r="B14527">
        <v>171</v>
      </c>
      <c r="C14527">
        <v>3</v>
      </c>
      <c r="D14527" t="s">
        <v>23</v>
      </c>
      <c r="E14527" t="s">
        <v>10</v>
      </c>
      <c r="F14527" t="s">
        <v>14589</v>
      </c>
      <c r="G14527">
        <v>57</v>
      </c>
      <c r="H14527" t="s">
        <v>25</v>
      </c>
      <c r="I14527" t="s">
        <v>13</v>
      </c>
    </row>
    <row r="14528" spans="1:9" x14ac:dyDescent="0.25">
      <c r="A14528">
        <v>1</v>
      </c>
      <c r="B14528">
        <v>552</v>
      </c>
      <c r="C14528">
        <v>3</v>
      </c>
      <c r="D14528" t="s">
        <v>23</v>
      </c>
      <c r="E14528" t="s">
        <v>39</v>
      </c>
      <c r="F14528" t="s">
        <v>14590</v>
      </c>
      <c r="G14528">
        <v>184</v>
      </c>
      <c r="H14528" t="s">
        <v>25</v>
      </c>
      <c r="I14528" t="s">
        <v>13</v>
      </c>
    </row>
    <row r="14529" spans="1:9" x14ac:dyDescent="0.25">
      <c r="A14529">
        <v>1</v>
      </c>
      <c r="B14529">
        <v>186</v>
      </c>
      <c r="C14529">
        <v>3</v>
      </c>
      <c r="D14529" t="s">
        <v>23</v>
      </c>
      <c r="E14529" t="s">
        <v>10</v>
      </c>
      <c r="F14529" t="s">
        <v>14591</v>
      </c>
      <c r="G14529">
        <v>62</v>
      </c>
      <c r="H14529" t="s">
        <v>25</v>
      </c>
      <c r="I14529" t="s">
        <v>13</v>
      </c>
    </row>
    <row r="14530" spans="1:9" x14ac:dyDescent="0.25">
      <c r="A14530">
        <v>1</v>
      </c>
      <c r="B14530">
        <v>180</v>
      </c>
      <c r="C14530">
        <v>5</v>
      </c>
      <c r="D14530" t="s">
        <v>23</v>
      </c>
      <c r="E14530" t="s">
        <v>10</v>
      </c>
      <c r="F14530" t="s">
        <v>14592</v>
      </c>
      <c r="G14530">
        <v>36</v>
      </c>
      <c r="H14530" t="s">
        <v>25</v>
      </c>
      <c r="I14530" t="s">
        <v>13</v>
      </c>
    </row>
    <row r="14531" spans="1:9" x14ac:dyDescent="0.25">
      <c r="A14531">
        <v>1</v>
      </c>
      <c r="B14531">
        <v>483</v>
      </c>
      <c r="C14531">
        <v>3</v>
      </c>
      <c r="D14531" t="s">
        <v>23</v>
      </c>
      <c r="E14531" t="s">
        <v>67</v>
      </c>
      <c r="F14531" t="s">
        <v>14593</v>
      </c>
      <c r="G14531">
        <v>161</v>
      </c>
      <c r="H14531" t="s">
        <v>25</v>
      </c>
      <c r="I14531" t="s">
        <v>13</v>
      </c>
    </row>
    <row r="14532" spans="1:9" x14ac:dyDescent="0.25">
      <c r="A14532">
        <v>1</v>
      </c>
      <c r="B14532">
        <v>270</v>
      </c>
      <c r="C14532">
        <v>5</v>
      </c>
      <c r="D14532" t="s">
        <v>23</v>
      </c>
      <c r="E14532" t="s">
        <v>29</v>
      </c>
      <c r="F14532" t="s">
        <v>14594</v>
      </c>
      <c r="G14532">
        <v>54</v>
      </c>
      <c r="H14532" t="s">
        <v>25</v>
      </c>
      <c r="I14532" t="s">
        <v>13</v>
      </c>
    </row>
    <row r="14533" spans="1:9" x14ac:dyDescent="0.25">
      <c r="A14533">
        <v>1</v>
      </c>
      <c r="B14533">
        <v>3438</v>
      </c>
      <c r="C14533">
        <v>6</v>
      </c>
      <c r="D14533" t="s">
        <v>23</v>
      </c>
      <c r="E14533" t="s">
        <v>39</v>
      </c>
      <c r="F14533" t="s">
        <v>14595</v>
      </c>
      <c r="G14533">
        <v>573</v>
      </c>
      <c r="H14533" t="s">
        <v>25</v>
      </c>
      <c r="I14533" t="s">
        <v>13</v>
      </c>
    </row>
    <row r="14534" spans="1:9" x14ac:dyDescent="0.25">
      <c r="A14534">
        <v>1</v>
      </c>
      <c r="B14534">
        <v>119</v>
      </c>
      <c r="C14534">
        <v>1</v>
      </c>
      <c r="D14534" t="s">
        <v>23</v>
      </c>
      <c r="E14534" t="s">
        <v>46</v>
      </c>
      <c r="F14534" t="s">
        <v>14596</v>
      </c>
      <c r="G14534">
        <v>119</v>
      </c>
      <c r="H14534" t="s">
        <v>25</v>
      </c>
      <c r="I14534" t="s">
        <v>13</v>
      </c>
    </row>
    <row r="14535" spans="1:9" x14ac:dyDescent="0.25">
      <c r="A14535">
        <v>1</v>
      </c>
      <c r="B14535">
        <v>1248</v>
      </c>
      <c r="C14535">
        <v>4</v>
      </c>
      <c r="D14535" t="s">
        <v>23</v>
      </c>
      <c r="E14535" t="s">
        <v>10</v>
      </c>
      <c r="F14535" t="s">
        <v>14597</v>
      </c>
      <c r="G14535">
        <v>312</v>
      </c>
      <c r="H14535" t="s">
        <v>25</v>
      </c>
      <c r="I14535" t="s">
        <v>13</v>
      </c>
    </row>
    <row r="14536" spans="1:9" x14ac:dyDescent="0.25">
      <c r="A14536">
        <v>1</v>
      </c>
      <c r="B14536">
        <v>1530</v>
      </c>
      <c r="C14536">
        <v>3</v>
      </c>
      <c r="D14536" t="s">
        <v>23</v>
      </c>
      <c r="E14536" t="s">
        <v>39</v>
      </c>
      <c r="F14536" t="s">
        <v>14598</v>
      </c>
      <c r="G14536">
        <v>510</v>
      </c>
      <c r="H14536" t="s">
        <v>25</v>
      </c>
      <c r="I14536" t="s">
        <v>13</v>
      </c>
    </row>
    <row r="14537" spans="1:9" x14ac:dyDescent="0.25">
      <c r="A14537">
        <v>1</v>
      </c>
      <c r="B14537">
        <v>2136</v>
      </c>
      <c r="C14537">
        <v>4</v>
      </c>
      <c r="D14537" t="s">
        <v>23</v>
      </c>
      <c r="E14537" t="s">
        <v>10</v>
      </c>
      <c r="F14537" t="s">
        <v>14599</v>
      </c>
      <c r="G14537">
        <v>534</v>
      </c>
      <c r="H14537" t="s">
        <v>25</v>
      </c>
      <c r="I14537" t="s">
        <v>13</v>
      </c>
    </row>
    <row r="14538" spans="1:9" x14ac:dyDescent="0.25">
      <c r="A14538">
        <v>1</v>
      </c>
      <c r="B14538">
        <v>76</v>
      </c>
      <c r="C14538">
        <v>1</v>
      </c>
      <c r="D14538" t="s">
        <v>18</v>
      </c>
      <c r="E14538" t="s">
        <v>10</v>
      </c>
      <c r="F14538" t="s">
        <v>14600</v>
      </c>
      <c r="G14538">
        <v>76</v>
      </c>
      <c r="H14538" t="s">
        <v>12</v>
      </c>
      <c r="I14538" t="s">
        <v>13</v>
      </c>
    </row>
    <row r="14539" spans="1:9" x14ac:dyDescent="0.25">
      <c r="A14539">
        <v>1</v>
      </c>
      <c r="B14539">
        <v>582</v>
      </c>
      <c r="C14539">
        <v>6</v>
      </c>
      <c r="D14539" t="s">
        <v>18</v>
      </c>
      <c r="E14539" t="s">
        <v>10</v>
      </c>
      <c r="F14539" t="s">
        <v>14601</v>
      </c>
      <c r="G14539">
        <v>97</v>
      </c>
      <c r="H14539" t="s">
        <v>12</v>
      </c>
      <c r="I14539" t="s">
        <v>13</v>
      </c>
    </row>
    <row r="14540" spans="1:9" x14ac:dyDescent="0.25">
      <c r="A14540">
        <v>1</v>
      </c>
      <c r="B14540">
        <v>120</v>
      </c>
      <c r="C14540">
        <v>3</v>
      </c>
      <c r="D14540" t="s">
        <v>18</v>
      </c>
      <c r="E14540" t="s">
        <v>39</v>
      </c>
      <c r="F14540" t="s">
        <v>14602</v>
      </c>
      <c r="G14540">
        <v>40</v>
      </c>
      <c r="H14540" t="s">
        <v>12</v>
      </c>
      <c r="I14540" t="s">
        <v>13</v>
      </c>
    </row>
    <row r="14541" spans="1:9" x14ac:dyDescent="0.25">
      <c r="A14541">
        <v>1</v>
      </c>
      <c r="B14541">
        <v>165</v>
      </c>
      <c r="C14541">
        <v>3</v>
      </c>
      <c r="D14541" t="s">
        <v>18</v>
      </c>
      <c r="E14541" t="s">
        <v>39</v>
      </c>
      <c r="F14541" t="s">
        <v>14603</v>
      </c>
      <c r="G14541">
        <v>55</v>
      </c>
      <c r="H14541" t="s">
        <v>12</v>
      </c>
      <c r="I14541" t="s">
        <v>13</v>
      </c>
    </row>
    <row r="14542" spans="1:9" x14ac:dyDescent="0.25">
      <c r="A14542">
        <v>1</v>
      </c>
      <c r="B14542">
        <v>114</v>
      </c>
      <c r="C14542">
        <v>1</v>
      </c>
      <c r="D14542" t="s">
        <v>18</v>
      </c>
      <c r="E14542" t="s">
        <v>10</v>
      </c>
      <c r="F14542" t="s">
        <v>14604</v>
      </c>
      <c r="G14542">
        <v>114</v>
      </c>
      <c r="H14542" t="s">
        <v>12</v>
      </c>
      <c r="I14542" t="s">
        <v>13</v>
      </c>
    </row>
    <row r="14543" spans="1:9" x14ac:dyDescent="0.25">
      <c r="A14543">
        <v>1</v>
      </c>
      <c r="B14543">
        <v>1788</v>
      </c>
      <c r="C14543">
        <v>4</v>
      </c>
      <c r="D14543" t="s">
        <v>18</v>
      </c>
      <c r="E14543" t="s">
        <v>10</v>
      </c>
      <c r="F14543" t="s">
        <v>14605</v>
      </c>
      <c r="G14543">
        <v>447</v>
      </c>
      <c r="H14543" t="s">
        <v>12</v>
      </c>
      <c r="I14543" t="s">
        <v>13</v>
      </c>
    </row>
    <row r="14544" spans="1:9" x14ac:dyDescent="0.25">
      <c r="A14544">
        <v>1</v>
      </c>
      <c r="B14544">
        <v>157</v>
      </c>
      <c r="C14544">
        <v>1</v>
      </c>
      <c r="D14544" t="s">
        <v>18</v>
      </c>
      <c r="E14544" t="s">
        <v>42</v>
      </c>
      <c r="F14544" t="s">
        <v>14606</v>
      </c>
      <c r="G14544">
        <v>157</v>
      </c>
      <c r="H14544" t="s">
        <v>12</v>
      </c>
      <c r="I14544" t="s">
        <v>13</v>
      </c>
    </row>
    <row r="14545" spans="1:9" x14ac:dyDescent="0.25">
      <c r="A14545">
        <v>1</v>
      </c>
      <c r="B14545">
        <v>4480</v>
      </c>
      <c r="C14545">
        <v>5</v>
      </c>
      <c r="D14545" t="s">
        <v>18</v>
      </c>
      <c r="E14545" t="s">
        <v>10</v>
      </c>
      <c r="F14545" t="s">
        <v>14607</v>
      </c>
      <c r="G14545">
        <v>896</v>
      </c>
      <c r="H14545" t="s">
        <v>12</v>
      </c>
      <c r="I14545" t="s">
        <v>13</v>
      </c>
    </row>
    <row r="14546" spans="1:9" x14ac:dyDescent="0.25">
      <c r="A14546">
        <v>1</v>
      </c>
      <c r="B14546">
        <v>200</v>
      </c>
      <c r="C14546">
        <v>4</v>
      </c>
      <c r="D14546" t="s">
        <v>18</v>
      </c>
      <c r="E14546" t="s">
        <v>39</v>
      </c>
      <c r="F14546" t="s">
        <v>14608</v>
      </c>
      <c r="G14546">
        <v>50</v>
      </c>
      <c r="H14546" t="s">
        <v>12</v>
      </c>
      <c r="I14546" t="s">
        <v>13</v>
      </c>
    </row>
    <row r="14547" spans="1:9" x14ac:dyDescent="0.25">
      <c r="A14547">
        <v>1</v>
      </c>
      <c r="B14547">
        <v>258</v>
      </c>
      <c r="C14547">
        <v>3</v>
      </c>
      <c r="D14547" t="s">
        <v>18</v>
      </c>
      <c r="E14547" t="s">
        <v>42</v>
      </c>
      <c r="F14547" t="s">
        <v>14609</v>
      </c>
      <c r="G14547">
        <v>86</v>
      </c>
      <c r="H14547" t="s">
        <v>12</v>
      </c>
      <c r="I14547" t="s">
        <v>13</v>
      </c>
    </row>
    <row r="14548" spans="1:9" x14ac:dyDescent="0.25">
      <c r="A14548">
        <v>1</v>
      </c>
      <c r="B14548">
        <v>261</v>
      </c>
      <c r="C14548">
        <v>3</v>
      </c>
      <c r="D14548" t="s">
        <v>18</v>
      </c>
      <c r="E14548" t="s">
        <v>42</v>
      </c>
      <c r="F14548" t="s">
        <v>14610</v>
      </c>
      <c r="G14548">
        <v>87</v>
      </c>
      <c r="H14548" t="s">
        <v>12</v>
      </c>
      <c r="I14548" t="s">
        <v>13</v>
      </c>
    </row>
    <row r="14549" spans="1:9" x14ac:dyDescent="0.25">
      <c r="A14549">
        <v>1</v>
      </c>
      <c r="B14549">
        <v>897</v>
      </c>
      <c r="C14549">
        <v>3</v>
      </c>
      <c r="D14549" t="s">
        <v>18</v>
      </c>
      <c r="E14549" t="s">
        <v>10</v>
      </c>
      <c r="F14549" t="s">
        <v>14611</v>
      </c>
      <c r="G14549">
        <v>299</v>
      </c>
      <c r="H14549" t="s">
        <v>12</v>
      </c>
      <c r="I14549" t="s">
        <v>13</v>
      </c>
    </row>
    <row r="14550" spans="1:9" x14ac:dyDescent="0.25">
      <c r="A14550">
        <v>1</v>
      </c>
      <c r="B14550">
        <v>387</v>
      </c>
      <c r="C14550">
        <v>3</v>
      </c>
      <c r="D14550" t="s">
        <v>18</v>
      </c>
      <c r="E14550" t="s">
        <v>39</v>
      </c>
      <c r="F14550" t="s">
        <v>14612</v>
      </c>
      <c r="G14550">
        <v>129</v>
      </c>
      <c r="H14550" t="s">
        <v>12</v>
      </c>
      <c r="I14550" t="s">
        <v>13</v>
      </c>
    </row>
    <row r="14551" spans="1:9" x14ac:dyDescent="0.25">
      <c r="A14551">
        <v>1</v>
      </c>
      <c r="B14551">
        <v>300</v>
      </c>
      <c r="C14551">
        <v>5</v>
      </c>
      <c r="D14551" t="s">
        <v>18</v>
      </c>
      <c r="E14551" t="s">
        <v>10</v>
      </c>
      <c r="F14551" t="s">
        <v>14613</v>
      </c>
      <c r="G14551">
        <v>60</v>
      </c>
      <c r="H14551" t="s">
        <v>12</v>
      </c>
      <c r="I14551" t="s">
        <v>13</v>
      </c>
    </row>
    <row r="14552" spans="1:9" x14ac:dyDescent="0.25">
      <c r="A14552">
        <v>1</v>
      </c>
      <c r="B14552">
        <v>82</v>
      </c>
      <c r="C14552">
        <v>1</v>
      </c>
      <c r="D14552" t="s">
        <v>18</v>
      </c>
      <c r="E14552" t="s">
        <v>46</v>
      </c>
      <c r="F14552" t="s">
        <v>14614</v>
      </c>
      <c r="G14552">
        <v>82</v>
      </c>
      <c r="H14552" t="s">
        <v>12</v>
      </c>
      <c r="I14552" t="s">
        <v>13</v>
      </c>
    </row>
    <row r="14553" spans="1:9" x14ac:dyDescent="0.25">
      <c r="A14553">
        <v>1</v>
      </c>
      <c r="B14553">
        <v>195</v>
      </c>
      <c r="C14553">
        <v>3</v>
      </c>
      <c r="D14553" t="s">
        <v>23</v>
      </c>
      <c r="E14553" t="s">
        <v>10</v>
      </c>
      <c r="F14553" t="s">
        <v>14615</v>
      </c>
      <c r="G14553">
        <v>65</v>
      </c>
      <c r="H14553" t="s">
        <v>25</v>
      </c>
      <c r="I14553" t="s">
        <v>13</v>
      </c>
    </row>
    <row r="14554" spans="1:9" x14ac:dyDescent="0.25">
      <c r="A14554">
        <v>1</v>
      </c>
      <c r="B14554">
        <v>127</v>
      </c>
      <c r="C14554">
        <v>1</v>
      </c>
      <c r="D14554" t="s">
        <v>23</v>
      </c>
      <c r="E14554" t="s">
        <v>10</v>
      </c>
      <c r="F14554" t="s">
        <v>14616</v>
      </c>
      <c r="G14554">
        <v>127</v>
      </c>
      <c r="H14554" t="s">
        <v>25</v>
      </c>
      <c r="I14554" t="s">
        <v>13</v>
      </c>
    </row>
    <row r="14555" spans="1:9" x14ac:dyDescent="0.25">
      <c r="A14555">
        <v>1</v>
      </c>
      <c r="B14555">
        <v>153</v>
      </c>
      <c r="C14555">
        <v>3</v>
      </c>
      <c r="D14555" t="s">
        <v>18</v>
      </c>
      <c r="E14555" t="s">
        <v>10</v>
      </c>
      <c r="F14555" t="s">
        <v>14617</v>
      </c>
      <c r="G14555">
        <v>51</v>
      </c>
      <c r="H14555" t="s">
        <v>12</v>
      </c>
      <c r="I14555" t="s">
        <v>13</v>
      </c>
    </row>
    <row r="14556" spans="1:9" x14ac:dyDescent="0.25">
      <c r="A14556">
        <v>1</v>
      </c>
      <c r="B14556">
        <v>530</v>
      </c>
      <c r="C14556">
        <v>5</v>
      </c>
      <c r="D14556" t="s">
        <v>23</v>
      </c>
      <c r="E14556" t="s">
        <v>10</v>
      </c>
      <c r="F14556" t="s">
        <v>14618</v>
      </c>
      <c r="G14556">
        <v>106</v>
      </c>
      <c r="H14556" t="s">
        <v>25</v>
      </c>
      <c r="I14556" t="s">
        <v>13</v>
      </c>
    </row>
    <row r="14557" spans="1:9" x14ac:dyDescent="0.25">
      <c r="A14557">
        <v>1</v>
      </c>
      <c r="B14557">
        <v>10548</v>
      </c>
      <c r="C14557">
        <v>4</v>
      </c>
      <c r="D14557" t="s">
        <v>18</v>
      </c>
      <c r="E14557" t="s">
        <v>10</v>
      </c>
      <c r="F14557" t="s">
        <v>14619</v>
      </c>
      <c r="G14557">
        <v>2637</v>
      </c>
      <c r="H14557" t="s">
        <v>12</v>
      </c>
      <c r="I14557" t="s">
        <v>13</v>
      </c>
    </row>
    <row r="14558" spans="1:9" x14ac:dyDescent="0.25">
      <c r="A14558">
        <v>1</v>
      </c>
      <c r="B14558">
        <v>465</v>
      </c>
      <c r="C14558">
        <v>5</v>
      </c>
      <c r="D14558" t="s">
        <v>23</v>
      </c>
      <c r="E14558" t="s">
        <v>46</v>
      </c>
      <c r="F14558" t="s">
        <v>14620</v>
      </c>
      <c r="G14558">
        <v>93</v>
      </c>
      <c r="H14558" t="s">
        <v>25</v>
      </c>
      <c r="I14558" t="s">
        <v>13</v>
      </c>
    </row>
    <row r="14559" spans="1:9" x14ac:dyDescent="0.25">
      <c r="A14559">
        <v>1</v>
      </c>
      <c r="B14559">
        <v>906</v>
      </c>
      <c r="C14559">
        <v>1</v>
      </c>
      <c r="D14559" t="s">
        <v>23</v>
      </c>
      <c r="E14559" t="s">
        <v>46</v>
      </c>
      <c r="F14559" t="s">
        <v>14621</v>
      </c>
      <c r="G14559">
        <v>906</v>
      </c>
      <c r="H14559" t="s">
        <v>25</v>
      </c>
      <c r="I14559" t="s">
        <v>13</v>
      </c>
    </row>
    <row r="14560" spans="1:9" x14ac:dyDescent="0.25">
      <c r="A14560">
        <v>1</v>
      </c>
      <c r="B14560">
        <v>268</v>
      </c>
      <c r="C14560">
        <v>1</v>
      </c>
      <c r="D14560" t="s">
        <v>18</v>
      </c>
      <c r="E14560" t="s">
        <v>10</v>
      </c>
      <c r="F14560" t="s">
        <v>14622</v>
      </c>
      <c r="G14560">
        <v>268</v>
      </c>
      <c r="H14560" t="s">
        <v>12</v>
      </c>
      <c r="I14560" t="s">
        <v>13</v>
      </c>
    </row>
    <row r="14561" spans="1:9" x14ac:dyDescent="0.25">
      <c r="A14561">
        <v>1</v>
      </c>
      <c r="B14561">
        <v>948</v>
      </c>
      <c r="C14561">
        <v>4</v>
      </c>
      <c r="D14561" t="s">
        <v>23</v>
      </c>
      <c r="E14561" t="s">
        <v>46</v>
      </c>
      <c r="F14561" t="s">
        <v>14623</v>
      </c>
      <c r="G14561">
        <v>237</v>
      </c>
      <c r="H14561" t="s">
        <v>25</v>
      </c>
      <c r="I14561" t="s">
        <v>13</v>
      </c>
    </row>
    <row r="14562" spans="1:9" x14ac:dyDescent="0.25">
      <c r="A14562">
        <v>1</v>
      </c>
      <c r="B14562">
        <v>308</v>
      </c>
      <c r="C14562">
        <v>4</v>
      </c>
      <c r="D14562" t="s">
        <v>18</v>
      </c>
      <c r="E14562" t="s">
        <v>46</v>
      </c>
      <c r="F14562" t="s">
        <v>14624</v>
      </c>
      <c r="G14562">
        <v>77</v>
      </c>
      <c r="H14562" t="s">
        <v>12</v>
      </c>
      <c r="I14562" t="s">
        <v>13</v>
      </c>
    </row>
    <row r="14563" spans="1:9" x14ac:dyDescent="0.25">
      <c r="A14563">
        <v>1</v>
      </c>
      <c r="B14563">
        <v>820</v>
      </c>
      <c r="C14563">
        <v>5</v>
      </c>
      <c r="D14563" t="s">
        <v>14</v>
      </c>
      <c r="E14563" t="s">
        <v>10</v>
      </c>
      <c r="F14563" t="s">
        <v>14625</v>
      </c>
      <c r="G14563">
        <v>164</v>
      </c>
      <c r="H14563" t="s">
        <v>16</v>
      </c>
      <c r="I14563" t="s">
        <v>13</v>
      </c>
    </row>
    <row r="14564" spans="1:9" x14ac:dyDescent="0.25">
      <c r="A14564">
        <v>1</v>
      </c>
      <c r="B14564">
        <v>2520</v>
      </c>
      <c r="C14564">
        <v>5</v>
      </c>
      <c r="D14564" t="s">
        <v>18</v>
      </c>
      <c r="E14564" t="s">
        <v>10</v>
      </c>
      <c r="F14564" t="s">
        <v>14626</v>
      </c>
      <c r="G14564">
        <v>504</v>
      </c>
      <c r="H14564" t="s">
        <v>12</v>
      </c>
      <c r="I14564" t="s">
        <v>13</v>
      </c>
    </row>
    <row r="14565" spans="1:9" x14ac:dyDescent="0.25">
      <c r="A14565">
        <v>1</v>
      </c>
      <c r="B14565">
        <v>1086</v>
      </c>
      <c r="C14565">
        <v>3</v>
      </c>
      <c r="D14565" t="s">
        <v>23</v>
      </c>
      <c r="E14565" t="s">
        <v>29</v>
      </c>
      <c r="F14565" t="s">
        <v>14627</v>
      </c>
      <c r="G14565">
        <v>362</v>
      </c>
      <c r="H14565" t="s">
        <v>25</v>
      </c>
      <c r="I14565" t="s">
        <v>13</v>
      </c>
    </row>
    <row r="14566" spans="1:9" x14ac:dyDescent="0.25">
      <c r="A14566">
        <v>1</v>
      </c>
      <c r="B14566">
        <v>440</v>
      </c>
      <c r="C14566">
        <v>1</v>
      </c>
      <c r="D14566" t="s">
        <v>23</v>
      </c>
      <c r="E14566" t="s">
        <v>39</v>
      </c>
      <c r="F14566" t="s">
        <v>14628</v>
      </c>
      <c r="G14566">
        <v>440</v>
      </c>
      <c r="H14566" t="s">
        <v>25</v>
      </c>
      <c r="I14566" t="s">
        <v>13</v>
      </c>
    </row>
    <row r="14567" spans="1:9" x14ac:dyDescent="0.25">
      <c r="A14567">
        <v>1</v>
      </c>
      <c r="B14567">
        <v>1805</v>
      </c>
      <c r="C14567">
        <v>5</v>
      </c>
      <c r="D14567" t="s">
        <v>18</v>
      </c>
      <c r="E14567" t="s">
        <v>39</v>
      </c>
      <c r="F14567" t="s">
        <v>14629</v>
      </c>
      <c r="G14567">
        <v>361</v>
      </c>
      <c r="H14567" t="s">
        <v>12</v>
      </c>
      <c r="I14567" t="s">
        <v>13</v>
      </c>
    </row>
    <row r="14568" spans="1:9" x14ac:dyDescent="0.25">
      <c r="A14568">
        <v>1</v>
      </c>
      <c r="B14568">
        <v>1000</v>
      </c>
      <c r="C14568">
        <v>5</v>
      </c>
      <c r="D14568" t="s">
        <v>14</v>
      </c>
      <c r="E14568" t="s">
        <v>39</v>
      </c>
      <c r="F14568" t="s">
        <v>14630</v>
      </c>
      <c r="G14568">
        <v>200</v>
      </c>
      <c r="H14568" t="s">
        <v>16</v>
      </c>
      <c r="I14568" t="s">
        <v>13</v>
      </c>
    </row>
    <row r="14569" spans="1:9" x14ac:dyDescent="0.25">
      <c r="A14569">
        <v>1</v>
      </c>
      <c r="B14569">
        <v>300</v>
      </c>
      <c r="C14569">
        <v>4</v>
      </c>
      <c r="D14569" t="s">
        <v>18</v>
      </c>
      <c r="E14569" t="s">
        <v>42</v>
      </c>
      <c r="F14569" t="s">
        <v>14631</v>
      </c>
      <c r="G14569">
        <v>75</v>
      </c>
      <c r="H14569" t="s">
        <v>12</v>
      </c>
      <c r="I14569" t="s">
        <v>13</v>
      </c>
    </row>
    <row r="14570" spans="1:9" x14ac:dyDescent="0.25">
      <c r="A14570">
        <v>1</v>
      </c>
      <c r="B14570">
        <v>1024</v>
      </c>
      <c r="C14570">
        <v>1</v>
      </c>
      <c r="D14570" t="s">
        <v>23</v>
      </c>
      <c r="E14570" t="s">
        <v>46</v>
      </c>
      <c r="F14570" t="s">
        <v>14632</v>
      </c>
      <c r="G14570">
        <v>1024</v>
      </c>
      <c r="H14570" t="s">
        <v>25</v>
      </c>
      <c r="I14570" t="s">
        <v>13</v>
      </c>
    </row>
    <row r="14571" spans="1:9" x14ac:dyDescent="0.25">
      <c r="A14571">
        <v>1</v>
      </c>
      <c r="B14571">
        <v>380</v>
      </c>
      <c r="C14571">
        <v>1</v>
      </c>
      <c r="D14571" t="s">
        <v>23</v>
      </c>
      <c r="E14571" t="s">
        <v>10</v>
      </c>
      <c r="F14571" t="s">
        <v>14633</v>
      </c>
      <c r="G14571">
        <v>380</v>
      </c>
      <c r="H14571" t="s">
        <v>25</v>
      </c>
      <c r="I14571" t="s">
        <v>13</v>
      </c>
    </row>
    <row r="14572" spans="1:9" x14ac:dyDescent="0.25">
      <c r="A14572">
        <v>1</v>
      </c>
      <c r="B14572">
        <v>1115</v>
      </c>
      <c r="C14572">
        <v>5</v>
      </c>
      <c r="D14572" t="s">
        <v>18</v>
      </c>
      <c r="E14572" t="s">
        <v>10</v>
      </c>
      <c r="F14572" t="s">
        <v>14634</v>
      </c>
      <c r="G14572">
        <v>223</v>
      </c>
      <c r="H14572" t="s">
        <v>12</v>
      </c>
      <c r="I14572" t="s">
        <v>13</v>
      </c>
    </row>
    <row r="14573" spans="1:9" x14ac:dyDescent="0.25">
      <c r="A14573">
        <v>1</v>
      </c>
      <c r="B14573">
        <v>615</v>
      </c>
      <c r="C14573">
        <v>3</v>
      </c>
      <c r="D14573" t="s">
        <v>18</v>
      </c>
      <c r="E14573" t="s">
        <v>10</v>
      </c>
      <c r="F14573" t="s">
        <v>14635</v>
      </c>
      <c r="G14573">
        <v>205</v>
      </c>
      <c r="H14573" t="s">
        <v>12</v>
      </c>
      <c r="I14573" t="s">
        <v>13</v>
      </c>
    </row>
    <row r="14574" spans="1:9" x14ac:dyDescent="0.25">
      <c r="A14574">
        <v>1</v>
      </c>
      <c r="B14574">
        <v>52</v>
      </c>
      <c r="C14574">
        <v>1</v>
      </c>
      <c r="D14574" t="s">
        <v>23</v>
      </c>
      <c r="E14574" t="s">
        <v>10</v>
      </c>
      <c r="F14574" t="s">
        <v>14636</v>
      </c>
      <c r="G14574">
        <v>52</v>
      </c>
      <c r="H14574" t="s">
        <v>25</v>
      </c>
      <c r="I14574" t="s">
        <v>13</v>
      </c>
    </row>
    <row r="14575" spans="1:9" x14ac:dyDescent="0.25">
      <c r="A14575">
        <v>1</v>
      </c>
      <c r="B14575">
        <v>1184</v>
      </c>
      <c r="C14575">
        <v>4</v>
      </c>
      <c r="D14575" t="s">
        <v>18</v>
      </c>
      <c r="E14575" t="s">
        <v>46</v>
      </c>
      <c r="F14575" t="s">
        <v>14637</v>
      </c>
      <c r="G14575">
        <v>296</v>
      </c>
      <c r="H14575" t="s">
        <v>12</v>
      </c>
      <c r="I14575" t="s">
        <v>13</v>
      </c>
    </row>
    <row r="14576" spans="1:9" x14ac:dyDescent="0.25">
      <c r="A14576">
        <v>1</v>
      </c>
      <c r="B14576">
        <v>268</v>
      </c>
      <c r="C14576">
        <v>4</v>
      </c>
      <c r="D14576" t="s">
        <v>23</v>
      </c>
      <c r="E14576" t="s">
        <v>39</v>
      </c>
      <c r="F14576" t="s">
        <v>14638</v>
      </c>
      <c r="G14576">
        <v>67</v>
      </c>
      <c r="H14576" t="s">
        <v>25</v>
      </c>
      <c r="I14576" t="s">
        <v>13</v>
      </c>
    </row>
    <row r="14577" spans="1:9" x14ac:dyDescent="0.25">
      <c r="A14577">
        <v>2</v>
      </c>
      <c r="B14577">
        <v>497</v>
      </c>
      <c r="C14577">
        <v>8</v>
      </c>
      <c r="D14577" t="s">
        <v>35</v>
      </c>
      <c r="E14577" t="s">
        <v>10</v>
      </c>
      <c r="F14577" t="s">
        <v>14639</v>
      </c>
      <c r="G14577">
        <v>62.125</v>
      </c>
      <c r="H14577" t="s">
        <v>12</v>
      </c>
      <c r="I14577" t="s">
        <v>13</v>
      </c>
    </row>
    <row r="14578" spans="1:9" x14ac:dyDescent="0.25">
      <c r="A14578">
        <v>1</v>
      </c>
      <c r="B14578">
        <v>284</v>
      </c>
      <c r="C14578">
        <v>4</v>
      </c>
      <c r="D14578" t="s">
        <v>18</v>
      </c>
      <c r="E14578" t="s">
        <v>10</v>
      </c>
      <c r="F14578" t="s">
        <v>14640</v>
      </c>
      <c r="G14578">
        <v>71</v>
      </c>
      <c r="H14578" t="s">
        <v>12</v>
      </c>
      <c r="I14578" t="s">
        <v>13</v>
      </c>
    </row>
    <row r="14579" spans="1:9" x14ac:dyDescent="0.25">
      <c r="A14579">
        <v>1</v>
      </c>
      <c r="B14579">
        <v>344</v>
      </c>
      <c r="C14579">
        <v>4</v>
      </c>
      <c r="D14579" t="s">
        <v>18</v>
      </c>
      <c r="E14579" t="s">
        <v>10</v>
      </c>
      <c r="F14579" t="s">
        <v>14641</v>
      </c>
      <c r="G14579">
        <v>86</v>
      </c>
      <c r="H14579" t="s">
        <v>12</v>
      </c>
      <c r="I14579" t="s">
        <v>13</v>
      </c>
    </row>
    <row r="14580" spans="1:9" x14ac:dyDescent="0.25">
      <c r="A14580">
        <v>1</v>
      </c>
      <c r="B14580">
        <v>2259</v>
      </c>
      <c r="C14580">
        <v>3</v>
      </c>
      <c r="D14580" t="s">
        <v>18</v>
      </c>
      <c r="E14580" t="s">
        <v>10</v>
      </c>
      <c r="F14580" t="s">
        <v>14642</v>
      </c>
      <c r="G14580">
        <v>753</v>
      </c>
      <c r="H14580" t="s">
        <v>12</v>
      </c>
      <c r="I14580" t="s">
        <v>13</v>
      </c>
    </row>
    <row r="14581" spans="1:9" x14ac:dyDescent="0.25">
      <c r="A14581">
        <v>1</v>
      </c>
      <c r="B14581">
        <v>804</v>
      </c>
      <c r="C14581">
        <v>4</v>
      </c>
      <c r="D14581" t="s">
        <v>23</v>
      </c>
      <c r="E14581" t="s">
        <v>10</v>
      </c>
      <c r="F14581" t="s">
        <v>14643</v>
      </c>
      <c r="G14581">
        <v>201</v>
      </c>
      <c r="H14581" t="s">
        <v>25</v>
      </c>
      <c r="I14581" t="s">
        <v>13</v>
      </c>
    </row>
    <row r="14582" spans="1:9" x14ac:dyDescent="0.25">
      <c r="A14582">
        <v>1</v>
      </c>
      <c r="B14582">
        <v>370</v>
      </c>
      <c r="C14582">
        <v>5</v>
      </c>
      <c r="D14582" t="s">
        <v>18</v>
      </c>
      <c r="E14582" t="s">
        <v>10</v>
      </c>
      <c r="F14582" t="s">
        <v>14644</v>
      </c>
      <c r="G14582">
        <v>74</v>
      </c>
      <c r="H14582" t="s">
        <v>12</v>
      </c>
      <c r="I14582" t="s">
        <v>13</v>
      </c>
    </row>
    <row r="14583" spans="1:9" x14ac:dyDescent="0.25">
      <c r="A14583">
        <v>1</v>
      </c>
      <c r="B14583">
        <v>572</v>
      </c>
      <c r="C14583">
        <v>4</v>
      </c>
      <c r="D14583" t="s">
        <v>18</v>
      </c>
      <c r="E14583" t="s">
        <v>10</v>
      </c>
      <c r="F14583" t="s">
        <v>14645</v>
      </c>
      <c r="G14583">
        <v>143</v>
      </c>
      <c r="H14583" t="s">
        <v>12</v>
      </c>
      <c r="I14583" t="s">
        <v>13</v>
      </c>
    </row>
    <row r="14584" spans="1:9" x14ac:dyDescent="0.25">
      <c r="A14584">
        <v>1</v>
      </c>
      <c r="B14584">
        <v>390</v>
      </c>
      <c r="C14584">
        <v>5</v>
      </c>
      <c r="D14584" t="s">
        <v>18</v>
      </c>
      <c r="E14584" t="s">
        <v>10</v>
      </c>
      <c r="F14584" t="s">
        <v>14646</v>
      </c>
      <c r="G14584">
        <v>78</v>
      </c>
      <c r="H14584" t="s">
        <v>12</v>
      </c>
      <c r="I14584" t="s">
        <v>13</v>
      </c>
    </row>
    <row r="14585" spans="1:9" x14ac:dyDescent="0.25">
      <c r="A14585">
        <v>1</v>
      </c>
      <c r="B14585">
        <v>159</v>
      </c>
      <c r="C14585">
        <v>3</v>
      </c>
      <c r="D14585" t="s">
        <v>18</v>
      </c>
      <c r="E14585" t="s">
        <v>10</v>
      </c>
      <c r="F14585" t="s">
        <v>14647</v>
      </c>
      <c r="G14585">
        <v>53</v>
      </c>
      <c r="H14585" t="s">
        <v>12</v>
      </c>
      <c r="I14585" t="s">
        <v>13</v>
      </c>
    </row>
    <row r="14586" spans="1:9" x14ac:dyDescent="0.25">
      <c r="A14586">
        <v>1</v>
      </c>
      <c r="B14586">
        <v>660</v>
      </c>
      <c r="C14586">
        <v>3</v>
      </c>
      <c r="D14586" t="s">
        <v>18</v>
      </c>
      <c r="E14586" t="s">
        <v>10</v>
      </c>
      <c r="F14586" t="s">
        <v>14648</v>
      </c>
      <c r="G14586">
        <v>220</v>
      </c>
      <c r="H14586" t="s">
        <v>12</v>
      </c>
      <c r="I14586" t="s">
        <v>13</v>
      </c>
    </row>
    <row r="14587" spans="1:9" x14ac:dyDescent="0.25">
      <c r="A14587">
        <v>1</v>
      </c>
      <c r="B14587">
        <v>375</v>
      </c>
      <c r="C14587">
        <v>1</v>
      </c>
      <c r="D14587" t="s">
        <v>23</v>
      </c>
      <c r="E14587" t="s">
        <v>10</v>
      </c>
      <c r="F14587" t="s">
        <v>14649</v>
      </c>
      <c r="G14587">
        <v>375</v>
      </c>
      <c r="H14587" t="s">
        <v>25</v>
      </c>
      <c r="I14587" t="s">
        <v>13</v>
      </c>
    </row>
    <row r="14588" spans="1:9" x14ac:dyDescent="0.25">
      <c r="A14588">
        <v>1</v>
      </c>
      <c r="B14588">
        <v>239</v>
      </c>
      <c r="C14588">
        <v>1</v>
      </c>
      <c r="D14588" t="s">
        <v>23</v>
      </c>
      <c r="E14588" t="s">
        <v>10</v>
      </c>
      <c r="F14588" t="s">
        <v>14650</v>
      </c>
      <c r="G14588">
        <v>239</v>
      </c>
      <c r="H14588" t="s">
        <v>25</v>
      </c>
      <c r="I14588" t="s">
        <v>13</v>
      </c>
    </row>
    <row r="14589" spans="1:9" x14ac:dyDescent="0.25">
      <c r="A14589">
        <v>1</v>
      </c>
      <c r="B14589">
        <v>4480</v>
      </c>
      <c r="C14589">
        <v>5</v>
      </c>
      <c r="D14589" t="s">
        <v>18</v>
      </c>
      <c r="E14589" t="s">
        <v>10</v>
      </c>
      <c r="F14589" t="s">
        <v>14651</v>
      </c>
      <c r="G14589">
        <v>896</v>
      </c>
      <c r="H14589" t="s">
        <v>12</v>
      </c>
      <c r="I14589" t="s">
        <v>13</v>
      </c>
    </row>
    <row r="14590" spans="1:9" x14ac:dyDescent="0.25">
      <c r="A14590">
        <v>1</v>
      </c>
      <c r="B14590">
        <v>451</v>
      </c>
      <c r="C14590">
        <v>1</v>
      </c>
      <c r="D14590" t="s">
        <v>23</v>
      </c>
      <c r="E14590" t="s">
        <v>39</v>
      </c>
      <c r="F14590" t="s">
        <v>14652</v>
      </c>
      <c r="G14590">
        <v>451</v>
      </c>
      <c r="H14590" t="s">
        <v>25</v>
      </c>
      <c r="I14590" t="s">
        <v>13</v>
      </c>
    </row>
    <row r="14591" spans="1:9" x14ac:dyDescent="0.25">
      <c r="A14591">
        <v>1</v>
      </c>
      <c r="B14591">
        <v>1878</v>
      </c>
      <c r="C14591">
        <v>3</v>
      </c>
      <c r="D14591" t="s">
        <v>23</v>
      </c>
      <c r="E14591" t="s">
        <v>10</v>
      </c>
      <c r="F14591" t="s">
        <v>14653</v>
      </c>
      <c r="G14591">
        <v>626</v>
      </c>
      <c r="H14591" t="s">
        <v>25</v>
      </c>
      <c r="I14591" t="s">
        <v>13</v>
      </c>
    </row>
    <row r="14592" spans="1:9" x14ac:dyDescent="0.25">
      <c r="A14592">
        <v>1</v>
      </c>
      <c r="B14592">
        <v>65</v>
      </c>
      <c r="C14592">
        <v>1</v>
      </c>
      <c r="D14592" t="s">
        <v>23</v>
      </c>
      <c r="E14592" t="s">
        <v>39</v>
      </c>
      <c r="F14592" t="s">
        <v>14654</v>
      </c>
      <c r="G14592">
        <v>65</v>
      </c>
      <c r="H14592" t="s">
        <v>25</v>
      </c>
      <c r="I14592" t="s">
        <v>13</v>
      </c>
    </row>
    <row r="14593" spans="1:9" x14ac:dyDescent="0.25">
      <c r="A14593">
        <v>1</v>
      </c>
      <c r="B14593">
        <v>283</v>
      </c>
      <c r="C14593">
        <v>1</v>
      </c>
      <c r="D14593" t="s">
        <v>23</v>
      </c>
      <c r="E14593" t="s">
        <v>10</v>
      </c>
      <c r="F14593" t="s">
        <v>14655</v>
      </c>
      <c r="G14593">
        <v>283</v>
      </c>
      <c r="H14593" t="s">
        <v>25</v>
      </c>
      <c r="I14593" t="s">
        <v>13</v>
      </c>
    </row>
    <row r="14594" spans="1:9" x14ac:dyDescent="0.25">
      <c r="A14594">
        <v>1</v>
      </c>
      <c r="B14594">
        <v>234</v>
      </c>
      <c r="C14594">
        <v>3</v>
      </c>
      <c r="D14594" t="s">
        <v>23</v>
      </c>
      <c r="E14594" t="s">
        <v>67</v>
      </c>
      <c r="F14594" t="s">
        <v>14656</v>
      </c>
      <c r="G14594">
        <v>78</v>
      </c>
      <c r="H14594" t="s">
        <v>25</v>
      </c>
      <c r="I14594" t="s">
        <v>13</v>
      </c>
    </row>
    <row r="14595" spans="1:9" x14ac:dyDescent="0.25">
      <c r="A14595">
        <v>1</v>
      </c>
      <c r="B14595">
        <v>62</v>
      </c>
      <c r="C14595">
        <v>1</v>
      </c>
      <c r="D14595" t="s">
        <v>23</v>
      </c>
      <c r="E14595" t="s">
        <v>29</v>
      </c>
      <c r="F14595" t="s">
        <v>14657</v>
      </c>
      <c r="G14595">
        <v>62</v>
      </c>
      <c r="H14595" t="s">
        <v>25</v>
      </c>
      <c r="I14595" t="s">
        <v>13</v>
      </c>
    </row>
    <row r="14596" spans="1:9" x14ac:dyDescent="0.25">
      <c r="A14596">
        <v>1</v>
      </c>
      <c r="B14596">
        <v>205</v>
      </c>
      <c r="C14596">
        <v>1</v>
      </c>
      <c r="D14596" t="s">
        <v>23</v>
      </c>
      <c r="E14596" t="s">
        <v>39</v>
      </c>
      <c r="F14596" t="s">
        <v>14658</v>
      </c>
      <c r="G14596">
        <v>205</v>
      </c>
      <c r="H14596" t="s">
        <v>25</v>
      </c>
      <c r="I14596" t="s">
        <v>13</v>
      </c>
    </row>
    <row r="14597" spans="1:9" x14ac:dyDescent="0.25">
      <c r="A14597">
        <v>1</v>
      </c>
      <c r="B14597">
        <v>438</v>
      </c>
      <c r="C14597">
        <v>3</v>
      </c>
      <c r="D14597" t="s">
        <v>23</v>
      </c>
      <c r="E14597" t="s">
        <v>39</v>
      </c>
      <c r="F14597" t="s">
        <v>14659</v>
      </c>
      <c r="G14597">
        <v>146</v>
      </c>
      <c r="H14597" t="s">
        <v>25</v>
      </c>
      <c r="I14597" t="s">
        <v>13</v>
      </c>
    </row>
    <row r="14598" spans="1:9" x14ac:dyDescent="0.25">
      <c r="A14598">
        <v>1</v>
      </c>
      <c r="B14598">
        <v>198</v>
      </c>
      <c r="C14598">
        <v>2</v>
      </c>
      <c r="D14598" t="s">
        <v>14</v>
      </c>
      <c r="E14598" t="s">
        <v>39</v>
      </c>
      <c r="F14598" t="s">
        <v>14660</v>
      </c>
      <c r="G14598">
        <v>99</v>
      </c>
      <c r="H14598" t="s">
        <v>16</v>
      </c>
      <c r="I14598" t="s">
        <v>13</v>
      </c>
    </row>
    <row r="14599" spans="1:9" x14ac:dyDescent="0.25">
      <c r="A14599">
        <v>1</v>
      </c>
      <c r="B14599">
        <v>630</v>
      </c>
      <c r="C14599">
        <v>5</v>
      </c>
      <c r="D14599" t="s">
        <v>23</v>
      </c>
      <c r="E14599" t="s">
        <v>10</v>
      </c>
      <c r="F14599" t="s">
        <v>14661</v>
      </c>
      <c r="G14599">
        <v>126</v>
      </c>
      <c r="H14599" t="s">
        <v>25</v>
      </c>
      <c r="I14599" t="s">
        <v>13</v>
      </c>
    </row>
    <row r="14600" spans="1:9" x14ac:dyDescent="0.25">
      <c r="A14600">
        <v>1</v>
      </c>
      <c r="B14600">
        <v>73</v>
      </c>
      <c r="C14600">
        <v>1</v>
      </c>
      <c r="D14600" t="s">
        <v>23</v>
      </c>
      <c r="E14600" t="s">
        <v>10</v>
      </c>
      <c r="F14600" t="s">
        <v>14662</v>
      </c>
      <c r="G14600">
        <v>73</v>
      </c>
      <c r="H14600" t="s">
        <v>25</v>
      </c>
      <c r="I14600" t="s">
        <v>13</v>
      </c>
    </row>
    <row r="14601" spans="1:9" x14ac:dyDescent="0.25">
      <c r="A14601">
        <v>1</v>
      </c>
      <c r="B14601">
        <v>319</v>
      </c>
      <c r="C14601">
        <v>1</v>
      </c>
      <c r="D14601" t="s">
        <v>23</v>
      </c>
      <c r="E14601" t="s">
        <v>39</v>
      </c>
      <c r="F14601" t="s">
        <v>14663</v>
      </c>
      <c r="G14601">
        <v>319</v>
      </c>
      <c r="H14601" t="s">
        <v>25</v>
      </c>
      <c r="I14601" t="s">
        <v>13</v>
      </c>
    </row>
    <row r="14602" spans="1:9" x14ac:dyDescent="0.25">
      <c r="A14602">
        <v>1</v>
      </c>
      <c r="B14602">
        <v>1700</v>
      </c>
      <c r="C14602">
        <v>4</v>
      </c>
      <c r="D14602" t="s">
        <v>18</v>
      </c>
      <c r="E14602" t="s">
        <v>46</v>
      </c>
      <c r="F14602" t="s">
        <v>14664</v>
      </c>
      <c r="G14602">
        <v>425</v>
      </c>
      <c r="H14602" t="s">
        <v>12</v>
      </c>
      <c r="I14602" t="s">
        <v>13</v>
      </c>
    </row>
    <row r="14603" spans="1:9" x14ac:dyDescent="0.25">
      <c r="A14603">
        <v>1</v>
      </c>
      <c r="B14603">
        <v>310</v>
      </c>
      <c r="C14603">
        <v>5</v>
      </c>
      <c r="D14603" t="s">
        <v>14</v>
      </c>
      <c r="E14603" t="s">
        <v>10</v>
      </c>
      <c r="F14603" t="s">
        <v>14665</v>
      </c>
      <c r="G14603">
        <v>62</v>
      </c>
      <c r="H14603" t="s">
        <v>16</v>
      </c>
      <c r="I14603" t="s">
        <v>13</v>
      </c>
    </row>
    <row r="14604" spans="1:9" x14ac:dyDescent="0.25">
      <c r="A14604">
        <v>1</v>
      </c>
      <c r="B14604">
        <v>1020</v>
      </c>
      <c r="C14604">
        <v>5</v>
      </c>
      <c r="D14604" t="s">
        <v>23</v>
      </c>
      <c r="E14604" t="s">
        <v>10</v>
      </c>
      <c r="F14604" t="s">
        <v>14666</v>
      </c>
      <c r="G14604">
        <v>204</v>
      </c>
      <c r="H14604" t="s">
        <v>25</v>
      </c>
      <c r="I14604" t="s">
        <v>13</v>
      </c>
    </row>
    <row r="14605" spans="1:9" x14ac:dyDescent="0.25">
      <c r="A14605">
        <v>1</v>
      </c>
      <c r="B14605">
        <v>671</v>
      </c>
      <c r="C14605">
        <v>1</v>
      </c>
      <c r="D14605" t="s">
        <v>23</v>
      </c>
      <c r="E14605" t="s">
        <v>67</v>
      </c>
      <c r="F14605" t="s">
        <v>14667</v>
      </c>
      <c r="G14605">
        <v>671</v>
      </c>
      <c r="H14605" t="s">
        <v>25</v>
      </c>
      <c r="I14605" t="s">
        <v>13</v>
      </c>
    </row>
    <row r="14606" spans="1:9" x14ac:dyDescent="0.25">
      <c r="A14606">
        <v>1</v>
      </c>
      <c r="B14606">
        <v>375</v>
      </c>
      <c r="C14606">
        <v>3</v>
      </c>
      <c r="D14606" t="s">
        <v>23</v>
      </c>
      <c r="E14606" t="s">
        <v>42</v>
      </c>
      <c r="F14606" t="s">
        <v>14668</v>
      </c>
      <c r="G14606">
        <v>125</v>
      </c>
      <c r="H14606" t="s">
        <v>25</v>
      </c>
      <c r="I14606" t="s">
        <v>13</v>
      </c>
    </row>
    <row r="14607" spans="1:9" x14ac:dyDescent="0.25">
      <c r="A14607">
        <v>1</v>
      </c>
      <c r="B14607">
        <v>1656</v>
      </c>
      <c r="C14607">
        <v>4</v>
      </c>
      <c r="D14607" t="s">
        <v>23</v>
      </c>
      <c r="E14607" t="s">
        <v>10</v>
      </c>
      <c r="F14607" t="s">
        <v>14669</v>
      </c>
      <c r="G14607">
        <v>414</v>
      </c>
      <c r="H14607" t="s">
        <v>25</v>
      </c>
      <c r="I14607" t="s">
        <v>13</v>
      </c>
    </row>
    <row r="14608" spans="1:9" x14ac:dyDescent="0.25">
      <c r="A14608">
        <v>1</v>
      </c>
      <c r="B14608">
        <v>709</v>
      </c>
      <c r="C14608">
        <v>1</v>
      </c>
      <c r="D14608" t="s">
        <v>23</v>
      </c>
      <c r="E14608" t="s">
        <v>10</v>
      </c>
      <c r="F14608" t="s">
        <v>14670</v>
      </c>
      <c r="G14608">
        <v>709</v>
      </c>
      <c r="H14608" t="s">
        <v>25</v>
      </c>
      <c r="I14608" t="s">
        <v>13</v>
      </c>
    </row>
    <row r="14609" spans="1:9" x14ac:dyDescent="0.25">
      <c r="A14609">
        <v>1</v>
      </c>
      <c r="B14609">
        <v>3970</v>
      </c>
      <c r="C14609">
        <v>5</v>
      </c>
      <c r="D14609" t="s">
        <v>18</v>
      </c>
      <c r="E14609" t="s">
        <v>10</v>
      </c>
      <c r="F14609" t="s">
        <v>14671</v>
      </c>
      <c r="G14609">
        <v>794</v>
      </c>
      <c r="H14609" t="s">
        <v>12</v>
      </c>
      <c r="I14609" t="s">
        <v>13</v>
      </c>
    </row>
    <row r="14610" spans="1:9" x14ac:dyDescent="0.25">
      <c r="A14610">
        <v>1</v>
      </c>
      <c r="B14610">
        <v>297</v>
      </c>
      <c r="C14610">
        <v>3</v>
      </c>
      <c r="D14610" t="s">
        <v>23</v>
      </c>
      <c r="E14610" t="s">
        <v>10</v>
      </c>
      <c r="F14610" t="s">
        <v>14672</v>
      </c>
      <c r="G14610">
        <v>99</v>
      </c>
      <c r="H14610" t="s">
        <v>25</v>
      </c>
      <c r="I14610" t="s">
        <v>13</v>
      </c>
    </row>
    <row r="14611" spans="1:9" x14ac:dyDescent="0.25">
      <c r="A14611">
        <v>1</v>
      </c>
      <c r="B14611">
        <v>1311</v>
      </c>
      <c r="C14611">
        <v>3</v>
      </c>
      <c r="D14611" t="s">
        <v>23</v>
      </c>
      <c r="E14611" t="s">
        <v>42</v>
      </c>
      <c r="F14611" t="s">
        <v>14673</v>
      </c>
      <c r="G14611">
        <v>437</v>
      </c>
      <c r="H14611" t="s">
        <v>25</v>
      </c>
      <c r="I14611" t="s">
        <v>13</v>
      </c>
    </row>
    <row r="14612" spans="1:9" x14ac:dyDescent="0.25">
      <c r="A14612">
        <v>1</v>
      </c>
      <c r="B14612">
        <v>3275</v>
      </c>
      <c r="C14612">
        <v>5</v>
      </c>
      <c r="D14612" t="s">
        <v>18</v>
      </c>
      <c r="E14612" t="s">
        <v>46</v>
      </c>
      <c r="F14612" t="s">
        <v>14674</v>
      </c>
      <c r="G14612">
        <v>655</v>
      </c>
      <c r="H14612" t="s">
        <v>12</v>
      </c>
      <c r="I14612" t="s">
        <v>13</v>
      </c>
    </row>
    <row r="14613" spans="1:9" x14ac:dyDescent="0.25">
      <c r="A14613">
        <v>1</v>
      </c>
      <c r="B14613">
        <v>149</v>
      </c>
      <c r="C14613">
        <v>1</v>
      </c>
      <c r="D14613" t="s">
        <v>18</v>
      </c>
      <c r="E14613" t="s">
        <v>67</v>
      </c>
      <c r="F14613" t="s">
        <v>14675</v>
      </c>
      <c r="G14613">
        <v>149</v>
      </c>
      <c r="H14613" t="s">
        <v>12</v>
      </c>
      <c r="I14613" t="s">
        <v>13</v>
      </c>
    </row>
    <row r="14614" spans="1:9" x14ac:dyDescent="0.25">
      <c r="A14614">
        <v>1</v>
      </c>
      <c r="B14614">
        <v>1525</v>
      </c>
      <c r="C14614">
        <v>5</v>
      </c>
      <c r="D14614" t="s">
        <v>18</v>
      </c>
      <c r="E14614" t="s">
        <v>10</v>
      </c>
      <c r="F14614" t="s">
        <v>14676</v>
      </c>
      <c r="G14614">
        <v>305</v>
      </c>
      <c r="H14614" t="s">
        <v>12</v>
      </c>
      <c r="I14614" t="s">
        <v>13</v>
      </c>
    </row>
    <row r="14615" spans="1:9" x14ac:dyDescent="0.25">
      <c r="A14615">
        <v>1</v>
      </c>
      <c r="B14615">
        <v>101</v>
      </c>
      <c r="C14615">
        <v>1</v>
      </c>
      <c r="D14615" t="s">
        <v>18</v>
      </c>
      <c r="E14615" t="s">
        <v>10</v>
      </c>
      <c r="F14615" t="s">
        <v>14677</v>
      </c>
      <c r="G14615">
        <v>101</v>
      </c>
      <c r="H14615" t="s">
        <v>12</v>
      </c>
      <c r="I14615" t="s">
        <v>13</v>
      </c>
    </row>
    <row r="14616" spans="1:9" x14ac:dyDescent="0.25">
      <c r="A14616">
        <v>1</v>
      </c>
      <c r="B14616">
        <v>8804</v>
      </c>
      <c r="C14616">
        <v>4</v>
      </c>
      <c r="D14616" t="s">
        <v>18</v>
      </c>
      <c r="E14616" t="s">
        <v>10</v>
      </c>
      <c r="F14616" t="s">
        <v>14678</v>
      </c>
      <c r="G14616">
        <v>2201</v>
      </c>
      <c r="H14616" t="s">
        <v>12</v>
      </c>
      <c r="I14616" t="s">
        <v>13</v>
      </c>
    </row>
    <row r="14617" spans="1:9" x14ac:dyDescent="0.25">
      <c r="A14617">
        <v>1</v>
      </c>
      <c r="B14617">
        <v>400</v>
      </c>
      <c r="C14617">
        <v>4</v>
      </c>
      <c r="D14617" t="s">
        <v>18</v>
      </c>
      <c r="E14617" t="s">
        <v>10</v>
      </c>
      <c r="F14617" t="s">
        <v>14679</v>
      </c>
      <c r="G14617">
        <v>100</v>
      </c>
      <c r="H14617" t="s">
        <v>12</v>
      </c>
      <c r="I14617" t="s">
        <v>13</v>
      </c>
    </row>
    <row r="14618" spans="1:9" x14ac:dyDescent="0.25">
      <c r="A14618">
        <v>1</v>
      </c>
      <c r="B14618">
        <v>202</v>
      </c>
      <c r="C14618">
        <v>1</v>
      </c>
      <c r="D14618" t="s">
        <v>18</v>
      </c>
      <c r="E14618" t="s">
        <v>10</v>
      </c>
      <c r="F14618" t="s">
        <v>14680</v>
      </c>
      <c r="G14618">
        <v>202</v>
      </c>
      <c r="H14618" t="s">
        <v>12</v>
      </c>
      <c r="I14618" t="s">
        <v>13</v>
      </c>
    </row>
    <row r="14619" spans="1:9" x14ac:dyDescent="0.25">
      <c r="A14619">
        <v>1</v>
      </c>
      <c r="B14619">
        <v>2454</v>
      </c>
      <c r="C14619">
        <v>3</v>
      </c>
      <c r="D14619" t="s">
        <v>18</v>
      </c>
      <c r="E14619" t="s">
        <v>10</v>
      </c>
      <c r="F14619" t="s">
        <v>14681</v>
      </c>
      <c r="G14619">
        <v>818</v>
      </c>
      <c r="H14619" t="s">
        <v>12</v>
      </c>
      <c r="I14619" t="s">
        <v>13</v>
      </c>
    </row>
    <row r="14620" spans="1:9" x14ac:dyDescent="0.25">
      <c r="A14620">
        <v>1</v>
      </c>
      <c r="B14620">
        <v>556</v>
      </c>
      <c r="C14620">
        <v>1</v>
      </c>
      <c r="D14620" t="s">
        <v>23</v>
      </c>
      <c r="E14620" t="s">
        <v>46</v>
      </c>
      <c r="F14620" t="s">
        <v>14682</v>
      </c>
      <c r="G14620">
        <v>556</v>
      </c>
      <c r="H14620" t="s">
        <v>25</v>
      </c>
      <c r="I14620" t="s">
        <v>13</v>
      </c>
    </row>
    <row r="14621" spans="1:9" x14ac:dyDescent="0.25">
      <c r="A14621">
        <v>1</v>
      </c>
      <c r="B14621">
        <v>681</v>
      </c>
      <c r="C14621">
        <v>3</v>
      </c>
      <c r="D14621" t="s">
        <v>18</v>
      </c>
      <c r="E14621" t="s">
        <v>10</v>
      </c>
      <c r="F14621" t="s">
        <v>14683</v>
      </c>
      <c r="G14621">
        <v>227</v>
      </c>
      <c r="H14621" t="s">
        <v>12</v>
      </c>
      <c r="I14621" t="s">
        <v>13</v>
      </c>
    </row>
    <row r="14622" spans="1:9" x14ac:dyDescent="0.25">
      <c r="A14622">
        <v>1</v>
      </c>
      <c r="B14622">
        <v>480</v>
      </c>
      <c r="C14622">
        <v>3</v>
      </c>
      <c r="D14622" t="s">
        <v>18</v>
      </c>
      <c r="E14622" t="s">
        <v>39</v>
      </c>
      <c r="F14622" t="s">
        <v>14684</v>
      </c>
      <c r="G14622">
        <v>160</v>
      </c>
      <c r="H14622" t="s">
        <v>12</v>
      </c>
      <c r="I14622" t="s">
        <v>13</v>
      </c>
    </row>
    <row r="14623" spans="1:9" x14ac:dyDescent="0.25">
      <c r="A14623">
        <v>1</v>
      </c>
      <c r="B14623">
        <v>710</v>
      </c>
      <c r="C14623">
        <v>5</v>
      </c>
      <c r="D14623" t="s">
        <v>18</v>
      </c>
      <c r="E14623" t="s">
        <v>10</v>
      </c>
      <c r="F14623" t="s">
        <v>14685</v>
      </c>
      <c r="G14623">
        <v>142</v>
      </c>
      <c r="H14623" t="s">
        <v>12</v>
      </c>
      <c r="I14623" t="s">
        <v>13</v>
      </c>
    </row>
    <row r="14624" spans="1:9" x14ac:dyDescent="0.25">
      <c r="A14624">
        <v>1</v>
      </c>
      <c r="B14624">
        <v>1400</v>
      </c>
      <c r="C14624">
        <v>5</v>
      </c>
      <c r="D14624" t="s">
        <v>18</v>
      </c>
      <c r="E14624" t="s">
        <v>46</v>
      </c>
      <c r="F14624" t="s">
        <v>14686</v>
      </c>
      <c r="G14624">
        <v>280</v>
      </c>
      <c r="H14624" t="s">
        <v>12</v>
      </c>
      <c r="I14624" t="s">
        <v>13</v>
      </c>
    </row>
    <row r="14625" spans="1:9" x14ac:dyDescent="0.25">
      <c r="A14625">
        <v>1</v>
      </c>
      <c r="B14625">
        <v>204</v>
      </c>
      <c r="C14625">
        <v>3</v>
      </c>
      <c r="D14625" t="s">
        <v>14</v>
      </c>
      <c r="E14625" t="s">
        <v>46</v>
      </c>
      <c r="F14625" t="s">
        <v>14687</v>
      </c>
      <c r="G14625">
        <v>68</v>
      </c>
      <c r="H14625" t="s">
        <v>16</v>
      </c>
      <c r="I14625" t="s">
        <v>13</v>
      </c>
    </row>
    <row r="14626" spans="1:9" x14ac:dyDescent="0.25">
      <c r="A14626">
        <v>1</v>
      </c>
      <c r="B14626">
        <v>96</v>
      </c>
      <c r="C14626">
        <v>4</v>
      </c>
      <c r="D14626" t="s">
        <v>18</v>
      </c>
      <c r="E14626" t="s">
        <v>39</v>
      </c>
      <c r="F14626" t="s">
        <v>14688</v>
      </c>
      <c r="G14626">
        <v>24</v>
      </c>
      <c r="H14626" t="s">
        <v>12</v>
      </c>
      <c r="I14626" t="s">
        <v>13</v>
      </c>
    </row>
    <row r="14627" spans="1:9" x14ac:dyDescent="0.25">
      <c r="A14627">
        <v>1</v>
      </c>
      <c r="B14627">
        <v>183</v>
      </c>
      <c r="C14627">
        <v>3</v>
      </c>
      <c r="D14627" t="s">
        <v>23</v>
      </c>
      <c r="E14627" t="s">
        <v>39</v>
      </c>
      <c r="F14627" t="s">
        <v>14689</v>
      </c>
      <c r="G14627">
        <v>61</v>
      </c>
      <c r="H14627" t="s">
        <v>25</v>
      </c>
      <c r="I14627" t="s">
        <v>13</v>
      </c>
    </row>
    <row r="14628" spans="1:9" x14ac:dyDescent="0.25">
      <c r="A14628">
        <v>1</v>
      </c>
      <c r="B14628">
        <v>647</v>
      </c>
      <c r="C14628">
        <v>1</v>
      </c>
      <c r="D14628" t="s">
        <v>18</v>
      </c>
      <c r="E14628" t="s">
        <v>39</v>
      </c>
      <c r="F14628" t="s">
        <v>14690</v>
      </c>
      <c r="G14628">
        <v>647</v>
      </c>
      <c r="H14628" t="s">
        <v>12</v>
      </c>
      <c r="I14628" t="s">
        <v>13</v>
      </c>
    </row>
    <row r="14629" spans="1:9" x14ac:dyDescent="0.25">
      <c r="A14629">
        <v>1</v>
      </c>
      <c r="B14629">
        <v>468</v>
      </c>
      <c r="C14629">
        <v>4</v>
      </c>
      <c r="D14629" t="s">
        <v>18</v>
      </c>
      <c r="E14629" t="s">
        <v>39</v>
      </c>
      <c r="F14629" t="s">
        <v>14691</v>
      </c>
      <c r="G14629">
        <v>117</v>
      </c>
      <c r="H14629" t="s">
        <v>12</v>
      </c>
      <c r="I14629" t="s">
        <v>13</v>
      </c>
    </row>
    <row r="14630" spans="1:9" x14ac:dyDescent="0.25">
      <c r="A14630">
        <v>1</v>
      </c>
      <c r="B14630">
        <v>1410</v>
      </c>
      <c r="C14630">
        <v>3</v>
      </c>
      <c r="D14630" t="s">
        <v>18</v>
      </c>
      <c r="E14630" t="s">
        <v>39</v>
      </c>
      <c r="F14630" t="s">
        <v>14692</v>
      </c>
      <c r="G14630">
        <v>470</v>
      </c>
      <c r="H14630" t="s">
        <v>12</v>
      </c>
      <c r="I14630" t="s">
        <v>13</v>
      </c>
    </row>
    <row r="14631" spans="1:9" x14ac:dyDescent="0.25">
      <c r="A14631">
        <v>1</v>
      </c>
      <c r="B14631">
        <v>135</v>
      </c>
      <c r="C14631">
        <v>1</v>
      </c>
      <c r="D14631" t="s">
        <v>18</v>
      </c>
      <c r="E14631" t="s">
        <v>46</v>
      </c>
      <c r="F14631" t="s">
        <v>14693</v>
      </c>
      <c r="G14631">
        <v>135</v>
      </c>
      <c r="H14631" t="s">
        <v>12</v>
      </c>
      <c r="I14631" t="s">
        <v>13</v>
      </c>
    </row>
    <row r="14632" spans="1:9" x14ac:dyDescent="0.25">
      <c r="A14632">
        <v>1</v>
      </c>
      <c r="B14632">
        <v>130</v>
      </c>
      <c r="C14632">
        <v>1</v>
      </c>
      <c r="D14632" t="s">
        <v>18</v>
      </c>
      <c r="E14632" t="s">
        <v>46</v>
      </c>
      <c r="F14632" t="s">
        <v>14694</v>
      </c>
      <c r="G14632">
        <v>130</v>
      </c>
      <c r="H14632" t="s">
        <v>12</v>
      </c>
      <c r="I14632" t="s">
        <v>13</v>
      </c>
    </row>
    <row r="14633" spans="1:9" x14ac:dyDescent="0.25">
      <c r="A14633">
        <v>1</v>
      </c>
      <c r="B14633">
        <v>3141</v>
      </c>
      <c r="C14633">
        <v>3</v>
      </c>
      <c r="D14633" t="s">
        <v>18</v>
      </c>
      <c r="E14633" t="s">
        <v>46</v>
      </c>
      <c r="F14633" t="s">
        <v>14695</v>
      </c>
      <c r="G14633">
        <v>1047</v>
      </c>
      <c r="H14633" t="s">
        <v>12</v>
      </c>
      <c r="I14633" t="s">
        <v>13</v>
      </c>
    </row>
    <row r="14634" spans="1:9" x14ac:dyDescent="0.25">
      <c r="A14634">
        <v>1</v>
      </c>
      <c r="B14634">
        <v>282</v>
      </c>
      <c r="C14634">
        <v>3</v>
      </c>
      <c r="D14634" t="s">
        <v>18</v>
      </c>
      <c r="E14634" t="s">
        <v>10</v>
      </c>
      <c r="F14634" t="s">
        <v>14696</v>
      </c>
      <c r="G14634">
        <v>94</v>
      </c>
      <c r="H14634" t="s">
        <v>12</v>
      </c>
      <c r="I14634" t="s">
        <v>13</v>
      </c>
    </row>
    <row r="14635" spans="1:9" x14ac:dyDescent="0.25">
      <c r="A14635">
        <v>1</v>
      </c>
      <c r="B14635">
        <v>588</v>
      </c>
      <c r="C14635">
        <v>3</v>
      </c>
      <c r="D14635" t="s">
        <v>14</v>
      </c>
      <c r="E14635" t="s">
        <v>46</v>
      </c>
      <c r="F14635" t="s">
        <v>14697</v>
      </c>
      <c r="G14635">
        <v>196</v>
      </c>
      <c r="H14635" t="s">
        <v>16</v>
      </c>
      <c r="I14635" t="s">
        <v>13</v>
      </c>
    </row>
    <row r="14636" spans="1:9" x14ac:dyDescent="0.25">
      <c r="A14636">
        <v>1</v>
      </c>
      <c r="B14636">
        <v>240</v>
      </c>
      <c r="C14636">
        <v>1</v>
      </c>
      <c r="D14636" t="s">
        <v>18</v>
      </c>
      <c r="E14636" t="s">
        <v>10</v>
      </c>
      <c r="F14636" t="s">
        <v>14698</v>
      </c>
      <c r="G14636">
        <v>240</v>
      </c>
      <c r="H14636" t="s">
        <v>12</v>
      </c>
      <c r="I14636" t="s">
        <v>13</v>
      </c>
    </row>
    <row r="14637" spans="1:9" x14ac:dyDescent="0.25">
      <c r="A14637">
        <v>1</v>
      </c>
      <c r="B14637">
        <v>1638</v>
      </c>
      <c r="C14637">
        <v>3</v>
      </c>
      <c r="D14637" t="s">
        <v>18</v>
      </c>
      <c r="E14637" t="s">
        <v>10</v>
      </c>
      <c r="F14637" t="s">
        <v>14699</v>
      </c>
      <c r="G14637">
        <v>546</v>
      </c>
      <c r="H14637" t="s">
        <v>12</v>
      </c>
      <c r="I14637" t="s">
        <v>13</v>
      </c>
    </row>
    <row r="14638" spans="1:9" x14ac:dyDescent="0.25">
      <c r="A14638">
        <v>1</v>
      </c>
      <c r="B14638">
        <v>375</v>
      </c>
      <c r="C14638">
        <v>1</v>
      </c>
      <c r="D14638" t="s">
        <v>18</v>
      </c>
      <c r="E14638" t="s">
        <v>10</v>
      </c>
      <c r="F14638" t="s">
        <v>14700</v>
      </c>
      <c r="G14638">
        <v>375</v>
      </c>
      <c r="H14638" t="s">
        <v>12</v>
      </c>
      <c r="I14638" t="s">
        <v>13</v>
      </c>
    </row>
    <row r="14639" spans="1:9" x14ac:dyDescent="0.25">
      <c r="A14639">
        <v>1</v>
      </c>
      <c r="B14639">
        <v>72</v>
      </c>
      <c r="C14639">
        <v>1</v>
      </c>
      <c r="D14639" t="s">
        <v>23</v>
      </c>
      <c r="E14639" t="s">
        <v>10</v>
      </c>
      <c r="F14639" t="s">
        <v>14701</v>
      </c>
      <c r="G14639">
        <v>72</v>
      </c>
      <c r="H14639" t="s">
        <v>25</v>
      </c>
      <c r="I14639" t="s">
        <v>13</v>
      </c>
    </row>
    <row r="14640" spans="1:9" x14ac:dyDescent="0.25">
      <c r="A14640">
        <v>1</v>
      </c>
      <c r="B14640">
        <v>110</v>
      </c>
      <c r="C14640">
        <v>1</v>
      </c>
      <c r="D14640" t="s">
        <v>23</v>
      </c>
      <c r="E14640" t="s">
        <v>42</v>
      </c>
      <c r="F14640" t="s">
        <v>14702</v>
      </c>
      <c r="G14640">
        <v>110</v>
      </c>
      <c r="H14640" t="s">
        <v>25</v>
      </c>
      <c r="I14640" t="s">
        <v>13</v>
      </c>
    </row>
    <row r="14641" spans="1:9" x14ac:dyDescent="0.25">
      <c r="A14641">
        <v>1</v>
      </c>
      <c r="B14641">
        <v>380</v>
      </c>
      <c r="C14641">
        <v>4</v>
      </c>
      <c r="D14641" t="s">
        <v>18</v>
      </c>
      <c r="E14641" t="s">
        <v>39</v>
      </c>
      <c r="F14641" t="s">
        <v>14703</v>
      </c>
      <c r="G14641">
        <v>95</v>
      </c>
      <c r="H14641" t="s">
        <v>12</v>
      </c>
      <c r="I14641" t="s">
        <v>13</v>
      </c>
    </row>
    <row r="14642" spans="1:9" x14ac:dyDescent="0.25">
      <c r="A14642">
        <v>1</v>
      </c>
      <c r="B14642">
        <v>236</v>
      </c>
      <c r="C14642">
        <v>1</v>
      </c>
      <c r="D14642" t="s">
        <v>23</v>
      </c>
      <c r="E14642" t="s">
        <v>67</v>
      </c>
      <c r="F14642" t="s">
        <v>14704</v>
      </c>
      <c r="G14642">
        <v>236</v>
      </c>
      <c r="H14642" t="s">
        <v>25</v>
      </c>
      <c r="I14642" t="s">
        <v>13</v>
      </c>
    </row>
    <row r="14643" spans="1:9" x14ac:dyDescent="0.25">
      <c r="A14643">
        <v>1</v>
      </c>
      <c r="B14643">
        <v>1210</v>
      </c>
      <c r="C14643">
        <v>5</v>
      </c>
      <c r="D14643" t="s">
        <v>18</v>
      </c>
      <c r="E14643" t="s">
        <v>39</v>
      </c>
      <c r="F14643" t="s">
        <v>14705</v>
      </c>
      <c r="G14643">
        <v>242</v>
      </c>
      <c r="H14643" t="s">
        <v>12</v>
      </c>
      <c r="I14643" t="s">
        <v>13</v>
      </c>
    </row>
    <row r="14644" spans="1:9" x14ac:dyDescent="0.25">
      <c r="A14644">
        <v>1</v>
      </c>
      <c r="B14644">
        <v>3420</v>
      </c>
      <c r="C14644">
        <v>3</v>
      </c>
      <c r="D14644" t="s">
        <v>18</v>
      </c>
      <c r="E14644" t="s">
        <v>46</v>
      </c>
      <c r="F14644" t="s">
        <v>14706</v>
      </c>
      <c r="G14644">
        <v>1140</v>
      </c>
      <c r="H14644" t="s">
        <v>12</v>
      </c>
      <c r="I14644" t="s">
        <v>13</v>
      </c>
    </row>
    <row r="14645" spans="1:9" x14ac:dyDescent="0.25">
      <c r="A14645">
        <v>1</v>
      </c>
      <c r="B14645">
        <v>435</v>
      </c>
      <c r="C14645">
        <v>5</v>
      </c>
      <c r="D14645" t="s">
        <v>23</v>
      </c>
      <c r="E14645" t="s">
        <v>29</v>
      </c>
      <c r="F14645" t="s">
        <v>14707</v>
      </c>
      <c r="G14645">
        <v>87</v>
      </c>
      <c r="H14645" t="s">
        <v>25</v>
      </c>
      <c r="I14645" t="s">
        <v>13</v>
      </c>
    </row>
    <row r="14646" spans="1:9" x14ac:dyDescent="0.25">
      <c r="A14646">
        <v>1</v>
      </c>
      <c r="B14646">
        <v>1337</v>
      </c>
      <c r="C14646">
        <v>1</v>
      </c>
      <c r="D14646" t="s">
        <v>18</v>
      </c>
      <c r="E14646" t="s">
        <v>46</v>
      </c>
      <c r="F14646" t="s">
        <v>14708</v>
      </c>
      <c r="G14646">
        <v>1337</v>
      </c>
      <c r="H14646" t="s">
        <v>12</v>
      </c>
      <c r="I14646" t="s">
        <v>13</v>
      </c>
    </row>
    <row r="14647" spans="1:9" x14ac:dyDescent="0.25">
      <c r="A14647">
        <v>1</v>
      </c>
      <c r="B14647">
        <v>510</v>
      </c>
      <c r="C14647">
        <v>1</v>
      </c>
      <c r="D14647" t="s">
        <v>18</v>
      </c>
      <c r="E14647" t="s">
        <v>39</v>
      </c>
      <c r="F14647" t="s">
        <v>14709</v>
      </c>
      <c r="G14647">
        <v>510</v>
      </c>
      <c r="H14647" t="s">
        <v>12</v>
      </c>
      <c r="I14647" t="s">
        <v>13</v>
      </c>
    </row>
    <row r="14648" spans="1:9" x14ac:dyDescent="0.25">
      <c r="A14648">
        <v>1</v>
      </c>
      <c r="B14648">
        <v>324</v>
      </c>
      <c r="C14648">
        <v>3</v>
      </c>
      <c r="D14648" t="s">
        <v>23</v>
      </c>
      <c r="E14648" t="s">
        <v>10</v>
      </c>
      <c r="F14648" t="s">
        <v>14710</v>
      </c>
      <c r="G14648">
        <v>108</v>
      </c>
      <c r="H14648" t="s">
        <v>25</v>
      </c>
      <c r="I14648" t="s">
        <v>13</v>
      </c>
    </row>
    <row r="14649" spans="1:9" x14ac:dyDescent="0.25">
      <c r="A14649">
        <v>1</v>
      </c>
      <c r="B14649">
        <v>235</v>
      </c>
      <c r="C14649">
        <v>5</v>
      </c>
      <c r="D14649" t="s">
        <v>18</v>
      </c>
      <c r="E14649" t="s">
        <v>39</v>
      </c>
      <c r="F14649" t="s">
        <v>14711</v>
      </c>
      <c r="G14649">
        <v>47</v>
      </c>
      <c r="H14649" t="s">
        <v>12</v>
      </c>
      <c r="I14649" t="s">
        <v>13</v>
      </c>
    </row>
    <row r="14650" spans="1:9" x14ac:dyDescent="0.25">
      <c r="A14650">
        <v>1</v>
      </c>
      <c r="B14650">
        <v>1108</v>
      </c>
      <c r="C14650">
        <v>4</v>
      </c>
      <c r="D14650" t="s">
        <v>23</v>
      </c>
      <c r="E14650" t="s">
        <v>29</v>
      </c>
      <c r="F14650" t="s">
        <v>14712</v>
      </c>
      <c r="G14650">
        <v>277</v>
      </c>
      <c r="H14650" t="s">
        <v>25</v>
      </c>
      <c r="I14650" t="s">
        <v>13</v>
      </c>
    </row>
    <row r="14651" spans="1:9" x14ac:dyDescent="0.25">
      <c r="A14651">
        <v>1</v>
      </c>
      <c r="B14651">
        <v>186</v>
      </c>
      <c r="C14651">
        <v>3</v>
      </c>
      <c r="D14651" t="s">
        <v>23</v>
      </c>
      <c r="E14651" t="s">
        <v>10</v>
      </c>
      <c r="F14651" t="s">
        <v>14713</v>
      </c>
      <c r="G14651">
        <v>62</v>
      </c>
      <c r="H14651" t="s">
        <v>25</v>
      </c>
      <c r="I14651" t="s">
        <v>13</v>
      </c>
    </row>
    <row r="14652" spans="1:9" x14ac:dyDescent="0.25">
      <c r="A14652">
        <v>1</v>
      </c>
      <c r="B14652">
        <v>69</v>
      </c>
      <c r="C14652">
        <v>1</v>
      </c>
      <c r="D14652" t="s">
        <v>23</v>
      </c>
      <c r="E14652" t="s">
        <v>10</v>
      </c>
      <c r="F14652" t="s">
        <v>14714</v>
      </c>
      <c r="G14652">
        <v>69</v>
      </c>
      <c r="H14652" t="s">
        <v>25</v>
      </c>
      <c r="I14652" t="s">
        <v>13</v>
      </c>
    </row>
    <row r="14653" spans="1:9" x14ac:dyDescent="0.25">
      <c r="A14653">
        <v>1</v>
      </c>
      <c r="B14653">
        <v>183</v>
      </c>
      <c r="C14653">
        <v>3</v>
      </c>
      <c r="D14653" t="s">
        <v>23</v>
      </c>
      <c r="E14653" t="s">
        <v>46</v>
      </c>
      <c r="F14653" t="s">
        <v>14715</v>
      </c>
      <c r="G14653">
        <v>61</v>
      </c>
      <c r="H14653" t="s">
        <v>25</v>
      </c>
      <c r="I14653" t="s">
        <v>13</v>
      </c>
    </row>
    <row r="14654" spans="1:9" x14ac:dyDescent="0.25">
      <c r="A14654">
        <v>1</v>
      </c>
      <c r="B14654">
        <v>2388</v>
      </c>
      <c r="C14654">
        <v>4</v>
      </c>
      <c r="D14654" t="s">
        <v>18</v>
      </c>
      <c r="E14654" t="s">
        <v>46</v>
      </c>
      <c r="F14654" t="s">
        <v>14716</v>
      </c>
      <c r="G14654">
        <v>597</v>
      </c>
      <c r="H14654" t="s">
        <v>12</v>
      </c>
      <c r="I14654" t="s">
        <v>13</v>
      </c>
    </row>
    <row r="14655" spans="1:9" x14ac:dyDescent="0.25">
      <c r="A14655">
        <v>1</v>
      </c>
      <c r="B14655">
        <v>429</v>
      </c>
      <c r="C14655">
        <v>3</v>
      </c>
      <c r="D14655" t="s">
        <v>18</v>
      </c>
      <c r="E14655" t="s">
        <v>10</v>
      </c>
      <c r="F14655" t="s">
        <v>14717</v>
      </c>
      <c r="G14655">
        <v>143</v>
      </c>
      <c r="H14655" t="s">
        <v>12</v>
      </c>
      <c r="I14655" t="s">
        <v>13</v>
      </c>
    </row>
    <row r="14656" spans="1:9" x14ac:dyDescent="0.25">
      <c r="A14656">
        <v>1</v>
      </c>
      <c r="B14656">
        <v>1008</v>
      </c>
      <c r="C14656">
        <v>4</v>
      </c>
      <c r="D14656" t="s">
        <v>18</v>
      </c>
      <c r="E14656" t="s">
        <v>39</v>
      </c>
      <c r="F14656" t="s">
        <v>14718</v>
      </c>
      <c r="G14656">
        <v>252</v>
      </c>
      <c r="H14656" t="s">
        <v>12</v>
      </c>
      <c r="I14656" t="s">
        <v>13</v>
      </c>
    </row>
    <row r="14657" spans="1:9" x14ac:dyDescent="0.25">
      <c r="A14657">
        <v>1</v>
      </c>
      <c r="B14657">
        <v>276</v>
      </c>
      <c r="C14657">
        <v>1</v>
      </c>
      <c r="D14657" t="s">
        <v>18</v>
      </c>
      <c r="E14657" t="s">
        <v>10</v>
      </c>
      <c r="F14657" t="s">
        <v>14719</v>
      </c>
      <c r="G14657">
        <v>276</v>
      </c>
      <c r="H14657" t="s">
        <v>12</v>
      </c>
      <c r="I14657" t="s">
        <v>13</v>
      </c>
    </row>
    <row r="14658" spans="1:9" x14ac:dyDescent="0.25">
      <c r="A14658">
        <v>1</v>
      </c>
      <c r="B14658">
        <v>1692</v>
      </c>
      <c r="C14658">
        <v>3</v>
      </c>
      <c r="D14658" t="s">
        <v>23</v>
      </c>
      <c r="E14658" t="s">
        <v>42</v>
      </c>
      <c r="F14658" t="s">
        <v>14720</v>
      </c>
      <c r="G14658">
        <v>564</v>
      </c>
      <c r="H14658" t="s">
        <v>25</v>
      </c>
      <c r="I14658" t="s">
        <v>13</v>
      </c>
    </row>
    <row r="14659" spans="1:9" x14ac:dyDescent="0.25">
      <c r="A14659">
        <v>1</v>
      </c>
      <c r="B14659">
        <v>2080</v>
      </c>
      <c r="C14659">
        <v>4</v>
      </c>
      <c r="D14659" t="s">
        <v>18</v>
      </c>
      <c r="E14659" t="s">
        <v>10</v>
      </c>
      <c r="F14659" t="s">
        <v>14721</v>
      </c>
      <c r="G14659">
        <v>520</v>
      </c>
      <c r="H14659" t="s">
        <v>12</v>
      </c>
      <c r="I14659" t="s">
        <v>13</v>
      </c>
    </row>
    <row r="14660" spans="1:9" x14ac:dyDescent="0.25">
      <c r="A14660">
        <v>1</v>
      </c>
      <c r="B14660">
        <v>15</v>
      </c>
      <c r="C14660">
        <v>3</v>
      </c>
      <c r="D14660" t="s">
        <v>18</v>
      </c>
      <c r="E14660" t="s">
        <v>46</v>
      </c>
      <c r="F14660" t="s">
        <v>14722</v>
      </c>
      <c r="G14660">
        <v>5</v>
      </c>
      <c r="H14660" t="s">
        <v>12</v>
      </c>
      <c r="I14660" t="s">
        <v>13</v>
      </c>
    </row>
    <row r="14661" spans="1:9" x14ac:dyDescent="0.25">
      <c r="A14661">
        <v>1</v>
      </c>
      <c r="B14661">
        <v>283</v>
      </c>
      <c r="C14661">
        <v>1</v>
      </c>
      <c r="D14661" t="s">
        <v>23</v>
      </c>
      <c r="E14661" t="s">
        <v>29</v>
      </c>
      <c r="F14661" t="s">
        <v>14723</v>
      </c>
      <c r="G14661">
        <v>283</v>
      </c>
      <c r="H14661" t="s">
        <v>25</v>
      </c>
      <c r="I14661" t="s">
        <v>13</v>
      </c>
    </row>
    <row r="14662" spans="1:9" x14ac:dyDescent="0.25">
      <c r="A14662">
        <v>1</v>
      </c>
      <c r="B14662">
        <v>3645</v>
      </c>
      <c r="C14662">
        <v>5</v>
      </c>
      <c r="D14662" t="s">
        <v>23</v>
      </c>
      <c r="E14662" t="s">
        <v>29</v>
      </c>
      <c r="F14662" t="s">
        <v>14724</v>
      </c>
      <c r="G14662">
        <v>729</v>
      </c>
      <c r="H14662" t="s">
        <v>25</v>
      </c>
      <c r="I14662" t="s">
        <v>13</v>
      </c>
    </row>
    <row r="14663" spans="1:9" x14ac:dyDescent="0.25">
      <c r="A14663">
        <v>1</v>
      </c>
      <c r="B14663">
        <v>200</v>
      </c>
      <c r="C14663">
        <v>4</v>
      </c>
      <c r="D14663" t="s">
        <v>18</v>
      </c>
      <c r="E14663" t="s">
        <v>10</v>
      </c>
      <c r="F14663" t="s">
        <v>14725</v>
      </c>
      <c r="G14663">
        <v>50</v>
      </c>
      <c r="H14663" t="s">
        <v>12</v>
      </c>
      <c r="I14663" t="s">
        <v>13</v>
      </c>
    </row>
    <row r="14664" spans="1:9" x14ac:dyDescent="0.25">
      <c r="A14664">
        <v>1</v>
      </c>
      <c r="B14664">
        <v>53</v>
      </c>
      <c r="C14664">
        <v>1</v>
      </c>
      <c r="D14664" t="s">
        <v>23</v>
      </c>
      <c r="E14664" t="s">
        <v>39</v>
      </c>
      <c r="F14664" t="s">
        <v>14726</v>
      </c>
      <c r="G14664">
        <v>53</v>
      </c>
      <c r="H14664" t="s">
        <v>25</v>
      </c>
      <c r="I14664" t="s">
        <v>13</v>
      </c>
    </row>
    <row r="14665" spans="1:9" x14ac:dyDescent="0.25">
      <c r="A14665">
        <v>1</v>
      </c>
      <c r="B14665">
        <v>196</v>
      </c>
      <c r="C14665">
        <v>4</v>
      </c>
      <c r="D14665" t="s">
        <v>23</v>
      </c>
      <c r="E14665" t="s">
        <v>10</v>
      </c>
      <c r="F14665" t="s">
        <v>14727</v>
      </c>
      <c r="G14665">
        <v>49</v>
      </c>
      <c r="H14665" t="s">
        <v>25</v>
      </c>
      <c r="I14665" t="s">
        <v>13</v>
      </c>
    </row>
    <row r="14666" spans="1:9" x14ac:dyDescent="0.25">
      <c r="A14666">
        <v>1</v>
      </c>
      <c r="B14666">
        <v>484</v>
      </c>
      <c r="C14666">
        <v>4</v>
      </c>
      <c r="D14666" t="s">
        <v>18</v>
      </c>
      <c r="E14666" t="s">
        <v>10</v>
      </c>
      <c r="F14666" t="s">
        <v>14728</v>
      </c>
      <c r="G14666">
        <v>121</v>
      </c>
      <c r="H14666" t="s">
        <v>12</v>
      </c>
      <c r="I14666" t="s">
        <v>13</v>
      </c>
    </row>
    <row r="14667" spans="1:9" x14ac:dyDescent="0.25">
      <c r="A14667">
        <v>1</v>
      </c>
      <c r="B14667">
        <v>243</v>
      </c>
      <c r="C14667">
        <v>3</v>
      </c>
      <c r="D14667" t="s">
        <v>18</v>
      </c>
      <c r="E14667" t="s">
        <v>10</v>
      </c>
      <c r="F14667" t="s">
        <v>14729</v>
      </c>
      <c r="G14667">
        <v>81</v>
      </c>
      <c r="H14667" t="s">
        <v>12</v>
      </c>
      <c r="I14667" t="s">
        <v>13</v>
      </c>
    </row>
    <row r="14668" spans="1:9" x14ac:dyDescent="0.25">
      <c r="A14668">
        <v>1</v>
      </c>
      <c r="B14668">
        <v>187</v>
      </c>
      <c r="C14668">
        <v>1</v>
      </c>
      <c r="D14668" t="s">
        <v>23</v>
      </c>
      <c r="E14668" t="s">
        <v>39</v>
      </c>
      <c r="F14668" t="s">
        <v>14730</v>
      </c>
      <c r="G14668">
        <v>187</v>
      </c>
      <c r="H14668" t="s">
        <v>25</v>
      </c>
      <c r="I14668" t="s">
        <v>13</v>
      </c>
    </row>
    <row r="14669" spans="1:9" x14ac:dyDescent="0.25">
      <c r="A14669">
        <v>1</v>
      </c>
      <c r="B14669">
        <v>360</v>
      </c>
      <c r="C14669">
        <v>5</v>
      </c>
      <c r="D14669" t="s">
        <v>23</v>
      </c>
      <c r="E14669" t="s">
        <v>46</v>
      </c>
      <c r="F14669" t="s">
        <v>14731</v>
      </c>
      <c r="G14669">
        <v>72</v>
      </c>
      <c r="H14669" t="s">
        <v>25</v>
      </c>
      <c r="I14669" t="s">
        <v>13</v>
      </c>
    </row>
    <row r="14670" spans="1:9" x14ac:dyDescent="0.25">
      <c r="A14670">
        <v>1</v>
      </c>
      <c r="B14670">
        <v>288</v>
      </c>
      <c r="C14670">
        <v>4</v>
      </c>
      <c r="D14670" t="s">
        <v>18</v>
      </c>
      <c r="E14670" t="s">
        <v>46</v>
      </c>
      <c r="F14670" t="s">
        <v>14732</v>
      </c>
      <c r="G14670">
        <v>72</v>
      </c>
      <c r="H14670" t="s">
        <v>12</v>
      </c>
      <c r="I14670" t="s">
        <v>13</v>
      </c>
    </row>
    <row r="14671" spans="1:9" x14ac:dyDescent="0.25">
      <c r="A14671">
        <v>1</v>
      </c>
      <c r="B14671">
        <v>207</v>
      </c>
      <c r="C14671">
        <v>3</v>
      </c>
      <c r="D14671" t="s">
        <v>23</v>
      </c>
      <c r="E14671" t="s">
        <v>29</v>
      </c>
      <c r="F14671" t="s">
        <v>14733</v>
      </c>
      <c r="G14671">
        <v>69</v>
      </c>
      <c r="H14671" t="s">
        <v>25</v>
      </c>
      <c r="I14671" t="s">
        <v>13</v>
      </c>
    </row>
    <row r="14672" spans="1:9" x14ac:dyDescent="0.25">
      <c r="A14672">
        <v>1</v>
      </c>
      <c r="B14672">
        <v>400</v>
      </c>
      <c r="C14672">
        <v>4</v>
      </c>
      <c r="D14672" t="s">
        <v>23</v>
      </c>
      <c r="E14672" t="s">
        <v>39</v>
      </c>
      <c r="F14672" t="s">
        <v>14734</v>
      </c>
      <c r="G14672">
        <v>100</v>
      </c>
      <c r="H14672" t="s">
        <v>25</v>
      </c>
      <c r="I14672" t="s">
        <v>13</v>
      </c>
    </row>
    <row r="14673" spans="1:9" x14ac:dyDescent="0.25">
      <c r="A14673">
        <v>1</v>
      </c>
      <c r="B14673">
        <v>248</v>
      </c>
      <c r="C14673">
        <v>4</v>
      </c>
      <c r="D14673" t="s">
        <v>18</v>
      </c>
      <c r="E14673" t="s">
        <v>46</v>
      </c>
      <c r="F14673" t="s">
        <v>14735</v>
      </c>
      <c r="G14673">
        <v>62</v>
      </c>
      <c r="H14673" t="s">
        <v>12</v>
      </c>
      <c r="I14673" t="s">
        <v>13</v>
      </c>
    </row>
    <row r="14674" spans="1:9" x14ac:dyDescent="0.25">
      <c r="A14674">
        <v>1</v>
      </c>
      <c r="B14674">
        <v>333</v>
      </c>
      <c r="C14674">
        <v>3</v>
      </c>
      <c r="D14674" t="s">
        <v>23</v>
      </c>
      <c r="E14674" t="s">
        <v>29</v>
      </c>
      <c r="F14674" t="s">
        <v>14736</v>
      </c>
      <c r="G14674">
        <v>111</v>
      </c>
      <c r="H14674" t="s">
        <v>25</v>
      </c>
      <c r="I14674" t="s">
        <v>13</v>
      </c>
    </row>
    <row r="14675" spans="1:9" x14ac:dyDescent="0.25">
      <c r="A14675">
        <v>1</v>
      </c>
      <c r="B14675">
        <v>165</v>
      </c>
      <c r="C14675">
        <v>3</v>
      </c>
      <c r="D14675" t="s">
        <v>23</v>
      </c>
      <c r="E14675" t="s">
        <v>29</v>
      </c>
      <c r="F14675" t="s">
        <v>14737</v>
      </c>
      <c r="G14675">
        <v>55</v>
      </c>
      <c r="H14675" t="s">
        <v>25</v>
      </c>
      <c r="I14675" t="s">
        <v>13</v>
      </c>
    </row>
    <row r="14676" spans="1:9" x14ac:dyDescent="0.25">
      <c r="A14676">
        <v>1</v>
      </c>
      <c r="B14676">
        <v>208</v>
      </c>
      <c r="C14676">
        <v>4</v>
      </c>
      <c r="D14676" t="s">
        <v>23</v>
      </c>
      <c r="E14676" t="s">
        <v>29</v>
      </c>
      <c r="F14676" t="s">
        <v>14738</v>
      </c>
      <c r="G14676">
        <v>52</v>
      </c>
      <c r="H14676" t="s">
        <v>25</v>
      </c>
      <c r="I14676" t="s">
        <v>13</v>
      </c>
    </row>
    <row r="14677" spans="1:9" x14ac:dyDescent="0.25">
      <c r="A14677">
        <v>1</v>
      </c>
      <c r="B14677">
        <v>225</v>
      </c>
      <c r="C14677">
        <v>3</v>
      </c>
      <c r="D14677" t="s">
        <v>23</v>
      </c>
      <c r="E14677" t="s">
        <v>39</v>
      </c>
      <c r="F14677" t="s">
        <v>14739</v>
      </c>
      <c r="G14677">
        <v>75</v>
      </c>
      <c r="H14677" t="s">
        <v>25</v>
      </c>
      <c r="I14677" t="s">
        <v>13</v>
      </c>
    </row>
    <row r="14678" spans="1:9" x14ac:dyDescent="0.25">
      <c r="A14678">
        <v>1</v>
      </c>
      <c r="B14678">
        <v>402</v>
      </c>
      <c r="C14678">
        <v>3</v>
      </c>
      <c r="D14678" t="s">
        <v>23</v>
      </c>
      <c r="E14678" t="s">
        <v>46</v>
      </c>
      <c r="F14678" t="s">
        <v>14740</v>
      </c>
      <c r="G14678">
        <v>134</v>
      </c>
      <c r="H14678" t="s">
        <v>25</v>
      </c>
      <c r="I14678" t="s">
        <v>13</v>
      </c>
    </row>
    <row r="14679" spans="1:9" x14ac:dyDescent="0.25">
      <c r="A14679">
        <v>1</v>
      </c>
      <c r="B14679">
        <v>2528</v>
      </c>
      <c r="C14679">
        <v>4</v>
      </c>
      <c r="D14679" t="s">
        <v>18</v>
      </c>
      <c r="E14679" t="s">
        <v>46</v>
      </c>
      <c r="F14679" t="s">
        <v>14741</v>
      </c>
      <c r="G14679">
        <v>632</v>
      </c>
      <c r="H14679" t="s">
        <v>12</v>
      </c>
      <c r="I14679" t="s">
        <v>13</v>
      </c>
    </row>
    <row r="14680" spans="1:9" x14ac:dyDescent="0.25">
      <c r="A14680">
        <v>1</v>
      </c>
      <c r="B14680">
        <v>1000</v>
      </c>
      <c r="C14680">
        <v>4</v>
      </c>
      <c r="D14680" t="s">
        <v>18</v>
      </c>
      <c r="E14680" t="s">
        <v>39</v>
      </c>
      <c r="F14680" t="s">
        <v>14742</v>
      </c>
      <c r="G14680">
        <v>250</v>
      </c>
      <c r="H14680" t="s">
        <v>12</v>
      </c>
      <c r="I14680" t="s">
        <v>13</v>
      </c>
    </row>
    <row r="14681" spans="1:9" x14ac:dyDescent="0.25">
      <c r="A14681">
        <v>1</v>
      </c>
      <c r="B14681">
        <v>343</v>
      </c>
      <c r="C14681">
        <v>1</v>
      </c>
      <c r="D14681" t="s">
        <v>23</v>
      </c>
      <c r="E14681" t="s">
        <v>39</v>
      </c>
      <c r="F14681" t="s">
        <v>14743</v>
      </c>
      <c r="G14681">
        <v>343</v>
      </c>
      <c r="H14681" t="s">
        <v>25</v>
      </c>
      <c r="I14681" t="s">
        <v>13</v>
      </c>
    </row>
    <row r="14682" spans="1:9" x14ac:dyDescent="0.25">
      <c r="A14682">
        <v>1</v>
      </c>
      <c r="B14682">
        <v>1458</v>
      </c>
      <c r="C14682">
        <v>3</v>
      </c>
      <c r="D14682" t="s">
        <v>18</v>
      </c>
      <c r="E14682" t="s">
        <v>39</v>
      </c>
      <c r="F14682" t="s">
        <v>14744</v>
      </c>
      <c r="G14682">
        <v>486</v>
      </c>
      <c r="H14682" t="s">
        <v>12</v>
      </c>
      <c r="I14682" t="s">
        <v>13</v>
      </c>
    </row>
    <row r="14683" spans="1:9" x14ac:dyDescent="0.25">
      <c r="A14683">
        <v>1</v>
      </c>
      <c r="B14683">
        <v>582</v>
      </c>
      <c r="C14683">
        <v>3</v>
      </c>
      <c r="D14683" t="s">
        <v>23</v>
      </c>
      <c r="E14683" t="s">
        <v>39</v>
      </c>
      <c r="F14683" t="s">
        <v>14745</v>
      </c>
      <c r="G14683">
        <v>194</v>
      </c>
      <c r="H14683" t="s">
        <v>25</v>
      </c>
      <c r="I14683" t="s">
        <v>13</v>
      </c>
    </row>
    <row r="14684" spans="1:9" x14ac:dyDescent="0.25">
      <c r="A14684">
        <v>1</v>
      </c>
      <c r="B14684">
        <v>807</v>
      </c>
      <c r="C14684">
        <v>3</v>
      </c>
      <c r="D14684" t="s">
        <v>23</v>
      </c>
      <c r="E14684" t="s">
        <v>39</v>
      </c>
      <c r="F14684" t="s">
        <v>14746</v>
      </c>
      <c r="G14684">
        <v>269</v>
      </c>
      <c r="H14684" t="s">
        <v>25</v>
      </c>
      <c r="I14684" t="s">
        <v>13</v>
      </c>
    </row>
    <row r="14685" spans="1:9" x14ac:dyDescent="0.25">
      <c r="A14685">
        <v>1</v>
      </c>
      <c r="B14685">
        <v>220</v>
      </c>
      <c r="C14685">
        <v>4</v>
      </c>
      <c r="D14685" t="s">
        <v>18</v>
      </c>
      <c r="E14685" t="s">
        <v>39</v>
      </c>
      <c r="F14685" t="s">
        <v>14747</v>
      </c>
      <c r="G14685">
        <v>55</v>
      </c>
      <c r="H14685" t="s">
        <v>12</v>
      </c>
      <c r="I14685" t="s">
        <v>13</v>
      </c>
    </row>
    <row r="14686" spans="1:9" x14ac:dyDescent="0.25">
      <c r="A14686">
        <v>1</v>
      </c>
      <c r="B14686">
        <v>942</v>
      </c>
      <c r="C14686">
        <v>1</v>
      </c>
      <c r="D14686" t="s">
        <v>23</v>
      </c>
      <c r="E14686" t="s">
        <v>39</v>
      </c>
      <c r="F14686" t="s">
        <v>14748</v>
      </c>
      <c r="G14686">
        <v>942</v>
      </c>
      <c r="H14686" t="s">
        <v>25</v>
      </c>
      <c r="I14686" t="s">
        <v>13</v>
      </c>
    </row>
    <row r="14687" spans="1:9" x14ac:dyDescent="0.25">
      <c r="A14687">
        <v>1</v>
      </c>
      <c r="B14687">
        <v>445</v>
      </c>
      <c r="C14687">
        <v>5</v>
      </c>
      <c r="D14687" t="s">
        <v>23</v>
      </c>
      <c r="E14687" t="s">
        <v>39</v>
      </c>
      <c r="F14687" t="s">
        <v>14749</v>
      </c>
      <c r="G14687">
        <v>89</v>
      </c>
      <c r="H14687" t="s">
        <v>25</v>
      </c>
      <c r="I14687" t="s">
        <v>13</v>
      </c>
    </row>
    <row r="14688" spans="1:9" x14ac:dyDescent="0.25">
      <c r="A14688">
        <v>1</v>
      </c>
      <c r="B14688">
        <v>112</v>
      </c>
      <c r="C14688">
        <v>1</v>
      </c>
      <c r="D14688" t="s">
        <v>23</v>
      </c>
      <c r="E14688" t="s">
        <v>39</v>
      </c>
      <c r="F14688" t="s">
        <v>14750</v>
      </c>
      <c r="G14688">
        <v>112</v>
      </c>
      <c r="H14688" t="s">
        <v>25</v>
      </c>
      <c r="I14688" t="s">
        <v>13</v>
      </c>
    </row>
    <row r="14689" spans="1:9" x14ac:dyDescent="0.25">
      <c r="A14689">
        <v>1</v>
      </c>
      <c r="B14689">
        <v>720</v>
      </c>
      <c r="C14689">
        <v>5</v>
      </c>
      <c r="D14689" t="s">
        <v>18</v>
      </c>
      <c r="E14689" t="s">
        <v>10</v>
      </c>
      <c r="F14689" t="s">
        <v>14751</v>
      </c>
      <c r="G14689">
        <v>144</v>
      </c>
      <c r="H14689" t="s">
        <v>12</v>
      </c>
      <c r="I14689" t="s">
        <v>13</v>
      </c>
    </row>
    <row r="14690" spans="1:9" x14ac:dyDescent="0.25">
      <c r="A14690">
        <v>1</v>
      </c>
      <c r="B14690">
        <v>171</v>
      </c>
      <c r="C14690">
        <v>3</v>
      </c>
      <c r="D14690" t="s">
        <v>14</v>
      </c>
      <c r="E14690" t="s">
        <v>39</v>
      </c>
      <c r="F14690" t="s">
        <v>14752</v>
      </c>
      <c r="G14690">
        <v>57</v>
      </c>
      <c r="H14690" t="s">
        <v>16</v>
      </c>
      <c r="I14690" t="s">
        <v>13</v>
      </c>
    </row>
    <row r="14691" spans="1:9" x14ac:dyDescent="0.25">
      <c r="A14691">
        <v>1</v>
      </c>
      <c r="B14691">
        <v>157</v>
      </c>
      <c r="C14691">
        <v>1</v>
      </c>
      <c r="D14691" t="s">
        <v>18</v>
      </c>
      <c r="E14691" t="s">
        <v>67</v>
      </c>
      <c r="F14691" t="s">
        <v>14753</v>
      </c>
      <c r="G14691">
        <v>157</v>
      </c>
      <c r="H14691" t="s">
        <v>12</v>
      </c>
      <c r="I14691" t="s">
        <v>13</v>
      </c>
    </row>
    <row r="14692" spans="1:9" x14ac:dyDescent="0.25">
      <c r="A14692">
        <v>1</v>
      </c>
      <c r="B14692">
        <v>240</v>
      </c>
      <c r="C14692">
        <v>3</v>
      </c>
      <c r="D14692" t="s">
        <v>23</v>
      </c>
      <c r="E14692" t="s">
        <v>67</v>
      </c>
      <c r="F14692" t="s">
        <v>14754</v>
      </c>
      <c r="G14692">
        <v>80</v>
      </c>
      <c r="H14692" t="s">
        <v>25</v>
      </c>
      <c r="I14692" t="s">
        <v>13</v>
      </c>
    </row>
    <row r="14693" spans="1:9" x14ac:dyDescent="0.25">
      <c r="A14693">
        <v>1</v>
      </c>
      <c r="B14693">
        <v>234</v>
      </c>
      <c r="C14693">
        <v>1</v>
      </c>
      <c r="D14693" t="s">
        <v>23</v>
      </c>
      <c r="E14693" t="s">
        <v>42</v>
      </c>
      <c r="F14693" t="s">
        <v>14755</v>
      </c>
      <c r="G14693">
        <v>234</v>
      </c>
      <c r="H14693" t="s">
        <v>25</v>
      </c>
      <c r="I14693" t="s">
        <v>13</v>
      </c>
    </row>
    <row r="14694" spans="1:9" x14ac:dyDescent="0.25">
      <c r="A14694">
        <v>1</v>
      </c>
      <c r="B14694">
        <v>1920</v>
      </c>
      <c r="C14694">
        <v>5</v>
      </c>
      <c r="D14694" t="s">
        <v>18</v>
      </c>
      <c r="E14694" t="s">
        <v>67</v>
      </c>
      <c r="F14694" t="s">
        <v>14756</v>
      </c>
      <c r="G14694">
        <v>384</v>
      </c>
      <c r="H14694" t="s">
        <v>12</v>
      </c>
      <c r="I14694" t="s">
        <v>13</v>
      </c>
    </row>
    <row r="14695" spans="1:9" x14ac:dyDescent="0.25">
      <c r="A14695">
        <v>1</v>
      </c>
      <c r="B14695">
        <v>549</v>
      </c>
      <c r="C14695">
        <v>3</v>
      </c>
      <c r="D14695" t="s">
        <v>23</v>
      </c>
      <c r="E14695" t="s">
        <v>39</v>
      </c>
      <c r="F14695" t="s">
        <v>14757</v>
      </c>
      <c r="G14695">
        <v>183</v>
      </c>
      <c r="H14695" t="s">
        <v>25</v>
      </c>
      <c r="I14695" t="s">
        <v>13</v>
      </c>
    </row>
    <row r="14696" spans="1:9" x14ac:dyDescent="0.25">
      <c r="A14696">
        <v>1</v>
      </c>
      <c r="B14696">
        <v>275</v>
      </c>
      <c r="C14696">
        <v>5</v>
      </c>
      <c r="D14696" t="s">
        <v>23</v>
      </c>
      <c r="E14696" t="s">
        <v>39</v>
      </c>
      <c r="F14696" t="s">
        <v>14758</v>
      </c>
      <c r="G14696">
        <v>55</v>
      </c>
      <c r="H14696" t="s">
        <v>25</v>
      </c>
      <c r="I14696" t="s">
        <v>13</v>
      </c>
    </row>
    <row r="14697" spans="1:9" x14ac:dyDescent="0.25">
      <c r="A14697">
        <v>1</v>
      </c>
      <c r="B14697">
        <v>940</v>
      </c>
      <c r="C14697">
        <v>4</v>
      </c>
      <c r="D14697" t="s">
        <v>18</v>
      </c>
      <c r="E14697" t="s">
        <v>39</v>
      </c>
      <c r="F14697" t="s">
        <v>14759</v>
      </c>
      <c r="G14697">
        <v>235</v>
      </c>
      <c r="H14697" t="s">
        <v>12</v>
      </c>
      <c r="I14697" t="s">
        <v>13</v>
      </c>
    </row>
    <row r="14698" spans="1:9" x14ac:dyDescent="0.25">
      <c r="A14698">
        <v>1</v>
      </c>
      <c r="B14698">
        <v>495</v>
      </c>
      <c r="C14698">
        <v>3</v>
      </c>
      <c r="D14698" t="s">
        <v>23</v>
      </c>
      <c r="E14698" t="s">
        <v>39</v>
      </c>
      <c r="F14698" t="s">
        <v>14760</v>
      </c>
      <c r="G14698">
        <v>165</v>
      </c>
      <c r="H14698" t="s">
        <v>25</v>
      </c>
      <c r="I14698" t="s">
        <v>13</v>
      </c>
    </row>
    <row r="14699" spans="1:9" x14ac:dyDescent="0.25">
      <c r="A14699">
        <v>1</v>
      </c>
      <c r="B14699">
        <v>691</v>
      </c>
      <c r="C14699">
        <v>1</v>
      </c>
      <c r="D14699" t="s">
        <v>23</v>
      </c>
      <c r="E14699" t="s">
        <v>39</v>
      </c>
      <c r="F14699" t="s">
        <v>14761</v>
      </c>
      <c r="G14699">
        <v>691</v>
      </c>
      <c r="H14699" t="s">
        <v>25</v>
      </c>
      <c r="I14699" t="s">
        <v>13</v>
      </c>
    </row>
    <row r="14700" spans="1:9" x14ac:dyDescent="0.25">
      <c r="A14700">
        <v>1</v>
      </c>
      <c r="B14700">
        <v>355</v>
      </c>
      <c r="C14700">
        <v>1</v>
      </c>
      <c r="D14700" t="s">
        <v>23</v>
      </c>
      <c r="E14700" t="s">
        <v>10</v>
      </c>
      <c r="F14700" t="s">
        <v>14762</v>
      </c>
      <c r="G14700">
        <v>355</v>
      </c>
      <c r="H14700" t="s">
        <v>25</v>
      </c>
      <c r="I14700" t="s">
        <v>13</v>
      </c>
    </row>
    <row r="14701" spans="1:9" x14ac:dyDescent="0.25">
      <c r="A14701">
        <v>1</v>
      </c>
      <c r="B14701">
        <v>82</v>
      </c>
      <c r="C14701">
        <v>1</v>
      </c>
      <c r="D14701" t="s">
        <v>23</v>
      </c>
      <c r="E14701" t="s">
        <v>39</v>
      </c>
      <c r="F14701" t="s">
        <v>14763</v>
      </c>
      <c r="G14701">
        <v>82</v>
      </c>
      <c r="H14701" t="s">
        <v>25</v>
      </c>
      <c r="I14701" t="s">
        <v>13</v>
      </c>
    </row>
    <row r="14702" spans="1:9" x14ac:dyDescent="0.25">
      <c r="A14702">
        <v>1</v>
      </c>
      <c r="B14702">
        <v>62</v>
      </c>
      <c r="C14702">
        <v>1</v>
      </c>
      <c r="D14702" t="s">
        <v>23</v>
      </c>
      <c r="E14702" t="s">
        <v>10</v>
      </c>
      <c r="F14702" t="s">
        <v>14764</v>
      </c>
      <c r="G14702">
        <v>62</v>
      </c>
      <c r="H14702" t="s">
        <v>25</v>
      </c>
      <c r="I14702" t="s">
        <v>13</v>
      </c>
    </row>
    <row r="14703" spans="1:9" x14ac:dyDescent="0.25">
      <c r="A14703">
        <v>1</v>
      </c>
      <c r="B14703">
        <v>36</v>
      </c>
      <c r="C14703">
        <v>1</v>
      </c>
      <c r="D14703" t="s">
        <v>23</v>
      </c>
      <c r="E14703" t="s">
        <v>10</v>
      </c>
      <c r="F14703" t="s">
        <v>14765</v>
      </c>
      <c r="G14703">
        <v>36</v>
      </c>
      <c r="H14703" t="s">
        <v>25</v>
      </c>
      <c r="I14703" t="s">
        <v>13</v>
      </c>
    </row>
    <row r="14704" spans="1:9" x14ac:dyDescent="0.25">
      <c r="A14704">
        <v>1</v>
      </c>
      <c r="B14704">
        <v>1960</v>
      </c>
      <c r="C14704">
        <v>5</v>
      </c>
      <c r="D14704" t="s">
        <v>23</v>
      </c>
      <c r="E14704" t="s">
        <v>39</v>
      </c>
      <c r="F14704" t="s">
        <v>14766</v>
      </c>
      <c r="G14704">
        <v>392</v>
      </c>
      <c r="H14704" t="s">
        <v>25</v>
      </c>
      <c r="I14704" t="s">
        <v>13</v>
      </c>
    </row>
    <row r="14705" spans="1:9" x14ac:dyDescent="0.25">
      <c r="A14705">
        <v>1</v>
      </c>
      <c r="B14705">
        <v>500</v>
      </c>
      <c r="C14705">
        <v>5</v>
      </c>
      <c r="D14705" t="s">
        <v>23</v>
      </c>
      <c r="E14705" t="s">
        <v>39</v>
      </c>
      <c r="F14705" t="s">
        <v>14767</v>
      </c>
      <c r="G14705">
        <v>100</v>
      </c>
      <c r="H14705" t="s">
        <v>25</v>
      </c>
      <c r="I14705" t="s">
        <v>13</v>
      </c>
    </row>
    <row r="14706" spans="1:9" x14ac:dyDescent="0.25">
      <c r="A14706">
        <v>1</v>
      </c>
      <c r="B14706">
        <v>192</v>
      </c>
      <c r="C14706">
        <v>3</v>
      </c>
      <c r="D14706" t="s">
        <v>23</v>
      </c>
      <c r="E14706" t="s">
        <v>46</v>
      </c>
      <c r="F14706" t="s">
        <v>14768</v>
      </c>
      <c r="G14706">
        <v>64</v>
      </c>
      <c r="H14706" t="s">
        <v>25</v>
      </c>
      <c r="I14706" t="s">
        <v>13</v>
      </c>
    </row>
    <row r="14707" spans="1:9" x14ac:dyDescent="0.25">
      <c r="A14707">
        <v>1</v>
      </c>
      <c r="B14707">
        <v>340</v>
      </c>
      <c r="C14707">
        <v>5</v>
      </c>
      <c r="D14707" t="s">
        <v>23</v>
      </c>
      <c r="E14707" t="s">
        <v>39</v>
      </c>
      <c r="F14707" t="s">
        <v>14769</v>
      </c>
      <c r="G14707">
        <v>68</v>
      </c>
      <c r="H14707" t="s">
        <v>25</v>
      </c>
      <c r="I14707" t="s">
        <v>13</v>
      </c>
    </row>
    <row r="14708" spans="1:9" x14ac:dyDescent="0.25">
      <c r="A14708">
        <v>1</v>
      </c>
      <c r="B14708">
        <v>412</v>
      </c>
      <c r="C14708">
        <v>2</v>
      </c>
      <c r="D14708" t="s">
        <v>18</v>
      </c>
      <c r="E14708" t="s">
        <v>29</v>
      </c>
      <c r="F14708" t="s">
        <v>14770</v>
      </c>
      <c r="G14708">
        <v>206</v>
      </c>
      <c r="H14708" t="s">
        <v>12</v>
      </c>
      <c r="I14708" t="s">
        <v>13</v>
      </c>
    </row>
    <row r="14709" spans="1:9" x14ac:dyDescent="0.25">
      <c r="A14709">
        <v>1</v>
      </c>
      <c r="B14709">
        <v>576</v>
      </c>
      <c r="C14709">
        <v>3</v>
      </c>
      <c r="D14709" t="s">
        <v>18</v>
      </c>
      <c r="E14709" t="s">
        <v>10</v>
      </c>
      <c r="F14709" t="s">
        <v>14771</v>
      </c>
      <c r="G14709">
        <v>192</v>
      </c>
      <c r="H14709" t="s">
        <v>12</v>
      </c>
      <c r="I14709" t="s">
        <v>13</v>
      </c>
    </row>
    <row r="14710" spans="1:9" x14ac:dyDescent="0.25">
      <c r="A14710">
        <v>1</v>
      </c>
      <c r="B14710">
        <v>1002</v>
      </c>
      <c r="C14710">
        <v>3</v>
      </c>
      <c r="D14710" t="s">
        <v>18</v>
      </c>
      <c r="E14710" t="s">
        <v>67</v>
      </c>
      <c r="F14710" t="s">
        <v>14772</v>
      </c>
      <c r="G14710">
        <v>334</v>
      </c>
      <c r="H14710" t="s">
        <v>12</v>
      </c>
      <c r="I14710" t="s">
        <v>13</v>
      </c>
    </row>
    <row r="14711" spans="1:9" x14ac:dyDescent="0.25">
      <c r="A14711">
        <v>1</v>
      </c>
      <c r="B14711">
        <v>556</v>
      </c>
      <c r="C14711">
        <v>1</v>
      </c>
      <c r="D14711" t="s">
        <v>18</v>
      </c>
      <c r="E14711" t="s">
        <v>67</v>
      </c>
      <c r="F14711" t="s">
        <v>14773</v>
      </c>
      <c r="G14711">
        <v>556</v>
      </c>
      <c r="H14711" t="s">
        <v>12</v>
      </c>
      <c r="I14711" t="s">
        <v>13</v>
      </c>
    </row>
    <row r="14712" spans="1:9" x14ac:dyDescent="0.25">
      <c r="A14712">
        <v>1</v>
      </c>
      <c r="B14712">
        <v>472</v>
      </c>
      <c r="C14712">
        <v>4</v>
      </c>
      <c r="D14712" t="s">
        <v>23</v>
      </c>
      <c r="E14712" t="s">
        <v>39</v>
      </c>
      <c r="F14712" t="s">
        <v>14774</v>
      </c>
      <c r="G14712">
        <v>118</v>
      </c>
      <c r="H14712" t="s">
        <v>25</v>
      </c>
      <c r="I14712" t="s">
        <v>13</v>
      </c>
    </row>
    <row r="14713" spans="1:9" x14ac:dyDescent="0.25">
      <c r="A14713">
        <v>1</v>
      </c>
      <c r="B14713">
        <v>2068</v>
      </c>
      <c r="C14713">
        <v>4</v>
      </c>
      <c r="D14713" t="s">
        <v>14</v>
      </c>
      <c r="E14713" t="s">
        <v>42</v>
      </c>
      <c r="F14713" t="s">
        <v>14775</v>
      </c>
      <c r="G14713">
        <v>517</v>
      </c>
      <c r="H14713" t="s">
        <v>16</v>
      </c>
      <c r="I14713" t="s">
        <v>13</v>
      </c>
    </row>
    <row r="14714" spans="1:9" x14ac:dyDescent="0.25">
      <c r="A14714">
        <v>1</v>
      </c>
      <c r="B14714">
        <v>3766</v>
      </c>
      <c r="C14714">
        <v>1</v>
      </c>
      <c r="D14714" t="s">
        <v>18</v>
      </c>
      <c r="E14714" t="s">
        <v>42</v>
      </c>
      <c r="F14714" t="s">
        <v>14776</v>
      </c>
      <c r="G14714">
        <v>3766</v>
      </c>
      <c r="H14714" t="s">
        <v>12</v>
      </c>
      <c r="I14714" t="s">
        <v>13</v>
      </c>
    </row>
    <row r="14715" spans="1:9" x14ac:dyDescent="0.25">
      <c r="A14715">
        <v>1</v>
      </c>
      <c r="B14715">
        <v>3415</v>
      </c>
      <c r="C14715">
        <v>5</v>
      </c>
      <c r="D14715" t="s">
        <v>18</v>
      </c>
      <c r="E14715" t="s">
        <v>39</v>
      </c>
      <c r="F14715" t="s">
        <v>14777</v>
      </c>
      <c r="G14715">
        <v>683</v>
      </c>
      <c r="H14715" t="s">
        <v>12</v>
      </c>
      <c r="I14715" t="s">
        <v>13</v>
      </c>
    </row>
    <row r="14716" spans="1:9" x14ac:dyDescent="0.25">
      <c r="A14716">
        <v>1</v>
      </c>
      <c r="B14716">
        <v>1675</v>
      </c>
      <c r="C14716">
        <v>5</v>
      </c>
      <c r="D14716" t="s">
        <v>14</v>
      </c>
      <c r="E14716" t="s">
        <v>46</v>
      </c>
      <c r="F14716" t="s">
        <v>14778</v>
      </c>
      <c r="G14716">
        <v>335</v>
      </c>
      <c r="H14716" t="s">
        <v>16</v>
      </c>
      <c r="I14716" t="s">
        <v>13</v>
      </c>
    </row>
    <row r="14717" spans="1:9" x14ac:dyDescent="0.25">
      <c r="A14717">
        <v>1</v>
      </c>
      <c r="B14717">
        <v>9230</v>
      </c>
      <c r="C14717">
        <v>5</v>
      </c>
      <c r="D14717" t="s">
        <v>18</v>
      </c>
      <c r="E14717" t="s">
        <v>10</v>
      </c>
      <c r="F14717" t="s">
        <v>14779</v>
      </c>
      <c r="G14717">
        <v>1846</v>
      </c>
      <c r="H14717" t="s">
        <v>12</v>
      </c>
      <c r="I14717" t="s">
        <v>13</v>
      </c>
    </row>
    <row r="14718" spans="1:9" x14ac:dyDescent="0.25">
      <c r="A14718">
        <v>1</v>
      </c>
      <c r="B14718">
        <v>9230</v>
      </c>
      <c r="C14718">
        <v>5</v>
      </c>
      <c r="D14718" t="s">
        <v>23</v>
      </c>
      <c r="E14718" t="s">
        <v>10</v>
      </c>
      <c r="F14718" t="s">
        <v>14780</v>
      </c>
      <c r="G14718">
        <v>1846</v>
      </c>
      <c r="H14718" t="s">
        <v>25</v>
      </c>
      <c r="I14718" t="s">
        <v>13</v>
      </c>
    </row>
    <row r="14719" spans="1:9" x14ac:dyDescent="0.25">
      <c r="A14719">
        <v>1</v>
      </c>
      <c r="B14719">
        <v>546</v>
      </c>
      <c r="C14719">
        <v>3</v>
      </c>
      <c r="D14719" t="s">
        <v>14</v>
      </c>
      <c r="E14719" t="s">
        <v>46</v>
      </c>
      <c r="F14719" t="s">
        <v>14781</v>
      </c>
      <c r="G14719">
        <v>182</v>
      </c>
      <c r="H14719" t="s">
        <v>16</v>
      </c>
      <c r="I14719" t="s">
        <v>13</v>
      </c>
    </row>
    <row r="14720" spans="1:9" x14ac:dyDescent="0.25">
      <c r="A14720">
        <v>1</v>
      </c>
      <c r="B14720">
        <v>335</v>
      </c>
      <c r="C14720">
        <v>1</v>
      </c>
      <c r="D14720" t="s">
        <v>18</v>
      </c>
      <c r="E14720" t="s">
        <v>10</v>
      </c>
      <c r="F14720" t="s">
        <v>14782</v>
      </c>
      <c r="G14720">
        <v>335</v>
      </c>
      <c r="H14720" t="s">
        <v>12</v>
      </c>
      <c r="I14720" t="s">
        <v>13</v>
      </c>
    </row>
    <row r="14721" spans="1:9" x14ac:dyDescent="0.25">
      <c r="A14721">
        <v>1</v>
      </c>
      <c r="B14721">
        <v>94</v>
      </c>
      <c r="C14721">
        <v>2</v>
      </c>
      <c r="D14721" t="s">
        <v>18</v>
      </c>
      <c r="E14721" t="s">
        <v>10</v>
      </c>
      <c r="F14721" t="s">
        <v>14783</v>
      </c>
      <c r="G14721">
        <v>47</v>
      </c>
      <c r="H14721" t="s">
        <v>12</v>
      </c>
      <c r="I14721" t="s">
        <v>13</v>
      </c>
    </row>
    <row r="14722" spans="1:9" x14ac:dyDescent="0.25">
      <c r="A14722">
        <v>1</v>
      </c>
      <c r="B14722">
        <v>1026</v>
      </c>
      <c r="C14722">
        <v>3</v>
      </c>
      <c r="D14722" t="s">
        <v>18</v>
      </c>
      <c r="E14722" t="s">
        <v>10</v>
      </c>
      <c r="F14722" t="s">
        <v>14784</v>
      </c>
      <c r="G14722">
        <v>342</v>
      </c>
      <c r="H14722" t="s">
        <v>12</v>
      </c>
      <c r="I14722" t="s">
        <v>13</v>
      </c>
    </row>
    <row r="14723" spans="1:9" x14ac:dyDescent="0.25">
      <c r="A14723">
        <v>1</v>
      </c>
      <c r="B14723">
        <v>808</v>
      </c>
      <c r="C14723">
        <v>4</v>
      </c>
      <c r="D14723" t="s">
        <v>18</v>
      </c>
      <c r="E14723" t="s">
        <v>10</v>
      </c>
      <c r="F14723" t="s">
        <v>14785</v>
      </c>
      <c r="G14723">
        <v>202</v>
      </c>
      <c r="H14723" t="s">
        <v>12</v>
      </c>
      <c r="I14723" t="s">
        <v>13</v>
      </c>
    </row>
    <row r="14724" spans="1:9" x14ac:dyDescent="0.25">
      <c r="A14724">
        <v>1</v>
      </c>
      <c r="B14724">
        <v>866</v>
      </c>
      <c r="C14724">
        <v>2</v>
      </c>
      <c r="D14724" t="s">
        <v>18</v>
      </c>
      <c r="E14724" t="s">
        <v>46</v>
      </c>
      <c r="F14724" t="s">
        <v>14786</v>
      </c>
      <c r="G14724">
        <v>433</v>
      </c>
      <c r="H14724" t="s">
        <v>12</v>
      </c>
      <c r="I14724" t="s">
        <v>13</v>
      </c>
    </row>
    <row r="14725" spans="1:9" x14ac:dyDescent="0.25">
      <c r="A14725">
        <v>1</v>
      </c>
      <c r="B14725">
        <v>2550</v>
      </c>
      <c r="C14725">
        <v>5</v>
      </c>
      <c r="D14725" t="s">
        <v>18</v>
      </c>
      <c r="E14725" t="s">
        <v>10</v>
      </c>
      <c r="F14725" t="s">
        <v>14787</v>
      </c>
      <c r="G14725">
        <v>510</v>
      </c>
      <c r="H14725" t="s">
        <v>12</v>
      </c>
      <c r="I14725" t="s">
        <v>13</v>
      </c>
    </row>
    <row r="14726" spans="1:9" x14ac:dyDescent="0.25">
      <c r="A14726">
        <v>1</v>
      </c>
      <c r="B14726">
        <v>27470</v>
      </c>
      <c r="C14726">
        <v>5</v>
      </c>
      <c r="D14726" t="s">
        <v>18</v>
      </c>
      <c r="E14726" t="s">
        <v>10</v>
      </c>
      <c r="F14726" t="s">
        <v>14788</v>
      </c>
      <c r="G14726">
        <v>5494</v>
      </c>
      <c r="H14726" t="s">
        <v>12</v>
      </c>
      <c r="I14726" t="s">
        <v>13</v>
      </c>
    </row>
    <row r="14727" spans="1:9" x14ac:dyDescent="0.25">
      <c r="A14727">
        <v>1</v>
      </c>
      <c r="B14727">
        <v>460</v>
      </c>
      <c r="C14727">
        <v>4</v>
      </c>
      <c r="D14727" t="s">
        <v>18</v>
      </c>
      <c r="E14727" t="s">
        <v>67</v>
      </c>
      <c r="F14727" t="s">
        <v>14789</v>
      </c>
      <c r="G14727">
        <v>115</v>
      </c>
      <c r="H14727" t="s">
        <v>12</v>
      </c>
      <c r="I14727" t="s">
        <v>13</v>
      </c>
    </row>
    <row r="14728" spans="1:9" x14ac:dyDescent="0.25">
      <c r="A14728">
        <v>1</v>
      </c>
      <c r="B14728">
        <v>27470</v>
      </c>
      <c r="C14728">
        <v>5</v>
      </c>
      <c r="D14728" t="s">
        <v>23</v>
      </c>
      <c r="E14728" t="s">
        <v>10</v>
      </c>
      <c r="F14728" t="s">
        <v>14790</v>
      </c>
      <c r="G14728">
        <v>5494</v>
      </c>
      <c r="H14728" t="s">
        <v>25</v>
      </c>
      <c r="I14728" t="s">
        <v>13</v>
      </c>
    </row>
    <row r="14729" spans="1:9" x14ac:dyDescent="0.25">
      <c r="A14729">
        <v>1</v>
      </c>
      <c r="B14729">
        <v>2485</v>
      </c>
      <c r="C14729">
        <v>5</v>
      </c>
      <c r="D14729" t="s">
        <v>18</v>
      </c>
      <c r="E14729" t="s">
        <v>46</v>
      </c>
      <c r="F14729" t="s">
        <v>14791</v>
      </c>
      <c r="G14729">
        <v>497</v>
      </c>
      <c r="H14729" t="s">
        <v>12</v>
      </c>
      <c r="I14729" t="s">
        <v>13</v>
      </c>
    </row>
    <row r="14730" spans="1:9" x14ac:dyDescent="0.25">
      <c r="A14730">
        <v>1</v>
      </c>
      <c r="B14730">
        <v>471</v>
      </c>
      <c r="C14730">
        <v>3</v>
      </c>
      <c r="D14730" t="s">
        <v>23</v>
      </c>
      <c r="E14730" t="s">
        <v>39</v>
      </c>
      <c r="F14730" t="s">
        <v>14792</v>
      </c>
      <c r="G14730">
        <v>157</v>
      </c>
      <c r="H14730" t="s">
        <v>25</v>
      </c>
      <c r="I14730" t="s">
        <v>13</v>
      </c>
    </row>
    <row r="14731" spans="1:9" x14ac:dyDescent="0.25">
      <c r="A14731">
        <v>1</v>
      </c>
      <c r="B14731">
        <v>680</v>
      </c>
      <c r="C14731">
        <v>5</v>
      </c>
      <c r="D14731" t="s">
        <v>23</v>
      </c>
      <c r="E14731" t="s">
        <v>10</v>
      </c>
      <c r="F14731" t="s">
        <v>14793</v>
      </c>
      <c r="G14731">
        <v>136</v>
      </c>
      <c r="H14731" t="s">
        <v>25</v>
      </c>
      <c r="I14731" t="s">
        <v>13</v>
      </c>
    </row>
    <row r="14732" spans="1:9" x14ac:dyDescent="0.25">
      <c r="A14732">
        <v>1</v>
      </c>
      <c r="B14732">
        <v>170</v>
      </c>
      <c r="C14732">
        <v>1</v>
      </c>
      <c r="D14732" t="s">
        <v>14</v>
      </c>
      <c r="E14732" t="s">
        <v>39</v>
      </c>
      <c r="F14732" t="s">
        <v>14794</v>
      </c>
      <c r="G14732">
        <v>170</v>
      </c>
      <c r="H14732" t="s">
        <v>16</v>
      </c>
      <c r="I14732" t="s">
        <v>13</v>
      </c>
    </row>
    <row r="14733" spans="1:9" x14ac:dyDescent="0.25">
      <c r="A14733">
        <v>1</v>
      </c>
      <c r="B14733">
        <v>108</v>
      </c>
      <c r="C14733">
        <v>1</v>
      </c>
      <c r="D14733" t="s">
        <v>18</v>
      </c>
      <c r="E14733" t="s">
        <v>46</v>
      </c>
      <c r="F14733" t="s">
        <v>14795</v>
      </c>
      <c r="G14733">
        <v>108</v>
      </c>
      <c r="H14733" t="s">
        <v>12</v>
      </c>
      <c r="I14733" t="s">
        <v>13</v>
      </c>
    </row>
    <row r="14734" spans="1:9" x14ac:dyDescent="0.25">
      <c r="A14734">
        <v>1</v>
      </c>
      <c r="B14734">
        <v>1072</v>
      </c>
      <c r="C14734">
        <v>1</v>
      </c>
      <c r="D14734" t="s">
        <v>18</v>
      </c>
      <c r="E14734" t="s">
        <v>10</v>
      </c>
      <c r="F14734" t="s">
        <v>14796</v>
      </c>
      <c r="G14734">
        <v>1072</v>
      </c>
      <c r="H14734" t="s">
        <v>12</v>
      </c>
      <c r="I14734" t="s">
        <v>13</v>
      </c>
    </row>
    <row r="14735" spans="1:9" x14ac:dyDescent="0.25">
      <c r="A14735">
        <v>1</v>
      </c>
      <c r="B14735">
        <v>2769</v>
      </c>
      <c r="C14735">
        <v>3</v>
      </c>
      <c r="D14735" t="s">
        <v>14</v>
      </c>
      <c r="E14735" t="s">
        <v>39</v>
      </c>
      <c r="F14735" t="s">
        <v>14797</v>
      </c>
      <c r="G14735">
        <v>923</v>
      </c>
      <c r="H14735" t="s">
        <v>16</v>
      </c>
      <c r="I14735" t="s">
        <v>13</v>
      </c>
    </row>
    <row r="14736" spans="1:9" x14ac:dyDescent="0.25">
      <c r="A14736">
        <v>1</v>
      </c>
      <c r="B14736">
        <v>128</v>
      </c>
      <c r="C14736">
        <v>1</v>
      </c>
      <c r="D14736" t="s">
        <v>23</v>
      </c>
      <c r="E14736" t="s">
        <v>46</v>
      </c>
      <c r="F14736" t="s">
        <v>14798</v>
      </c>
      <c r="G14736">
        <v>128</v>
      </c>
      <c r="H14736" t="s">
        <v>25</v>
      </c>
      <c r="I14736" t="s">
        <v>13</v>
      </c>
    </row>
    <row r="14737" spans="1:9" x14ac:dyDescent="0.25">
      <c r="A14737">
        <v>1</v>
      </c>
      <c r="B14737">
        <v>755</v>
      </c>
      <c r="C14737">
        <v>1</v>
      </c>
      <c r="D14737" t="s">
        <v>23</v>
      </c>
      <c r="E14737" t="s">
        <v>67</v>
      </c>
      <c r="F14737" t="s">
        <v>14799</v>
      </c>
      <c r="G14737">
        <v>755</v>
      </c>
      <c r="H14737" t="s">
        <v>25</v>
      </c>
      <c r="I14737" t="s">
        <v>13</v>
      </c>
    </row>
    <row r="14738" spans="1:9" x14ac:dyDescent="0.25">
      <c r="A14738">
        <v>1</v>
      </c>
      <c r="B14738">
        <v>453</v>
      </c>
      <c r="C14738">
        <v>3</v>
      </c>
      <c r="D14738" t="s">
        <v>23</v>
      </c>
      <c r="E14738" t="s">
        <v>39</v>
      </c>
      <c r="F14738" t="s">
        <v>14800</v>
      </c>
      <c r="G14738">
        <v>151</v>
      </c>
      <c r="H14738" t="s">
        <v>25</v>
      </c>
      <c r="I14738" t="s">
        <v>13</v>
      </c>
    </row>
    <row r="14739" spans="1:9" x14ac:dyDescent="0.25">
      <c r="A14739">
        <v>1</v>
      </c>
      <c r="B14739">
        <v>785</v>
      </c>
      <c r="C14739">
        <v>5</v>
      </c>
      <c r="D14739" t="s">
        <v>23</v>
      </c>
      <c r="E14739" t="s">
        <v>39</v>
      </c>
      <c r="F14739" t="s">
        <v>14801</v>
      </c>
      <c r="G14739">
        <v>157</v>
      </c>
      <c r="H14739" t="s">
        <v>25</v>
      </c>
      <c r="I14739" t="s">
        <v>13</v>
      </c>
    </row>
    <row r="14740" spans="1:9" x14ac:dyDescent="0.25">
      <c r="A14740">
        <v>1</v>
      </c>
      <c r="B14740">
        <v>372</v>
      </c>
      <c r="C14740">
        <v>1</v>
      </c>
      <c r="D14740" t="s">
        <v>23</v>
      </c>
      <c r="E14740" t="s">
        <v>46</v>
      </c>
      <c r="F14740" t="s">
        <v>14802</v>
      </c>
      <c r="G14740">
        <v>372</v>
      </c>
      <c r="H14740" t="s">
        <v>25</v>
      </c>
      <c r="I14740" t="s">
        <v>13</v>
      </c>
    </row>
    <row r="14741" spans="1:9" x14ac:dyDescent="0.25">
      <c r="A14741">
        <v>1</v>
      </c>
      <c r="B14741">
        <v>308</v>
      </c>
      <c r="C14741">
        <v>4</v>
      </c>
      <c r="D14741" t="s">
        <v>18</v>
      </c>
      <c r="E14741" t="s">
        <v>39</v>
      </c>
      <c r="F14741" t="s">
        <v>14803</v>
      </c>
      <c r="G14741">
        <v>77</v>
      </c>
      <c r="H14741" t="s">
        <v>12</v>
      </c>
      <c r="I14741" t="s">
        <v>13</v>
      </c>
    </row>
    <row r="14742" spans="1:9" x14ac:dyDescent="0.25">
      <c r="A14742">
        <v>1</v>
      </c>
      <c r="B14742">
        <v>2632</v>
      </c>
      <c r="C14742">
        <v>4</v>
      </c>
      <c r="D14742" t="s">
        <v>23</v>
      </c>
      <c r="E14742" t="s">
        <v>46</v>
      </c>
      <c r="F14742" t="s">
        <v>14804</v>
      </c>
      <c r="G14742">
        <v>658</v>
      </c>
      <c r="H14742" t="s">
        <v>25</v>
      </c>
      <c r="I14742" t="s">
        <v>13</v>
      </c>
    </row>
    <row r="14743" spans="1:9" x14ac:dyDescent="0.25">
      <c r="A14743">
        <v>1</v>
      </c>
      <c r="B14743">
        <v>297</v>
      </c>
      <c r="C14743">
        <v>1</v>
      </c>
      <c r="D14743" t="s">
        <v>18</v>
      </c>
      <c r="E14743" t="s">
        <v>46</v>
      </c>
      <c r="F14743" t="s">
        <v>14805</v>
      </c>
      <c r="G14743">
        <v>297</v>
      </c>
      <c r="H14743" t="s">
        <v>12</v>
      </c>
      <c r="I14743" t="s">
        <v>13</v>
      </c>
    </row>
    <row r="14744" spans="1:9" x14ac:dyDescent="0.25">
      <c r="A14744">
        <v>1</v>
      </c>
      <c r="B14744">
        <v>3030</v>
      </c>
      <c r="C14744">
        <v>1</v>
      </c>
      <c r="D14744" t="s">
        <v>18</v>
      </c>
      <c r="E14744" t="s">
        <v>46</v>
      </c>
      <c r="F14744" t="s">
        <v>14806</v>
      </c>
      <c r="G14744">
        <v>3030</v>
      </c>
      <c r="H14744" t="s">
        <v>12</v>
      </c>
      <c r="I14744" t="s">
        <v>13</v>
      </c>
    </row>
    <row r="14745" spans="1:9" x14ac:dyDescent="0.25">
      <c r="A14745">
        <v>1</v>
      </c>
      <c r="B14745">
        <v>261</v>
      </c>
      <c r="C14745">
        <v>1</v>
      </c>
      <c r="D14745" t="s">
        <v>18</v>
      </c>
      <c r="E14745" t="s">
        <v>10</v>
      </c>
      <c r="F14745" t="s">
        <v>14807</v>
      </c>
      <c r="G14745">
        <v>261</v>
      </c>
      <c r="H14745" t="s">
        <v>12</v>
      </c>
      <c r="I14745" t="s">
        <v>13</v>
      </c>
    </row>
    <row r="14746" spans="1:9" x14ac:dyDescent="0.25">
      <c r="A14746">
        <v>1</v>
      </c>
      <c r="B14746">
        <v>640</v>
      </c>
      <c r="C14746">
        <v>4</v>
      </c>
      <c r="D14746" t="s">
        <v>18</v>
      </c>
      <c r="E14746" t="s">
        <v>46</v>
      </c>
      <c r="F14746" t="s">
        <v>14808</v>
      </c>
      <c r="G14746">
        <v>160</v>
      </c>
      <c r="H14746" t="s">
        <v>12</v>
      </c>
      <c r="I14746" t="s">
        <v>13</v>
      </c>
    </row>
    <row r="14747" spans="1:9" x14ac:dyDescent="0.25">
      <c r="A14747">
        <v>1</v>
      </c>
      <c r="B14747">
        <v>342</v>
      </c>
      <c r="C14747">
        <v>3</v>
      </c>
      <c r="D14747" t="s">
        <v>18</v>
      </c>
      <c r="E14747" t="s">
        <v>39</v>
      </c>
      <c r="F14747" t="s">
        <v>14809</v>
      </c>
      <c r="G14747">
        <v>114</v>
      </c>
      <c r="H14747" t="s">
        <v>12</v>
      </c>
      <c r="I14747" t="s">
        <v>13</v>
      </c>
    </row>
    <row r="14748" spans="1:9" x14ac:dyDescent="0.25">
      <c r="A14748">
        <v>1</v>
      </c>
      <c r="B14748">
        <v>242</v>
      </c>
      <c r="C14748">
        <v>1</v>
      </c>
      <c r="D14748" t="s">
        <v>23</v>
      </c>
      <c r="E14748" t="s">
        <v>39</v>
      </c>
      <c r="F14748" t="s">
        <v>14810</v>
      </c>
      <c r="G14748">
        <v>242</v>
      </c>
      <c r="H14748" t="s">
        <v>25</v>
      </c>
      <c r="I14748" t="s">
        <v>13</v>
      </c>
    </row>
    <row r="14749" spans="1:9" x14ac:dyDescent="0.25">
      <c r="A14749">
        <v>1</v>
      </c>
      <c r="B14749">
        <v>430</v>
      </c>
      <c r="C14749">
        <v>5</v>
      </c>
      <c r="D14749" t="s">
        <v>18</v>
      </c>
      <c r="E14749" t="s">
        <v>46</v>
      </c>
      <c r="F14749" t="s">
        <v>14811</v>
      </c>
      <c r="G14749">
        <v>86</v>
      </c>
      <c r="H14749" t="s">
        <v>12</v>
      </c>
      <c r="I14749" t="s">
        <v>13</v>
      </c>
    </row>
    <row r="14750" spans="1:9" x14ac:dyDescent="0.25">
      <c r="A14750">
        <v>1</v>
      </c>
      <c r="B14750">
        <v>485</v>
      </c>
      <c r="C14750">
        <v>1</v>
      </c>
      <c r="D14750" t="s">
        <v>18</v>
      </c>
      <c r="E14750" t="s">
        <v>67</v>
      </c>
      <c r="F14750" t="s">
        <v>14812</v>
      </c>
      <c r="G14750">
        <v>485</v>
      </c>
      <c r="H14750" t="s">
        <v>12</v>
      </c>
      <c r="I14750" t="s">
        <v>13</v>
      </c>
    </row>
    <row r="14751" spans="1:9" x14ac:dyDescent="0.25">
      <c r="A14751">
        <v>1</v>
      </c>
      <c r="B14751">
        <v>684</v>
      </c>
      <c r="C14751">
        <v>1</v>
      </c>
      <c r="D14751" t="s">
        <v>18</v>
      </c>
      <c r="E14751" t="s">
        <v>10</v>
      </c>
      <c r="F14751" t="s">
        <v>14813</v>
      </c>
      <c r="G14751">
        <v>684</v>
      </c>
      <c r="H14751" t="s">
        <v>12</v>
      </c>
      <c r="I14751" t="s">
        <v>13</v>
      </c>
    </row>
    <row r="14752" spans="1:9" x14ac:dyDescent="0.25">
      <c r="A14752">
        <v>1</v>
      </c>
      <c r="B14752">
        <v>27470</v>
      </c>
      <c r="C14752">
        <v>5</v>
      </c>
      <c r="D14752" t="s">
        <v>18</v>
      </c>
      <c r="E14752" t="s">
        <v>10</v>
      </c>
      <c r="F14752" t="s">
        <v>14814</v>
      </c>
      <c r="G14752">
        <v>5494</v>
      </c>
      <c r="H14752" t="s">
        <v>12</v>
      </c>
      <c r="I14752" t="s">
        <v>13</v>
      </c>
    </row>
    <row r="14753" spans="1:9" x14ac:dyDescent="0.25">
      <c r="A14753">
        <v>1</v>
      </c>
      <c r="B14753">
        <v>27470</v>
      </c>
      <c r="C14753">
        <v>5</v>
      </c>
      <c r="D14753" t="s">
        <v>18</v>
      </c>
      <c r="E14753" t="s">
        <v>10</v>
      </c>
      <c r="F14753" t="s">
        <v>14815</v>
      </c>
      <c r="G14753">
        <v>5494</v>
      </c>
      <c r="H14753" t="s">
        <v>12</v>
      </c>
      <c r="I14753" t="s">
        <v>13</v>
      </c>
    </row>
    <row r="14754" spans="1:9" x14ac:dyDescent="0.25">
      <c r="A14754">
        <v>1</v>
      </c>
      <c r="B14754">
        <v>564</v>
      </c>
      <c r="C14754">
        <v>3</v>
      </c>
      <c r="D14754" t="s">
        <v>18</v>
      </c>
      <c r="E14754" t="s">
        <v>46</v>
      </c>
      <c r="F14754" t="s">
        <v>14816</v>
      </c>
      <c r="G14754">
        <v>188</v>
      </c>
      <c r="H14754" t="s">
        <v>12</v>
      </c>
      <c r="I14754" t="s">
        <v>13</v>
      </c>
    </row>
    <row r="14755" spans="1:9" x14ac:dyDescent="0.25">
      <c r="A14755">
        <v>1</v>
      </c>
      <c r="B14755">
        <v>1016</v>
      </c>
      <c r="C14755">
        <v>4</v>
      </c>
      <c r="D14755" t="s">
        <v>18</v>
      </c>
      <c r="E14755" t="s">
        <v>42</v>
      </c>
      <c r="F14755" t="s">
        <v>14817</v>
      </c>
      <c r="G14755">
        <v>254</v>
      </c>
      <c r="H14755" t="s">
        <v>12</v>
      </c>
      <c r="I14755" t="s">
        <v>13</v>
      </c>
    </row>
    <row r="14756" spans="1:9" x14ac:dyDescent="0.25">
      <c r="A14756">
        <v>1</v>
      </c>
      <c r="B14756">
        <v>8672</v>
      </c>
      <c r="C14756">
        <v>4</v>
      </c>
      <c r="D14756" t="s">
        <v>18</v>
      </c>
      <c r="E14756" t="s">
        <v>46</v>
      </c>
      <c r="F14756" t="s">
        <v>14818</v>
      </c>
      <c r="G14756">
        <v>2168</v>
      </c>
      <c r="H14756" t="s">
        <v>12</v>
      </c>
      <c r="I14756" t="s">
        <v>13</v>
      </c>
    </row>
    <row r="14757" spans="1:9" x14ac:dyDescent="0.25">
      <c r="A14757">
        <v>1</v>
      </c>
      <c r="B14757">
        <v>495</v>
      </c>
      <c r="C14757">
        <v>5</v>
      </c>
      <c r="D14757" t="s">
        <v>23</v>
      </c>
      <c r="E14757" t="s">
        <v>10</v>
      </c>
      <c r="F14757" t="s">
        <v>14819</v>
      </c>
      <c r="G14757">
        <v>99</v>
      </c>
      <c r="H14757" t="s">
        <v>25</v>
      </c>
      <c r="I14757" t="s">
        <v>13</v>
      </c>
    </row>
    <row r="14758" spans="1:9" x14ac:dyDescent="0.25">
      <c r="A14758">
        <v>1</v>
      </c>
      <c r="B14758">
        <v>305</v>
      </c>
      <c r="C14758">
        <v>1</v>
      </c>
      <c r="D14758" t="s">
        <v>18</v>
      </c>
      <c r="E14758" t="s">
        <v>10</v>
      </c>
      <c r="F14758" t="s">
        <v>14820</v>
      </c>
      <c r="G14758">
        <v>305</v>
      </c>
      <c r="H14758" t="s">
        <v>12</v>
      </c>
      <c r="I14758" t="s">
        <v>13</v>
      </c>
    </row>
    <row r="14759" spans="1:9" x14ac:dyDescent="0.25">
      <c r="A14759">
        <v>1</v>
      </c>
      <c r="B14759">
        <v>305</v>
      </c>
      <c r="C14759">
        <v>1</v>
      </c>
      <c r="D14759" t="s">
        <v>18</v>
      </c>
      <c r="E14759" t="s">
        <v>10</v>
      </c>
      <c r="F14759" t="s">
        <v>14821</v>
      </c>
      <c r="G14759">
        <v>305</v>
      </c>
      <c r="H14759" t="s">
        <v>12</v>
      </c>
      <c r="I14759" t="s">
        <v>13</v>
      </c>
    </row>
    <row r="14760" spans="1:9" x14ac:dyDescent="0.25">
      <c r="A14760">
        <v>1</v>
      </c>
      <c r="B14760">
        <v>700</v>
      </c>
      <c r="C14760">
        <v>4</v>
      </c>
      <c r="D14760" t="s">
        <v>18</v>
      </c>
      <c r="E14760" t="s">
        <v>10</v>
      </c>
      <c r="F14760" t="s">
        <v>14822</v>
      </c>
      <c r="G14760">
        <v>175</v>
      </c>
      <c r="H14760" t="s">
        <v>12</v>
      </c>
      <c r="I14760" t="s">
        <v>13</v>
      </c>
    </row>
    <row r="14761" spans="1:9" x14ac:dyDescent="0.25">
      <c r="A14761">
        <v>1</v>
      </c>
      <c r="B14761">
        <v>27470</v>
      </c>
      <c r="C14761">
        <v>5</v>
      </c>
      <c r="D14761" t="s">
        <v>18</v>
      </c>
      <c r="E14761" t="s">
        <v>10</v>
      </c>
      <c r="F14761" t="s">
        <v>14823</v>
      </c>
      <c r="G14761">
        <v>5494</v>
      </c>
      <c r="H14761" t="s">
        <v>12</v>
      </c>
      <c r="I14761" t="s">
        <v>13</v>
      </c>
    </row>
    <row r="14762" spans="1:9" x14ac:dyDescent="0.25">
      <c r="A14762">
        <v>1</v>
      </c>
      <c r="B14762">
        <v>192</v>
      </c>
      <c r="C14762">
        <v>3</v>
      </c>
      <c r="D14762" t="s">
        <v>18</v>
      </c>
      <c r="E14762" t="s">
        <v>10</v>
      </c>
      <c r="F14762" t="s">
        <v>14824</v>
      </c>
      <c r="G14762">
        <v>64</v>
      </c>
      <c r="H14762" t="s">
        <v>12</v>
      </c>
      <c r="I14762" t="s">
        <v>13</v>
      </c>
    </row>
    <row r="14763" spans="1:9" x14ac:dyDescent="0.25">
      <c r="A14763">
        <v>1</v>
      </c>
      <c r="B14763">
        <v>46</v>
      </c>
      <c r="C14763">
        <v>1</v>
      </c>
      <c r="D14763" t="s">
        <v>23</v>
      </c>
      <c r="E14763" t="s">
        <v>10</v>
      </c>
      <c r="F14763" t="s">
        <v>14825</v>
      </c>
      <c r="G14763">
        <v>46</v>
      </c>
      <c r="H14763" t="s">
        <v>25</v>
      </c>
      <c r="I14763" t="s">
        <v>13</v>
      </c>
    </row>
    <row r="14764" spans="1:9" x14ac:dyDescent="0.25">
      <c r="A14764">
        <v>1</v>
      </c>
      <c r="B14764">
        <v>1598</v>
      </c>
      <c r="C14764">
        <v>1</v>
      </c>
      <c r="D14764" t="s">
        <v>18</v>
      </c>
      <c r="E14764" t="s">
        <v>10</v>
      </c>
      <c r="F14764" t="s">
        <v>14826</v>
      </c>
      <c r="G14764">
        <v>1598</v>
      </c>
      <c r="H14764" t="s">
        <v>12</v>
      </c>
      <c r="I14764" t="s">
        <v>13</v>
      </c>
    </row>
    <row r="14765" spans="1:9" x14ac:dyDescent="0.25">
      <c r="A14765">
        <v>1</v>
      </c>
      <c r="B14765">
        <v>134</v>
      </c>
      <c r="C14765">
        <v>1</v>
      </c>
      <c r="D14765" t="s">
        <v>18</v>
      </c>
      <c r="E14765" t="s">
        <v>10</v>
      </c>
      <c r="F14765" t="s">
        <v>14827</v>
      </c>
      <c r="G14765">
        <v>134</v>
      </c>
      <c r="H14765" t="s">
        <v>12</v>
      </c>
      <c r="I14765" t="s">
        <v>13</v>
      </c>
    </row>
    <row r="14766" spans="1:9" x14ac:dyDescent="0.25">
      <c r="A14766">
        <v>1</v>
      </c>
      <c r="B14766">
        <v>339</v>
      </c>
      <c r="C14766">
        <v>1</v>
      </c>
      <c r="D14766" t="s">
        <v>18</v>
      </c>
      <c r="E14766" t="s">
        <v>39</v>
      </c>
      <c r="F14766" t="s">
        <v>14828</v>
      </c>
      <c r="G14766">
        <v>339</v>
      </c>
      <c r="H14766" t="s">
        <v>12</v>
      </c>
      <c r="I14766" t="s">
        <v>13</v>
      </c>
    </row>
    <row r="14767" spans="1:9" x14ac:dyDescent="0.25">
      <c r="A14767">
        <v>1</v>
      </c>
      <c r="B14767">
        <v>389</v>
      </c>
      <c r="C14767">
        <v>1</v>
      </c>
      <c r="D14767" t="s">
        <v>18</v>
      </c>
      <c r="E14767" t="s">
        <v>10</v>
      </c>
      <c r="F14767" t="s">
        <v>14829</v>
      </c>
      <c r="G14767">
        <v>389</v>
      </c>
      <c r="H14767" t="s">
        <v>12</v>
      </c>
      <c r="I14767" t="s">
        <v>13</v>
      </c>
    </row>
    <row r="14768" spans="1:9" x14ac:dyDescent="0.25">
      <c r="A14768">
        <v>1</v>
      </c>
      <c r="B14768">
        <v>468</v>
      </c>
      <c r="C14768">
        <v>4</v>
      </c>
      <c r="D14768" t="s">
        <v>18</v>
      </c>
      <c r="E14768" t="s">
        <v>10</v>
      </c>
      <c r="F14768" t="s">
        <v>14830</v>
      </c>
      <c r="G14768">
        <v>117</v>
      </c>
      <c r="H14768" t="s">
        <v>12</v>
      </c>
      <c r="I14768" t="s">
        <v>13</v>
      </c>
    </row>
    <row r="14769" spans="1:9" x14ac:dyDescent="0.25">
      <c r="A14769">
        <v>1</v>
      </c>
      <c r="B14769">
        <v>818</v>
      </c>
      <c r="C14769">
        <v>1</v>
      </c>
      <c r="D14769" t="s">
        <v>18</v>
      </c>
      <c r="E14769" t="s">
        <v>39</v>
      </c>
      <c r="F14769" t="s">
        <v>14831</v>
      </c>
      <c r="G14769">
        <v>818</v>
      </c>
      <c r="H14769" t="s">
        <v>12</v>
      </c>
      <c r="I14769" t="s">
        <v>13</v>
      </c>
    </row>
    <row r="14770" spans="1:9" x14ac:dyDescent="0.25">
      <c r="A14770">
        <v>1</v>
      </c>
      <c r="B14770">
        <v>638</v>
      </c>
      <c r="C14770">
        <v>1</v>
      </c>
      <c r="D14770" t="s">
        <v>18</v>
      </c>
      <c r="E14770" t="s">
        <v>10</v>
      </c>
      <c r="F14770" t="s">
        <v>14832</v>
      </c>
      <c r="G14770">
        <v>638</v>
      </c>
      <c r="H14770" t="s">
        <v>12</v>
      </c>
      <c r="I14770" t="s">
        <v>13</v>
      </c>
    </row>
    <row r="14771" spans="1:9" x14ac:dyDescent="0.25">
      <c r="A14771">
        <v>1</v>
      </c>
      <c r="B14771">
        <v>5111</v>
      </c>
      <c r="C14771">
        <v>1</v>
      </c>
      <c r="D14771" t="s">
        <v>18</v>
      </c>
      <c r="E14771" t="s">
        <v>10</v>
      </c>
      <c r="F14771" t="s">
        <v>14833</v>
      </c>
      <c r="G14771">
        <v>5111</v>
      </c>
      <c r="H14771" t="s">
        <v>12</v>
      </c>
      <c r="I14771" t="s">
        <v>13</v>
      </c>
    </row>
    <row r="14772" spans="1:9" x14ac:dyDescent="0.25">
      <c r="A14772">
        <v>1</v>
      </c>
      <c r="B14772">
        <v>101</v>
      </c>
      <c r="C14772">
        <v>1</v>
      </c>
      <c r="D14772" t="s">
        <v>18</v>
      </c>
      <c r="E14772" t="s">
        <v>42</v>
      </c>
      <c r="F14772" t="s">
        <v>14834</v>
      </c>
      <c r="G14772">
        <v>101</v>
      </c>
      <c r="H14772" t="s">
        <v>12</v>
      </c>
      <c r="I14772" t="s">
        <v>13</v>
      </c>
    </row>
    <row r="14773" spans="1:9" x14ac:dyDescent="0.25">
      <c r="A14773">
        <v>1</v>
      </c>
      <c r="B14773">
        <v>400</v>
      </c>
      <c r="C14773">
        <v>5</v>
      </c>
      <c r="D14773" t="s">
        <v>23</v>
      </c>
      <c r="E14773" t="s">
        <v>29</v>
      </c>
      <c r="F14773" t="s">
        <v>14835</v>
      </c>
      <c r="G14773">
        <v>80</v>
      </c>
      <c r="H14773" t="s">
        <v>25</v>
      </c>
      <c r="I14773" t="s">
        <v>13</v>
      </c>
    </row>
    <row r="14774" spans="1:9" x14ac:dyDescent="0.25">
      <c r="A14774">
        <v>1</v>
      </c>
      <c r="B14774">
        <v>834</v>
      </c>
      <c r="C14774">
        <v>3</v>
      </c>
      <c r="D14774" t="s">
        <v>18</v>
      </c>
      <c r="E14774" t="s">
        <v>67</v>
      </c>
      <c r="F14774" t="s">
        <v>14836</v>
      </c>
      <c r="G14774">
        <v>278</v>
      </c>
      <c r="H14774" t="s">
        <v>12</v>
      </c>
      <c r="I14774" t="s">
        <v>13</v>
      </c>
    </row>
    <row r="14775" spans="1:9" x14ac:dyDescent="0.25">
      <c r="A14775">
        <v>1</v>
      </c>
      <c r="B14775">
        <v>270</v>
      </c>
      <c r="C14775">
        <v>3</v>
      </c>
      <c r="D14775" t="s">
        <v>18</v>
      </c>
      <c r="E14775" t="s">
        <v>67</v>
      </c>
      <c r="F14775" t="s">
        <v>14837</v>
      </c>
      <c r="G14775">
        <v>90</v>
      </c>
      <c r="H14775" t="s">
        <v>12</v>
      </c>
      <c r="I14775" t="s">
        <v>13</v>
      </c>
    </row>
    <row r="14776" spans="1:9" x14ac:dyDescent="0.25">
      <c r="A14776">
        <v>1</v>
      </c>
      <c r="B14776">
        <v>239</v>
      </c>
      <c r="C14776">
        <v>1</v>
      </c>
      <c r="D14776" t="s">
        <v>23</v>
      </c>
      <c r="E14776" t="s">
        <v>46</v>
      </c>
      <c r="F14776" t="s">
        <v>14838</v>
      </c>
      <c r="G14776">
        <v>239</v>
      </c>
      <c r="H14776" t="s">
        <v>25</v>
      </c>
      <c r="I14776" t="s">
        <v>13</v>
      </c>
    </row>
    <row r="14777" spans="1:9" x14ac:dyDescent="0.25">
      <c r="A14777">
        <v>1</v>
      </c>
      <c r="B14777">
        <v>356</v>
      </c>
      <c r="C14777">
        <v>1</v>
      </c>
      <c r="D14777" t="s">
        <v>18</v>
      </c>
      <c r="E14777" t="s">
        <v>67</v>
      </c>
      <c r="F14777" t="s">
        <v>14839</v>
      </c>
      <c r="G14777">
        <v>356</v>
      </c>
      <c r="H14777" t="s">
        <v>12</v>
      </c>
      <c r="I14777" t="s">
        <v>13</v>
      </c>
    </row>
    <row r="14778" spans="1:9" x14ac:dyDescent="0.25">
      <c r="A14778">
        <v>1</v>
      </c>
      <c r="B14778">
        <v>717</v>
      </c>
      <c r="C14778">
        <v>3</v>
      </c>
      <c r="D14778" t="s">
        <v>18</v>
      </c>
      <c r="E14778" t="s">
        <v>67</v>
      </c>
      <c r="F14778" t="s">
        <v>14840</v>
      </c>
      <c r="G14778">
        <v>239</v>
      </c>
      <c r="H14778" t="s">
        <v>12</v>
      </c>
      <c r="I14778" t="s">
        <v>13</v>
      </c>
    </row>
    <row r="14779" spans="1:9" x14ac:dyDescent="0.25">
      <c r="A14779">
        <v>1</v>
      </c>
      <c r="B14779">
        <v>4542</v>
      </c>
      <c r="C14779">
        <v>3</v>
      </c>
      <c r="D14779" t="s">
        <v>18</v>
      </c>
      <c r="E14779" t="s">
        <v>46</v>
      </c>
      <c r="F14779" t="s">
        <v>14841</v>
      </c>
      <c r="G14779">
        <v>1514</v>
      </c>
      <c r="H14779" t="s">
        <v>12</v>
      </c>
      <c r="I14779" t="s">
        <v>13</v>
      </c>
    </row>
    <row r="14780" spans="1:9" x14ac:dyDescent="0.25">
      <c r="A14780">
        <v>1</v>
      </c>
      <c r="B14780">
        <v>4542</v>
      </c>
      <c r="C14780">
        <v>3</v>
      </c>
      <c r="D14780" t="s">
        <v>23</v>
      </c>
      <c r="E14780" t="s">
        <v>10</v>
      </c>
      <c r="F14780" t="s">
        <v>14842</v>
      </c>
      <c r="G14780">
        <v>1514</v>
      </c>
      <c r="H14780" t="s">
        <v>25</v>
      </c>
      <c r="I14780" t="s">
        <v>13</v>
      </c>
    </row>
    <row r="14781" spans="1:9" x14ac:dyDescent="0.25">
      <c r="A14781">
        <v>1</v>
      </c>
      <c r="B14781">
        <v>2076</v>
      </c>
      <c r="C14781">
        <v>3</v>
      </c>
      <c r="D14781" t="s">
        <v>18</v>
      </c>
      <c r="E14781" t="s">
        <v>39</v>
      </c>
      <c r="F14781" t="s">
        <v>14843</v>
      </c>
      <c r="G14781">
        <v>692</v>
      </c>
      <c r="H14781" t="s">
        <v>12</v>
      </c>
      <c r="I14781" t="s">
        <v>13</v>
      </c>
    </row>
    <row r="14782" spans="1:9" x14ac:dyDescent="0.25">
      <c r="A14782">
        <v>1</v>
      </c>
      <c r="B14782">
        <v>4542</v>
      </c>
      <c r="C14782">
        <v>3</v>
      </c>
      <c r="D14782" t="s">
        <v>18</v>
      </c>
      <c r="E14782" t="s">
        <v>10</v>
      </c>
      <c r="F14782" t="s">
        <v>14844</v>
      </c>
      <c r="G14782">
        <v>1514</v>
      </c>
      <c r="H14782" t="s">
        <v>12</v>
      </c>
      <c r="I14782" t="s">
        <v>13</v>
      </c>
    </row>
    <row r="14783" spans="1:9" x14ac:dyDescent="0.25">
      <c r="A14783">
        <v>1</v>
      </c>
      <c r="B14783">
        <v>1452</v>
      </c>
      <c r="C14783">
        <v>3</v>
      </c>
      <c r="D14783" t="s">
        <v>18</v>
      </c>
      <c r="E14783" t="s">
        <v>39</v>
      </c>
      <c r="F14783" t="s">
        <v>14845</v>
      </c>
      <c r="G14783">
        <v>484</v>
      </c>
      <c r="H14783" t="s">
        <v>12</v>
      </c>
      <c r="I14783" t="s">
        <v>13</v>
      </c>
    </row>
    <row r="14784" spans="1:9" x14ac:dyDescent="0.25">
      <c r="A14784">
        <v>1</v>
      </c>
      <c r="B14784">
        <v>274</v>
      </c>
      <c r="C14784">
        <v>1</v>
      </c>
      <c r="D14784" t="s">
        <v>18</v>
      </c>
      <c r="E14784" t="s">
        <v>39</v>
      </c>
      <c r="F14784" t="s">
        <v>14846</v>
      </c>
      <c r="G14784">
        <v>274</v>
      </c>
      <c r="H14784" t="s">
        <v>12</v>
      </c>
      <c r="I14784" t="s">
        <v>13</v>
      </c>
    </row>
    <row r="14785" spans="1:9" x14ac:dyDescent="0.25">
      <c r="A14785">
        <v>1</v>
      </c>
      <c r="B14785">
        <v>576</v>
      </c>
      <c r="C14785">
        <v>1</v>
      </c>
      <c r="D14785" t="s">
        <v>18</v>
      </c>
      <c r="E14785" t="s">
        <v>10</v>
      </c>
      <c r="F14785" t="s">
        <v>14847</v>
      </c>
      <c r="G14785">
        <v>576</v>
      </c>
      <c r="H14785" t="s">
        <v>12</v>
      </c>
      <c r="I14785" t="s">
        <v>13</v>
      </c>
    </row>
    <row r="14786" spans="1:9" x14ac:dyDescent="0.25">
      <c r="A14786">
        <v>1</v>
      </c>
      <c r="B14786">
        <v>4308</v>
      </c>
      <c r="C14786">
        <v>4</v>
      </c>
      <c r="D14786" t="s">
        <v>18</v>
      </c>
      <c r="E14786" t="s">
        <v>46</v>
      </c>
      <c r="F14786" t="s">
        <v>14848</v>
      </c>
      <c r="G14786">
        <v>1077</v>
      </c>
      <c r="H14786" t="s">
        <v>12</v>
      </c>
      <c r="I14786" t="s">
        <v>13</v>
      </c>
    </row>
    <row r="14787" spans="1:9" x14ac:dyDescent="0.25">
      <c r="A14787">
        <v>1</v>
      </c>
      <c r="B14787">
        <v>810</v>
      </c>
      <c r="C14787">
        <v>3</v>
      </c>
      <c r="D14787" t="s">
        <v>18</v>
      </c>
      <c r="E14787" t="s">
        <v>67</v>
      </c>
      <c r="F14787" t="s">
        <v>14849</v>
      </c>
      <c r="G14787">
        <v>270</v>
      </c>
      <c r="H14787" t="s">
        <v>12</v>
      </c>
      <c r="I14787" t="s">
        <v>13</v>
      </c>
    </row>
    <row r="14788" spans="1:9" x14ac:dyDescent="0.25">
      <c r="A14788">
        <v>1</v>
      </c>
      <c r="B14788">
        <v>320</v>
      </c>
      <c r="C14788">
        <v>1</v>
      </c>
      <c r="D14788" t="s">
        <v>18</v>
      </c>
      <c r="E14788" t="s">
        <v>42</v>
      </c>
      <c r="F14788" t="s">
        <v>14850</v>
      </c>
      <c r="G14788">
        <v>320</v>
      </c>
      <c r="H14788" t="s">
        <v>12</v>
      </c>
      <c r="I14788" t="s">
        <v>13</v>
      </c>
    </row>
    <row r="14789" spans="1:9" x14ac:dyDescent="0.25">
      <c r="A14789">
        <v>1</v>
      </c>
      <c r="B14789">
        <v>1000</v>
      </c>
      <c r="C14789">
        <v>5</v>
      </c>
      <c r="D14789" t="s">
        <v>18</v>
      </c>
      <c r="E14789" t="s">
        <v>42</v>
      </c>
      <c r="F14789" t="s">
        <v>14851</v>
      </c>
      <c r="G14789">
        <v>200</v>
      </c>
      <c r="H14789" t="s">
        <v>12</v>
      </c>
      <c r="I14789" t="s">
        <v>13</v>
      </c>
    </row>
    <row r="14790" spans="1:9" x14ac:dyDescent="0.25">
      <c r="A14790">
        <v>1</v>
      </c>
      <c r="B14790">
        <v>1000</v>
      </c>
      <c r="C14790">
        <v>5</v>
      </c>
      <c r="D14790" t="s">
        <v>18</v>
      </c>
      <c r="E14790" t="s">
        <v>42</v>
      </c>
      <c r="F14790" t="s">
        <v>14852</v>
      </c>
      <c r="G14790">
        <v>200</v>
      </c>
      <c r="H14790" t="s">
        <v>12</v>
      </c>
      <c r="I14790" t="s">
        <v>13</v>
      </c>
    </row>
    <row r="14791" spans="1:9" x14ac:dyDescent="0.25">
      <c r="A14791">
        <v>1</v>
      </c>
      <c r="B14791">
        <v>1497</v>
      </c>
      <c r="C14791">
        <v>3</v>
      </c>
      <c r="D14791" t="s">
        <v>14</v>
      </c>
      <c r="E14791" t="s">
        <v>46</v>
      </c>
      <c r="F14791" t="s">
        <v>14853</v>
      </c>
      <c r="G14791">
        <v>499</v>
      </c>
      <c r="H14791" t="s">
        <v>16</v>
      </c>
      <c r="I14791" t="s">
        <v>13</v>
      </c>
    </row>
    <row r="14792" spans="1:9" x14ac:dyDescent="0.25">
      <c r="A14792">
        <v>1</v>
      </c>
      <c r="B14792">
        <v>8908</v>
      </c>
      <c r="C14792">
        <v>4</v>
      </c>
      <c r="D14792" t="s">
        <v>18</v>
      </c>
      <c r="E14792" t="s">
        <v>10</v>
      </c>
      <c r="F14792" t="s">
        <v>14854</v>
      </c>
      <c r="G14792">
        <v>2227</v>
      </c>
      <c r="H14792" t="s">
        <v>12</v>
      </c>
      <c r="I14792" t="s">
        <v>13</v>
      </c>
    </row>
    <row r="14793" spans="1:9" x14ac:dyDescent="0.25">
      <c r="A14793">
        <v>1</v>
      </c>
      <c r="B14793">
        <v>8908</v>
      </c>
      <c r="C14793">
        <v>4</v>
      </c>
      <c r="D14793" t="s">
        <v>18</v>
      </c>
      <c r="E14793" t="s">
        <v>10</v>
      </c>
      <c r="F14793" t="s">
        <v>14855</v>
      </c>
      <c r="G14793">
        <v>2227</v>
      </c>
      <c r="H14793" t="s">
        <v>12</v>
      </c>
      <c r="I14793" t="s">
        <v>13</v>
      </c>
    </row>
    <row r="14794" spans="1:9" x14ac:dyDescent="0.25">
      <c r="A14794">
        <v>1</v>
      </c>
      <c r="B14794">
        <v>420</v>
      </c>
      <c r="C14794">
        <v>5</v>
      </c>
      <c r="D14794" t="s">
        <v>18</v>
      </c>
      <c r="E14794" t="s">
        <v>67</v>
      </c>
      <c r="F14794" t="s">
        <v>14856</v>
      </c>
      <c r="G14794">
        <v>84</v>
      </c>
      <c r="H14794" t="s">
        <v>12</v>
      </c>
      <c r="I14794" t="s">
        <v>13</v>
      </c>
    </row>
    <row r="14795" spans="1:9" x14ac:dyDescent="0.25">
      <c r="A14795">
        <v>1</v>
      </c>
      <c r="B14795">
        <v>1080</v>
      </c>
      <c r="C14795">
        <v>3</v>
      </c>
      <c r="D14795" t="s">
        <v>18</v>
      </c>
      <c r="E14795" t="s">
        <v>46</v>
      </c>
      <c r="F14795" t="s">
        <v>14857</v>
      </c>
      <c r="G14795">
        <v>360</v>
      </c>
      <c r="H14795" t="s">
        <v>12</v>
      </c>
      <c r="I14795" t="s">
        <v>13</v>
      </c>
    </row>
    <row r="14796" spans="1:9" x14ac:dyDescent="0.25">
      <c r="A14796">
        <v>1</v>
      </c>
      <c r="B14796">
        <v>224</v>
      </c>
      <c r="C14796">
        <v>4</v>
      </c>
      <c r="D14796" t="s">
        <v>18</v>
      </c>
      <c r="E14796" t="s">
        <v>10</v>
      </c>
      <c r="F14796" t="s">
        <v>14858</v>
      </c>
      <c r="G14796">
        <v>56</v>
      </c>
      <c r="H14796" t="s">
        <v>12</v>
      </c>
      <c r="I14796" t="s">
        <v>13</v>
      </c>
    </row>
    <row r="14797" spans="1:9" x14ac:dyDescent="0.25">
      <c r="A14797">
        <v>1</v>
      </c>
      <c r="B14797">
        <v>8908</v>
      </c>
      <c r="C14797">
        <v>4</v>
      </c>
      <c r="D14797" t="s">
        <v>18</v>
      </c>
      <c r="E14797" t="s">
        <v>10</v>
      </c>
      <c r="F14797" t="s">
        <v>14859</v>
      </c>
      <c r="G14797">
        <v>2227</v>
      </c>
      <c r="H14797" t="s">
        <v>12</v>
      </c>
      <c r="I14797" t="s">
        <v>13</v>
      </c>
    </row>
    <row r="14798" spans="1:9" x14ac:dyDescent="0.25">
      <c r="A14798">
        <v>1</v>
      </c>
      <c r="B14798">
        <v>1482</v>
      </c>
      <c r="C14798">
        <v>3</v>
      </c>
      <c r="D14798" t="s">
        <v>18</v>
      </c>
      <c r="E14798" t="s">
        <v>10</v>
      </c>
      <c r="F14798" t="s">
        <v>14860</v>
      </c>
      <c r="G14798">
        <v>494</v>
      </c>
      <c r="H14798" t="s">
        <v>12</v>
      </c>
      <c r="I14798" t="s">
        <v>13</v>
      </c>
    </row>
    <row r="14799" spans="1:9" x14ac:dyDescent="0.25">
      <c r="A14799">
        <v>1</v>
      </c>
      <c r="B14799">
        <v>1932</v>
      </c>
      <c r="C14799">
        <v>4</v>
      </c>
      <c r="D14799" t="s">
        <v>18</v>
      </c>
      <c r="E14799" t="s">
        <v>10</v>
      </c>
      <c r="F14799" t="s">
        <v>14861</v>
      </c>
      <c r="G14799">
        <v>483</v>
      </c>
      <c r="H14799" t="s">
        <v>12</v>
      </c>
      <c r="I14799" t="s">
        <v>13</v>
      </c>
    </row>
    <row r="14800" spans="1:9" x14ac:dyDescent="0.25">
      <c r="A14800">
        <v>1</v>
      </c>
      <c r="B14800">
        <v>4685</v>
      </c>
      <c r="C14800">
        <v>5</v>
      </c>
      <c r="D14800" t="s">
        <v>18</v>
      </c>
      <c r="E14800" t="s">
        <v>10</v>
      </c>
      <c r="F14800" t="s">
        <v>14862</v>
      </c>
      <c r="G14800">
        <v>937</v>
      </c>
      <c r="H14800" t="s">
        <v>12</v>
      </c>
      <c r="I14800" t="s">
        <v>13</v>
      </c>
    </row>
    <row r="14801" spans="1:9" x14ac:dyDescent="0.25">
      <c r="A14801">
        <v>1</v>
      </c>
      <c r="B14801">
        <v>4685</v>
      </c>
      <c r="C14801">
        <v>5</v>
      </c>
      <c r="D14801" t="s">
        <v>18</v>
      </c>
      <c r="E14801" t="s">
        <v>10</v>
      </c>
      <c r="F14801" t="s">
        <v>14863</v>
      </c>
      <c r="G14801">
        <v>937</v>
      </c>
      <c r="H14801" t="s">
        <v>12</v>
      </c>
      <c r="I14801" t="s">
        <v>13</v>
      </c>
    </row>
    <row r="14802" spans="1:9" x14ac:dyDescent="0.25">
      <c r="A14802">
        <v>1</v>
      </c>
      <c r="B14802">
        <v>6560</v>
      </c>
      <c r="C14802">
        <v>4</v>
      </c>
      <c r="D14802" t="s">
        <v>18</v>
      </c>
      <c r="E14802" t="s">
        <v>10</v>
      </c>
      <c r="F14802" t="s">
        <v>14864</v>
      </c>
      <c r="G14802">
        <v>1640</v>
      </c>
      <c r="H14802" t="s">
        <v>12</v>
      </c>
      <c r="I14802" t="s">
        <v>13</v>
      </c>
    </row>
    <row r="14803" spans="1:9" x14ac:dyDescent="0.25">
      <c r="A14803">
        <v>1</v>
      </c>
      <c r="B14803">
        <v>3564</v>
      </c>
      <c r="C14803">
        <v>3</v>
      </c>
      <c r="D14803" t="s">
        <v>18</v>
      </c>
      <c r="E14803" t="s">
        <v>10</v>
      </c>
      <c r="F14803" t="s">
        <v>14865</v>
      </c>
      <c r="G14803">
        <v>1188</v>
      </c>
      <c r="H14803" t="s">
        <v>12</v>
      </c>
      <c r="I14803" t="s">
        <v>13</v>
      </c>
    </row>
    <row r="14804" spans="1:9" x14ac:dyDescent="0.25">
      <c r="A14804">
        <v>1</v>
      </c>
      <c r="B14804">
        <v>699</v>
      </c>
      <c r="C14804">
        <v>3</v>
      </c>
      <c r="D14804" t="s">
        <v>23</v>
      </c>
      <c r="E14804" t="s">
        <v>46</v>
      </c>
      <c r="F14804" t="s">
        <v>14866</v>
      </c>
      <c r="G14804">
        <v>233</v>
      </c>
      <c r="H14804" t="s">
        <v>25</v>
      </c>
      <c r="I14804" t="s">
        <v>13</v>
      </c>
    </row>
    <row r="14805" spans="1:9" x14ac:dyDescent="0.25">
      <c r="A14805">
        <v>1</v>
      </c>
      <c r="B14805">
        <v>5660</v>
      </c>
      <c r="C14805">
        <v>5</v>
      </c>
      <c r="D14805" t="s">
        <v>18</v>
      </c>
      <c r="E14805" t="s">
        <v>42</v>
      </c>
      <c r="F14805" t="s">
        <v>14867</v>
      </c>
      <c r="G14805">
        <v>1132</v>
      </c>
      <c r="H14805" t="s">
        <v>12</v>
      </c>
      <c r="I14805" t="s">
        <v>13</v>
      </c>
    </row>
    <row r="14806" spans="1:9" x14ac:dyDescent="0.25">
      <c r="A14806">
        <v>1</v>
      </c>
      <c r="B14806">
        <v>268</v>
      </c>
      <c r="C14806">
        <v>4</v>
      </c>
      <c r="D14806" t="s">
        <v>18</v>
      </c>
      <c r="E14806" t="s">
        <v>10</v>
      </c>
      <c r="F14806" t="s">
        <v>14868</v>
      </c>
      <c r="G14806">
        <v>67</v>
      </c>
      <c r="H14806" t="s">
        <v>12</v>
      </c>
      <c r="I14806" t="s">
        <v>13</v>
      </c>
    </row>
    <row r="14807" spans="1:9" x14ac:dyDescent="0.25">
      <c r="A14807">
        <v>1</v>
      </c>
      <c r="B14807">
        <v>170</v>
      </c>
      <c r="C14807">
        <v>1</v>
      </c>
      <c r="D14807" t="s">
        <v>18</v>
      </c>
      <c r="E14807" t="s">
        <v>10</v>
      </c>
      <c r="F14807" t="s">
        <v>14869</v>
      </c>
      <c r="G14807">
        <v>170</v>
      </c>
      <c r="H14807" t="s">
        <v>12</v>
      </c>
      <c r="I14807" t="s">
        <v>13</v>
      </c>
    </row>
    <row r="14808" spans="1:9" x14ac:dyDescent="0.25">
      <c r="A14808">
        <v>1</v>
      </c>
      <c r="B14808">
        <v>170</v>
      </c>
      <c r="C14808">
        <v>1</v>
      </c>
      <c r="D14808" t="s">
        <v>18</v>
      </c>
      <c r="E14808" t="s">
        <v>10</v>
      </c>
      <c r="F14808" t="s">
        <v>14870</v>
      </c>
      <c r="G14808">
        <v>170</v>
      </c>
      <c r="H14808" t="s">
        <v>12</v>
      </c>
      <c r="I14808" t="s">
        <v>13</v>
      </c>
    </row>
    <row r="14809" spans="1:9" x14ac:dyDescent="0.25">
      <c r="A14809">
        <v>1</v>
      </c>
      <c r="B14809">
        <v>2280</v>
      </c>
      <c r="C14809">
        <v>1</v>
      </c>
      <c r="D14809" t="s">
        <v>18</v>
      </c>
      <c r="E14809" t="s">
        <v>10</v>
      </c>
      <c r="F14809" t="s">
        <v>14871</v>
      </c>
      <c r="G14809">
        <v>2280</v>
      </c>
      <c r="H14809" t="s">
        <v>12</v>
      </c>
      <c r="I14809" t="s">
        <v>13</v>
      </c>
    </row>
    <row r="14810" spans="1:9" x14ac:dyDescent="0.25">
      <c r="A14810">
        <v>1</v>
      </c>
      <c r="B14810">
        <v>2280</v>
      </c>
      <c r="C14810">
        <v>1</v>
      </c>
      <c r="D14810" t="s">
        <v>18</v>
      </c>
      <c r="E14810" t="s">
        <v>10</v>
      </c>
      <c r="F14810" t="s">
        <v>14872</v>
      </c>
      <c r="G14810">
        <v>2280</v>
      </c>
      <c r="H14810" t="s">
        <v>12</v>
      </c>
      <c r="I14810" t="s">
        <v>13</v>
      </c>
    </row>
    <row r="14811" spans="1:9" x14ac:dyDescent="0.25">
      <c r="A14811">
        <v>1</v>
      </c>
      <c r="B14811">
        <v>2280</v>
      </c>
      <c r="C14811">
        <v>1</v>
      </c>
      <c r="D14811" t="s">
        <v>18</v>
      </c>
      <c r="E14811" t="s">
        <v>10</v>
      </c>
      <c r="F14811" t="s">
        <v>14873</v>
      </c>
      <c r="G14811">
        <v>2280</v>
      </c>
      <c r="H14811" t="s">
        <v>12</v>
      </c>
      <c r="I14811" t="s">
        <v>13</v>
      </c>
    </row>
    <row r="14812" spans="1:9" x14ac:dyDescent="0.25">
      <c r="A14812">
        <v>1</v>
      </c>
      <c r="B14812">
        <v>3449</v>
      </c>
      <c r="C14812">
        <v>1</v>
      </c>
      <c r="D14812" t="s">
        <v>18</v>
      </c>
      <c r="E14812" t="s">
        <v>10</v>
      </c>
      <c r="F14812" t="s">
        <v>14874</v>
      </c>
      <c r="G14812">
        <v>3449</v>
      </c>
      <c r="H14812" t="s">
        <v>12</v>
      </c>
      <c r="I14812" t="s">
        <v>13</v>
      </c>
    </row>
    <row r="14813" spans="1:9" x14ac:dyDescent="0.25">
      <c r="A14813">
        <v>1</v>
      </c>
      <c r="B14813">
        <v>318</v>
      </c>
      <c r="C14813">
        <v>1</v>
      </c>
      <c r="D14813" t="s">
        <v>18</v>
      </c>
      <c r="E14813" t="s">
        <v>46</v>
      </c>
      <c r="F14813" t="s">
        <v>14875</v>
      </c>
      <c r="G14813">
        <v>318</v>
      </c>
      <c r="H14813" t="s">
        <v>12</v>
      </c>
      <c r="I14813" t="s">
        <v>13</v>
      </c>
    </row>
    <row r="14814" spans="1:9" x14ac:dyDescent="0.25">
      <c r="A14814">
        <v>1</v>
      </c>
      <c r="B14814">
        <v>181</v>
      </c>
      <c r="C14814">
        <v>1</v>
      </c>
      <c r="D14814" t="s">
        <v>18</v>
      </c>
      <c r="E14814" t="s">
        <v>39</v>
      </c>
      <c r="F14814" t="s">
        <v>14876</v>
      </c>
      <c r="G14814">
        <v>181</v>
      </c>
      <c r="H14814" t="s">
        <v>12</v>
      </c>
      <c r="I14814" t="s">
        <v>13</v>
      </c>
    </row>
    <row r="14815" spans="1:9" x14ac:dyDescent="0.25">
      <c r="A14815">
        <v>1</v>
      </c>
      <c r="B14815">
        <v>3052</v>
      </c>
      <c r="C14815">
        <v>1</v>
      </c>
      <c r="D14815" t="s">
        <v>18</v>
      </c>
      <c r="E14815" t="s">
        <v>10</v>
      </c>
      <c r="F14815" t="s">
        <v>14877</v>
      </c>
      <c r="G14815">
        <v>3052</v>
      </c>
      <c r="H14815" t="s">
        <v>12</v>
      </c>
      <c r="I14815" t="s">
        <v>13</v>
      </c>
    </row>
    <row r="14816" spans="1:9" x14ac:dyDescent="0.25">
      <c r="A14816">
        <v>1</v>
      </c>
      <c r="B14816">
        <v>3513</v>
      </c>
      <c r="C14816">
        <v>3</v>
      </c>
      <c r="D14816" t="s">
        <v>18</v>
      </c>
      <c r="E14816" t="s">
        <v>10</v>
      </c>
      <c r="F14816" t="s">
        <v>14878</v>
      </c>
      <c r="G14816">
        <v>1171</v>
      </c>
      <c r="H14816" t="s">
        <v>12</v>
      </c>
      <c r="I14816" t="s">
        <v>13</v>
      </c>
    </row>
    <row r="14817" spans="1:9" x14ac:dyDescent="0.25">
      <c r="A14817">
        <v>1</v>
      </c>
      <c r="B14817">
        <v>9230</v>
      </c>
      <c r="C14817">
        <v>5</v>
      </c>
      <c r="D14817" t="s">
        <v>23</v>
      </c>
      <c r="E14817" t="s">
        <v>67</v>
      </c>
      <c r="F14817" t="s">
        <v>14879</v>
      </c>
      <c r="G14817">
        <v>1846</v>
      </c>
      <c r="H14817" t="s">
        <v>25</v>
      </c>
      <c r="I14817" t="s">
        <v>13</v>
      </c>
    </row>
    <row r="14818" spans="1:9" x14ac:dyDescent="0.25">
      <c r="A14818">
        <v>1</v>
      </c>
      <c r="B14818">
        <v>9230</v>
      </c>
      <c r="C14818">
        <v>5</v>
      </c>
      <c r="D14818" t="s">
        <v>23</v>
      </c>
      <c r="E14818" t="s">
        <v>10</v>
      </c>
      <c r="F14818" t="s">
        <v>14880</v>
      </c>
      <c r="G14818">
        <v>1846</v>
      </c>
      <c r="H14818" t="s">
        <v>25</v>
      </c>
      <c r="I14818" t="s">
        <v>13</v>
      </c>
    </row>
    <row r="14819" spans="1:9" x14ac:dyDescent="0.25">
      <c r="A14819">
        <v>1</v>
      </c>
      <c r="B14819">
        <v>11388</v>
      </c>
      <c r="C14819">
        <v>3</v>
      </c>
      <c r="D14819" t="s">
        <v>18</v>
      </c>
      <c r="E14819" t="s">
        <v>10</v>
      </c>
      <c r="F14819" t="s">
        <v>14881</v>
      </c>
      <c r="G14819">
        <v>3796</v>
      </c>
      <c r="H14819" t="s">
        <v>12</v>
      </c>
      <c r="I14819" t="s">
        <v>13</v>
      </c>
    </row>
    <row r="14820" spans="1:9" x14ac:dyDescent="0.25">
      <c r="A14820">
        <v>1</v>
      </c>
      <c r="B14820">
        <v>9621</v>
      </c>
      <c r="C14820">
        <v>3</v>
      </c>
      <c r="D14820" t="s">
        <v>23</v>
      </c>
      <c r="E14820" t="s">
        <v>10</v>
      </c>
      <c r="F14820" t="s">
        <v>14882</v>
      </c>
      <c r="G14820">
        <v>3207</v>
      </c>
      <c r="H14820" t="s">
        <v>25</v>
      </c>
      <c r="I14820" t="s">
        <v>13</v>
      </c>
    </row>
    <row r="14821" spans="1:9" x14ac:dyDescent="0.25">
      <c r="A14821">
        <v>1</v>
      </c>
      <c r="B14821">
        <v>9621</v>
      </c>
      <c r="C14821">
        <v>3</v>
      </c>
      <c r="D14821" t="s">
        <v>23</v>
      </c>
      <c r="E14821" t="s">
        <v>10</v>
      </c>
      <c r="F14821" t="s">
        <v>14883</v>
      </c>
      <c r="G14821">
        <v>3207</v>
      </c>
      <c r="H14821" t="s">
        <v>25</v>
      </c>
      <c r="I14821" t="s">
        <v>13</v>
      </c>
    </row>
    <row r="14822" spans="1:9" x14ac:dyDescent="0.25">
      <c r="A14822">
        <v>1</v>
      </c>
      <c r="B14822">
        <v>3471</v>
      </c>
      <c r="C14822">
        <v>3</v>
      </c>
      <c r="D14822" t="s">
        <v>18</v>
      </c>
      <c r="E14822" t="s">
        <v>10</v>
      </c>
      <c r="F14822" t="s">
        <v>14884</v>
      </c>
      <c r="G14822">
        <v>1157</v>
      </c>
      <c r="H14822" t="s">
        <v>12</v>
      </c>
      <c r="I14822" t="s">
        <v>13</v>
      </c>
    </row>
    <row r="14823" spans="1:9" x14ac:dyDescent="0.25">
      <c r="A14823">
        <v>1</v>
      </c>
      <c r="B14823">
        <v>3471</v>
      </c>
      <c r="C14823">
        <v>3</v>
      </c>
      <c r="D14823" t="s">
        <v>18</v>
      </c>
      <c r="E14823" t="s">
        <v>10</v>
      </c>
      <c r="F14823" t="s">
        <v>14885</v>
      </c>
      <c r="G14823">
        <v>1157</v>
      </c>
      <c r="H14823" t="s">
        <v>12</v>
      </c>
      <c r="I14823" t="s">
        <v>13</v>
      </c>
    </row>
    <row r="14824" spans="1:9" x14ac:dyDescent="0.25">
      <c r="A14824">
        <v>1</v>
      </c>
      <c r="B14824">
        <v>1177</v>
      </c>
      <c r="C14824">
        <v>1</v>
      </c>
      <c r="D14824" t="s">
        <v>23</v>
      </c>
      <c r="E14824" t="s">
        <v>10</v>
      </c>
      <c r="F14824" t="s">
        <v>14886</v>
      </c>
      <c r="G14824">
        <v>1177</v>
      </c>
      <c r="H14824" t="s">
        <v>25</v>
      </c>
      <c r="I14824" t="s">
        <v>13</v>
      </c>
    </row>
    <row r="14825" spans="1:9" x14ac:dyDescent="0.25">
      <c r="A14825">
        <v>1</v>
      </c>
      <c r="B14825">
        <v>3471</v>
      </c>
      <c r="C14825">
        <v>3</v>
      </c>
      <c r="D14825" t="s">
        <v>23</v>
      </c>
      <c r="E14825" t="s">
        <v>10</v>
      </c>
      <c r="F14825" t="s">
        <v>14887</v>
      </c>
      <c r="G14825">
        <v>1157</v>
      </c>
      <c r="H14825" t="s">
        <v>25</v>
      </c>
      <c r="I14825" t="s">
        <v>13</v>
      </c>
    </row>
    <row r="14826" spans="1:9" x14ac:dyDescent="0.25">
      <c r="A14826">
        <v>1</v>
      </c>
      <c r="B14826">
        <v>10268</v>
      </c>
      <c r="C14826">
        <v>4</v>
      </c>
      <c r="D14826" t="s">
        <v>18</v>
      </c>
      <c r="E14826" t="s">
        <v>10</v>
      </c>
      <c r="F14826" t="s">
        <v>14888</v>
      </c>
      <c r="G14826">
        <v>2567</v>
      </c>
      <c r="H14826" t="s">
        <v>12</v>
      </c>
      <c r="I14826" t="s">
        <v>13</v>
      </c>
    </row>
    <row r="14827" spans="1:9" x14ac:dyDescent="0.25">
      <c r="A14827">
        <v>1</v>
      </c>
      <c r="B14827">
        <v>9230</v>
      </c>
      <c r="C14827">
        <v>5</v>
      </c>
      <c r="D14827" t="s">
        <v>23</v>
      </c>
      <c r="E14827" t="s">
        <v>10</v>
      </c>
      <c r="F14827" t="s">
        <v>14889</v>
      </c>
      <c r="G14827">
        <v>1846</v>
      </c>
      <c r="H14827" t="s">
        <v>25</v>
      </c>
      <c r="I14827" t="s">
        <v>13</v>
      </c>
    </row>
    <row r="14828" spans="1:9" x14ac:dyDescent="0.25">
      <c r="A14828">
        <v>1</v>
      </c>
      <c r="B14828">
        <v>156</v>
      </c>
      <c r="C14828">
        <v>4</v>
      </c>
      <c r="D14828" t="s">
        <v>18</v>
      </c>
      <c r="E14828" t="s">
        <v>42</v>
      </c>
      <c r="F14828" t="s">
        <v>14890</v>
      </c>
      <c r="G14828">
        <v>39</v>
      </c>
      <c r="H14828" t="s">
        <v>12</v>
      </c>
      <c r="I14828" t="s">
        <v>13</v>
      </c>
    </row>
    <row r="14829" spans="1:9" x14ac:dyDescent="0.25">
      <c r="A14829">
        <v>1</v>
      </c>
      <c r="B14829">
        <v>2886</v>
      </c>
      <c r="C14829">
        <v>3</v>
      </c>
      <c r="D14829" t="s">
        <v>18</v>
      </c>
      <c r="E14829" t="s">
        <v>10</v>
      </c>
      <c r="F14829" t="s">
        <v>14891</v>
      </c>
      <c r="G14829">
        <v>962</v>
      </c>
      <c r="H14829" t="s">
        <v>12</v>
      </c>
      <c r="I14829" t="s">
        <v>13</v>
      </c>
    </row>
    <row r="14830" spans="1:9" x14ac:dyDescent="0.25">
      <c r="A14830">
        <v>1</v>
      </c>
      <c r="B14830">
        <v>930</v>
      </c>
      <c r="C14830">
        <v>5</v>
      </c>
      <c r="D14830" t="s">
        <v>18</v>
      </c>
      <c r="E14830" t="s">
        <v>39</v>
      </c>
      <c r="F14830" t="s">
        <v>14892</v>
      </c>
      <c r="G14830">
        <v>186</v>
      </c>
      <c r="H14830" t="s">
        <v>12</v>
      </c>
      <c r="I14830" t="s">
        <v>13</v>
      </c>
    </row>
    <row r="14831" spans="1:9" x14ac:dyDescent="0.25">
      <c r="A14831">
        <v>1</v>
      </c>
      <c r="B14831">
        <v>2886</v>
      </c>
      <c r="C14831">
        <v>3</v>
      </c>
      <c r="D14831" t="s">
        <v>18</v>
      </c>
      <c r="E14831" t="s">
        <v>10</v>
      </c>
      <c r="F14831" t="s">
        <v>14893</v>
      </c>
      <c r="G14831">
        <v>962</v>
      </c>
      <c r="H14831" t="s">
        <v>12</v>
      </c>
      <c r="I14831" t="s">
        <v>13</v>
      </c>
    </row>
    <row r="14832" spans="1:9" x14ac:dyDescent="0.25">
      <c r="A14832">
        <v>1</v>
      </c>
      <c r="B14832">
        <v>305</v>
      </c>
      <c r="C14832">
        <v>5</v>
      </c>
      <c r="D14832" t="s">
        <v>18</v>
      </c>
      <c r="E14832" t="s">
        <v>10</v>
      </c>
      <c r="F14832" t="s">
        <v>14894</v>
      </c>
      <c r="G14832">
        <v>61</v>
      </c>
      <c r="H14832" t="s">
        <v>12</v>
      </c>
      <c r="I14832" t="s">
        <v>13</v>
      </c>
    </row>
    <row r="14833" spans="1:9" x14ac:dyDescent="0.25">
      <c r="A14833">
        <v>1</v>
      </c>
      <c r="B14833">
        <v>756</v>
      </c>
      <c r="C14833">
        <v>3</v>
      </c>
      <c r="D14833" t="s">
        <v>18</v>
      </c>
      <c r="E14833" t="s">
        <v>10</v>
      </c>
      <c r="F14833" t="s">
        <v>14895</v>
      </c>
      <c r="G14833">
        <v>252</v>
      </c>
      <c r="H14833" t="s">
        <v>12</v>
      </c>
      <c r="I14833" t="s">
        <v>13</v>
      </c>
    </row>
    <row r="14834" spans="1:9" x14ac:dyDescent="0.25">
      <c r="A14834">
        <v>1</v>
      </c>
      <c r="B14834">
        <v>4542</v>
      </c>
      <c r="C14834">
        <v>3</v>
      </c>
      <c r="D14834" t="s">
        <v>18</v>
      </c>
      <c r="E14834" t="s">
        <v>10</v>
      </c>
      <c r="F14834" t="s">
        <v>14896</v>
      </c>
      <c r="G14834">
        <v>1514</v>
      </c>
      <c r="H14834" t="s">
        <v>12</v>
      </c>
      <c r="I14834" t="s">
        <v>13</v>
      </c>
    </row>
    <row r="14835" spans="1:9" x14ac:dyDescent="0.25">
      <c r="A14835">
        <v>1</v>
      </c>
      <c r="B14835">
        <v>3324</v>
      </c>
      <c r="C14835">
        <v>3</v>
      </c>
      <c r="D14835" t="s">
        <v>18</v>
      </c>
      <c r="E14835" t="s">
        <v>10</v>
      </c>
      <c r="F14835" t="s">
        <v>14897</v>
      </c>
      <c r="G14835">
        <v>1108</v>
      </c>
      <c r="H14835" t="s">
        <v>12</v>
      </c>
      <c r="I14835" t="s">
        <v>13</v>
      </c>
    </row>
    <row r="14836" spans="1:9" x14ac:dyDescent="0.25">
      <c r="A14836">
        <v>1</v>
      </c>
      <c r="B14836">
        <v>3324</v>
      </c>
      <c r="C14836">
        <v>3</v>
      </c>
      <c r="D14836" t="s">
        <v>18</v>
      </c>
      <c r="E14836" t="s">
        <v>10</v>
      </c>
      <c r="F14836" t="s">
        <v>14898</v>
      </c>
      <c r="G14836">
        <v>1108</v>
      </c>
      <c r="H14836" t="s">
        <v>12</v>
      </c>
      <c r="I14836" t="s">
        <v>13</v>
      </c>
    </row>
    <row r="14837" spans="1:9" x14ac:dyDescent="0.25">
      <c r="A14837">
        <v>1</v>
      </c>
      <c r="B14837">
        <v>2640</v>
      </c>
      <c r="C14837">
        <v>3</v>
      </c>
      <c r="D14837" t="s">
        <v>18</v>
      </c>
      <c r="E14837" t="s">
        <v>10</v>
      </c>
      <c r="F14837" t="s">
        <v>14899</v>
      </c>
      <c r="G14837">
        <v>880</v>
      </c>
      <c r="H14837" t="s">
        <v>12</v>
      </c>
      <c r="I14837" t="s">
        <v>13</v>
      </c>
    </row>
    <row r="14838" spans="1:9" x14ac:dyDescent="0.25">
      <c r="A14838">
        <v>1</v>
      </c>
      <c r="B14838">
        <v>808</v>
      </c>
      <c r="C14838">
        <v>4</v>
      </c>
      <c r="D14838" t="s">
        <v>18</v>
      </c>
      <c r="E14838" t="s">
        <v>29</v>
      </c>
      <c r="F14838" t="s">
        <v>14900</v>
      </c>
      <c r="G14838">
        <v>202</v>
      </c>
      <c r="H14838" t="s">
        <v>12</v>
      </c>
      <c r="I14838" t="s">
        <v>13</v>
      </c>
    </row>
    <row r="14839" spans="1:9" x14ac:dyDescent="0.25">
      <c r="A14839">
        <v>1</v>
      </c>
      <c r="B14839">
        <v>3324</v>
      </c>
      <c r="C14839">
        <v>3</v>
      </c>
      <c r="D14839" t="s">
        <v>18</v>
      </c>
      <c r="E14839" t="s">
        <v>10</v>
      </c>
      <c r="F14839" t="s">
        <v>14901</v>
      </c>
      <c r="G14839">
        <v>1108</v>
      </c>
      <c r="H14839" t="s">
        <v>12</v>
      </c>
      <c r="I14839" t="s">
        <v>13</v>
      </c>
    </row>
    <row r="14840" spans="1:9" x14ac:dyDescent="0.25">
      <c r="A14840">
        <v>1</v>
      </c>
      <c r="B14840">
        <v>156</v>
      </c>
      <c r="C14840">
        <v>4</v>
      </c>
      <c r="D14840" t="s">
        <v>18</v>
      </c>
      <c r="E14840" t="s">
        <v>10</v>
      </c>
      <c r="F14840" t="s">
        <v>14902</v>
      </c>
      <c r="G14840">
        <v>39</v>
      </c>
      <c r="H14840" t="s">
        <v>12</v>
      </c>
      <c r="I14840" t="s">
        <v>13</v>
      </c>
    </row>
    <row r="14841" spans="1:9" x14ac:dyDescent="0.25">
      <c r="A14841">
        <v>1</v>
      </c>
      <c r="B14841">
        <v>168</v>
      </c>
      <c r="C14841">
        <v>1</v>
      </c>
      <c r="D14841" t="s">
        <v>18</v>
      </c>
      <c r="E14841" t="s">
        <v>10</v>
      </c>
      <c r="F14841" t="s">
        <v>14903</v>
      </c>
      <c r="G14841">
        <v>168</v>
      </c>
      <c r="H14841" t="s">
        <v>12</v>
      </c>
      <c r="I14841" t="s">
        <v>13</v>
      </c>
    </row>
    <row r="14842" spans="1:9" x14ac:dyDescent="0.25">
      <c r="A14842">
        <v>1</v>
      </c>
      <c r="B14842">
        <v>129</v>
      </c>
      <c r="C14842">
        <v>1</v>
      </c>
      <c r="D14842" t="s">
        <v>18</v>
      </c>
      <c r="E14842" t="s">
        <v>10</v>
      </c>
      <c r="F14842" t="s">
        <v>14904</v>
      </c>
      <c r="G14842">
        <v>129</v>
      </c>
      <c r="H14842" t="s">
        <v>12</v>
      </c>
      <c r="I14842" t="s">
        <v>13</v>
      </c>
    </row>
    <row r="14843" spans="1:9" x14ac:dyDescent="0.25">
      <c r="A14843">
        <v>1</v>
      </c>
      <c r="B14843">
        <v>544</v>
      </c>
      <c r="C14843">
        <v>1</v>
      </c>
      <c r="D14843" t="s">
        <v>18</v>
      </c>
      <c r="E14843" t="s">
        <v>42</v>
      </c>
      <c r="F14843" t="s">
        <v>14905</v>
      </c>
      <c r="G14843">
        <v>544</v>
      </c>
      <c r="H14843" t="s">
        <v>12</v>
      </c>
      <c r="I14843" t="s">
        <v>13</v>
      </c>
    </row>
    <row r="14844" spans="1:9" x14ac:dyDescent="0.25">
      <c r="A14844">
        <v>1</v>
      </c>
      <c r="B14844">
        <v>490</v>
      </c>
      <c r="C14844">
        <v>5</v>
      </c>
      <c r="D14844" t="s">
        <v>18</v>
      </c>
      <c r="E14844" t="s">
        <v>10</v>
      </c>
      <c r="F14844" t="s">
        <v>14906</v>
      </c>
      <c r="G14844">
        <v>98</v>
      </c>
      <c r="H14844" t="s">
        <v>12</v>
      </c>
      <c r="I14844" t="s">
        <v>13</v>
      </c>
    </row>
    <row r="14845" spans="1:9" x14ac:dyDescent="0.25">
      <c r="A14845">
        <v>1</v>
      </c>
      <c r="B14845">
        <v>111</v>
      </c>
      <c r="C14845">
        <v>1</v>
      </c>
      <c r="D14845" t="s">
        <v>18</v>
      </c>
      <c r="E14845" t="s">
        <v>39</v>
      </c>
      <c r="F14845" t="s">
        <v>14907</v>
      </c>
      <c r="G14845">
        <v>111</v>
      </c>
      <c r="H14845" t="s">
        <v>12</v>
      </c>
      <c r="I14845" t="s">
        <v>13</v>
      </c>
    </row>
    <row r="14846" spans="1:9" x14ac:dyDescent="0.25">
      <c r="A14846">
        <v>1</v>
      </c>
      <c r="B14846">
        <v>104</v>
      </c>
      <c r="C14846">
        <v>1</v>
      </c>
      <c r="D14846" t="s">
        <v>18</v>
      </c>
      <c r="E14846" t="s">
        <v>39</v>
      </c>
      <c r="F14846" t="s">
        <v>14908</v>
      </c>
      <c r="G14846">
        <v>104</v>
      </c>
      <c r="H14846" t="s">
        <v>12</v>
      </c>
      <c r="I14846" t="s">
        <v>13</v>
      </c>
    </row>
    <row r="14847" spans="1:9" x14ac:dyDescent="0.25">
      <c r="A14847">
        <v>1</v>
      </c>
      <c r="B14847">
        <v>690</v>
      </c>
      <c r="C14847">
        <v>5</v>
      </c>
      <c r="D14847" t="s">
        <v>23</v>
      </c>
      <c r="E14847" t="s">
        <v>39</v>
      </c>
      <c r="F14847" t="s">
        <v>14909</v>
      </c>
      <c r="G14847">
        <v>138</v>
      </c>
      <c r="H14847" t="s">
        <v>25</v>
      </c>
      <c r="I14847" t="s">
        <v>13</v>
      </c>
    </row>
    <row r="14848" spans="1:9" x14ac:dyDescent="0.25">
      <c r="A14848">
        <v>1</v>
      </c>
      <c r="B14848">
        <v>186</v>
      </c>
      <c r="C14848">
        <v>3</v>
      </c>
      <c r="D14848" t="s">
        <v>23</v>
      </c>
      <c r="E14848" t="s">
        <v>10</v>
      </c>
      <c r="F14848" t="s">
        <v>14910</v>
      </c>
      <c r="G14848">
        <v>62</v>
      </c>
      <c r="H14848" t="s">
        <v>25</v>
      </c>
      <c r="I14848" t="s">
        <v>13</v>
      </c>
    </row>
    <row r="14849" spans="1:9" x14ac:dyDescent="0.25">
      <c r="A14849">
        <v>1</v>
      </c>
      <c r="B14849">
        <v>744</v>
      </c>
      <c r="C14849">
        <v>4</v>
      </c>
      <c r="D14849" t="s">
        <v>18</v>
      </c>
      <c r="E14849" t="s">
        <v>39</v>
      </c>
      <c r="F14849" t="s">
        <v>14911</v>
      </c>
      <c r="G14849">
        <v>186</v>
      </c>
      <c r="H14849" t="s">
        <v>12</v>
      </c>
      <c r="I14849" t="s">
        <v>13</v>
      </c>
    </row>
    <row r="14850" spans="1:9" x14ac:dyDescent="0.25">
      <c r="A14850">
        <v>1</v>
      </c>
      <c r="B14850">
        <v>4685</v>
      </c>
      <c r="C14850">
        <v>5</v>
      </c>
      <c r="D14850" t="s">
        <v>18</v>
      </c>
      <c r="E14850" t="s">
        <v>39</v>
      </c>
      <c r="F14850" t="s">
        <v>14912</v>
      </c>
      <c r="G14850">
        <v>937</v>
      </c>
      <c r="H14850" t="s">
        <v>12</v>
      </c>
      <c r="I14850" t="s">
        <v>13</v>
      </c>
    </row>
    <row r="14851" spans="1:9" x14ac:dyDescent="0.25">
      <c r="A14851">
        <v>1</v>
      </c>
      <c r="B14851">
        <v>638</v>
      </c>
      <c r="C14851">
        <v>1</v>
      </c>
      <c r="D14851" t="s">
        <v>18</v>
      </c>
      <c r="E14851" t="s">
        <v>67</v>
      </c>
      <c r="F14851" t="s">
        <v>14913</v>
      </c>
      <c r="G14851">
        <v>638</v>
      </c>
      <c r="H14851" t="s">
        <v>12</v>
      </c>
      <c r="I14851" t="s">
        <v>13</v>
      </c>
    </row>
    <row r="14852" spans="1:9" x14ac:dyDescent="0.25">
      <c r="A14852">
        <v>1</v>
      </c>
      <c r="B14852">
        <v>3105</v>
      </c>
      <c r="C14852">
        <v>3</v>
      </c>
      <c r="D14852" t="s">
        <v>14</v>
      </c>
      <c r="E14852" t="s">
        <v>10</v>
      </c>
      <c r="F14852" t="s">
        <v>14914</v>
      </c>
      <c r="G14852">
        <v>1035</v>
      </c>
      <c r="H14852" t="s">
        <v>16</v>
      </c>
      <c r="I14852" t="s">
        <v>13</v>
      </c>
    </row>
    <row r="14853" spans="1:9" x14ac:dyDescent="0.25">
      <c r="A14853">
        <v>1</v>
      </c>
      <c r="B14853">
        <v>349</v>
      </c>
      <c r="C14853">
        <v>1</v>
      </c>
      <c r="D14853" t="s">
        <v>14</v>
      </c>
      <c r="E14853" t="s">
        <v>10</v>
      </c>
      <c r="F14853" t="s">
        <v>14915</v>
      </c>
      <c r="G14853">
        <v>349</v>
      </c>
      <c r="H14853" t="s">
        <v>16</v>
      </c>
      <c r="I14853" t="s">
        <v>13</v>
      </c>
    </row>
    <row r="14854" spans="1:9" x14ac:dyDescent="0.25">
      <c r="A14854">
        <v>1</v>
      </c>
      <c r="B14854">
        <v>965</v>
      </c>
      <c r="C14854">
        <v>1</v>
      </c>
      <c r="D14854" t="s">
        <v>18</v>
      </c>
      <c r="E14854" t="s">
        <v>10</v>
      </c>
      <c r="F14854" t="s">
        <v>14916</v>
      </c>
      <c r="G14854">
        <v>965</v>
      </c>
      <c r="H14854" t="s">
        <v>12</v>
      </c>
      <c r="I14854" t="s">
        <v>13</v>
      </c>
    </row>
    <row r="14855" spans="1:9" x14ac:dyDescent="0.25">
      <c r="A14855">
        <v>1</v>
      </c>
      <c r="B14855">
        <v>1555</v>
      </c>
      <c r="C14855">
        <v>5</v>
      </c>
      <c r="D14855" t="s">
        <v>18</v>
      </c>
      <c r="E14855" t="s">
        <v>10</v>
      </c>
      <c r="F14855" t="s">
        <v>14917</v>
      </c>
      <c r="G14855">
        <v>311</v>
      </c>
      <c r="H14855" t="s">
        <v>12</v>
      </c>
      <c r="I14855" t="s">
        <v>13</v>
      </c>
    </row>
    <row r="14856" spans="1:9" x14ac:dyDescent="0.25">
      <c r="A14856">
        <v>1</v>
      </c>
      <c r="B14856">
        <v>141</v>
      </c>
      <c r="C14856">
        <v>3</v>
      </c>
      <c r="D14856" t="s">
        <v>18</v>
      </c>
      <c r="E14856" t="s">
        <v>10</v>
      </c>
      <c r="F14856" t="s">
        <v>14918</v>
      </c>
      <c r="G14856">
        <v>47</v>
      </c>
      <c r="H14856" t="s">
        <v>12</v>
      </c>
      <c r="I14856" t="s">
        <v>13</v>
      </c>
    </row>
    <row r="14857" spans="1:9" x14ac:dyDescent="0.25">
      <c r="A14857">
        <v>1</v>
      </c>
      <c r="B14857">
        <v>113</v>
      </c>
      <c r="C14857">
        <v>1</v>
      </c>
      <c r="D14857" t="s">
        <v>23</v>
      </c>
      <c r="E14857" t="s">
        <v>10</v>
      </c>
      <c r="F14857" t="s">
        <v>14919</v>
      </c>
      <c r="G14857">
        <v>113</v>
      </c>
      <c r="H14857" t="s">
        <v>25</v>
      </c>
      <c r="I14857" t="s">
        <v>13</v>
      </c>
    </row>
    <row r="14858" spans="1:9" x14ac:dyDescent="0.25">
      <c r="A14858">
        <v>1</v>
      </c>
      <c r="B14858">
        <v>1543</v>
      </c>
      <c r="C14858">
        <v>1</v>
      </c>
      <c r="D14858" t="s">
        <v>23</v>
      </c>
      <c r="E14858" t="s">
        <v>10</v>
      </c>
      <c r="F14858" t="s">
        <v>14920</v>
      </c>
      <c r="G14858">
        <v>1543</v>
      </c>
      <c r="H14858" t="s">
        <v>25</v>
      </c>
      <c r="I14858" t="s">
        <v>13</v>
      </c>
    </row>
    <row r="14859" spans="1:9" x14ac:dyDescent="0.25">
      <c r="A14859">
        <v>1</v>
      </c>
      <c r="B14859">
        <v>2280</v>
      </c>
      <c r="C14859">
        <v>1</v>
      </c>
      <c r="D14859" t="s">
        <v>18</v>
      </c>
      <c r="E14859" t="s">
        <v>10</v>
      </c>
      <c r="F14859" t="s">
        <v>14921</v>
      </c>
      <c r="G14859">
        <v>2280</v>
      </c>
      <c r="H14859" t="s">
        <v>12</v>
      </c>
      <c r="I14859" t="s">
        <v>13</v>
      </c>
    </row>
    <row r="14860" spans="1:9" x14ac:dyDescent="0.25">
      <c r="A14860">
        <v>1</v>
      </c>
      <c r="B14860">
        <v>376</v>
      </c>
      <c r="C14860">
        <v>4</v>
      </c>
      <c r="D14860" t="s">
        <v>18</v>
      </c>
      <c r="E14860" t="s">
        <v>10</v>
      </c>
      <c r="F14860" t="s">
        <v>14922</v>
      </c>
      <c r="G14860">
        <v>94</v>
      </c>
      <c r="H14860" t="s">
        <v>12</v>
      </c>
      <c r="I14860" t="s">
        <v>13</v>
      </c>
    </row>
    <row r="14861" spans="1:9" x14ac:dyDescent="0.25">
      <c r="A14861">
        <v>1</v>
      </c>
      <c r="B14861">
        <v>95</v>
      </c>
      <c r="C14861">
        <v>1</v>
      </c>
      <c r="D14861" t="s">
        <v>18</v>
      </c>
      <c r="E14861" t="s">
        <v>10</v>
      </c>
      <c r="F14861" t="s">
        <v>14923</v>
      </c>
      <c r="G14861">
        <v>95</v>
      </c>
      <c r="H14861" t="s">
        <v>12</v>
      </c>
      <c r="I14861" t="s">
        <v>13</v>
      </c>
    </row>
    <row r="14862" spans="1:9" x14ac:dyDescent="0.25">
      <c r="A14862">
        <v>1</v>
      </c>
      <c r="B14862">
        <v>531</v>
      </c>
      <c r="C14862">
        <v>3</v>
      </c>
      <c r="D14862" t="s">
        <v>18</v>
      </c>
      <c r="E14862" t="s">
        <v>10</v>
      </c>
      <c r="F14862" t="s">
        <v>14924</v>
      </c>
      <c r="G14862">
        <v>177</v>
      </c>
      <c r="H14862" t="s">
        <v>12</v>
      </c>
      <c r="I14862" t="s">
        <v>13</v>
      </c>
    </row>
    <row r="14863" spans="1:9" x14ac:dyDescent="0.25">
      <c r="A14863">
        <v>1</v>
      </c>
      <c r="B14863">
        <v>504</v>
      </c>
      <c r="C14863">
        <v>3</v>
      </c>
      <c r="D14863" t="s">
        <v>18</v>
      </c>
      <c r="E14863" t="s">
        <v>67</v>
      </c>
      <c r="F14863" t="s">
        <v>14925</v>
      </c>
      <c r="G14863">
        <v>168</v>
      </c>
      <c r="H14863" t="s">
        <v>12</v>
      </c>
      <c r="I14863" t="s">
        <v>13</v>
      </c>
    </row>
    <row r="14864" spans="1:9" x14ac:dyDescent="0.25">
      <c r="A14864">
        <v>1</v>
      </c>
      <c r="B14864">
        <v>765</v>
      </c>
      <c r="C14864">
        <v>3</v>
      </c>
      <c r="D14864" t="s">
        <v>18</v>
      </c>
      <c r="E14864" t="s">
        <v>10</v>
      </c>
      <c r="F14864" t="s">
        <v>14926</v>
      </c>
      <c r="G14864">
        <v>255</v>
      </c>
      <c r="H14864" t="s">
        <v>12</v>
      </c>
      <c r="I14864" t="s">
        <v>13</v>
      </c>
    </row>
    <row r="14865" spans="1:9" x14ac:dyDescent="0.25">
      <c r="A14865">
        <v>2</v>
      </c>
      <c r="B14865">
        <v>1075</v>
      </c>
      <c r="C14865">
        <v>10</v>
      </c>
      <c r="D14865" t="s">
        <v>35</v>
      </c>
      <c r="E14865" t="s">
        <v>10</v>
      </c>
      <c r="F14865" t="s">
        <v>14927</v>
      </c>
      <c r="G14865">
        <v>107.5</v>
      </c>
      <c r="H14865" t="s">
        <v>12</v>
      </c>
      <c r="I14865" t="s">
        <v>13</v>
      </c>
    </row>
    <row r="14866" spans="1:9" x14ac:dyDescent="0.25">
      <c r="A14866">
        <v>10</v>
      </c>
      <c r="B14866">
        <v>9851</v>
      </c>
      <c r="C14866">
        <v>49</v>
      </c>
      <c r="D14866" t="s">
        <v>606</v>
      </c>
      <c r="E14866" t="s">
        <v>10</v>
      </c>
      <c r="F14866" t="s">
        <v>14928</v>
      </c>
      <c r="G14866">
        <v>201.0408163265306</v>
      </c>
      <c r="H14866" t="s">
        <v>12</v>
      </c>
      <c r="I14866" t="s">
        <v>13</v>
      </c>
    </row>
    <row r="14867" spans="1:9" x14ac:dyDescent="0.25">
      <c r="A14867">
        <v>2</v>
      </c>
      <c r="B14867">
        <v>269</v>
      </c>
      <c r="C14867">
        <v>4</v>
      </c>
      <c r="D14867" t="s">
        <v>35</v>
      </c>
      <c r="E14867" t="s">
        <v>10</v>
      </c>
      <c r="F14867" t="s">
        <v>14929</v>
      </c>
      <c r="G14867">
        <v>67.25</v>
      </c>
      <c r="H14867" t="s">
        <v>12</v>
      </c>
      <c r="I14867" t="s">
        <v>13</v>
      </c>
    </row>
    <row r="14868" spans="1:9" x14ac:dyDescent="0.25">
      <c r="A14868">
        <v>1</v>
      </c>
      <c r="B14868">
        <v>1744</v>
      </c>
      <c r="C14868">
        <v>4</v>
      </c>
      <c r="D14868" t="s">
        <v>18</v>
      </c>
      <c r="E14868" t="s">
        <v>10</v>
      </c>
      <c r="F14868" t="s">
        <v>14930</v>
      </c>
      <c r="G14868">
        <v>436</v>
      </c>
      <c r="H14868" t="s">
        <v>12</v>
      </c>
      <c r="I14868" t="s">
        <v>13</v>
      </c>
    </row>
    <row r="14869" spans="1:9" x14ac:dyDescent="0.25">
      <c r="A14869">
        <v>1</v>
      </c>
      <c r="B14869">
        <v>2487</v>
      </c>
      <c r="C14869">
        <v>3</v>
      </c>
      <c r="D14869" t="s">
        <v>18</v>
      </c>
      <c r="E14869" t="s">
        <v>10</v>
      </c>
      <c r="F14869" t="s">
        <v>14931</v>
      </c>
      <c r="G14869">
        <v>829</v>
      </c>
      <c r="H14869" t="s">
        <v>12</v>
      </c>
      <c r="I14869" t="s">
        <v>13</v>
      </c>
    </row>
    <row r="14870" spans="1:9" x14ac:dyDescent="0.25">
      <c r="A14870">
        <v>1</v>
      </c>
      <c r="B14870">
        <v>7415</v>
      </c>
      <c r="C14870">
        <v>5</v>
      </c>
      <c r="D14870" t="s">
        <v>18</v>
      </c>
      <c r="E14870" t="s">
        <v>10</v>
      </c>
      <c r="F14870" t="s">
        <v>14932</v>
      </c>
      <c r="G14870">
        <v>1483</v>
      </c>
      <c r="H14870" t="s">
        <v>12</v>
      </c>
      <c r="I14870" t="s">
        <v>13</v>
      </c>
    </row>
    <row r="14871" spans="1:9" x14ac:dyDescent="0.25">
      <c r="A14871">
        <v>1</v>
      </c>
      <c r="B14871">
        <v>189</v>
      </c>
      <c r="C14871">
        <v>3</v>
      </c>
      <c r="D14871" t="s">
        <v>18</v>
      </c>
      <c r="E14871" t="s">
        <v>10</v>
      </c>
      <c r="F14871" t="s">
        <v>14933</v>
      </c>
      <c r="G14871">
        <v>63</v>
      </c>
      <c r="H14871" t="s">
        <v>12</v>
      </c>
      <c r="I14871" t="s">
        <v>13</v>
      </c>
    </row>
    <row r="14872" spans="1:9" x14ac:dyDescent="0.25">
      <c r="A14872">
        <v>1</v>
      </c>
      <c r="B14872">
        <v>2080</v>
      </c>
      <c r="C14872">
        <v>10</v>
      </c>
      <c r="D14872" t="s">
        <v>18</v>
      </c>
      <c r="E14872" t="s">
        <v>10</v>
      </c>
      <c r="F14872" t="s">
        <v>14934</v>
      </c>
      <c r="G14872">
        <v>208</v>
      </c>
      <c r="H14872" t="s">
        <v>12</v>
      </c>
      <c r="I14872" t="s">
        <v>13</v>
      </c>
    </row>
    <row r="14873" spans="1:9" x14ac:dyDescent="0.25">
      <c r="A14873">
        <v>1</v>
      </c>
      <c r="B14873">
        <v>196</v>
      </c>
      <c r="C14873">
        <v>4</v>
      </c>
      <c r="D14873" t="s">
        <v>18</v>
      </c>
      <c r="E14873" t="s">
        <v>10</v>
      </c>
      <c r="F14873" t="s">
        <v>14935</v>
      </c>
      <c r="G14873">
        <v>49</v>
      </c>
      <c r="H14873" t="s">
        <v>12</v>
      </c>
      <c r="I14873" t="s">
        <v>13</v>
      </c>
    </row>
    <row r="14874" spans="1:9" x14ac:dyDescent="0.25">
      <c r="A14874">
        <v>1</v>
      </c>
      <c r="B14874">
        <v>548</v>
      </c>
      <c r="C14874">
        <v>4</v>
      </c>
      <c r="D14874" t="s">
        <v>18</v>
      </c>
      <c r="E14874" t="s">
        <v>10</v>
      </c>
      <c r="F14874" t="s">
        <v>14936</v>
      </c>
      <c r="G14874">
        <v>137</v>
      </c>
      <c r="H14874" t="s">
        <v>12</v>
      </c>
      <c r="I14874" t="s">
        <v>13</v>
      </c>
    </row>
    <row r="14875" spans="1:9" x14ac:dyDescent="0.25">
      <c r="A14875">
        <v>1</v>
      </c>
      <c r="B14875">
        <v>3732</v>
      </c>
      <c r="C14875">
        <v>4</v>
      </c>
      <c r="D14875" t="s">
        <v>18</v>
      </c>
      <c r="E14875" t="s">
        <v>10</v>
      </c>
      <c r="F14875" t="s">
        <v>14937</v>
      </c>
      <c r="G14875">
        <v>933</v>
      </c>
      <c r="H14875" t="s">
        <v>12</v>
      </c>
      <c r="I14875" t="s">
        <v>13</v>
      </c>
    </row>
    <row r="14876" spans="1:9" x14ac:dyDescent="0.25">
      <c r="A14876">
        <v>1</v>
      </c>
      <c r="B14876">
        <v>2496</v>
      </c>
      <c r="C14876">
        <v>4</v>
      </c>
      <c r="D14876" t="s">
        <v>18</v>
      </c>
      <c r="E14876" t="s">
        <v>10</v>
      </c>
      <c r="F14876" t="s">
        <v>14938</v>
      </c>
      <c r="G14876">
        <v>624</v>
      </c>
      <c r="H14876" t="s">
        <v>12</v>
      </c>
      <c r="I14876" t="s">
        <v>13</v>
      </c>
    </row>
    <row r="14877" spans="1:9" x14ac:dyDescent="0.25">
      <c r="A14877">
        <v>1</v>
      </c>
      <c r="B14877">
        <v>2349</v>
      </c>
      <c r="C14877">
        <v>3</v>
      </c>
      <c r="D14877" t="s">
        <v>18</v>
      </c>
      <c r="E14877" t="s">
        <v>10</v>
      </c>
      <c r="F14877" t="s">
        <v>14939</v>
      </c>
      <c r="G14877">
        <v>783</v>
      </c>
      <c r="H14877" t="s">
        <v>12</v>
      </c>
      <c r="I14877" t="s">
        <v>13</v>
      </c>
    </row>
    <row r="14878" spans="1:9" x14ac:dyDescent="0.25">
      <c r="A14878">
        <v>1</v>
      </c>
      <c r="B14878">
        <v>1056</v>
      </c>
      <c r="C14878">
        <v>4</v>
      </c>
      <c r="D14878" t="s">
        <v>18</v>
      </c>
      <c r="E14878" t="s">
        <v>67</v>
      </c>
      <c r="F14878" t="s">
        <v>14940</v>
      </c>
      <c r="G14878">
        <v>264</v>
      </c>
      <c r="H14878" t="s">
        <v>12</v>
      </c>
      <c r="I14878" t="s">
        <v>13</v>
      </c>
    </row>
    <row r="14879" spans="1:9" x14ac:dyDescent="0.25">
      <c r="A14879">
        <v>4</v>
      </c>
      <c r="B14879">
        <v>2358</v>
      </c>
      <c r="C14879">
        <v>15</v>
      </c>
      <c r="D14879" t="s">
        <v>9</v>
      </c>
      <c r="E14879" t="s">
        <v>10</v>
      </c>
      <c r="F14879" t="s">
        <v>14941</v>
      </c>
      <c r="G14879">
        <v>157.19999999999999</v>
      </c>
      <c r="H14879" t="s">
        <v>12</v>
      </c>
      <c r="I14879" t="s">
        <v>13</v>
      </c>
    </row>
    <row r="14880" spans="1:9" x14ac:dyDescent="0.25">
      <c r="A14880">
        <v>1</v>
      </c>
      <c r="B14880">
        <v>568</v>
      </c>
      <c r="C14880">
        <v>1</v>
      </c>
      <c r="D14880" t="s">
        <v>23</v>
      </c>
      <c r="E14880" t="s">
        <v>10</v>
      </c>
      <c r="F14880" t="s">
        <v>14942</v>
      </c>
      <c r="G14880">
        <v>568</v>
      </c>
      <c r="H14880" t="s">
        <v>25</v>
      </c>
      <c r="I14880" t="s">
        <v>13</v>
      </c>
    </row>
    <row r="14881" spans="1:9" x14ac:dyDescent="0.25">
      <c r="A14881">
        <v>1</v>
      </c>
      <c r="B14881">
        <v>151</v>
      </c>
      <c r="C14881">
        <v>1</v>
      </c>
      <c r="D14881" t="s">
        <v>18</v>
      </c>
      <c r="E14881" t="s">
        <v>10</v>
      </c>
      <c r="F14881" t="s">
        <v>14943</v>
      </c>
      <c r="G14881">
        <v>151</v>
      </c>
      <c r="H14881" t="s">
        <v>12</v>
      </c>
      <c r="I14881" t="s">
        <v>13</v>
      </c>
    </row>
    <row r="14882" spans="1:9" x14ac:dyDescent="0.25">
      <c r="A14882">
        <v>2</v>
      </c>
      <c r="B14882">
        <v>615</v>
      </c>
      <c r="C14882">
        <v>10</v>
      </c>
      <c r="D14882" t="s">
        <v>35</v>
      </c>
      <c r="E14882" t="s">
        <v>10</v>
      </c>
      <c r="F14882" t="s">
        <v>14944</v>
      </c>
      <c r="G14882">
        <v>61.5</v>
      </c>
      <c r="H14882" t="s">
        <v>12</v>
      </c>
      <c r="I14882" t="s">
        <v>13</v>
      </c>
    </row>
    <row r="14883" spans="1:9" x14ac:dyDescent="0.25">
      <c r="A14883">
        <v>1</v>
      </c>
      <c r="B14883">
        <v>2825</v>
      </c>
      <c r="C14883">
        <v>5</v>
      </c>
      <c r="D14883" t="s">
        <v>18</v>
      </c>
      <c r="E14883" t="s">
        <v>10</v>
      </c>
      <c r="F14883" t="s">
        <v>14945</v>
      </c>
      <c r="G14883">
        <v>565</v>
      </c>
      <c r="H14883" t="s">
        <v>12</v>
      </c>
      <c r="I14883" t="s">
        <v>13</v>
      </c>
    </row>
    <row r="14884" spans="1:9" x14ac:dyDescent="0.25">
      <c r="A14884">
        <v>2</v>
      </c>
      <c r="B14884">
        <v>340</v>
      </c>
      <c r="C14884">
        <v>2</v>
      </c>
      <c r="D14884" t="s">
        <v>35</v>
      </c>
      <c r="E14884" t="s">
        <v>10</v>
      </c>
      <c r="F14884" t="s">
        <v>14946</v>
      </c>
      <c r="G14884">
        <v>170</v>
      </c>
      <c r="H14884" t="s">
        <v>12</v>
      </c>
      <c r="I14884" t="s">
        <v>13</v>
      </c>
    </row>
    <row r="14885" spans="1:9" x14ac:dyDescent="0.25">
      <c r="A14885">
        <v>1</v>
      </c>
      <c r="B14885">
        <v>9621</v>
      </c>
      <c r="C14885">
        <v>3</v>
      </c>
      <c r="D14885" t="s">
        <v>18</v>
      </c>
      <c r="E14885" t="s">
        <v>39</v>
      </c>
      <c r="F14885" t="s">
        <v>14947</v>
      </c>
      <c r="G14885">
        <v>3207</v>
      </c>
      <c r="H14885" t="s">
        <v>12</v>
      </c>
      <c r="I14885" t="s">
        <v>13</v>
      </c>
    </row>
    <row r="14886" spans="1:9" x14ac:dyDescent="0.25">
      <c r="A14886">
        <v>1</v>
      </c>
      <c r="B14886">
        <v>815</v>
      </c>
      <c r="C14886">
        <v>5</v>
      </c>
      <c r="D14886" t="s">
        <v>18</v>
      </c>
      <c r="E14886" t="s">
        <v>46</v>
      </c>
      <c r="F14886" t="s">
        <v>14948</v>
      </c>
      <c r="G14886">
        <v>163</v>
      </c>
      <c r="H14886" t="s">
        <v>12</v>
      </c>
      <c r="I14886" t="s">
        <v>13</v>
      </c>
    </row>
    <row r="14887" spans="1:9" x14ac:dyDescent="0.25">
      <c r="A14887">
        <v>2</v>
      </c>
      <c r="B14887">
        <v>5336</v>
      </c>
      <c r="C14887">
        <v>8</v>
      </c>
      <c r="D14887" t="s">
        <v>35</v>
      </c>
      <c r="E14887" t="s">
        <v>46</v>
      </c>
      <c r="F14887" t="s">
        <v>14949</v>
      </c>
      <c r="G14887">
        <v>667</v>
      </c>
      <c r="H14887" t="s">
        <v>12</v>
      </c>
      <c r="I14887" t="s">
        <v>13</v>
      </c>
    </row>
    <row r="14888" spans="1:9" x14ac:dyDescent="0.25">
      <c r="A14888">
        <v>1</v>
      </c>
      <c r="B14888">
        <v>1545</v>
      </c>
      <c r="C14888">
        <v>5</v>
      </c>
      <c r="D14888" t="s">
        <v>18</v>
      </c>
      <c r="E14888" t="s">
        <v>46</v>
      </c>
      <c r="F14888" t="s">
        <v>14950</v>
      </c>
      <c r="G14888">
        <v>309</v>
      </c>
      <c r="H14888" t="s">
        <v>12</v>
      </c>
      <c r="I14888" t="s">
        <v>13</v>
      </c>
    </row>
    <row r="14889" spans="1:9" x14ac:dyDescent="0.25">
      <c r="A14889">
        <v>1</v>
      </c>
      <c r="B14889">
        <v>403</v>
      </c>
      <c r="C14889">
        <v>1</v>
      </c>
      <c r="D14889" t="s">
        <v>18</v>
      </c>
      <c r="E14889" t="s">
        <v>46</v>
      </c>
      <c r="F14889" t="s">
        <v>14951</v>
      </c>
      <c r="G14889">
        <v>403</v>
      </c>
      <c r="H14889" t="s">
        <v>12</v>
      </c>
      <c r="I14889" t="s">
        <v>13</v>
      </c>
    </row>
    <row r="14890" spans="1:9" x14ac:dyDescent="0.25">
      <c r="A14890">
        <v>1</v>
      </c>
      <c r="B14890">
        <v>2760</v>
      </c>
      <c r="C14890">
        <v>4</v>
      </c>
      <c r="D14890" t="s">
        <v>18</v>
      </c>
      <c r="E14890" t="s">
        <v>39</v>
      </c>
      <c r="F14890" t="s">
        <v>14952</v>
      </c>
      <c r="G14890">
        <v>690</v>
      </c>
      <c r="H14890" t="s">
        <v>12</v>
      </c>
      <c r="I14890" t="s">
        <v>13</v>
      </c>
    </row>
    <row r="14891" spans="1:9" x14ac:dyDescent="0.25">
      <c r="A14891">
        <v>1</v>
      </c>
      <c r="B14891">
        <v>4385</v>
      </c>
      <c r="C14891">
        <v>5</v>
      </c>
      <c r="D14891" t="s">
        <v>18</v>
      </c>
      <c r="E14891" t="s">
        <v>39</v>
      </c>
      <c r="F14891" t="s">
        <v>14953</v>
      </c>
      <c r="G14891">
        <v>877</v>
      </c>
      <c r="H14891" t="s">
        <v>12</v>
      </c>
      <c r="I14891" t="s">
        <v>13</v>
      </c>
    </row>
    <row r="14892" spans="1:9" x14ac:dyDescent="0.25">
      <c r="A14892">
        <v>1</v>
      </c>
      <c r="B14892">
        <v>30</v>
      </c>
      <c r="C14892">
        <v>5</v>
      </c>
      <c r="D14892" t="s">
        <v>23</v>
      </c>
      <c r="E14892" t="s">
        <v>10</v>
      </c>
      <c r="F14892" t="s">
        <v>14954</v>
      </c>
      <c r="G14892">
        <v>6</v>
      </c>
      <c r="H14892" t="s">
        <v>25</v>
      </c>
      <c r="I14892" t="s">
        <v>13</v>
      </c>
    </row>
    <row r="14893" spans="1:9" x14ac:dyDescent="0.25">
      <c r="A14893">
        <v>1</v>
      </c>
      <c r="B14893">
        <v>1041</v>
      </c>
      <c r="C14893">
        <v>3</v>
      </c>
      <c r="D14893" t="s">
        <v>18</v>
      </c>
      <c r="E14893" t="s">
        <v>42</v>
      </c>
      <c r="F14893" t="s">
        <v>14955</v>
      </c>
      <c r="G14893">
        <v>347</v>
      </c>
      <c r="H14893" t="s">
        <v>12</v>
      </c>
      <c r="I14893" t="s">
        <v>13</v>
      </c>
    </row>
    <row r="14894" spans="1:9" x14ac:dyDescent="0.25">
      <c r="A14894">
        <v>1</v>
      </c>
      <c r="B14894">
        <v>5111</v>
      </c>
      <c r="C14894">
        <v>1</v>
      </c>
      <c r="D14894" t="s">
        <v>18</v>
      </c>
      <c r="E14894" t="s">
        <v>10</v>
      </c>
      <c r="F14894" t="s">
        <v>14956</v>
      </c>
      <c r="G14894">
        <v>5111</v>
      </c>
      <c r="H14894" t="s">
        <v>12</v>
      </c>
      <c r="I14894" t="s">
        <v>13</v>
      </c>
    </row>
    <row r="14895" spans="1:9" x14ac:dyDescent="0.25">
      <c r="A14895">
        <v>1</v>
      </c>
      <c r="B14895">
        <v>1059</v>
      </c>
      <c r="C14895">
        <v>3</v>
      </c>
      <c r="D14895" t="s">
        <v>18</v>
      </c>
      <c r="E14895" t="s">
        <v>42</v>
      </c>
      <c r="F14895" t="s">
        <v>14957</v>
      </c>
      <c r="G14895">
        <v>353</v>
      </c>
      <c r="H14895" t="s">
        <v>12</v>
      </c>
      <c r="I14895" t="s">
        <v>13</v>
      </c>
    </row>
    <row r="14896" spans="1:9" x14ac:dyDescent="0.25">
      <c r="A14896">
        <v>1</v>
      </c>
      <c r="B14896">
        <v>724</v>
      </c>
      <c r="C14896">
        <v>4</v>
      </c>
      <c r="D14896" t="s">
        <v>18</v>
      </c>
      <c r="E14896" t="s">
        <v>39</v>
      </c>
      <c r="F14896" t="s">
        <v>14958</v>
      </c>
      <c r="G14896">
        <v>181</v>
      </c>
      <c r="H14896" t="s">
        <v>12</v>
      </c>
      <c r="I14896" t="s">
        <v>13</v>
      </c>
    </row>
    <row r="14897" spans="1:9" x14ac:dyDescent="0.25">
      <c r="A14897">
        <v>1</v>
      </c>
      <c r="B14897">
        <v>850</v>
      </c>
      <c r="C14897">
        <v>5</v>
      </c>
      <c r="D14897" t="s">
        <v>23</v>
      </c>
      <c r="E14897" t="s">
        <v>46</v>
      </c>
      <c r="F14897" t="s">
        <v>14959</v>
      </c>
      <c r="G14897">
        <v>170</v>
      </c>
      <c r="H14897" t="s">
        <v>25</v>
      </c>
      <c r="I14897" t="s">
        <v>13</v>
      </c>
    </row>
    <row r="14898" spans="1:9" x14ac:dyDescent="0.25">
      <c r="A14898">
        <v>1</v>
      </c>
      <c r="B14898">
        <v>95</v>
      </c>
      <c r="C14898">
        <v>1</v>
      </c>
      <c r="D14898" t="s">
        <v>18</v>
      </c>
      <c r="E14898" t="s">
        <v>39</v>
      </c>
      <c r="F14898" t="s">
        <v>14960</v>
      </c>
      <c r="G14898">
        <v>95</v>
      </c>
      <c r="H14898" t="s">
        <v>12</v>
      </c>
      <c r="I14898" t="s">
        <v>13</v>
      </c>
    </row>
    <row r="14899" spans="1:9" x14ac:dyDescent="0.25">
      <c r="A14899">
        <v>1</v>
      </c>
      <c r="B14899">
        <v>388</v>
      </c>
      <c r="C14899">
        <v>4</v>
      </c>
      <c r="D14899" t="s">
        <v>18</v>
      </c>
      <c r="E14899" t="s">
        <v>10</v>
      </c>
      <c r="F14899" t="s">
        <v>14961</v>
      </c>
      <c r="G14899">
        <v>97</v>
      </c>
      <c r="H14899" t="s">
        <v>12</v>
      </c>
      <c r="I14899" t="s">
        <v>13</v>
      </c>
    </row>
    <row r="14900" spans="1:9" x14ac:dyDescent="0.25">
      <c r="A14900">
        <v>1</v>
      </c>
      <c r="B14900">
        <v>1456</v>
      </c>
      <c r="C14900">
        <v>4</v>
      </c>
      <c r="D14900" t="s">
        <v>18</v>
      </c>
      <c r="E14900" t="s">
        <v>42</v>
      </c>
      <c r="F14900" t="s">
        <v>14962</v>
      </c>
      <c r="G14900">
        <v>364</v>
      </c>
      <c r="H14900" t="s">
        <v>12</v>
      </c>
      <c r="I14900" t="s">
        <v>13</v>
      </c>
    </row>
    <row r="14901" spans="1:9" x14ac:dyDescent="0.25">
      <c r="A14901">
        <v>1</v>
      </c>
      <c r="B14901">
        <v>68</v>
      </c>
      <c r="C14901">
        <v>1</v>
      </c>
      <c r="D14901" t="s">
        <v>23</v>
      </c>
      <c r="E14901" t="s">
        <v>10</v>
      </c>
      <c r="F14901" t="s">
        <v>14963</v>
      </c>
      <c r="G14901">
        <v>68</v>
      </c>
      <c r="H14901" t="s">
        <v>25</v>
      </c>
      <c r="I14901" t="s">
        <v>13</v>
      </c>
    </row>
    <row r="14902" spans="1:9" x14ac:dyDescent="0.25">
      <c r="A14902">
        <v>1</v>
      </c>
      <c r="B14902">
        <v>344</v>
      </c>
      <c r="C14902">
        <v>1</v>
      </c>
      <c r="D14902" t="s">
        <v>18</v>
      </c>
      <c r="E14902" t="s">
        <v>46</v>
      </c>
      <c r="F14902" t="s">
        <v>14964</v>
      </c>
      <c r="G14902">
        <v>344</v>
      </c>
      <c r="H14902" t="s">
        <v>12</v>
      </c>
      <c r="I14902" t="s">
        <v>13</v>
      </c>
    </row>
    <row r="14903" spans="1:9" x14ac:dyDescent="0.25">
      <c r="A14903">
        <v>1</v>
      </c>
      <c r="B14903">
        <v>320</v>
      </c>
      <c r="C14903">
        <v>5</v>
      </c>
      <c r="D14903" t="s">
        <v>18</v>
      </c>
      <c r="E14903" t="s">
        <v>10</v>
      </c>
      <c r="F14903" t="s">
        <v>14965</v>
      </c>
      <c r="G14903">
        <v>64</v>
      </c>
      <c r="H14903" t="s">
        <v>12</v>
      </c>
      <c r="I14903" t="s">
        <v>13</v>
      </c>
    </row>
    <row r="14904" spans="1:9" x14ac:dyDescent="0.25">
      <c r="A14904">
        <v>1</v>
      </c>
      <c r="B14904">
        <v>275</v>
      </c>
      <c r="C14904">
        <v>5</v>
      </c>
      <c r="D14904" t="s">
        <v>18</v>
      </c>
      <c r="E14904" t="s">
        <v>10</v>
      </c>
      <c r="F14904" t="s">
        <v>14966</v>
      </c>
      <c r="G14904">
        <v>55</v>
      </c>
      <c r="H14904" t="s">
        <v>12</v>
      </c>
      <c r="I14904" t="s">
        <v>13</v>
      </c>
    </row>
    <row r="14905" spans="1:9" x14ac:dyDescent="0.25">
      <c r="A14905">
        <v>1</v>
      </c>
      <c r="B14905">
        <v>390</v>
      </c>
      <c r="C14905">
        <v>5</v>
      </c>
      <c r="D14905" t="s">
        <v>18</v>
      </c>
      <c r="E14905" t="s">
        <v>10</v>
      </c>
      <c r="F14905" t="s">
        <v>14967</v>
      </c>
      <c r="G14905">
        <v>78</v>
      </c>
      <c r="H14905" t="s">
        <v>12</v>
      </c>
      <c r="I14905" t="s">
        <v>13</v>
      </c>
    </row>
    <row r="14906" spans="1:9" x14ac:dyDescent="0.25">
      <c r="A14906">
        <v>1</v>
      </c>
      <c r="B14906">
        <v>1104</v>
      </c>
      <c r="C14906">
        <v>4</v>
      </c>
      <c r="D14906" t="s">
        <v>18</v>
      </c>
      <c r="E14906" t="s">
        <v>39</v>
      </c>
      <c r="F14906" t="s">
        <v>14968</v>
      </c>
      <c r="G14906">
        <v>276</v>
      </c>
      <c r="H14906" t="s">
        <v>12</v>
      </c>
      <c r="I14906" t="s">
        <v>13</v>
      </c>
    </row>
    <row r="14907" spans="1:9" x14ac:dyDescent="0.25">
      <c r="A14907">
        <v>1</v>
      </c>
      <c r="B14907">
        <v>440</v>
      </c>
      <c r="C14907">
        <v>5</v>
      </c>
      <c r="D14907" t="s">
        <v>18</v>
      </c>
      <c r="E14907" t="s">
        <v>10</v>
      </c>
      <c r="F14907" t="s">
        <v>14969</v>
      </c>
      <c r="G14907">
        <v>88</v>
      </c>
      <c r="H14907" t="s">
        <v>12</v>
      </c>
      <c r="I14907" t="s">
        <v>13</v>
      </c>
    </row>
    <row r="14908" spans="1:9" x14ac:dyDescent="0.25">
      <c r="A14908">
        <v>1</v>
      </c>
      <c r="B14908">
        <v>864</v>
      </c>
      <c r="C14908">
        <v>3</v>
      </c>
      <c r="D14908" t="s">
        <v>18</v>
      </c>
      <c r="E14908" t="s">
        <v>42</v>
      </c>
      <c r="F14908" t="s">
        <v>14970</v>
      </c>
      <c r="G14908">
        <v>288</v>
      </c>
      <c r="H14908" t="s">
        <v>12</v>
      </c>
      <c r="I14908" t="s">
        <v>13</v>
      </c>
    </row>
    <row r="14909" spans="1:9" x14ac:dyDescent="0.25">
      <c r="A14909">
        <v>1</v>
      </c>
      <c r="B14909">
        <v>900</v>
      </c>
      <c r="C14909">
        <v>3</v>
      </c>
      <c r="D14909" t="s">
        <v>18</v>
      </c>
      <c r="E14909" t="s">
        <v>10</v>
      </c>
      <c r="F14909" t="s">
        <v>14971</v>
      </c>
      <c r="G14909">
        <v>300</v>
      </c>
      <c r="H14909" t="s">
        <v>12</v>
      </c>
      <c r="I14909" t="s">
        <v>13</v>
      </c>
    </row>
    <row r="14910" spans="1:9" x14ac:dyDescent="0.25">
      <c r="A14910">
        <v>1</v>
      </c>
      <c r="B14910">
        <v>1760</v>
      </c>
      <c r="C14910">
        <v>4</v>
      </c>
      <c r="D14910" t="s">
        <v>18</v>
      </c>
      <c r="E14910" t="s">
        <v>10</v>
      </c>
      <c r="F14910" t="s">
        <v>14972</v>
      </c>
      <c r="G14910">
        <v>440</v>
      </c>
      <c r="H14910" t="s">
        <v>12</v>
      </c>
      <c r="I14910" t="s">
        <v>13</v>
      </c>
    </row>
    <row r="14911" spans="1:9" x14ac:dyDescent="0.25">
      <c r="A14911">
        <v>1</v>
      </c>
      <c r="B14911">
        <v>1173</v>
      </c>
      <c r="C14911">
        <v>3</v>
      </c>
      <c r="D14911" t="s">
        <v>18</v>
      </c>
      <c r="E14911" t="s">
        <v>10</v>
      </c>
      <c r="F14911" t="s">
        <v>14973</v>
      </c>
      <c r="G14911">
        <v>391</v>
      </c>
      <c r="H14911" t="s">
        <v>12</v>
      </c>
      <c r="I14911" t="s">
        <v>13</v>
      </c>
    </row>
    <row r="14912" spans="1:9" x14ac:dyDescent="0.25">
      <c r="A14912">
        <v>1</v>
      </c>
      <c r="B14912">
        <v>988</v>
      </c>
      <c r="C14912">
        <v>4</v>
      </c>
      <c r="D14912" t="s">
        <v>18</v>
      </c>
      <c r="E14912" t="s">
        <v>42</v>
      </c>
      <c r="F14912" t="s">
        <v>14974</v>
      </c>
      <c r="G14912">
        <v>247</v>
      </c>
      <c r="H14912" t="s">
        <v>12</v>
      </c>
      <c r="I14912" t="s">
        <v>13</v>
      </c>
    </row>
    <row r="14913" spans="1:9" x14ac:dyDescent="0.25">
      <c r="A14913">
        <v>1</v>
      </c>
      <c r="B14913">
        <v>1955</v>
      </c>
      <c r="C14913">
        <v>5</v>
      </c>
      <c r="D14913" t="s">
        <v>18</v>
      </c>
      <c r="E14913" t="s">
        <v>10</v>
      </c>
      <c r="F14913" t="s">
        <v>14975</v>
      </c>
      <c r="G14913">
        <v>391</v>
      </c>
      <c r="H14913" t="s">
        <v>12</v>
      </c>
      <c r="I14913" t="s">
        <v>13</v>
      </c>
    </row>
    <row r="14914" spans="1:9" x14ac:dyDescent="0.25">
      <c r="A14914">
        <v>1</v>
      </c>
      <c r="B14914">
        <v>59</v>
      </c>
      <c r="C14914">
        <v>1</v>
      </c>
      <c r="D14914" t="s">
        <v>18</v>
      </c>
      <c r="E14914" t="s">
        <v>42</v>
      </c>
      <c r="F14914" t="s">
        <v>14976</v>
      </c>
      <c r="G14914">
        <v>59</v>
      </c>
      <c r="H14914" t="s">
        <v>12</v>
      </c>
      <c r="I14914" t="s">
        <v>13</v>
      </c>
    </row>
    <row r="14915" spans="1:9" x14ac:dyDescent="0.25">
      <c r="A14915">
        <v>1</v>
      </c>
      <c r="B14915">
        <v>129</v>
      </c>
      <c r="C14915">
        <v>1</v>
      </c>
      <c r="D14915" t="s">
        <v>18</v>
      </c>
      <c r="E14915" t="s">
        <v>46</v>
      </c>
      <c r="F14915" t="s">
        <v>14977</v>
      </c>
      <c r="G14915">
        <v>129</v>
      </c>
      <c r="H14915" t="s">
        <v>12</v>
      </c>
      <c r="I14915" t="s">
        <v>13</v>
      </c>
    </row>
    <row r="14916" spans="1:9" x14ac:dyDescent="0.25">
      <c r="A14916">
        <v>1</v>
      </c>
      <c r="B14916">
        <v>552</v>
      </c>
      <c r="C14916">
        <v>3</v>
      </c>
      <c r="D14916" t="s">
        <v>18</v>
      </c>
      <c r="E14916" t="s">
        <v>46</v>
      </c>
      <c r="F14916" t="s">
        <v>14978</v>
      </c>
      <c r="G14916">
        <v>184</v>
      </c>
      <c r="H14916" t="s">
        <v>12</v>
      </c>
      <c r="I14916" t="s">
        <v>13</v>
      </c>
    </row>
    <row r="14917" spans="1:9" x14ac:dyDescent="0.25">
      <c r="A14917">
        <v>1</v>
      </c>
      <c r="B14917">
        <v>465</v>
      </c>
      <c r="C14917">
        <v>3</v>
      </c>
      <c r="D14917" t="s">
        <v>18</v>
      </c>
      <c r="E14917" t="s">
        <v>39</v>
      </c>
      <c r="F14917" t="s">
        <v>14979</v>
      </c>
      <c r="G14917">
        <v>155</v>
      </c>
      <c r="H14917" t="s">
        <v>12</v>
      </c>
      <c r="I14917" t="s">
        <v>13</v>
      </c>
    </row>
    <row r="14918" spans="1:9" x14ac:dyDescent="0.25">
      <c r="A14918">
        <v>1</v>
      </c>
      <c r="B14918">
        <v>678</v>
      </c>
      <c r="C14918">
        <v>3</v>
      </c>
      <c r="D14918" t="s">
        <v>18</v>
      </c>
      <c r="E14918" t="s">
        <v>39</v>
      </c>
      <c r="F14918" t="s">
        <v>14980</v>
      </c>
      <c r="G14918">
        <v>226</v>
      </c>
      <c r="H14918" t="s">
        <v>12</v>
      </c>
      <c r="I14918" t="s">
        <v>13</v>
      </c>
    </row>
    <row r="14919" spans="1:9" x14ac:dyDescent="0.25">
      <c r="A14919">
        <v>1</v>
      </c>
      <c r="B14919">
        <v>123</v>
      </c>
      <c r="C14919">
        <v>1</v>
      </c>
      <c r="D14919" t="s">
        <v>18</v>
      </c>
      <c r="E14919" t="s">
        <v>46</v>
      </c>
      <c r="F14919" t="s">
        <v>14981</v>
      </c>
      <c r="G14919">
        <v>123</v>
      </c>
      <c r="H14919" t="s">
        <v>12</v>
      </c>
      <c r="I14919" t="s">
        <v>13</v>
      </c>
    </row>
    <row r="14920" spans="1:9" x14ac:dyDescent="0.25">
      <c r="A14920">
        <v>1</v>
      </c>
      <c r="B14920">
        <v>36</v>
      </c>
      <c r="C14920">
        <v>1</v>
      </c>
      <c r="D14920" t="s">
        <v>18</v>
      </c>
      <c r="E14920" t="s">
        <v>10</v>
      </c>
      <c r="F14920" t="s">
        <v>14982</v>
      </c>
      <c r="G14920">
        <v>36</v>
      </c>
      <c r="H14920" t="s">
        <v>12</v>
      </c>
      <c r="I14920" t="s">
        <v>13</v>
      </c>
    </row>
    <row r="14921" spans="1:9" x14ac:dyDescent="0.25">
      <c r="A14921">
        <v>1</v>
      </c>
      <c r="B14921">
        <v>900</v>
      </c>
      <c r="C14921">
        <v>4</v>
      </c>
      <c r="D14921" t="s">
        <v>18</v>
      </c>
      <c r="E14921" t="s">
        <v>10</v>
      </c>
      <c r="F14921" t="s">
        <v>14983</v>
      </c>
      <c r="G14921">
        <v>225</v>
      </c>
      <c r="H14921" t="s">
        <v>12</v>
      </c>
      <c r="I14921" t="s">
        <v>13</v>
      </c>
    </row>
    <row r="14922" spans="1:9" x14ac:dyDescent="0.25">
      <c r="A14922">
        <v>2</v>
      </c>
      <c r="B14922">
        <v>45380</v>
      </c>
      <c r="C14922">
        <v>12</v>
      </c>
      <c r="D14922" t="s">
        <v>35</v>
      </c>
      <c r="E14922" t="s">
        <v>10</v>
      </c>
      <c r="F14922" t="s">
        <v>14984</v>
      </c>
      <c r="G14922">
        <v>3781.666666666667</v>
      </c>
      <c r="H14922" t="s">
        <v>12</v>
      </c>
      <c r="I14922" t="s">
        <v>13</v>
      </c>
    </row>
    <row r="14923" spans="1:9" x14ac:dyDescent="0.25">
      <c r="A14923">
        <v>1</v>
      </c>
      <c r="B14923">
        <v>5056</v>
      </c>
      <c r="C14923">
        <v>4</v>
      </c>
      <c r="D14923" t="s">
        <v>18</v>
      </c>
      <c r="E14923" t="s">
        <v>10</v>
      </c>
      <c r="F14923" t="s">
        <v>14985</v>
      </c>
      <c r="G14923">
        <v>1264</v>
      </c>
      <c r="H14923" t="s">
        <v>12</v>
      </c>
      <c r="I14923" t="s">
        <v>13</v>
      </c>
    </row>
    <row r="14924" spans="1:9" x14ac:dyDescent="0.25">
      <c r="A14924">
        <v>1</v>
      </c>
      <c r="B14924">
        <v>308</v>
      </c>
      <c r="C14924">
        <v>4</v>
      </c>
      <c r="D14924" t="s">
        <v>18</v>
      </c>
      <c r="E14924" t="s">
        <v>46</v>
      </c>
      <c r="F14924" t="s">
        <v>14986</v>
      </c>
      <c r="G14924">
        <v>77</v>
      </c>
      <c r="H14924" t="s">
        <v>12</v>
      </c>
      <c r="I14924" t="s">
        <v>13</v>
      </c>
    </row>
    <row r="14925" spans="1:9" x14ac:dyDescent="0.25">
      <c r="A14925">
        <v>1</v>
      </c>
      <c r="B14925">
        <v>55</v>
      </c>
      <c r="C14925">
        <v>1</v>
      </c>
      <c r="D14925" t="s">
        <v>23</v>
      </c>
      <c r="E14925" t="s">
        <v>39</v>
      </c>
      <c r="F14925" t="s">
        <v>14987</v>
      </c>
      <c r="G14925">
        <v>55</v>
      </c>
      <c r="H14925" t="s">
        <v>25</v>
      </c>
      <c r="I14925" t="s">
        <v>13</v>
      </c>
    </row>
    <row r="14926" spans="1:9" x14ac:dyDescent="0.25">
      <c r="A14926">
        <v>1</v>
      </c>
      <c r="B14926">
        <v>732</v>
      </c>
      <c r="C14926">
        <v>2</v>
      </c>
      <c r="D14926" t="s">
        <v>18</v>
      </c>
      <c r="E14926" t="s">
        <v>10</v>
      </c>
      <c r="F14926" t="s">
        <v>14988</v>
      </c>
      <c r="G14926">
        <v>366</v>
      </c>
      <c r="H14926" t="s">
        <v>12</v>
      </c>
      <c r="I14926" t="s">
        <v>13</v>
      </c>
    </row>
    <row r="14927" spans="1:9" x14ac:dyDescent="0.25">
      <c r="A14927">
        <v>1</v>
      </c>
      <c r="B14927">
        <v>480</v>
      </c>
      <c r="C14927">
        <v>3</v>
      </c>
      <c r="D14927" t="s">
        <v>14</v>
      </c>
      <c r="E14927" t="s">
        <v>10</v>
      </c>
      <c r="F14927" t="s">
        <v>14989</v>
      </c>
      <c r="G14927">
        <v>160</v>
      </c>
      <c r="H14927" t="s">
        <v>16</v>
      </c>
      <c r="I14927" t="s">
        <v>13</v>
      </c>
    </row>
    <row r="14928" spans="1:9" x14ac:dyDescent="0.25">
      <c r="A14928">
        <v>1</v>
      </c>
      <c r="B14928">
        <v>1155</v>
      </c>
      <c r="C14928">
        <v>3</v>
      </c>
      <c r="D14928" t="s">
        <v>18</v>
      </c>
      <c r="E14928" t="s">
        <v>39</v>
      </c>
      <c r="F14928" t="s">
        <v>14990</v>
      </c>
      <c r="G14928">
        <v>385</v>
      </c>
      <c r="H14928" t="s">
        <v>12</v>
      </c>
      <c r="I14928" t="s">
        <v>13</v>
      </c>
    </row>
    <row r="14929" spans="1:9" x14ac:dyDescent="0.25">
      <c r="A14929">
        <v>1</v>
      </c>
      <c r="B14929">
        <v>160</v>
      </c>
      <c r="C14929">
        <v>1</v>
      </c>
      <c r="D14929" t="s">
        <v>18</v>
      </c>
      <c r="E14929" t="s">
        <v>29</v>
      </c>
      <c r="F14929" t="s">
        <v>14991</v>
      </c>
      <c r="G14929">
        <v>160</v>
      </c>
      <c r="H14929" t="s">
        <v>12</v>
      </c>
      <c r="I14929" t="s">
        <v>13</v>
      </c>
    </row>
    <row r="14930" spans="1:9" x14ac:dyDescent="0.25">
      <c r="A14930">
        <v>1</v>
      </c>
      <c r="B14930">
        <v>155</v>
      </c>
      <c r="C14930">
        <v>1</v>
      </c>
      <c r="D14930" t="s">
        <v>18</v>
      </c>
      <c r="E14930" t="s">
        <v>42</v>
      </c>
      <c r="F14930" t="s">
        <v>14992</v>
      </c>
      <c r="G14930">
        <v>155</v>
      </c>
      <c r="H14930" t="s">
        <v>12</v>
      </c>
      <c r="I14930" t="s">
        <v>13</v>
      </c>
    </row>
    <row r="14931" spans="1:9" x14ac:dyDescent="0.25">
      <c r="A14931">
        <v>1</v>
      </c>
      <c r="B14931">
        <v>455</v>
      </c>
      <c r="C14931">
        <v>5</v>
      </c>
      <c r="D14931" t="s">
        <v>18</v>
      </c>
      <c r="E14931" t="s">
        <v>39</v>
      </c>
      <c r="F14931" t="s">
        <v>14993</v>
      </c>
      <c r="G14931">
        <v>91</v>
      </c>
      <c r="H14931" t="s">
        <v>12</v>
      </c>
      <c r="I14931" t="s">
        <v>13</v>
      </c>
    </row>
    <row r="14932" spans="1:9" x14ac:dyDescent="0.25">
      <c r="A14932">
        <v>1</v>
      </c>
      <c r="B14932">
        <v>1145</v>
      </c>
      <c r="C14932">
        <v>5</v>
      </c>
      <c r="D14932" t="s">
        <v>18</v>
      </c>
      <c r="E14932" t="s">
        <v>42</v>
      </c>
      <c r="F14932" t="s">
        <v>14994</v>
      </c>
      <c r="G14932">
        <v>229</v>
      </c>
      <c r="H14932" t="s">
        <v>12</v>
      </c>
      <c r="I14932" t="s">
        <v>13</v>
      </c>
    </row>
    <row r="14933" spans="1:9" x14ac:dyDescent="0.25">
      <c r="A14933">
        <v>1</v>
      </c>
      <c r="B14933">
        <v>375</v>
      </c>
      <c r="C14933">
        <v>3</v>
      </c>
      <c r="D14933" t="s">
        <v>18</v>
      </c>
      <c r="E14933" t="s">
        <v>10</v>
      </c>
      <c r="F14933" t="s">
        <v>14995</v>
      </c>
      <c r="G14933">
        <v>125</v>
      </c>
      <c r="H14933" t="s">
        <v>12</v>
      </c>
      <c r="I14933" t="s">
        <v>13</v>
      </c>
    </row>
    <row r="14934" spans="1:9" x14ac:dyDescent="0.25">
      <c r="A14934">
        <v>1</v>
      </c>
      <c r="B14934">
        <v>255</v>
      </c>
      <c r="C14934">
        <v>1</v>
      </c>
      <c r="D14934" t="s">
        <v>18</v>
      </c>
      <c r="E14934" t="s">
        <v>10</v>
      </c>
      <c r="F14934" t="s">
        <v>14996</v>
      </c>
      <c r="G14934">
        <v>255</v>
      </c>
      <c r="H14934" t="s">
        <v>12</v>
      </c>
      <c r="I14934" t="s">
        <v>13</v>
      </c>
    </row>
    <row r="14935" spans="1:9" x14ac:dyDescent="0.25">
      <c r="A14935">
        <v>1</v>
      </c>
      <c r="B14935">
        <v>2454</v>
      </c>
      <c r="C14935">
        <v>3</v>
      </c>
      <c r="D14935" t="s">
        <v>18</v>
      </c>
      <c r="E14935" t="s">
        <v>10</v>
      </c>
      <c r="F14935" t="s">
        <v>14997</v>
      </c>
      <c r="G14935">
        <v>818</v>
      </c>
      <c r="H14935" t="s">
        <v>12</v>
      </c>
      <c r="I14935" t="s">
        <v>13</v>
      </c>
    </row>
    <row r="14936" spans="1:9" x14ac:dyDescent="0.25">
      <c r="A14936">
        <v>1</v>
      </c>
      <c r="B14936">
        <v>310</v>
      </c>
      <c r="C14936">
        <v>5</v>
      </c>
      <c r="D14936" t="s">
        <v>18</v>
      </c>
      <c r="E14936" t="s">
        <v>42</v>
      </c>
      <c r="F14936" t="s">
        <v>14998</v>
      </c>
      <c r="G14936">
        <v>62</v>
      </c>
      <c r="H14936" t="s">
        <v>12</v>
      </c>
      <c r="I14936" t="s">
        <v>13</v>
      </c>
    </row>
    <row r="14937" spans="1:9" x14ac:dyDescent="0.25">
      <c r="A14937">
        <v>1</v>
      </c>
      <c r="B14937">
        <v>1246</v>
      </c>
      <c r="C14937">
        <v>1</v>
      </c>
      <c r="D14937" t="s">
        <v>18</v>
      </c>
      <c r="E14937" t="s">
        <v>10</v>
      </c>
      <c r="F14937" t="s">
        <v>14999</v>
      </c>
      <c r="G14937">
        <v>1246</v>
      </c>
      <c r="H14937" t="s">
        <v>12</v>
      </c>
      <c r="I14937" t="s">
        <v>13</v>
      </c>
    </row>
    <row r="14938" spans="1:9" x14ac:dyDescent="0.25">
      <c r="A14938">
        <v>1</v>
      </c>
      <c r="B14938">
        <v>216</v>
      </c>
      <c r="C14938">
        <v>4</v>
      </c>
      <c r="D14938" t="s">
        <v>18</v>
      </c>
      <c r="E14938" t="s">
        <v>39</v>
      </c>
      <c r="F14938" t="s">
        <v>15000</v>
      </c>
      <c r="G14938">
        <v>54</v>
      </c>
      <c r="H14938" t="s">
        <v>12</v>
      </c>
      <c r="I14938" t="s">
        <v>13</v>
      </c>
    </row>
    <row r="14939" spans="1:9" x14ac:dyDescent="0.25">
      <c r="A14939">
        <v>1</v>
      </c>
      <c r="B14939">
        <v>3455</v>
      </c>
      <c r="C14939">
        <v>5</v>
      </c>
      <c r="D14939" t="s">
        <v>18</v>
      </c>
      <c r="E14939" t="s">
        <v>39</v>
      </c>
      <c r="F14939" t="s">
        <v>15001</v>
      </c>
      <c r="G14939">
        <v>691</v>
      </c>
      <c r="H14939" t="s">
        <v>12</v>
      </c>
      <c r="I14939" t="s">
        <v>13</v>
      </c>
    </row>
    <row r="14940" spans="1:9" x14ac:dyDescent="0.25">
      <c r="A14940">
        <v>1</v>
      </c>
      <c r="B14940">
        <v>4385</v>
      </c>
      <c r="C14940">
        <v>5</v>
      </c>
      <c r="D14940" t="s">
        <v>18</v>
      </c>
      <c r="E14940" t="s">
        <v>39</v>
      </c>
      <c r="F14940" t="s">
        <v>15002</v>
      </c>
      <c r="G14940">
        <v>877</v>
      </c>
      <c r="H14940" t="s">
        <v>12</v>
      </c>
      <c r="I14940" t="s">
        <v>13</v>
      </c>
    </row>
    <row r="14941" spans="1:9" x14ac:dyDescent="0.25">
      <c r="A14941">
        <v>1</v>
      </c>
      <c r="B14941">
        <v>2312</v>
      </c>
      <c r="C14941">
        <v>4</v>
      </c>
      <c r="D14941" t="s">
        <v>18</v>
      </c>
      <c r="E14941" t="s">
        <v>10</v>
      </c>
      <c r="F14941" t="s">
        <v>15003</v>
      </c>
      <c r="G14941">
        <v>578</v>
      </c>
      <c r="H14941" t="s">
        <v>12</v>
      </c>
      <c r="I14941" t="s">
        <v>13</v>
      </c>
    </row>
    <row r="14942" spans="1:9" x14ac:dyDescent="0.25">
      <c r="A14942">
        <v>1</v>
      </c>
      <c r="B14942">
        <v>294</v>
      </c>
      <c r="C14942">
        <v>1</v>
      </c>
      <c r="D14942" t="s">
        <v>18</v>
      </c>
      <c r="E14942" t="s">
        <v>39</v>
      </c>
      <c r="F14942" t="s">
        <v>15004</v>
      </c>
      <c r="G14942">
        <v>294</v>
      </c>
      <c r="H14942" t="s">
        <v>12</v>
      </c>
      <c r="I14942" t="s">
        <v>13</v>
      </c>
    </row>
    <row r="14943" spans="1:9" x14ac:dyDescent="0.25">
      <c r="A14943">
        <v>1</v>
      </c>
      <c r="B14943">
        <v>151</v>
      </c>
      <c r="C14943">
        <v>1</v>
      </c>
      <c r="D14943" t="s">
        <v>18</v>
      </c>
      <c r="E14943" t="s">
        <v>46</v>
      </c>
      <c r="F14943" t="s">
        <v>15005</v>
      </c>
      <c r="G14943">
        <v>151</v>
      </c>
      <c r="H14943" t="s">
        <v>12</v>
      </c>
      <c r="I14943" t="s">
        <v>13</v>
      </c>
    </row>
    <row r="14944" spans="1:9" x14ac:dyDescent="0.25">
      <c r="A14944">
        <v>1</v>
      </c>
      <c r="B14944">
        <v>1064</v>
      </c>
      <c r="C14944">
        <v>4</v>
      </c>
      <c r="D14944" t="s">
        <v>18</v>
      </c>
      <c r="E14944" t="s">
        <v>39</v>
      </c>
      <c r="F14944" t="s">
        <v>15006</v>
      </c>
      <c r="G14944">
        <v>266</v>
      </c>
      <c r="H14944" t="s">
        <v>12</v>
      </c>
      <c r="I14944" t="s">
        <v>13</v>
      </c>
    </row>
    <row r="14945" spans="1:9" x14ac:dyDescent="0.25">
      <c r="A14945">
        <v>1</v>
      </c>
      <c r="B14945">
        <v>2596</v>
      </c>
      <c r="C14945">
        <v>4</v>
      </c>
      <c r="D14945" t="s">
        <v>18</v>
      </c>
      <c r="E14945" t="s">
        <v>39</v>
      </c>
      <c r="F14945" t="s">
        <v>15007</v>
      </c>
      <c r="G14945">
        <v>649</v>
      </c>
      <c r="H14945" t="s">
        <v>12</v>
      </c>
      <c r="I14945" t="s">
        <v>13</v>
      </c>
    </row>
    <row r="14946" spans="1:9" x14ac:dyDescent="0.25">
      <c r="A14946">
        <v>1</v>
      </c>
      <c r="B14946">
        <v>761</v>
      </c>
      <c r="C14946">
        <v>1</v>
      </c>
      <c r="D14946" t="s">
        <v>23</v>
      </c>
      <c r="E14946" t="s">
        <v>29</v>
      </c>
      <c r="F14946" t="s">
        <v>15008</v>
      </c>
      <c r="G14946">
        <v>761</v>
      </c>
      <c r="H14946" t="s">
        <v>25</v>
      </c>
      <c r="I14946" t="s">
        <v>13</v>
      </c>
    </row>
    <row r="14947" spans="1:9" x14ac:dyDescent="0.25">
      <c r="A14947">
        <v>1</v>
      </c>
      <c r="B14947">
        <v>771</v>
      </c>
      <c r="C14947">
        <v>1</v>
      </c>
      <c r="D14947" t="s">
        <v>18</v>
      </c>
      <c r="E14947" t="s">
        <v>46</v>
      </c>
      <c r="F14947" t="s">
        <v>15009</v>
      </c>
      <c r="G14947">
        <v>771</v>
      </c>
      <c r="H14947" t="s">
        <v>12</v>
      </c>
      <c r="I14947" t="s">
        <v>13</v>
      </c>
    </row>
    <row r="14948" spans="1:9" x14ac:dyDescent="0.25">
      <c r="A14948">
        <v>1</v>
      </c>
      <c r="B14948">
        <v>1850</v>
      </c>
      <c r="C14948">
        <v>5</v>
      </c>
      <c r="D14948" t="s">
        <v>18</v>
      </c>
      <c r="E14948" t="s">
        <v>10</v>
      </c>
      <c r="F14948" t="s">
        <v>15010</v>
      </c>
      <c r="G14948">
        <v>370</v>
      </c>
      <c r="H14948" t="s">
        <v>12</v>
      </c>
      <c r="I14948" t="s">
        <v>13</v>
      </c>
    </row>
    <row r="14949" spans="1:9" x14ac:dyDescent="0.25">
      <c r="A14949">
        <v>1</v>
      </c>
      <c r="B14949">
        <v>2931</v>
      </c>
      <c r="C14949">
        <v>3</v>
      </c>
      <c r="D14949" t="s">
        <v>18</v>
      </c>
      <c r="E14949" t="s">
        <v>10</v>
      </c>
      <c r="F14949" t="s">
        <v>15011</v>
      </c>
      <c r="G14949">
        <v>977</v>
      </c>
      <c r="H14949" t="s">
        <v>12</v>
      </c>
      <c r="I14949" t="s">
        <v>13</v>
      </c>
    </row>
    <row r="14950" spans="1:9" x14ac:dyDescent="0.25">
      <c r="A14950">
        <v>1</v>
      </c>
      <c r="B14950">
        <v>780</v>
      </c>
      <c r="C14950">
        <v>4</v>
      </c>
      <c r="D14950" t="s">
        <v>18</v>
      </c>
      <c r="E14950" t="s">
        <v>10</v>
      </c>
      <c r="F14950" t="s">
        <v>15012</v>
      </c>
      <c r="G14950">
        <v>195</v>
      </c>
      <c r="H14950" t="s">
        <v>12</v>
      </c>
      <c r="I14950" t="s">
        <v>13</v>
      </c>
    </row>
    <row r="14951" spans="1:9" x14ac:dyDescent="0.25">
      <c r="A14951">
        <v>1</v>
      </c>
      <c r="B14951">
        <v>1845</v>
      </c>
      <c r="C14951">
        <v>5</v>
      </c>
      <c r="D14951" t="s">
        <v>18</v>
      </c>
      <c r="E14951" t="s">
        <v>10</v>
      </c>
      <c r="F14951" t="s">
        <v>15013</v>
      </c>
      <c r="G14951">
        <v>369</v>
      </c>
      <c r="H14951" t="s">
        <v>12</v>
      </c>
      <c r="I14951" t="s">
        <v>13</v>
      </c>
    </row>
    <row r="14952" spans="1:9" x14ac:dyDescent="0.25">
      <c r="A14952">
        <v>1</v>
      </c>
      <c r="B14952">
        <v>426</v>
      </c>
      <c r="C14952">
        <v>1</v>
      </c>
      <c r="D14952" t="s">
        <v>18</v>
      </c>
      <c r="E14952" t="s">
        <v>10</v>
      </c>
      <c r="F14952" t="s">
        <v>15014</v>
      </c>
      <c r="G14952">
        <v>426</v>
      </c>
      <c r="H14952" t="s">
        <v>12</v>
      </c>
      <c r="I14952" t="s">
        <v>13</v>
      </c>
    </row>
    <row r="14953" spans="1:9" x14ac:dyDescent="0.25">
      <c r="A14953">
        <v>1</v>
      </c>
      <c r="B14953">
        <v>180</v>
      </c>
      <c r="C14953">
        <v>3</v>
      </c>
      <c r="D14953" t="s">
        <v>18</v>
      </c>
      <c r="E14953" t="s">
        <v>10</v>
      </c>
      <c r="F14953" t="s">
        <v>15015</v>
      </c>
      <c r="G14953">
        <v>60</v>
      </c>
      <c r="H14953" t="s">
        <v>12</v>
      </c>
      <c r="I14953" t="s">
        <v>13</v>
      </c>
    </row>
    <row r="14954" spans="1:9" x14ac:dyDescent="0.25">
      <c r="A14954">
        <v>1</v>
      </c>
      <c r="B14954">
        <v>900</v>
      </c>
      <c r="C14954">
        <v>4</v>
      </c>
      <c r="D14954" t="s">
        <v>18</v>
      </c>
      <c r="E14954" t="s">
        <v>10</v>
      </c>
      <c r="F14954" t="s">
        <v>15016</v>
      </c>
      <c r="G14954">
        <v>225</v>
      </c>
      <c r="H14954" t="s">
        <v>12</v>
      </c>
      <c r="I14954" t="s">
        <v>13</v>
      </c>
    </row>
    <row r="14955" spans="1:9" x14ac:dyDescent="0.25">
      <c r="A14955">
        <v>1</v>
      </c>
      <c r="B14955">
        <v>2820</v>
      </c>
      <c r="C14955">
        <v>5</v>
      </c>
      <c r="D14955" t="s">
        <v>18</v>
      </c>
      <c r="E14955" t="s">
        <v>10</v>
      </c>
      <c r="F14955" t="s">
        <v>15017</v>
      </c>
      <c r="G14955">
        <v>564</v>
      </c>
      <c r="H14955" t="s">
        <v>12</v>
      </c>
      <c r="I14955" t="s">
        <v>13</v>
      </c>
    </row>
    <row r="14956" spans="1:9" x14ac:dyDescent="0.25">
      <c r="A14956">
        <v>1</v>
      </c>
      <c r="B14956">
        <v>516</v>
      </c>
      <c r="C14956">
        <v>4</v>
      </c>
      <c r="D14956" t="s">
        <v>18</v>
      </c>
      <c r="E14956" t="s">
        <v>39</v>
      </c>
      <c r="F14956" t="s">
        <v>15018</v>
      </c>
      <c r="G14956">
        <v>129</v>
      </c>
      <c r="H14956" t="s">
        <v>12</v>
      </c>
      <c r="I14956" t="s">
        <v>13</v>
      </c>
    </row>
    <row r="14957" spans="1:9" x14ac:dyDescent="0.25">
      <c r="A14957">
        <v>1</v>
      </c>
      <c r="B14957">
        <v>2076</v>
      </c>
      <c r="C14957">
        <v>3</v>
      </c>
      <c r="D14957" t="s">
        <v>18</v>
      </c>
      <c r="E14957" t="s">
        <v>10</v>
      </c>
      <c r="F14957" t="s">
        <v>15019</v>
      </c>
      <c r="G14957">
        <v>692</v>
      </c>
      <c r="H14957" t="s">
        <v>12</v>
      </c>
      <c r="I14957" t="s">
        <v>13</v>
      </c>
    </row>
    <row r="14958" spans="1:9" x14ac:dyDescent="0.25">
      <c r="A14958">
        <v>1</v>
      </c>
      <c r="B14958">
        <v>194</v>
      </c>
      <c r="C14958">
        <v>1</v>
      </c>
      <c r="D14958" t="s">
        <v>18</v>
      </c>
      <c r="E14958" t="s">
        <v>39</v>
      </c>
      <c r="F14958" t="s">
        <v>15020</v>
      </c>
      <c r="G14958">
        <v>194</v>
      </c>
      <c r="H14958" t="s">
        <v>12</v>
      </c>
      <c r="I14958" t="s">
        <v>13</v>
      </c>
    </row>
    <row r="14959" spans="1:9" x14ac:dyDescent="0.25">
      <c r="A14959">
        <v>1</v>
      </c>
      <c r="B14959">
        <v>546</v>
      </c>
      <c r="C14959">
        <v>3</v>
      </c>
      <c r="D14959" t="s">
        <v>18</v>
      </c>
      <c r="E14959" t="s">
        <v>10</v>
      </c>
      <c r="F14959" t="s">
        <v>15021</v>
      </c>
      <c r="G14959">
        <v>182</v>
      </c>
      <c r="H14959" t="s">
        <v>12</v>
      </c>
      <c r="I14959" t="s">
        <v>13</v>
      </c>
    </row>
    <row r="14960" spans="1:9" x14ac:dyDescent="0.25">
      <c r="A14960">
        <v>1</v>
      </c>
      <c r="B14960">
        <v>6942</v>
      </c>
      <c r="C14960">
        <v>3</v>
      </c>
      <c r="D14960" t="s">
        <v>18</v>
      </c>
      <c r="E14960" t="s">
        <v>46</v>
      </c>
      <c r="F14960" t="s">
        <v>15022</v>
      </c>
      <c r="G14960">
        <v>2314</v>
      </c>
      <c r="H14960" t="s">
        <v>12</v>
      </c>
      <c r="I14960" t="s">
        <v>13</v>
      </c>
    </row>
    <row r="14961" spans="1:9" x14ac:dyDescent="0.25">
      <c r="A14961">
        <v>1</v>
      </c>
      <c r="B14961">
        <v>1404</v>
      </c>
      <c r="C14961">
        <v>4</v>
      </c>
      <c r="D14961" t="s">
        <v>18</v>
      </c>
      <c r="E14961" t="s">
        <v>39</v>
      </c>
      <c r="F14961" t="s">
        <v>15023</v>
      </c>
      <c r="G14961">
        <v>351</v>
      </c>
      <c r="H14961" t="s">
        <v>12</v>
      </c>
      <c r="I14961" t="s">
        <v>13</v>
      </c>
    </row>
    <row r="14962" spans="1:9" x14ac:dyDescent="0.25">
      <c r="A14962">
        <v>1</v>
      </c>
      <c r="B14962">
        <v>289</v>
      </c>
      <c r="C14962">
        <v>1</v>
      </c>
      <c r="D14962" t="s">
        <v>18</v>
      </c>
      <c r="E14962" t="s">
        <v>10</v>
      </c>
      <c r="F14962" t="s">
        <v>15024</v>
      </c>
      <c r="G14962">
        <v>289</v>
      </c>
      <c r="H14962" t="s">
        <v>12</v>
      </c>
      <c r="I14962" t="s">
        <v>13</v>
      </c>
    </row>
    <row r="14963" spans="1:9" x14ac:dyDescent="0.25">
      <c r="A14963">
        <v>1</v>
      </c>
      <c r="B14963">
        <v>996</v>
      </c>
      <c r="C14963">
        <v>4</v>
      </c>
      <c r="D14963" t="s">
        <v>18</v>
      </c>
      <c r="E14963" t="s">
        <v>39</v>
      </c>
      <c r="F14963" t="s">
        <v>15025</v>
      </c>
      <c r="G14963">
        <v>249</v>
      </c>
      <c r="H14963" t="s">
        <v>12</v>
      </c>
      <c r="I14963" t="s">
        <v>13</v>
      </c>
    </row>
    <row r="14964" spans="1:9" x14ac:dyDescent="0.25">
      <c r="A14964">
        <v>1</v>
      </c>
      <c r="B14964">
        <v>3025</v>
      </c>
      <c r="C14964">
        <v>5</v>
      </c>
      <c r="D14964" t="s">
        <v>18</v>
      </c>
      <c r="E14964" t="s">
        <v>46</v>
      </c>
      <c r="F14964" t="s">
        <v>15026</v>
      </c>
      <c r="G14964">
        <v>605</v>
      </c>
      <c r="H14964" t="s">
        <v>12</v>
      </c>
      <c r="I14964" t="s">
        <v>13</v>
      </c>
    </row>
    <row r="14965" spans="1:9" x14ac:dyDescent="0.25">
      <c r="A14965">
        <v>1</v>
      </c>
      <c r="B14965">
        <v>3010</v>
      </c>
      <c r="C14965">
        <v>5</v>
      </c>
      <c r="D14965" t="s">
        <v>18</v>
      </c>
      <c r="E14965" t="s">
        <v>46</v>
      </c>
      <c r="F14965" t="s">
        <v>15027</v>
      </c>
      <c r="G14965">
        <v>602</v>
      </c>
      <c r="H14965" t="s">
        <v>12</v>
      </c>
      <c r="I14965" t="s">
        <v>13</v>
      </c>
    </row>
    <row r="14966" spans="1:9" x14ac:dyDescent="0.25">
      <c r="A14966">
        <v>1</v>
      </c>
      <c r="B14966">
        <v>1302</v>
      </c>
      <c r="C14966">
        <v>3</v>
      </c>
      <c r="D14966" t="s">
        <v>18</v>
      </c>
      <c r="E14966" t="s">
        <v>67</v>
      </c>
      <c r="F14966" t="s">
        <v>15028</v>
      </c>
      <c r="G14966">
        <v>434</v>
      </c>
      <c r="H14966" t="s">
        <v>12</v>
      </c>
      <c r="I14966" t="s">
        <v>13</v>
      </c>
    </row>
    <row r="14967" spans="1:9" x14ac:dyDescent="0.25">
      <c r="A14967">
        <v>1</v>
      </c>
      <c r="B14967">
        <v>1410</v>
      </c>
      <c r="C14967">
        <v>3</v>
      </c>
      <c r="D14967" t="s">
        <v>18</v>
      </c>
      <c r="E14967" t="s">
        <v>67</v>
      </c>
      <c r="F14967" t="s">
        <v>15029</v>
      </c>
      <c r="G14967">
        <v>470</v>
      </c>
      <c r="H14967" t="s">
        <v>12</v>
      </c>
      <c r="I14967" t="s">
        <v>13</v>
      </c>
    </row>
    <row r="14968" spans="1:9" x14ac:dyDescent="0.25">
      <c r="A14968">
        <v>1</v>
      </c>
      <c r="B14968">
        <v>477</v>
      </c>
      <c r="C14968">
        <v>3</v>
      </c>
      <c r="D14968" t="s">
        <v>18</v>
      </c>
      <c r="E14968" t="s">
        <v>39</v>
      </c>
      <c r="F14968" t="s">
        <v>15030</v>
      </c>
      <c r="G14968">
        <v>159</v>
      </c>
      <c r="H14968" t="s">
        <v>12</v>
      </c>
      <c r="I14968" t="s">
        <v>13</v>
      </c>
    </row>
    <row r="14969" spans="1:9" x14ac:dyDescent="0.25">
      <c r="A14969">
        <v>1</v>
      </c>
      <c r="B14969">
        <v>279</v>
      </c>
      <c r="C14969">
        <v>1</v>
      </c>
      <c r="D14969" t="s">
        <v>18</v>
      </c>
      <c r="E14969" t="s">
        <v>10</v>
      </c>
      <c r="F14969" t="s">
        <v>15031</v>
      </c>
      <c r="G14969">
        <v>279</v>
      </c>
      <c r="H14969" t="s">
        <v>12</v>
      </c>
      <c r="I14969" t="s">
        <v>13</v>
      </c>
    </row>
    <row r="14970" spans="1:9" x14ac:dyDescent="0.25">
      <c r="A14970">
        <v>1</v>
      </c>
      <c r="B14970">
        <v>1772</v>
      </c>
      <c r="C14970">
        <v>4</v>
      </c>
      <c r="D14970" t="s">
        <v>18</v>
      </c>
      <c r="E14970" t="s">
        <v>10</v>
      </c>
      <c r="F14970" t="s">
        <v>15032</v>
      </c>
      <c r="G14970">
        <v>443</v>
      </c>
      <c r="H14970" t="s">
        <v>12</v>
      </c>
      <c r="I14970" t="s">
        <v>13</v>
      </c>
    </row>
    <row r="14971" spans="1:9" x14ac:dyDescent="0.25">
      <c r="A14971">
        <v>1</v>
      </c>
      <c r="B14971">
        <v>1032</v>
      </c>
      <c r="C14971">
        <v>4</v>
      </c>
      <c r="D14971" t="s">
        <v>18</v>
      </c>
      <c r="E14971" t="s">
        <v>10</v>
      </c>
      <c r="F14971" t="s">
        <v>15033</v>
      </c>
      <c r="G14971">
        <v>258</v>
      </c>
      <c r="H14971" t="s">
        <v>12</v>
      </c>
      <c r="I14971" t="s">
        <v>13</v>
      </c>
    </row>
    <row r="14972" spans="1:9" x14ac:dyDescent="0.25">
      <c r="A14972">
        <v>1</v>
      </c>
      <c r="B14972">
        <v>1716</v>
      </c>
      <c r="C14972">
        <v>6</v>
      </c>
      <c r="D14972" t="s">
        <v>18</v>
      </c>
      <c r="E14972" t="s">
        <v>10</v>
      </c>
      <c r="F14972" t="s">
        <v>15034</v>
      </c>
      <c r="G14972">
        <v>286</v>
      </c>
      <c r="H14972" t="s">
        <v>12</v>
      </c>
      <c r="I14972" t="s">
        <v>13</v>
      </c>
    </row>
    <row r="14973" spans="1:9" x14ac:dyDescent="0.25">
      <c r="A14973">
        <v>1</v>
      </c>
      <c r="B14973">
        <v>669</v>
      </c>
      <c r="C14973">
        <v>3</v>
      </c>
      <c r="D14973" t="s">
        <v>23</v>
      </c>
      <c r="E14973" t="s">
        <v>10</v>
      </c>
      <c r="F14973" t="s">
        <v>15035</v>
      </c>
      <c r="G14973">
        <v>223</v>
      </c>
      <c r="H14973" t="s">
        <v>25</v>
      </c>
      <c r="I14973" t="s">
        <v>13</v>
      </c>
    </row>
    <row r="14974" spans="1:9" x14ac:dyDescent="0.25">
      <c r="A14974">
        <v>1</v>
      </c>
      <c r="B14974">
        <v>618</v>
      </c>
      <c r="C14974">
        <v>3</v>
      </c>
      <c r="D14974" t="s">
        <v>18</v>
      </c>
      <c r="E14974" t="s">
        <v>29</v>
      </c>
      <c r="F14974" t="s">
        <v>15036</v>
      </c>
      <c r="G14974">
        <v>206</v>
      </c>
      <c r="H14974" t="s">
        <v>12</v>
      </c>
      <c r="I14974" t="s">
        <v>13</v>
      </c>
    </row>
    <row r="14975" spans="1:9" x14ac:dyDescent="0.25">
      <c r="A14975">
        <v>1</v>
      </c>
      <c r="B14975">
        <v>2076</v>
      </c>
      <c r="C14975">
        <v>3</v>
      </c>
      <c r="D14975" t="s">
        <v>18</v>
      </c>
      <c r="E14975" t="s">
        <v>10</v>
      </c>
      <c r="F14975" t="s">
        <v>15037</v>
      </c>
      <c r="G14975">
        <v>692</v>
      </c>
      <c r="H14975" t="s">
        <v>12</v>
      </c>
      <c r="I14975" t="s">
        <v>13</v>
      </c>
    </row>
    <row r="14976" spans="1:9" x14ac:dyDescent="0.25">
      <c r="A14976">
        <v>1</v>
      </c>
      <c r="B14976">
        <v>396</v>
      </c>
      <c r="C14976">
        <v>1</v>
      </c>
      <c r="D14976" t="s">
        <v>18</v>
      </c>
      <c r="E14976" t="s">
        <v>10</v>
      </c>
      <c r="F14976" t="s">
        <v>15038</v>
      </c>
      <c r="G14976">
        <v>396</v>
      </c>
      <c r="H14976" t="s">
        <v>12</v>
      </c>
      <c r="I14976" t="s">
        <v>13</v>
      </c>
    </row>
    <row r="14977" spans="1:9" x14ac:dyDescent="0.25">
      <c r="A14977">
        <v>1</v>
      </c>
      <c r="B14977">
        <v>1356</v>
      </c>
      <c r="C14977">
        <v>4</v>
      </c>
      <c r="D14977" t="s">
        <v>18</v>
      </c>
      <c r="E14977" t="s">
        <v>67</v>
      </c>
      <c r="F14977" t="s">
        <v>15039</v>
      </c>
      <c r="G14977">
        <v>339</v>
      </c>
      <c r="H14977" t="s">
        <v>12</v>
      </c>
      <c r="I14977" t="s">
        <v>13</v>
      </c>
    </row>
    <row r="14978" spans="1:9" x14ac:dyDescent="0.25">
      <c r="A14978">
        <v>1</v>
      </c>
      <c r="B14978">
        <v>4380</v>
      </c>
      <c r="C14978">
        <v>3</v>
      </c>
      <c r="D14978" t="s">
        <v>18</v>
      </c>
      <c r="E14978" t="s">
        <v>10</v>
      </c>
      <c r="F14978" t="s">
        <v>15040</v>
      </c>
      <c r="G14978">
        <v>1460</v>
      </c>
      <c r="H14978" t="s">
        <v>12</v>
      </c>
      <c r="I14978" t="s">
        <v>13</v>
      </c>
    </row>
    <row r="14979" spans="1:9" x14ac:dyDescent="0.25">
      <c r="A14979">
        <v>1</v>
      </c>
      <c r="B14979">
        <v>325</v>
      </c>
      <c r="C14979">
        <v>5</v>
      </c>
      <c r="D14979" t="s">
        <v>18</v>
      </c>
      <c r="E14979" t="s">
        <v>10</v>
      </c>
      <c r="F14979" t="s">
        <v>15041</v>
      </c>
      <c r="G14979">
        <v>65</v>
      </c>
      <c r="H14979" t="s">
        <v>12</v>
      </c>
      <c r="I14979" t="s">
        <v>13</v>
      </c>
    </row>
    <row r="14980" spans="1:9" x14ac:dyDescent="0.25">
      <c r="A14980">
        <v>1</v>
      </c>
      <c r="B14980">
        <v>655</v>
      </c>
      <c r="C14980">
        <v>5</v>
      </c>
      <c r="D14980" t="s">
        <v>18</v>
      </c>
      <c r="E14980" t="s">
        <v>42</v>
      </c>
      <c r="F14980" t="s">
        <v>15042</v>
      </c>
      <c r="G14980">
        <v>131</v>
      </c>
      <c r="H14980" t="s">
        <v>12</v>
      </c>
      <c r="I14980" t="s">
        <v>13</v>
      </c>
    </row>
    <row r="14981" spans="1:9" x14ac:dyDescent="0.25">
      <c r="A14981">
        <v>1</v>
      </c>
      <c r="B14981">
        <v>2740</v>
      </c>
      <c r="C14981">
        <v>5</v>
      </c>
      <c r="D14981" t="s">
        <v>18</v>
      </c>
      <c r="E14981" t="s">
        <v>42</v>
      </c>
      <c r="F14981" t="s">
        <v>15043</v>
      </c>
      <c r="G14981">
        <v>548</v>
      </c>
      <c r="H14981" t="s">
        <v>12</v>
      </c>
      <c r="I14981" t="s">
        <v>13</v>
      </c>
    </row>
    <row r="14982" spans="1:9" x14ac:dyDescent="0.25">
      <c r="A14982">
        <v>1</v>
      </c>
      <c r="B14982">
        <v>137</v>
      </c>
      <c r="C14982">
        <v>1</v>
      </c>
      <c r="D14982" t="s">
        <v>14</v>
      </c>
      <c r="E14982" t="s">
        <v>46</v>
      </c>
      <c r="F14982" t="s">
        <v>15044</v>
      </c>
      <c r="G14982">
        <v>137</v>
      </c>
      <c r="H14982" t="s">
        <v>16</v>
      </c>
      <c r="I14982" t="s">
        <v>13</v>
      </c>
    </row>
    <row r="14983" spans="1:9" x14ac:dyDescent="0.25">
      <c r="A14983">
        <v>1</v>
      </c>
      <c r="B14983">
        <v>719</v>
      </c>
      <c r="C14983">
        <v>1</v>
      </c>
      <c r="D14983" t="s">
        <v>18</v>
      </c>
      <c r="E14983" t="s">
        <v>10</v>
      </c>
      <c r="F14983" t="s">
        <v>15045</v>
      </c>
      <c r="G14983">
        <v>719</v>
      </c>
      <c r="H14983" t="s">
        <v>12</v>
      </c>
      <c r="I14983" t="s">
        <v>13</v>
      </c>
    </row>
    <row r="14984" spans="1:9" x14ac:dyDescent="0.25">
      <c r="A14984">
        <v>1</v>
      </c>
      <c r="B14984">
        <v>34</v>
      </c>
      <c r="C14984">
        <v>1</v>
      </c>
      <c r="D14984" t="s">
        <v>18</v>
      </c>
      <c r="E14984" t="s">
        <v>46</v>
      </c>
      <c r="F14984" t="s">
        <v>15046</v>
      </c>
      <c r="G14984">
        <v>34</v>
      </c>
      <c r="H14984" t="s">
        <v>12</v>
      </c>
      <c r="I14984" t="s">
        <v>13</v>
      </c>
    </row>
    <row r="14985" spans="1:9" x14ac:dyDescent="0.25">
      <c r="A14985">
        <v>1</v>
      </c>
      <c r="B14985">
        <v>925</v>
      </c>
      <c r="C14985">
        <v>5</v>
      </c>
      <c r="D14985" t="s">
        <v>18</v>
      </c>
      <c r="E14985" t="s">
        <v>46</v>
      </c>
      <c r="F14985" t="s">
        <v>15047</v>
      </c>
      <c r="G14985">
        <v>185</v>
      </c>
      <c r="H14985" t="s">
        <v>12</v>
      </c>
      <c r="I14985" t="s">
        <v>13</v>
      </c>
    </row>
    <row r="14986" spans="1:9" x14ac:dyDescent="0.25">
      <c r="A14986">
        <v>1</v>
      </c>
      <c r="B14986">
        <v>180</v>
      </c>
      <c r="C14986">
        <v>5</v>
      </c>
      <c r="D14986" t="s">
        <v>18</v>
      </c>
      <c r="E14986" t="s">
        <v>46</v>
      </c>
      <c r="F14986" t="s">
        <v>15048</v>
      </c>
      <c r="G14986">
        <v>36</v>
      </c>
      <c r="H14986" t="s">
        <v>12</v>
      </c>
      <c r="I14986" t="s">
        <v>13</v>
      </c>
    </row>
    <row r="14987" spans="1:9" x14ac:dyDescent="0.25">
      <c r="A14987">
        <v>1</v>
      </c>
      <c r="B14987">
        <v>352</v>
      </c>
      <c r="C14987">
        <v>4</v>
      </c>
      <c r="D14987" t="s">
        <v>18</v>
      </c>
      <c r="E14987" t="s">
        <v>10</v>
      </c>
      <c r="F14987" t="s">
        <v>15049</v>
      </c>
      <c r="G14987">
        <v>88</v>
      </c>
      <c r="H14987" t="s">
        <v>12</v>
      </c>
      <c r="I14987" t="s">
        <v>13</v>
      </c>
    </row>
    <row r="14988" spans="1:9" x14ac:dyDescent="0.25">
      <c r="A14988">
        <v>1</v>
      </c>
      <c r="B14988">
        <v>6021</v>
      </c>
      <c r="C14988">
        <v>3</v>
      </c>
      <c r="D14988" t="s">
        <v>18</v>
      </c>
      <c r="E14988" t="s">
        <v>46</v>
      </c>
      <c r="F14988" t="s">
        <v>15050</v>
      </c>
      <c r="G14988">
        <v>2007</v>
      </c>
      <c r="H14988" t="s">
        <v>12</v>
      </c>
      <c r="I14988" t="s">
        <v>13</v>
      </c>
    </row>
    <row r="14989" spans="1:9" x14ac:dyDescent="0.25">
      <c r="A14989">
        <v>1</v>
      </c>
      <c r="B14989">
        <v>519</v>
      </c>
      <c r="C14989">
        <v>3</v>
      </c>
      <c r="D14989" t="s">
        <v>18</v>
      </c>
      <c r="E14989" t="s">
        <v>42</v>
      </c>
      <c r="F14989" t="s">
        <v>15051</v>
      </c>
      <c r="G14989">
        <v>173</v>
      </c>
      <c r="H14989" t="s">
        <v>12</v>
      </c>
      <c r="I14989" t="s">
        <v>13</v>
      </c>
    </row>
    <row r="14990" spans="1:9" x14ac:dyDescent="0.25">
      <c r="A14990">
        <v>1</v>
      </c>
      <c r="B14990">
        <v>1095</v>
      </c>
      <c r="C14990">
        <v>5</v>
      </c>
      <c r="D14990" t="s">
        <v>18</v>
      </c>
      <c r="E14990" t="s">
        <v>46</v>
      </c>
      <c r="F14990" t="s">
        <v>15052</v>
      </c>
      <c r="G14990">
        <v>219</v>
      </c>
      <c r="H14990" t="s">
        <v>12</v>
      </c>
      <c r="I14990" t="s">
        <v>13</v>
      </c>
    </row>
    <row r="14991" spans="1:9" x14ac:dyDescent="0.25">
      <c r="A14991">
        <v>1</v>
      </c>
      <c r="B14991">
        <v>519</v>
      </c>
      <c r="C14991">
        <v>3</v>
      </c>
      <c r="D14991" t="s">
        <v>18</v>
      </c>
      <c r="E14991" t="s">
        <v>10</v>
      </c>
      <c r="F14991" t="s">
        <v>15053</v>
      </c>
      <c r="G14991">
        <v>173</v>
      </c>
      <c r="H14991" t="s">
        <v>12</v>
      </c>
      <c r="I14991" t="s">
        <v>13</v>
      </c>
    </row>
    <row r="14992" spans="1:9" x14ac:dyDescent="0.25">
      <c r="A14992">
        <v>1</v>
      </c>
      <c r="B14992">
        <v>3429</v>
      </c>
      <c r="C14992">
        <v>3</v>
      </c>
      <c r="D14992" t="s">
        <v>18</v>
      </c>
      <c r="E14992" t="s">
        <v>10</v>
      </c>
      <c r="F14992" t="s">
        <v>15054</v>
      </c>
      <c r="G14992">
        <v>1143</v>
      </c>
      <c r="H14992" t="s">
        <v>12</v>
      </c>
      <c r="I14992" t="s">
        <v>13</v>
      </c>
    </row>
    <row r="14993" spans="1:9" x14ac:dyDescent="0.25">
      <c r="A14993">
        <v>1</v>
      </c>
      <c r="B14993">
        <v>381</v>
      </c>
      <c r="C14993">
        <v>3</v>
      </c>
      <c r="D14993" t="s">
        <v>18</v>
      </c>
      <c r="E14993" t="s">
        <v>42</v>
      </c>
      <c r="F14993" t="s">
        <v>15055</v>
      </c>
      <c r="G14993">
        <v>127</v>
      </c>
      <c r="H14993" t="s">
        <v>12</v>
      </c>
      <c r="I14993" t="s">
        <v>13</v>
      </c>
    </row>
    <row r="14994" spans="1:9" x14ac:dyDescent="0.25">
      <c r="A14994">
        <v>1</v>
      </c>
      <c r="B14994">
        <v>419</v>
      </c>
      <c r="C14994">
        <v>1</v>
      </c>
      <c r="D14994" t="s">
        <v>18</v>
      </c>
      <c r="E14994" t="s">
        <v>42</v>
      </c>
      <c r="F14994" t="s">
        <v>15056</v>
      </c>
      <c r="G14994">
        <v>419</v>
      </c>
      <c r="H14994" t="s">
        <v>12</v>
      </c>
      <c r="I14994" t="s">
        <v>13</v>
      </c>
    </row>
    <row r="14995" spans="1:9" x14ac:dyDescent="0.25">
      <c r="A14995">
        <v>1</v>
      </c>
      <c r="B14995">
        <v>1044</v>
      </c>
      <c r="C14995">
        <v>3</v>
      </c>
      <c r="D14995" t="s">
        <v>18</v>
      </c>
      <c r="E14995" t="s">
        <v>10</v>
      </c>
      <c r="F14995" t="s">
        <v>15057</v>
      </c>
      <c r="G14995">
        <v>348</v>
      </c>
      <c r="H14995" t="s">
        <v>12</v>
      </c>
      <c r="I14995" t="s">
        <v>13</v>
      </c>
    </row>
    <row r="14996" spans="1:9" x14ac:dyDescent="0.25">
      <c r="A14996">
        <v>1</v>
      </c>
      <c r="B14996">
        <v>1752</v>
      </c>
      <c r="C14996">
        <v>4</v>
      </c>
      <c r="D14996" t="s">
        <v>18</v>
      </c>
      <c r="E14996" t="s">
        <v>10</v>
      </c>
      <c r="F14996" t="s">
        <v>15058</v>
      </c>
      <c r="G14996">
        <v>438</v>
      </c>
      <c r="H14996" t="s">
        <v>12</v>
      </c>
      <c r="I14996" t="s">
        <v>13</v>
      </c>
    </row>
    <row r="14997" spans="1:9" x14ac:dyDescent="0.25">
      <c r="A14997">
        <v>1</v>
      </c>
      <c r="B14997">
        <v>1734</v>
      </c>
      <c r="C14997">
        <v>3</v>
      </c>
      <c r="D14997" t="s">
        <v>18</v>
      </c>
      <c r="E14997" t="s">
        <v>42</v>
      </c>
      <c r="F14997" t="s">
        <v>15059</v>
      </c>
      <c r="G14997">
        <v>578</v>
      </c>
      <c r="H14997" t="s">
        <v>12</v>
      </c>
      <c r="I14997" t="s">
        <v>13</v>
      </c>
    </row>
    <row r="14998" spans="1:9" x14ac:dyDescent="0.25">
      <c r="A14998">
        <v>1</v>
      </c>
      <c r="B14998">
        <v>2368</v>
      </c>
      <c r="C14998">
        <v>4</v>
      </c>
      <c r="D14998" t="s">
        <v>18</v>
      </c>
      <c r="E14998" t="s">
        <v>46</v>
      </c>
      <c r="F14998" t="s">
        <v>15060</v>
      </c>
      <c r="G14998">
        <v>592</v>
      </c>
      <c r="H14998" t="s">
        <v>12</v>
      </c>
      <c r="I14998" t="s">
        <v>13</v>
      </c>
    </row>
    <row r="14999" spans="1:9" x14ac:dyDescent="0.25">
      <c r="A14999">
        <v>1</v>
      </c>
      <c r="B14999">
        <v>390</v>
      </c>
      <c r="C14999">
        <v>5</v>
      </c>
      <c r="D14999" t="s">
        <v>18</v>
      </c>
      <c r="E14999" t="s">
        <v>39</v>
      </c>
      <c r="F14999" t="s">
        <v>15061</v>
      </c>
      <c r="G14999">
        <v>78</v>
      </c>
      <c r="H14999" t="s">
        <v>12</v>
      </c>
      <c r="I14999" t="s">
        <v>13</v>
      </c>
    </row>
    <row r="15000" spans="1:9" x14ac:dyDescent="0.25">
      <c r="A15000">
        <v>1</v>
      </c>
      <c r="B15000">
        <v>1376</v>
      </c>
      <c r="C15000">
        <v>4</v>
      </c>
      <c r="D15000" t="s">
        <v>18</v>
      </c>
      <c r="E15000" t="s">
        <v>67</v>
      </c>
      <c r="F15000" t="s">
        <v>15062</v>
      </c>
      <c r="G15000">
        <v>344</v>
      </c>
      <c r="H15000" t="s">
        <v>12</v>
      </c>
      <c r="I15000" t="s">
        <v>13</v>
      </c>
    </row>
    <row r="15001" spans="1:9" x14ac:dyDescent="0.25">
      <c r="A15001">
        <v>1</v>
      </c>
      <c r="B15001">
        <v>1170</v>
      </c>
      <c r="C15001">
        <v>5</v>
      </c>
      <c r="D15001" t="s">
        <v>18</v>
      </c>
      <c r="E15001" t="s">
        <v>10</v>
      </c>
      <c r="F15001" t="s">
        <v>15063</v>
      </c>
      <c r="G15001">
        <v>234</v>
      </c>
      <c r="H15001" t="s">
        <v>12</v>
      </c>
      <c r="I15001" t="s">
        <v>13</v>
      </c>
    </row>
    <row r="15002" spans="1:9" x14ac:dyDescent="0.25">
      <c r="A15002">
        <v>1</v>
      </c>
      <c r="B15002">
        <v>616</v>
      </c>
      <c r="C15002">
        <v>4</v>
      </c>
      <c r="D15002" t="s">
        <v>23</v>
      </c>
      <c r="E15002" t="s">
        <v>39</v>
      </c>
      <c r="F15002" t="s">
        <v>15064</v>
      </c>
      <c r="G15002">
        <v>154</v>
      </c>
      <c r="H15002" t="s">
        <v>25</v>
      </c>
      <c r="I15002" t="s">
        <v>13</v>
      </c>
    </row>
    <row r="15003" spans="1:9" x14ac:dyDescent="0.25">
      <c r="A15003">
        <v>1</v>
      </c>
      <c r="B15003">
        <v>448</v>
      </c>
      <c r="C15003">
        <v>4</v>
      </c>
      <c r="D15003" t="s">
        <v>18</v>
      </c>
      <c r="E15003" t="s">
        <v>29</v>
      </c>
      <c r="F15003" t="s">
        <v>15065</v>
      </c>
      <c r="G15003">
        <v>112</v>
      </c>
      <c r="H15003" t="s">
        <v>12</v>
      </c>
      <c r="I15003" t="s">
        <v>13</v>
      </c>
    </row>
    <row r="15004" spans="1:9" x14ac:dyDescent="0.25">
      <c r="A15004">
        <v>1</v>
      </c>
      <c r="B15004">
        <v>1162</v>
      </c>
      <c r="C15004">
        <v>1</v>
      </c>
      <c r="D15004" t="s">
        <v>18</v>
      </c>
      <c r="E15004" t="s">
        <v>39</v>
      </c>
      <c r="F15004" t="s">
        <v>15066</v>
      </c>
      <c r="G15004">
        <v>1162</v>
      </c>
      <c r="H15004" t="s">
        <v>12</v>
      </c>
      <c r="I15004" t="s">
        <v>13</v>
      </c>
    </row>
    <row r="15005" spans="1:9" x14ac:dyDescent="0.25">
      <c r="A15005">
        <v>1</v>
      </c>
      <c r="B15005">
        <v>3804</v>
      </c>
      <c r="C15005">
        <v>4</v>
      </c>
      <c r="D15005" t="s">
        <v>18</v>
      </c>
      <c r="E15005" t="s">
        <v>39</v>
      </c>
      <c r="F15005" t="s">
        <v>15067</v>
      </c>
      <c r="G15005">
        <v>951</v>
      </c>
      <c r="H15005" t="s">
        <v>12</v>
      </c>
      <c r="I15005" t="s">
        <v>13</v>
      </c>
    </row>
    <row r="15006" spans="1:9" x14ac:dyDescent="0.25">
      <c r="A15006">
        <v>1</v>
      </c>
      <c r="B15006">
        <v>186</v>
      </c>
      <c r="C15006">
        <v>3</v>
      </c>
      <c r="D15006" t="s">
        <v>18</v>
      </c>
      <c r="E15006" t="s">
        <v>46</v>
      </c>
      <c r="F15006" t="s">
        <v>15068</v>
      </c>
      <c r="G15006">
        <v>62</v>
      </c>
      <c r="H15006" t="s">
        <v>12</v>
      </c>
      <c r="I15006" t="s">
        <v>13</v>
      </c>
    </row>
    <row r="15007" spans="1:9" x14ac:dyDescent="0.25">
      <c r="A15007">
        <v>1</v>
      </c>
      <c r="B15007">
        <v>212</v>
      </c>
      <c r="C15007">
        <v>4</v>
      </c>
      <c r="D15007" t="s">
        <v>18</v>
      </c>
      <c r="E15007" t="s">
        <v>46</v>
      </c>
      <c r="F15007" t="s">
        <v>15069</v>
      </c>
      <c r="G15007">
        <v>53</v>
      </c>
      <c r="H15007" t="s">
        <v>12</v>
      </c>
      <c r="I15007" t="s">
        <v>13</v>
      </c>
    </row>
    <row r="15008" spans="1:9" x14ac:dyDescent="0.25">
      <c r="A15008">
        <v>1</v>
      </c>
      <c r="B15008">
        <v>464</v>
      </c>
      <c r="C15008">
        <v>4</v>
      </c>
      <c r="D15008" t="s">
        <v>18</v>
      </c>
      <c r="E15008" t="s">
        <v>10</v>
      </c>
      <c r="F15008" t="s">
        <v>15070</v>
      </c>
      <c r="G15008">
        <v>116</v>
      </c>
      <c r="H15008" t="s">
        <v>12</v>
      </c>
      <c r="I15008" t="s">
        <v>13</v>
      </c>
    </row>
    <row r="15009" spans="1:9" x14ac:dyDescent="0.25">
      <c r="A15009">
        <v>1</v>
      </c>
      <c r="B15009">
        <v>1665</v>
      </c>
      <c r="C15009">
        <v>5</v>
      </c>
      <c r="D15009" t="s">
        <v>18</v>
      </c>
      <c r="E15009" t="s">
        <v>46</v>
      </c>
      <c r="F15009" t="s">
        <v>15071</v>
      </c>
      <c r="G15009">
        <v>333</v>
      </c>
      <c r="H15009" t="s">
        <v>12</v>
      </c>
      <c r="I15009" t="s">
        <v>13</v>
      </c>
    </row>
    <row r="15010" spans="1:9" x14ac:dyDescent="0.25">
      <c r="A15010">
        <v>1</v>
      </c>
      <c r="B15010">
        <v>101</v>
      </c>
      <c r="C15010">
        <v>1</v>
      </c>
      <c r="D15010" t="s">
        <v>18</v>
      </c>
      <c r="E15010" t="s">
        <v>10</v>
      </c>
      <c r="F15010" t="s">
        <v>15072</v>
      </c>
      <c r="G15010">
        <v>101</v>
      </c>
      <c r="H15010" t="s">
        <v>12</v>
      </c>
      <c r="I15010" t="s">
        <v>13</v>
      </c>
    </row>
    <row r="15011" spans="1:9" x14ac:dyDescent="0.25">
      <c r="A15011">
        <v>1</v>
      </c>
      <c r="B15011">
        <v>747</v>
      </c>
      <c r="C15011">
        <v>3</v>
      </c>
      <c r="D15011" t="s">
        <v>18</v>
      </c>
      <c r="E15011" t="s">
        <v>39</v>
      </c>
      <c r="F15011" t="s">
        <v>15073</v>
      </c>
      <c r="G15011">
        <v>249</v>
      </c>
      <c r="H15011" t="s">
        <v>12</v>
      </c>
      <c r="I15011" t="s">
        <v>13</v>
      </c>
    </row>
    <row r="15012" spans="1:9" x14ac:dyDescent="0.25">
      <c r="A15012">
        <v>1</v>
      </c>
      <c r="B15012">
        <v>265</v>
      </c>
      <c r="C15012">
        <v>5</v>
      </c>
      <c r="D15012" t="s">
        <v>18</v>
      </c>
      <c r="E15012" t="s">
        <v>39</v>
      </c>
      <c r="F15012" t="s">
        <v>15074</v>
      </c>
      <c r="G15012">
        <v>53</v>
      </c>
      <c r="H15012" t="s">
        <v>12</v>
      </c>
      <c r="I15012" t="s">
        <v>13</v>
      </c>
    </row>
    <row r="15013" spans="1:9" x14ac:dyDescent="0.25">
      <c r="A15013">
        <v>1</v>
      </c>
      <c r="B15013">
        <v>1024</v>
      </c>
      <c r="C15013">
        <v>4</v>
      </c>
      <c r="D15013" t="s">
        <v>18</v>
      </c>
      <c r="E15013" t="s">
        <v>46</v>
      </c>
      <c r="F15013" t="s">
        <v>15075</v>
      </c>
      <c r="G15013">
        <v>256</v>
      </c>
      <c r="H15013" t="s">
        <v>12</v>
      </c>
      <c r="I15013" t="s">
        <v>13</v>
      </c>
    </row>
    <row r="15014" spans="1:9" x14ac:dyDescent="0.25">
      <c r="A15014">
        <v>1</v>
      </c>
      <c r="B15014">
        <v>1024</v>
      </c>
      <c r="C15014">
        <v>4</v>
      </c>
      <c r="D15014" t="s">
        <v>18</v>
      </c>
      <c r="E15014" t="s">
        <v>46</v>
      </c>
      <c r="F15014" t="s">
        <v>15076</v>
      </c>
      <c r="G15014">
        <v>256</v>
      </c>
      <c r="H15014" t="s">
        <v>12</v>
      </c>
      <c r="I15014" t="s">
        <v>13</v>
      </c>
    </row>
    <row r="15015" spans="1:9" x14ac:dyDescent="0.25">
      <c r="A15015">
        <v>1</v>
      </c>
      <c r="B15015">
        <v>180</v>
      </c>
      <c r="C15015">
        <v>3</v>
      </c>
      <c r="D15015" t="s">
        <v>18</v>
      </c>
      <c r="E15015" t="s">
        <v>39</v>
      </c>
      <c r="F15015" t="s">
        <v>15077</v>
      </c>
      <c r="G15015">
        <v>60</v>
      </c>
      <c r="H15015" t="s">
        <v>12</v>
      </c>
      <c r="I15015" t="s">
        <v>13</v>
      </c>
    </row>
    <row r="15016" spans="1:9" x14ac:dyDescent="0.25">
      <c r="A15016">
        <v>1</v>
      </c>
      <c r="B15016">
        <v>894</v>
      </c>
      <c r="C15016">
        <v>3</v>
      </c>
      <c r="D15016" t="s">
        <v>18</v>
      </c>
      <c r="E15016" t="s">
        <v>10</v>
      </c>
      <c r="F15016" t="s">
        <v>15078</v>
      </c>
      <c r="G15016">
        <v>298</v>
      </c>
      <c r="H15016" t="s">
        <v>12</v>
      </c>
      <c r="I15016" t="s">
        <v>13</v>
      </c>
    </row>
    <row r="15017" spans="1:9" x14ac:dyDescent="0.25">
      <c r="A15017">
        <v>1</v>
      </c>
      <c r="B15017">
        <v>248</v>
      </c>
      <c r="C15017">
        <v>4</v>
      </c>
      <c r="D15017" t="s">
        <v>18</v>
      </c>
      <c r="E15017" t="s">
        <v>29</v>
      </c>
      <c r="F15017" t="s">
        <v>15079</v>
      </c>
      <c r="G15017">
        <v>62</v>
      </c>
      <c r="H15017" t="s">
        <v>12</v>
      </c>
      <c r="I15017" t="s">
        <v>13</v>
      </c>
    </row>
    <row r="15018" spans="1:9" x14ac:dyDescent="0.25">
      <c r="A15018">
        <v>1</v>
      </c>
      <c r="B15018">
        <v>4638</v>
      </c>
      <c r="C15018">
        <v>3</v>
      </c>
      <c r="D15018" t="s">
        <v>18</v>
      </c>
      <c r="E15018" t="s">
        <v>46</v>
      </c>
      <c r="F15018" t="s">
        <v>15080</v>
      </c>
      <c r="G15018">
        <v>1546</v>
      </c>
      <c r="H15018" t="s">
        <v>12</v>
      </c>
      <c r="I15018" t="s">
        <v>13</v>
      </c>
    </row>
    <row r="15019" spans="1:9" x14ac:dyDescent="0.25">
      <c r="A15019">
        <v>1</v>
      </c>
      <c r="B15019">
        <v>2157</v>
      </c>
      <c r="C15019">
        <v>3</v>
      </c>
      <c r="D15019" t="s">
        <v>18</v>
      </c>
      <c r="E15019" t="s">
        <v>39</v>
      </c>
      <c r="F15019" t="s">
        <v>15081</v>
      </c>
      <c r="G15019">
        <v>719</v>
      </c>
      <c r="H15019" t="s">
        <v>12</v>
      </c>
      <c r="I15019" t="s">
        <v>13</v>
      </c>
    </row>
    <row r="15020" spans="1:9" x14ac:dyDescent="0.25">
      <c r="A15020">
        <v>1</v>
      </c>
      <c r="B15020">
        <v>5890</v>
      </c>
      <c r="C15020">
        <v>5</v>
      </c>
      <c r="D15020" t="s">
        <v>18</v>
      </c>
      <c r="E15020" t="s">
        <v>10</v>
      </c>
      <c r="F15020" t="s">
        <v>15082</v>
      </c>
      <c r="G15020">
        <v>1178</v>
      </c>
      <c r="H15020" t="s">
        <v>12</v>
      </c>
      <c r="I15020" t="s">
        <v>13</v>
      </c>
    </row>
    <row r="15021" spans="1:9" x14ac:dyDescent="0.25">
      <c r="A15021">
        <v>1</v>
      </c>
      <c r="B15021">
        <v>1416</v>
      </c>
      <c r="C15021">
        <v>4</v>
      </c>
      <c r="D15021" t="s">
        <v>18</v>
      </c>
      <c r="E15021" t="s">
        <v>10</v>
      </c>
      <c r="F15021" t="s">
        <v>15083</v>
      </c>
      <c r="G15021">
        <v>354</v>
      </c>
      <c r="H15021" t="s">
        <v>12</v>
      </c>
      <c r="I15021" t="s">
        <v>13</v>
      </c>
    </row>
    <row r="15022" spans="1:9" x14ac:dyDescent="0.25">
      <c r="A15022">
        <v>1</v>
      </c>
      <c r="B15022">
        <v>1194</v>
      </c>
      <c r="C15022">
        <v>3</v>
      </c>
      <c r="D15022" t="s">
        <v>18</v>
      </c>
      <c r="E15022" t="s">
        <v>10</v>
      </c>
      <c r="F15022" t="s">
        <v>15084</v>
      </c>
      <c r="G15022">
        <v>398</v>
      </c>
      <c r="H15022" t="s">
        <v>12</v>
      </c>
      <c r="I15022" t="s">
        <v>13</v>
      </c>
    </row>
    <row r="15023" spans="1:9" x14ac:dyDescent="0.25">
      <c r="A15023">
        <v>1</v>
      </c>
      <c r="B15023">
        <v>1444</v>
      </c>
      <c r="C15023">
        <v>4</v>
      </c>
      <c r="D15023" t="s">
        <v>18</v>
      </c>
      <c r="E15023" t="s">
        <v>10</v>
      </c>
      <c r="F15023" t="s">
        <v>15085</v>
      </c>
      <c r="G15023">
        <v>361</v>
      </c>
      <c r="H15023" t="s">
        <v>12</v>
      </c>
      <c r="I15023" t="s">
        <v>13</v>
      </c>
    </row>
    <row r="15024" spans="1:9" x14ac:dyDescent="0.25">
      <c r="A15024">
        <v>1</v>
      </c>
      <c r="B15024">
        <v>195</v>
      </c>
      <c r="C15024">
        <v>1</v>
      </c>
      <c r="D15024" t="s">
        <v>18</v>
      </c>
      <c r="E15024" t="s">
        <v>42</v>
      </c>
      <c r="F15024" t="s">
        <v>15086</v>
      </c>
      <c r="G15024">
        <v>195</v>
      </c>
      <c r="H15024" t="s">
        <v>12</v>
      </c>
      <c r="I15024" t="s">
        <v>13</v>
      </c>
    </row>
    <row r="15025" spans="1:9" x14ac:dyDescent="0.25">
      <c r="A15025">
        <v>1</v>
      </c>
      <c r="B15025">
        <v>345</v>
      </c>
      <c r="C15025">
        <v>3</v>
      </c>
      <c r="D15025" t="s">
        <v>18</v>
      </c>
      <c r="E15025" t="s">
        <v>67</v>
      </c>
      <c r="F15025" t="s">
        <v>15087</v>
      </c>
      <c r="G15025">
        <v>115</v>
      </c>
      <c r="H15025" t="s">
        <v>12</v>
      </c>
      <c r="I15025" t="s">
        <v>13</v>
      </c>
    </row>
    <row r="15026" spans="1:9" x14ac:dyDescent="0.25">
      <c r="A15026">
        <v>1</v>
      </c>
      <c r="B15026">
        <v>1756</v>
      </c>
      <c r="C15026">
        <v>4</v>
      </c>
      <c r="D15026" t="s">
        <v>18</v>
      </c>
      <c r="E15026" t="s">
        <v>39</v>
      </c>
      <c r="F15026" t="s">
        <v>15088</v>
      </c>
      <c r="G15026">
        <v>439</v>
      </c>
      <c r="H15026" t="s">
        <v>12</v>
      </c>
      <c r="I15026" t="s">
        <v>13</v>
      </c>
    </row>
    <row r="15027" spans="1:9" x14ac:dyDescent="0.25">
      <c r="A15027">
        <v>1</v>
      </c>
      <c r="B15027">
        <v>350</v>
      </c>
      <c r="C15027">
        <v>5</v>
      </c>
      <c r="D15027" t="s">
        <v>18</v>
      </c>
      <c r="E15027" t="s">
        <v>39</v>
      </c>
      <c r="F15027" t="s">
        <v>15089</v>
      </c>
      <c r="G15027">
        <v>70</v>
      </c>
      <c r="H15027" t="s">
        <v>12</v>
      </c>
      <c r="I15027" t="s">
        <v>13</v>
      </c>
    </row>
    <row r="15028" spans="1:9" x14ac:dyDescent="0.25">
      <c r="A15028">
        <v>1</v>
      </c>
      <c r="B15028">
        <v>1425</v>
      </c>
      <c r="C15028">
        <v>5</v>
      </c>
      <c r="D15028" t="s">
        <v>18</v>
      </c>
      <c r="E15028" t="s">
        <v>10</v>
      </c>
      <c r="F15028" t="s">
        <v>15090</v>
      </c>
      <c r="G15028">
        <v>285</v>
      </c>
      <c r="H15028" t="s">
        <v>12</v>
      </c>
      <c r="I15028" t="s">
        <v>13</v>
      </c>
    </row>
    <row r="15029" spans="1:9" x14ac:dyDescent="0.25">
      <c r="A15029">
        <v>1</v>
      </c>
      <c r="B15029">
        <v>870</v>
      </c>
      <c r="C15029">
        <v>5</v>
      </c>
      <c r="D15029" t="s">
        <v>18</v>
      </c>
      <c r="E15029" t="s">
        <v>46</v>
      </c>
      <c r="F15029" t="s">
        <v>15091</v>
      </c>
      <c r="G15029">
        <v>174</v>
      </c>
      <c r="H15029" t="s">
        <v>12</v>
      </c>
      <c r="I15029" t="s">
        <v>13</v>
      </c>
    </row>
    <row r="15030" spans="1:9" x14ac:dyDescent="0.25">
      <c r="A15030">
        <v>1</v>
      </c>
      <c r="B15030">
        <v>2720</v>
      </c>
      <c r="C15030">
        <v>5</v>
      </c>
      <c r="D15030" t="s">
        <v>18</v>
      </c>
      <c r="E15030" t="s">
        <v>39</v>
      </c>
      <c r="F15030" t="s">
        <v>15092</v>
      </c>
      <c r="G15030">
        <v>544</v>
      </c>
      <c r="H15030" t="s">
        <v>12</v>
      </c>
      <c r="I15030" t="s">
        <v>13</v>
      </c>
    </row>
    <row r="15031" spans="1:9" x14ac:dyDescent="0.25">
      <c r="A15031">
        <v>1</v>
      </c>
      <c r="B15031">
        <v>51</v>
      </c>
      <c r="C15031">
        <v>1</v>
      </c>
      <c r="D15031" t="s">
        <v>18</v>
      </c>
      <c r="E15031" t="s">
        <v>39</v>
      </c>
      <c r="F15031" t="s">
        <v>15093</v>
      </c>
      <c r="G15031">
        <v>51</v>
      </c>
      <c r="H15031" t="s">
        <v>12</v>
      </c>
      <c r="I15031" t="s">
        <v>13</v>
      </c>
    </row>
    <row r="15032" spans="1:9" x14ac:dyDescent="0.25">
      <c r="A15032">
        <v>1</v>
      </c>
      <c r="B15032">
        <v>85</v>
      </c>
      <c r="C15032">
        <v>1</v>
      </c>
      <c r="D15032" t="s">
        <v>18</v>
      </c>
      <c r="E15032" t="s">
        <v>39</v>
      </c>
      <c r="F15032" t="s">
        <v>15094</v>
      </c>
      <c r="G15032">
        <v>85</v>
      </c>
      <c r="H15032" t="s">
        <v>12</v>
      </c>
      <c r="I15032" t="s">
        <v>13</v>
      </c>
    </row>
    <row r="15033" spans="1:9" x14ac:dyDescent="0.25">
      <c r="A15033">
        <v>1</v>
      </c>
      <c r="B15033">
        <v>73</v>
      </c>
      <c r="C15033">
        <v>1</v>
      </c>
      <c r="D15033" t="s">
        <v>18</v>
      </c>
      <c r="E15033" t="s">
        <v>10</v>
      </c>
      <c r="F15033" t="s">
        <v>15095</v>
      </c>
      <c r="G15033">
        <v>73</v>
      </c>
      <c r="H15033" t="s">
        <v>12</v>
      </c>
      <c r="I15033" t="s">
        <v>13</v>
      </c>
    </row>
    <row r="15034" spans="1:9" x14ac:dyDescent="0.25">
      <c r="A15034">
        <v>1</v>
      </c>
      <c r="B15034">
        <v>299</v>
      </c>
      <c r="C15034">
        <v>1</v>
      </c>
      <c r="D15034" t="s">
        <v>18</v>
      </c>
      <c r="E15034" t="s">
        <v>10</v>
      </c>
      <c r="F15034" t="s">
        <v>15096</v>
      </c>
      <c r="G15034">
        <v>299</v>
      </c>
      <c r="H15034" t="s">
        <v>12</v>
      </c>
      <c r="I15034" t="s">
        <v>13</v>
      </c>
    </row>
    <row r="15035" spans="1:9" x14ac:dyDescent="0.25">
      <c r="A15035">
        <v>1</v>
      </c>
      <c r="B15035">
        <v>465</v>
      </c>
      <c r="C15035">
        <v>3</v>
      </c>
      <c r="D15035" t="s">
        <v>18</v>
      </c>
      <c r="E15035" t="s">
        <v>39</v>
      </c>
      <c r="F15035" t="s">
        <v>15097</v>
      </c>
      <c r="G15035">
        <v>155</v>
      </c>
      <c r="H15035" t="s">
        <v>12</v>
      </c>
      <c r="I15035" t="s">
        <v>13</v>
      </c>
    </row>
    <row r="15036" spans="1:9" x14ac:dyDescent="0.25">
      <c r="A15036">
        <v>1</v>
      </c>
      <c r="B15036">
        <v>648</v>
      </c>
      <c r="C15036">
        <v>3</v>
      </c>
      <c r="D15036" t="s">
        <v>18</v>
      </c>
      <c r="E15036" t="s">
        <v>10</v>
      </c>
      <c r="F15036" t="s">
        <v>15098</v>
      </c>
      <c r="G15036">
        <v>216</v>
      </c>
      <c r="H15036" t="s">
        <v>12</v>
      </c>
      <c r="I15036" t="s">
        <v>13</v>
      </c>
    </row>
    <row r="15037" spans="1:9" x14ac:dyDescent="0.25">
      <c r="A15037">
        <v>1</v>
      </c>
      <c r="B15037">
        <v>478</v>
      </c>
      <c r="C15037">
        <v>1</v>
      </c>
      <c r="D15037" t="s">
        <v>18</v>
      </c>
      <c r="E15037" t="s">
        <v>42</v>
      </c>
      <c r="F15037" t="s">
        <v>15099</v>
      </c>
      <c r="G15037">
        <v>478</v>
      </c>
      <c r="H15037" t="s">
        <v>12</v>
      </c>
      <c r="I15037" t="s">
        <v>13</v>
      </c>
    </row>
    <row r="15038" spans="1:9" x14ac:dyDescent="0.25">
      <c r="A15038">
        <v>1</v>
      </c>
      <c r="B15038">
        <v>612</v>
      </c>
      <c r="C15038">
        <v>3</v>
      </c>
      <c r="D15038" t="s">
        <v>18</v>
      </c>
      <c r="E15038" t="s">
        <v>10</v>
      </c>
      <c r="F15038" t="s">
        <v>15100</v>
      </c>
      <c r="G15038">
        <v>204</v>
      </c>
      <c r="H15038" t="s">
        <v>12</v>
      </c>
      <c r="I15038" t="s">
        <v>13</v>
      </c>
    </row>
    <row r="15039" spans="1:9" x14ac:dyDescent="0.25">
      <c r="A15039">
        <v>1</v>
      </c>
      <c r="B15039">
        <v>4860</v>
      </c>
      <c r="C15039">
        <v>4</v>
      </c>
      <c r="D15039" t="s">
        <v>18</v>
      </c>
      <c r="E15039" t="s">
        <v>10</v>
      </c>
      <c r="F15039" t="s">
        <v>15101</v>
      </c>
      <c r="G15039">
        <v>1215</v>
      </c>
      <c r="H15039" t="s">
        <v>12</v>
      </c>
      <c r="I15039" t="s">
        <v>13</v>
      </c>
    </row>
    <row r="15040" spans="1:9" x14ac:dyDescent="0.25">
      <c r="A15040">
        <v>1</v>
      </c>
      <c r="B15040">
        <v>164</v>
      </c>
      <c r="C15040">
        <v>4</v>
      </c>
      <c r="D15040" t="s">
        <v>18</v>
      </c>
      <c r="E15040" t="s">
        <v>39</v>
      </c>
      <c r="F15040" t="s">
        <v>15102</v>
      </c>
      <c r="G15040">
        <v>41</v>
      </c>
      <c r="H15040" t="s">
        <v>12</v>
      </c>
      <c r="I15040" t="s">
        <v>13</v>
      </c>
    </row>
    <row r="15041" spans="1:9" x14ac:dyDescent="0.25">
      <c r="A15041">
        <v>1</v>
      </c>
      <c r="B15041">
        <v>3449</v>
      </c>
      <c r="C15041">
        <v>1</v>
      </c>
      <c r="D15041" t="s">
        <v>18</v>
      </c>
      <c r="E15041" t="s">
        <v>10</v>
      </c>
      <c r="F15041" t="s">
        <v>15103</v>
      </c>
      <c r="G15041">
        <v>3449</v>
      </c>
      <c r="H15041" t="s">
        <v>12</v>
      </c>
      <c r="I15041" t="s">
        <v>13</v>
      </c>
    </row>
    <row r="15042" spans="1:9" x14ac:dyDescent="0.25">
      <c r="A15042">
        <v>1</v>
      </c>
      <c r="B15042">
        <v>880</v>
      </c>
      <c r="C15042">
        <v>5</v>
      </c>
      <c r="D15042" t="s">
        <v>18</v>
      </c>
      <c r="E15042" t="s">
        <v>29</v>
      </c>
      <c r="F15042" t="s">
        <v>15104</v>
      </c>
      <c r="G15042">
        <v>176</v>
      </c>
      <c r="H15042" t="s">
        <v>12</v>
      </c>
      <c r="I15042" t="s">
        <v>13</v>
      </c>
    </row>
    <row r="15043" spans="1:9" x14ac:dyDescent="0.25">
      <c r="A15043">
        <v>1</v>
      </c>
      <c r="B15043">
        <v>117</v>
      </c>
      <c r="C15043">
        <v>1</v>
      </c>
      <c r="D15043" t="s">
        <v>18</v>
      </c>
      <c r="E15043" t="s">
        <v>10</v>
      </c>
      <c r="F15043" t="s">
        <v>15105</v>
      </c>
      <c r="G15043">
        <v>117</v>
      </c>
      <c r="H15043" t="s">
        <v>12</v>
      </c>
      <c r="I15043" t="s">
        <v>13</v>
      </c>
    </row>
    <row r="15044" spans="1:9" x14ac:dyDescent="0.25">
      <c r="A15044">
        <v>1</v>
      </c>
      <c r="B15044">
        <v>342</v>
      </c>
      <c r="C15044">
        <v>3</v>
      </c>
      <c r="D15044" t="s">
        <v>18</v>
      </c>
      <c r="E15044" t="s">
        <v>10</v>
      </c>
      <c r="F15044" t="s">
        <v>15106</v>
      </c>
      <c r="G15044">
        <v>114</v>
      </c>
      <c r="H15044" t="s">
        <v>12</v>
      </c>
      <c r="I15044" t="s">
        <v>13</v>
      </c>
    </row>
    <row r="15045" spans="1:9" x14ac:dyDescent="0.25">
      <c r="A15045">
        <v>1</v>
      </c>
      <c r="B15045">
        <v>1608</v>
      </c>
      <c r="C15045">
        <v>3</v>
      </c>
      <c r="D15045" t="s">
        <v>18</v>
      </c>
      <c r="E15045" t="s">
        <v>39</v>
      </c>
      <c r="F15045" t="s">
        <v>15107</v>
      </c>
      <c r="G15045">
        <v>536</v>
      </c>
      <c r="H15045" t="s">
        <v>12</v>
      </c>
      <c r="I15045" t="s">
        <v>13</v>
      </c>
    </row>
    <row r="15046" spans="1:9" x14ac:dyDescent="0.25">
      <c r="A15046">
        <v>1</v>
      </c>
      <c r="B15046">
        <v>1590</v>
      </c>
      <c r="C15046">
        <v>5</v>
      </c>
      <c r="D15046" t="s">
        <v>18</v>
      </c>
      <c r="E15046" t="s">
        <v>46</v>
      </c>
      <c r="F15046" t="s">
        <v>15108</v>
      </c>
      <c r="G15046">
        <v>318</v>
      </c>
      <c r="H15046" t="s">
        <v>12</v>
      </c>
      <c r="I15046" t="s">
        <v>13</v>
      </c>
    </row>
    <row r="15047" spans="1:9" x14ac:dyDescent="0.25">
      <c r="A15047">
        <v>1</v>
      </c>
      <c r="B15047">
        <v>159</v>
      </c>
      <c r="C15047">
        <v>3</v>
      </c>
      <c r="D15047" t="s">
        <v>18</v>
      </c>
      <c r="E15047" t="s">
        <v>10</v>
      </c>
      <c r="F15047" t="s">
        <v>15109</v>
      </c>
      <c r="G15047">
        <v>53</v>
      </c>
      <c r="H15047" t="s">
        <v>12</v>
      </c>
      <c r="I15047" t="s">
        <v>13</v>
      </c>
    </row>
    <row r="15048" spans="1:9" x14ac:dyDescent="0.25">
      <c r="A15048">
        <v>1</v>
      </c>
      <c r="B15048">
        <v>162</v>
      </c>
      <c r="C15048">
        <v>3</v>
      </c>
      <c r="D15048" t="s">
        <v>14</v>
      </c>
      <c r="E15048" t="s">
        <v>10</v>
      </c>
      <c r="F15048" t="s">
        <v>15110</v>
      </c>
      <c r="G15048">
        <v>54</v>
      </c>
      <c r="H15048" t="s">
        <v>16</v>
      </c>
      <c r="I15048" t="s">
        <v>13</v>
      </c>
    </row>
    <row r="15049" spans="1:9" x14ac:dyDescent="0.25">
      <c r="A15049">
        <v>1</v>
      </c>
      <c r="B15049">
        <v>417</v>
      </c>
      <c r="C15049">
        <v>3</v>
      </c>
      <c r="D15049" t="s">
        <v>18</v>
      </c>
      <c r="E15049" t="s">
        <v>10</v>
      </c>
      <c r="F15049" t="s">
        <v>15111</v>
      </c>
      <c r="G15049">
        <v>139</v>
      </c>
      <c r="H15049" t="s">
        <v>12</v>
      </c>
      <c r="I15049" t="s">
        <v>13</v>
      </c>
    </row>
    <row r="15050" spans="1:9" x14ac:dyDescent="0.25">
      <c r="A15050">
        <v>1</v>
      </c>
      <c r="B15050">
        <v>368</v>
      </c>
      <c r="C15050">
        <v>4</v>
      </c>
      <c r="D15050" t="s">
        <v>18</v>
      </c>
      <c r="E15050" t="s">
        <v>46</v>
      </c>
      <c r="F15050" t="s">
        <v>15112</v>
      </c>
      <c r="G15050">
        <v>92</v>
      </c>
      <c r="H15050" t="s">
        <v>12</v>
      </c>
      <c r="I15050" t="s">
        <v>13</v>
      </c>
    </row>
    <row r="15051" spans="1:9" x14ac:dyDescent="0.25">
      <c r="A15051">
        <v>1</v>
      </c>
      <c r="B15051">
        <v>368</v>
      </c>
      <c r="C15051">
        <v>4</v>
      </c>
      <c r="D15051" t="s">
        <v>18</v>
      </c>
      <c r="E15051" t="s">
        <v>10</v>
      </c>
      <c r="F15051" t="s">
        <v>15113</v>
      </c>
      <c r="G15051">
        <v>92</v>
      </c>
      <c r="H15051" t="s">
        <v>12</v>
      </c>
      <c r="I15051" t="s">
        <v>13</v>
      </c>
    </row>
    <row r="15052" spans="1:9" x14ac:dyDescent="0.25">
      <c r="A15052">
        <v>1</v>
      </c>
      <c r="B15052">
        <v>2936</v>
      </c>
      <c r="C15052">
        <v>4</v>
      </c>
      <c r="D15052" t="s">
        <v>18</v>
      </c>
      <c r="E15052" t="s">
        <v>10</v>
      </c>
      <c r="F15052" t="s">
        <v>15114</v>
      </c>
      <c r="G15052">
        <v>734</v>
      </c>
      <c r="H15052" t="s">
        <v>12</v>
      </c>
      <c r="I15052" t="s">
        <v>13</v>
      </c>
    </row>
    <row r="15053" spans="1:9" x14ac:dyDescent="0.25">
      <c r="A15053">
        <v>1</v>
      </c>
      <c r="B15053">
        <v>780</v>
      </c>
      <c r="C15053">
        <v>3</v>
      </c>
      <c r="D15053" t="s">
        <v>18</v>
      </c>
      <c r="E15053" t="s">
        <v>10</v>
      </c>
      <c r="F15053" t="s">
        <v>15115</v>
      </c>
      <c r="G15053">
        <v>260</v>
      </c>
      <c r="H15053" t="s">
        <v>12</v>
      </c>
      <c r="I15053" t="s">
        <v>13</v>
      </c>
    </row>
    <row r="15054" spans="1:9" x14ac:dyDescent="0.25">
      <c r="A15054">
        <v>1</v>
      </c>
      <c r="B15054">
        <v>200</v>
      </c>
      <c r="C15054">
        <v>5</v>
      </c>
      <c r="D15054" t="s">
        <v>14</v>
      </c>
      <c r="E15054" t="s">
        <v>10</v>
      </c>
      <c r="F15054" t="s">
        <v>15116</v>
      </c>
      <c r="G15054">
        <v>40</v>
      </c>
      <c r="H15054" t="s">
        <v>16</v>
      </c>
      <c r="I15054" t="s">
        <v>13</v>
      </c>
    </row>
    <row r="15055" spans="1:9" x14ac:dyDescent="0.25">
      <c r="A15055">
        <v>1</v>
      </c>
      <c r="B15055">
        <v>3080</v>
      </c>
      <c r="C15055">
        <v>4</v>
      </c>
      <c r="D15055" t="s">
        <v>18</v>
      </c>
      <c r="E15055" t="s">
        <v>10</v>
      </c>
      <c r="F15055" t="s">
        <v>15117</v>
      </c>
      <c r="G15055">
        <v>770</v>
      </c>
      <c r="H15055" t="s">
        <v>12</v>
      </c>
      <c r="I15055" t="s">
        <v>13</v>
      </c>
    </row>
    <row r="15056" spans="1:9" x14ac:dyDescent="0.25">
      <c r="A15056">
        <v>1</v>
      </c>
      <c r="B15056">
        <v>224</v>
      </c>
      <c r="C15056">
        <v>2</v>
      </c>
      <c r="D15056" t="s">
        <v>18</v>
      </c>
      <c r="E15056" t="s">
        <v>46</v>
      </c>
      <c r="F15056" t="s">
        <v>15118</v>
      </c>
      <c r="G15056">
        <v>112</v>
      </c>
      <c r="H15056" t="s">
        <v>12</v>
      </c>
      <c r="I15056" t="s">
        <v>13</v>
      </c>
    </row>
    <row r="15057" spans="1:9" x14ac:dyDescent="0.25">
      <c r="A15057">
        <v>1</v>
      </c>
      <c r="B15057">
        <v>1608</v>
      </c>
      <c r="C15057">
        <v>3</v>
      </c>
      <c r="D15057" t="s">
        <v>18</v>
      </c>
      <c r="E15057" t="s">
        <v>10</v>
      </c>
      <c r="F15057" t="s">
        <v>15119</v>
      </c>
      <c r="G15057">
        <v>536</v>
      </c>
      <c r="H15057" t="s">
        <v>12</v>
      </c>
      <c r="I15057" t="s">
        <v>13</v>
      </c>
    </row>
    <row r="15058" spans="1:9" x14ac:dyDescent="0.25">
      <c r="A15058">
        <v>1</v>
      </c>
      <c r="B15058">
        <v>1419</v>
      </c>
      <c r="C15058">
        <v>3</v>
      </c>
      <c r="D15058" t="s">
        <v>18</v>
      </c>
      <c r="E15058" t="s">
        <v>10</v>
      </c>
      <c r="F15058" t="s">
        <v>15120</v>
      </c>
      <c r="G15058">
        <v>473</v>
      </c>
      <c r="H15058" t="s">
        <v>12</v>
      </c>
      <c r="I15058" t="s">
        <v>13</v>
      </c>
    </row>
    <row r="15059" spans="1:9" x14ac:dyDescent="0.25">
      <c r="A15059">
        <v>1</v>
      </c>
      <c r="B15059">
        <v>180</v>
      </c>
      <c r="C15059">
        <v>3</v>
      </c>
      <c r="D15059" t="s">
        <v>18</v>
      </c>
      <c r="E15059" t="s">
        <v>46</v>
      </c>
      <c r="F15059" t="s">
        <v>15121</v>
      </c>
      <c r="G15059">
        <v>60</v>
      </c>
      <c r="H15059" t="s">
        <v>12</v>
      </c>
      <c r="I15059" t="s">
        <v>13</v>
      </c>
    </row>
    <row r="15060" spans="1:9" x14ac:dyDescent="0.25">
      <c r="A15060">
        <v>1</v>
      </c>
      <c r="B15060">
        <v>5397</v>
      </c>
      <c r="C15060">
        <v>3</v>
      </c>
      <c r="D15060" t="s">
        <v>18</v>
      </c>
      <c r="E15060" t="s">
        <v>10</v>
      </c>
      <c r="F15060" t="s">
        <v>15122</v>
      </c>
      <c r="G15060">
        <v>1799</v>
      </c>
      <c r="H15060" t="s">
        <v>12</v>
      </c>
      <c r="I15060" t="s">
        <v>13</v>
      </c>
    </row>
    <row r="15061" spans="1:9" x14ac:dyDescent="0.25">
      <c r="A15061">
        <v>1</v>
      </c>
      <c r="B15061">
        <v>830</v>
      </c>
      <c r="C15061">
        <v>5</v>
      </c>
      <c r="D15061" t="s">
        <v>18</v>
      </c>
      <c r="E15061" t="s">
        <v>10</v>
      </c>
      <c r="F15061" t="s">
        <v>15123</v>
      </c>
      <c r="G15061">
        <v>166</v>
      </c>
      <c r="H15061" t="s">
        <v>12</v>
      </c>
      <c r="I15061" t="s">
        <v>13</v>
      </c>
    </row>
    <row r="15062" spans="1:9" x14ac:dyDescent="0.25">
      <c r="A15062">
        <v>1</v>
      </c>
      <c r="B15062">
        <v>258</v>
      </c>
      <c r="C15062">
        <v>1</v>
      </c>
      <c r="D15062" t="s">
        <v>18</v>
      </c>
      <c r="E15062" t="s">
        <v>10</v>
      </c>
      <c r="F15062" t="s">
        <v>15124</v>
      </c>
      <c r="G15062">
        <v>258</v>
      </c>
      <c r="H15062" t="s">
        <v>12</v>
      </c>
      <c r="I15062" t="s">
        <v>13</v>
      </c>
    </row>
    <row r="15063" spans="1:9" x14ac:dyDescent="0.25">
      <c r="A15063">
        <v>1</v>
      </c>
      <c r="B15063">
        <v>345</v>
      </c>
      <c r="C15063">
        <v>1</v>
      </c>
      <c r="D15063" t="s">
        <v>18</v>
      </c>
      <c r="E15063" t="s">
        <v>46</v>
      </c>
      <c r="F15063" t="s">
        <v>15125</v>
      </c>
      <c r="G15063">
        <v>345</v>
      </c>
      <c r="H15063" t="s">
        <v>12</v>
      </c>
      <c r="I15063" t="s">
        <v>13</v>
      </c>
    </row>
    <row r="15064" spans="1:9" x14ac:dyDescent="0.25">
      <c r="A15064">
        <v>1</v>
      </c>
      <c r="B15064">
        <v>12490</v>
      </c>
      <c r="C15064">
        <v>5</v>
      </c>
      <c r="D15064" t="s">
        <v>18</v>
      </c>
      <c r="E15064" t="s">
        <v>39</v>
      </c>
      <c r="F15064" t="s">
        <v>15126</v>
      </c>
      <c r="G15064">
        <v>2498</v>
      </c>
      <c r="H15064" t="s">
        <v>12</v>
      </c>
      <c r="I15064" t="s">
        <v>13</v>
      </c>
    </row>
    <row r="15065" spans="1:9" x14ac:dyDescent="0.25">
      <c r="A15065">
        <v>1</v>
      </c>
      <c r="B15065">
        <v>669</v>
      </c>
      <c r="C15065">
        <v>3</v>
      </c>
      <c r="D15065" t="s">
        <v>18</v>
      </c>
      <c r="E15065" t="s">
        <v>39</v>
      </c>
      <c r="F15065" t="s">
        <v>15127</v>
      </c>
      <c r="G15065">
        <v>223</v>
      </c>
      <c r="H15065" t="s">
        <v>12</v>
      </c>
      <c r="I15065" t="s">
        <v>13</v>
      </c>
    </row>
    <row r="15066" spans="1:9" x14ac:dyDescent="0.25">
      <c r="A15066">
        <v>1</v>
      </c>
      <c r="B15066">
        <v>368</v>
      </c>
      <c r="C15066">
        <v>2</v>
      </c>
      <c r="D15066" t="s">
        <v>18</v>
      </c>
      <c r="E15066" t="s">
        <v>39</v>
      </c>
      <c r="F15066" t="s">
        <v>15128</v>
      </c>
      <c r="G15066">
        <v>184</v>
      </c>
      <c r="H15066" t="s">
        <v>12</v>
      </c>
      <c r="I15066" t="s">
        <v>13</v>
      </c>
    </row>
    <row r="15067" spans="1:9" x14ac:dyDescent="0.25">
      <c r="A15067">
        <v>1</v>
      </c>
      <c r="B15067">
        <v>921</v>
      </c>
      <c r="C15067">
        <v>3</v>
      </c>
      <c r="D15067" t="s">
        <v>18</v>
      </c>
      <c r="E15067" t="s">
        <v>10</v>
      </c>
      <c r="F15067" t="s">
        <v>15129</v>
      </c>
      <c r="G15067">
        <v>307</v>
      </c>
      <c r="H15067" t="s">
        <v>12</v>
      </c>
      <c r="I15067" t="s">
        <v>13</v>
      </c>
    </row>
    <row r="15068" spans="1:9" x14ac:dyDescent="0.25">
      <c r="A15068">
        <v>1</v>
      </c>
      <c r="B15068">
        <v>364</v>
      </c>
      <c r="C15068">
        <v>4</v>
      </c>
      <c r="D15068" t="s">
        <v>18</v>
      </c>
      <c r="E15068" t="s">
        <v>67</v>
      </c>
      <c r="F15068" t="s">
        <v>15130</v>
      </c>
      <c r="G15068">
        <v>91</v>
      </c>
      <c r="H15068" t="s">
        <v>12</v>
      </c>
      <c r="I15068" t="s">
        <v>13</v>
      </c>
    </row>
    <row r="15069" spans="1:9" x14ac:dyDescent="0.25">
      <c r="A15069">
        <v>1</v>
      </c>
      <c r="B15069">
        <v>432</v>
      </c>
      <c r="C15069">
        <v>1</v>
      </c>
      <c r="D15069" t="s">
        <v>18</v>
      </c>
      <c r="E15069" t="s">
        <v>46</v>
      </c>
      <c r="F15069" t="s">
        <v>15131</v>
      </c>
      <c r="G15069">
        <v>432</v>
      </c>
      <c r="H15069" t="s">
        <v>12</v>
      </c>
      <c r="I15069" t="s">
        <v>13</v>
      </c>
    </row>
    <row r="15070" spans="1:9" x14ac:dyDescent="0.25">
      <c r="A15070">
        <v>1</v>
      </c>
      <c r="B15070">
        <v>1056</v>
      </c>
      <c r="C15070">
        <v>4</v>
      </c>
      <c r="D15070" t="s">
        <v>18</v>
      </c>
      <c r="E15070" t="s">
        <v>42</v>
      </c>
      <c r="F15070" t="s">
        <v>15132</v>
      </c>
      <c r="G15070">
        <v>264</v>
      </c>
      <c r="H15070" t="s">
        <v>12</v>
      </c>
      <c r="I15070" t="s">
        <v>13</v>
      </c>
    </row>
    <row r="15071" spans="1:9" x14ac:dyDescent="0.25">
      <c r="A15071">
        <v>1</v>
      </c>
      <c r="B15071">
        <v>1205</v>
      </c>
      <c r="C15071">
        <v>5</v>
      </c>
      <c r="D15071" t="s">
        <v>18</v>
      </c>
      <c r="E15071" t="s">
        <v>39</v>
      </c>
      <c r="F15071" t="s">
        <v>15133</v>
      </c>
      <c r="G15071">
        <v>241</v>
      </c>
      <c r="H15071" t="s">
        <v>12</v>
      </c>
      <c r="I15071" t="s">
        <v>13</v>
      </c>
    </row>
    <row r="15072" spans="1:9" x14ac:dyDescent="0.25">
      <c r="A15072">
        <v>1</v>
      </c>
      <c r="B15072">
        <v>2410</v>
      </c>
      <c r="C15072">
        <v>10</v>
      </c>
      <c r="D15072" t="s">
        <v>18</v>
      </c>
      <c r="E15072" t="s">
        <v>39</v>
      </c>
      <c r="F15072" t="s">
        <v>15134</v>
      </c>
      <c r="G15072">
        <v>241</v>
      </c>
      <c r="H15072" t="s">
        <v>12</v>
      </c>
      <c r="I15072" t="s">
        <v>13</v>
      </c>
    </row>
    <row r="15073" spans="1:9" x14ac:dyDescent="0.25">
      <c r="A15073">
        <v>1</v>
      </c>
      <c r="B15073">
        <v>669</v>
      </c>
      <c r="C15073">
        <v>3</v>
      </c>
      <c r="D15073" t="s">
        <v>18</v>
      </c>
      <c r="E15073" t="s">
        <v>39</v>
      </c>
      <c r="F15073" t="s">
        <v>15135</v>
      </c>
      <c r="G15073">
        <v>223</v>
      </c>
      <c r="H15073" t="s">
        <v>12</v>
      </c>
      <c r="I15073" t="s">
        <v>13</v>
      </c>
    </row>
    <row r="15074" spans="1:9" x14ac:dyDescent="0.25">
      <c r="A15074">
        <v>1</v>
      </c>
      <c r="B15074">
        <v>3010</v>
      </c>
      <c r="C15074">
        <v>5</v>
      </c>
      <c r="D15074" t="s">
        <v>18</v>
      </c>
      <c r="E15074" t="s">
        <v>39</v>
      </c>
      <c r="F15074" t="s">
        <v>15136</v>
      </c>
      <c r="G15074">
        <v>602</v>
      </c>
      <c r="H15074" t="s">
        <v>12</v>
      </c>
      <c r="I15074" t="s">
        <v>13</v>
      </c>
    </row>
    <row r="15075" spans="1:9" x14ac:dyDescent="0.25">
      <c r="A15075">
        <v>1</v>
      </c>
      <c r="B15075">
        <v>393</v>
      </c>
      <c r="C15075">
        <v>3</v>
      </c>
      <c r="D15075" t="s">
        <v>18</v>
      </c>
      <c r="E15075" t="s">
        <v>10</v>
      </c>
      <c r="F15075" t="s">
        <v>15137</v>
      </c>
      <c r="G15075">
        <v>131</v>
      </c>
      <c r="H15075" t="s">
        <v>12</v>
      </c>
      <c r="I15075" t="s">
        <v>13</v>
      </c>
    </row>
    <row r="15076" spans="1:9" x14ac:dyDescent="0.25">
      <c r="A15076">
        <v>1</v>
      </c>
      <c r="B15076">
        <v>888</v>
      </c>
      <c r="C15076">
        <v>3</v>
      </c>
      <c r="D15076" t="s">
        <v>18</v>
      </c>
      <c r="E15076" t="s">
        <v>67</v>
      </c>
      <c r="F15076" t="s">
        <v>15138</v>
      </c>
      <c r="G15076">
        <v>296</v>
      </c>
      <c r="H15076" t="s">
        <v>12</v>
      </c>
      <c r="I15076" t="s">
        <v>13</v>
      </c>
    </row>
    <row r="15077" spans="1:9" x14ac:dyDescent="0.25">
      <c r="A15077">
        <v>1</v>
      </c>
      <c r="B15077">
        <v>2550</v>
      </c>
      <c r="C15077">
        <v>2</v>
      </c>
      <c r="D15077" t="s">
        <v>18</v>
      </c>
      <c r="E15077" t="s">
        <v>10</v>
      </c>
      <c r="F15077" t="s">
        <v>15139</v>
      </c>
      <c r="G15077">
        <v>1275</v>
      </c>
      <c r="H15077" t="s">
        <v>12</v>
      </c>
      <c r="I15077" t="s">
        <v>13</v>
      </c>
    </row>
    <row r="15078" spans="1:9" x14ac:dyDescent="0.25">
      <c r="A15078">
        <v>1</v>
      </c>
      <c r="B15078">
        <v>1056</v>
      </c>
      <c r="C15078">
        <v>4</v>
      </c>
      <c r="D15078" t="s">
        <v>18</v>
      </c>
      <c r="E15078" t="s">
        <v>42</v>
      </c>
      <c r="F15078" t="s">
        <v>15140</v>
      </c>
      <c r="G15078">
        <v>264</v>
      </c>
      <c r="H15078" t="s">
        <v>12</v>
      </c>
      <c r="I15078" t="s">
        <v>13</v>
      </c>
    </row>
    <row r="15079" spans="1:9" x14ac:dyDescent="0.25">
      <c r="A15079">
        <v>1</v>
      </c>
      <c r="B15079">
        <v>161</v>
      </c>
      <c r="C15079">
        <v>1</v>
      </c>
      <c r="D15079" t="s">
        <v>14</v>
      </c>
      <c r="E15079" t="s">
        <v>39</v>
      </c>
      <c r="F15079" t="s">
        <v>15141</v>
      </c>
      <c r="G15079">
        <v>161</v>
      </c>
      <c r="H15079" t="s">
        <v>16</v>
      </c>
      <c r="I15079" t="s">
        <v>13</v>
      </c>
    </row>
    <row r="15080" spans="1:9" x14ac:dyDescent="0.25">
      <c r="A15080">
        <v>1</v>
      </c>
      <c r="B15080">
        <v>4385</v>
      </c>
      <c r="C15080">
        <v>5</v>
      </c>
      <c r="D15080" t="s">
        <v>18</v>
      </c>
      <c r="E15080" t="s">
        <v>39</v>
      </c>
      <c r="F15080" t="s">
        <v>15142</v>
      </c>
      <c r="G15080">
        <v>877</v>
      </c>
      <c r="H15080" t="s">
        <v>12</v>
      </c>
      <c r="I15080" t="s">
        <v>13</v>
      </c>
    </row>
    <row r="15081" spans="1:9" x14ac:dyDescent="0.25">
      <c r="A15081">
        <v>1</v>
      </c>
      <c r="B15081">
        <v>4385</v>
      </c>
      <c r="C15081">
        <v>5</v>
      </c>
      <c r="D15081" t="s">
        <v>18</v>
      </c>
      <c r="E15081" t="s">
        <v>39</v>
      </c>
      <c r="F15081" t="s">
        <v>15143</v>
      </c>
      <c r="G15081">
        <v>877</v>
      </c>
      <c r="H15081" t="s">
        <v>12</v>
      </c>
      <c r="I15081" t="s">
        <v>13</v>
      </c>
    </row>
    <row r="15082" spans="1:9" x14ac:dyDescent="0.25">
      <c r="A15082">
        <v>1</v>
      </c>
      <c r="B15082">
        <v>2551</v>
      </c>
      <c r="C15082">
        <v>1</v>
      </c>
      <c r="D15082" t="s">
        <v>18</v>
      </c>
      <c r="E15082" t="s">
        <v>42</v>
      </c>
      <c r="F15082" t="s">
        <v>15144</v>
      </c>
      <c r="G15082">
        <v>2551</v>
      </c>
      <c r="H15082" t="s">
        <v>12</v>
      </c>
      <c r="I15082" t="s">
        <v>13</v>
      </c>
    </row>
    <row r="15083" spans="1:9" x14ac:dyDescent="0.25">
      <c r="A15083">
        <v>1</v>
      </c>
      <c r="B15083">
        <v>69</v>
      </c>
      <c r="C15083">
        <v>1</v>
      </c>
      <c r="D15083" t="s">
        <v>18</v>
      </c>
      <c r="E15083" t="s">
        <v>10</v>
      </c>
      <c r="F15083" t="s">
        <v>15145</v>
      </c>
      <c r="G15083">
        <v>69</v>
      </c>
      <c r="H15083" t="s">
        <v>12</v>
      </c>
      <c r="I15083" t="s">
        <v>13</v>
      </c>
    </row>
    <row r="15084" spans="1:9" x14ac:dyDescent="0.25">
      <c r="A15084">
        <v>1</v>
      </c>
      <c r="B15084">
        <v>194</v>
      </c>
      <c r="C15084">
        <v>1</v>
      </c>
      <c r="D15084" t="s">
        <v>18</v>
      </c>
      <c r="E15084" t="s">
        <v>10</v>
      </c>
      <c r="F15084" t="s">
        <v>15146</v>
      </c>
      <c r="G15084">
        <v>194</v>
      </c>
      <c r="H15084" t="s">
        <v>12</v>
      </c>
      <c r="I15084" t="s">
        <v>13</v>
      </c>
    </row>
    <row r="15085" spans="1:9" x14ac:dyDescent="0.25">
      <c r="A15085">
        <v>1</v>
      </c>
      <c r="B15085">
        <v>221</v>
      </c>
      <c r="C15085">
        <v>1</v>
      </c>
      <c r="D15085" t="s">
        <v>18</v>
      </c>
      <c r="E15085" t="s">
        <v>10</v>
      </c>
      <c r="F15085" t="s">
        <v>15147</v>
      </c>
      <c r="G15085">
        <v>221</v>
      </c>
      <c r="H15085" t="s">
        <v>12</v>
      </c>
      <c r="I15085" t="s">
        <v>13</v>
      </c>
    </row>
    <row r="15086" spans="1:9" x14ac:dyDescent="0.25">
      <c r="A15086">
        <v>1</v>
      </c>
      <c r="B15086">
        <v>1748</v>
      </c>
      <c r="C15086">
        <v>4</v>
      </c>
      <c r="D15086" t="s">
        <v>18</v>
      </c>
      <c r="E15086" t="s">
        <v>67</v>
      </c>
      <c r="F15086" t="s">
        <v>15148</v>
      </c>
      <c r="G15086">
        <v>437</v>
      </c>
      <c r="H15086" t="s">
        <v>12</v>
      </c>
      <c r="I15086" t="s">
        <v>13</v>
      </c>
    </row>
    <row r="15087" spans="1:9" x14ac:dyDescent="0.25">
      <c r="A15087">
        <v>1</v>
      </c>
      <c r="B15087">
        <v>1965</v>
      </c>
      <c r="C15087">
        <v>5</v>
      </c>
      <c r="D15087" t="s">
        <v>18</v>
      </c>
      <c r="E15087" t="s">
        <v>10</v>
      </c>
      <c r="F15087" t="s">
        <v>15149</v>
      </c>
      <c r="G15087">
        <v>393</v>
      </c>
      <c r="H15087" t="s">
        <v>12</v>
      </c>
      <c r="I15087" t="s">
        <v>13</v>
      </c>
    </row>
    <row r="15088" spans="1:9" x14ac:dyDescent="0.25">
      <c r="A15088">
        <v>1</v>
      </c>
      <c r="B15088">
        <v>1712</v>
      </c>
      <c r="C15088">
        <v>4</v>
      </c>
      <c r="D15088" t="s">
        <v>18</v>
      </c>
      <c r="E15088" t="s">
        <v>10</v>
      </c>
      <c r="F15088" t="s">
        <v>15150</v>
      </c>
      <c r="G15088">
        <v>428</v>
      </c>
      <c r="H15088" t="s">
        <v>12</v>
      </c>
      <c r="I15088" t="s">
        <v>13</v>
      </c>
    </row>
    <row r="15089" spans="1:9" x14ac:dyDescent="0.25">
      <c r="A15089">
        <v>1</v>
      </c>
      <c r="B15089">
        <v>4265</v>
      </c>
      <c r="C15089">
        <v>5</v>
      </c>
      <c r="D15089" t="s">
        <v>18</v>
      </c>
      <c r="E15089" t="s">
        <v>42</v>
      </c>
      <c r="F15089" t="s">
        <v>15151</v>
      </c>
      <c r="G15089">
        <v>853</v>
      </c>
      <c r="H15089" t="s">
        <v>12</v>
      </c>
      <c r="I15089" t="s">
        <v>13</v>
      </c>
    </row>
    <row r="15090" spans="1:9" x14ac:dyDescent="0.25">
      <c r="A15090">
        <v>1</v>
      </c>
      <c r="B15090">
        <v>1715</v>
      </c>
      <c r="C15090">
        <v>5</v>
      </c>
      <c r="D15090" t="s">
        <v>18</v>
      </c>
      <c r="E15090" t="s">
        <v>10</v>
      </c>
      <c r="F15090" t="s">
        <v>15152</v>
      </c>
      <c r="G15090">
        <v>343</v>
      </c>
      <c r="H15090" t="s">
        <v>12</v>
      </c>
      <c r="I15090" t="s">
        <v>13</v>
      </c>
    </row>
    <row r="15091" spans="1:9" x14ac:dyDescent="0.25">
      <c r="A15091">
        <v>1</v>
      </c>
      <c r="B15091">
        <v>4435</v>
      </c>
      <c r="C15091">
        <v>5</v>
      </c>
      <c r="D15091" t="s">
        <v>18</v>
      </c>
      <c r="E15091" t="s">
        <v>10</v>
      </c>
      <c r="F15091" t="s">
        <v>15153</v>
      </c>
      <c r="G15091">
        <v>887</v>
      </c>
      <c r="H15091" t="s">
        <v>12</v>
      </c>
      <c r="I15091" t="s">
        <v>13</v>
      </c>
    </row>
    <row r="15092" spans="1:9" x14ac:dyDescent="0.25">
      <c r="A15092">
        <v>1</v>
      </c>
      <c r="B15092">
        <v>1490</v>
      </c>
      <c r="C15092">
        <v>5</v>
      </c>
      <c r="D15092" t="s">
        <v>18</v>
      </c>
      <c r="E15092" t="s">
        <v>42</v>
      </c>
      <c r="F15092" t="s">
        <v>15154</v>
      </c>
      <c r="G15092">
        <v>298</v>
      </c>
      <c r="H15092" t="s">
        <v>12</v>
      </c>
      <c r="I15092" t="s">
        <v>13</v>
      </c>
    </row>
    <row r="15093" spans="1:9" x14ac:dyDescent="0.25">
      <c r="A15093">
        <v>1</v>
      </c>
      <c r="B15093">
        <v>6715</v>
      </c>
      <c r="C15093">
        <v>5</v>
      </c>
      <c r="D15093" t="s">
        <v>18</v>
      </c>
      <c r="E15093" t="s">
        <v>10</v>
      </c>
      <c r="F15093" t="s">
        <v>15155</v>
      </c>
      <c r="G15093">
        <v>1343</v>
      </c>
      <c r="H15093" t="s">
        <v>12</v>
      </c>
      <c r="I15093" t="s">
        <v>13</v>
      </c>
    </row>
    <row r="15094" spans="1:9" x14ac:dyDescent="0.25">
      <c r="A15094">
        <v>1</v>
      </c>
      <c r="B15094">
        <v>735</v>
      </c>
      <c r="C15094">
        <v>5</v>
      </c>
      <c r="D15094" t="s">
        <v>18</v>
      </c>
      <c r="E15094" t="s">
        <v>46</v>
      </c>
      <c r="F15094" t="s">
        <v>15156</v>
      </c>
      <c r="G15094">
        <v>147</v>
      </c>
      <c r="H15094" t="s">
        <v>12</v>
      </c>
      <c r="I15094" t="s">
        <v>13</v>
      </c>
    </row>
    <row r="15095" spans="1:9" x14ac:dyDescent="0.25">
      <c r="A15095">
        <v>1</v>
      </c>
      <c r="B15095">
        <v>1305</v>
      </c>
      <c r="C15095">
        <v>3</v>
      </c>
      <c r="D15095" t="s">
        <v>18</v>
      </c>
      <c r="E15095" t="s">
        <v>10</v>
      </c>
      <c r="F15095" t="s">
        <v>15157</v>
      </c>
      <c r="G15095">
        <v>435</v>
      </c>
      <c r="H15095" t="s">
        <v>12</v>
      </c>
      <c r="I15095" t="s">
        <v>13</v>
      </c>
    </row>
    <row r="15096" spans="1:9" x14ac:dyDescent="0.25">
      <c r="A15096">
        <v>1</v>
      </c>
      <c r="B15096">
        <v>2166</v>
      </c>
      <c r="C15096">
        <v>3</v>
      </c>
      <c r="D15096" t="s">
        <v>18</v>
      </c>
      <c r="E15096" t="s">
        <v>10</v>
      </c>
      <c r="F15096" t="s">
        <v>15158</v>
      </c>
      <c r="G15096">
        <v>722</v>
      </c>
      <c r="H15096" t="s">
        <v>12</v>
      </c>
      <c r="I15096" t="s">
        <v>13</v>
      </c>
    </row>
    <row r="15097" spans="1:9" x14ac:dyDescent="0.25">
      <c r="A15097">
        <v>1</v>
      </c>
      <c r="B15097">
        <v>850</v>
      </c>
      <c r="C15097">
        <v>5</v>
      </c>
      <c r="D15097" t="s">
        <v>18</v>
      </c>
      <c r="E15097" t="s">
        <v>46</v>
      </c>
      <c r="F15097" t="s">
        <v>15159</v>
      </c>
      <c r="G15097">
        <v>170</v>
      </c>
      <c r="H15097" t="s">
        <v>12</v>
      </c>
      <c r="I15097" t="s">
        <v>13</v>
      </c>
    </row>
    <row r="15098" spans="1:9" x14ac:dyDescent="0.25">
      <c r="A15098">
        <v>1</v>
      </c>
      <c r="B15098">
        <v>81</v>
      </c>
      <c r="C15098">
        <v>1</v>
      </c>
      <c r="D15098" t="s">
        <v>18</v>
      </c>
      <c r="E15098" t="s">
        <v>46</v>
      </c>
      <c r="F15098" t="s">
        <v>15160</v>
      </c>
      <c r="G15098">
        <v>81</v>
      </c>
      <c r="H15098" t="s">
        <v>12</v>
      </c>
      <c r="I15098" t="s">
        <v>13</v>
      </c>
    </row>
    <row r="15099" spans="1:9" x14ac:dyDescent="0.25">
      <c r="A15099">
        <v>1</v>
      </c>
      <c r="B15099">
        <v>3474</v>
      </c>
      <c r="C15099">
        <v>3</v>
      </c>
      <c r="D15099" t="s">
        <v>18</v>
      </c>
      <c r="E15099" t="s">
        <v>42</v>
      </c>
      <c r="F15099" t="s">
        <v>15161</v>
      </c>
      <c r="G15099">
        <v>1158</v>
      </c>
      <c r="H15099" t="s">
        <v>12</v>
      </c>
      <c r="I15099" t="s">
        <v>13</v>
      </c>
    </row>
    <row r="15100" spans="1:9" x14ac:dyDescent="0.25">
      <c r="A15100">
        <v>1</v>
      </c>
      <c r="B15100">
        <v>136</v>
      </c>
      <c r="C15100">
        <v>1</v>
      </c>
      <c r="D15100" t="s">
        <v>18</v>
      </c>
      <c r="E15100" t="s">
        <v>42</v>
      </c>
      <c r="F15100" t="s">
        <v>15162</v>
      </c>
      <c r="G15100">
        <v>136</v>
      </c>
      <c r="H15100" t="s">
        <v>12</v>
      </c>
      <c r="I15100" t="s">
        <v>13</v>
      </c>
    </row>
    <row r="15101" spans="1:9" x14ac:dyDescent="0.25">
      <c r="A15101">
        <v>1</v>
      </c>
      <c r="B15101">
        <v>13350</v>
      </c>
      <c r="C15101">
        <v>3</v>
      </c>
      <c r="D15101" t="s">
        <v>14</v>
      </c>
      <c r="E15101" t="s">
        <v>46</v>
      </c>
      <c r="F15101" t="s">
        <v>15163</v>
      </c>
      <c r="G15101">
        <v>4450</v>
      </c>
      <c r="H15101" t="s">
        <v>16</v>
      </c>
      <c r="I15101" t="s">
        <v>13</v>
      </c>
    </row>
    <row r="15102" spans="1:9" x14ac:dyDescent="0.25">
      <c r="A15102">
        <v>1</v>
      </c>
      <c r="B15102">
        <v>275</v>
      </c>
      <c r="C15102">
        <v>5</v>
      </c>
      <c r="D15102" t="s">
        <v>18</v>
      </c>
      <c r="E15102" t="s">
        <v>10</v>
      </c>
      <c r="F15102" t="s">
        <v>15164</v>
      </c>
      <c r="G15102">
        <v>55</v>
      </c>
      <c r="H15102" t="s">
        <v>12</v>
      </c>
      <c r="I15102" t="s">
        <v>13</v>
      </c>
    </row>
    <row r="15103" spans="1:9" x14ac:dyDescent="0.25">
      <c r="A15103">
        <v>1</v>
      </c>
      <c r="B15103">
        <v>890</v>
      </c>
      <c r="C15103">
        <v>5</v>
      </c>
      <c r="D15103" t="s">
        <v>18</v>
      </c>
      <c r="E15103" t="s">
        <v>10</v>
      </c>
      <c r="F15103" t="s">
        <v>15165</v>
      </c>
      <c r="G15103">
        <v>178</v>
      </c>
      <c r="H15103" t="s">
        <v>12</v>
      </c>
      <c r="I15103" t="s">
        <v>13</v>
      </c>
    </row>
    <row r="15104" spans="1:9" x14ac:dyDescent="0.25">
      <c r="A15104">
        <v>1</v>
      </c>
      <c r="B15104">
        <v>2076</v>
      </c>
      <c r="C15104">
        <v>3</v>
      </c>
      <c r="D15104" t="s">
        <v>18</v>
      </c>
      <c r="E15104" t="s">
        <v>10</v>
      </c>
      <c r="F15104" t="s">
        <v>15166</v>
      </c>
      <c r="G15104">
        <v>692</v>
      </c>
      <c r="H15104" t="s">
        <v>12</v>
      </c>
      <c r="I15104" t="s">
        <v>13</v>
      </c>
    </row>
    <row r="15105" spans="1:9" x14ac:dyDescent="0.25">
      <c r="A15105">
        <v>1</v>
      </c>
      <c r="B15105">
        <v>210</v>
      </c>
      <c r="C15105">
        <v>5</v>
      </c>
      <c r="D15105" t="s">
        <v>18</v>
      </c>
      <c r="E15105" t="s">
        <v>10</v>
      </c>
      <c r="F15105" t="s">
        <v>15167</v>
      </c>
      <c r="G15105">
        <v>42</v>
      </c>
      <c r="H15105" t="s">
        <v>12</v>
      </c>
      <c r="I15105" t="s">
        <v>13</v>
      </c>
    </row>
    <row r="15106" spans="1:9" x14ac:dyDescent="0.25">
      <c r="A15106">
        <v>1</v>
      </c>
      <c r="B15106">
        <v>240</v>
      </c>
      <c r="C15106">
        <v>3</v>
      </c>
      <c r="D15106" t="s">
        <v>18</v>
      </c>
      <c r="E15106" t="s">
        <v>10</v>
      </c>
      <c r="F15106" t="s">
        <v>15168</v>
      </c>
      <c r="G15106">
        <v>80</v>
      </c>
      <c r="H15106" t="s">
        <v>12</v>
      </c>
      <c r="I15106" t="s">
        <v>13</v>
      </c>
    </row>
    <row r="15107" spans="1:9" x14ac:dyDescent="0.25">
      <c r="A15107">
        <v>1</v>
      </c>
      <c r="B15107">
        <v>342</v>
      </c>
      <c r="C15107">
        <v>3</v>
      </c>
      <c r="D15107" t="s">
        <v>18</v>
      </c>
      <c r="E15107" t="s">
        <v>39</v>
      </c>
      <c r="F15107" t="s">
        <v>15169</v>
      </c>
      <c r="G15107">
        <v>114</v>
      </c>
      <c r="H15107" t="s">
        <v>12</v>
      </c>
      <c r="I15107" t="s">
        <v>13</v>
      </c>
    </row>
    <row r="15108" spans="1:9" x14ac:dyDescent="0.25">
      <c r="A15108">
        <v>1</v>
      </c>
      <c r="B15108">
        <v>1456</v>
      </c>
      <c r="C15108">
        <v>4</v>
      </c>
      <c r="D15108" t="s">
        <v>18</v>
      </c>
      <c r="E15108" t="s">
        <v>39</v>
      </c>
      <c r="F15108" t="s">
        <v>15170</v>
      </c>
      <c r="G15108">
        <v>364</v>
      </c>
      <c r="H15108" t="s">
        <v>12</v>
      </c>
      <c r="I15108" t="s">
        <v>13</v>
      </c>
    </row>
    <row r="15109" spans="1:9" x14ac:dyDescent="0.25">
      <c r="A15109">
        <v>1</v>
      </c>
      <c r="B15109">
        <v>1456</v>
      </c>
      <c r="C15109">
        <v>4</v>
      </c>
      <c r="D15109" t="s">
        <v>18</v>
      </c>
      <c r="E15109" t="s">
        <v>10</v>
      </c>
      <c r="F15109" t="s">
        <v>15171</v>
      </c>
      <c r="G15109">
        <v>364</v>
      </c>
      <c r="H15109" t="s">
        <v>12</v>
      </c>
      <c r="I15109" t="s">
        <v>13</v>
      </c>
    </row>
    <row r="15110" spans="1:9" x14ac:dyDescent="0.25">
      <c r="A15110">
        <v>1</v>
      </c>
      <c r="B15110">
        <v>2760</v>
      </c>
      <c r="C15110">
        <v>4</v>
      </c>
      <c r="D15110" t="s">
        <v>18</v>
      </c>
      <c r="E15110" t="s">
        <v>46</v>
      </c>
      <c r="F15110" t="s">
        <v>15172</v>
      </c>
      <c r="G15110">
        <v>690</v>
      </c>
      <c r="H15110" t="s">
        <v>12</v>
      </c>
      <c r="I15110" t="s">
        <v>13</v>
      </c>
    </row>
    <row r="15111" spans="1:9" x14ac:dyDescent="0.25">
      <c r="A15111">
        <v>1</v>
      </c>
      <c r="B15111">
        <v>2784</v>
      </c>
      <c r="C15111">
        <v>4</v>
      </c>
      <c r="D15111" t="s">
        <v>18</v>
      </c>
      <c r="E15111" t="s">
        <v>10</v>
      </c>
      <c r="F15111" t="s">
        <v>15173</v>
      </c>
      <c r="G15111">
        <v>696</v>
      </c>
      <c r="H15111" t="s">
        <v>12</v>
      </c>
      <c r="I15111" t="s">
        <v>13</v>
      </c>
    </row>
    <row r="15112" spans="1:9" x14ac:dyDescent="0.25">
      <c r="A15112">
        <v>1</v>
      </c>
      <c r="B15112">
        <v>6485</v>
      </c>
      <c r="C15112">
        <v>5</v>
      </c>
      <c r="D15112" t="s">
        <v>18</v>
      </c>
      <c r="E15112" t="s">
        <v>10</v>
      </c>
      <c r="F15112" t="s">
        <v>15174</v>
      </c>
      <c r="G15112">
        <v>1297</v>
      </c>
      <c r="H15112" t="s">
        <v>12</v>
      </c>
      <c r="I15112" t="s">
        <v>13</v>
      </c>
    </row>
    <row r="15113" spans="1:9" x14ac:dyDescent="0.25">
      <c r="A15113">
        <v>1</v>
      </c>
      <c r="B15113">
        <v>86</v>
      </c>
      <c r="C15113">
        <v>1</v>
      </c>
      <c r="D15113" t="s">
        <v>18</v>
      </c>
      <c r="E15113" t="s">
        <v>10</v>
      </c>
      <c r="F15113" t="s">
        <v>15175</v>
      </c>
      <c r="G15113">
        <v>86</v>
      </c>
      <c r="H15113" t="s">
        <v>12</v>
      </c>
      <c r="I15113" t="s">
        <v>13</v>
      </c>
    </row>
    <row r="15114" spans="1:9" x14ac:dyDescent="0.25">
      <c r="A15114">
        <v>1</v>
      </c>
      <c r="B15114">
        <v>2748</v>
      </c>
      <c r="C15114">
        <v>3</v>
      </c>
      <c r="D15114" t="s">
        <v>18</v>
      </c>
      <c r="E15114" t="s">
        <v>10</v>
      </c>
      <c r="F15114" t="s">
        <v>15176</v>
      </c>
      <c r="G15114">
        <v>916</v>
      </c>
      <c r="H15114" t="s">
        <v>12</v>
      </c>
      <c r="I15114" t="s">
        <v>13</v>
      </c>
    </row>
    <row r="15115" spans="1:9" x14ac:dyDescent="0.25">
      <c r="A15115">
        <v>1</v>
      </c>
      <c r="B15115">
        <v>1011</v>
      </c>
      <c r="C15115">
        <v>3</v>
      </c>
      <c r="D15115" t="s">
        <v>18</v>
      </c>
      <c r="E15115" t="s">
        <v>10</v>
      </c>
      <c r="F15115" t="s">
        <v>15177</v>
      </c>
      <c r="G15115">
        <v>337</v>
      </c>
      <c r="H15115" t="s">
        <v>12</v>
      </c>
      <c r="I15115" t="s">
        <v>13</v>
      </c>
    </row>
    <row r="15116" spans="1:9" x14ac:dyDescent="0.25">
      <c r="A15116">
        <v>1</v>
      </c>
      <c r="B15116">
        <v>3096</v>
      </c>
      <c r="C15116">
        <v>4</v>
      </c>
      <c r="D15116" t="s">
        <v>18</v>
      </c>
      <c r="E15116" t="s">
        <v>10</v>
      </c>
      <c r="F15116" t="s">
        <v>15178</v>
      </c>
      <c r="G15116">
        <v>774</v>
      </c>
      <c r="H15116" t="s">
        <v>12</v>
      </c>
      <c r="I15116" t="s">
        <v>13</v>
      </c>
    </row>
    <row r="15117" spans="1:9" x14ac:dyDescent="0.25">
      <c r="A15117">
        <v>1</v>
      </c>
      <c r="B15117">
        <v>993</v>
      </c>
      <c r="C15117">
        <v>3</v>
      </c>
      <c r="D15117" t="s">
        <v>18</v>
      </c>
      <c r="E15117" t="s">
        <v>67</v>
      </c>
      <c r="F15117" t="s">
        <v>15179</v>
      </c>
      <c r="G15117">
        <v>331</v>
      </c>
      <c r="H15117" t="s">
        <v>12</v>
      </c>
      <c r="I15117" t="s">
        <v>13</v>
      </c>
    </row>
    <row r="15118" spans="1:9" x14ac:dyDescent="0.25">
      <c r="A15118">
        <v>1</v>
      </c>
      <c r="B15118">
        <v>400</v>
      </c>
      <c r="C15118">
        <v>5</v>
      </c>
      <c r="D15118" t="s">
        <v>18</v>
      </c>
      <c r="E15118" t="s">
        <v>39</v>
      </c>
      <c r="F15118" t="s">
        <v>15180</v>
      </c>
      <c r="G15118">
        <v>80</v>
      </c>
      <c r="H15118" t="s">
        <v>12</v>
      </c>
      <c r="I15118" t="s">
        <v>13</v>
      </c>
    </row>
    <row r="15119" spans="1:9" x14ac:dyDescent="0.25">
      <c r="A15119">
        <v>1</v>
      </c>
      <c r="B15119">
        <v>196</v>
      </c>
      <c r="C15119">
        <v>4</v>
      </c>
      <c r="D15119" t="s">
        <v>18</v>
      </c>
      <c r="E15119" t="s">
        <v>10</v>
      </c>
      <c r="F15119" t="s">
        <v>15181</v>
      </c>
      <c r="G15119">
        <v>49</v>
      </c>
      <c r="H15119" t="s">
        <v>12</v>
      </c>
      <c r="I15119" t="s">
        <v>13</v>
      </c>
    </row>
    <row r="15120" spans="1:9" x14ac:dyDescent="0.25">
      <c r="A15120">
        <v>1</v>
      </c>
      <c r="B15120">
        <v>1344</v>
      </c>
      <c r="C15120">
        <v>4</v>
      </c>
      <c r="D15120" t="s">
        <v>18</v>
      </c>
      <c r="E15120" t="s">
        <v>10</v>
      </c>
      <c r="F15120" t="s">
        <v>15182</v>
      </c>
      <c r="G15120">
        <v>336</v>
      </c>
      <c r="H15120" t="s">
        <v>12</v>
      </c>
      <c r="I15120" t="s">
        <v>13</v>
      </c>
    </row>
    <row r="15121" spans="1:9" x14ac:dyDescent="0.25">
      <c r="A15121">
        <v>1</v>
      </c>
      <c r="B15121">
        <v>220</v>
      </c>
      <c r="C15121">
        <v>4</v>
      </c>
      <c r="D15121" t="s">
        <v>18</v>
      </c>
      <c r="E15121" t="s">
        <v>29</v>
      </c>
      <c r="F15121" t="s">
        <v>15183</v>
      </c>
      <c r="G15121">
        <v>55</v>
      </c>
      <c r="H15121" t="s">
        <v>12</v>
      </c>
      <c r="I15121" t="s">
        <v>13</v>
      </c>
    </row>
    <row r="15122" spans="1:9" x14ac:dyDescent="0.25">
      <c r="A15122">
        <v>1</v>
      </c>
      <c r="B15122">
        <v>5515</v>
      </c>
      <c r="C15122">
        <v>5</v>
      </c>
      <c r="D15122" t="s">
        <v>23</v>
      </c>
      <c r="E15122" t="s">
        <v>39</v>
      </c>
      <c r="F15122" t="s">
        <v>15184</v>
      </c>
      <c r="G15122">
        <v>1103</v>
      </c>
      <c r="H15122" t="s">
        <v>25</v>
      </c>
      <c r="I15122" t="s">
        <v>13</v>
      </c>
    </row>
    <row r="15123" spans="1:9" x14ac:dyDescent="0.25">
      <c r="A15123">
        <v>1</v>
      </c>
      <c r="B15123">
        <v>237</v>
      </c>
      <c r="C15123">
        <v>3</v>
      </c>
      <c r="D15123" t="s">
        <v>14</v>
      </c>
      <c r="E15123" t="s">
        <v>39</v>
      </c>
      <c r="F15123" t="s">
        <v>15185</v>
      </c>
      <c r="G15123">
        <v>79</v>
      </c>
      <c r="H15123" t="s">
        <v>16</v>
      </c>
      <c r="I15123" t="s">
        <v>13</v>
      </c>
    </row>
    <row r="15124" spans="1:9" x14ac:dyDescent="0.25">
      <c r="A15124">
        <v>1</v>
      </c>
      <c r="B15124">
        <v>219</v>
      </c>
      <c r="C15124">
        <v>3</v>
      </c>
      <c r="D15124" t="s">
        <v>18</v>
      </c>
      <c r="E15124" t="s">
        <v>42</v>
      </c>
      <c r="F15124" t="s">
        <v>15186</v>
      </c>
      <c r="G15124">
        <v>73</v>
      </c>
      <c r="H15124" t="s">
        <v>12</v>
      </c>
      <c r="I15124" t="s">
        <v>13</v>
      </c>
    </row>
    <row r="15125" spans="1:9" x14ac:dyDescent="0.25">
      <c r="A15125">
        <v>1</v>
      </c>
      <c r="B15125">
        <v>852</v>
      </c>
      <c r="C15125">
        <v>3</v>
      </c>
      <c r="D15125" t="s">
        <v>18</v>
      </c>
      <c r="E15125" t="s">
        <v>39</v>
      </c>
      <c r="F15125" t="s">
        <v>15187</v>
      </c>
      <c r="G15125">
        <v>284</v>
      </c>
      <c r="H15125" t="s">
        <v>12</v>
      </c>
      <c r="I15125" t="s">
        <v>13</v>
      </c>
    </row>
    <row r="15126" spans="1:9" x14ac:dyDescent="0.25">
      <c r="A15126">
        <v>1</v>
      </c>
      <c r="B15126">
        <v>204</v>
      </c>
      <c r="C15126">
        <v>3</v>
      </c>
      <c r="D15126" t="s">
        <v>18</v>
      </c>
      <c r="E15126" t="s">
        <v>10</v>
      </c>
      <c r="F15126" t="s">
        <v>15188</v>
      </c>
      <c r="G15126">
        <v>68</v>
      </c>
      <c r="H15126" t="s">
        <v>12</v>
      </c>
      <c r="I15126" t="s">
        <v>13</v>
      </c>
    </row>
    <row r="15127" spans="1:9" x14ac:dyDescent="0.25">
      <c r="A15127">
        <v>1</v>
      </c>
      <c r="B15127">
        <v>93</v>
      </c>
      <c r="C15127">
        <v>1</v>
      </c>
      <c r="D15127" t="s">
        <v>23</v>
      </c>
      <c r="E15127" t="s">
        <v>29</v>
      </c>
      <c r="F15127" t="s">
        <v>15189</v>
      </c>
      <c r="G15127">
        <v>93</v>
      </c>
      <c r="H15127" t="s">
        <v>25</v>
      </c>
      <c r="I15127" t="s">
        <v>13</v>
      </c>
    </row>
    <row r="15128" spans="1:9" x14ac:dyDescent="0.25">
      <c r="A15128">
        <v>1</v>
      </c>
      <c r="B15128">
        <v>1505</v>
      </c>
      <c r="C15128">
        <v>1</v>
      </c>
      <c r="D15128" t="s">
        <v>18</v>
      </c>
      <c r="E15128" t="s">
        <v>42</v>
      </c>
      <c r="F15128" t="s">
        <v>15190</v>
      </c>
      <c r="G15128">
        <v>1505</v>
      </c>
      <c r="H15128" t="s">
        <v>12</v>
      </c>
      <c r="I15128" t="s">
        <v>13</v>
      </c>
    </row>
    <row r="15129" spans="1:9" x14ac:dyDescent="0.25">
      <c r="A15129">
        <v>1</v>
      </c>
      <c r="B15129">
        <v>120</v>
      </c>
      <c r="C15129">
        <v>3</v>
      </c>
      <c r="D15129" t="s">
        <v>18</v>
      </c>
      <c r="E15129" t="s">
        <v>46</v>
      </c>
      <c r="F15129" t="s">
        <v>15191</v>
      </c>
      <c r="G15129">
        <v>40</v>
      </c>
      <c r="H15129" t="s">
        <v>12</v>
      </c>
      <c r="I15129" t="s">
        <v>13</v>
      </c>
    </row>
    <row r="15130" spans="1:9" x14ac:dyDescent="0.25">
      <c r="A15130">
        <v>1</v>
      </c>
      <c r="B15130">
        <v>256</v>
      </c>
      <c r="C15130">
        <v>4</v>
      </c>
      <c r="D15130" t="s">
        <v>18</v>
      </c>
      <c r="E15130" t="s">
        <v>39</v>
      </c>
      <c r="F15130" t="s">
        <v>15192</v>
      </c>
      <c r="G15130">
        <v>64</v>
      </c>
      <c r="H15130" t="s">
        <v>12</v>
      </c>
      <c r="I15130" t="s">
        <v>13</v>
      </c>
    </row>
    <row r="15131" spans="1:9" x14ac:dyDescent="0.25">
      <c r="A15131">
        <v>1</v>
      </c>
      <c r="B15131">
        <v>1188</v>
      </c>
      <c r="C15131">
        <v>4</v>
      </c>
      <c r="D15131" t="s">
        <v>18</v>
      </c>
      <c r="E15131" t="s">
        <v>10</v>
      </c>
      <c r="F15131" t="s">
        <v>15193</v>
      </c>
      <c r="G15131">
        <v>297</v>
      </c>
      <c r="H15131" t="s">
        <v>12</v>
      </c>
      <c r="I15131" t="s">
        <v>13</v>
      </c>
    </row>
    <row r="15132" spans="1:9" x14ac:dyDescent="0.25">
      <c r="A15132">
        <v>1</v>
      </c>
      <c r="B15132">
        <v>300</v>
      </c>
      <c r="C15132">
        <v>5</v>
      </c>
      <c r="D15132" t="s">
        <v>18</v>
      </c>
      <c r="E15132" t="s">
        <v>39</v>
      </c>
      <c r="F15132" t="s">
        <v>15194</v>
      </c>
      <c r="G15132">
        <v>60</v>
      </c>
      <c r="H15132" t="s">
        <v>12</v>
      </c>
      <c r="I15132" t="s">
        <v>13</v>
      </c>
    </row>
    <row r="15133" spans="1:9" x14ac:dyDescent="0.25">
      <c r="A15133">
        <v>1</v>
      </c>
      <c r="B15133">
        <v>1450</v>
      </c>
      <c r="C15133">
        <v>5</v>
      </c>
      <c r="D15133" t="s">
        <v>18</v>
      </c>
      <c r="E15133" t="s">
        <v>10</v>
      </c>
      <c r="F15133" t="s">
        <v>15195</v>
      </c>
      <c r="G15133">
        <v>290</v>
      </c>
      <c r="H15133" t="s">
        <v>12</v>
      </c>
      <c r="I15133" t="s">
        <v>13</v>
      </c>
    </row>
    <row r="15134" spans="1:9" x14ac:dyDescent="0.25">
      <c r="A15134">
        <v>1</v>
      </c>
      <c r="B15134">
        <v>4605</v>
      </c>
      <c r="C15134">
        <v>3</v>
      </c>
      <c r="D15134" t="s">
        <v>18</v>
      </c>
      <c r="E15134" t="s">
        <v>10</v>
      </c>
      <c r="F15134" t="s">
        <v>15196</v>
      </c>
      <c r="G15134">
        <v>1535</v>
      </c>
      <c r="H15134" t="s">
        <v>12</v>
      </c>
      <c r="I15134" t="s">
        <v>13</v>
      </c>
    </row>
    <row r="15135" spans="1:9" x14ac:dyDescent="0.25">
      <c r="A15135">
        <v>1</v>
      </c>
      <c r="B15135">
        <v>1405</v>
      </c>
      <c r="C15135">
        <v>5</v>
      </c>
      <c r="D15135" t="s">
        <v>18</v>
      </c>
      <c r="E15135" t="s">
        <v>10</v>
      </c>
      <c r="F15135" t="s">
        <v>15197</v>
      </c>
      <c r="G15135">
        <v>281</v>
      </c>
      <c r="H15135" t="s">
        <v>12</v>
      </c>
      <c r="I15135" t="s">
        <v>13</v>
      </c>
    </row>
    <row r="15136" spans="1:9" x14ac:dyDescent="0.25">
      <c r="A15136">
        <v>1</v>
      </c>
      <c r="B15136">
        <v>694</v>
      </c>
      <c r="C15136">
        <v>4</v>
      </c>
      <c r="D15136" t="s">
        <v>18</v>
      </c>
      <c r="E15136" t="s">
        <v>29</v>
      </c>
      <c r="F15136" t="s">
        <v>15198</v>
      </c>
      <c r="G15136">
        <v>173.5</v>
      </c>
      <c r="H15136" t="s">
        <v>12</v>
      </c>
      <c r="I15136" t="s">
        <v>13</v>
      </c>
    </row>
    <row r="15137" spans="1:9" x14ac:dyDescent="0.25">
      <c r="A15137">
        <v>1</v>
      </c>
      <c r="B15137">
        <v>134</v>
      </c>
      <c r="C15137">
        <v>2</v>
      </c>
      <c r="D15137" t="s">
        <v>23</v>
      </c>
      <c r="E15137" t="s">
        <v>29</v>
      </c>
      <c r="F15137" t="s">
        <v>15199</v>
      </c>
      <c r="G15137">
        <v>67</v>
      </c>
      <c r="H15137" t="s">
        <v>25</v>
      </c>
      <c r="I15137" t="s">
        <v>13</v>
      </c>
    </row>
    <row r="15138" spans="1:9" x14ac:dyDescent="0.25">
      <c r="A15138">
        <v>1</v>
      </c>
      <c r="B15138">
        <v>55</v>
      </c>
      <c r="C15138">
        <v>1</v>
      </c>
      <c r="D15138" t="s">
        <v>23</v>
      </c>
      <c r="E15138" t="s">
        <v>29</v>
      </c>
      <c r="F15138" t="s">
        <v>15200</v>
      </c>
      <c r="G15138">
        <v>55</v>
      </c>
      <c r="H15138" t="s">
        <v>25</v>
      </c>
      <c r="I15138" t="s">
        <v>13</v>
      </c>
    </row>
    <row r="15139" spans="1:9" x14ac:dyDescent="0.25">
      <c r="A15139">
        <v>1</v>
      </c>
      <c r="B15139">
        <v>160</v>
      </c>
      <c r="C15139">
        <v>1</v>
      </c>
      <c r="D15139" t="s">
        <v>18</v>
      </c>
      <c r="E15139" t="s">
        <v>10</v>
      </c>
      <c r="F15139" t="s">
        <v>15201</v>
      </c>
      <c r="G15139">
        <v>160</v>
      </c>
      <c r="H15139" t="s">
        <v>12</v>
      </c>
      <c r="I15139" t="s">
        <v>13</v>
      </c>
    </row>
    <row r="15140" spans="1:9" x14ac:dyDescent="0.25">
      <c r="A15140">
        <v>1</v>
      </c>
      <c r="B15140">
        <v>744</v>
      </c>
      <c r="C15140">
        <v>4</v>
      </c>
      <c r="D15140" t="s">
        <v>18</v>
      </c>
      <c r="E15140" t="s">
        <v>10</v>
      </c>
      <c r="F15140" t="s">
        <v>15202</v>
      </c>
      <c r="G15140">
        <v>186</v>
      </c>
      <c r="H15140" t="s">
        <v>12</v>
      </c>
      <c r="I15140" t="s">
        <v>13</v>
      </c>
    </row>
    <row r="15141" spans="1:9" x14ac:dyDescent="0.25">
      <c r="A15141">
        <v>1</v>
      </c>
      <c r="B15141">
        <v>240</v>
      </c>
      <c r="C15141">
        <v>3</v>
      </c>
      <c r="D15141" t="s">
        <v>18</v>
      </c>
      <c r="E15141" t="s">
        <v>10</v>
      </c>
      <c r="F15141" t="s">
        <v>15203</v>
      </c>
      <c r="G15141">
        <v>80</v>
      </c>
      <c r="H15141" t="s">
        <v>12</v>
      </c>
      <c r="I15141" t="s">
        <v>13</v>
      </c>
    </row>
    <row r="15142" spans="1:9" x14ac:dyDescent="0.25">
      <c r="A15142">
        <v>1</v>
      </c>
      <c r="B15142">
        <v>348</v>
      </c>
      <c r="C15142">
        <v>4</v>
      </c>
      <c r="D15142" t="s">
        <v>18</v>
      </c>
      <c r="E15142" t="s">
        <v>42</v>
      </c>
      <c r="F15142" t="s">
        <v>15204</v>
      </c>
      <c r="G15142">
        <v>87</v>
      </c>
      <c r="H15142" t="s">
        <v>12</v>
      </c>
      <c r="I15142" t="s">
        <v>13</v>
      </c>
    </row>
    <row r="15143" spans="1:9" x14ac:dyDescent="0.25">
      <c r="A15143">
        <v>1</v>
      </c>
      <c r="B15143">
        <v>62</v>
      </c>
      <c r="C15143">
        <v>1</v>
      </c>
      <c r="D15143" t="s">
        <v>18</v>
      </c>
      <c r="E15143" t="s">
        <v>10</v>
      </c>
      <c r="F15143" t="s">
        <v>15205</v>
      </c>
      <c r="G15143">
        <v>62</v>
      </c>
      <c r="H15143" t="s">
        <v>12</v>
      </c>
      <c r="I15143" t="s">
        <v>13</v>
      </c>
    </row>
    <row r="15144" spans="1:9" x14ac:dyDescent="0.25">
      <c r="A15144">
        <v>1</v>
      </c>
      <c r="B15144">
        <v>138</v>
      </c>
      <c r="C15144">
        <v>1</v>
      </c>
      <c r="D15144" t="s">
        <v>18</v>
      </c>
      <c r="E15144" t="s">
        <v>10</v>
      </c>
      <c r="F15144" t="s">
        <v>15206</v>
      </c>
      <c r="G15144">
        <v>138</v>
      </c>
      <c r="H15144" t="s">
        <v>12</v>
      </c>
      <c r="I15144" t="s">
        <v>13</v>
      </c>
    </row>
    <row r="15145" spans="1:9" x14ac:dyDescent="0.25">
      <c r="A15145">
        <v>1</v>
      </c>
      <c r="B15145">
        <v>249</v>
      </c>
      <c r="C15145">
        <v>3</v>
      </c>
      <c r="D15145" t="s">
        <v>18</v>
      </c>
      <c r="E15145" t="s">
        <v>10</v>
      </c>
      <c r="F15145" t="s">
        <v>15207</v>
      </c>
      <c r="G15145">
        <v>83</v>
      </c>
      <c r="H15145" t="s">
        <v>12</v>
      </c>
      <c r="I15145" t="s">
        <v>13</v>
      </c>
    </row>
    <row r="15146" spans="1:9" x14ac:dyDescent="0.25">
      <c r="A15146">
        <v>1</v>
      </c>
      <c r="B15146">
        <v>2212</v>
      </c>
      <c r="C15146">
        <v>2</v>
      </c>
      <c r="D15146" t="s">
        <v>18</v>
      </c>
      <c r="E15146" t="s">
        <v>10</v>
      </c>
      <c r="F15146" t="s">
        <v>15208</v>
      </c>
      <c r="G15146">
        <v>1106</v>
      </c>
      <c r="H15146" t="s">
        <v>12</v>
      </c>
      <c r="I15146" t="s">
        <v>13</v>
      </c>
    </row>
    <row r="15147" spans="1:9" x14ac:dyDescent="0.25">
      <c r="A15147">
        <v>1</v>
      </c>
      <c r="B15147">
        <v>736</v>
      </c>
      <c r="C15147">
        <v>4</v>
      </c>
      <c r="D15147" t="s">
        <v>18</v>
      </c>
      <c r="E15147" t="s">
        <v>10</v>
      </c>
      <c r="F15147" t="s">
        <v>15209</v>
      </c>
      <c r="G15147">
        <v>184</v>
      </c>
      <c r="H15147" t="s">
        <v>12</v>
      </c>
      <c r="I15147" t="s">
        <v>13</v>
      </c>
    </row>
    <row r="15148" spans="1:9" x14ac:dyDescent="0.25">
      <c r="A15148">
        <v>1</v>
      </c>
      <c r="B15148">
        <v>430</v>
      </c>
      <c r="C15148">
        <v>1</v>
      </c>
      <c r="D15148" t="s">
        <v>18</v>
      </c>
      <c r="E15148" t="s">
        <v>10</v>
      </c>
      <c r="F15148" t="s">
        <v>15210</v>
      </c>
      <c r="G15148">
        <v>430</v>
      </c>
      <c r="H15148" t="s">
        <v>12</v>
      </c>
      <c r="I15148" t="s">
        <v>13</v>
      </c>
    </row>
    <row r="15149" spans="1:9" x14ac:dyDescent="0.25">
      <c r="A15149">
        <v>1</v>
      </c>
      <c r="B15149">
        <v>430</v>
      </c>
      <c r="C15149">
        <v>1</v>
      </c>
      <c r="D15149" t="s">
        <v>18</v>
      </c>
      <c r="E15149" t="s">
        <v>10</v>
      </c>
      <c r="F15149" t="s">
        <v>15211</v>
      </c>
      <c r="G15149">
        <v>430</v>
      </c>
      <c r="H15149" t="s">
        <v>12</v>
      </c>
      <c r="I15149" t="s">
        <v>13</v>
      </c>
    </row>
    <row r="15150" spans="1:9" x14ac:dyDescent="0.25">
      <c r="A15150">
        <v>1</v>
      </c>
      <c r="B15150">
        <v>1572</v>
      </c>
      <c r="C15150">
        <v>4</v>
      </c>
      <c r="D15150" t="s">
        <v>18</v>
      </c>
      <c r="E15150" t="s">
        <v>10</v>
      </c>
      <c r="F15150" t="s">
        <v>15212</v>
      </c>
      <c r="G15150">
        <v>393</v>
      </c>
      <c r="H15150" t="s">
        <v>12</v>
      </c>
      <c r="I15150" t="s">
        <v>13</v>
      </c>
    </row>
    <row r="15151" spans="1:9" x14ac:dyDescent="0.25">
      <c r="A15151">
        <v>1</v>
      </c>
      <c r="B15151">
        <v>47</v>
      </c>
      <c r="C15151">
        <v>1</v>
      </c>
      <c r="D15151" t="s">
        <v>18</v>
      </c>
      <c r="E15151" t="s">
        <v>39</v>
      </c>
      <c r="F15151" t="s">
        <v>15213</v>
      </c>
      <c r="G15151">
        <v>47</v>
      </c>
      <c r="H15151" t="s">
        <v>12</v>
      </c>
      <c r="I15151" t="s">
        <v>13</v>
      </c>
    </row>
    <row r="15152" spans="1:9" x14ac:dyDescent="0.25">
      <c r="A15152">
        <v>1</v>
      </c>
      <c r="B15152">
        <v>393</v>
      </c>
      <c r="C15152">
        <v>3</v>
      </c>
      <c r="D15152" t="s">
        <v>23</v>
      </c>
      <c r="E15152" t="s">
        <v>10</v>
      </c>
      <c r="F15152" t="s">
        <v>15214</v>
      </c>
      <c r="G15152">
        <v>131</v>
      </c>
      <c r="H15152" t="s">
        <v>25</v>
      </c>
      <c r="I15152" t="s">
        <v>13</v>
      </c>
    </row>
    <row r="15153" spans="1:9" x14ac:dyDescent="0.25">
      <c r="A15153">
        <v>1</v>
      </c>
      <c r="B15153">
        <v>214</v>
      </c>
      <c r="C15153">
        <v>1</v>
      </c>
      <c r="D15153" t="s">
        <v>18</v>
      </c>
      <c r="E15153" t="s">
        <v>10</v>
      </c>
      <c r="F15153" t="s">
        <v>15215</v>
      </c>
      <c r="G15153">
        <v>214</v>
      </c>
      <c r="H15153" t="s">
        <v>12</v>
      </c>
      <c r="I15153" t="s">
        <v>13</v>
      </c>
    </row>
    <row r="15154" spans="1:9" x14ac:dyDescent="0.25">
      <c r="A15154">
        <v>1</v>
      </c>
      <c r="B15154">
        <v>47</v>
      </c>
      <c r="C15154">
        <v>1</v>
      </c>
      <c r="D15154" t="s">
        <v>18</v>
      </c>
      <c r="E15154" t="s">
        <v>39</v>
      </c>
      <c r="F15154" t="s">
        <v>15216</v>
      </c>
      <c r="G15154">
        <v>47</v>
      </c>
      <c r="H15154" t="s">
        <v>12</v>
      </c>
      <c r="I15154" t="s">
        <v>13</v>
      </c>
    </row>
    <row r="15155" spans="1:9" x14ac:dyDescent="0.25">
      <c r="A15155">
        <v>1</v>
      </c>
      <c r="B15155">
        <v>5056</v>
      </c>
      <c r="C15155">
        <v>4</v>
      </c>
      <c r="D15155" t="s">
        <v>18</v>
      </c>
      <c r="E15155" t="s">
        <v>67</v>
      </c>
      <c r="F15155" t="s">
        <v>15217</v>
      </c>
      <c r="G15155">
        <v>1264</v>
      </c>
      <c r="H15155" t="s">
        <v>12</v>
      </c>
      <c r="I15155" t="s">
        <v>13</v>
      </c>
    </row>
    <row r="15156" spans="1:9" x14ac:dyDescent="0.25">
      <c r="A15156">
        <v>1</v>
      </c>
      <c r="B15156">
        <v>279</v>
      </c>
      <c r="C15156">
        <v>3</v>
      </c>
      <c r="D15156" t="s">
        <v>18</v>
      </c>
      <c r="E15156" t="s">
        <v>46</v>
      </c>
      <c r="F15156" t="s">
        <v>15218</v>
      </c>
      <c r="G15156">
        <v>93</v>
      </c>
      <c r="H15156" t="s">
        <v>12</v>
      </c>
      <c r="I15156" t="s">
        <v>13</v>
      </c>
    </row>
    <row r="15157" spans="1:9" x14ac:dyDescent="0.25">
      <c r="A15157">
        <v>1</v>
      </c>
      <c r="B15157">
        <v>819</v>
      </c>
      <c r="C15157">
        <v>3</v>
      </c>
      <c r="D15157" t="s">
        <v>18</v>
      </c>
      <c r="E15157" t="s">
        <v>10</v>
      </c>
      <c r="F15157" t="s">
        <v>15219</v>
      </c>
      <c r="G15157">
        <v>273</v>
      </c>
      <c r="H15157" t="s">
        <v>12</v>
      </c>
      <c r="I15157" t="s">
        <v>13</v>
      </c>
    </row>
    <row r="15158" spans="1:9" x14ac:dyDescent="0.25">
      <c r="A15158">
        <v>1</v>
      </c>
      <c r="B15158">
        <v>35</v>
      </c>
      <c r="C15158">
        <v>1</v>
      </c>
      <c r="D15158" t="s">
        <v>18</v>
      </c>
      <c r="E15158" t="s">
        <v>10</v>
      </c>
      <c r="F15158" t="s">
        <v>15220</v>
      </c>
      <c r="G15158">
        <v>35</v>
      </c>
      <c r="H15158" t="s">
        <v>12</v>
      </c>
      <c r="I15158" t="s">
        <v>13</v>
      </c>
    </row>
    <row r="15159" spans="1:9" x14ac:dyDescent="0.25">
      <c r="A15159">
        <v>1</v>
      </c>
      <c r="B15159">
        <v>1268</v>
      </c>
      <c r="C15159">
        <v>4</v>
      </c>
      <c r="D15159" t="s">
        <v>18</v>
      </c>
      <c r="E15159" t="s">
        <v>39</v>
      </c>
      <c r="F15159" t="s">
        <v>15221</v>
      </c>
      <c r="G15159">
        <v>317</v>
      </c>
      <c r="H15159" t="s">
        <v>12</v>
      </c>
      <c r="I15159" t="s">
        <v>13</v>
      </c>
    </row>
    <row r="15160" spans="1:9" x14ac:dyDescent="0.25">
      <c r="A15160">
        <v>1</v>
      </c>
      <c r="B15160">
        <v>760</v>
      </c>
      <c r="C15160">
        <v>1</v>
      </c>
      <c r="D15160" t="s">
        <v>18</v>
      </c>
      <c r="E15160" t="s">
        <v>10</v>
      </c>
      <c r="F15160" t="s">
        <v>15222</v>
      </c>
      <c r="G15160">
        <v>760</v>
      </c>
      <c r="H15160" t="s">
        <v>12</v>
      </c>
      <c r="I15160" t="s">
        <v>13</v>
      </c>
    </row>
    <row r="15161" spans="1:9" x14ac:dyDescent="0.25">
      <c r="A15161">
        <v>1</v>
      </c>
      <c r="B15161">
        <v>360</v>
      </c>
      <c r="C15161">
        <v>5</v>
      </c>
      <c r="D15161" t="s">
        <v>18</v>
      </c>
      <c r="E15161" t="s">
        <v>10</v>
      </c>
      <c r="F15161" t="s">
        <v>15223</v>
      </c>
      <c r="G15161">
        <v>72</v>
      </c>
      <c r="H15161" t="s">
        <v>12</v>
      </c>
      <c r="I15161" t="s">
        <v>13</v>
      </c>
    </row>
    <row r="15162" spans="1:9" x14ac:dyDescent="0.25">
      <c r="A15162">
        <v>1</v>
      </c>
      <c r="B15162">
        <v>1308</v>
      </c>
      <c r="C15162">
        <v>4</v>
      </c>
      <c r="D15162" t="s">
        <v>23</v>
      </c>
      <c r="E15162" t="s">
        <v>10</v>
      </c>
      <c r="F15162" t="s">
        <v>15224</v>
      </c>
      <c r="G15162">
        <v>327</v>
      </c>
      <c r="H15162" t="s">
        <v>25</v>
      </c>
      <c r="I15162" t="s">
        <v>13</v>
      </c>
    </row>
    <row r="15163" spans="1:9" x14ac:dyDescent="0.25">
      <c r="A15163">
        <v>1</v>
      </c>
      <c r="B15163">
        <v>308</v>
      </c>
      <c r="C15163">
        <v>4</v>
      </c>
      <c r="D15163" t="s">
        <v>23</v>
      </c>
      <c r="E15163" t="s">
        <v>39</v>
      </c>
      <c r="F15163" t="s">
        <v>15225</v>
      </c>
      <c r="G15163">
        <v>77</v>
      </c>
      <c r="H15163" t="s">
        <v>25</v>
      </c>
      <c r="I15163" t="s">
        <v>13</v>
      </c>
    </row>
    <row r="15164" spans="1:9" x14ac:dyDescent="0.25">
      <c r="A15164">
        <v>1</v>
      </c>
      <c r="B15164">
        <v>528</v>
      </c>
      <c r="C15164">
        <v>3</v>
      </c>
      <c r="D15164" t="s">
        <v>23</v>
      </c>
      <c r="E15164" t="s">
        <v>10</v>
      </c>
      <c r="F15164" t="s">
        <v>15226</v>
      </c>
      <c r="G15164">
        <v>176</v>
      </c>
      <c r="H15164" t="s">
        <v>25</v>
      </c>
      <c r="I15164" t="s">
        <v>13</v>
      </c>
    </row>
    <row r="15165" spans="1:9" x14ac:dyDescent="0.25">
      <c r="A15165">
        <v>1</v>
      </c>
      <c r="B15165">
        <v>993</v>
      </c>
      <c r="C15165">
        <v>3</v>
      </c>
      <c r="D15165" t="s">
        <v>18</v>
      </c>
      <c r="E15165" t="s">
        <v>10</v>
      </c>
      <c r="F15165" t="s">
        <v>15227</v>
      </c>
      <c r="G15165">
        <v>331</v>
      </c>
      <c r="H15165" t="s">
        <v>12</v>
      </c>
      <c r="I15165" t="s">
        <v>13</v>
      </c>
    </row>
    <row r="15166" spans="1:9" x14ac:dyDescent="0.25">
      <c r="A15166">
        <v>1</v>
      </c>
      <c r="B15166">
        <v>1344</v>
      </c>
      <c r="C15166">
        <v>4</v>
      </c>
      <c r="D15166" t="s">
        <v>18</v>
      </c>
      <c r="E15166" t="s">
        <v>10</v>
      </c>
      <c r="F15166" t="s">
        <v>15228</v>
      </c>
      <c r="G15166">
        <v>336</v>
      </c>
      <c r="H15166" t="s">
        <v>12</v>
      </c>
      <c r="I15166" t="s">
        <v>13</v>
      </c>
    </row>
    <row r="15167" spans="1:9" x14ac:dyDescent="0.25">
      <c r="A15167">
        <v>1</v>
      </c>
      <c r="B15167">
        <v>552</v>
      </c>
      <c r="C15167">
        <v>4</v>
      </c>
      <c r="D15167" t="s">
        <v>18</v>
      </c>
      <c r="E15167" t="s">
        <v>10</v>
      </c>
      <c r="F15167" t="s">
        <v>15229</v>
      </c>
      <c r="G15167">
        <v>138</v>
      </c>
      <c r="H15167" t="s">
        <v>12</v>
      </c>
      <c r="I15167" t="s">
        <v>13</v>
      </c>
    </row>
    <row r="15168" spans="1:9" x14ac:dyDescent="0.25">
      <c r="A15168">
        <v>1</v>
      </c>
      <c r="B15168">
        <v>1505</v>
      </c>
      <c r="C15168">
        <v>5</v>
      </c>
      <c r="D15168" t="s">
        <v>18</v>
      </c>
      <c r="E15168" t="s">
        <v>10</v>
      </c>
      <c r="F15168" t="s">
        <v>15230</v>
      </c>
      <c r="G15168">
        <v>301</v>
      </c>
      <c r="H15168" t="s">
        <v>12</v>
      </c>
      <c r="I15168" t="s">
        <v>13</v>
      </c>
    </row>
    <row r="15169" spans="1:9" x14ac:dyDescent="0.25">
      <c r="A15169">
        <v>1</v>
      </c>
      <c r="B15169">
        <v>1818</v>
      </c>
      <c r="C15169">
        <v>3</v>
      </c>
      <c r="D15169" t="s">
        <v>18</v>
      </c>
      <c r="E15169" t="s">
        <v>39</v>
      </c>
      <c r="F15169" t="s">
        <v>15231</v>
      </c>
      <c r="G15169">
        <v>606</v>
      </c>
      <c r="H15169" t="s">
        <v>12</v>
      </c>
      <c r="I15169" t="s">
        <v>13</v>
      </c>
    </row>
    <row r="15170" spans="1:9" x14ac:dyDescent="0.25">
      <c r="A15170">
        <v>1</v>
      </c>
      <c r="B15170">
        <v>156</v>
      </c>
      <c r="C15170">
        <v>3</v>
      </c>
      <c r="D15170" t="s">
        <v>18</v>
      </c>
      <c r="E15170" t="s">
        <v>39</v>
      </c>
      <c r="F15170" t="s">
        <v>15232</v>
      </c>
      <c r="G15170">
        <v>52</v>
      </c>
      <c r="H15170" t="s">
        <v>12</v>
      </c>
      <c r="I15170" t="s">
        <v>13</v>
      </c>
    </row>
    <row r="15171" spans="1:9" x14ac:dyDescent="0.25">
      <c r="A15171">
        <v>1</v>
      </c>
      <c r="B15171">
        <v>687</v>
      </c>
      <c r="C15171">
        <v>3</v>
      </c>
      <c r="D15171" t="s">
        <v>18</v>
      </c>
      <c r="E15171" t="s">
        <v>10</v>
      </c>
      <c r="F15171" t="s">
        <v>15233</v>
      </c>
      <c r="G15171">
        <v>229</v>
      </c>
      <c r="H15171" t="s">
        <v>12</v>
      </c>
      <c r="I15171" t="s">
        <v>13</v>
      </c>
    </row>
    <row r="15172" spans="1:9" x14ac:dyDescent="0.25">
      <c r="A15172">
        <v>1</v>
      </c>
      <c r="B15172">
        <v>1505</v>
      </c>
      <c r="C15172">
        <v>5</v>
      </c>
      <c r="D15172" t="s">
        <v>18</v>
      </c>
      <c r="E15172" t="s">
        <v>10</v>
      </c>
      <c r="F15172" t="s">
        <v>15234</v>
      </c>
      <c r="G15172">
        <v>301</v>
      </c>
      <c r="H15172" t="s">
        <v>12</v>
      </c>
      <c r="I15172" t="s">
        <v>13</v>
      </c>
    </row>
    <row r="15173" spans="1:9" x14ac:dyDescent="0.25">
      <c r="A15173">
        <v>1</v>
      </c>
      <c r="B15173">
        <v>215</v>
      </c>
      <c r="C15173">
        <v>5</v>
      </c>
      <c r="D15173" t="s">
        <v>18</v>
      </c>
      <c r="E15173" t="s">
        <v>10</v>
      </c>
      <c r="F15173" t="s">
        <v>15235</v>
      </c>
      <c r="G15173">
        <v>43</v>
      </c>
      <c r="H15173" t="s">
        <v>12</v>
      </c>
      <c r="I15173" t="s">
        <v>13</v>
      </c>
    </row>
    <row r="15174" spans="1:9" x14ac:dyDescent="0.25">
      <c r="A15174">
        <v>1</v>
      </c>
      <c r="B15174">
        <v>1010</v>
      </c>
      <c r="C15174">
        <v>5</v>
      </c>
      <c r="D15174" t="s">
        <v>18</v>
      </c>
      <c r="E15174" t="s">
        <v>10</v>
      </c>
      <c r="F15174" t="s">
        <v>15236</v>
      </c>
      <c r="G15174">
        <v>202</v>
      </c>
      <c r="H15174" t="s">
        <v>12</v>
      </c>
      <c r="I15174" t="s">
        <v>13</v>
      </c>
    </row>
    <row r="15175" spans="1:9" x14ac:dyDescent="0.25">
      <c r="A15175">
        <v>1</v>
      </c>
      <c r="B15175">
        <v>263</v>
      </c>
      <c r="C15175">
        <v>1</v>
      </c>
      <c r="D15175" t="s">
        <v>18</v>
      </c>
      <c r="E15175" t="s">
        <v>10</v>
      </c>
      <c r="F15175" t="s">
        <v>15237</v>
      </c>
      <c r="G15175">
        <v>263</v>
      </c>
      <c r="H15175" t="s">
        <v>12</v>
      </c>
      <c r="I15175" t="s">
        <v>13</v>
      </c>
    </row>
    <row r="15176" spans="1:9" x14ac:dyDescent="0.25">
      <c r="A15176">
        <v>1</v>
      </c>
      <c r="B15176">
        <v>246</v>
      </c>
      <c r="C15176">
        <v>3</v>
      </c>
      <c r="D15176" t="s">
        <v>18</v>
      </c>
      <c r="E15176" t="s">
        <v>46</v>
      </c>
      <c r="F15176" t="s">
        <v>15238</v>
      </c>
      <c r="G15176">
        <v>82</v>
      </c>
      <c r="H15176" t="s">
        <v>12</v>
      </c>
      <c r="I15176" t="s">
        <v>13</v>
      </c>
    </row>
    <row r="15177" spans="1:9" x14ac:dyDescent="0.25">
      <c r="A15177">
        <v>1</v>
      </c>
      <c r="B15177">
        <v>3537</v>
      </c>
      <c r="C15177">
        <v>3</v>
      </c>
      <c r="D15177" t="s">
        <v>18</v>
      </c>
      <c r="E15177" t="s">
        <v>46</v>
      </c>
      <c r="F15177" t="s">
        <v>15239</v>
      </c>
      <c r="G15177">
        <v>1179</v>
      </c>
      <c r="H15177" t="s">
        <v>12</v>
      </c>
      <c r="I15177" t="s">
        <v>13</v>
      </c>
    </row>
    <row r="15178" spans="1:9" x14ac:dyDescent="0.25">
      <c r="A15178">
        <v>1</v>
      </c>
      <c r="B15178">
        <v>84</v>
      </c>
      <c r="C15178">
        <v>3</v>
      </c>
      <c r="D15178" t="s">
        <v>23</v>
      </c>
      <c r="E15178" t="s">
        <v>39</v>
      </c>
      <c r="F15178" t="s">
        <v>15240</v>
      </c>
      <c r="G15178">
        <v>28</v>
      </c>
      <c r="H15178" t="s">
        <v>25</v>
      </c>
      <c r="I15178" t="s">
        <v>13</v>
      </c>
    </row>
    <row r="15179" spans="1:9" x14ac:dyDescent="0.25">
      <c r="A15179">
        <v>1</v>
      </c>
      <c r="B15179">
        <v>324</v>
      </c>
      <c r="C15179">
        <v>1</v>
      </c>
      <c r="D15179" t="s">
        <v>18</v>
      </c>
      <c r="E15179" t="s">
        <v>10</v>
      </c>
      <c r="F15179" t="s">
        <v>15241</v>
      </c>
      <c r="G15179">
        <v>324</v>
      </c>
      <c r="H15179" t="s">
        <v>12</v>
      </c>
      <c r="I15179" t="s">
        <v>13</v>
      </c>
    </row>
    <row r="15180" spans="1:9" x14ac:dyDescent="0.25">
      <c r="A15180">
        <v>1</v>
      </c>
      <c r="B15180">
        <v>372</v>
      </c>
      <c r="C15180">
        <v>3</v>
      </c>
      <c r="D15180" t="s">
        <v>18</v>
      </c>
      <c r="E15180" t="s">
        <v>10</v>
      </c>
      <c r="F15180" t="s">
        <v>15242</v>
      </c>
      <c r="G15180">
        <v>124</v>
      </c>
      <c r="H15180" t="s">
        <v>12</v>
      </c>
      <c r="I15180" t="s">
        <v>13</v>
      </c>
    </row>
    <row r="15181" spans="1:9" x14ac:dyDescent="0.25">
      <c r="A15181">
        <v>1</v>
      </c>
      <c r="B15181">
        <v>372</v>
      </c>
      <c r="C15181">
        <v>3</v>
      </c>
      <c r="D15181" t="s">
        <v>18</v>
      </c>
      <c r="E15181" t="s">
        <v>10</v>
      </c>
      <c r="F15181" t="s">
        <v>15243</v>
      </c>
      <c r="G15181">
        <v>124</v>
      </c>
      <c r="H15181" t="s">
        <v>12</v>
      </c>
      <c r="I15181" t="s">
        <v>13</v>
      </c>
    </row>
    <row r="15182" spans="1:9" x14ac:dyDescent="0.25">
      <c r="A15182">
        <v>1</v>
      </c>
      <c r="B15182">
        <v>6252</v>
      </c>
      <c r="C15182">
        <v>3</v>
      </c>
      <c r="D15182" t="s">
        <v>18</v>
      </c>
      <c r="E15182" t="s">
        <v>10</v>
      </c>
      <c r="F15182" t="s">
        <v>15244</v>
      </c>
      <c r="G15182">
        <v>2084</v>
      </c>
      <c r="H15182" t="s">
        <v>12</v>
      </c>
      <c r="I15182" t="s">
        <v>13</v>
      </c>
    </row>
    <row r="15183" spans="1:9" x14ac:dyDescent="0.25">
      <c r="A15183">
        <v>1</v>
      </c>
      <c r="B15183">
        <v>114</v>
      </c>
      <c r="C15183">
        <v>3</v>
      </c>
      <c r="D15183" t="s">
        <v>18</v>
      </c>
      <c r="E15183" t="s">
        <v>39</v>
      </c>
      <c r="F15183" t="s">
        <v>15245</v>
      </c>
      <c r="G15183">
        <v>38</v>
      </c>
      <c r="H15183" t="s">
        <v>12</v>
      </c>
      <c r="I15183" t="s">
        <v>13</v>
      </c>
    </row>
    <row r="15184" spans="1:9" x14ac:dyDescent="0.25">
      <c r="A15184">
        <v>1</v>
      </c>
      <c r="B15184">
        <v>1026</v>
      </c>
      <c r="C15184">
        <v>1</v>
      </c>
      <c r="D15184" t="s">
        <v>18</v>
      </c>
      <c r="E15184" t="s">
        <v>10</v>
      </c>
      <c r="F15184" t="s">
        <v>15246</v>
      </c>
      <c r="G15184">
        <v>1026</v>
      </c>
      <c r="H15184" t="s">
        <v>12</v>
      </c>
      <c r="I15184" t="s">
        <v>13</v>
      </c>
    </row>
    <row r="15185" spans="1:9" x14ac:dyDescent="0.25">
      <c r="A15185">
        <v>1</v>
      </c>
      <c r="B15185">
        <v>585</v>
      </c>
      <c r="C15185">
        <v>6</v>
      </c>
      <c r="D15185" t="s">
        <v>18</v>
      </c>
      <c r="E15185" t="s">
        <v>39</v>
      </c>
      <c r="F15185" t="s">
        <v>15247</v>
      </c>
      <c r="G15185">
        <v>97.5</v>
      </c>
      <c r="H15185" t="s">
        <v>12</v>
      </c>
      <c r="I15185" t="s">
        <v>13</v>
      </c>
    </row>
    <row r="15186" spans="1:9" x14ac:dyDescent="0.25">
      <c r="A15186">
        <v>1</v>
      </c>
      <c r="B15186">
        <v>696</v>
      </c>
      <c r="C15186">
        <v>3</v>
      </c>
      <c r="D15186" t="s">
        <v>23</v>
      </c>
      <c r="E15186" t="s">
        <v>29</v>
      </c>
      <c r="F15186" t="s">
        <v>15248</v>
      </c>
      <c r="G15186">
        <v>232</v>
      </c>
      <c r="H15186" t="s">
        <v>25</v>
      </c>
      <c r="I15186" t="s">
        <v>13</v>
      </c>
    </row>
    <row r="15187" spans="1:9" x14ac:dyDescent="0.25">
      <c r="A15187">
        <v>1</v>
      </c>
      <c r="B15187">
        <v>2344</v>
      </c>
      <c r="C15187">
        <v>4</v>
      </c>
      <c r="D15187" t="s">
        <v>18</v>
      </c>
      <c r="E15187" t="s">
        <v>46</v>
      </c>
      <c r="F15187" t="s">
        <v>15249</v>
      </c>
      <c r="G15187">
        <v>586</v>
      </c>
      <c r="H15187" t="s">
        <v>12</v>
      </c>
      <c r="I15187" t="s">
        <v>13</v>
      </c>
    </row>
    <row r="15188" spans="1:9" x14ac:dyDescent="0.25">
      <c r="A15188">
        <v>1</v>
      </c>
      <c r="B15188">
        <v>406</v>
      </c>
      <c r="C15188">
        <v>2</v>
      </c>
      <c r="D15188" t="s">
        <v>18</v>
      </c>
      <c r="E15188" t="s">
        <v>39</v>
      </c>
      <c r="F15188" t="s">
        <v>15250</v>
      </c>
      <c r="G15188">
        <v>203</v>
      </c>
      <c r="H15188" t="s">
        <v>12</v>
      </c>
      <c r="I15188" t="s">
        <v>13</v>
      </c>
    </row>
    <row r="15189" spans="1:9" x14ac:dyDescent="0.25">
      <c r="A15189">
        <v>1</v>
      </c>
      <c r="B15189">
        <v>1146</v>
      </c>
      <c r="C15189">
        <v>3</v>
      </c>
      <c r="D15189" t="s">
        <v>23</v>
      </c>
      <c r="E15189" t="s">
        <v>39</v>
      </c>
      <c r="F15189" t="s">
        <v>15251</v>
      </c>
      <c r="G15189">
        <v>382</v>
      </c>
      <c r="H15189" t="s">
        <v>25</v>
      </c>
      <c r="I15189" t="s">
        <v>13</v>
      </c>
    </row>
    <row r="15190" spans="1:9" x14ac:dyDescent="0.25">
      <c r="A15190">
        <v>1</v>
      </c>
      <c r="B15190">
        <v>1060</v>
      </c>
      <c r="C15190">
        <v>5</v>
      </c>
      <c r="D15190" t="s">
        <v>18</v>
      </c>
      <c r="E15190" t="s">
        <v>39</v>
      </c>
      <c r="F15190" t="s">
        <v>15252</v>
      </c>
      <c r="G15190">
        <v>212</v>
      </c>
      <c r="H15190" t="s">
        <v>12</v>
      </c>
      <c r="I15190" t="s">
        <v>13</v>
      </c>
    </row>
    <row r="15191" spans="1:9" x14ac:dyDescent="0.25">
      <c r="A15191">
        <v>1</v>
      </c>
      <c r="B15191">
        <v>840</v>
      </c>
      <c r="C15191">
        <v>5</v>
      </c>
      <c r="D15191" t="s">
        <v>18</v>
      </c>
      <c r="E15191" t="s">
        <v>10</v>
      </c>
      <c r="F15191" t="s">
        <v>15253</v>
      </c>
      <c r="G15191">
        <v>168</v>
      </c>
      <c r="H15191" t="s">
        <v>12</v>
      </c>
      <c r="I15191" t="s">
        <v>13</v>
      </c>
    </row>
    <row r="15192" spans="1:9" x14ac:dyDescent="0.25">
      <c r="A15192">
        <v>1</v>
      </c>
      <c r="B15192">
        <v>870</v>
      </c>
      <c r="C15192">
        <v>3</v>
      </c>
      <c r="D15192" t="s">
        <v>18</v>
      </c>
      <c r="E15192" t="s">
        <v>10</v>
      </c>
      <c r="F15192" t="s">
        <v>15254</v>
      </c>
      <c r="G15192">
        <v>290</v>
      </c>
      <c r="H15192" t="s">
        <v>12</v>
      </c>
      <c r="I15192" t="s">
        <v>13</v>
      </c>
    </row>
    <row r="15193" spans="1:9" x14ac:dyDescent="0.25">
      <c r="A15193">
        <v>1</v>
      </c>
      <c r="B15193">
        <v>135</v>
      </c>
      <c r="C15193">
        <v>3</v>
      </c>
      <c r="D15193" t="s">
        <v>18</v>
      </c>
      <c r="E15193" t="s">
        <v>42</v>
      </c>
      <c r="F15193" t="s">
        <v>15255</v>
      </c>
      <c r="G15193">
        <v>45</v>
      </c>
      <c r="H15193" t="s">
        <v>12</v>
      </c>
      <c r="I15193" t="s">
        <v>13</v>
      </c>
    </row>
    <row r="15194" spans="1:9" x14ac:dyDescent="0.25">
      <c r="A15194">
        <v>1</v>
      </c>
      <c r="B15194">
        <v>668</v>
      </c>
      <c r="C15194">
        <v>4</v>
      </c>
      <c r="D15194" t="s">
        <v>18</v>
      </c>
      <c r="E15194" t="s">
        <v>39</v>
      </c>
      <c r="F15194" t="s">
        <v>15256</v>
      </c>
      <c r="G15194">
        <v>167</v>
      </c>
      <c r="H15194" t="s">
        <v>12</v>
      </c>
      <c r="I15194" t="s">
        <v>13</v>
      </c>
    </row>
    <row r="15195" spans="1:9" x14ac:dyDescent="0.25">
      <c r="A15195">
        <v>1</v>
      </c>
      <c r="B15195">
        <v>1773</v>
      </c>
      <c r="C15195">
        <v>3</v>
      </c>
      <c r="D15195" t="s">
        <v>18</v>
      </c>
      <c r="E15195" t="s">
        <v>10</v>
      </c>
      <c r="F15195" t="s">
        <v>15257</v>
      </c>
      <c r="G15195">
        <v>591</v>
      </c>
      <c r="H15195" t="s">
        <v>12</v>
      </c>
      <c r="I15195" t="s">
        <v>13</v>
      </c>
    </row>
    <row r="15196" spans="1:9" x14ac:dyDescent="0.25">
      <c r="A15196">
        <v>1</v>
      </c>
      <c r="B15196">
        <v>72</v>
      </c>
      <c r="C15196">
        <v>3</v>
      </c>
      <c r="D15196" t="s">
        <v>18</v>
      </c>
      <c r="E15196" t="s">
        <v>46</v>
      </c>
      <c r="F15196" t="s">
        <v>15258</v>
      </c>
      <c r="G15196">
        <v>24</v>
      </c>
      <c r="H15196" t="s">
        <v>12</v>
      </c>
      <c r="I15196" t="s">
        <v>13</v>
      </c>
    </row>
    <row r="15197" spans="1:9" x14ac:dyDescent="0.25">
      <c r="A15197">
        <v>1</v>
      </c>
      <c r="B15197">
        <v>106</v>
      </c>
      <c r="C15197">
        <v>1</v>
      </c>
      <c r="D15197" t="s">
        <v>18</v>
      </c>
      <c r="E15197" t="s">
        <v>10</v>
      </c>
      <c r="F15197" t="s">
        <v>15259</v>
      </c>
      <c r="G15197">
        <v>106</v>
      </c>
      <c r="H15197" t="s">
        <v>12</v>
      </c>
      <c r="I15197" t="s">
        <v>13</v>
      </c>
    </row>
    <row r="15198" spans="1:9" x14ac:dyDescent="0.25">
      <c r="A15198">
        <v>1</v>
      </c>
      <c r="B15198">
        <v>531</v>
      </c>
      <c r="C15198">
        <v>3</v>
      </c>
      <c r="D15198" t="s">
        <v>18</v>
      </c>
      <c r="E15198" t="s">
        <v>39</v>
      </c>
      <c r="F15198" t="s">
        <v>15260</v>
      </c>
      <c r="G15198">
        <v>177</v>
      </c>
      <c r="H15198" t="s">
        <v>12</v>
      </c>
      <c r="I15198" t="s">
        <v>13</v>
      </c>
    </row>
    <row r="15199" spans="1:9" x14ac:dyDescent="0.25">
      <c r="A15199">
        <v>1</v>
      </c>
      <c r="B15199">
        <v>1731</v>
      </c>
      <c r="C15199">
        <v>3</v>
      </c>
      <c r="D15199" t="s">
        <v>18</v>
      </c>
      <c r="E15199" t="s">
        <v>10</v>
      </c>
      <c r="F15199" t="s">
        <v>15261</v>
      </c>
      <c r="G15199">
        <v>577</v>
      </c>
      <c r="H15199" t="s">
        <v>12</v>
      </c>
      <c r="I15199" t="s">
        <v>13</v>
      </c>
    </row>
    <row r="15200" spans="1:9" x14ac:dyDescent="0.25">
      <c r="A15200">
        <v>1</v>
      </c>
      <c r="B15200">
        <v>4015</v>
      </c>
      <c r="C15200">
        <v>5</v>
      </c>
      <c r="D15200" t="s">
        <v>18</v>
      </c>
      <c r="E15200" t="s">
        <v>10</v>
      </c>
      <c r="F15200" t="s">
        <v>15262</v>
      </c>
      <c r="G15200">
        <v>803</v>
      </c>
      <c r="H15200" t="s">
        <v>12</v>
      </c>
      <c r="I15200" t="s">
        <v>13</v>
      </c>
    </row>
    <row r="15201" spans="1:9" x14ac:dyDescent="0.25">
      <c r="A15201">
        <v>1</v>
      </c>
      <c r="B15201">
        <v>127</v>
      </c>
      <c r="C15201">
        <v>1</v>
      </c>
      <c r="D15201" t="s">
        <v>18</v>
      </c>
      <c r="E15201" t="s">
        <v>10</v>
      </c>
      <c r="F15201" t="s">
        <v>15263</v>
      </c>
      <c r="G15201">
        <v>127</v>
      </c>
      <c r="H15201" t="s">
        <v>12</v>
      </c>
      <c r="I15201" t="s">
        <v>13</v>
      </c>
    </row>
    <row r="15202" spans="1:9" x14ac:dyDescent="0.25">
      <c r="A15202">
        <v>1</v>
      </c>
      <c r="B15202">
        <v>1540</v>
      </c>
      <c r="C15202">
        <v>4</v>
      </c>
      <c r="D15202" t="s">
        <v>18</v>
      </c>
      <c r="E15202" t="s">
        <v>10</v>
      </c>
      <c r="F15202" t="s">
        <v>15264</v>
      </c>
      <c r="G15202">
        <v>385</v>
      </c>
      <c r="H15202" t="s">
        <v>12</v>
      </c>
      <c r="I15202" t="s">
        <v>13</v>
      </c>
    </row>
    <row r="15203" spans="1:9" x14ac:dyDescent="0.25">
      <c r="A15203">
        <v>1</v>
      </c>
      <c r="B15203">
        <v>1130</v>
      </c>
      <c r="C15203">
        <v>5</v>
      </c>
      <c r="D15203" t="s">
        <v>18</v>
      </c>
      <c r="E15203" t="s">
        <v>10</v>
      </c>
      <c r="F15203" t="s">
        <v>15265</v>
      </c>
      <c r="G15203">
        <v>226</v>
      </c>
      <c r="H15203" t="s">
        <v>12</v>
      </c>
      <c r="I15203" t="s">
        <v>13</v>
      </c>
    </row>
    <row r="15204" spans="1:9" x14ac:dyDescent="0.25">
      <c r="A15204">
        <v>1</v>
      </c>
      <c r="B15204">
        <v>1136</v>
      </c>
      <c r="C15204">
        <v>4</v>
      </c>
      <c r="D15204" t="s">
        <v>18</v>
      </c>
      <c r="E15204" t="s">
        <v>10</v>
      </c>
      <c r="F15204" t="s">
        <v>15266</v>
      </c>
      <c r="G15204">
        <v>284</v>
      </c>
      <c r="H15204" t="s">
        <v>12</v>
      </c>
      <c r="I15204" t="s">
        <v>13</v>
      </c>
    </row>
    <row r="15205" spans="1:9" x14ac:dyDescent="0.25">
      <c r="A15205">
        <v>1</v>
      </c>
      <c r="B15205">
        <v>182</v>
      </c>
      <c r="C15205">
        <v>1</v>
      </c>
      <c r="D15205" t="s">
        <v>18</v>
      </c>
      <c r="E15205" t="s">
        <v>10</v>
      </c>
      <c r="F15205" t="s">
        <v>15267</v>
      </c>
      <c r="G15205">
        <v>182</v>
      </c>
      <c r="H15205" t="s">
        <v>12</v>
      </c>
      <c r="I15205" t="s">
        <v>13</v>
      </c>
    </row>
    <row r="15206" spans="1:9" x14ac:dyDescent="0.25">
      <c r="A15206">
        <v>1</v>
      </c>
      <c r="B15206">
        <v>252</v>
      </c>
      <c r="C15206">
        <v>3</v>
      </c>
      <c r="D15206" t="s">
        <v>18</v>
      </c>
      <c r="E15206" t="s">
        <v>42</v>
      </c>
      <c r="F15206" t="s">
        <v>15268</v>
      </c>
      <c r="G15206">
        <v>84</v>
      </c>
      <c r="H15206" t="s">
        <v>12</v>
      </c>
      <c r="I15206" t="s">
        <v>13</v>
      </c>
    </row>
    <row r="15207" spans="1:9" x14ac:dyDescent="0.25">
      <c r="A15207">
        <v>1</v>
      </c>
      <c r="B15207">
        <v>288</v>
      </c>
      <c r="C15207">
        <v>3</v>
      </c>
      <c r="D15207" t="s">
        <v>18</v>
      </c>
      <c r="E15207" t="s">
        <v>46</v>
      </c>
      <c r="F15207" t="s">
        <v>15269</v>
      </c>
      <c r="G15207">
        <v>96</v>
      </c>
      <c r="H15207" t="s">
        <v>12</v>
      </c>
      <c r="I15207" t="s">
        <v>13</v>
      </c>
    </row>
    <row r="15208" spans="1:9" x14ac:dyDescent="0.25">
      <c r="A15208">
        <v>1</v>
      </c>
      <c r="B15208">
        <v>1401</v>
      </c>
      <c r="C15208">
        <v>3</v>
      </c>
      <c r="D15208" t="s">
        <v>18</v>
      </c>
      <c r="E15208" t="s">
        <v>10</v>
      </c>
      <c r="F15208" t="s">
        <v>15270</v>
      </c>
      <c r="G15208">
        <v>467</v>
      </c>
      <c r="H15208" t="s">
        <v>12</v>
      </c>
      <c r="I15208" t="s">
        <v>13</v>
      </c>
    </row>
    <row r="15209" spans="1:9" x14ac:dyDescent="0.25">
      <c r="A15209">
        <v>1</v>
      </c>
      <c r="B15209">
        <v>196</v>
      </c>
      <c r="C15209">
        <v>4</v>
      </c>
      <c r="D15209" t="s">
        <v>18</v>
      </c>
      <c r="E15209" t="s">
        <v>29</v>
      </c>
      <c r="F15209" t="s">
        <v>15271</v>
      </c>
      <c r="G15209">
        <v>49</v>
      </c>
      <c r="H15209" t="s">
        <v>12</v>
      </c>
      <c r="I15209" t="s">
        <v>13</v>
      </c>
    </row>
    <row r="15210" spans="1:9" x14ac:dyDescent="0.25">
      <c r="A15210">
        <v>1</v>
      </c>
      <c r="B15210">
        <v>2824</v>
      </c>
      <c r="C15210">
        <v>4</v>
      </c>
      <c r="D15210" t="s">
        <v>18</v>
      </c>
      <c r="E15210" t="s">
        <v>10</v>
      </c>
      <c r="F15210" t="s">
        <v>15272</v>
      </c>
      <c r="G15210">
        <v>706</v>
      </c>
      <c r="H15210" t="s">
        <v>12</v>
      </c>
      <c r="I15210" t="s">
        <v>13</v>
      </c>
    </row>
    <row r="15211" spans="1:9" x14ac:dyDescent="0.25">
      <c r="A15211">
        <v>1</v>
      </c>
      <c r="B15211">
        <v>966</v>
      </c>
      <c r="C15211">
        <v>3</v>
      </c>
      <c r="D15211" t="s">
        <v>18</v>
      </c>
      <c r="E15211" t="s">
        <v>10</v>
      </c>
      <c r="F15211" t="s">
        <v>15273</v>
      </c>
      <c r="G15211">
        <v>322</v>
      </c>
      <c r="H15211" t="s">
        <v>12</v>
      </c>
      <c r="I15211" t="s">
        <v>13</v>
      </c>
    </row>
    <row r="15212" spans="1:9" x14ac:dyDescent="0.25">
      <c r="A15212">
        <v>1</v>
      </c>
      <c r="B15212">
        <v>4910</v>
      </c>
      <c r="C15212">
        <v>5</v>
      </c>
      <c r="D15212" t="s">
        <v>18</v>
      </c>
      <c r="E15212" t="s">
        <v>42</v>
      </c>
      <c r="F15212" t="s">
        <v>15274</v>
      </c>
      <c r="G15212">
        <v>982</v>
      </c>
      <c r="H15212" t="s">
        <v>12</v>
      </c>
      <c r="I15212" t="s">
        <v>13</v>
      </c>
    </row>
    <row r="15213" spans="1:9" x14ac:dyDescent="0.25">
      <c r="A15213">
        <v>1</v>
      </c>
      <c r="B15213">
        <v>423</v>
      </c>
      <c r="C15213">
        <v>1</v>
      </c>
      <c r="D15213" t="s">
        <v>18</v>
      </c>
      <c r="E15213" t="s">
        <v>10</v>
      </c>
      <c r="F15213" t="s">
        <v>15275</v>
      </c>
      <c r="G15213">
        <v>423</v>
      </c>
      <c r="H15213" t="s">
        <v>12</v>
      </c>
      <c r="I15213" t="s">
        <v>13</v>
      </c>
    </row>
    <row r="15214" spans="1:9" x14ac:dyDescent="0.25">
      <c r="A15214">
        <v>1</v>
      </c>
      <c r="B15214">
        <v>336</v>
      </c>
      <c r="C15214">
        <v>1</v>
      </c>
      <c r="D15214" t="s">
        <v>18</v>
      </c>
      <c r="E15214" t="s">
        <v>10</v>
      </c>
      <c r="F15214" t="s">
        <v>15276</v>
      </c>
      <c r="G15214">
        <v>336</v>
      </c>
      <c r="H15214" t="s">
        <v>12</v>
      </c>
      <c r="I15214" t="s">
        <v>13</v>
      </c>
    </row>
    <row r="15215" spans="1:9" x14ac:dyDescent="0.25">
      <c r="A15215">
        <v>1</v>
      </c>
      <c r="B15215">
        <v>2208</v>
      </c>
      <c r="C15215">
        <v>3</v>
      </c>
      <c r="D15215" t="s">
        <v>18</v>
      </c>
      <c r="E15215" t="s">
        <v>10</v>
      </c>
      <c r="F15215" t="s">
        <v>15277</v>
      </c>
      <c r="G15215">
        <v>736</v>
      </c>
      <c r="H15215" t="s">
        <v>12</v>
      </c>
      <c r="I15215" t="s">
        <v>13</v>
      </c>
    </row>
    <row r="15216" spans="1:9" x14ac:dyDescent="0.25">
      <c r="A15216">
        <v>1</v>
      </c>
      <c r="B15216">
        <v>1015</v>
      </c>
      <c r="C15216">
        <v>5</v>
      </c>
      <c r="D15216" t="s">
        <v>18</v>
      </c>
      <c r="E15216" t="s">
        <v>10</v>
      </c>
      <c r="F15216" t="s">
        <v>15278</v>
      </c>
      <c r="G15216">
        <v>203</v>
      </c>
      <c r="H15216" t="s">
        <v>12</v>
      </c>
      <c r="I15216" t="s">
        <v>13</v>
      </c>
    </row>
    <row r="15217" spans="1:9" x14ac:dyDescent="0.25">
      <c r="A15217">
        <v>1</v>
      </c>
      <c r="B15217">
        <v>715</v>
      </c>
      <c r="C15217">
        <v>5</v>
      </c>
      <c r="D15217" t="s">
        <v>18</v>
      </c>
      <c r="E15217" t="s">
        <v>10</v>
      </c>
      <c r="F15217" t="s">
        <v>15279</v>
      </c>
      <c r="G15217">
        <v>143</v>
      </c>
      <c r="H15217" t="s">
        <v>12</v>
      </c>
      <c r="I15217" t="s">
        <v>13</v>
      </c>
    </row>
    <row r="15218" spans="1:9" x14ac:dyDescent="0.25">
      <c r="A15218">
        <v>1</v>
      </c>
      <c r="B15218">
        <v>1475</v>
      </c>
      <c r="C15218">
        <v>5</v>
      </c>
      <c r="D15218" t="s">
        <v>18</v>
      </c>
      <c r="E15218" t="s">
        <v>10</v>
      </c>
      <c r="F15218" t="s">
        <v>15280</v>
      </c>
      <c r="G15218">
        <v>295</v>
      </c>
      <c r="H15218" t="s">
        <v>12</v>
      </c>
      <c r="I15218" t="s">
        <v>13</v>
      </c>
    </row>
    <row r="15219" spans="1:9" x14ac:dyDescent="0.25">
      <c r="A15219">
        <v>1</v>
      </c>
      <c r="B15219">
        <v>373</v>
      </c>
      <c r="C15219">
        <v>1</v>
      </c>
      <c r="D15219" t="s">
        <v>18</v>
      </c>
      <c r="E15219" t="s">
        <v>10</v>
      </c>
      <c r="F15219" t="s">
        <v>15281</v>
      </c>
      <c r="G15219">
        <v>373</v>
      </c>
      <c r="H15219" t="s">
        <v>12</v>
      </c>
      <c r="I15219" t="s">
        <v>13</v>
      </c>
    </row>
    <row r="15220" spans="1:9" x14ac:dyDescent="0.25">
      <c r="A15220">
        <v>1</v>
      </c>
      <c r="B15220">
        <v>321</v>
      </c>
      <c r="C15220">
        <v>3</v>
      </c>
      <c r="D15220" t="s">
        <v>18</v>
      </c>
      <c r="E15220" t="s">
        <v>39</v>
      </c>
      <c r="F15220" t="s">
        <v>15282</v>
      </c>
      <c r="G15220">
        <v>107</v>
      </c>
      <c r="H15220" t="s">
        <v>12</v>
      </c>
      <c r="I15220" t="s">
        <v>13</v>
      </c>
    </row>
    <row r="15221" spans="1:9" x14ac:dyDescent="0.25">
      <c r="A15221">
        <v>1</v>
      </c>
      <c r="B15221">
        <v>718</v>
      </c>
      <c r="C15221">
        <v>1</v>
      </c>
      <c r="D15221" t="s">
        <v>18</v>
      </c>
      <c r="E15221" t="s">
        <v>10</v>
      </c>
      <c r="F15221" t="s">
        <v>15283</v>
      </c>
      <c r="G15221">
        <v>718</v>
      </c>
      <c r="H15221" t="s">
        <v>12</v>
      </c>
      <c r="I15221" t="s">
        <v>13</v>
      </c>
    </row>
    <row r="15222" spans="1:9" x14ac:dyDescent="0.25">
      <c r="A15222">
        <v>1</v>
      </c>
      <c r="B15222">
        <v>820</v>
      </c>
      <c r="C15222">
        <v>5</v>
      </c>
      <c r="D15222" t="s">
        <v>18</v>
      </c>
      <c r="E15222" t="s">
        <v>39</v>
      </c>
      <c r="F15222" t="s">
        <v>15284</v>
      </c>
      <c r="G15222">
        <v>164</v>
      </c>
      <c r="H15222" t="s">
        <v>12</v>
      </c>
      <c r="I15222" t="s">
        <v>13</v>
      </c>
    </row>
    <row r="15223" spans="1:9" x14ac:dyDescent="0.25">
      <c r="A15223">
        <v>1</v>
      </c>
      <c r="B15223">
        <v>322</v>
      </c>
      <c r="C15223">
        <v>1</v>
      </c>
      <c r="D15223" t="s">
        <v>18</v>
      </c>
      <c r="E15223" t="s">
        <v>39</v>
      </c>
      <c r="F15223" t="s">
        <v>15285</v>
      </c>
      <c r="G15223">
        <v>322</v>
      </c>
      <c r="H15223" t="s">
        <v>12</v>
      </c>
      <c r="I15223" t="s">
        <v>13</v>
      </c>
    </row>
    <row r="15224" spans="1:9" x14ac:dyDescent="0.25">
      <c r="A15224">
        <v>1</v>
      </c>
      <c r="B15224">
        <v>247</v>
      </c>
      <c r="C15224">
        <v>1</v>
      </c>
      <c r="D15224" t="s">
        <v>23</v>
      </c>
      <c r="E15224" t="s">
        <v>10</v>
      </c>
      <c r="F15224" t="s">
        <v>15286</v>
      </c>
      <c r="G15224">
        <v>247</v>
      </c>
      <c r="H15224" t="s">
        <v>25</v>
      </c>
      <c r="I15224" t="s">
        <v>13</v>
      </c>
    </row>
    <row r="15225" spans="1:9" x14ac:dyDescent="0.25">
      <c r="A15225">
        <v>1</v>
      </c>
      <c r="B15225">
        <v>2350</v>
      </c>
      <c r="C15225">
        <v>5</v>
      </c>
      <c r="D15225" t="s">
        <v>18</v>
      </c>
      <c r="E15225" t="s">
        <v>10</v>
      </c>
      <c r="F15225" t="s">
        <v>15287</v>
      </c>
      <c r="G15225">
        <v>470</v>
      </c>
      <c r="H15225" t="s">
        <v>12</v>
      </c>
      <c r="I15225" t="s">
        <v>13</v>
      </c>
    </row>
    <row r="15226" spans="1:9" x14ac:dyDescent="0.25">
      <c r="A15226">
        <v>1</v>
      </c>
      <c r="B15226">
        <v>252</v>
      </c>
      <c r="C15226">
        <v>4</v>
      </c>
      <c r="D15226" t="s">
        <v>18</v>
      </c>
      <c r="E15226" t="s">
        <v>39</v>
      </c>
      <c r="F15226" t="s">
        <v>15288</v>
      </c>
      <c r="G15226">
        <v>63</v>
      </c>
      <c r="H15226" t="s">
        <v>12</v>
      </c>
      <c r="I15226" t="s">
        <v>13</v>
      </c>
    </row>
    <row r="15227" spans="1:9" x14ac:dyDescent="0.25">
      <c r="A15227">
        <v>1</v>
      </c>
      <c r="B15227">
        <v>3455</v>
      </c>
      <c r="C15227">
        <v>5</v>
      </c>
      <c r="D15227" t="s">
        <v>18</v>
      </c>
      <c r="E15227" t="s">
        <v>10</v>
      </c>
      <c r="F15227" t="s">
        <v>15289</v>
      </c>
      <c r="G15227">
        <v>691</v>
      </c>
      <c r="H15227" t="s">
        <v>12</v>
      </c>
      <c r="I15227" t="s">
        <v>13</v>
      </c>
    </row>
    <row r="15228" spans="1:9" x14ac:dyDescent="0.25">
      <c r="A15228">
        <v>1</v>
      </c>
      <c r="B15228">
        <v>164</v>
      </c>
      <c r="C15228">
        <v>4</v>
      </c>
      <c r="D15228" t="s">
        <v>18</v>
      </c>
      <c r="E15228" t="s">
        <v>10</v>
      </c>
      <c r="F15228" t="s">
        <v>15290</v>
      </c>
      <c r="G15228">
        <v>41</v>
      </c>
      <c r="H15228" t="s">
        <v>12</v>
      </c>
      <c r="I15228" t="s">
        <v>13</v>
      </c>
    </row>
    <row r="15229" spans="1:9" x14ac:dyDescent="0.25">
      <c r="A15229">
        <v>1</v>
      </c>
      <c r="B15229">
        <v>440</v>
      </c>
      <c r="C15229">
        <v>4</v>
      </c>
      <c r="D15229" t="s">
        <v>18</v>
      </c>
      <c r="E15229" t="s">
        <v>10</v>
      </c>
      <c r="F15229" t="s">
        <v>15291</v>
      </c>
      <c r="G15229">
        <v>110</v>
      </c>
      <c r="H15229" t="s">
        <v>12</v>
      </c>
      <c r="I15229" t="s">
        <v>13</v>
      </c>
    </row>
    <row r="15230" spans="1:9" x14ac:dyDescent="0.25">
      <c r="A15230">
        <v>1</v>
      </c>
      <c r="B15230">
        <v>96</v>
      </c>
      <c r="C15230">
        <v>1</v>
      </c>
      <c r="D15230" t="s">
        <v>18</v>
      </c>
      <c r="E15230" t="s">
        <v>46</v>
      </c>
      <c r="F15230" t="s">
        <v>15292</v>
      </c>
      <c r="G15230">
        <v>96</v>
      </c>
      <c r="H15230" t="s">
        <v>12</v>
      </c>
      <c r="I15230" t="s">
        <v>13</v>
      </c>
    </row>
    <row r="15231" spans="1:9" x14ac:dyDescent="0.25">
      <c r="A15231">
        <v>1</v>
      </c>
      <c r="B15231">
        <v>2208</v>
      </c>
      <c r="C15231">
        <v>3</v>
      </c>
      <c r="D15231" t="s">
        <v>18</v>
      </c>
      <c r="E15231" t="s">
        <v>10</v>
      </c>
      <c r="F15231" t="s">
        <v>15293</v>
      </c>
      <c r="G15231">
        <v>736</v>
      </c>
      <c r="H15231" t="s">
        <v>12</v>
      </c>
      <c r="I15231" t="s">
        <v>13</v>
      </c>
    </row>
    <row r="15232" spans="1:9" x14ac:dyDescent="0.25">
      <c r="A15232">
        <v>1</v>
      </c>
      <c r="B15232">
        <v>288</v>
      </c>
      <c r="C15232">
        <v>3</v>
      </c>
      <c r="D15232" t="s">
        <v>18</v>
      </c>
      <c r="E15232" t="s">
        <v>46</v>
      </c>
      <c r="F15232" t="s">
        <v>15294</v>
      </c>
      <c r="G15232">
        <v>96</v>
      </c>
      <c r="H15232" t="s">
        <v>12</v>
      </c>
      <c r="I15232" t="s">
        <v>13</v>
      </c>
    </row>
    <row r="15233" spans="1:9" x14ac:dyDescent="0.25">
      <c r="A15233">
        <v>1</v>
      </c>
      <c r="B15233">
        <v>464</v>
      </c>
      <c r="C15233">
        <v>4</v>
      </c>
      <c r="D15233" t="s">
        <v>18</v>
      </c>
      <c r="E15233" t="s">
        <v>10</v>
      </c>
      <c r="F15233" t="s">
        <v>15295</v>
      </c>
      <c r="G15233">
        <v>116</v>
      </c>
      <c r="H15233" t="s">
        <v>12</v>
      </c>
      <c r="I15233" t="s">
        <v>13</v>
      </c>
    </row>
    <row r="15234" spans="1:9" x14ac:dyDescent="0.25">
      <c r="A15234">
        <v>1</v>
      </c>
      <c r="B15234">
        <v>299</v>
      </c>
      <c r="C15234">
        <v>1</v>
      </c>
      <c r="D15234" t="s">
        <v>18</v>
      </c>
      <c r="E15234" t="s">
        <v>10</v>
      </c>
      <c r="F15234" t="s">
        <v>15296</v>
      </c>
      <c r="G15234">
        <v>299</v>
      </c>
      <c r="H15234" t="s">
        <v>12</v>
      </c>
      <c r="I15234" t="s">
        <v>13</v>
      </c>
    </row>
    <row r="15235" spans="1:9" x14ac:dyDescent="0.25">
      <c r="A15235">
        <v>2</v>
      </c>
      <c r="B15235">
        <v>466</v>
      </c>
      <c r="C15235">
        <v>6</v>
      </c>
      <c r="D15235" t="s">
        <v>35</v>
      </c>
      <c r="E15235" t="s">
        <v>10</v>
      </c>
      <c r="F15235" t="s">
        <v>15297</v>
      </c>
      <c r="G15235">
        <v>77.666666666666671</v>
      </c>
      <c r="H15235" t="s">
        <v>12</v>
      </c>
      <c r="I15235" t="s">
        <v>13</v>
      </c>
    </row>
    <row r="15236" spans="1:9" x14ac:dyDescent="0.25">
      <c r="A15236">
        <v>1</v>
      </c>
      <c r="B15236">
        <v>5904</v>
      </c>
      <c r="C15236">
        <v>3</v>
      </c>
      <c r="D15236" t="s">
        <v>18</v>
      </c>
      <c r="E15236" t="s">
        <v>10</v>
      </c>
      <c r="F15236" t="s">
        <v>15298</v>
      </c>
      <c r="G15236">
        <v>1968</v>
      </c>
      <c r="H15236" t="s">
        <v>12</v>
      </c>
      <c r="I15236" t="s">
        <v>13</v>
      </c>
    </row>
    <row r="15237" spans="1:9" x14ac:dyDescent="0.25">
      <c r="A15237">
        <v>1</v>
      </c>
      <c r="B15237">
        <v>366</v>
      </c>
      <c r="C15237">
        <v>3</v>
      </c>
      <c r="D15237" t="s">
        <v>18</v>
      </c>
      <c r="E15237" t="s">
        <v>10</v>
      </c>
      <c r="F15237" t="s">
        <v>15299</v>
      </c>
      <c r="G15237">
        <v>122</v>
      </c>
      <c r="H15237" t="s">
        <v>12</v>
      </c>
      <c r="I15237" t="s">
        <v>13</v>
      </c>
    </row>
    <row r="15238" spans="1:9" x14ac:dyDescent="0.25">
      <c r="A15238">
        <v>1</v>
      </c>
      <c r="B15238">
        <v>368</v>
      </c>
      <c r="C15238">
        <v>4</v>
      </c>
      <c r="D15238" t="s">
        <v>18</v>
      </c>
      <c r="E15238" t="s">
        <v>10</v>
      </c>
      <c r="F15238" t="s">
        <v>15300</v>
      </c>
      <c r="G15238">
        <v>92</v>
      </c>
      <c r="H15238" t="s">
        <v>12</v>
      </c>
      <c r="I15238" t="s">
        <v>13</v>
      </c>
    </row>
    <row r="15239" spans="1:9" x14ac:dyDescent="0.25">
      <c r="A15239">
        <v>1</v>
      </c>
      <c r="B15239">
        <v>1182</v>
      </c>
      <c r="C15239">
        <v>3</v>
      </c>
      <c r="D15239" t="s">
        <v>18</v>
      </c>
      <c r="E15239" t="s">
        <v>10</v>
      </c>
      <c r="F15239" t="s">
        <v>15301</v>
      </c>
      <c r="G15239">
        <v>394</v>
      </c>
      <c r="H15239" t="s">
        <v>12</v>
      </c>
      <c r="I15239" t="s">
        <v>13</v>
      </c>
    </row>
    <row r="15240" spans="1:9" x14ac:dyDescent="0.25">
      <c r="A15240">
        <v>1</v>
      </c>
      <c r="B15240">
        <v>13350</v>
      </c>
      <c r="C15240">
        <v>3</v>
      </c>
      <c r="D15240" t="s">
        <v>18</v>
      </c>
      <c r="E15240" t="s">
        <v>10</v>
      </c>
      <c r="F15240" t="s">
        <v>15302</v>
      </c>
      <c r="G15240">
        <v>4450</v>
      </c>
      <c r="H15240" t="s">
        <v>12</v>
      </c>
      <c r="I15240" t="s">
        <v>13</v>
      </c>
    </row>
    <row r="15241" spans="1:9" x14ac:dyDescent="0.25">
      <c r="A15241">
        <v>1</v>
      </c>
      <c r="B15241">
        <v>132</v>
      </c>
      <c r="C15241">
        <v>3</v>
      </c>
      <c r="D15241" t="s">
        <v>18</v>
      </c>
      <c r="E15241" t="s">
        <v>10</v>
      </c>
      <c r="F15241" t="s">
        <v>15303</v>
      </c>
      <c r="G15241">
        <v>44</v>
      </c>
      <c r="H15241" t="s">
        <v>12</v>
      </c>
      <c r="I15241" t="s">
        <v>13</v>
      </c>
    </row>
    <row r="15242" spans="1:9" x14ac:dyDescent="0.25">
      <c r="A15242">
        <v>1</v>
      </c>
      <c r="B15242">
        <v>2380</v>
      </c>
      <c r="C15242">
        <v>4</v>
      </c>
      <c r="D15242" t="s">
        <v>18</v>
      </c>
      <c r="E15242" t="s">
        <v>39</v>
      </c>
      <c r="F15242" t="s">
        <v>15304</v>
      </c>
      <c r="G15242">
        <v>595</v>
      </c>
      <c r="H15242" t="s">
        <v>12</v>
      </c>
      <c r="I15242" t="s">
        <v>13</v>
      </c>
    </row>
    <row r="15243" spans="1:9" x14ac:dyDescent="0.25">
      <c r="A15243">
        <v>1</v>
      </c>
      <c r="B15243">
        <v>3732</v>
      </c>
      <c r="C15243">
        <v>4</v>
      </c>
      <c r="D15243" t="s">
        <v>18</v>
      </c>
      <c r="E15243" t="s">
        <v>10</v>
      </c>
      <c r="F15243" t="s">
        <v>15305</v>
      </c>
      <c r="G15243">
        <v>933</v>
      </c>
      <c r="H15243" t="s">
        <v>12</v>
      </c>
      <c r="I15243" t="s">
        <v>13</v>
      </c>
    </row>
    <row r="15244" spans="1:9" x14ac:dyDescent="0.25">
      <c r="A15244">
        <v>1</v>
      </c>
      <c r="B15244">
        <v>103</v>
      </c>
      <c r="C15244">
        <v>1</v>
      </c>
      <c r="D15244" t="s">
        <v>18</v>
      </c>
      <c r="E15244" t="s">
        <v>10</v>
      </c>
      <c r="F15244" t="s">
        <v>15306</v>
      </c>
      <c r="G15244">
        <v>103</v>
      </c>
      <c r="H15244" t="s">
        <v>12</v>
      </c>
      <c r="I15244" t="s">
        <v>13</v>
      </c>
    </row>
    <row r="15245" spans="1:9" x14ac:dyDescent="0.25">
      <c r="A15245">
        <v>1</v>
      </c>
      <c r="B15245">
        <v>170</v>
      </c>
      <c r="C15245">
        <v>1</v>
      </c>
      <c r="D15245" t="s">
        <v>18</v>
      </c>
      <c r="E15245" t="s">
        <v>29</v>
      </c>
      <c r="F15245" t="s">
        <v>15307</v>
      </c>
      <c r="G15245">
        <v>170</v>
      </c>
      <c r="H15245" t="s">
        <v>12</v>
      </c>
      <c r="I15245" t="s">
        <v>13</v>
      </c>
    </row>
    <row r="15246" spans="1:9" x14ac:dyDescent="0.25">
      <c r="A15246">
        <v>1</v>
      </c>
      <c r="B15246">
        <v>669</v>
      </c>
      <c r="C15246">
        <v>3</v>
      </c>
      <c r="D15246" t="s">
        <v>18</v>
      </c>
      <c r="E15246" t="s">
        <v>10</v>
      </c>
      <c r="F15246" t="s">
        <v>15308</v>
      </c>
      <c r="G15246">
        <v>223</v>
      </c>
      <c r="H15246" t="s">
        <v>12</v>
      </c>
      <c r="I15246" t="s">
        <v>13</v>
      </c>
    </row>
    <row r="15247" spans="1:9" x14ac:dyDescent="0.25">
      <c r="A15247">
        <v>1</v>
      </c>
      <c r="B15247">
        <v>608</v>
      </c>
      <c r="C15247">
        <v>4</v>
      </c>
      <c r="D15247" t="s">
        <v>18</v>
      </c>
      <c r="E15247" t="s">
        <v>10</v>
      </c>
      <c r="F15247" t="s">
        <v>15309</v>
      </c>
      <c r="G15247">
        <v>152</v>
      </c>
      <c r="H15247" t="s">
        <v>12</v>
      </c>
      <c r="I15247" t="s">
        <v>13</v>
      </c>
    </row>
    <row r="15248" spans="1:9" x14ac:dyDescent="0.25">
      <c r="A15248">
        <v>1</v>
      </c>
      <c r="B15248">
        <v>400</v>
      </c>
      <c r="C15248">
        <v>4</v>
      </c>
      <c r="D15248" t="s">
        <v>18</v>
      </c>
      <c r="E15248" t="s">
        <v>10</v>
      </c>
      <c r="F15248" t="s">
        <v>15310</v>
      </c>
      <c r="G15248">
        <v>100</v>
      </c>
      <c r="H15248" t="s">
        <v>12</v>
      </c>
      <c r="I15248" t="s">
        <v>13</v>
      </c>
    </row>
    <row r="15249" spans="1:9" x14ac:dyDescent="0.25">
      <c r="A15249">
        <v>1</v>
      </c>
      <c r="B15249">
        <v>155</v>
      </c>
      <c r="C15249">
        <v>1</v>
      </c>
      <c r="D15249" t="s">
        <v>18</v>
      </c>
      <c r="E15249" t="s">
        <v>10</v>
      </c>
      <c r="F15249" t="s">
        <v>15311</v>
      </c>
      <c r="G15249">
        <v>155</v>
      </c>
      <c r="H15249" t="s">
        <v>12</v>
      </c>
      <c r="I15249" t="s">
        <v>13</v>
      </c>
    </row>
    <row r="15250" spans="1:9" x14ac:dyDescent="0.25">
      <c r="A15250">
        <v>1</v>
      </c>
      <c r="B15250">
        <v>69</v>
      </c>
      <c r="C15250">
        <v>1</v>
      </c>
      <c r="D15250" t="s">
        <v>18</v>
      </c>
      <c r="E15250" t="s">
        <v>10</v>
      </c>
      <c r="F15250" t="s">
        <v>15312</v>
      </c>
      <c r="G15250">
        <v>69</v>
      </c>
      <c r="H15250" t="s">
        <v>12</v>
      </c>
      <c r="I15250" t="s">
        <v>13</v>
      </c>
    </row>
    <row r="15251" spans="1:9" x14ac:dyDescent="0.25">
      <c r="A15251">
        <v>1</v>
      </c>
      <c r="B15251">
        <v>249</v>
      </c>
      <c r="C15251">
        <v>3</v>
      </c>
      <c r="D15251" t="s">
        <v>18</v>
      </c>
      <c r="E15251" t="s">
        <v>10</v>
      </c>
      <c r="F15251" t="s">
        <v>15313</v>
      </c>
      <c r="G15251">
        <v>83</v>
      </c>
      <c r="H15251" t="s">
        <v>12</v>
      </c>
      <c r="I15251" t="s">
        <v>13</v>
      </c>
    </row>
    <row r="15252" spans="1:9" x14ac:dyDescent="0.25">
      <c r="A15252">
        <v>1</v>
      </c>
      <c r="B15252">
        <v>400</v>
      </c>
      <c r="C15252">
        <v>4</v>
      </c>
      <c r="D15252" t="s">
        <v>18</v>
      </c>
      <c r="E15252" t="s">
        <v>42</v>
      </c>
      <c r="F15252" t="s">
        <v>15314</v>
      </c>
      <c r="G15252">
        <v>100</v>
      </c>
      <c r="H15252" t="s">
        <v>12</v>
      </c>
      <c r="I15252" t="s">
        <v>13</v>
      </c>
    </row>
    <row r="15253" spans="1:9" x14ac:dyDescent="0.25">
      <c r="A15253">
        <v>1</v>
      </c>
      <c r="B15253">
        <v>635</v>
      </c>
      <c r="C15253">
        <v>5</v>
      </c>
      <c r="D15253" t="s">
        <v>18</v>
      </c>
      <c r="E15253" t="s">
        <v>10</v>
      </c>
      <c r="F15253" t="s">
        <v>15315</v>
      </c>
      <c r="G15253">
        <v>127</v>
      </c>
      <c r="H15253" t="s">
        <v>12</v>
      </c>
      <c r="I15253" t="s">
        <v>13</v>
      </c>
    </row>
    <row r="15254" spans="1:9" x14ac:dyDescent="0.25">
      <c r="A15254">
        <v>1</v>
      </c>
      <c r="B15254">
        <v>995</v>
      </c>
      <c r="C15254">
        <v>5</v>
      </c>
      <c r="D15254" t="s">
        <v>18</v>
      </c>
      <c r="E15254" t="s">
        <v>42</v>
      </c>
      <c r="F15254" t="s">
        <v>15316</v>
      </c>
      <c r="G15254">
        <v>199</v>
      </c>
      <c r="H15254" t="s">
        <v>12</v>
      </c>
      <c r="I15254" t="s">
        <v>13</v>
      </c>
    </row>
    <row r="15255" spans="1:9" x14ac:dyDescent="0.25">
      <c r="A15255">
        <v>1</v>
      </c>
      <c r="B15255">
        <v>849</v>
      </c>
      <c r="C15255">
        <v>3</v>
      </c>
      <c r="D15255" t="s">
        <v>18</v>
      </c>
      <c r="E15255" t="s">
        <v>10</v>
      </c>
      <c r="F15255" t="s">
        <v>15317</v>
      </c>
      <c r="G15255">
        <v>283</v>
      </c>
      <c r="H15255" t="s">
        <v>12</v>
      </c>
      <c r="I15255" t="s">
        <v>13</v>
      </c>
    </row>
    <row r="15256" spans="1:9" x14ac:dyDescent="0.25">
      <c r="A15256">
        <v>1</v>
      </c>
      <c r="B15256">
        <v>1852</v>
      </c>
      <c r="C15256">
        <v>4</v>
      </c>
      <c r="D15256" t="s">
        <v>18</v>
      </c>
      <c r="E15256" t="s">
        <v>39</v>
      </c>
      <c r="F15256" t="s">
        <v>15318</v>
      </c>
      <c r="G15256">
        <v>463</v>
      </c>
      <c r="H15256" t="s">
        <v>12</v>
      </c>
      <c r="I15256" t="s">
        <v>13</v>
      </c>
    </row>
    <row r="15257" spans="1:9" x14ac:dyDescent="0.25">
      <c r="A15257">
        <v>1</v>
      </c>
      <c r="B15257">
        <v>2205</v>
      </c>
      <c r="C15257">
        <v>5</v>
      </c>
      <c r="D15257" t="s">
        <v>18</v>
      </c>
      <c r="E15257" t="s">
        <v>10</v>
      </c>
      <c r="F15257" t="s">
        <v>15319</v>
      </c>
      <c r="G15257">
        <v>441</v>
      </c>
      <c r="H15257" t="s">
        <v>12</v>
      </c>
      <c r="I15257" t="s">
        <v>13</v>
      </c>
    </row>
    <row r="15258" spans="1:9" x14ac:dyDescent="0.25">
      <c r="A15258">
        <v>1</v>
      </c>
      <c r="B15258">
        <v>1600</v>
      </c>
      <c r="C15258">
        <v>5</v>
      </c>
      <c r="D15258" t="s">
        <v>18</v>
      </c>
      <c r="E15258" t="s">
        <v>10</v>
      </c>
      <c r="F15258" t="s">
        <v>15320</v>
      </c>
      <c r="G15258">
        <v>320</v>
      </c>
      <c r="H15258" t="s">
        <v>12</v>
      </c>
      <c r="I15258" t="s">
        <v>13</v>
      </c>
    </row>
    <row r="15259" spans="1:9" x14ac:dyDescent="0.25">
      <c r="A15259">
        <v>1</v>
      </c>
      <c r="B15259">
        <v>180</v>
      </c>
      <c r="C15259">
        <v>3</v>
      </c>
      <c r="D15259" t="s">
        <v>18</v>
      </c>
      <c r="E15259" t="s">
        <v>10</v>
      </c>
      <c r="F15259" t="s">
        <v>15321</v>
      </c>
      <c r="G15259">
        <v>60</v>
      </c>
      <c r="H15259" t="s">
        <v>12</v>
      </c>
      <c r="I15259" t="s">
        <v>13</v>
      </c>
    </row>
    <row r="15260" spans="1:9" x14ac:dyDescent="0.25">
      <c r="A15260">
        <v>1</v>
      </c>
      <c r="B15260">
        <v>97</v>
      </c>
      <c r="C15260">
        <v>1</v>
      </c>
      <c r="D15260" t="s">
        <v>18</v>
      </c>
      <c r="E15260" t="s">
        <v>10</v>
      </c>
      <c r="F15260" t="s">
        <v>15322</v>
      </c>
      <c r="G15260">
        <v>97</v>
      </c>
      <c r="H15260" t="s">
        <v>12</v>
      </c>
      <c r="I15260" t="s">
        <v>13</v>
      </c>
    </row>
    <row r="15261" spans="1:9" x14ac:dyDescent="0.25">
      <c r="A15261">
        <v>1</v>
      </c>
      <c r="B15261">
        <v>1773</v>
      </c>
      <c r="C15261">
        <v>3</v>
      </c>
      <c r="D15261" t="s">
        <v>23</v>
      </c>
      <c r="E15261" t="s">
        <v>10</v>
      </c>
      <c r="F15261" t="s">
        <v>15323</v>
      </c>
      <c r="G15261">
        <v>591</v>
      </c>
      <c r="H15261" t="s">
        <v>25</v>
      </c>
      <c r="I15261" t="s">
        <v>13</v>
      </c>
    </row>
    <row r="15262" spans="1:9" x14ac:dyDescent="0.25">
      <c r="A15262">
        <v>1</v>
      </c>
      <c r="B15262">
        <v>3668</v>
      </c>
      <c r="C15262">
        <v>4</v>
      </c>
      <c r="D15262" t="s">
        <v>18</v>
      </c>
      <c r="E15262" t="s">
        <v>46</v>
      </c>
      <c r="F15262" t="s">
        <v>15324</v>
      </c>
      <c r="G15262">
        <v>917</v>
      </c>
      <c r="H15262" t="s">
        <v>12</v>
      </c>
      <c r="I15262" t="s">
        <v>13</v>
      </c>
    </row>
    <row r="15263" spans="1:9" x14ac:dyDescent="0.25">
      <c r="A15263">
        <v>1</v>
      </c>
      <c r="B15263">
        <v>3965</v>
      </c>
      <c r="C15263">
        <v>5</v>
      </c>
      <c r="D15263" t="s">
        <v>18</v>
      </c>
      <c r="E15263" t="s">
        <v>10</v>
      </c>
      <c r="F15263" t="s">
        <v>15325</v>
      </c>
      <c r="G15263">
        <v>793</v>
      </c>
      <c r="H15263" t="s">
        <v>12</v>
      </c>
      <c r="I15263" t="s">
        <v>13</v>
      </c>
    </row>
    <row r="15264" spans="1:9" x14ac:dyDescent="0.25">
      <c r="A15264">
        <v>1</v>
      </c>
      <c r="B15264">
        <v>1209</v>
      </c>
      <c r="C15264">
        <v>3</v>
      </c>
      <c r="D15264" t="s">
        <v>18</v>
      </c>
      <c r="E15264" t="s">
        <v>46</v>
      </c>
      <c r="F15264" t="s">
        <v>15326</v>
      </c>
      <c r="G15264">
        <v>403</v>
      </c>
      <c r="H15264" t="s">
        <v>12</v>
      </c>
      <c r="I15264" t="s">
        <v>13</v>
      </c>
    </row>
    <row r="15265" spans="1:9" x14ac:dyDescent="0.25">
      <c r="A15265">
        <v>1</v>
      </c>
      <c r="B15265">
        <v>1266</v>
      </c>
      <c r="C15265">
        <v>3</v>
      </c>
      <c r="D15265" t="s">
        <v>18</v>
      </c>
      <c r="E15265" t="s">
        <v>39</v>
      </c>
      <c r="F15265" t="s">
        <v>15327</v>
      </c>
      <c r="G15265">
        <v>422</v>
      </c>
      <c r="H15265" t="s">
        <v>12</v>
      </c>
      <c r="I15265" t="s">
        <v>13</v>
      </c>
    </row>
    <row r="15266" spans="1:9" x14ac:dyDescent="0.25">
      <c r="A15266">
        <v>1</v>
      </c>
      <c r="B15266">
        <v>519</v>
      </c>
      <c r="C15266">
        <v>3</v>
      </c>
      <c r="D15266" t="s">
        <v>18</v>
      </c>
      <c r="E15266" t="s">
        <v>42</v>
      </c>
      <c r="F15266" t="s">
        <v>15328</v>
      </c>
      <c r="G15266">
        <v>173</v>
      </c>
      <c r="H15266" t="s">
        <v>12</v>
      </c>
      <c r="I15266" t="s">
        <v>13</v>
      </c>
    </row>
    <row r="15267" spans="1:9" x14ac:dyDescent="0.25">
      <c r="A15267">
        <v>1</v>
      </c>
      <c r="B15267">
        <v>129</v>
      </c>
      <c r="C15267">
        <v>3</v>
      </c>
      <c r="D15267" t="s">
        <v>18</v>
      </c>
      <c r="E15267" t="s">
        <v>46</v>
      </c>
      <c r="F15267" t="s">
        <v>15329</v>
      </c>
      <c r="G15267">
        <v>43</v>
      </c>
      <c r="H15267" t="s">
        <v>12</v>
      </c>
      <c r="I15267" t="s">
        <v>13</v>
      </c>
    </row>
    <row r="15268" spans="1:9" x14ac:dyDescent="0.25">
      <c r="A15268">
        <v>1</v>
      </c>
      <c r="B15268">
        <v>5</v>
      </c>
      <c r="C15268">
        <v>1</v>
      </c>
      <c r="D15268" t="s">
        <v>18</v>
      </c>
      <c r="E15268" t="s">
        <v>29</v>
      </c>
      <c r="F15268" t="s">
        <v>15330</v>
      </c>
      <c r="G15268">
        <v>5</v>
      </c>
      <c r="H15268" t="s">
        <v>12</v>
      </c>
      <c r="I15268" t="s">
        <v>13</v>
      </c>
    </row>
    <row r="15269" spans="1:9" x14ac:dyDescent="0.25">
      <c r="A15269">
        <v>1</v>
      </c>
      <c r="B15269">
        <v>1545</v>
      </c>
      <c r="C15269">
        <v>5</v>
      </c>
      <c r="D15269" t="s">
        <v>18</v>
      </c>
      <c r="E15269" t="s">
        <v>42</v>
      </c>
      <c r="F15269" t="s">
        <v>15331</v>
      </c>
      <c r="G15269">
        <v>309</v>
      </c>
      <c r="H15269" t="s">
        <v>12</v>
      </c>
      <c r="I15269" t="s">
        <v>13</v>
      </c>
    </row>
    <row r="15270" spans="1:9" x14ac:dyDescent="0.25">
      <c r="A15270">
        <v>1</v>
      </c>
      <c r="B15270">
        <v>73</v>
      </c>
      <c r="C15270">
        <v>1</v>
      </c>
      <c r="D15270" t="s">
        <v>18</v>
      </c>
      <c r="E15270" t="s">
        <v>10</v>
      </c>
      <c r="F15270" t="s">
        <v>15332</v>
      </c>
      <c r="G15270">
        <v>73</v>
      </c>
      <c r="H15270" t="s">
        <v>12</v>
      </c>
      <c r="I15270" t="s">
        <v>13</v>
      </c>
    </row>
    <row r="15271" spans="1:9" x14ac:dyDescent="0.25">
      <c r="A15271">
        <v>1</v>
      </c>
      <c r="B15271">
        <v>717</v>
      </c>
      <c r="C15271">
        <v>3</v>
      </c>
      <c r="D15271" t="s">
        <v>18</v>
      </c>
      <c r="E15271" t="s">
        <v>46</v>
      </c>
      <c r="F15271" t="s">
        <v>15333</v>
      </c>
      <c r="G15271">
        <v>239</v>
      </c>
      <c r="H15271" t="s">
        <v>12</v>
      </c>
      <c r="I15271" t="s">
        <v>13</v>
      </c>
    </row>
    <row r="15272" spans="1:9" x14ac:dyDescent="0.25">
      <c r="A15272">
        <v>1</v>
      </c>
      <c r="B15272">
        <v>2780</v>
      </c>
      <c r="C15272">
        <v>4</v>
      </c>
      <c r="D15272" t="s">
        <v>18</v>
      </c>
      <c r="E15272" t="s">
        <v>39</v>
      </c>
      <c r="F15272" t="s">
        <v>15334</v>
      </c>
      <c r="G15272">
        <v>695</v>
      </c>
      <c r="H15272" t="s">
        <v>12</v>
      </c>
      <c r="I15272" t="s">
        <v>13</v>
      </c>
    </row>
    <row r="15273" spans="1:9" x14ac:dyDescent="0.25">
      <c r="A15273">
        <v>1</v>
      </c>
      <c r="B15273">
        <v>1145</v>
      </c>
      <c r="C15273">
        <v>5</v>
      </c>
      <c r="D15273" t="s">
        <v>18</v>
      </c>
      <c r="E15273" t="s">
        <v>10</v>
      </c>
      <c r="F15273" t="s">
        <v>15335</v>
      </c>
      <c r="G15273">
        <v>229</v>
      </c>
      <c r="H15273" t="s">
        <v>12</v>
      </c>
      <c r="I15273" t="s">
        <v>13</v>
      </c>
    </row>
    <row r="15274" spans="1:9" x14ac:dyDescent="0.25">
      <c r="A15274">
        <v>1</v>
      </c>
      <c r="B15274">
        <v>164</v>
      </c>
      <c r="C15274">
        <v>4</v>
      </c>
      <c r="D15274" t="s">
        <v>18</v>
      </c>
      <c r="E15274" t="s">
        <v>10</v>
      </c>
      <c r="F15274" t="s">
        <v>15336</v>
      </c>
      <c r="G15274">
        <v>41</v>
      </c>
      <c r="H15274" t="s">
        <v>12</v>
      </c>
      <c r="I15274" t="s">
        <v>13</v>
      </c>
    </row>
    <row r="15275" spans="1:9" x14ac:dyDescent="0.25">
      <c r="A15275">
        <v>1</v>
      </c>
      <c r="B15275">
        <v>216</v>
      </c>
      <c r="C15275">
        <v>1</v>
      </c>
      <c r="D15275" t="s">
        <v>18</v>
      </c>
      <c r="E15275" t="s">
        <v>46</v>
      </c>
      <c r="F15275" t="s">
        <v>15337</v>
      </c>
      <c r="G15275">
        <v>216</v>
      </c>
      <c r="H15275" t="s">
        <v>12</v>
      </c>
      <c r="I15275" t="s">
        <v>13</v>
      </c>
    </row>
    <row r="15276" spans="1:9" x14ac:dyDescent="0.25">
      <c r="A15276">
        <v>1</v>
      </c>
      <c r="B15276">
        <v>169</v>
      </c>
      <c r="C15276">
        <v>1</v>
      </c>
      <c r="D15276" t="s">
        <v>18</v>
      </c>
      <c r="E15276" t="s">
        <v>42</v>
      </c>
      <c r="F15276" t="s">
        <v>15338</v>
      </c>
      <c r="G15276">
        <v>169</v>
      </c>
      <c r="H15276" t="s">
        <v>12</v>
      </c>
      <c r="I15276" t="s">
        <v>13</v>
      </c>
    </row>
    <row r="15277" spans="1:9" x14ac:dyDescent="0.25">
      <c r="A15277">
        <v>1</v>
      </c>
      <c r="B15277">
        <v>1876</v>
      </c>
      <c r="C15277">
        <v>4</v>
      </c>
      <c r="D15277" t="s">
        <v>18</v>
      </c>
      <c r="E15277" t="s">
        <v>46</v>
      </c>
      <c r="F15277" t="s">
        <v>15339</v>
      </c>
      <c r="G15277">
        <v>469</v>
      </c>
      <c r="H15277" t="s">
        <v>12</v>
      </c>
      <c r="I15277" t="s">
        <v>13</v>
      </c>
    </row>
    <row r="15278" spans="1:9" x14ac:dyDescent="0.25">
      <c r="A15278">
        <v>1</v>
      </c>
      <c r="B15278">
        <v>4755</v>
      </c>
      <c r="C15278">
        <v>5</v>
      </c>
      <c r="D15278" t="s">
        <v>18</v>
      </c>
      <c r="E15278" t="s">
        <v>10</v>
      </c>
      <c r="F15278" t="s">
        <v>15340</v>
      </c>
      <c r="G15278">
        <v>951</v>
      </c>
      <c r="H15278" t="s">
        <v>12</v>
      </c>
      <c r="I15278" t="s">
        <v>13</v>
      </c>
    </row>
    <row r="15279" spans="1:9" x14ac:dyDescent="0.25">
      <c r="A15279">
        <v>1</v>
      </c>
      <c r="B15279">
        <v>1680</v>
      </c>
      <c r="C15279">
        <v>4</v>
      </c>
      <c r="D15279" t="s">
        <v>18</v>
      </c>
      <c r="E15279" t="s">
        <v>10</v>
      </c>
      <c r="F15279" t="s">
        <v>15341</v>
      </c>
      <c r="G15279">
        <v>420</v>
      </c>
      <c r="H15279" t="s">
        <v>12</v>
      </c>
      <c r="I15279" t="s">
        <v>13</v>
      </c>
    </row>
    <row r="15280" spans="1:9" x14ac:dyDescent="0.25">
      <c r="A15280">
        <v>1</v>
      </c>
      <c r="B15280">
        <v>181</v>
      </c>
      <c r="C15280">
        <v>1</v>
      </c>
      <c r="D15280" t="s">
        <v>18</v>
      </c>
      <c r="E15280" t="s">
        <v>10</v>
      </c>
      <c r="F15280" t="s">
        <v>15342</v>
      </c>
      <c r="G15280">
        <v>181</v>
      </c>
      <c r="H15280" t="s">
        <v>12</v>
      </c>
      <c r="I15280" t="s">
        <v>13</v>
      </c>
    </row>
    <row r="15281" spans="1:9" x14ac:dyDescent="0.25">
      <c r="A15281">
        <v>1</v>
      </c>
      <c r="B15281">
        <v>455</v>
      </c>
      <c r="C15281">
        <v>5</v>
      </c>
      <c r="D15281" t="s">
        <v>18</v>
      </c>
      <c r="E15281" t="s">
        <v>10</v>
      </c>
      <c r="F15281" t="s">
        <v>15343</v>
      </c>
      <c r="G15281">
        <v>91</v>
      </c>
      <c r="H15281" t="s">
        <v>12</v>
      </c>
      <c r="I15281" t="s">
        <v>13</v>
      </c>
    </row>
    <row r="15282" spans="1:9" x14ac:dyDescent="0.25">
      <c r="A15282">
        <v>1</v>
      </c>
      <c r="B15282">
        <v>130</v>
      </c>
      <c r="C15282">
        <v>1</v>
      </c>
      <c r="D15282" t="s">
        <v>18</v>
      </c>
      <c r="E15282" t="s">
        <v>10</v>
      </c>
      <c r="F15282" t="s">
        <v>15344</v>
      </c>
      <c r="G15282">
        <v>130</v>
      </c>
      <c r="H15282" t="s">
        <v>12</v>
      </c>
      <c r="I15282" t="s">
        <v>13</v>
      </c>
    </row>
    <row r="15283" spans="1:9" x14ac:dyDescent="0.25">
      <c r="A15283">
        <v>1</v>
      </c>
      <c r="B15283">
        <v>260</v>
      </c>
      <c r="C15283">
        <v>5</v>
      </c>
      <c r="D15283" t="s">
        <v>18</v>
      </c>
      <c r="E15283" t="s">
        <v>10</v>
      </c>
      <c r="F15283" t="s">
        <v>15345</v>
      </c>
      <c r="G15283">
        <v>52</v>
      </c>
      <c r="H15283" t="s">
        <v>12</v>
      </c>
      <c r="I15283" t="s">
        <v>13</v>
      </c>
    </row>
    <row r="15284" spans="1:9" x14ac:dyDescent="0.25">
      <c r="A15284">
        <v>1</v>
      </c>
      <c r="B15284">
        <v>2132</v>
      </c>
      <c r="C15284">
        <v>4</v>
      </c>
      <c r="D15284" t="s">
        <v>18</v>
      </c>
      <c r="E15284" t="s">
        <v>42</v>
      </c>
      <c r="F15284" t="s">
        <v>15346</v>
      </c>
      <c r="G15284">
        <v>533</v>
      </c>
      <c r="H15284" t="s">
        <v>12</v>
      </c>
      <c r="I15284" t="s">
        <v>13</v>
      </c>
    </row>
    <row r="15285" spans="1:9" x14ac:dyDescent="0.25">
      <c r="A15285">
        <v>1</v>
      </c>
      <c r="B15285">
        <v>603</v>
      </c>
      <c r="C15285">
        <v>3</v>
      </c>
      <c r="D15285" t="s">
        <v>18</v>
      </c>
      <c r="E15285" t="s">
        <v>10</v>
      </c>
      <c r="F15285" t="s">
        <v>15347</v>
      </c>
      <c r="G15285">
        <v>201</v>
      </c>
      <c r="H15285" t="s">
        <v>12</v>
      </c>
      <c r="I15285" t="s">
        <v>13</v>
      </c>
    </row>
    <row r="15286" spans="1:9" x14ac:dyDescent="0.25">
      <c r="A15286">
        <v>1</v>
      </c>
      <c r="B15286">
        <v>730</v>
      </c>
      <c r="C15286">
        <v>5</v>
      </c>
      <c r="D15286" t="s">
        <v>18</v>
      </c>
      <c r="E15286" t="s">
        <v>10</v>
      </c>
      <c r="F15286" t="s">
        <v>15348</v>
      </c>
      <c r="G15286">
        <v>146</v>
      </c>
      <c r="H15286" t="s">
        <v>12</v>
      </c>
      <c r="I15286" t="s">
        <v>13</v>
      </c>
    </row>
    <row r="15287" spans="1:9" x14ac:dyDescent="0.25">
      <c r="A15287">
        <v>1</v>
      </c>
      <c r="B15287">
        <v>80</v>
      </c>
      <c r="C15287">
        <v>1</v>
      </c>
      <c r="D15287" t="s">
        <v>18</v>
      </c>
      <c r="E15287" t="s">
        <v>42</v>
      </c>
      <c r="F15287" t="s">
        <v>15349</v>
      </c>
      <c r="G15287">
        <v>80</v>
      </c>
      <c r="H15287" t="s">
        <v>12</v>
      </c>
      <c r="I15287" t="s">
        <v>13</v>
      </c>
    </row>
    <row r="15288" spans="1:9" x14ac:dyDescent="0.25">
      <c r="A15288">
        <v>1</v>
      </c>
      <c r="B15288">
        <v>855</v>
      </c>
      <c r="C15288">
        <v>5</v>
      </c>
      <c r="D15288" t="s">
        <v>18</v>
      </c>
      <c r="E15288" t="s">
        <v>10</v>
      </c>
      <c r="F15288" t="s">
        <v>15350</v>
      </c>
      <c r="G15288">
        <v>171</v>
      </c>
      <c r="H15288" t="s">
        <v>12</v>
      </c>
      <c r="I15288" t="s">
        <v>13</v>
      </c>
    </row>
    <row r="15289" spans="1:9" x14ac:dyDescent="0.25">
      <c r="A15289">
        <v>1</v>
      </c>
      <c r="B15289">
        <v>67</v>
      </c>
      <c r="C15289">
        <v>1</v>
      </c>
      <c r="D15289" t="s">
        <v>18</v>
      </c>
      <c r="E15289" t="s">
        <v>39</v>
      </c>
      <c r="F15289" t="s">
        <v>15351</v>
      </c>
      <c r="G15289">
        <v>67</v>
      </c>
      <c r="H15289" t="s">
        <v>12</v>
      </c>
      <c r="I15289" t="s">
        <v>13</v>
      </c>
    </row>
    <row r="15290" spans="1:9" x14ac:dyDescent="0.25">
      <c r="A15290">
        <v>1</v>
      </c>
      <c r="B15290">
        <v>425</v>
      </c>
      <c r="C15290">
        <v>1</v>
      </c>
      <c r="D15290" t="s">
        <v>18</v>
      </c>
      <c r="E15290" t="s">
        <v>10</v>
      </c>
      <c r="F15290" t="s">
        <v>15352</v>
      </c>
      <c r="G15290">
        <v>425</v>
      </c>
      <c r="H15290" t="s">
        <v>12</v>
      </c>
      <c r="I15290" t="s">
        <v>13</v>
      </c>
    </row>
    <row r="15291" spans="1:9" x14ac:dyDescent="0.25">
      <c r="A15291">
        <v>1</v>
      </c>
      <c r="B15291">
        <v>3876</v>
      </c>
      <c r="C15291">
        <v>4</v>
      </c>
      <c r="D15291" t="s">
        <v>18</v>
      </c>
      <c r="E15291" t="s">
        <v>10</v>
      </c>
      <c r="F15291" t="s">
        <v>15353</v>
      </c>
      <c r="G15291">
        <v>969</v>
      </c>
      <c r="H15291" t="s">
        <v>12</v>
      </c>
      <c r="I15291" t="s">
        <v>13</v>
      </c>
    </row>
    <row r="15292" spans="1:9" x14ac:dyDescent="0.25">
      <c r="A15292">
        <v>1</v>
      </c>
      <c r="B15292">
        <v>152</v>
      </c>
      <c r="C15292">
        <v>1</v>
      </c>
      <c r="D15292" t="s">
        <v>18</v>
      </c>
      <c r="E15292" t="s">
        <v>42</v>
      </c>
      <c r="F15292" t="s">
        <v>15354</v>
      </c>
      <c r="G15292">
        <v>152</v>
      </c>
      <c r="H15292" t="s">
        <v>12</v>
      </c>
      <c r="I15292" t="s">
        <v>13</v>
      </c>
    </row>
    <row r="15293" spans="1:9" x14ac:dyDescent="0.25">
      <c r="A15293">
        <v>1</v>
      </c>
      <c r="B15293">
        <v>3171</v>
      </c>
      <c r="C15293">
        <v>3</v>
      </c>
      <c r="D15293" t="s">
        <v>23</v>
      </c>
      <c r="E15293" t="s">
        <v>39</v>
      </c>
      <c r="F15293" t="s">
        <v>15355</v>
      </c>
      <c r="G15293">
        <v>1057</v>
      </c>
      <c r="H15293" t="s">
        <v>25</v>
      </c>
      <c r="I15293" t="s">
        <v>13</v>
      </c>
    </row>
    <row r="15294" spans="1:9" x14ac:dyDescent="0.25">
      <c r="A15294">
        <v>1</v>
      </c>
      <c r="B15294">
        <v>1110</v>
      </c>
      <c r="C15294">
        <v>3</v>
      </c>
      <c r="D15294" t="s">
        <v>18</v>
      </c>
      <c r="E15294" t="s">
        <v>42</v>
      </c>
      <c r="F15294" t="s">
        <v>15356</v>
      </c>
      <c r="G15294">
        <v>370</v>
      </c>
      <c r="H15294" t="s">
        <v>12</v>
      </c>
      <c r="I15294" t="s">
        <v>13</v>
      </c>
    </row>
    <row r="15295" spans="1:9" x14ac:dyDescent="0.25">
      <c r="A15295">
        <v>1</v>
      </c>
      <c r="B15295">
        <v>225</v>
      </c>
      <c r="C15295">
        <v>5</v>
      </c>
      <c r="D15295" t="s">
        <v>18</v>
      </c>
      <c r="E15295" t="s">
        <v>10</v>
      </c>
      <c r="F15295" t="s">
        <v>15357</v>
      </c>
      <c r="G15295">
        <v>45</v>
      </c>
      <c r="H15295" t="s">
        <v>12</v>
      </c>
      <c r="I15295" t="s">
        <v>13</v>
      </c>
    </row>
    <row r="15296" spans="1:9" x14ac:dyDescent="0.25">
      <c r="A15296">
        <v>1</v>
      </c>
      <c r="B15296">
        <v>408</v>
      </c>
      <c r="C15296">
        <v>1</v>
      </c>
      <c r="D15296" t="s">
        <v>18</v>
      </c>
      <c r="E15296" t="s">
        <v>10</v>
      </c>
      <c r="F15296" t="s">
        <v>15358</v>
      </c>
      <c r="G15296">
        <v>408</v>
      </c>
      <c r="H15296" t="s">
        <v>12</v>
      </c>
      <c r="I15296" t="s">
        <v>13</v>
      </c>
    </row>
    <row r="15297" spans="1:9" x14ac:dyDescent="0.25">
      <c r="A15297">
        <v>1</v>
      </c>
      <c r="B15297">
        <v>298</v>
      </c>
      <c r="C15297">
        <v>1</v>
      </c>
      <c r="D15297" t="s">
        <v>18</v>
      </c>
      <c r="E15297" t="s">
        <v>10</v>
      </c>
      <c r="F15297" t="s">
        <v>15359</v>
      </c>
      <c r="G15297">
        <v>298</v>
      </c>
      <c r="H15297" t="s">
        <v>12</v>
      </c>
      <c r="I15297" t="s">
        <v>13</v>
      </c>
    </row>
    <row r="15298" spans="1:9" x14ac:dyDescent="0.25">
      <c r="A15298">
        <v>1</v>
      </c>
      <c r="B15298">
        <v>1715</v>
      </c>
      <c r="C15298">
        <v>5</v>
      </c>
      <c r="D15298" t="s">
        <v>18</v>
      </c>
      <c r="E15298" t="s">
        <v>10</v>
      </c>
      <c r="F15298" t="s">
        <v>15360</v>
      </c>
      <c r="G15298">
        <v>343</v>
      </c>
      <c r="H15298" t="s">
        <v>12</v>
      </c>
      <c r="I15298" t="s">
        <v>13</v>
      </c>
    </row>
    <row r="15299" spans="1:9" x14ac:dyDescent="0.25">
      <c r="A15299">
        <v>1</v>
      </c>
      <c r="B15299">
        <v>2550</v>
      </c>
      <c r="C15299">
        <v>2</v>
      </c>
      <c r="D15299" t="s">
        <v>18</v>
      </c>
      <c r="E15299" t="s">
        <v>10</v>
      </c>
      <c r="F15299" t="s">
        <v>15361</v>
      </c>
      <c r="G15299">
        <v>1275</v>
      </c>
      <c r="H15299" t="s">
        <v>12</v>
      </c>
      <c r="I15299" t="s">
        <v>13</v>
      </c>
    </row>
    <row r="15300" spans="1:9" x14ac:dyDescent="0.25">
      <c r="A15300">
        <v>1</v>
      </c>
      <c r="B15300">
        <v>315</v>
      </c>
      <c r="C15300">
        <v>3</v>
      </c>
      <c r="D15300" t="s">
        <v>18</v>
      </c>
      <c r="E15300" t="s">
        <v>46</v>
      </c>
      <c r="F15300" t="s">
        <v>15362</v>
      </c>
      <c r="G15300">
        <v>105</v>
      </c>
      <c r="H15300" t="s">
        <v>12</v>
      </c>
      <c r="I15300" t="s">
        <v>13</v>
      </c>
    </row>
    <row r="15301" spans="1:9" x14ac:dyDescent="0.25">
      <c r="A15301">
        <v>1</v>
      </c>
      <c r="B15301">
        <v>1848</v>
      </c>
      <c r="C15301">
        <v>3</v>
      </c>
      <c r="D15301" t="s">
        <v>18</v>
      </c>
      <c r="E15301" t="s">
        <v>67</v>
      </c>
      <c r="F15301" t="s">
        <v>15363</v>
      </c>
      <c r="G15301">
        <v>616</v>
      </c>
      <c r="H15301" t="s">
        <v>12</v>
      </c>
      <c r="I15301" t="s">
        <v>13</v>
      </c>
    </row>
    <row r="15302" spans="1:9" x14ac:dyDescent="0.25">
      <c r="A15302">
        <v>1</v>
      </c>
      <c r="B15302">
        <v>459</v>
      </c>
      <c r="C15302">
        <v>3</v>
      </c>
      <c r="D15302" t="s">
        <v>18</v>
      </c>
      <c r="E15302" t="s">
        <v>67</v>
      </c>
      <c r="F15302" t="s">
        <v>15364</v>
      </c>
      <c r="G15302">
        <v>153</v>
      </c>
      <c r="H15302" t="s">
        <v>12</v>
      </c>
      <c r="I15302" t="s">
        <v>13</v>
      </c>
    </row>
    <row r="15303" spans="1:9" x14ac:dyDescent="0.25">
      <c r="A15303">
        <v>1</v>
      </c>
      <c r="B15303">
        <v>2372</v>
      </c>
      <c r="C15303">
        <v>4</v>
      </c>
      <c r="D15303" t="s">
        <v>18</v>
      </c>
      <c r="E15303" t="s">
        <v>10</v>
      </c>
      <c r="F15303" t="s">
        <v>15365</v>
      </c>
      <c r="G15303">
        <v>593</v>
      </c>
      <c r="H15303" t="s">
        <v>12</v>
      </c>
      <c r="I15303" t="s">
        <v>13</v>
      </c>
    </row>
    <row r="15304" spans="1:9" x14ac:dyDescent="0.25">
      <c r="A15304">
        <v>1</v>
      </c>
      <c r="B15304">
        <v>921</v>
      </c>
      <c r="C15304">
        <v>1</v>
      </c>
      <c r="D15304" t="s">
        <v>18</v>
      </c>
      <c r="E15304" t="s">
        <v>10</v>
      </c>
      <c r="F15304" t="s">
        <v>15366</v>
      </c>
      <c r="G15304">
        <v>921</v>
      </c>
      <c r="H15304" t="s">
        <v>12</v>
      </c>
      <c r="I15304" t="s">
        <v>13</v>
      </c>
    </row>
    <row r="15305" spans="1:9" x14ac:dyDescent="0.25">
      <c r="A15305">
        <v>1</v>
      </c>
      <c r="B15305">
        <v>816</v>
      </c>
      <c r="C15305">
        <v>4</v>
      </c>
      <c r="D15305" t="s">
        <v>18</v>
      </c>
      <c r="E15305" t="s">
        <v>10</v>
      </c>
      <c r="F15305" t="s">
        <v>15367</v>
      </c>
      <c r="G15305">
        <v>204</v>
      </c>
      <c r="H15305" t="s">
        <v>12</v>
      </c>
      <c r="I15305" t="s">
        <v>13</v>
      </c>
    </row>
    <row r="15306" spans="1:9" x14ac:dyDescent="0.25">
      <c r="A15306">
        <v>1</v>
      </c>
      <c r="B15306">
        <v>328</v>
      </c>
      <c r="C15306">
        <v>1</v>
      </c>
      <c r="D15306" t="s">
        <v>18</v>
      </c>
      <c r="E15306" t="s">
        <v>10</v>
      </c>
      <c r="F15306" t="s">
        <v>15368</v>
      </c>
      <c r="G15306">
        <v>328</v>
      </c>
      <c r="H15306" t="s">
        <v>12</v>
      </c>
      <c r="I15306" t="s">
        <v>13</v>
      </c>
    </row>
    <row r="15307" spans="1:9" x14ac:dyDescent="0.25">
      <c r="A15307">
        <v>1</v>
      </c>
      <c r="B15307">
        <v>216</v>
      </c>
      <c r="C15307">
        <v>4</v>
      </c>
      <c r="D15307" t="s">
        <v>14</v>
      </c>
      <c r="E15307" t="s">
        <v>10</v>
      </c>
      <c r="F15307" t="s">
        <v>15369</v>
      </c>
      <c r="G15307">
        <v>54</v>
      </c>
      <c r="H15307" t="s">
        <v>16</v>
      </c>
      <c r="I15307" t="s">
        <v>13</v>
      </c>
    </row>
    <row r="15308" spans="1:9" x14ac:dyDescent="0.25">
      <c r="A15308">
        <v>1</v>
      </c>
      <c r="B15308">
        <v>364</v>
      </c>
      <c r="C15308">
        <v>1</v>
      </c>
      <c r="D15308" t="s">
        <v>18</v>
      </c>
      <c r="E15308" t="s">
        <v>10</v>
      </c>
      <c r="F15308" t="s">
        <v>15370</v>
      </c>
      <c r="G15308">
        <v>364</v>
      </c>
      <c r="H15308" t="s">
        <v>12</v>
      </c>
      <c r="I15308" t="s">
        <v>13</v>
      </c>
    </row>
    <row r="15309" spans="1:9" x14ac:dyDescent="0.25">
      <c r="A15309">
        <v>1</v>
      </c>
      <c r="B15309">
        <v>255</v>
      </c>
      <c r="C15309">
        <v>3</v>
      </c>
      <c r="D15309" t="s">
        <v>18</v>
      </c>
      <c r="E15309" t="s">
        <v>10</v>
      </c>
      <c r="F15309" t="s">
        <v>15371</v>
      </c>
      <c r="G15309">
        <v>85</v>
      </c>
      <c r="H15309" t="s">
        <v>12</v>
      </c>
      <c r="I15309" t="s">
        <v>13</v>
      </c>
    </row>
    <row r="15310" spans="1:9" x14ac:dyDescent="0.25">
      <c r="A15310">
        <v>1</v>
      </c>
      <c r="B15310">
        <v>456</v>
      </c>
      <c r="C15310">
        <v>4</v>
      </c>
      <c r="D15310" t="s">
        <v>18</v>
      </c>
      <c r="E15310" t="s">
        <v>10</v>
      </c>
      <c r="F15310" t="s">
        <v>15372</v>
      </c>
      <c r="G15310">
        <v>114</v>
      </c>
      <c r="H15310" t="s">
        <v>12</v>
      </c>
      <c r="I15310" t="s">
        <v>13</v>
      </c>
    </row>
    <row r="15311" spans="1:9" x14ac:dyDescent="0.25">
      <c r="A15311">
        <v>1</v>
      </c>
      <c r="B15311">
        <v>156</v>
      </c>
      <c r="C15311">
        <v>4</v>
      </c>
      <c r="D15311" t="s">
        <v>18</v>
      </c>
      <c r="E15311" t="s">
        <v>10</v>
      </c>
      <c r="F15311" t="s">
        <v>15373</v>
      </c>
      <c r="G15311">
        <v>39</v>
      </c>
      <c r="H15311" t="s">
        <v>12</v>
      </c>
      <c r="I15311" t="s">
        <v>13</v>
      </c>
    </row>
    <row r="15312" spans="1:9" x14ac:dyDescent="0.25">
      <c r="A15312">
        <v>1</v>
      </c>
      <c r="B15312">
        <v>265</v>
      </c>
      <c r="C15312">
        <v>1</v>
      </c>
      <c r="D15312" t="s">
        <v>18</v>
      </c>
      <c r="E15312" t="s">
        <v>10</v>
      </c>
      <c r="F15312" t="s">
        <v>15374</v>
      </c>
      <c r="G15312">
        <v>265</v>
      </c>
      <c r="H15312" t="s">
        <v>12</v>
      </c>
      <c r="I15312" t="s">
        <v>13</v>
      </c>
    </row>
    <row r="15313" spans="1:9" x14ac:dyDescent="0.25">
      <c r="A15313">
        <v>1</v>
      </c>
      <c r="B15313">
        <v>474</v>
      </c>
      <c r="C15313">
        <v>3</v>
      </c>
      <c r="D15313" t="s">
        <v>18</v>
      </c>
      <c r="E15313" t="s">
        <v>39</v>
      </c>
      <c r="F15313" t="s">
        <v>15375</v>
      </c>
      <c r="G15313">
        <v>158</v>
      </c>
      <c r="H15313" t="s">
        <v>12</v>
      </c>
      <c r="I15313" t="s">
        <v>13</v>
      </c>
    </row>
    <row r="15314" spans="1:9" x14ac:dyDescent="0.25">
      <c r="A15314">
        <v>1</v>
      </c>
      <c r="B15314">
        <v>760</v>
      </c>
      <c r="C15314">
        <v>1</v>
      </c>
      <c r="D15314" t="s">
        <v>18</v>
      </c>
      <c r="E15314" t="s">
        <v>10</v>
      </c>
      <c r="F15314" t="s">
        <v>15376</v>
      </c>
      <c r="G15314">
        <v>760</v>
      </c>
      <c r="H15314" t="s">
        <v>12</v>
      </c>
      <c r="I15314" t="s">
        <v>13</v>
      </c>
    </row>
    <row r="15315" spans="1:9" x14ac:dyDescent="0.25">
      <c r="A15315">
        <v>1</v>
      </c>
      <c r="B15315">
        <v>1644</v>
      </c>
      <c r="C15315">
        <v>3</v>
      </c>
      <c r="D15315" t="s">
        <v>23</v>
      </c>
      <c r="E15315" t="s">
        <v>10</v>
      </c>
      <c r="F15315" t="s">
        <v>15377</v>
      </c>
      <c r="G15315">
        <v>548</v>
      </c>
      <c r="H15315" t="s">
        <v>25</v>
      </c>
      <c r="I15315" t="s">
        <v>13</v>
      </c>
    </row>
    <row r="15316" spans="1:9" x14ac:dyDescent="0.25">
      <c r="A15316">
        <v>1</v>
      </c>
      <c r="B15316">
        <v>2005</v>
      </c>
      <c r="C15316">
        <v>5</v>
      </c>
      <c r="D15316" t="s">
        <v>18</v>
      </c>
      <c r="E15316" t="s">
        <v>46</v>
      </c>
      <c r="F15316" t="s">
        <v>15378</v>
      </c>
      <c r="G15316">
        <v>401</v>
      </c>
      <c r="H15316" t="s">
        <v>12</v>
      </c>
      <c r="I15316" t="s">
        <v>13</v>
      </c>
    </row>
    <row r="15317" spans="1:9" x14ac:dyDescent="0.25">
      <c r="A15317">
        <v>1</v>
      </c>
      <c r="B15317">
        <v>1444</v>
      </c>
      <c r="C15317">
        <v>4</v>
      </c>
      <c r="D15317" t="s">
        <v>18</v>
      </c>
      <c r="E15317" t="s">
        <v>10</v>
      </c>
      <c r="F15317" t="s">
        <v>15379</v>
      </c>
      <c r="G15317">
        <v>361</v>
      </c>
      <c r="H15317" t="s">
        <v>12</v>
      </c>
      <c r="I15317" t="s">
        <v>13</v>
      </c>
    </row>
    <row r="15318" spans="1:9" x14ac:dyDescent="0.25">
      <c r="A15318">
        <v>1</v>
      </c>
      <c r="B15318">
        <v>2588</v>
      </c>
      <c r="C15318">
        <v>1</v>
      </c>
      <c r="D15318" t="s">
        <v>18</v>
      </c>
      <c r="E15318" t="s">
        <v>10</v>
      </c>
      <c r="F15318" t="s">
        <v>15380</v>
      </c>
      <c r="G15318">
        <v>2588</v>
      </c>
      <c r="H15318" t="s">
        <v>12</v>
      </c>
      <c r="I15318" t="s">
        <v>13</v>
      </c>
    </row>
    <row r="15319" spans="1:9" x14ac:dyDescent="0.25">
      <c r="A15319">
        <v>1</v>
      </c>
      <c r="B15319">
        <v>1620</v>
      </c>
      <c r="C15319">
        <v>4</v>
      </c>
      <c r="D15319" t="s">
        <v>23</v>
      </c>
      <c r="E15319" t="s">
        <v>10</v>
      </c>
      <c r="F15319" t="s">
        <v>15381</v>
      </c>
      <c r="G15319">
        <v>405</v>
      </c>
      <c r="H15319" t="s">
        <v>25</v>
      </c>
      <c r="I15319" t="s">
        <v>13</v>
      </c>
    </row>
    <row r="15320" spans="1:9" x14ac:dyDescent="0.25">
      <c r="A15320">
        <v>1</v>
      </c>
      <c r="B15320">
        <v>345</v>
      </c>
      <c r="C15320">
        <v>3</v>
      </c>
      <c r="D15320" t="s">
        <v>23</v>
      </c>
      <c r="E15320" t="s">
        <v>39</v>
      </c>
      <c r="F15320" t="s">
        <v>15382</v>
      </c>
      <c r="G15320">
        <v>115</v>
      </c>
      <c r="H15320" t="s">
        <v>25</v>
      </c>
      <c r="I15320" t="s">
        <v>13</v>
      </c>
    </row>
    <row r="15321" spans="1:9" x14ac:dyDescent="0.25">
      <c r="A15321">
        <v>1</v>
      </c>
      <c r="B15321">
        <v>1384</v>
      </c>
      <c r="C15321">
        <v>4</v>
      </c>
      <c r="D15321" t="s">
        <v>23</v>
      </c>
      <c r="E15321" t="s">
        <v>39</v>
      </c>
      <c r="F15321" t="s">
        <v>15383</v>
      </c>
      <c r="G15321">
        <v>346</v>
      </c>
      <c r="H15321" t="s">
        <v>25</v>
      </c>
      <c r="I15321" t="s">
        <v>13</v>
      </c>
    </row>
    <row r="15322" spans="1:9" x14ac:dyDescent="0.25">
      <c r="A15322">
        <v>1</v>
      </c>
      <c r="B15322">
        <v>1155</v>
      </c>
      <c r="C15322">
        <v>3</v>
      </c>
      <c r="D15322" t="s">
        <v>23</v>
      </c>
      <c r="E15322" t="s">
        <v>39</v>
      </c>
      <c r="F15322" t="s">
        <v>15384</v>
      </c>
      <c r="G15322">
        <v>385</v>
      </c>
      <c r="H15322" t="s">
        <v>25</v>
      </c>
      <c r="I15322" t="s">
        <v>13</v>
      </c>
    </row>
    <row r="15323" spans="1:9" x14ac:dyDescent="0.25">
      <c r="A15323">
        <v>1</v>
      </c>
      <c r="B15323">
        <v>1928</v>
      </c>
      <c r="C15323">
        <v>4</v>
      </c>
      <c r="D15323" t="s">
        <v>23</v>
      </c>
      <c r="E15323" t="s">
        <v>10</v>
      </c>
      <c r="F15323" t="s">
        <v>15385</v>
      </c>
      <c r="G15323">
        <v>482</v>
      </c>
      <c r="H15323" t="s">
        <v>25</v>
      </c>
      <c r="I15323" t="s">
        <v>13</v>
      </c>
    </row>
    <row r="15324" spans="1:9" x14ac:dyDescent="0.25">
      <c r="A15324">
        <v>1</v>
      </c>
      <c r="B15324">
        <v>1080</v>
      </c>
      <c r="C15324">
        <v>3</v>
      </c>
      <c r="D15324" t="s">
        <v>18</v>
      </c>
      <c r="E15324" t="s">
        <v>10</v>
      </c>
      <c r="F15324" t="s">
        <v>15386</v>
      </c>
      <c r="G15324">
        <v>360</v>
      </c>
      <c r="H15324" t="s">
        <v>12</v>
      </c>
      <c r="I15324" t="s">
        <v>13</v>
      </c>
    </row>
    <row r="15325" spans="1:9" x14ac:dyDescent="0.25">
      <c r="A15325">
        <v>1</v>
      </c>
      <c r="B15325">
        <v>336</v>
      </c>
      <c r="C15325">
        <v>3</v>
      </c>
      <c r="D15325" t="s">
        <v>23</v>
      </c>
      <c r="E15325" t="s">
        <v>10</v>
      </c>
      <c r="F15325" t="s">
        <v>15387</v>
      </c>
      <c r="G15325">
        <v>112</v>
      </c>
      <c r="H15325" t="s">
        <v>25</v>
      </c>
      <c r="I15325" t="s">
        <v>13</v>
      </c>
    </row>
    <row r="15326" spans="1:9" x14ac:dyDescent="0.25">
      <c r="A15326">
        <v>1</v>
      </c>
      <c r="B15326">
        <v>1773</v>
      </c>
      <c r="C15326">
        <v>3</v>
      </c>
      <c r="D15326" t="s">
        <v>18</v>
      </c>
      <c r="E15326" t="s">
        <v>10</v>
      </c>
      <c r="F15326" t="s">
        <v>15388</v>
      </c>
      <c r="G15326">
        <v>591</v>
      </c>
      <c r="H15326" t="s">
        <v>12</v>
      </c>
      <c r="I15326" t="s">
        <v>13</v>
      </c>
    </row>
    <row r="15327" spans="1:9" x14ac:dyDescent="0.25">
      <c r="A15327">
        <v>1</v>
      </c>
      <c r="B15327">
        <v>1528</v>
      </c>
      <c r="C15327">
        <v>1</v>
      </c>
      <c r="D15327" t="s">
        <v>23</v>
      </c>
      <c r="E15327" t="s">
        <v>10</v>
      </c>
      <c r="F15327" t="s">
        <v>15389</v>
      </c>
      <c r="G15327">
        <v>1528</v>
      </c>
      <c r="H15327" t="s">
        <v>25</v>
      </c>
      <c r="I15327" t="s">
        <v>13</v>
      </c>
    </row>
    <row r="15328" spans="1:9" x14ac:dyDescent="0.25">
      <c r="A15328">
        <v>1</v>
      </c>
      <c r="B15328">
        <v>115</v>
      </c>
      <c r="C15328">
        <v>1</v>
      </c>
      <c r="D15328" t="s">
        <v>23</v>
      </c>
      <c r="E15328" t="s">
        <v>10</v>
      </c>
      <c r="F15328" t="s">
        <v>15390</v>
      </c>
      <c r="G15328">
        <v>115</v>
      </c>
      <c r="H15328" t="s">
        <v>25</v>
      </c>
      <c r="I15328" t="s">
        <v>13</v>
      </c>
    </row>
    <row r="15329" spans="1:9" x14ac:dyDescent="0.25">
      <c r="A15329">
        <v>1</v>
      </c>
      <c r="B15329">
        <v>496</v>
      </c>
      <c r="C15329">
        <v>1</v>
      </c>
      <c r="D15329" t="s">
        <v>23</v>
      </c>
      <c r="E15329" t="s">
        <v>39</v>
      </c>
      <c r="F15329" t="s">
        <v>15391</v>
      </c>
      <c r="G15329">
        <v>496</v>
      </c>
      <c r="H15329" t="s">
        <v>25</v>
      </c>
      <c r="I15329" t="s">
        <v>13</v>
      </c>
    </row>
    <row r="15330" spans="1:9" x14ac:dyDescent="0.25">
      <c r="A15330">
        <v>1</v>
      </c>
      <c r="B15330">
        <v>285</v>
      </c>
      <c r="C15330">
        <v>1</v>
      </c>
      <c r="D15330" t="s">
        <v>23</v>
      </c>
      <c r="E15330" t="s">
        <v>10</v>
      </c>
      <c r="F15330" t="s">
        <v>15392</v>
      </c>
      <c r="G15330">
        <v>285</v>
      </c>
      <c r="H15330" t="s">
        <v>25</v>
      </c>
      <c r="I15330" t="s">
        <v>13</v>
      </c>
    </row>
    <row r="15331" spans="1:9" x14ac:dyDescent="0.25">
      <c r="A15331">
        <v>1</v>
      </c>
      <c r="B15331">
        <v>1106</v>
      </c>
      <c r="C15331">
        <v>1</v>
      </c>
      <c r="D15331" t="s">
        <v>18</v>
      </c>
      <c r="E15331" t="s">
        <v>67</v>
      </c>
      <c r="F15331" t="s">
        <v>15393</v>
      </c>
      <c r="G15331">
        <v>1106</v>
      </c>
      <c r="H15331" t="s">
        <v>12</v>
      </c>
      <c r="I15331" t="s">
        <v>13</v>
      </c>
    </row>
    <row r="15332" spans="1:9" x14ac:dyDescent="0.25">
      <c r="A15332">
        <v>1</v>
      </c>
      <c r="B15332">
        <v>912</v>
      </c>
      <c r="C15332">
        <v>1</v>
      </c>
      <c r="D15332" t="s">
        <v>23</v>
      </c>
      <c r="E15332" t="s">
        <v>10</v>
      </c>
      <c r="F15332" t="s">
        <v>15394</v>
      </c>
      <c r="G15332">
        <v>912</v>
      </c>
      <c r="H15332" t="s">
        <v>25</v>
      </c>
      <c r="I15332" t="s">
        <v>13</v>
      </c>
    </row>
    <row r="15333" spans="1:9" x14ac:dyDescent="0.25">
      <c r="A15333">
        <v>1</v>
      </c>
      <c r="B15333">
        <v>565</v>
      </c>
      <c r="C15333">
        <v>5</v>
      </c>
      <c r="D15333" t="s">
        <v>18</v>
      </c>
      <c r="E15333" t="s">
        <v>39</v>
      </c>
      <c r="F15333" t="s">
        <v>15395</v>
      </c>
      <c r="G15333">
        <v>113</v>
      </c>
      <c r="H15333" t="s">
        <v>12</v>
      </c>
      <c r="I15333" t="s">
        <v>13</v>
      </c>
    </row>
    <row r="15334" spans="1:9" x14ac:dyDescent="0.25">
      <c r="A15334">
        <v>1</v>
      </c>
      <c r="B15334">
        <v>4260</v>
      </c>
      <c r="C15334">
        <v>5</v>
      </c>
      <c r="D15334" t="s">
        <v>23</v>
      </c>
      <c r="E15334" t="s">
        <v>67</v>
      </c>
      <c r="F15334" t="s">
        <v>15396</v>
      </c>
      <c r="G15334">
        <v>852</v>
      </c>
      <c r="H15334" t="s">
        <v>25</v>
      </c>
      <c r="I15334" t="s">
        <v>13</v>
      </c>
    </row>
    <row r="15335" spans="1:9" x14ac:dyDescent="0.25">
      <c r="A15335">
        <v>1</v>
      </c>
      <c r="B15335">
        <v>1430</v>
      </c>
      <c r="C15335">
        <v>1</v>
      </c>
      <c r="D15335" t="s">
        <v>23</v>
      </c>
      <c r="E15335" t="s">
        <v>10</v>
      </c>
      <c r="F15335" t="s">
        <v>15397</v>
      </c>
      <c r="G15335">
        <v>1430</v>
      </c>
      <c r="H15335" t="s">
        <v>25</v>
      </c>
      <c r="I15335" t="s">
        <v>13</v>
      </c>
    </row>
    <row r="15336" spans="1:9" x14ac:dyDescent="0.25">
      <c r="A15336">
        <v>1</v>
      </c>
      <c r="B15336">
        <v>438</v>
      </c>
      <c r="C15336">
        <v>3</v>
      </c>
      <c r="D15336" t="s">
        <v>23</v>
      </c>
      <c r="E15336" t="s">
        <v>10</v>
      </c>
      <c r="F15336" t="s">
        <v>15398</v>
      </c>
      <c r="G15336">
        <v>146</v>
      </c>
      <c r="H15336" t="s">
        <v>25</v>
      </c>
      <c r="I15336" t="s">
        <v>13</v>
      </c>
    </row>
    <row r="15337" spans="1:9" x14ac:dyDescent="0.25">
      <c r="A15337">
        <v>1</v>
      </c>
      <c r="B15337">
        <v>423</v>
      </c>
      <c r="C15337">
        <v>1</v>
      </c>
      <c r="D15337" t="s">
        <v>18</v>
      </c>
      <c r="E15337" t="s">
        <v>10</v>
      </c>
      <c r="F15337" t="s">
        <v>15399</v>
      </c>
      <c r="G15337">
        <v>423</v>
      </c>
      <c r="H15337" t="s">
        <v>12</v>
      </c>
      <c r="I15337" t="s">
        <v>13</v>
      </c>
    </row>
    <row r="15338" spans="1:9" x14ac:dyDescent="0.25">
      <c r="A15338">
        <v>1</v>
      </c>
      <c r="B15338">
        <v>1233</v>
      </c>
      <c r="C15338">
        <v>3</v>
      </c>
      <c r="D15338" t="s">
        <v>18</v>
      </c>
      <c r="E15338" t="s">
        <v>10</v>
      </c>
      <c r="F15338" t="s">
        <v>15400</v>
      </c>
      <c r="G15338">
        <v>411</v>
      </c>
      <c r="H15338" t="s">
        <v>12</v>
      </c>
      <c r="I15338" t="s">
        <v>13</v>
      </c>
    </row>
    <row r="15339" spans="1:9" x14ac:dyDescent="0.25">
      <c r="A15339">
        <v>1</v>
      </c>
      <c r="B15339">
        <v>1146</v>
      </c>
      <c r="C15339">
        <v>3</v>
      </c>
      <c r="D15339" t="s">
        <v>23</v>
      </c>
      <c r="E15339" t="s">
        <v>39</v>
      </c>
      <c r="F15339" t="s">
        <v>15401</v>
      </c>
      <c r="G15339">
        <v>382</v>
      </c>
      <c r="H15339" t="s">
        <v>25</v>
      </c>
      <c r="I15339" t="s">
        <v>13</v>
      </c>
    </row>
    <row r="15340" spans="1:9" x14ac:dyDescent="0.25">
      <c r="A15340">
        <v>1</v>
      </c>
      <c r="B15340">
        <v>669</v>
      </c>
      <c r="C15340">
        <v>3</v>
      </c>
      <c r="D15340" t="s">
        <v>18</v>
      </c>
      <c r="E15340" t="s">
        <v>39</v>
      </c>
      <c r="F15340" t="s">
        <v>15402</v>
      </c>
      <c r="G15340">
        <v>223</v>
      </c>
      <c r="H15340" t="s">
        <v>12</v>
      </c>
      <c r="I15340" t="s">
        <v>13</v>
      </c>
    </row>
    <row r="15341" spans="1:9" x14ac:dyDescent="0.25">
      <c r="A15341">
        <v>1</v>
      </c>
      <c r="B15341">
        <v>753</v>
      </c>
      <c r="C15341">
        <v>3</v>
      </c>
      <c r="D15341" t="s">
        <v>23</v>
      </c>
      <c r="E15341" t="s">
        <v>39</v>
      </c>
      <c r="F15341" t="s">
        <v>15403</v>
      </c>
      <c r="G15341">
        <v>251</v>
      </c>
      <c r="H15341" t="s">
        <v>25</v>
      </c>
      <c r="I15341" t="s">
        <v>13</v>
      </c>
    </row>
    <row r="15342" spans="1:9" x14ac:dyDescent="0.25">
      <c r="A15342">
        <v>1</v>
      </c>
      <c r="B15342">
        <v>866</v>
      </c>
      <c r="C15342">
        <v>2</v>
      </c>
      <c r="D15342" t="s">
        <v>14</v>
      </c>
      <c r="E15342" t="s">
        <v>10</v>
      </c>
      <c r="F15342" t="s">
        <v>15404</v>
      </c>
      <c r="G15342">
        <v>433</v>
      </c>
      <c r="H15342" t="s">
        <v>16</v>
      </c>
      <c r="I15342" t="s">
        <v>13</v>
      </c>
    </row>
    <row r="15343" spans="1:9" x14ac:dyDescent="0.25">
      <c r="A15343">
        <v>1</v>
      </c>
      <c r="B15343">
        <v>3766</v>
      </c>
      <c r="C15343">
        <v>1</v>
      </c>
      <c r="D15343" t="s">
        <v>18</v>
      </c>
      <c r="E15343" t="s">
        <v>10</v>
      </c>
      <c r="F15343" t="s">
        <v>15405</v>
      </c>
      <c r="G15343">
        <v>3766</v>
      </c>
      <c r="H15343" t="s">
        <v>12</v>
      </c>
      <c r="I15343" t="s">
        <v>13</v>
      </c>
    </row>
    <row r="15344" spans="1:9" x14ac:dyDescent="0.25">
      <c r="A15344">
        <v>1</v>
      </c>
      <c r="B15344">
        <v>140</v>
      </c>
      <c r="C15344">
        <v>1</v>
      </c>
      <c r="D15344" t="s">
        <v>18</v>
      </c>
      <c r="E15344" t="s">
        <v>10</v>
      </c>
      <c r="F15344" t="s">
        <v>15406</v>
      </c>
      <c r="G15344">
        <v>140</v>
      </c>
      <c r="H15344" t="s">
        <v>12</v>
      </c>
      <c r="I15344" t="s">
        <v>13</v>
      </c>
    </row>
    <row r="15345" spans="1:9" x14ac:dyDescent="0.25">
      <c r="A15345">
        <v>1</v>
      </c>
      <c r="B15345">
        <v>4542</v>
      </c>
      <c r="C15345">
        <v>3</v>
      </c>
      <c r="D15345" t="s">
        <v>18</v>
      </c>
      <c r="E15345" t="s">
        <v>10</v>
      </c>
      <c r="F15345" t="s">
        <v>15407</v>
      </c>
      <c r="G15345">
        <v>1514</v>
      </c>
      <c r="H15345" t="s">
        <v>12</v>
      </c>
      <c r="I15345" t="s">
        <v>13</v>
      </c>
    </row>
    <row r="15346" spans="1:9" x14ac:dyDescent="0.25">
      <c r="A15346">
        <v>1</v>
      </c>
      <c r="B15346">
        <v>4542</v>
      </c>
      <c r="C15346">
        <v>3</v>
      </c>
      <c r="D15346" t="s">
        <v>18</v>
      </c>
      <c r="E15346" t="s">
        <v>10</v>
      </c>
      <c r="F15346" t="s">
        <v>15408</v>
      </c>
      <c r="G15346">
        <v>1514</v>
      </c>
      <c r="H15346" t="s">
        <v>12</v>
      </c>
      <c r="I15346" t="s">
        <v>13</v>
      </c>
    </row>
    <row r="15347" spans="1:9" x14ac:dyDescent="0.25">
      <c r="A15347">
        <v>1</v>
      </c>
      <c r="B15347">
        <v>4542</v>
      </c>
      <c r="C15347">
        <v>3</v>
      </c>
      <c r="D15347" t="s">
        <v>18</v>
      </c>
      <c r="E15347" t="s">
        <v>10</v>
      </c>
      <c r="F15347" t="s">
        <v>15409</v>
      </c>
      <c r="G15347">
        <v>1514</v>
      </c>
      <c r="H15347" t="s">
        <v>12</v>
      </c>
      <c r="I15347" t="s">
        <v>13</v>
      </c>
    </row>
    <row r="15348" spans="1:9" x14ac:dyDescent="0.25">
      <c r="A15348">
        <v>1</v>
      </c>
      <c r="B15348">
        <v>1608</v>
      </c>
      <c r="C15348">
        <v>3</v>
      </c>
      <c r="D15348" t="s">
        <v>18</v>
      </c>
      <c r="E15348" t="s">
        <v>46</v>
      </c>
      <c r="F15348" t="s">
        <v>15410</v>
      </c>
      <c r="G15348">
        <v>536</v>
      </c>
      <c r="H15348" t="s">
        <v>12</v>
      </c>
      <c r="I15348" t="s">
        <v>13</v>
      </c>
    </row>
    <row r="15349" spans="1:9" x14ac:dyDescent="0.25">
      <c r="A15349">
        <v>1</v>
      </c>
      <c r="B15349">
        <v>576</v>
      </c>
      <c r="C15349">
        <v>3</v>
      </c>
      <c r="D15349" t="s">
        <v>23</v>
      </c>
      <c r="E15349" t="s">
        <v>10</v>
      </c>
      <c r="F15349" t="s">
        <v>15411</v>
      </c>
      <c r="G15349">
        <v>192</v>
      </c>
      <c r="H15349" t="s">
        <v>25</v>
      </c>
      <c r="I15349" t="s">
        <v>13</v>
      </c>
    </row>
    <row r="15350" spans="1:9" x14ac:dyDescent="0.25">
      <c r="A15350">
        <v>1</v>
      </c>
      <c r="B15350">
        <v>448</v>
      </c>
      <c r="C15350">
        <v>4</v>
      </c>
      <c r="D15350" t="s">
        <v>18</v>
      </c>
      <c r="E15350" t="s">
        <v>10</v>
      </c>
      <c r="F15350" t="s">
        <v>15412</v>
      </c>
      <c r="G15350">
        <v>112</v>
      </c>
      <c r="H15350" t="s">
        <v>12</v>
      </c>
      <c r="I15350" t="s">
        <v>13</v>
      </c>
    </row>
    <row r="15351" spans="1:9" x14ac:dyDescent="0.25">
      <c r="A15351">
        <v>1</v>
      </c>
      <c r="B15351">
        <v>768</v>
      </c>
      <c r="C15351">
        <v>4</v>
      </c>
      <c r="D15351" t="s">
        <v>18</v>
      </c>
      <c r="E15351" t="s">
        <v>46</v>
      </c>
      <c r="F15351" t="s">
        <v>15413</v>
      </c>
      <c r="G15351">
        <v>192</v>
      </c>
      <c r="H15351" t="s">
        <v>12</v>
      </c>
      <c r="I15351" t="s">
        <v>13</v>
      </c>
    </row>
    <row r="15352" spans="1:9" x14ac:dyDescent="0.25">
      <c r="A15352">
        <v>1</v>
      </c>
      <c r="B15352">
        <v>297</v>
      </c>
      <c r="C15352">
        <v>1</v>
      </c>
      <c r="D15352" t="s">
        <v>18</v>
      </c>
      <c r="E15352" t="s">
        <v>10</v>
      </c>
      <c r="F15352" t="s">
        <v>15414</v>
      </c>
      <c r="G15352">
        <v>297</v>
      </c>
      <c r="H15352" t="s">
        <v>12</v>
      </c>
      <c r="I15352" t="s">
        <v>13</v>
      </c>
    </row>
    <row r="15353" spans="1:9" x14ac:dyDescent="0.25">
      <c r="A15353">
        <v>1</v>
      </c>
      <c r="B15353">
        <v>755</v>
      </c>
      <c r="C15353">
        <v>1</v>
      </c>
      <c r="D15353" t="s">
        <v>18</v>
      </c>
      <c r="E15353" t="s">
        <v>46</v>
      </c>
      <c r="F15353" t="s">
        <v>15415</v>
      </c>
      <c r="G15353">
        <v>755</v>
      </c>
      <c r="H15353" t="s">
        <v>12</v>
      </c>
      <c r="I15353" t="s">
        <v>13</v>
      </c>
    </row>
    <row r="15354" spans="1:9" x14ac:dyDescent="0.25">
      <c r="A15354">
        <v>1</v>
      </c>
      <c r="B15354">
        <v>408</v>
      </c>
      <c r="C15354">
        <v>1</v>
      </c>
      <c r="D15354" t="s">
        <v>18</v>
      </c>
      <c r="E15354" t="s">
        <v>10</v>
      </c>
      <c r="F15354" t="s">
        <v>15416</v>
      </c>
      <c r="G15354">
        <v>408</v>
      </c>
      <c r="H15354" t="s">
        <v>12</v>
      </c>
      <c r="I15354" t="s">
        <v>13</v>
      </c>
    </row>
    <row r="15355" spans="1:9" x14ac:dyDescent="0.25">
      <c r="A15355">
        <v>1</v>
      </c>
      <c r="B15355">
        <v>1125</v>
      </c>
      <c r="C15355">
        <v>3</v>
      </c>
      <c r="D15355" t="s">
        <v>18</v>
      </c>
      <c r="E15355" t="s">
        <v>10</v>
      </c>
      <c r="F15355" t="s">
        <v>15417</v>
      </c>
      <c r="G15355">
        <v>375</v>
      </c>
      <c r="H15355" t="s">
        <v>12</v>
      </c>
      <c r="I15355" t="s">
        <v>13</v>
      </c>
    </row>
    <row r="15356" spans="1:9" x14ac:dyDescent="0.25">
      <c r="A15356">
        <v>1</v>
      </c>
      <c r="B15356">
        <v>528</v>
      </c>
      <c r="C15356">
        <v>3</v>
      </c>
      <c r="D15356" t="s">
        <v>14</v>
      </c>
      <c r="E15356" t="s">
        <v>10</v>
      </c>
      <c r="F15356" t="s">
        <v>15418</v>
      </c>
      <c r="G15356">
        <v>176</v>
      </c>
      <c r="H15356" t="s">
        <v>16</v>
      </c>
      <c r="I15356" t="s">
        <v>13</v>
      </c>
    </row>
    <row r="15357" spans="1:9" x14ac:dyDescent="0.25">
      <c r="A15357">
        <v>1</v>
      </c>
      <c r="B15357">
        <v>966</v>
      </c>
      <c r="C15357">
        <v>3</v>
      </c>
      <c r="D15357" t="s">
        <v>23</v>
      </c>
      <c r="E15357" t="s">
        <v>10</v>
      </c>
      <c r="F15357" t="s">
        <v>15419</v>
      </c>
      <c r="G15357">
        <v>322</v>
      </c>
      <c r="H15357" t="s">
        <v>25</v>
      </c>
      <c r="I15357" t="s">
        <v>13</v>
      </c>
    </row>
    <row r="15358" spans="1:9" x14ac:dyDescent="0.25">
      <c r="A15358">
        <v>1</v>
      </c>
      <c r="B15358">
        <v>741</v>
      </c>
      <c r="C15358">
        <v>3</v>
      </c>
      <c r="D15358" t="s">
        <v>18</v>
      </c>
      <c r="E15358" t="s">
        <v>10</v>
      </c>
      <c r="F15358" t="s">
        <v>15420</v>
      </c>
      <c r="G15358">
        <v>247</v>
      </c>
      <c r="H15358" t="s">
        <v>12</v>
      </c>
      <c r="I15358" t="s">
        <v>13</v>
      </c>
    </row>
    <row r="15359" spans="1:9" x14ac:dyDescent="0.25">
      <c r="A15359">
        <v>1</v>
      </c>
      <c r="B15359">
        <v>585</v>
      </c>
      <c r="C15359">
        <v>5</v>
      </c>
      <c r="D15359" t="s">
        <v>23</v>
      </c>
      <c r="E15359" t="s">
        <v>67</v>
      </c>
      <c r="F15359" t="s">
        <v>15421</v>
      </c>
      <c r="G15359">
        <v>117</v>
      </c>
      <c r="H15359" t="s">
        <v>25</v>
      </c>
      <c r="I15359" t="s">
        <v>13</v>
      </c>
    </row>
    <row r="15360" spans="1:9" x14ac:dyDescent="0.25">
      <c r="A15360">
        <v>1</v>
      </c>
      <c r="B15360">
        <v>1721</v>
      </c>
      <c r="C15360">
        <v>1</v>
      </c>
      <c r="D15360" t="s">
        <v>18</v>
      </c>
      <c r="E15360" t="s">
        <v>10</v>
      </c>
      <c r="F15360" t="s">
        <v>15422</v>
      </c>
      <c r="G15360">
        <v>1721</v>
      </c>
      <c r="H15360" t="s">
        <v>12</v>
      </c>
      <c r="I15360" t="s">
        <v>13</v>
      </c>
    </row>
    <row r="15361" spans="1:9" x14ac:dyDescent="0.25">
      <c r="A15361">
        <v>1</v>
      </c>
      <c r="B15361">
        <v>1598</v>
      </c>
      <c r="C15361">
        <v>1</v>
      </c>
      <c r="D15361" t="s">
        <v>18</v>
      </c>
      <c r="E15361" t="s">
        <v>46</v>
      </c>
      <c r="F15361" t="s">
        <v>15423</v>
      </c>
      <c r="G15361">
        <v>1598</v>
      </c>
      <c r="H15361" t="s">
        <v>12</v>
      </c>
      <c r="I15361" t="s">
        <v>13</v>
      </c>
    </row>
    <row r="15362" spans="1:9" x14ac:dyDescent="0.25">
      <c r="A15362">
        <v>1</v>
      </c>
      <c r="B15362">
        <v>207</v>
      </c>
      <c r="C15362">
        <v>1</v>
      </c>
      <c r="D15362" t="s">
        <v>18</v>
      </c>
      <c r="E15362" t="s">
        <v>10</v>
      </c>
      <c r="F15362" t="s">
        <v>15424</v>
      </c>
      <c r="G15362">
        <v>207</v>
      </c>
      <c r="H15362" t="s">
        <v>12</v>
      </c>
      <c r="I15362" t="s">
        <v>13</v>
      </c>
    </row>
    <row r="15363" spans="1:9" x14ac:dyDescent="0.25">
      <c r="A15363">
        <v>1</v>
      </c>
      <c r="B15363">
        <v>708</v>
      </c>
      <c r="C15363">
        <v>3</v>
      </c>
      <c r="D15363" t="s">
        <v>18</v>
      </c>
      <c r="E15363" t="s">
        <v>46</v>
      </c>
      <c r="F15363" t="s">
        <v>15425</v>
      </c>
      <c r="G15363">
        <v>236</v>
      </c>
      <c r="H15363" t="s">
        <v>12</v>
      </c>
      <c r="I15363" t="s">
        <v>13</v>
      </c>
    </row>
    <row r="15364" spans="1:9" x14ac:dyDescent="0.25">
      <c r="A15364">
        <v>1</v>
      </c>
      <c r="B15364">
        <v>3410</v>
      </c>
      <c r="C15364">
        <v>5</v>
      </c>
      <c r="D15364" t="s">
        <v>23</v>
      </c>
      <c r="E15364" t="s">
        <v>10</v>
      </c>
      <c r="F15364" t="s">
        <v>15426</v>
      </c>
      <c r="G15364">
        <v>682</v>
      </c>
      <c r="H15364" t="s">
        <v>25</v>
      </c>
      <c r="I15364" t="s">
        <v>13</v>
      </c>
    </row>
    <row r="15365" spans="1:9" x14ac:dyDescent="0.25">
      <c r="A15365">
        <v>1</v>
      </c>
      <c r="B15365">
        <v>700</v>
      </c>
      <c r="C15365">
        <v>4</v>
      </c>
      <c r="D15365" t="s">
        <v>23</v>
      </c>
      <c r="E15365" t="s">
        <v>39</v>
      </c>
      <c r="F15365" t="s">
        <v>15427</v>
      </c>
      <c r="G15365">
        <v>175</v>
      </c>
      <c r="H15365" t="s">
        <v>25</v>
      </c>
      <c r="I15365" t="s">
        <v>13</v>
      </c>
    </row>
    <row r="15366" spans="1:9" x14ac:dyDescent="0.25">
      <c r="A15366">
        <v>1</v>
      </c>
      <c r="B15366">
        <v>3909</v>
      </c>
      <c r="C15366">
        <v>3</v>
      </c>
      <c r="D15366" t="s">
        <v>23</v>
      </c>
      <c r="E15366" t="s">
        <v>10</v>
      </c>
      <c r="F15366" t="s">
        <v>15428</v>
      </c>
      <c r="G15366">
        <v>1303</v>
      </c>
      <c r="H15366" t="s">
        <v>25</v>
      </c>
      <c r="I15366" t="s">
        <v>13</v>
      </c>
    </row>
    <row r="15367" spans="1:9" x14ac:dyDescent="0.25">
      <c r="A15367">
        <v>1</v>
      </c>
      <c r="B15367">
        <v>541</v>
      </c>
      <c r="C15367">
        <v>1</v>
      </c>
      <c r="D15367" t="s">
        <v>18</v>
      </c>
      <c r="E15367" t="s">
        <v>39</v>
      </c>
      <c r="F15367" t="s">
        <v>15429</v>
      </c>
      <c r="G15367">
        <v>541</v>
      </c>
      <c r="H15367" t="s">
        <v>12</v>
      </c>
      <c r="I15367" t="s">
        <v>13</v>
      </c>
    </row>
    <row r="15368" spans="1:9" x14ac:dyDescent="0.25">
      <c r="A15368">
        <v>1</v>
      </c>
      <c r="B15368">
        <v>2164</v>
      </c>
      <c r="C15368">
        <v>4</v>
      </c>
      <c r="D15368" t="s">
        <v>14</v>
      </c>
      <c r="E15368" t="s">
        <v>39</v>
      </c>
      <c r="F15368" t="s">
        <v>15430</v>
      </c>
      <c r="G15368">
        <v>541</v>
      </c>
      <c r="H15368" t="s">
        <v>16</v>
      </c>
      <c r="I15368" t="s">
        <v>13</v>
      </c>
    </row>
    <row r="15369" spans="1:9" x14ac:dyDescent="0.25">
      <c r="A15369">
        <v>1</v>
      </c>
      <c r="B15369">
        <v>195</v>
      </c>
      <c r="C15369">
        <v>1</v>
      </c>
      <c r="D15369" t="s">
        <v>18</v>
      </c>
      <c r="E15369" t="s">
        <v>39</v>
      </c>
      <c r="F15369" t="s">
        <v>15431</v>
      </c>
      <c r="G15369">
        <v>195</v>
      </c>
      <c r="H15369" t="s">
        <v>12</v>
      </c>
      <c r="I15369" t="s">
        <v>13</v>
      </c>
    </row>
    <row r="15370" spans="1:9" x14ac:dyDescent="0.25">
      <c r="A15370">
        <v>1</v>
      </c>
      <c r="B15370">
        <v>870</v>
      </c>
      <c r="C15370">
        <v>5</v>
      </c>
      <c r="D15370" t="s">
        <v>18</v>
      </c>
      <c r="E15370" t="s">
        <v>10</v>
      </c>
      <c r="F15370" t="s">
        <v>15432</v>
      </c>
      <c r="G15370">
        <v>174</v>
      </c>
      <c r="H15370" t="s">
        <v>12</v>
      </c>
      <c r="I15370" t="s">
        <v>13</v>
      </c>
    </row>
    <row r="15371" spans="1:9" x14ac:dyDescent="0.25">
      <c r="A15371">
        <v>1</v>
      </c>
      <c r="B15371">
        <v>750</v>
      </c>
      <c r="C15371">
        <v>5</v>
      </c>
      <c r="D15371" t="s">
        <v>23</v>
      </c>
      <c r="E15371" t="s">
        <v>10</v>
      </c>
      <c r="F15371" t="s">
        <v>15433</v>
      </c>
      <c r="G15371">
        <v>150</v>
      </c>
      <c r="H15371" t="s">
        <v>25</v>
      </c>
      <c r="I15371" t="s">
        <v>13</v>
      </c>
    </row>
    <row r="15372" spans="1:9" x14ac:dyDescent="0.25">
      <c r="A15372">
        <v>1</v>
      </c>
      <c r="B15372">
        <v>162</v>
      </c>
      <c r="C15372">
        <v>3</v>
      </c>
      <c r="D15372" t="s">
        <v>18</v>
      </c>
      <c r="E15372" t="s">
        <v>29</v>
      </c>
      <c r="F15372" t="s">
        <v>15434</v>
      </c>
      <c r="G15372">
        <v>54</v>
      </c>
      <c r="H15372" t="s">
        <v>12</v>
      </c>
      <c r="I15372" t="s">
        <v>13</v>
      </c>
    </row>
    <row r="15373" spans="1:9" x14ac:dyDescent="0.25">
      <c r="A15373">
        <v>1</v>
      </c>
      <c r="B15373">
        <v>1140</v>
      </c>
      <c r="C15373">
        <v>5</v>
      </c>
      <c r="D15373" t="s">
        <v>14</v>
      </c>
      <c r="E15373" t="s">
        <v>10</v>
      </c>
      <c r="F15373" t="s">
        <v>15435</v>
      </c>
      <c r="G15373">
        <v>228</v>
      </c>
      <c r="H15373" t="s">
        <v>16</v>
      </c>
      <c r="I15373" t="s">
        <v>13</v>
      </c>
    </row>
    <row r="15374" spans="1:9" x14ac:dyDescent="0.25">
      <c r="A15374">
        <v>1</v>
      </c>
      <c r="B15374">
        <v>204</v>
      </c>
      <c r="C15374">
        <v>3</v>
      </c>
      <c r="D15374" t="s">
        <v>18</v>
      </c>
      <c r="E15374" t="s">
        <v>10</v>
      </c>
      <c r="F15374" t="s">
        <v>15436</v>
      </c>
      <c r="G15374">
        <v>68</v>
      </c>
      <c r="H15374" t="s">
        <v>12</v>
      </c>
      <c r="I15374" t="s">
        <v>13</v>
      </c>
    </row>
    <row r="15375" spans="1:9" x14ac:dyDescent="0.25">
      <c r="A15375">
        <v>1</v>
      </c>
      <c r="B15375">
        <v>4196</v>
      </c>
      <c r="C15375">
        <v>4</v>
      </c>
      <c r="D15375" t="s">
        <v>18</v>
      </c>
      <c r="E15375" t="s">
        <v>10</v>
      </c>
      <c r="F15375" t="s">
        <v>15437</v>
      </c>
      <c r="G15375">
        <v>1049</v>
      </c>
      <c r="H15375" t="s">
        <v>12</v>
      </c>
      <c r="I15375" t="s">
        <v>13</v>
      </c>
    </row>
    <row r="15376" spans="1:9" x14ac:dyDescent="0.25">
      <c r="A15376">
        <v>1</v>
      </c>
      <c r="B15376">
        <v>3635</v>
      </c>
      <c r="C15376">
        <v>5</v>
      </c>
      <c r="D15376" t="s">
        <v>23</v>
      </c>
      <c r="E15376" t="s">
        <v>10</v>
      </c>
      <c r="F15376" t="s">
        <v>15438</v>
      </c>
      <c r="G15376">
        <v>727</v>
      </c>
      <c r="H15376" t="s">
        <v>25</v>
      </c>
      <c r="I15376" t="s">
        <v>13</v>
      </c>
    </row>
    <row r="15377" spans="1:9" x14ac:dyDescent="0.25">
      <c r="A15377">
        <v>2</v>
      </c>
      <c r="B15377">
        <v>2350</v>
      </c>
      <c r="C15377">
        <v>2</v>
      </c>
      <c r="D15377" t="s">
        <v>35</v>
      </c>
      <c r="E15377" t="s">
        <v>10</v>
      </c>
      <c r="F15377" t="s">
        <v>15439</v>
      </c>
      <c r="G15377">
        <v>1175</v>
      </c>
      <c r="H15377" t="s">
        <v>12</v>
      </c>
      <c r="I15377" t="s">
        <v>13</v>
      </c>
    </row>
    <row r="15378" spans="1:9" x14ac:dyDescent="0.25">
      <c r="A15378">
        <v>1</v>
      </c>
      <c r="B15378">
        <v>575</v>
      </c>
      <c r="C15378">
        <v>5</v>
      </c>
      <c r="D15378" t="s">
        <v>23</v>
      </c>
      <c r="E15378" t="s">
        <v>29</v>
      </c>
      <c r="F15378" t="s">
        <v>15440</v>
      </c>
      <c r="G15378">
        <v>115</v>
      </c>
      <c r="H15378" t="s">
        <v>25</v>
      </c>
      <c r="I15378" t="s">
        <v>13</v>
      </c>
    </row>
    <row r="15379" spans="1:9" x14ac:dyDescent="0.25">
      <c r="A15379">
        <v>1</v>
      </c>
      <c r="B15379">
        <v>1272</v>
      </c>
      <c r="C15379">
        <v>4</v>
      </c>
      <c r="D15379" t="s">
        <v>23</v>
      </c>
      <c r="E15379" t="s">
        <v>29</v>
      </c>
      <c r="F15379" t="s">
        <v>15441</v>
      </c>
      <c r="G15379">
        <v>318</v>
      </c>
      <c r="H15379" t="s">
        <v>25</v>
      </c>
      <c r="I15379" t="s">
        <v>13</v>
      </c>
    </row>
    <row r="15380" spans="1:9" x14ac:dyDescent="0.25">
      <c r="A15380">
        <v>1</v>
      </c>
      <c r="B15380">
        <v>130</v>
      </c>
      <c r="C15380">
        <v>1</v>
      </c>
      <c r="D15380" t="s">
        <v>14</v>
      </c>
      <c r="E15380" t="s">
        <v>10</v>
      </c>
      <c r="F15380" t="s">
        <v>15442</v>
      </c>
      <c r="G15380">
        <v>130</v>
      </c>
      <c r="H15380" t="s">
        <v>16</v>
      </c>
      <c r="I15380" t="s">
        <v>13</v>
      </c>
    </row>
    <row r="15381" spans="1:9" x14ac:dyDescent="0.25">
      <c r="A15381">
        <v>1</v>
      </c>
      <c r="B15381">
        <v>1195</v>
      </c>
      <c r="C15381">
        <v>5</v>
      </c>
      <c r="D15381" t="s">
        <v>23</v>
      </c>
      <c r="E15381" t="s">
        <v>10</v>
      </c>
      <c r="F15381" t="s">
        <v>15443</v>
      </c>
      <c r="G15381">
        <v>239</v>
      </c>
      <c r="H15381" t="s">
        <v>25</v>
      </c>
      <c r="I15381" t="s">
        <v>13</v>
      </c>
    </row>
    <row r="15382" spans="1:9" x14ac:dyDescent="0.25">
      <c r="A15382">
        <v>1</v>
      </c>
      <c r="B15382">
        <v>372</v>
      </c>
      <c r="C15382">
        <v>3</v>
      </c>
      <c r="D15382" t="s">
        <v>23</v>
      </c>
      <c r="E15382" t="s">
        <v>46</v>
      </c>
      <c r="F15382" t="s">
        <v>15444</v>
      </c>
      <c r="G15382">
        <v>124</v>
      </c>
      <c r="H15382" t="s">
        <v>25</v>
      </c>
      <c r="I15382" t="s">
        <v>13</v>
      </c>
    </row>
    <row r="15383" spans="1:9" x14ac:dyDescent="0.25">
      <c r="A15383">
        <v>1</v>
      </c>
      <c r="B15383">
        <v>1964</v>
      </c>
      <c r="C15383">
        <v>4</v>
      </c>
      <c r="D15383" t="s">
        <v>23</v>
      </c>
      <c r="E15383" t="s">
        <v>10</v>
      </c>
      <c r="F15383" t="s">
        <v>15445</v>
      </c>
      <c r="G15383">
        <v>491</v>
      </c>
      <c r="H15383" t="s">
        <v>25</v>
      </c>
      <c r="I15383" t="s">
        <v>13</v>
      </c>
    </row>
    <row r="15384" spans="1:9" x14ac:dyDescent="0.25">
      <c r="A15384">
        <v>1</v>
      </c>
      <c r="B15384">
        <v>1785</v>
      </c>
      <c r="C15384">
        <v>5</v>
      </c>
      <c r="D15384" t="s">
        <v>23</v>
      </c>
      <c r="E15384" t="s">
        <v>10</v>
      </c>
      <c r="F15384" t="s">
        <v>15446</v>
      </c>
      <c r="G15384">
        <v>357</v>
      </c>
      <c r="H15384" t="s">
        <v>25</v>
      </c>
      <c r="I15384" t="s">
        <v>13</v>
      </c>
    </row>
    <row r="15385" spans="1:9" x14ac:dyDescent="0.25">
      <c r="A15385">
        <v>1</v>
      </c>
      <c r="B15385">
        <v>69</v>
      </c>
      <c r="C15385">
        <v>1</v>
      </c>
      <c r="D15385" t="s">
        <v>23</v>
      </c>
      <c r="E15385" t="s">
        <v>39</v>
      </c>
      <c r="F15385" t="s">
        <v>15447</v>
      </c>
      <c r="G15385">
        <v>69</v>
      </c>
      <c r="H15385" t="s">
        <v>25</v>
      </c>
      <c r="I15385" t="s">
        <v>13</v>
      </c>
    </row>
    <row r="15386" spans="1:9" x14ac:dyDescent="0.25">
      <c r="A15386">
        <v>1</v>
      </c>
      <c r="B15386">
        <v>897</v>
      </c>
      <c r="C15386">
        <v>3</v>
      </c>
      <c r="D15386" t="s">
        <v>18</v>
      </c>
      <c r="E15386" t="s">
        <v>67</v>
      </c>
      <c r="F15386" t="s">
        <v>15448</v>
      </c>
      <c r="G15386">
        <v>299</v>
      </c>
      <c r="H15386" t="s">
        <v>12</v>
      </c>
      <c r="I15386" t="s">
        <v>13</v>
      </c>
    </row>
    <row r="15387" spans="1:9" x14ac:dyDescent="0.25">
      <c r="A15387">
        <v>1</v>
      </c>
      <c r="B15387">
        <v>216</v>
      </c>
      <c r="C15387">
        <v>3</v>
      </c>
      <c r="D15387" t="s">
        <v>18</v>
      </c>
      <c r="E15387" t="s">
        <v>39</v>
      </c>
      <c r="F15387" t="s">
        <v>15449</v>
      </c>
      <c r="G15387">
        <v>72</v>
      </c>
      <c r="H15387" t="s">
        <v>12</v>
      </c>
      <c r="I15387" t="s">
        <v>13</v>
      </c>
    </row>
    <row r="15388" spans="1:9" x14ac:dyDescent="0.25">
      <c r="A15388">
        <v>1</v>
      </c>
      <c r="B15388">
        <v>927</v>
      </c>
      <c r="C15388">
        <v>3</v>
      </c>
      <c r="D15388" t="s">
        <v>18</v>
      </c>
      <c r="E15388" t="s">
        <v>39</v>
      </c>
      <c r="F15388" t="s">
        <v>15450</v>
      </c>
      <c r="G15388">
        <v>309</v>
      </c>
      <c r="H15388" t="s">
        <v>12</v>
      </c>
      <c r="I15388" t="s">
        <v>13</v>
      </c>
    </row>
    <row r="15389" spans="1:9" x14ac:dyDescent="0.25">
      <c r="A15389">
        <v>1</v>
      </c>
      <c r="B15389">
        <v>2709</v>
      </c>
      <c r="C15389">
        <v>3</v>
      </c>
      <c r="D15389" t="s">
        <v>18</v>
      </c>
      <c r="E15389" t="s">
        <v>67</v>
      </c>
      <c r="F15389" t="s">
        <v>15451</v>
      </c>
      <c r="G15389">
        <v>903</v>
      </c>
      <c r="H15389" t="s">
        <v>12</v>
      </c>
      <c r="I15389" t="s">
        <v>13</v>
      </c>
    </row>
    <row r="15390" spans="1:9" x14ac:dyDescent="0.25">
      <c r="A15390">
        <v>1</v>
      </c>
      <c r="B15390">
        <v>180</v>
      </c>
      <c r="C15390">
        <v>4</v>
      </c>
      <c r="D15390" t="s">
        <v>23</v>
      </c>
      <c r="E15390" t="s">
        <v>39</v>
      </c>
      <c r="F15390" t="s">
        <v>15452</v>
      </c>
      <c r="G15390">
        <v>45</v>
      </c>
      <c r="H15390" t="s">
        <v>25</v>
      </c>
      <c r="I15390" t="s">
        <v>13</v>
      </c>
    </row>
    <row r="15391" spans="1:9" x14ac:dyDescent="0.25">
      <c r="A15391">
        <v>1</v>
      </c>
      <c r="B15391">
        <v>50</v>
      </c>
      <c r="C15391">
        <v>1</v>
      </c>
      <c r="D15391" t="s">
        <v>18</v>
      </c>
      <c r="E15391" t="s">
        <v>42</v>
      </c>
      <c r="F15391" t="s">
        <v>15453</v>
      </c>
      <c r="G15391">
        <v>50</v>
      </c>
      <c r="H15391" t="s">
        <v>12</v>
      </c>
      <c r="I15391" t="s">
        <v>13</v>
      </c>
    </row>
    <row r="15392" spans="1:9" x14ac:dyDescent="0.25">
      <c r="A15392">
        <v>1</v>
      </c>
      <c r="B15392">
        <v>1825</v>
      </c>
      <c r="C15392">
        <v>5</v>
      </c>
      <c r="D15392" t="s">
        <v>23</v>
      </c>
      <c r="E15392" t="s">
        <v>46</v>
      </c>
      <c r="F15392" t="s">
        <v>15454</v>
      </c>
      <c r="G15392">
        <v>365</v>
      </c>
      <c r="H15392" t="s">
        <v>25</v>
      </c>
      <c r="I15392" t="s">
        <v>13</v>
      </c>
    </row>
    <row r="15393" spans="1:9" x14ac:dyDescent="0.25">
      <c r="A15393">
        <v>1</v>
      </c>
      <c r="B15393">
        <v>99</v>
      </c>
      <c r="C15393">
        <v>3</v>
      </c>
      <c r="D15393" t="s">
        <v>18</v>
      </c>
      <c r="E15393" t="s">
        <v>29</v>
      </c>
      <c r="F15393" t="s">
        <v>15455</v>
      </c>
      <c r="G15393">
        <v>33</v>
      </c>
      <c r="H15393" t="s">
        <v>12</v>
      </c>
      <c r="I15393" t="s">
        <v>13</v>
      </c>
    </row>
    <row r="15394" spans="1:9" x14ac:dyDescent="0.25">
      <c r="A15394">
        <v>1</v>
      </c>
      <c r="B15394">
        <v>3449</v>
      </c>
      <c r="C15394">
        <v>1</v>
      </c>
      <c r="D15394" t="s">
        <v>18</v>
      </c>
      <c r="E15394" t="s">
        <v>10</v>
      </c>
      <c r="F15394" t="s">
        <v>15456</v>
      </c>
      <c r="G15394">
        <v>3449</v>
      </c>
      <c r="H15394" t="s">
        <v>12</v>
      </c>
      <c r="I15394" t="s">
        <v>13</v>
      </c>
    </row>
    <row r="15395" spans="1:9" x14ac:dyDescent="0.25">
      <c r="A15395">
        <v>1</v>
      </c>
      <c r="B15395">
        <v>654</v>
      </c>
      <c r="C15395">
        <v>3</v>
      </c>
      <c r="D15395" t="s">
        <v>18</v>
      </c>
      <c r="E15395" t="s">
        <v>10</v>
      </c>
      <c r="F15395" t="s">
        <v>15457</v>
      </c>
      <c r="G15395">
        <v>218</v>
      </c>
      <c r="H15395" t="s">
        <v>12</v>
      </c>
      <c r="I15395" t="s">
        <v>13</v>
      </c>
    </row>
    <row r="15396" spans="1:9" x14ac:dyDescent="0.25">
      <c r="A15396">
        <v>1</v>
      </c>
      <c r="B15396">
        <v>255</v>
      </c>
      <c r="C15396">
        <v>5</v>
      </c>
      <c r="D15396" t="s">
        <v>18</v>
      </c>
      <c r="E15396" t="s">
        <v>10</v>
      </c>
      <c r="F15396" t="s">
        <v>15458</v>
      </c>
      <c r="G15396">
        <v>51</v>
      </c>
      <c r="H15396" t="s">
        <v>12</v>
      </c>
      <c r="I15396" t="s">
        <v>13</v>
      </c>
    </row>
    <row r="15397" spans="1:9" x14ac:dyDescent="0.25">
      <c r="A15397">
        <v>1</v>
      </c>
      <c r="B15397">
        <v>387</v>
      </c>
      <c r="C15397">
        <v>3</v>
      </c>
      <c r="D15397" t="s">
        <v>23</v>
      </c>
      <c r="E15397" t="s">
        <v>39</v>
      </c>
      <c r="F15397" t="s">
        <v>15459</v>
      </c>
      <c r="G15397">
        <v>129</v>
      </c>
      <c r="H15397" t="s">
        <v>25</v>
      </c>
      <c r="I15397" t="s">
        <v>13</v>
      </c>
    </row>
    <row r="15398" spans="1:9" x14ac:dyDescent="0.25">
      <c r="A15398">
        <v>1</v>
      </c>
      <c r="B15398">
        <v>1230</v>
      </c>
      <c r="C15398">
        <v>5</v>
      </c>
      <c r="D15398" t="s">
        <v>18</v>
      </c>
      <c r="E15398" t="s">
        <v>10</v>
      </c>
      <c r="F15398" t="s">
        <v>15460</v>
      </c>
      <c r="G15398">
        <v>246</v>
      </c>
      <c r="H15398" t="s">
        <v>12</v>
      </c>
      <c r="I15398" t="s">
        <v>13</v>
      </c>
    </row>
    <row r="15399" spans="1:9" x14ac:dyDescent="0.25">
      <c r="A15399">
        <v>1</v>
      </c>
      <c r="B15399">
        <v>1590</v>
      </c>
      <c r="C15399">
        <v>5</v>
      </c>
      <c r="D15399" t="s">
        <v>18</v>
      </c>
      <c r="E15399" t="s">
        <v>29</v>
      </c>
      <c r="F15399" t="s">
        <v>15461</v>
      </c>
      <c r="G15399">
        <v>318</v>
      </c>
      <c r="H15399" t="s">
        <v>12</v>
      </c>
      <c r="I15399" t="s">
        <v>13</v>
      </c>
    </row>
    <row r="15400" spans="1:9" x14ac:dyDescent="0.25">
      <c r="A15400">
        <v>1</v>
      </c>
      <c r="B15400">
        <v>1764</v>
      </c>
      <c r="C15400">
        <v>4</v>
      </c>
      <c r="D15400" t="s">
        <v>23</v>
      </c>
      <c r="E15400" t="s">
        <v>10</v>
      </c>
      <c r="F15400" t="s">
        <v>15462</v>
      </c>
      <c r="G15400">
        <v>441</v>
      </c>
      <c r="H15400" t="s">
        <v>25</v>
      </c>
      <c r="I15400" t="s">
        <v>13</v>
      </c>
    </row>
    <row r="15401" spans="1:9" x14ac:dyDescent="0.25">
      <c r="A15401">
        <v>1</v>
      </c>
      <c r="B15401">
        <v>410</v>
      </c>
      <c r="C15401">
        <v>5</v>
      </c>
      <c r="D15401" t="s">
        <v>23</v>
      </c>
      <c r="E15401" t="s">
        <v>10</v>
      </c>
      <c r="F15401" t="s">
        <v>15463</v>
      </c>
      <c r="G15401">
        <v>82</v>
      </c>
      <c r="H15401" t="s">
        <v>25</v>
      </c>
      <c r="I15401" t="s">
        <v>13</v>
      </c>
    </row>
    <row r="15402" spans="1:9" x14ac:dyDescent="0.25">
      <c r="A15402">
        <v>1</v>
      </c>
      <c r="B15402">
        <v>515</v>
      </c>
      <c r="C15402">
        <v>5</v>
      </c>
      <c r="D15402" t="s">
        <v>14</v>
      </c>
      <c r="E15402" t="s">
        <v>39</v>
      </c>
      <c r="F15402" t="s">
        <v>15464</v>
      </c>
      <c r="G15402">
        <v>103</v>
      </c>
      <c r="H15402" t="s">
        <v>16</v>
      </c>
      <c r="I15402" t="s">
        <v>13</v>
      </c>
    </row>
    <row r="15403" spans="1:9" x14ac:dyDescent="0.25">
      <c r="A15403">
        <v>1</v>
      </c>
      <c r="B15403">
        <v>198</v>
      </c>
      <c r="C15403">
        <v>3</v>
      </c>
      <c r="D15403" t="s">
        <v>18</v>
      </c>
      <c r="E15403" t="s">
        <v>39</v>
      </c>
      <c r="F15403" t="s">
        <v>15465</v>
      </c>
      <c r="G15403">
        <v>66</v>
      </c>
      <c r="H15403" t="s">
        <v>12</v>
      </c>
      <c r="I15403" t="s">
        <v>13</v>
      </c>
    </row>
    <row r="15404" spans="1:9" x14ac:dyDescent="0.25">
      <c r="A15404">
        <v>1</v>
      </c>
      <c r="B15404">
        <v>1820</v>
      </c>
      <c r="C15404">
        <v>5</v>
      </c>
      <c r="D15404" t="s">
        <v>18</v>
      </c>
      <c r="E15404" t="s">
        <v>46</v>
      </c>
      <c r="F15404" t="s">
        <v>15466</v>
      </c>
      <c r="G15404">
        <v>364</v>
      </c>
      <c r="H15404" t="s">
        <v>12</v>
      </c>
      <c r="I15404" t="s">
        <v>13</v>
      </c>
    </row>
    <row r="15405" spans="1:9" x14ac:dyDescent="0.25">
      <c r="A15405">
        <v>1</v>
      </c>
      <c r="B15405">
        <v>652</v>
      </c>
      <c r="C15405">
        <v>4</v>
      </c>
      <c r="D15405" t="s">
        <v>18</v>
      </c>
      <c r="E15405" t="s">
        <v>39</v>
      </c>
      <c r="F15405" t="s">
        <v>15467</v>
      </c>
      <c r="G15405">
        <v>163</v>
      </c>
      <c r="H15405" t="s">
        <v>12</v>
      </c>
      <c r="I15405" t="s">
        <v>13</v>
      </c>
    </row>
    <row r="15406" spans="1:9" x14ac:dyDescent="0.25">
      <c r="A15406">
        <v>1</v>
      </c>
      <c r="B15406">
        <v>145</v>
      </c>
      <c r="C15406">
        <v>1</v>
      </c>
      <c r="D15406" t="s">
        <v>18</v>
      </c>
      <c r="E15406" t="s">
        <v>10</v>
      </c>
      <c r="F15406" t="s">
        <v>15468</v>
      </c>
      <c r="G15406">
        <v>145</v>
      </c>
      <c r="H15406" t="s">
        <v>12</v>
      </c>
      <c r="I15406" t="s">
        <v>13</v>
      </c>
    </row>
    <row r="15407" spans="1:9" x14ac:dyDescent="0.25">
      <c r="A15407">
        <v>1</v>
      </c>
      <c r="B15407">
        <v>772</v>
      </c>
      <c r="C15407">
        <v>4</v>
      </c>
      <c r="D15407" t="s">
        <v>23</v>
      </c>
      <c r="E15407" t="s">
        <v>39</v>
      </c>
      <c r="F15407" t="s">
        <v>15469</v>
      </c>
      <c r="G15407">
        <v>193</v>
      </c>
      <c r="H15407" t="s">
        <v>25</v>
      </c>
      <c r="I15407" t="s">
        <v>13</v>
      </c>
    </row>
    <row r="15408" spans="1:9" x14ac:dyDescent="0.25">
      <c r="A15408">
        <v>1</v>
      </c>
      <c r="B15408">
        <v>1527</v>
      </c>
      <c r="C15408">
        <v>3</v>
      </c>
      <c r="D15408" t="s">
        <v>18</v>
      </c>
      <c r="E15408" t="s">
        <v>10</v>
      </c>
      <c r="F15408" t="s">
        <v>15470</v>
      </c>
      <c r="G15408">
        <v>509</v>
      </c>
      <c r="H15408" t="s">
        <v>12</v>
      </c>
      <c r="I15408" t="s">
        <v>13</v>
      </c>
    </row>
    <row r="15409" spans="1:9" x14ac:dyDescent="0.25">
      <c r="A15409">
        <v>1</v>
      </c>
      <c r="B15409">
        <v>666</v>
      </c>
      <c r="C15409">
        <v>3</v>
      </c>
      <c r="D15409" t="s">
        <v>18</v>
      </c>
      <c r="E15409" t="s">
        <v>10</v>
      </c>
      <c r="F15409" t="s">
        <v>15471</v>
      </c>
      <c r="G15409">
        <v>222</v>
      </c>
      <c r="H15409" t="s">
        <v>12</v>
      </c>
      <c r="I15409" t="s">
        <v>13</v>
      </c>
    </row>
    <row r="15410" spans="1:9" x14ac:dyDescent="0.25">
      <c r="A15410">
        <v>1</v>
      </c>
      <c r="B15410">
        <v>310</v>
      </c>
      <c r="C15410">
        <v>2</v>
      </c>
      <c r="D15410" t="s">
        <v>18</v>
      </c>
      <c r="E15410" t="s">
        <v>46</v>
      </c>
      <c r="F15410" t="s">
        <v>15472</v>
      </c>
      <c r="G15410">
        <v>155</v>
      </c>
      <c r="H15410" t="s">
        <v>12</v>
      </c>
      <c r="I15410" t="s">
        <v>13</v>
      </c>
    </row>
    <row r="15411" spans="1:9" x14ac:dyDescent="0.25">
      <c r="A15411">
        <v>1</v>
      </c>
      <c r="B15411">
        <v>1968</v>
      </c>
      <c r="C15411">
        <v>4</v>
      </c>
      <c r="D15411" t="s">
        <v>18</v>
      </c>
      <c r="E15411" t="s">
        <v>10</v>
      </c>
      <c r="F15411" t="s">
        <v>15473</v>
      </c>
      <c r="G15411">
        <v>492</v>
      </c>
      <c r="H15411" t="s">
        <v>12</v>
      </c>
      <c r="I15411" t="s">
        <v>13</v>
      </c>
    </row>
    <row r="15412" spans="1:9" x14ac:dyDescent="0.25">
      <c r="A15412">
        <v>1</v>
      </c>
      <c r="B15412">
        <v>544</v>
      </c>
      <c r="C15412">
        <v>1</v>
      </c>
      <c r="D15412" t="s">
        <v>18</v>
      </c>
      <c r="E15412" t="s">
        <v>42</v>
      </c>
      <c r="F15412" t="s">
        <v>15474</v>
      </c>
      <c r="G15412">
        <v>544</v>
      </c>
      <c r="H15412" t="s">
        <v>12</v>
      </c>
      <c r="I15412" t="s">
        <v>13</v>
      </c>
    </row>
    <row r="15413" spans="1:9" x14ac:dyDescent="0.25">
      <c r="A15413">
        <v>1</v>
      </c>
      <c r="B15413">
        <v>840</v>
      </c>
      <c r="C15413">
        <v>4</v>
      </c>
      <c r="D15413" t="s">
        <v>18</v>
      </c>
      <c r="E15413" t="s">
        <v>46</v>
      </c>
      <c r="F15413" t="s">
        <v>15475</v>
      </c>
      <c r="G15413">
        <v>210</v>
      </c>
      <c r="H15413" t="s">
        <v>12</v>
      </c>
      <c r="I15413" t="s">
        <v>13</v>
      </c>
    </row>
    <row r="15414" spans="1:9" x14ac:dyDescent="0.25">
      <c r="A15414">
        <v>1</v>
      </c>
      <c r="B15414">
        <v>571</v>
      </c>
      <c r="C15414">
        <v>1</v>
      </c>
      <c r="D15414" t="s">
        <v>23</v>
      </c>
      <c r="E15414" t="s">
        <v>46</v>
      </c>
      <c r="F15414" t="s">
        <v>15476</v>
      </c>
      <c r="G15414">
        <v>571</v>
      </c>
      <c r="H15414" t="s">
        <v>25</v>
      </c>
      <c r="I15414" t="s">
        <v>13</v>
      </c>
    </row>
    <row r="15415" spans="1:9" x14ac:dyDescent="0.25">
      <c r="A15415">
        <v>1</v>
      </c>
      <c r="B15415">
        <v>234</v>
      </c>
      <c r="C15415">
        <v>3</v>
      </c>
      <c r="D15415" t="s">
        <v>23</v>
      </c>
      <c r="E15415" t="s">
        <v>10</v>
      </c>
      <c r="F15415" t="s">
        <v>15477</v>
      </c>
      <c r="G15415">
        <v>78</v>
      </c>
      <c r="H15415" t="s">
        <v>25</v>
      </c>
      <c r="I15415" t="s">
        <v>13</v>
      </c>
    </row>
    <row r="15416" spans="1:9" x14ac:dyDescent="0.25">
      <c r="A15416">
        <v>1</v>
      </c>
      <c r="B15416">
        <v>837</v>
      </c>
      <c r="C15416">
        <v>3</v>
      </c>
      <c r="D15416" t="s">
        <v>23</v>
      </c>
      <c r="E15416" t="s">
        <v>10</v>
      </c>
      <c r="F15416" t="s">
        <v>15478</v>
      </c>
      <c r="G15416">
        <v>279</v>
      </c>
      <c r="H15416" t="s">
        <v>25</v>
      </c>
      <c r="I15416" t="s">
        <v>13</v>
      </c>
    </row>
    <row r="15417" spans="1:9" x14ac:dyDescent="0.25">
      <c r="A15417">
        <v>1</v>
      </c>
      <c r="B15417">
        <v>6780</v>
      </c>
      <c r="C15417">
        <v>3</v>
      </c>
      <c r="D15417" t="s">
        <v>23</v>
      </c>
      <c r="E15417" t="s">
        <v>10</v>
      </c>
      <c r="F15417" t="s">
        <v>15479</v>
      </c>
      <c r="G15417">
        <v>2260</v>
      </c>
      <c r="H15417" t="s">
        <v>25</v>
      </c>
      <c r="I15417" t="s">
        <v>13</v>
      </c>
    </row>
    <row r="15418" spans="1:9" x14ac:dyDescent="0.25">
      <c r="A15418">
        <v>1</v>
      </c>
      <c r="B15418">
        <v>606</v>
      </c>
      <c r="C15418">
        <v>3</v>
      </c>
      <c r="D15418" t="s">
        <v>18</v>
      </c>
      <c r="E15418" t="s">
        <v>46</v>
      </c>
      <c r="F15418" t="s">
        <v>15480</v>
      </c>
      <c r="G15418">
        <v>202</v>
      </c>
      <c r="H15418" t="s">
        <v>12</v>
      </c>
      <c r="I15418" t="s">
        <v>13</v>
      </c>
    </row>
    <row r="15419" spans="1:9" x14ac:dyDescent="0.25">
      <c r="A15419">
        <v>1</v>
      </c>
      <c r="B15419">
        <v>924</v>
      </c>
      <c r="C15419">
        <v>4</v>
      </c>
      <c r="D15419" t="s">
        <v>23</v>
      </c>
      <c r="E15419" t="s">
        <v>67</v>
      </c>
      <c r="F15419" t="s">
        <v>15481</v>
      </c>
      <c r="G15419">
        <v>231</v>
      </c>
      <c r="H15419" t="s">
        <v>25</v>
      </c>
      <c r="I15419" t="s">
        <v>13</v>
      </c>
    </row>
    <row r="15420" spans="1:9" x14ac:dyDescent="0.25">
      <c r="A15420">
        <v>1</v>
      </c>
      <c r="B15420">
        <v>1880</v>
      </c>
      <c r="C15420">
        <v>4</v>
      </c>
      <c r="D15420" t="s">
        <v>23</v>
      </c>
      <c r="E15420" t="s">
        <v>67</v>
      </c>
      <c r="F15420" t="s">
        <v>15482</v>
      </c>
      <c r="G15420">
        <v>470</v>
      </c>
      <c r="H15420" t="s">
        <v>25</v>
      </c>
      <c r="I15420" t="s">
        <v>13</v>
      </c>
    </row>
    <row r="15421" spans="1:9" x14ac:dyDescent="0.25">
      <c r="A15421">
        <v>1</v>
      </c>
      <c r="B15421">
        <v>98</v>
      </c>
      <c r="C15421">
        <v>1</v>
      </c>
      <c r="D15421" t="s">
        <v>18</v>
      </c>
      <c r="E15421" t="s">
        <v>42</v>
      </c>
      <c r="F15421" t="s">
        <v>15483</v>
      </c>
      <c r="G15421">
        <v>98</v>
      </c>
      <c r="H15421" t="s">
        <v>12</v>
      </c>
      <c r="I15421" t="s">
        <v>13</v>
      </c>
    </row>
    <row r="15422" spans="1:9" x14ac:dyDescent="0.25">
      <c r="A15422">
        <v>1</v>
      </c>
      <c r="B15422">
        <v>6476</v>
      </c>
      <c r="C15422">
        <v>4</v>
      </c>
      <c r="D15422" t="s">
        <v>18</v>
      </c>
      <c r="E15422" t="s">
        <v>39</v>
      </c>
      <c r="F15422" t="s">
        <v>15484</v>
      </c>
      <c r="G15422">
        <v>1619</v>
      </c>
      <c r="H15422" t="s">
        <v>12</v>
      </c>
      <c r="I15422" t="s">
        <v>13</v>
      </c>
    </row>
    <row r="15423" spans="1:9" x14ac:dyDescent="0.25">
      <c r="A15423">
        <v>1</v>
      </c>
      <c r="B15423">
        <v>2608</v>
      </c>
      <c r="C15423">
        <v>4</v>
      </c>
      <c r="D15423" t="s">
        <v>23</v>
      </c>
      <c r="E15423" t="s">
        <v>67</v>
      </c>
      <c r="F15423" t="s">
        <v>15485</v>
      </c>
      <c r="G15423">
        <v>652</v>
      </c>
      <c r="H15423" t="s">
        <v>25</v>
      </c>
      <c r="I15423" t="s">
        <v>13</v>
      </c>
    </row>
    <row r="15424" spans="1:9" x14ac:dyDescent="0.25">
      <c r="A15424">
        <v>1</v>
      </c>
      <c r="B15424">
        <v>380</v>
      </c>
      <c r="C15424">
        <v>5</v>
      </c>
      <c r="D15424" t="s">
        <v>23</v>
      </c>
      <c r="E15424" t="s">
        <v>10</v>
      </c>
      <c r="F15424" t="s">
        <v>15486</v>
      </c>
      <c r="G15424">
        <v>76</v>
      </c>
      <c r="H15424" t="s">
        <v>25</v>
      </c>
      <c r="I15424" t="s">
        <v>13</v>
      </c>
    </row>
    <row r="15425" spans="1:9" x14ac:dyDescent="0.25">
      <c r="A15425">
        <v>1</v>
      </c>
      <c r="B15425">
        <v>222</v>
      </c>
      <c r="C15425">
        <v>3</v>
      </c>
      <c r="D15425" t="s">
        <v>23</v>
      </c>
      <c r="E15425" t="s">
        <v>39</v>
      </c>
      <c r="F15425" t="s">
        <v>15487</v>
      </c>
      <c r="G15425">
        <v>74</v>
      </c>
      <c r="H15425" t="s">
        <v>25</v>
      </c>
      <c r="I15425" t="s">
        <v>13</v>
      </c>
    </row>
    <row r="15426" spans="1:9" x14ac:dyDescent="0.25">
      <c r="A15426">
        <v>1</v>
      </c>
      <c r="B15426">
        <v>1395</v>
      </c>
      <c r="C15426">
        <v>5</v>
      </c>
      <c r="D15426" t="s">
        <v>23</v>
      </c>
      <c r="E15426" t="s">
        <v>10</v>
      </c>
      <c r="F15426" t="s">
        <v>15488</v>
      </c>
      <c r="G15426">
        <v>279</v>
      </c>
      <c r="H15426" t="s">
        <v>25</v>
      </c>
      <c r="I15426" t="s">
        <v>13</v>
      </c>
    </row>
    <row r="15427" spans="1:9" x14ac:dyDescent="0.25">
      <c r="A15427">
        <v>1</v>
      </c>
      <c r="B15427">
        <v>2153</v>
      </c>
      <c r="C15427">
        <v>1</v>
      </c>
      <c r="D15427" t="s">
        <v>18</v>
      </c>
      <c r="E15427" t="s">
        <v>10</v>
      </c>
      <c r="F15427" t="s">
        <v>15489</v>
      </c>
      <c r="G15427">
        <v>2153</v>
      </c>
      <c r="H15427" t="s">
        <v>12</v>
      </c>
      <c r="I15427" t="s">
        <v>13</v>
      </c>
    </row>
    <row r="15428" spans="1:9" x14ac:dyDescent="0.25">
      <c r="A15428">
        <v>1</v>
      </c>
      <c r="B15428">
        <v>974</v>
      </c>
      <c r="C15428">
        <v>1</v>
      </c>
      <c r="D15428" t="s">
        <v>23</v>
      </c>
      <c r="E15428" t="s">
        <v>10</v>
      </c>
      <c r="F15428" t="s">
        <v>15490</v>
      </c>
      <c r="G15428">
        <v>974</v>
      </c>
      <c r="H15428" t="s">
        <v>25</v>
      </c>
      <c r="I15428" t="s">
        <v>13</v>
      </c>
    </row>
    <row r="15429" spans="1:9" x14ac:dyDescent="0.25">
      <c r="A15429">
        <v>1</v>
      </c>
      <c r="B15429">
        <v>1780</v>
      </c>
      <c r="C15429">
        <v>4</v>
      </c>
      <c r="D15429" t="s">
        <v>18</v>
      </c>
      <c r="E15429" t="s">
        <v>10</v>
      </c>
      <c r="F15429" t="s">
        <v>15491</v>
      </c>
      <c r="G15429">
        <v>445</v>
      </c>
      <c r="H15429" t="s">
        <v>12</v>
      </c>
      <c r="I15429" t="s">
        <v>13</v>
      </c>
    </row>
    <row r="15430" spans="1:9" x14ac:dyDescent="0.25">
      <c r="A15430">
        <v>1</v>
      </c>
      <c r="B15430">
        <v>118</v>
      </c>
      <c r="C15430">
        <v>1</v>
      </c>
      <c r="D15430" t="s">
        <v>23</v>
      </c>
      <c r="E15430" t="s">
        <v>39</v>
      </c>
      <c r="F15430" t="s">
        <v>15492</v>
      </c>
      <c r="G15430">
        <v>118</v>
      </c>
      <c r="H15430" t="s">
        <v>25</v>
      </c>
      <c r="I15430" t="s">
        <v>13</v>
      </c>
    </row>
    <row r="15431" spans="1:9" x14ac:dyDescent="0.25">
      <c r="A15431">
        <v>1</v>
      </c>
      <c r="B15431">
        <v>3520</v>
      </c>
      <c r="C15431">
        <v>5</v>
      </c>
      <c r="D15431" t="s">
        <v>23</v>
      </c>
      <c r="E15431" t="s">
        <v>67</v>
      </c>
      <c r="F15431" t="s">
        <v>15493</v>
      </c>
      <c r="G15431">
        <v>704</v>
      </c>
      <c r="H15431" t="s">
        <v>25</v>
      </c>
      <c r="I15431" t="s">
        <v>13</v>
      </c>
    </row>
    <row r="15432" spans="1:9" x14ac:dyDescent="0.25">
      <c r="A15432">
        <v>1</v>
      </c>
      <c r="B15432">
        <v>564</v>
      </c>
      <c r="C15432">
        <v>4</v>
      </c>
      <c r="D15432" t="s">
        <v>18</v>
      </c>
      <c r="E15432" t="s">
        <v>29</v>
      </c>
      <c r="F15432" t="s">
        <v>15494</v>
      </c>
      <c r="G15432">
        <v>141</v>
      </c>
      <c r="H15432" t="s">
        <v>12</v>
      </c>
      <c r="I15432" t="s">
        <v>13</v>
      </c>
    </row>
    <row r="15433" spans="1:9" x14ac:dyDescent="0.25">
      <c r="A15433">
        <v>1</v>
      </c>
      <c r="B15433">
        <v>2301</v>
      </c>
      <c r="C15433">
        <v>3</v>
      </c>
      <c r="D15433" t="s">
        <v>18</v>
      </c>
      <c r="E15433" t="s">
        <v>39</v>
      </c>
      <c r="F15433" t="s">
        <v>15495</v>
      </c>
      <c r="G15433">
        <v>767</v>
      </c>
      <c r="H15433" t="s">
        <v>12</v>
      </c>
      <c r="I15433" t="s">
        <v>13</v>
      </c>
    </row>
    <row r="15434" spans="1:9" x14ac:dyDescent="0.25">
      <c r="A15434">
        <v>1</v>
      </c>
      <c r="B15434">
        <v>393</v>
      </c>
      <c r="C15434">
        <v>3</v>
      </c>
      <c r="D15434" t="s">
        <v>14</v>
      </c>
      <c r="E15434" t="s">
        <v>39</v>
      </c>
      <c r="F15434" t="s">
        <v>15496</v>
      </c>
      <c r="G15434">
        <v>131</v>
      </c>
      <c r="H15434" t="s">
        <v>16</v>
      </c>
      <c r="I15434" t="s">
        <v>13</v>
      </c>
    </row>
    <row r="15435" spans="1:9" x14ac:dyDescent="0.25">
      <c r="A15435">
        <v>1</v>
      </c>
      <c r="B15435">
        <v>477</v>
      </c>
      <c r="C15435">
        <v>3</v>
      </c>
      <c r="D15435" t="s">
        <v>14</v>
      </c>
      <c r="E15435" t="s">
        <v>10</v>
      </c>
      <c r="F15435" t="s">
        <v>15497</v>
      </c>
      <c r="G15435">
        <v>159</v>
      </c>
      <c r="H15435" t="s">
        <v>16</v>
      </c>
      <c r="I15435" t="s">
        <v>13</v>
      </c>
    </row>
    <row r="15436" spans="1:9" x14ac:dyDescent="0.25">
      <c r="A15436">
        <v>1</v>
      </c>
      <c r="B15436">
        <v>918</v>
      </c>
      <c r="C15436">
        <v>3</v>
      </c>
      <c r="D15436" t="s">
        <v>23</v>
      </c>
      <c r="E15436" t="s">
        <v>10</v>
      </c>
      <c r="F15436" t="s">
        <v>15498</v>
      </c>
      <c r="G15436">
        <v>306</v>
      </c>
      <c r="H15436" t="s">
        <v>25</v>
      </c>
      <c r="I15436" t="s">
        <v>13</v>
      </c>
    </row>
    <row r="15437" spans="1:9" x14ac:dyDescent="0.25">
      <c r="A15437">
        <v>1</v>
      </c>
      <c r="B15437">
        <v>591</v>
      </c>
      <c r="C15437">
        <v>3</v>
      </c>
      <c r="D15437" t="s">
        <v>18</v>
      </c>
      <c r="E15437" t="s">
        <v>10</v>
      </c>
      <c r="F15437" t="s">
        <v>15499</v>
      </c>
      <c r="G15437">
        <v>197</v>
      </c>
      <c r="H15437" t="s">
        <v>12</v>
      </c>
      <c r="I15437" t="s">
        <v>13</v>
      </c>
    </row>
    <row r="15438" spans="1:9" x14ac:dyDescent="0.25">
      <c r="A15438">
        <v>1</v>
      </c>
      <c r="B15438">
        <v>876</v>
      </c>
      <c r="C15438">
        <v>3</v>
      </c>
      <c r="D15438" t="s">
        <v>23</v>
      </c>
      <c r="E15438" t="s">
        <v>10</v>
      </c>
      <c r="F15438" t="s">
        <v>15500</v>
      </c>
      <c r="G15438">
        <v>292</v>
      </c>
      <c r="H15438" t="s">
        <v>25</v>
      </c>
      <c r="I15438" t="s">
        <v>13</v>
      </c>
    </row>
    <row r="15439" spans="1:9" x14ac:dyDescent="0.25">
      <c r="A15439">
        <v>1</v>
      </c>
      <c r="B15439">
        <v>1735</v>
      </c>
      <c r="C15439">
        <v>5</v>
      </c>
      <c r="D15439" t="s">
        <v>18</v>
      </c>
      <c r="E15439" t="s">
        <v>10</v>
      </c>
      <c r="F15439" t="s">
        <v>15501</v>
      </c>
      <c r="G15439">
        <v>347</v>
      </c>
      <c r="H15439" t="s">
        <v>12</v>
      </c>
      <c r="I15439" t="s">
        <v>13</v>
      </c>
    </row>
    <row r="15440" spans="1:9" x14ac:dyDescent="0.25">
      <c r="A15440">
        <v>1</v>
      </c>
      <c r="B15440">
        <v>635</v>
      </c>
      <c r="C15440">
        <v>5</v>
      </c>
      <c r="D15440" t="s">
        <v>18</v>
      </c>
      <c r="E15440" t="s">
        <v>10</v>
      </c>
      <c r="F15440" t="s">
        <v>15502</v>
      </c>
      <c r="G15440">
        <v>127</v>
      </c>
      <c r="H15440" t="s">
        <v>12</v>
      </c>
      <c r="I15440" t="s">
        <v>13</v>
      </c>
    </row>
    <row r="15441" spans="1:9" x14ac:dyDescent="0.25">
      <c r="A15441">
        <v>1</v>
      </c>
      <c r="B15441">
        <v>840</v>
      </c>
      <c r="C15441">
        <v>5</v>
      </c>
      <c r="D15441" t="s">
        <v>14</v>
      </c>
      <c r="E15441" t="s">
        <v>67</v>
      </c>
      <c r="F15441" t="s">
        <v>15503</v>
      </c>
      <c r="G15441">
        <v>168</v>
      </c>
      <c r="H15441" t="s">
        <v>16</v>
      </c>
      <c r="I15441" t="s">
        <v>13</v>
      </c>
    </row>
    <row r="15442" spans="1:9" x14ac:dyDescent="0.25">
      <c r="A15442">
        <v>1</v>
      </c>
      <c r="B15442">
        <v>1470</v>
      </c>
      <c r="C15442">
        <v>5</v>
      </c>
      <c r="D15442" t="s">
        <v>18</v>
      </c>
      <c r="E15442" t="s">
        <v>10</v>
      </c>
      <c r="F15442" t="s">
        <v>15504</v>
      </c>
      <c r="G15442">
        <v>294</v>
      </c>
      <c r="H15442" t="s">
        <v>12</v>
      </c>
      <c r="I15442" t="s">
        <v>13</v>
      </c>
    </row>
    <row r="15443" spans="1:9" x14ac:dyDescent="0.25">
      <c r="A15443">
        <v>1</v>
      </c>
      <c r="B15443">
        <v>725</v>
      </c>
      <c r="C15443">
        <v>1</v>
      </c>
      <c r="D15443" t="s">
        <v>23</v>
      </c>
      <c r="E15443" t="s">
        <v>10</v>
      </c>
      <c r="F15443" t="s">
        <v>15505</v>
      </c>
      <c r="G15443">
        <v>725</v>
      </c>
      <c r="H15443" t="s">
        <v>25</v>
      </c>
      <c r="I15443" t="s">
        <v>13</v>
      </c>
    </row>
    <row r="15444" spans="1:9" x14ac:dyDescent="0.25">
      <c r="A15444">
        <v>1</v>
      </c>
      <c r="B15444">
        <v>755</v>
      </c>
      <c r="C15444">
        <v>1</v>
      </c>
      <c r="D15444" t="s">
        <v>23</v>
      </c>
      <c r="E15444" t="s">
        <v>39</v>
      </c>
      <c r="F15444" t="s">
        <v>15506</v>
      </c>
      <c r="G15444">
        <v>755</v>
      </c>
      <c r="H15444" t="s">
        <v>25</v>
      </c>
      <c r="I15444" t="s">
        <v>13</v>
      </c>
    </row>
    <row r="15445" spans="1:9" x14ac:dyDescent="0.25">
      <c r="A15445">
        <v>1</v>
      </c>
      <c r="B15445">
        <v>13350</v>
      </c>
      <c r="C15445">
        <v>3</v>
      </c>
      <c r="D15445" t="s">
        <v>23</v>
      </c>
      <c r="E15445" t="s">
        <v>39</v>
      </c>
      <c r="F15445" t="s">
        <v>15507</v>
      </c>
      <c r="G15445">
        <v>4450</v>
      </c>
      <c r="H15445" t="s">
        <v>25</v>
      </c>
      <c r="I15445" t="s">
        <v>13</v>
      </c>
    </row>
    <row r="15446" spans="1:9" x14ac:dyDescent="0.25">
      <c r="A15446">
        <v>1</v>
      </c>
      <c r="B15446">
        <v>129</v>
      </c>
      <c r="C15446">
        <v>1</v>
      </c>
      <c r="D15446" t="s">
        <v>23</v>
      </c>
      <c r="E15446" t="s">
        <v>10</v>
      </c>
      <c r="F15446" t="s">
        <v>15508</v>
      </c>
      <c r="G15446">
        <v>129</v>
      </c>
      <c r="H15446" t="s">
        <v>25</v>
      </c>
      <c r="I15446" t="s">
        <v>13</v>
      </c>
    </row>
    <row r="15447" spans="1:9" x14ac:dyDescent="0.25">
      <c r="A15447">
        <v>1</v>
      </c>
      <c r="B15447">
        <v>8672</v>
      </c>
      <c r="C15447">
        <v>4</v>
      </c>
      <c r="D15447" t="s">
        <v>23</v>
      </c>
      <c r="E15447" t="s">
        <v>39</v>
      </c>
      <c r="F15447" t="s">
        <v>15509</v>
      </c>
      <c r="G15447">
        <v>2168</v>
      </c>
      <c r="H15447" t="s">
        <v>25</v>
      </c>
      <c r="I15447" t="s">
        <v>13</v>
      </c>
    </row>
    <row r="15448" spans="1:9" x14ac:dyDescent="0.25">
      <c r="A15448">
        <v>1</v>
      </c>
      <c r="B15448">
        <v>2895</v>
      </c>
      <c r="C15448">
        <v>5</v>
      </c>
      <c r="D15448" t="s">
        <v>14</v>
      </c>
      <c r="E15448" t="s">
        <v>10</v>
      </c>
      <c r="F15448" t="s">
        <v>15510</v>
      </c>
      <c r="G15448">
        <v>579</v>
      </c>
      <c r="H15448" t="s">
        <v>16</v>
      </c>
      <c r="I15448" t="s">
        <v>13</v>
      </c>
    </row>
    <row r="15449" spans="1:9" x14ac:dyDescent="0.25">
      <c r="A15449">
        <v>1</v>
      </c>
      <c r="B15449">
        <v>725</v>
      </c>
      <c r="C15449">
        <v>1</v>
      </c>
      <c r="D15449" t="s">
        <v>23</v>
      </c>
      <c r="E15449" t="s">
        <v>10</v>
      </c>
      <c r="F15449" t="s">
        <v>15511</v>
      </c>
      <c r="G15449">
        <v>725</v>
      </c>
      <c r="H15449" t="s">
        <v>25</v>
      </c>
      <c r="I15449" t="s">
        <v>13</v>
      </c>
    </row>
    <row r="15450" spans="1:9" x14ac:dyDescent="0.25">
      <c r="A15450">
        <v>1</v>
      </c>
      <c r="B15450">
        <v>3956</v>
      </c>
      <c r="C15450">
        <v>4</v>
      </c>
      <c r="D15450" t="s">
        <v>23</v>
      </c>
      <c r="E15450" t="s">
        <v>10</v>
      </c>
      <c r="F15450" t="s">
        <v>15512</v>
      </c>
      <c r="G15450">
        <v>989</v>
      </c>
      <c r="H15450" t="s">
        <v>25</v>
      </c>
      <c r="I15450" t="s">
        <v>13</v>
      </c>
    </row>
    <row r="15451" spans="1:9" x14ac:dyDescent="0.25">
      <c r="A15451">
        <v>1</v>
      </c>
      <c r="B15451">
        <v>624</v>
      </c>
      <c r="C15451">
        <v>3</v>
      </c>
      <c r="D15451" t="s">
        <v>23</v>
      </c>
      <c r="E15451" t="s">
        <v>10</v>
      </c>
      <c r="F15451" t="s">
        <v>15513</v>
      </c>
      <c r="G15451">
        <v>208</v>
      </c>
      <c r="H15451" t="s">
        <v>25</v>
      </c>
      <c r="I15451" t="s">
        <v>13</v>
      </c>
    </row>
    <row r="15452" spans="1:9" x14ac:dyDescent="0.25">
      <c r="A15452">
        <v>1</v>
      </c>
      <c r="B15452">
        <v>1045</v>
      </c>
      <c r="C15452">
        <v>5</v>
      </c>
      <c r="D15452" t="s">
        <v>23</v>
      </c>
      <c r="E15452" t="s">
        <v>29</v>
      </c>
      <c r="F15452" t="s">
        <v>15514</v>
      </c>
      <c r="G15452">
        <v>209</v>
      </c>
      <c r="H15452" t="s">
        <v>25</v>
      </c>
      <c r="I15452" t="s">
        <v>13</v>
      </c>
    </row>
    <row r="15453" spans="1:9" x14ac:dyDescent="0.25">
      <c r="A15453">
        <v>1</v>
      </c>
      <c r="B15453">
        <v>450</v>
      </c>
      <c r="C15453">
        <v>3</v>
      </c>
      <c r="D15453" t="s">
        <v>23</v>
      </c>
      <c r="E15453" t="s">
        <v>39</v>
      </c>
      <c r="F15453" t="s">
        <v>15515</v>
      </c>
      <c r="G15453">
        <v>150</v>
      </c>
      <c r="H15453" t="s">
        <v>25</v>
      </c>
      <c r="I15453" t="s">
        <v>13</v>
      </c>
    </row>
    <row r="15454" spans="1:9" x14ac:dyDescent="0.25">
      <c r="A15454">
        <v>1</v>
      </c>
      <c r="B15454">
        <v>141</v>
      </c>
      <c r="C15454">
        <v>3</v>
      </c>
      <c r="D15454" t="s">
        <v>23</v>
      </c>
      <c r="E15454" t="s">
        <v>46</v>
      </c>
      <c r="F15454" t="s">
        <v>15516</v>
      </c>
      <c r="G15454">
        <v>47</v>
      </c>
      <c r="H15454" t="s">
        <v>25</v>
      </c>
      <c r="I15454" t="s">
        <v>13</v>
      </c>
    </row>
    <row r="15455" spans="1:9" x14ac:dyDescent="0.25">
      <c r="A15455">
        <v>1</v>
      </c>
      <c r="B15455">
        <v>375</v>
      </c>
      <c r="C15455">
        <v>1</v>
      </c>
      <c r="D15455" t="s">
        <v>18</v>
      </c>
      <c r="E15455" t="s">
        <v>29</v>
      </c>
      <c r="F15455" t="s">
        <v>15517</v>
      </c>
      <c r="G15455">
        <v>375</v>
      </c>
      <c r="H15455" t="s">
        <v>12</v>
      </c>
      <c r="I15455" t="s">
        <v>13</v>
      </c>
    </row>
    <row r="15456" spans="1:9" x14ac:dyDescent="0.25">
      <c r="A15456">
        <v>1</v>
      </c>
      <c r="B15456">
        <v>930</v>
      </c>
      <c r="C15456">
        <v>5</v>
      </c>
      <c r="D15456" t="s">
        <v>14</v>
      </c>
      <c r="E15456" t="s">
        <v>46</v>
      </c>
      <c r="F15456" t="s">
        <v>15518</v>
      </c>
      <c r="G15456">
        <v>186</v>
      </c>
      <c r="H15456" t="s">
        <v>16</v>
      </c>
      <c r="I15456" t="s">
        <v>13</v>
      </c>
    </row>
    <row r="15457" spans="1:9" x14ac:dyDescent="0.25">
      <c r="A15457">
        <v>1</v>
      </c>
      <c r="B15457">
        <v>1500</v>
      </c>
      <c r="C15457">
        <v>3</v>
      </c>
      <c r="D15457" t="s">
        <v>14</v>
      </c>
      <c r="E15457" t="s">
        <v>46</v>
      </c>
      <c r="F15457" t="s">
        <v>15519</v>
      </c>
      <c r="G15457">
        <v>500</v>
      </c>
      <c r="H15457" t="s">
        <v>16</v>
      </c>
      <c r="I15457" t="s">
        <v>13</v>
      </c>
    </row>
    <row r="15458" spans="1:9" x14ac:dyDescent="0.25">
      <c r="A15458">
        <v>1</v>
      </c>
      <c r="B15458">
        <v>736</v>
      </c>
      <c r="C15458">
        <v>4</v>
      </c>
      <c r="D15458" t="s">
        <v>14</v>
      </c>
      <c r="E15458" t="s">
        <v>46</v>
      </c>
      <c r="F15458" t="s">
        <v>15520</v>
      </c>
      <c r="G15458">
        <v>184</v>
      </c>
      <c r="H15458" t="s">
        <v>16</v>
      </c>
      <c r="I15458" t="s">
        <v>13</v>
      </c>
    </row>
    <row r="15459" spans="1:9" x14ac:dyDescent="0.25">
      <c r="A15459">
        <v>1</v>
      </c>
      <c r="B15459">
        <v>180</v>
      </c>
      <c r="C15459">
        <v>5</v>
      </c>
      <c r="D15459" t="s">
        <v>14</v>
      </c>
      <c r="E15459" t="s">
        <v>46</v>
      </c>
      <c r="F15459" t="s">
        <v>15521</v>
      </c>
      <c r="G15459">
        <v>36</v>
      </c>
      <c r="H15459" t="s">
        <v>16</v>
      </c>
      <c r="I15459" t="s">
        <v>13</v>
      </c>
    </row>
    <row r="15460" spans="1:9" x14ac:dyDescent="0.25">
      <c r="A15460">
        <v>1</v>
      </c>
      <c r="B15460">
        <v>667</v>
      </c>
      <c r="C15460">
        <v>1</v>
      </c>
      <c r="D15460" t="s">
        <v>14</v>
      </c>
      <c r="E15460" t="s">
        <v>46</v>
      </c>
      <c r="F15460" t="s">
        <v>15522</v>
      </c>
      <c r="G15460">
        <v>667</v>
      </c>
      <c r="H15460" t="s">
        <v>16</v>
      </c>
      <c r="I15460" t="s">
        <v>13</v>
      </c>
    </row>
    <row r="15461" spans="1:9" x14ac:dyDescent="0.25">
      <c r="A15461">
        <v>1</v>
      </c>
      <c r="B15461">
        <v>852</v>
      </c>
      <c r="C15461">
        <v>4</v>
      </c>
      <c r="D15461" t="s">
        <v>14</v>
      </c>
      <c r="E15461" t="s">
        <v>46</v>
      </c>
      <c r="F15461" t="s">
        <v>15523</v>
      </c>
      <c r="G15461">
        <v>213</v>
      </c>
      <c r="H15461" t="s">
        <v>16</v>
      </c>
      <c r="I15461" t="s">
        <v>13</v>
      </c>
    </row>
    <row r="15462" spans="1:9" x14ac:dyDescent="0.25">
      <c r="A15462">
        <v>1</v>
      </c>
      <c r="B15462">
        <v>2906</v>
      </c>
      <c r="C15462">
        <v>2</v>
      </c>
      <c r="D15462" t="s">
        <v>14</v>
      </c>
      <c r="E15462" t="s">
        <v>46</v>
      </c>
      <c r="F15462" t="s">
        <v>15524</v>
      </c>
      <c r="G15462">
        <v>1453</v>
      </c>
      <c r="H15462" t="s">
        <v>16</v>
      </c>
      <c r="I15462" t="s">
        <v>13</v>
      </c>
    </row>
    <row r="15463" spans="1:9" x14ac:dyDescent="0.25">
      <c r="A15463">
        <v>1</v>
      </c>
      <c r="B15463">
        <v>968</v>
      </c>
      <c r="C15463">
        <v>4</v>
      </c>
      <c r="D15463" t="s">
        <v>14</v>
      </c>
      <c r="E15463" t="s">
        <v>46</v>
      </c>
      <c r="F15463" t="s">
        <v>15525</v>
      </c>
      <c r="G15463">
        <v>242</v>
      </c>
      <c r="H15463" t="s">
        <v>16</v>
      </c>
      <c r="I15463" t="s">
        <v>13</v>
      </c>
    </row>
    <row r="15464" spans="1:9" x14ac:dyDescent="0.25">
      <c r="A15464">
        <v>1</v>
      </c>
      <c r="B15464">
        <v>588</v>
      </c>
      <c r="C15464">
        <v>4</v>
      </c>
      <c r="D15464" t="s">
        <v>14</v>
      </c>
      <c r="E15464" t="s">
        <v>39</v>
      </c>
      <c r="F15464" t="s">
        <v>15526</v>
      </c>
      <c r="G15464">
        <v>147</v>
      </c>
      <c r="H15464" t="s">
        <v>16</v>
      </c>
      <c r="I15464" t="s">
        <v>13</v>
      </c>
    </row>
    <row r="15465" spans="1:9" x14ac:dyDescent="0.25">
      <c r="A15465">
        <v>1</v>
      </c>
      <c r="B15465">
        <v>423</v>
      </c>
      <c r="C15465">
        <v>3</v>
      </c>
      <c r="D15465" t="s">
        <v>14</v>
      </c>
      <c r="E15465" t="s">
        <v>39</v>
      </c>
      <c r="F15465" t="s">
        <v>15527</v>
      </c>
      <c r="G15465">
        <v>141</v>
      </c>
      <c r="H15465" t="s">
        <v>16</v>
      </c>
      <c r="I15465" t="s">
        <v>13</v>
      </c>
    </row>
    <row r="15466" spans="1:9" x14ac:dyDescent="0.25">
      <c r="A15466">
        <v>1</v>
      </c>
      <c r="B15466">
        <v>1500</v>
      </c>
      <c r="C15466">
        <v>3</v>
      </c>
      <c r="D15466" t="s">
        <v>14</v>
      </c>
      <c r="E15466" t="s">
        <v>46</v>
      </c>
      <c r="F15466" t="s">
        <v>15528</v>
      </c>
      <c r="G15466">
        <v>500</v>
      </c>
      <c r="H15466" t="s">
        <v>16</v>
      </c>
      <c r="I15466" t="s">
        <v>13</v>
      </c>
    </row>
    <row r="15467" spans="1:9" x14ac:dyDescent="0.25">
      <c r="A15467">
        <v>1</v>
      </c>
      <c r="B15467">
        <v>640</v>
      </c>
      <c r="C15467">
        <v>5</v>
      </c>
      <c r="D15467" t="s">
        <v>14</v>
      </c>
      <c r="E15467" t="s">
        <v>46</v>
      </c>
      <c r="F15467" t="s">
        <v>15529</v>
      </c>
      <c r="G15467">
        <v>128</v>
      </c>
      <c r="H15467" t="s">
        <v>16</v>
      </c>
      <c r="I15467" t="s">
        <v>13</v>
      </c>
    </row>
    <row r="15468" spans="1:9" x14ac:dyDescent="0.25">
      <c r="A15468">
        <v>1</v>
      </c>
      <c r="B15468">
        <v>1002</v>
      </c>
      <c r="C15468">
        <v>3</v>
      </c>
      <c r="D15468" t="s">
        <v>14</v>
      </c>
      <c r="E15468" t="s">
        <v>46</v>
      </c>
      <c r="F15468" t="s">
        <v>15530</v>
      </c>
      <c r="G15468">
        <v>334</v>
      </c>
      <c r="H15468" t="s">
        <v>16</v>
      </c>
      <c r="I15468" t="s">
        <v>13</v>
      </c>
    </row>
    <row r="15469" spans="1:9" x14ac:dyDescent="0.25">
      <c r="A15469">
        <v>1</v>
      </c>
      <c r="B15469">
        <v>950</v>
      </c>
      <c r="C15469">
        <v>5</v>
      </c>
      <c r="D15469" t="s">
        <v>18</v>
      </c>
      <c r="E15469" t="s">
        <v>10</v>
      </c>
      <c r="F15469" t="s">
        <v>15531</v>
      </c>
      <c r="G15469">
        <v>190</v>
      </c>
      <c r="H15469" t="s">
        <v>12</v>
      </c>
      <c r="I15469" t="s">
        <v>13</v>
      </c>
    </row>
    <row r="15470" spans="1:9" x14ac:dyDescent="0.25">
      <c r="A15470">
        <v>1</v>
      </c>
      <c r="B15470">
        <v>171</v>
      </c>
      <c r="C15470">
        <v>1</v>
      </c>
      <c r="D15470" t="s">
        <v>23</v>
      </c>
      <c r="E15470" t="s">
        <v>67</v>
      </c>
      <c r="F15470" t="s">
        <v>15532</v>
      </c>
      <c r="G15470">
        <v>171</v>
      </c>
      <c r="H15470" t="s">
        <v>25</v>
      </c>
      <c r="I15470" t="s">
        <v>13</v>
      </c>
    </row>
    <row r="15471" spans="1:9" x14ac:dyDescent="0.25">
      <c r="A15471">
        <v>1</v>
      </c>
      <c r="B15471">
        <v>240</v>
      </c>
      <c r="C15471">
        <v>5</v>
      </c>
      <c r="D15471" t="s">
        <v>18</v>
      </c>
      <c r="E15471" t="s">
        <v>46</v>
      </c>
      <c r="F15471" t="s">
        <v>15533</v>
      </c>
      <c r="G15471">
        <v>48</v>
      </c>
      <c r="H15471" t="s">
        <v>12</v>
      </c>
      <c r="I15471" t="s">
        <v>13</v>
      </c>
    </row>
    <row r="15472" spans="1:9" x14ac:dyDescent="0.25">
      <c r="A15472">
        <v>1</v>
      </c>
      <c r="B15472">
        <v>549</v>
      </c>
      <c r="C15472">
        <v>3</v>
      </c>
      <c r="D15472" t="s">
        <v>23</v>
      </c>
      <c r="E15472" t="s">
        <v>10</v>
      </c>
      <c r="F15472" t="s">
        <v>15534</v>
      </c>
      <c r="G15472">
        <v>183</v>
      </c>
      <c r="H15472" t="s">
        <v>25</v>
      </c>
      <c r="I15472" t="s">
        <v>13</v>
      </c>
    </row>
    <row r="15473" spans="1:9" x14ac:dyDescent="0.25">
      <c r="A15473">
        <v>1</v>
      </c>
      <c r="B15473">
        <v>980</v>
      </c>
      <c r="C15473">
        <v>5</v>
      </c>
      <c r="D15473" t="s">
        <v>18</v>
      </c>
      <c r="E15473" t="s">
        <v>10</v>
      </c>
      <c r="F15473" t="s">
        <v>15535</v>
      </c>
      <c r="G15473">
        <v>196</v>
      </c>
      <c r="H15473" t="s">
        <v>12</v>
      </c>
      <c r="I15473" t="s">
        <v>13</v>
      </c>
    </row>
    <row r="15474" spans="1:9" x14ac:dyDescent="0.25">
      <c r="A15474">
        <v>1</v>
      </c>
      <c r="B15474">
        <v>219</v>
      </c>
      <c r="C15474">
        <v>1</v>
      </c>
      <c r="D15474" t="s">
        <v>18</v>
      </c>
      <c r="E15474" t="s">
        <v>10</v>
      </c>
      <c r="F15474" t="s">
        <v>15536</v>
      </c>
      <c r="G15474">
        <v>219</v>
      </c>
      <c r="H15474" t="s">
        <v>12</v>
      </c>
      <c r="I15474" t="s">
        <v>13</v>
      </c>
    </row>
    <row r="15475" spans="1:9" x14ac:dyDescent="0.25">
      <c r="A15475">
        <v>1</v>
      </c>
      <c r="B15475">
        <v>372</v>
      </c>
      <c r="C15475">
        <v>3</v>
      </c>
      <c r="D15475" t="s">
        <v>18</v>
      </c>
      <c r="E15475" t="s">
        <v>10</v>
      </c>
      <c r="F15475" t="s">
        <v>15537</v>
      </c>
      <c r="G15475">
        <v>124</v>
      </c>
      <c r="H15475" t="s">
        <v>12</v>
      </c>
      <c r="I15475" t="s">
        <v>13</v>
      </c>
    </row>
    <row r="15476" spans="1:9" x14ac:dyDescent="0.25">
      <c r="A15476">
        <v>1</v>
      </c>
      <c r="B15476">
        <v>1240</v>
      </c>
      <c r="C15476">
        <v>5</v>
      </c>
      <c r="D15476" t="s">
        <v>18</v>
      </c>
      <c r="E15476" t="s">
        <v>39</v>
      </c>
      <c r="F15476" t="s">
        <v>15538</v>
      </c>
      <c r="G15476">
        <v>248</v>
      </c>
      <c r="H15476" t="s">
        <v>12</v>
      </c>
      <c r="I15476" t="s">
        <v>13</v>
      </c>
    </row>
    <row r="15477" spans="1:9" x14ac:dyDescent="0.25">
      <c r="A15477">
        <v>1</v>
      </c>
      <c r="B15477">
        <v>1060</v>
      </c>
      <c r="C15477">
        <v>5</v>
      </c>
      <c r="D15477" t="s">
        <v>18</v>
      </c>
      <c r="E15477" t="s">
        <v>10</v>
      </c>
      <c r="F15477" t="s">
        <v>15539</v>
      </c>
      <c r="G15477">
        <v>212</v>
      </c>
      <c r="H15477" t="s">
        <v>12</v>
      </c>
      <c r="I15477" t="s">
        <v>13</v>
      </c>
    </row>
    <row r="15478" spans="1:9" x14ac:dyDescent="0.25">
      <c r="A15478">
        <v>1</v>
      </c>
      <c r="B15478">
        <v>432</v>
      </c>
      <c r="C15478">
        <v>3</v>
      </c>
      <c r="D15478" t="s">
        <v>23</v>
      </c>
      <c r="E15478" t="s">
        <v>42</v>
      </c>
      <c r="F15478" t="s">
        <v>15540</v>
      </c>
      <c r="G15478">
        <v>144</v>
      </c>
      <c r="H15478" t="s">
        <v>25</v>
      </c>
      <c r="I15478" t="s">
        <v>13</v>
      </c>
    </row>
    <row r="15479" spans="1:9" x14ac:dyDescent="0.25">
      <c r="A15479">
        <v>1</v>
      </c>
      <c r="B15479">
        <v>471</v>
      </c>
      <c r="C15479">
        <v>3</v>
      </c>
      <c r="D15479" t="s">
        <v>18</v>
      </c>
      <c r="E15479" t="s">
        <v>46</v>
      </c>
      <c r="F15479" t="s">
        <v>15541</v>
      </c>
      <c r="G15479">
        <v>157</v>
      </c>
      <c r="H15479" t="s">
        <v>12</v>
      </c>
      <c r="I15479" t="s">
        <v>13</v>
      </c>
    </row>
    <row r="15480" spans="1:9" x14ac:dyDescent="0.25">
      <c r="A15480">
        <v>1</v>
      </c>
      <c r="B15480">
        <v>1302</v>
      </c>
      <c r="C15480">
        <v>3</v>
      </c>
      <c r="D15480" t="s">
        <v>18</v>
      </c>
      <c r="E15480" t="s">
        <v>39</v>
      </c>
      <c r="F15480" t="s">
        <v>15542</v>
      </c>
      <c r="G15480">
        <v>434</v>
      </c>
      <c r="H15480" t="s">
        <v>12</v>
      </c>
      <c r="I15480" t="s">
        <v>13</v>
      </c>
    </row>
    <row r="15481" spans="1:9" x14ac:dyDescent="0.25">
      <c r="A15481">
        <v>1</v>
      </c>
      <c r="B15481">
        <v>2590</v>
      </c>
      <c r="C15481">
        <v>5</v>
      </c>
      <c r="D15481" t="s">
        <v>18</v>
      </c>
      <c r="E15481" t="s">
        <v>46</v>
      </c>
      <c r="F15481" t="s">
        <v>15543</v>
      </c>
      <c r="G15481">
        <v>518</v>
      </c>
      <c r="H15481" t="s">
        <v>12</v>
      </c>
      <c r="I15481" t="s">
        <v>13</v>
      </c>
    </row>
    <row r="15482" spans="1:9" x14ac:dyDescent="0.25">
      <c r="A15482">
        <v>1</v>
      </c>
      <c r="B15482">
        <v>505</v>
      </c>
      <c r="C15482">
        <v>5</v>
      </c>
      <c r="D15482" t="s">
        <v>18</v>
      </c>
      <c r="E15482" t="s">
        <v>46</v>
      </c>
      <c r="F15482" t="s">
        <v>15544</v>
      </c>
      <c r="G15482">
        <v>101</v>
      </c>
      <c r="H15482" t="s">
        <v>12</v>
      </c>
      <c r="I15482" t="s">
        <v>13</v>
      </c>
    </row>
    <row r="15483" spans="1:9" x14ac:dyDescent="0.25">
      <c r="A15483">
        <v>1</v>
      </c>
      <c r="B15483">
        <v>490</v>
      </c>
      <c r="C15483">
        <v>5</v>
      </c>
      <c r="D15483" t="s">
        <v>18</v>
      </c>
      <c r="E15483" t="s">
        <v>46</v>
      </c>
      <c r="F15483" t="s">
        <v>15545</v>
      </c>
      <c r="G15483">
        <v>98</v>
      </c>
      <c r="H15483" t="s">
        <v>12</v>
      </c>
      <c r="I15483" t="s">
        <v>13</v>
      </c>
    </row>
    <row r="15484" spans="1:9" x14ac:dyDescent="0.25">
      <c r="A15484">
        <v>1</v>
      </c>
      <c r="B15484">
        <v>992</v>
      </c>
      <c r="C15484">
        <v>4</v>
      </c>
      <c r="D15484" t="s">
        <v>18</v>
      </c>
      <c r="E15484" t="s">
        <v>46</v>
      </c>
      <c r="F15484" t="s">
        <v>15546</v>
      </c>
      <c r="G15484">
        <v>248</v>
      </c>
      <c r="H15484" t="s">
        <v>12</v>
      </c>
      <c r="I15484" t="s">
        <v>13</v>
      </c>
    </row>
    <row r="15485" spans="1:9" x14ac:dyDescent="0.25">
      <c r="A15485">
        <v>1</v>
      </c>
      <c r="B15485">
        <v>2895</v>
      </c>
      <c r="C15485">
        <v>5</v>
      </c>
      <c r="D15485" t="s">
        <v>23</v>
      </c>
      <c r="E15485" t="s">
        <v>10</v>
      </c>
      <c r="F15485" t="s">
        <v>15547</v>
      </c>
      <c r="G15485">
        <v>579</v>
      </c>
      <c r="H15485" t="s">
        <v>25</v>
      </c>
      <c r="I15485" t="s">
        <v>13</v>
      </c>
    </row>
    <row r="15486" spans="1:9" x14ac:dyDescent="0.25">
      <c r="A15486">
        <v>1</v>
      </c>
      <c r="B15486">
        <v>268</v>
      </c>
      <c r="C15486">
        <v>4</v>
      </c>
      <c r="D15486" t="s">
        <v>23</v>
      </c>
      <c r="E15486" t="s">
        <v>39</v>
      </c>
      <c r="F15486" t="s">
        <v>15548</v>
      </c>
      <c r="G15486">
        <v>67</v>
      </c>
      <c r="H15486" t="s">
        <v>25</v>
      </c>
      <c r="I15486" t="s">
        <v>13</v>
      </c>
    </row>
    <row r="15487" spans="1:9" x14ac:dyDescent="0.25">
      <c r="A15487">
        <v>1</v>
      </c>
      <c r="B15487">
        <v>189</v>
      </c>
      <c r="C15487">
        <v>3</v>
      </c>
      <c r="D15487" t="s">
        <v>18</v>
      </c>
      <c r="E15487" t="s">
        <v>10</v>
      </c>
      <c r="F15487" t="s">
        <v>15549</v>
      </c>
      <c r="G15487">
        <v>63</v>
      </c>
      <c r="H15487" t="s">
        <v>12</v>
      </c>
      <c r="I15487" t="s">
        <v>13</v>
      </c>
    </row>
    <row r="15488" spans="1:9" x14ac:dyDescent="0.25">
      <c r="A15488">
        <v>1</v>
      </c>
      <c r="B15488">
        <v>375</v>
      </c>
      <c r="C15488">
        <v>1</v>
      </c>
      <c r="D15488" t="s">
        <v>23</v>
      </c>
      <c r="E15488" t="s">
        <v>10</v>
      </c>
      <c r="F15488" t="s">
        <v>15550</v>
      </c>
      <c r="G15488">
        <v>375</v>
      </c>
      <c r="H15488" t="s">
        <v>25</v>
      </c>
      <c r="I15488" t="s">
        <v>13</v>
      </c>
    </row>
    <row r="15489" spans="1:9" x14ac:dyDescent="0.25">
      <c r="A15489">
        <v>1</v>
      </c>
      <c r="B15489">
        <v>624</v>
      </c>
      <c r="C15489">
        <v>4</v>
      </c>
      <c r="D15489" t="s">
        <v>18</v>
      </c>
      <c r="E15489" t="s">
        <v>46</v>
      </c>
      <c r="F15489" t="s">
        <v>15551</v>
      </c>
      <c r="G15489">
        <v>156</v>
      </c>
      <c r="H15489" t="s">
        <v>12</v>
      </c>
      <c r="I15489" t="s">
        <v>13</v>
      </c>
    </row>
    <row r="15490" spans="1:9" x14ac:dyDescent="0.25">
      <c r="A15490">
        <v>1</v>
      </c>
      <c r="B15490">
        <v>44</v>
      </c>
      <c r="C15490">
        <v>1</v>
      </c>
      <c r="D15490" t="s">
        <v>23</v>
      </c>
      <c r="E15490" t="s">
        <v>46</v>
      </c>
      <c r="F15490" t="s">
        <v>15552</v>
      </c>
      <c r="G15490">
        <v>44</v>
      </c>
      <c r="H15490" t="s">
        <v>25</v>
      </c>
      <c r="I15490" t="s">
        <v>13</v>
      </c>
    </row>
    <row r="15491" spans="1:9" x14ac:dyDescent="0.25">
      <c r="A15491">
        <v>1</v>
      </c>
      <c r="B15491">
        <v>185</v>
      </c>
      <c r="C15491">
        <v>1</v>
      </c>
      <c r="D15491" t="s">
        <v>23</v>
      </c>
      <c r="E15491" t="s">
        <v>67</v>
      </c>
      <c r="F15491" t="s">
        <v>15553</v>
      </c>
      <c r="G15491">
        <v>185</v>
      </c>
      <c r="H15491" t="s">
        <v>25</v>
      </c>
      <c r="I15491" t="s">
        <v>13</v>
      </c>
    </row>
    <row r="15492" spans="1:9" x14ac:dyDescent="0.25">
      <c r="A15492">
        <v>1</v>
      </c>
      <c r="B15492">
        <v>443</v>
      </c>
      <c r="C15492">
        <v>1</v>
      </c>
      <c r="D15492" t="s">
        <v>23</v>
      </c>
      <c r="E15492" t="s">
        <v>46</v>
      </c>
      <c r="F15492" t="s">
        <v>15554</v>
      </c>
      <c r="G15492">
        <v>443</v>
      </c>
      <c r="H15492" t="s">
        <v>25</v>
      </c>
      <c r="I15492" t="s">
        <v>13</v>
      </c>
    </row>
    <row r="15493" spans="1:9" x14ac:dyDescent="0.25">
      <c r="A15493">
        <v>1</v>
      </c>
      <c r="B15493">
        <v>204</v>
      </c>
      <c r="C15493">
        <v>3</v>
      </c>
      <c r="D15493" t="s">
        <v>23</v>
      </c>
      <c r="E15493" t="s">
        <v>42</v>
      </c>
      <c r="F15493" t="s">
        <v>15555</v>
      </c>
      <c r="G15493">
        <v>68</v>
      </c>
      <c r="H15493" t="s">
        <v>25</v>
      </c>
      <c r="I15493" t="s">
        <v>13</v>
      </c>
    </row>
    <row r="15494" spans="1:9" x14ac:dyDescent="0.25">
      <c r="A15494">
        <v>1</v>
      </c>
      <c r="B15494">
        <v>6476</v>
      </c>
      <c r="C15494">
        <v>4</v>
      </c>
      <c r="D15494" t="s">
        <v>18</v>
      </c>
      <c r="E15494" t="s">
        <v>10</v>
      </c>
      <c r="F15494" t="s">
        <v>15556</v>
      </c>
      <c r="G15494">
        <v>1619</v>
      </c>
      <c r="H15494" t="s">
        <v>12</v>
      </c>
      <c r="I15494" t="s">
        <v>13</v>
      </c>
    </row>
    <row r="15495" spans="1:9" x14ac:dyDescent="0.25">
      <c r="A15495">
        <v>1</v>
      </c>
      <c r="B15495">
        <v>582</v>
      </c>
      <c r="C15495">
        <v>3</v>
      </c>
      <c r="D15495" t="s">
        <v>23</v>
      </c>
      <c r="E15495" t="s">
        <v>10</v>
      </c>
      <c r="F15495" t="s">
        <v>15557</v>
      </c>
      <c r="G15495">
        <v>194</v>
      </c>
      <c r="H15495" t="s">
        <v>25</v>
      </c>
      <c r="I15495" t="s">
        <v>13</v>
      </c>
    </row>
    <row r="15496" spans="1:9" x14ac:dyDescent="0.25">
      <c r="A15496">
        <v>1</v>
      </c>
      <c r="B15496">
        <v>295</v>
      </c>
      <c r="C15496">
        <v>5</v>
      </c>
      <c r="D15496" t="s">
        <v>23</v>
      </c>
      <c r="E15496" t="s">
        <v>29</v>
      </c>
      <c r="F15496" t="s">
        <v>15558</v>
      </c>
      <c r="G15496">
        <v>59</v>
      </c>
      <c r="H15496" t="s">
        <v>25</v>
      </c>
      <c r="I15496" t="s">
        <v>13</v>
      </c>
    </row>
    <row r="15497" spans="1:9" x14ac:dyDescent="0.25">
      <c r="A15497">
        <v>1</v>
      </c>
      <c r="B15497">
        <v>78</v>
      </c>
      <c r="C15497">
        <v>1</v>
      </c>
      <c r="D15497" t="s">
        <v>23</v>
      </c>
      <c r="E15497" t="s">
        <v>29</v>
      </c>
      <c r="F15497" t="s">
        <v>15559</v>
      </c>
      <c r="G15497">
        <v>78</v>
      </c>
      <c r="H15497" t="s">
        <v>25</v>
      </c>
      <c r="I15497" t="s">
        <v>13</v>
      </c>
    </row>
    <row r="15498" spans="1:9" x14ac:dyDescent="0.25">
      <c r="A15498">
        <v>1</v>
      </c>
      <c r="B15498">
        <v>219</v>
      </c>
      <c r="C15498">
        <v>3</v>
      </c>
      <c r="D15498" t="s">
        <v>18</v>
      </c>
      <c r="E15498" t="s">
        <v>29</v>
      </c>
      <c r="F15498" t="s">
        <v>15560</v>
      </c>
      <c r="G15498">
        <v>73</v>
      </c>
      <c r="H15498" t="s">
        <v>12</v>
      </c>
      <c r="I15498" t="s">
        <v>13</v>
      </c>
    </row>
    <row r="15499" spans="1:9" x14ac:dyDescent="0.25">
      <c r="A15499">
        <v>1</v>
      </c>
      <c r="B15499">
        <v>575</v>
      </c>
      <c r="C15499">
        <v>5</v>
      </c>
      <c r="D15499" t="s">
        <v>23</v>
      </c>
      <c r="E15499" t="s">
        <v>10</v>
      </c>
      <c r="F15499" t="s">
        <v>15561</v>
      </c>
      <c r="G15499">
        <v>115</v>
      </c>
      <c r="H15499" t="s">
        <v>25</v>
      </c>
      <c r="I15499" t="s">
        <v>13</v>
      </c>
    </row>
    <row r="15500" spans="1:9" x14ac:dyDescent="0.25">
      <c r="A15500">
        <v>1</v>
      </c>
      <c r="B15500">
        <v>204</v>
      </c>
      <c r="C15500">
        <v>3</v>
      </c>
      <c r="D15500" t="s">
        <v>23</v>
      </c>
      <c r="E15500" t="s">
        <v>39</v>
      </c>
      <c r="F15500" t="s">
        <v>15562</v>
      </c>
      <c r="G15500">
        <v>68</v>
      </c>
      <c r="H15500" t="s">
        <v>25</v>
      </c>
      <c r="I15500" t="s">
        <v>13</v>
      </c>
    </row>
    <row r="15501" spans="1:9" x14ac:dyDescent="0.25">
      <c r="A15501">
        <v>1</v>
      </c>
      <c r="B15501">
        <v>1051</v>
      </c>
      <c r="C15501">
        <v>1</v>
      </c>
      <c r="D15501" t="s">
        <v>18</v>
      </c>
      <c r="E15501" t="s">
        <v>10</v>
      </c>
      <c r="F15501" t="s">
        <v>15563</v>
      </c>
      <c r="G15501">
        <v>1051</v>
      </c>
      <c r="H15501" t="s">
        <v>12</v>
      </c>
      <c r="I15501" t="s">
        <v>13</v>
      </c>
    </row>
    <row r="15502" spans="1:9" x14ac:dyDescent="0.25">
      <c r="A15502">
        <v>1</v>
      </c>
      <c r="B15502">
        <v>1616</v>
      </c>
      <c r="C15502">
        <v>4</v>
      </c>
      <c r="D15502" t="s">
        <v>23</v>
      </c>
      <c r="E15502" t="s">
        <v>46</v>
      </c>
      <c r="F15502" t="s">
        <v>15564</v>
      </c>
      <c r="G15502">
        <v>404</v>
      </c>
      <c r="H15502" t="s">
        <v>25</v>
      </c>
      <c r="I15502" t="s">
        <v>13</v>
      </c>
    </row>
    <row r="15503" spans="1:9" x14ac:dyDescent="0.25">
      <c r="A15503">
        <v>1</v>
      </c>
      <c r="B15503">
        <v>3840</v>
      </c>
      <c r="C15503">
        <v>5</v>
      </c>
      <c r="D15503" t="s">
        <v>23</v>
      </c>
      <c r="E15503" t="s">
        <v>46</v>
      </c>
      <c r="F15503" t="s">
        <v>15565</v>
      </c>
      <c r="G15503">
        <v>768</v>
      </c>
      <c r="H15503" t="s">
        <v>25</v>
      </c>
      <c r="I15503" t="s">
        <v>13</v>
      </c>
    </row>
    <row r="15504" spans="1:9" x14ac:dyDescent="0.25">
      <c r="A15504">
        <v>1</v>
      </c>
      <c r="B15504">
        <v>1146</v>
      </c>
      <c r="C15504">
        <v>3</v>
      </c>
      <c r="D15504" t="s">
        <v>18</v>
      </c>
      <c r="E15504" t="s">
        <v>10</v>
      </c>
      <c r="F15504" t="s">
        <v>15566</v>
      </c>
      <c r="G15504">
        <v>382</v>
      </c>
      <c r="H15504" t="s">
        <v>12</v>
      </c>
      <c r="I15504" t="s">
        <v>13</v>
      </c>
    </row>
    <row r="15505" spans="1:9" x14ac:dyDescent="0.25">
      <c r="A15505">
        <v>1</v>
      </c>
      <c r="B15505">
        <v>1015</v>
      </c>
      <c r="C15505">
        <v>5</v>
      </c>
      <c r="D15505" t="s">
        <v>14</v>
      </c>
      <c r="E15505" t="s">
        <v>29</v>
      </c>
      <c r="F15505" t="s">
        <v>15567</v>
      </c>
      <c r="G15505">
        <v>203</v>
      </c>
      <c r="H15505" t="s">
        <v>16</v>
      </c>
      <c r="I15505" t="s">
        <v>13</v>
      </c>
    </row>
    <row r="15506" spans="1:9" x14ac:dyDescent="0.25">
      <c r="A15506">
        <v>1</v>
      </c>
      <c r="B15506">
        <v>128</v>
      </c>
      <c r="C15506">
        <v>1</v>
      </c>
      <c r="D15506" t="s">
        <v>23</v>
      </c>
      <c r="E15506" t="s">
        <v>39</v>
      </c>
      <c r="F15506" t="s">
        <v>15568</v>
      </c>
      <c r="G15506">
        <v>128</v>
      </c>
      <c r="H15506" t="s">
        <v>25</v>
      </c>
      <c r="I15506" t="s">
        <v>13</v>
      </c>
    </row>
    <row r="15507" spans="1:9" x14ac:dyDescent="0.25">
      <c r="A15507">
        <v>1</v>
      </c>
      <c r="B15507">
        <v>297</v>
      </c>
      <c r="C15507">
        <v>3</v>
      </c>
      <c r="D15507" t="s">
        <v>23</v>
      </c>
      <c r="E15507" t="s">
        <v>10</v>
      </c>
      <c r="F15507" t="s">
        <v>15569</v>
      </c>
      <c r="G15507">
        <v>99</v>
      </c>
      <c r="H15507" t="s">
        <v>25</v>
      </c>
      <c r="I15507" t="s">
        <v>13</v>
      </c>
    </row>
    <row r="15508" spans="1:9" x14ac:dyDescent="0.25">
      <c r="A15508">
        <v>1</v>
      </c>
      <c r="B15508">
        <v>768</v>
      </c>
      <c r="C15508">
        <v>3</v>
      </c>
      <c r="D15508" t="s">
        <v>18</v>
      </c>
      <c r="E15508" t="s">
        <v>39</v>
      </c>
      <c r="F15508" t="s">
        <v>15570</v>
      </c>
      <c r="G15508">
        <v>256</v>
      </c>
      <c r="H15508" t="s">
        <v>12</v>
      </c>
      <c r="I15508" t="s">
        <v>13</v>
      </c>
    </row>
    <row r="15509" spans="1:9" x14ac:dyDescent="0.25">
      <c r="A15509">
        <v>1</v>
      </c>
      <c r="B15509">
        <v>496</v>
      </c>
      <c r="C15509">
        <v>1</v>
      </c>
      <c r="D15509" t="s">
        <v>23</v>
      </c>
      <c r="E15509" t="s">
        <v>10</v>
      </c>
      <c r="F15509" t="s">
        <v>15571</v>
      </c>
      <c r="G15509">
        <v>496</v>
      </c>
      <c r="H15509" t="s">
        <v>25</v>
      </c>
      <c r="I15509" t="s">
        <v>13</v>
      </c>
    </row>
    <row r="15510" spans="1:9" x14ac:dyDescent="0.25">
      <c r="A15510">
        <v>1</v>
      </c>
      <c r="B15510">
        <v>345</v>
      </c>
      <c r="C15510">
        <v>3</v>
      </c>
      <c r="D15510" t="s">
        <v>23</v>
      </c>
      <c r="E15510" t="s">
        <v>10</v>
      </c>
      <c r="F15510" t="s">
        <v>15572</v>
      </c>
      <c r="G15510">
        <v>115</v>
      </c>
      <c r="H15510" t="s">
        <v>25</v>
      </c>
      <c r="I15510" t="s">
        <v>13</v>
      </c>
    </row>
    <row r="15511" spans="1:9" x14ac:dyDescent="0.25">
      <c r="A15511">
        <v>1</v>
      </c>
      <c r="B15511">
        <v>1542</v>
      </c>
      <c r="C15511">
        <v>3</v>
      </c>
      <c r="D15511" t="s">
        <v>23</v>
      </c>
      <c r="E15511" t="s">
        <v>39</v>
      </c>
      <c r="F15511" t="s">
        <v>15573</v>
      </c>
      <c r="G15511">
        <v>514</v>
      </c>
      <c r="H15511" t="s">
        <v>25</v>
      </c>
      <c r="I15511" t="s">
        <v>13</v>
      </c>
    </row>
    <row r="15512" spans="1:9" x14ac:dyDescent="0.25">
      <c r="A15512">
        <v>1</v>
      </c>
      <c r="B15512">
        <v>206</v>
      </c>
      <c r="C15512">
        <v>1</v>
      </c>
      <c r="D15512" t="s">
        <v>23</v>
      </c>
      <c r="E15512" t="s">
        <v>39</v>
      </c>
      <c r="F15512" t="s">
        <v>15574</v>
      </c>
      <c r="G15512">
        <v>206</v>
      </c>
      <c r="H15512" t="s">
        <v>25</v>
      </c>
      <c r="I15512" t="s">
        <v>13</v>
      </c>
    </row>
    <row r="15513" spans="1:9" x14ac:dyDescent="0.25">
      <c r="A15513">
        <v>1</v>
      </c>
      <c r="B15513">
        <v>588</v>
      </c>
      <c r="C15513">
        <v>4</v>
      </c>
      <c r="D15513" t="s">
        <v>18</v>
      </c>
      <c r="E15513" t="s">
        <v>10</v>
      </c>
      <c r="F15513" t="s">
        <v>15575</v>
      </c>
      <c r="G15513">
        <v>147</v>
      </c>
      <c r="H15513" t="s">
        <v>12</v>
      </c>
      <c r="I15513" t="s">
        <v>13</v>
      </c>
    </row>
    <row r="15514" spans="1:9" x14ac:dyDescent="0.25">
      <c r="A15514">
        <v>1</v>
      </c>
      <c r="B15514">
        <v>940</v>
      </c>
      <c r="C15514">
        <v>4</v>
      </c>
      <c r="D15514" t="s">
        <v>23</v>
      </c>
      <c r="E15514" t="s">
        <v>29</v>
      </c>
      <c r="F15514" t="s">
        <v>15576</v>
      </c>
      <c r="G15514">
        <v>235</v>
      </c>
      <c r="H15514" t="s">
        <v>25</v>
      </c>
      <c r="I15514" t="s">
        <v>13</v>
      </c>
    </row>
    <row r="15515" spans="1:9" x14ac:dyDescent="0.25">
      <c r="A15515">
        <v>1</v>
      </c>
      <c r="B15515">
        <v>318</v>
      </c>
      <c r="C15515">
        <v>1</v>
      </c>
      <c r="D15515" t="s">
        <v>18</v>
      </c>
      <c r="E15515" t="s">
        <v>46</v>
      </c>
      <c r="F15515" t="s">
        <v>15577</v>
      </c>
      <c r="G15515">
        <v>318</v>
      </c>
      <c r="H15515" t="s">
        <v>12</v>
      </c>
      <c r="I15515" t="s">
        <v>13</v>
      </c>
    </row>
    <row r="15516" spans="1:9" x14ac:dyDescent="0.25">
      <c r="A15516">
        <v>1</v>
      </c>
      <c r="B15516">
        <v>87</v>
      </c>
      <c r="C15516">
        <v>1</v>
      </c>
      <c r="D15516" t="s">
        <v>18</v>
      </c>
      <c r="E15516" t="s">
        <v>10</v>
      </c>
      <c r="F15516" t="s">
        <v>15578</v>
      </c>
      <c r="G15516">
        <v>87</v>
      </c>
      <c r="H15516" t="s">
        <v>12</v>
      </c>
      <c r="I15516" t="s">
        <v>13</v>
      </c>
    </row>
    <row r="15517" spans="1:9" x14ac:dyDescent="0.25">
      <c r="A15517">
        <v>1</v>
      </c>
      <c r="B15517">
        <v>3449</v>
      </c>
      <c r="C15517">
        <v>1</v>
      </c>
      <c r="D15517" t="s">
        <v>18</v>
      </c>
      <c r="E15517" t="s">
        <v>10</v>
      </c>
      <c r="F15517" t="s">
        <v>15579</v>
      </c>
      <c r="G15517">
        <v>3449</v>
      </c>
      <c r="H15517" t="s">
        <v>12</v>
      </c>
      <c r="I15517" t="s">
        <v>13</v>
      </c>
    </row>
    <row r="15518" spans="1:9" x14ac:dyDescent="0.25">
      <c r="A15518">
        <v>1</v>
      </c>
      <c r="B15518">
        <v>2280</v>
      </c>
      <c r="C15518">
        <v>1</v>
      </c>
      <c r="D15518" t="s">
        <v>23</v>
      </c>
      <c r="E15518" t="s">
        <v>10</v>
      </c>
      <c r="F15518" t="s">
        <v>15580</v>
      </c>
      <c r="G15518">
        <v>2280</v>
      </c>
      <c r="H15518" t="s">
        <v>25</v>
      </c>
      <c r="I15518" t="s">
        <v>13</v>
      </c>
    </row>
    <row r="15519" spans="1:9" x14ac:dyDescent="0.25">
      <c r="A15519">
        <v>1</v>
      </c>
      <c r="B15519">
        <v>688</v>
      </c>
      <c r="C15519">
        <v>1</v>
      </c>
      <c r="D15519" t="s">
        <v>18</v>
      </c>
      <c r="E15519" t="s">
        <v>10</v>
      </c>
      <c r="F15519" t="s">
        <v>15581</v>
      </c>
      <c r="G15519">
        <v>688</v>
      </c>
      <c r="H15519" t="s">
        <v>12</v>
      </c>
      <c r="I15519" t="s">
        <v>13</v>
      </c>
    </row>
    <row r="15520" spans="1:9" x14ac:dyDescent="0.25">
      <c r="A15520">
        <v>1</v>
      </c>
      <c r="B15520">
        <v>1407</v>
      </c>
      <c r="C15520">
        <v>1</v>
      </c>
      <c r="D15520" t="s">
        <v>18</v>
      </c>
      <c r="E15520" t="s">
        <v>46</v>
      </c>
      <c r="F15520" t="s">
        <v>15582</v>
      </c>
      <c r="G15520">
        <v>1407</v>
      </c>
      <c r="H15520" t="s">
        <v>12</v>
      </c>
      <c r="I15520" t="s">
        <v>13</v>
      </c>
    </row>
    <row r="15521" spans="1:9" x14ac:dyDescent="0.25">
      <c r="A15521">
        <v>1</v>
      </c>
      <c r="B15521">
        <v>768</v>
      </c>
      <c r="C15521">
        <v>3</v>
      </c>
      <c r="D15521" t="s">
        <v>18</v>
      </c>
      <c r="E15521" t="s">
        <v>10</v>
      </c>
      <c r="F15521" t="s">
        <v>15583</v>
      </c>
      <c r="G15521">
        <v>256</v>
      </c>
      <c r="H15521" t="s">
        <v>12</v>
      </c>
      <c r="I15521" t="s">
        <v>13</v>
      </c>
    </row>
    <row r="15522" spans="1:9" x14ac:dyDescent="0.25">
      <c r="A15522">
        <v>1</v>
      </c>
      <c r="B15522">
        <v>10268</v>
      </c>
      <c r="C15522">
        <v>4</v>
      </c>
      <c r="D15522" t="s">
        <v>23</v>
      </c>
      <c r="E15522" t="s">
        <v>10</v>
      </c>
      <c r="F15522" t="s">
        <v>15584</v>
      </c>
      <c r="G15522">
        <v>2567</v>
      </c>
      <c r="H15522" t="s">
        <v>25</v>
      </c>
      <c r="I15522" t="s">
        <v>13</v>
      </c>
    </row>
    <row r="15523" spans="1:9" x14ac:dyDescent="0.25">
      <c r="A15523">
        <v>1</v>
      </c>
      <c r="B15523">
        <v>188</v>
      </c>
      <c r="C15523">
        <v>4</v>
      </c>
      <c r="D15523" t="s">
        <v>18</v>
      </c>
      <c r="E15523" t="s">
        <v>10</v>
      </c>
      <c r="F15523" t="s">
        <v>15585</v>
      </c>
      <c r="G15523">
        <v>47</v>
      </c>
      <c r="H15523" t="s">
        <v>12</v>
      </c>
      <c r="I15523" t="s">
        <v>13</v>
      </c>
    </row>
    <row r="15524" spans="1:9" x14ac:dyDescent="0.25">
      <c r="A15524">
        <v>1</v>
      </c>
      <c r="B15524">
        <v>5850</v>
      </c>
      <c r="C15524">
        <v>3</v>
      </c>
      <c r="D15524" t="s">
        <v>18</v>
      </c>
      <c r="E15524" t="s">
        <v>10</v>
      </c>
      <c r="F15524" t="s">
        <v>15586</v>
      </c>
      <c r="G15524">
        <v>1950</v>
      </c>
      <c r="H15524" t="s">
        <v>12</v>
      </c>
      <c r="I15524" t="s">
        <v>13</v>
      </c>
    </row>
    <row r="15525" spans="1:9" x14ac:dyDescent="0.25">
      <c r="A15525">
        <v>1</v>
      </c>
      <c r="B15525">
        <v>593</v>
      </c>
      <c r="C15525">
        <v>9</v>
      </c>
      <c r="D15525" t="s">
        <v>18</v>
      </c>
      <c r="E15525" t="s">
        <v>10</v>
      </c>
      <c r="F15525" t="s">
        <v>15587</v>
      </c>
      <c r="G15525">
        <v>65.888888888888886</v>
      </c>
      <c r="H15525" t="s">
        <v>12</v>
      </c>
      <c r="I15525" t="s">
        <v>13</v>
      </c>
    </row>
    <row r="15526" spans="1:9" x14ac:dyDescent="0.25">
      <c r="A15526">
        <v>1</v>
      </c>
      <c r="B15526">
        <v>306</v>
      </c>
      <c r="C15526">
        <v>3</v>
      </c>
      <c r="D15526" t="s">
        <v>18</v>
      </c>
      <c r="E15526" t="s">
        <v>46</v>
      </c>
      <c r="F15526" t="s">
        <v>15588</v>
      </c>
      <c r="G15526">
        <v>102</v>
      </c>
      <c r="H15526" t="s">
        <v>12</v>
      </c>
      <c r="I15526" t="s">
        <v>13</v>
      </c>
    </row>
    <row r="15527" spans="1:9" x14ac:dyDescent="0.25">
      <c r="A15527">
        <v>1</v>
      </c>
      <c r="B15527">
        <v>612</v>
      </c>
      <c r="C15527">
        <v>3</v>
      </c>
      <c r="D15527" t="s">
        <v>18</v>
      </c>
      <c r="E15527" t="s">
        <v>29</v>
      </c>
      <c r="F15527" t="s">
        <v>15589</v>
      </c>
      <c r="G15527">
        <v>204</v>
      </c>
      <c r="H15527" t="s">
        <v>12</v>
      </c>
      <c r="I15527" t="s">
        <v>13</v>
      </c>
    </row>
    <row r="15528" spans="1:9" x14ac:dyDescent="0.25">
      <c r="A15528">
        <v>1</v>
      </c>
      <c r="B15528">
        <v>1620</v>
      </c>
      <c r="C15528">
        <v>5</v>
      </c>
      <c r="D15528" t="s">
        <v>18</v>
      </c>
      <c r="E15528" t="s">
        <v>10</v>
      </c>
      <c r="F15528" t="s">
        <v>15590</v>
      </c>
      <c r="G15528">
        <v>324</v>
      </c>
      <c r="H15528" t="s">
        <v>12</v>
      </c>
      <c r="I15528" t="s">
        <v>13</v>
      </c>
    </row>
    <row r="15529" spans="1:9" x14ac:dyDescent="0.25">
      <c r="A15529">
        <v>1</v>
      </c>
      <c r="B15529">
        <v>4670</v>
      </c>
      <c r="C15529">
        <v>2</v>
      </c>
      <c r="D15529" t="s">
        <v>23</v>
      </c>
      <c r="E15529" t="s">
        <v>10</v>
      </c>
      <c r="F15529" t="s">
        <v>15591</v>
      </c>
      <c r="G15529">
        <v>2335</v>
      </c>
      <c r="H15529" t="s">
        <v>25</v>
      </c>
      <c r="I15529" t="s">
        <v>13</v>
      </c>
    </row>
    <row r="15530" spans="1:9" x14ac:dyDescent="0.25">
      <c r="A15530">
        <v>1</v>
      </c>
      <c r="B15530">
        <v>5111</v>
      </c>
      <c r="C15530">
        <v>1</v>
      </c>
      <c r="D15530" t="s">
        <v>18</v>
      </c>
      <c r="E15530" t="s">
        <v>29</v>
      </c>
      <c r="F15530" t="s">
        <v>15592</v>
      </c>
      <c r="G15530">
        <v>5111</v>
      </c>
      <c r="H15530" t="s">
        <v>12</v>
      </c>
      <c r="I15530" t="s">
        <v>13</v>
      </c>
    </row>
    <row r="15531" spans="1:9" x14ac:dyDescent="0.25">
      <c r="A15531">
        <v>78</v>
      </c>
      <c r="B15531">
        <v>57421</v>
      </c>
      <c r="C15531">
        <v>253</v>
      </c>
      <c r="D15531" t="s">
        <v>15593</v>
      </c>
      <c r="E15531" t="s">
        <v>10</v>
      </c>
      <c r="F15531" t="s">
        <v>15594</v>
      </c>
      <c r="G15531">
        <v>226.96047430830041</v>
      </c>
      <c r="H15531" t="s">
        <v>12</v>
      </c>
      <c r="I15531" t="s">
        <v>13</v>
      </c>
    </row>
    <row r="15532" spans="1:9" x14ac:dyDescent="0.25">
      <c r="A15532">
        <v>1</v>
      </c>
      <c r="B15532">
        <v>124</v>
      </c>
      <c r="C15532">
        <v>1</v>
      </c>
      <c r="D15532" t="s">
        <v>18</v>
      </c>
      <c r="E15532" t="s">
        <v>10</v>
      </c>
      <c r="F15532" t="s">
        <v>15595</v>
      </c>
      <c r="G15532">
        <v>124</v>
      </c>
      <c r="H15532" t="s">
        <v>12</v>
      </c>
      <c r="I15532" t="s">
        <v>13</v>
      </c>
    </row>
    <row r="15533" spans="1:9" x14ac:dyDescent="0.25">
      <c r="A15533">
        <v>1</v>
      </c>
      <c r="B15533">
        <v>124</v>
      </c>
      <c r="C15533">
        <v>1</v>
      </c>
      <c r="D15533" t="s">
        <v>18</v>
      </c>
      <c r="E15533" t="s">
        <v>10</v>
      </c>
      <c r="F15533" t="s">
        <v>15596</v>
      </c>
      <c r="G15533">
        <v>124</v>
      </c>
      <c r="H15533" t="s">
        <v>12</v>
      </c>
      <c r="I15533" t="s">
        <v>13</v>
      </c>
    </row>
    <row r="15534" spans="1:9" x14ac:dyDescent="0.25">
      <c r="A15534">
        <v>1</v>
      </c>
      <c r="B15534">
        <v>615</v>
      </c>
      <c r="C15534">
        <v>3</v>
      </c>
      <c r="D15534" t="s">
        <v>18</v>
      </c>
      <c r="E15534" t="s">
        <v>10</v>
      </c>
      <c r="F15534" t="s">
        <v>15597</v>
      </c>
      <c r="G15534">
        <v>205</v>
      </c>
      <c r="H15534" t="s">
        <v>12</v>
      </c>
      <c r="I15534" t="s">
        <v>13</v>
      </c>
    </row>
    <row r="15535" spans="1:9" x14ac:dyDescent="0.25">
      <c r="A15535">
        <v>1</v>
      </c>
      <c r="B15535">
        <v>536</v>
      </c>
      <c r="C15535">
        <v>4</v>
      </c>
      <c r="D15535" t="s">
        <v>18</v>
      </c>
      <c r="E15535" t="s">
        <v>10</v>
      </c>
      <c r="F15535" t="s">
        <v>15598</v>
      </c>
      <c r="G15535">
        <v>134</v>
      </c>
      <c r="H15535" t="s">
        <v>12</v>
      </c>
      <c r="I15535" t="s">
        <v>13</v>
      </c>
    </row>
    <row r="15536" spans="1:9" x14ac:dyDescent="0.25">
      <c r="A15536">
        <v>1</v>
      </c>
      <c r="B15536">
        <v>1050</v>
      </c>
      <c r="C15536">
        <v>5</v>
      </c>
      <c r="D15536" t="s">
        <v>18</v>
      </c>
      <c r="E15536" t="s">
        <v>67</v>
      </c>
      <c r="F15536" t="s">
        <v>15599</v>
      </c>
      <c r="G15536">
        <v>210</v>
      </c>
      <c r="H15536" t="s">
        <v>12</v>
      </c>
      <c r="I15536" t="s">
        <v>13</v>
      </c>
    </row>
    <row r="15537" spans="1:9" x14ac:dyDescent="0.25">
      <c r="A15537">
        <v>1</v>
      </c>
      <c r="B15537">
        <v>232</v>
      </c>
      <c r="C15537">
        <v>1</v>
      </c>
      <c r="D15537" t="s">
        <v>18</v>
      </c>
      <c r="E15537" t="s">
        <v>10</v>
      </c>
      <c r="F15537" t="s">
        <v>15600</v>
      </c>
      <c r="G15537">
        <v>232</v>
      </c>
      <c r="H15537" t="s">
        <v>12</v>
      </c>
      <c r="I15537" t="s">
        <v>13</v>
      </c>
    </row>
    <row r="15538" spans="1:9" x14ac:dyDescent="0.25">
      <c r="A15538">
        <v>1</v>
      </c>
      <c r="B15538">
        <v>460</v>
      </c>
      <c r="C15538">
        <v>4</v>
      </c>
      <c r="D15538" t="s">
        <v>23</v>
      </c>
      <c r="E15538" t="s">
        <v>10</v>
      </c>
      <c r="F15538" t="s">
        <v>15601</v>
      </c>
      <c r="G15538">
        <v>115</v>
      </c>
      <c r="H15538" t="s">
        <v>25</v>
      </c>
      <c r="I15538" t="s">
        <v>13</v>
      </c>
    </row>
    <row r="15539" spans="1:9" x14ac:dyDescent="0.25">
      <c r="A15539">
        <v>1</v>
      </c>
      <c r="B15539">
        <v>220</v>
      </c>
      <c r="C15539">
        <v>4</v>
      </c>
      <c r="D15539" t="s">
        <v>18</v>
      </c>
      <c r="E15539" t="s">
        <v>10</v>
      </c>
      <c r="F15539" t="s">
        <v>15602</v>
      </c>
      <c r="G15539">
        <v>55</v>
      </c>
      <c r="H15539" t="s">
        <v>12</v>
      </c>
      <c r="I15539" t="s">
        <v>13</v>
      </c>
    </row>
    <row r="15540" spans="1:9" x14ac:dyDescent="0.25">
      <c r="A15540">
        <v>1</v>
      </c>
      <c r="B15540">
        <v>224</v>
      </c>
      <c r="C15540">
        <v>4</v>
      </c>
      <c r="D15540" t="s">
        <v>18</v>
      </c>
      <c r="E15540" t="s">
        <v>10</v>
      </c>
      <c r="F15540" t="s">
        <v>15603</v>
      </c>
      <c r="G15540">
        <v>56</v>
      </c>
      <c r="H15540" t="s">
        <v>12</v>
      </c>
      <c r="I15540" t="s">
        <v>13</v>
      </c>
    </row>
    <row r="15541" spans="1:9" x14ac:dyDescent="0.25">
      <c r="A15541">
        <v>5</v>
      </c>
      <c r="B15541">
        <v>1429</v>
      </c>
      <c r="C15541">
        <v>12</v>
      </c>
      <c r="D15541" t="s">
        <v>167</v>
      </c>
      <c r="E15541" t="s">
        <v>10</v>
      </c>
      <c r="F15541" t="s">
        <v>15604</v>
      </c>
      <c r="G15541">
        <v>119.0833333333333</v>
      </c>
      <c r="H15541" t="s">
        <v>12</v>
      </c>
      <c r="I15541" t="s">
        <v>13</v>
      </c>
    </row>
    <row r="15542" spans="1:9" x14ac:dyDescent="0.25">
      <c r="A15542">
        <v>1</v>
      </c>
      <c r="B15542">
        <v>929</v>
      </c>
      <c r="C15542">
        <v>1</v>
      </c>
      <c r="D15542" t="s">
        <v>18</v>
      </c>
      <c r="E15542" t="s">
        <v>10</v>
      </c>
      <c r="F15542" t="s">
        <v>15605</v>
      </c>
      <c r="G15542">
        <v>929</v>
      </c>
      <c r="H15542" t="s">
        <v>12</v>
      </c>
      <c r="I15542" t="s">
        <v>13</v>
      </c>
    </row>
    <row r="15543" spans="1:9" x14ac:dyDescent="0.25">
      <c r="A15543">
        <v>1</v>
      </c>
      <c r="B15543">
        <v>156</v>
      </c>
      <c r="C15543">
        <v>3</v>
      </c>
      <c r="D15543" t="s">
        <v>18</v>
      </c>
      <c r="E15543" t="s">
        <v>10</v>
      </c>
      <c r="F15543" t="s">
        <v>15606</v>
      </c>
      <c r="G15543">
        <v>52</v>
      </c>
      <c r="H15543" t="s">
        <v>12</v>
      </c>
      <c r="I15543" t="s">
        <v>13</v>
      </c>
    </row>
    <row r="15544" spans="1:9" x14ac:dyDescent="0.25">
      <c r="A15544">
        <v>1</v>
      </c>
      <c r="B15544">
        <v>1935</v>
      </c>
      <c r="C15544">
        <v>5</v>
      </c>
      <c r="D15544" t="s">
        <v>18</v>
      </c>
      <c r="E15544" t="s">
        <v>10</v>
      </c>
      <c r="F15544" t="s">
        <v>15607</v>
      </c>
      <c r="G15544">
        <v>387</v>
      </c>
      <c r="H15544" t="s">
        <v>12</v>
      </c>
      <c r="I15544" t="s">
        <v>13</v>
      </c>
    </row>
    <row r="15545" spans="1:9" x14ac:dyDescent="0.25">
      <c r="A15545">
        <v>1</v>
      </c>
      <c r="B15545">
        <v>621</v>
      </c>
      <c r="C15545">
        <v>3</v>
      </c>
      <c r="D15545" t="s">
        <v>18</v>
      </c>
      <c r="E15545" t="s">
        <v>10</v>
      </c>
      <c r="F15545" t="s">
        <v>15608</v>
      </c>
      <c r="G15545">
        <v>207</v>
      </c>
      <c r="H15545" t="s">
        <v>12</v>
      </c>
      <c r="I15545" t="s">
        <v>13</v>
      </c>
    </row>
    <row r="15546" spans="1:9" x14ac:dyDescent="0.25">
      <c r="A15546">
        <v>1</v>
      </c>
      <c r="B15546">
        <v>1156</v>
      </c>
      <c r="C15546">
        <v>4</v>
      </c>
      <c r="D15546" t="s">
        <v>18</v>
      </c>
      <c r="E15546" t="s">
        <v>42</v>
      </c>
      <c r="F15546" t="s">
        <v>15609</v>
      </c>
      <c r="G15546">
        <v>289</v>
      </c>
      <c r="H15546" t="s">
        <v>12</v>
      </c>
      <c r="I15546" t="s">
        <v>13</v>
      </c>
    </row>
    <row r="15547" spans="1:9" x14ac:dyDescent="0.25">
      <c r="A15547">
        <v>1</v>
      </c>
      <c r="B15547">
        <v>300</v>
      </c>
      <c r="C15547">
        <v>3</v>
      </c>
      <c r="D15547" t="s">
        <v>18</v>
      </c>
      <c r="E15547" t="s">
        <v>10</v>
      </c>
      <c r="F15547" t="s">
        <v>15610</v>
      </c>
      <c r="G15547">
        <v>100</v>
      </c>
      <c r="H15547" t="s">
        <v>12</v>
      </c>
      <c r="I15547" t="s">
        <v>13</v>
      </c>
    </row>
    <row r="15548" spans="1:9" x14ac:dyDescent="0.25">
      <c r="A15548">
        <v>1</v>
      </c>
      <c r="B15548">
        <v>924</v>
      </c>
      <c r="C15548">
        <v>3</v>
      </c>
      <c r="D15548" t="s">
        <v>18</v>
      </c>
      <c r="E15548" t="s">
        <v>10</v>
      </c>
      <c r="F15548" t="s">
        <v>15611</v>
      </c>
      <c r="G15548">
        <v>308</v>
      </c>
      <c r="H15548" t="s">
        <v>12</v>
      </c>
      <c r="I15548" t="s">
        <v>13</v>
      </c>
    </row>
    <row r="15549" spans="1:9" x14ac:dyDescent="0.25">
      <c r="A15549">
        <v>1</v>
      </c>
      <c r="B15549">
        <v>924</v>
      </c>
      <c r="C15549">
        <v>3</v>
      </c>
      <c r="D15549" t="s">
        <v>18</v>
      </c>
      <c r="E15549" t="s">
        <v>10</v>
      </c>
      <c r="F15549" t="s">
        <v>15612</v>
      </c>
      <c r="G15549">
        <v>308</v>
      </c>
      <c r="H15549" t="s">
        <v>12</v>
      </c>
      <c r="I15549" t="s">
        <v>13</v>
      </c>
    </row>
    <row r="15550" spans="1:9" x14ac:dyDescent="0.25">
      <c r="A15550">
        <v>1</v>
      </c>
      <c r="B15550">
        <v>74</v>
      </c>
      <c r="C15550">
        <v>1</v>
      </c>
      <c r="D15550" t="s">
        <v>18</v>
      </c>
      <c r="E15550" t="s">
        <v>10</v>
      </c>
      <c r="F15550" t="s">
        <v>15613</v>
      </c>
      <c r="G15550">
        <v>74</v>
      </c>
      <c r="H15550" t="s">
        <v>12</v>
      </c>
      <c r="I15550" t="s">
        <v>13</v>
      </c>
    </row>
    <row r="15551" spans="1:9" x14ac:dyDescent="0.25">
      <c r="A15551">
        <v>1</v>
      </c>
      <c r="B15551">
        <v>144</v>
      </c>
      <c r="C15551">
        <v>4</v>
      </c>
      <c r="D15551" t="s">
        <v>18</v>
      </c>
      <c r="E15551" t="s">
        <v>10</v>
      </c>
      <c r="F15551" t="s">
        <v>15614</v>
      </c>
      <c r="G15551">
        <v>36</v>
      </c>
      <c r="H15551" t="s">
        <v>12</v>
      </c>
      <c r="I15551" t="s">
        <v>13</v>
      </c>
    </row>
    <row r="15552" spans="1:9" x14ac:dyDescent="0.25">
      <c r="A15552">
        <v>1</v>
      </c>
      <c r="B15552">
        <v>381</v>
      </c>
      <c r="C15552">
        <v>3</v>
      </c>
      <c r="D15552" t="s">
        <v>18</v>
      </c>
      <c r="E15552" t="s">
        <v>10</v>
      </c>
      <c r="F15552" t="s">
        <v>15615</v>
      </c>
      <c r="G15552">
        <v>127</v>
      </c>
      <c r="H15552" t="s">
        <v>12</v>
      </c>
      <c r="I15552" t="s">
        <v>13</v>
      </c>
    </row>
    <row r="15553" spans="1:9" x14ac:dyDescent="0.25">
      <c r="A15553">
        <v>1</v>
      </c>
      <c r="B15553">
        <v>160</v>
      </c>
      <c r="C15553">
        <v>4</v>
      </c>
      <c r="D15553" t="s">
        <v>18</v>
      </c>
      <c r="E15553" t="s">
        <v>10</v>
      </c>
      <c r="F15553" t="s">
        <v>15616</v>
      </c>
      <c r="G15553">
        <v>40</v>
      </c>
      <c r="H15553" t="s">
        <v>12</v>
      </c>
      <c r="I15553" t="s">
        <v>13</v>
      </c>
    </row>
    <row r="15554" spans="1:9" x14ac:dyDescent="0.25">
      <c r="A15554">
        <v>4</v>
      </c>
      <c r="B15554">
        <v>5491</v>
      </c>
      <c r="C15554">
        <v>15</v>
      </c>
      <c r="D15554" t="s">
        <v>9</v>
      </c>
      <c r="E15554" t="s">
        <v>10</v>
      </c>
      <c r="F15554" t="s">
        <v>15617</v>
      </c>
      <c r="G15554">
        <v>366.06666666666672</v>
      </c>
      <c r="H15554" t="s">
        <v>12</v>
      </c>
      <c r="I15554" t="s">
        <v>13</v>
      </c>
    </row>
    <row r="15555" spans="1:9" x14ac:dyDescent="0.25">
      <c r="A15555">
        <v>1</v>
      </c>
      <c r="B15555">
        <v>2605</v>
      </c>
      <c r="C15555">
        <v>5</v>
      </c>
      <c r="D15555" t="s">
        <v>18</v>
      </c>
      <c r="E15555" t="s">
        <v>10</v>
      </c>
      <c r="F15555" t="s">
        <v>15618</v>
      </c>
      <c r="G15555">
        <v>521</v>
      </c>
      <c r="H15555" t="s">
        <v>12</v>
      </c>
      <c r="I15555" t="s">
        <v>13</v>
      </c>
    </row>
    <row r="15556" spans="1:9" x14ac:dyDescent="0.25">
      <c r="A15556">
        <v>1</v>
      </c>
      <c r="B15556">
        <v>2160</v>
      </c>
      <c r="C15556">
        <v>5</v>
      </c>
      <c r="D15556" t="s">
        <v>18</v>
      </c>
      <c r="E15556" t="s">
        <v>10</v>
      </c>
      <c r="F15556" t="s">
        <v>15619</v>
      </c>
      <c r="G15556">
        <v>432</v>
      </c>
      <c r="H15556" t="s">
        <v>12</v>
      </c>
      <c r="I15556" t="s">
        <v>13</v>
      </c>
    </row>
    <row r="15557" spans="1:9" x14ac:dyDescent="0.25">
      <c r="A15557">
        <v>1</v>
      </c>
      <c r="B15557">
        <v>723</v>
      </c>
      <c r="C15557">
        <v>3</v>
      </c>
      <c r="D15557" t="s">
        <v>18</v>
      </c>
      <c r="E15557" t="s">
        <v>10</v>
      </c>
      <c r="F15557" t="s">
        <v>15620</v>
      </c>
      <c r="G15557">
        <v>241</v>
      </c>
      <c r="H15557" t="s">
        <v>12</v>
      </c>
      <c r="I15557" t="s">
        <v>13</v>
      </c>
    </row>
    <row r="15558" spans="1:9" x14ac:dyDescent="0.25">
      <c r="A15558">
        <v>1</v>
      </c>
      <c r="B15558">
        <v>36</v>
      </c>
      <c r="C15558">
        <v>1</v>
      </c>
      <c r="D15558" t="s">
        <v>18</v>
      </c>
      <c r="E15558" t="s">
        <v>10</v>
      </c>
      <c r="F15558" t="s">
        <v>15621</v>
      </c>
      <c r="G15558">
        <v>36</v>
      </c>
      <c r="H15558" t="s">
        <v>12</v>
      </c>
      <c r="I15558" t="s">
        <v>13</v>
      </c>
    </row>
    <row r="15559" spans="1:9" x14ac:dyDescent="0.25">
      <c r="A15559">
        <v>2</v>
      </c>
      <c r="B15559">
        <v>1244</v>
      </c>
      <c r="C15559">
        <v>5</v>
      </c>
      <c r="D15559" t="s">
        <v>35</v>
      </c>
      <c r="E15559" t="s">
        <v>10</v>
      </c>
      <c r="F15559" t="s">
        <v>15622</v>
      </c>
      <c r="G15559">
        <v>248.8</v>
      </c>
      <c r="H15559" t="s">
        <v>12</v>
      </c>
      <c r="I15559" t="s">
        <v>13</v>
      </c>
    </row>
    <row r="15560" spans="1:9" x14ac:dyDescent="0.25">
      <c r="A15560">
        <v>1</v>
      </c>
      <c r="B15560">
        <v>1349</v>
      </c>
      <c r="C15560">
        <v>8</v>
      </c>
      <c r="D15560" t="s">
        <v>18</v>
      </c>
      <c r="E15560" t="s">
        <v>10</v>
      </c>
      <c r="F15560" t="s">
        <v>15623</v>
      </c>
      <c r="G15560">
        <v>168.625</v>
      </c>
      <c r="H15560" t="s">
        <v>12</v>
      </c>
      <c r="I15560" t="s">
        <v>13</v>
      </c>
    </row>
    <row r="15561" spans="1:9" x14ac:dyDescent="0.25">
      <c r="A15561">
        <v>1</v>
      </c>
      <c r="B15561">
        <v>4728</v>
      </c>
      <c r="C15561">
        <v>3</v>
      </c>
      <c r="D15561" t="s">
        <v>18</v>
      </c>
      <c r="E15561" t="s">
        <v>10</v>
      </c>
      <c r="F15561" t="s">
        <v>15624</v>
      </c>
      <c r="G15561">
        <v>1576</v>
      </c>
      <c r="H15561" t="s">
        <v>12</v>
      </c>
      <c r="I15561" t="s">
        <v>13</v>
      </c>
    </row>
    <row r="15562" spans="1:9" x14ac:dyDescent="0.25">
      <c r="A15562">
        <v>1</v>
      </c>
      <c r="B15562">
        <v>2812</v>
      </c>
      <c r="C15562">
        <v>4</v>
      </c>
      <c r="D15562" t="s">
        <v>18</v>
      </c>
      <c r="E15562" t="s">
        <v>42</v>
      </c>
      <c r="F15562" t="s">
        <v>15625</v>
      </c>
      <c r="G15562">
        <v>703</v>
      </c>
      <c r="H15562" t="s">
        <v>12</v>
      </c>
      <c r="I15562" t="s">
        <v>13</v>
      </c>
    </row>
    <row r="15563" spans="1:9" x14ac:dyDescent="0.25">
      <c r="A15563">
        <v>1</v>
      </c>
      <c r="B15563">
        <v>1536</v>
      </c>
      <c r="C15563">
        <v>3</v>
      </c>
      <c r="D15563" t="s">
        <v>18</v>
      </c>
      <c r="E15563" t="s">
        <v>10</v>
      </c>
      <c r="F15563" t="s">
        <v>15626</v>
      </c>
      <c r="G15563">
        <v>512</v>
      </c>
      <c r="H15563" t="s">
        <v>12</v>
      </c>
      <c r="I15563" t="s">
        <v>13</v>
      </c>
    </row>
    <row r="15564" spans="1:9" x14ac:dyDescent="0.25">
      <c r="A15564">
        <v>1</v>
      </c>
      <c r="B15564">
        <v>184</v>
      </c>
      <c r="C15564">
        <v>4</v>
      </c>
      <c r="D15564" t="s">
        <v>18</v>
      </c>
      <c r="E15564" t="s">
        <v>10</v>
      </c>
      <c r="F15564" t="s">
        <v>15627</v>
      </c>
      <c r="G15564">
        <v>46</v>
      </c>
      <c r="H15564" t="s">
        <v>12</v>
      </c>
      <c r="I15564" t="s">
        <v>13</v>
      </c>
    </row>
    <row r="15565" spans="1:9" x14ac:dyDescent="0.25">
      <c r="A15565">
        <v>1</v>
      </c>
      <c r="B15565">
        <v>712</v>
      </c>
      <c r="C15565">
        <v>4</v>
      </c>
      <c r="D15565" t="s">
        <v>18</v>
      </c>
      <c r="E15565" t="s">
        <v>10</v>
      </c>
      <c r="F15565" t="s">
        <v>15628</v>
      </c>
      <c r="G15565">
        <v>178</v>
      </c>
      <c r="H15565" t="s">
        <v>12</v>
      </c>
      <c r="I15565" t="s">
        <v>13</v>
      </c>
    </row>
    <row r="15566" spans="1:9" x14ac:dyDescent="0.25">
      <c r="A15566">
        <v>5</v>
      </c>
      <c r="B15566">
        <v>6031</v>
      </c>
      <c r="C15566">
        <v>21</v>
      </c>
      <c r="D15566" t="s">
        <v>167</v>
      </c>
      <c r="E15566" t="s">
        <v>10</v>
      </c>
      <c r="F15566" t="s">
        <v>15629</v>
      </c>
      <c r="G15566">
        <v>287.1904761904762</v>
      </c>
      <c r="H15566" t="s">
        <v>12</v>
      </c>
      <c r="I15566" t="s">
        <v>13</v>
      </c>
    </row>
    <row r="15567" spans="1:9" x14ac:dyDescent="0.25">
      <c r="A15567">
        <v>1</v>
      </c>
      <c r="B15567">
        <v>336</v>
      </c>
      <c r="C15567">
        <v>1</v>
      </c>
      <c r="D15567" t="s">
        <v>14</v>
      </c>
      <c r="E15567" t="s">
        <v>10</v>
      </c>
      <c r="F15567" t="s">
        <v>15630</v>
      </c>
      <c r="G15567">
        <v>336</v>
      </c>
      <c r="H15567" t="s">
        <v>16</v>
      </c>
      <c r="I15567" t="s">
        <v>13</v>
      </c>
    </row>
    <row r="15568" spans="1:9" x14ac:dyDescent="0.25">
      <c r="A15568">
        <v>1</v>
      </c>
      <c r="B15568">
        <v>172</v>
      </c>
      <c r="C15568">
        <v>2</v>
      </c>
      <c r="D15568" t="s">
        <v>18</v>
      </c>
      <c r="E15568" t="s">
        <v>10</v>
      </c>
      <c r="F15568" t="s">
        <v>15631</v>
      </c>
      <c r="G15568">
        <v>86</v>
      </c>
      <c r="H15568" t="s">
        <v>12</v>
      </c>
      <c r="I15568" t="s">
        <v>13</v>
      </c>
    </row>
    <row r="15569" spans="1:9" x14ac:dyDescent="0.25">
      <c r="A15569">
        <v>1</v>
      </c>
      <c r="B15569">
        <v>56</v>
      </c>
      <c r="C15569">
        <v>1</v>
      </c>
      <c r="D15569" t="s">
        <v>18</v>
      </c>
      <c r="E15569" t="s">
        <v>10</v>
      </c>
      <c r="F15569" t="s">
        <v>15632</v>
      </c>
      <c r="G15569">
        <v>56</v>
      </c>
      <c r="H15569" t="s">
        <v>12</v>
      </c>
      <c r="I15569" t="s">
        <v>13</v>
      </c>
    </row>
    <row r="15570" spans="1:9" x14ac:dyDescent="0.25">
      <c r="A15570">
        <v>1</v>
      </c>
      <c r="B15570">
        <v>169</v>
      </c>
      <c r="C15570">
        <v>1</v>
      </c>
      <c r="D15570" t="s">
        <v>14</v>
      </c>
      <c r="E15570" t="s">
        <v>10</v>
      </c>
      <c r="F15570" t="s">
        <v>15633</v>
      </c>
      <c r="G15570">
        <v>169</v>
      </c>
      <c r="H15570" t="s">
        <v>16</v>
      </c>
      <c r="I15570" t="s">
        <v>13</v>
      </c>
    </row>
    <row r="15571" spans="1:9" x14ac:dyDescent="0.25">
      <c r="A15571">
        <v>1</v>
      </c>
      <c r="B15571">
        <v>870</v>
      </c>
      <c r="C15571">
        <v>3</v>
      </c>
      <c r="D15571" t="s">
        <v>18</v>
      </c>
      <c r="E15571" t="s">
        <v>10</v>
      </c>
      <c r="F15571" t="s">
        <v>15634</v>
      </c>
      <c r="G15571">
        <v>290</v>
      </c>
      <c r="H15571" t="s">
        <v>12</v>
      </c>
      <c r="I15571" t="s">
        <v>13</v>
      </c>
    </row>
    <row r="15572" spans="1:9" x14ac:dyDescent="0.25">
      <c r="A15572">
        <v>1</v>
      </c>
      <c r="B15572">
        <v>384</v>
      </c>
      <c r="C15572">
        <v>2</v>
      </c>
      <c r="D15572" t="s">
        <v>18</v>
      </c>
      <c r="E15572" t="s">
        <v>10</v>
      </c>
      <c r="F15572" t="s">
        <v>15635</v>
      </c>
      <c r="G15572">
        <v>192</v>
      </c>
      <c r="H15572" t="s">
        <v>12</v>
      </c>
      <c r="I15572" t="s">
        <v>13</v>
      </c>
    </row>
    <row r="15573" spans="1:9" x14ac:dyDescent="0.25">
      <c r="A15573">
        <v>1</v>
      </c>
      <c r="B15573">
        <v>100</v>
      </c>
      <c r="C15573">
        <v>1</v>
      </c>
      <c r="D15573" t="s">
        <v>18</v>
      </c>
      <c r="E15573" t="s">
        <v>10</v>
      </c>
      <c r="F15573" t="s">
        <v>15636</v>
      </c>
      <c r="G15573">
        <v>100</v>
      </c>
      <c r="H15573" t="s">
        <v>12</v>
      </c>
      <c r="I15573" t="s">
        <v>13</v>
      </c>
    </row>
    <row r="15574" spans="1:9" x14ac:dyDescent="0.25">
      <c r="A15574">
        <v>50</v>
      </c>
      <c r="B15574">
        <v>30496</v>
      </c>
      <c r="C15574">
        <v>163</v>
      </c>
      <c r="D15574" t="s">
        <v>15637</v>
      </c>
      <c r="E15574" t="s">
        <v>10</v>
      </c>
      <c r="F15574" t="s">
        <v>15638</v>
      </c>
      <c r="G15574">
        <v>187.09202453987729</v>
      </c>
      <c r="H15574" t="s">
        <v>12</v>
      </c>
      <c r="I15574" t="s">
        <v>13</v>
      </c>
    </row>
    <row r="15575" spans="1:9" x14ac:dyDescent="0.25">
      <c r="A15575">
        <v>2</v>
      </c>
      <c r="B15575">
        <v>552</v>
      </c>
      <c r="C15575">
        <v>4</v>
      </c>
      <c r="D15575" t="s">
        <v>35</v>
      </c>
      <c r="E15575" t="s">
        <v>10</v>
      </c>
      <c r="F15575" t="s">
        <v>15639</v>
      </c>
      <c r="G15575">
        <v>138</v>
      </c>
      <c r="H15575" t="s">
        <v>12</v>
      </c>
      <c r="I15575" t="s">
        <v>13</v>
      </c>
    </row>
    <row r="15576" spans="1:9" x14ac:dyDescent="0.25">
      <c r="A15576">
        <v>1</v>
      </c>
      <c r="B15576">
        <v>207</v>
      </c>
      <c r="C15576">
        <v>3</v>
      </c>
      <c r="D15576" t="s">
        <v>18</v>
      </c>
      <c r="E15576" t="s">
        <v>10</v>
      </c>
      <c r="F15576" t="s">
        <v>15640</v>
      </c>
      <c r="G15576">
        <v>69</v>
      </c>
      <c r="H15576" t="s">
        <v>12</v>
      </c>
      <c r="I15576" t="s">
        <v>13</v>
      </c>
    </row>
    <row r="15577" spans="1:9" x14ac:dyDescent="0.25">
      <c r="A15577">
        <v>1</v>
      </c>
      <c r="B15577">
        <v>445</v>
      </c>
      <c r="C15577">
        <v>5</v>
      </c>
      <c r="D15577" t="s">
        <v>23</v>
      </c>
      <c r="E15577" t="s">
        <v>10</v>
      </c>
      <c r="F15577" t="s">
        <v>15641</v>
      </c>
      <c r="G15577">
        <v>89</v>
      </c>
      <c r="H15577" t="s">
        <v>25</v>
      </c>
      <c r="I15577" t="s">
        <v>13</v>
      </c>
    </row>
    <row r="15578" spans="1:9" x14ac:dyDescent="0.25">
      <c r="A15578">
        <v>1</v>
      </c>
      <c r="B15578">
        <v>445</v>
      </c>
      <c r="C15578">
        <v>5</v>
      </c>
      <c r="D15578" t="s">
        <v>18</v>
      </c>
      <c r="E15578" t="s">
        <v>10</v>
      </c>
      <c r="F15578" t="s">
        <v>15642</v>
      </c>
      <c r="G15578">
        <v>89</v>
      </c>
      <c r="H15578" t="s">
        <v>12</v>
      </c>
      <c r="I15578" t="s">
        <v>13</v>
      </c>
    </row>
    <row r="15579" spans="1:9" x14ac:dyDescent="0.25">
      <c r="A15579">
        <v>1</v>
      </c>
      <c r="B15579">
        <v>636</v>
      </c>
      <c r="C15579">
        <v>3</v>
      </c>
      <c r="D15579" t="s">
        <v>18</v>
      </c>
      <c r="E15579" t="s">
        <v>10</v>
      </c>
      <c r="F15579" t="s">
        <v>15643</v>
      </c>
      <c r="G15579">
        <v>212</v>
      </c>
      <c r="H15579" t="s">
        <v>12</v>
      </c>
      <c r="I15579" t="s">
        <v>13</v>
      </c>
    </row>
    <row r="15580" spans="1:9" x14ac:dyDescent="0.25">
      <c r="A15580">
        <v>2</v>
      </c>
      <c r="B15580">
        <v>581</v>
      </c>
      <c r="C15580">
        <v>8</v>
      </c>
      <c r="D15580" t="s">
        <v>35</v>
      </c>
      <c r="E15580" t="s">
        <v>10</v>
      </c>
      <c r="F15580" t="s">
        <v>15644</v>
      </c>
      <c r="G15580">
        <v>72.625</v>
      </c>
      <c r="H15580" t="s">
        <v>12</v>
      </c>
      <c r="I15580" t="s">
        <v>13</v>
      </c>
    </row>
    <row r="15581" spans="1:9" x14ac:dyDescent="0.25">
      <c r="A15581">
        <v>1</v>
      </c>
      <c r="B15581">
        <v>370</v>
      </c>
      <c r="C15581">
        <v>1</v>
      </c>
      <c r="D15581" t="s">
        <v>18</v>
      </c>
      <c r="E15581" t="s">
        <v>10</v>
      </c>
      <c r="F15581" t="s">
        <v>15645</v>
      </c>
      <c r="G15581">
        <v>370</v>
      </c>
      <c r="H15581" t="s">
        <v>12</v>
      </c>
      <c r="I15581" t="s">
        <v>13</v>
      </c>
    </row>
    <row r="15582" spans="1:9" x14ac:dyDescent="0.25">
      <c r="A15582">
        <v>4</v>
      </c>
      <c r="B15582">
        <v>4453</v>
      </c>
      <c r="C15582">
        <v>11</v>
      </c>
      <c r="D15582" t="s">
        <v>9</v>
      </c>
      <c r="E15582" t="s">
        <v>10</v>
      </c>
      <c r="F15582" t="s">
        <v>15646</v>
      </c>
      <c r="G15582">
        <v>404.81818181818181</v>
      </c>
      <c r="H15582" t="s">
        <v>12</v>
      </c>
      <c r="I15582" t="s">
        <v>13</v>
      </c>
    </row>
    <row r="15583" spans="1:9" x14ac:dyDescent="0.25">
      <c r="A15583">
        <v>1</v>
      </c>
      <c r="B15583">
        <v>2112</v>
      </c>
      <c r="C15583">
        <v>4</v>
      </c>
      <c r="D15583" t="s">
        <v>18</v>
      </c>
      <c r="E15583" t="s">
        <v>10</v>
      </c>
      <c r="F15583" t="s">
        <v>15647</v>
      </c>
      <c r="G15583">
        <v>528</v>
      </c>
      <c r="H15583" t="s">
        <v>12</v>
      </c>
      <c r="I15583" t="s">
        <v>13</v>
      </c>
    </row>
    <row r="15584" spans="1:9" x14ac:dyDescent="0.25">
      <c r="A15584">
        <v>3</v>
      </c>
      <c r="B15584">
        <v>1230</v>
      </c>
      <c r="C15584">
        <v>12</v>
      </c>
      <c r="D15584" t="s">
        <v>232</v>
      </c>
      <c r="E15584" t="s">
        <v>10</v>
      </c>
      <c r="F15584" t="s">
        <v>15648</v>
      </c>
      <c r="G15584">
        <v>102.5</v>
      </c>
      <c r="H15584" t="s">
        <v>12</v>
      </c>
      <c r="I15584" t="s">
        <v>13</v>
      </c>
    </row>
    <row r="15585" spans="1:9" x14ac:dyDescent="0.25">
      <c r="A15585">
        <v>1</v>
      </c>
      <c r="B15585">
        <v>5504</v>
      </c>
      <c r="C15585">
        <v>4</v>
      </c>
      <c r="D15585" t="s">
        <v>18</v>
      </c>
      <c r="E15585" t="s">
        <v>10</v>
      </c>
      <c r="F15585" t="s">
        <v>15649</v>
      </c>
      <c r="G15585">
        <v>1376</v>
      </c>
      <c r="H15585" t="s">
        <v>12</v>
      </c>
      <c r="I15585" t="s">
        <v>13</v>
      </c>
    </row>
    <row r="15586" spans="1:9" x14ac:dyDescent="0.25">
      <c r="A15586">
        <v>1</v>
      </c>
      <c r="B15586">
        <v>920</v>
      </c>
      <c r="C15586">
        <v>4</v>
      </c>
      <c r="D15586" t="s">
        <v>18</v>
      </c>
      <c r="E15586" t="s">
        <v>10</v>
      </c>
      <c r="F15586" t="s">
        <v>15650</v>
      </c>
      <c r="G15586">
        <v>230</v>
      </c>
      <c r="H15586" t="s">
        <v>12</v>
      </c>
      <c r="I15586" t="s">
        <v>13</v>
      </c>
    </row>
    <row r="15587" spans="1:9" x14ac:dyDescent="0.25">
      <c r="A15587">
        <v>1</v>
      </c>
      <c r="B15587">
        <v>246</v>
      </c>
      <c r="C15587">
        <v>3</v>
      </c>
      <c r="D15587" t="s">
        <v>18</v>
      </c>
      <c r="E15587" t="s">
        <v>10</v>
      </c>
      <c r="F15587" t="s">
        <v>15651</v>
      </c>
      <c r="G15587">
        <v>82</v>
      </c>
      <c r="H15587" t="s">
        <v>12</v>
      </c>
      <c r="I15587" t="s">
        <v>13</v>
      </c>
    </row>
    <row r="15588" spans="1:9" x14ac:dyDescent="0.25">
      <c r="A15588">
        <v>1</v>
      </c>
      <c r="B15588">
        <v>425</v>
      </c>
      <c r="C15588">
        <v>5</v>
      </c>
      <c r="D15588" t="s">
        <v>18</v>
      </c>
      <c r="E15588" t="s">
        <v>10</v>
      </c>
      <c r="F15588" t="s">
        <v>15652</v>
      </c>
      <c r="G15588">
        <v>85</v>
      </c>
      <c r="H15588" t="s">
        <v>12</v>
      </c>
      <c r="I15588" t="s">
        <v>13</v>
      </c>
    </row>
    <row r="15589" spans="1:9" x14ac:dyDescent="0.25">
      <c r="A15589">
        <v>1</v>
      </c>
      <c r="B15589">
        <v>372</v>
      </c>
      <c r="C15589">
        <v>3</v>
      </c>
      <c r="D15589" t="s">
        <v>18</v>
      </c>
      <c r="E15589" t="s">
        <v>10</v>
      </c>
      <c r="F15589" t="s">
        <v>15653</v>
      </c>
      <c r="G15589">
        <v>124</v>
      </c>
      <c r="H15589" t="s">
        <v>12</v>
      </c>
      <c r="I15589" t="s">
        <v>13</v>
      </c>
    </row>
    <row r="15590" spans="1:9" x14ac:dyDescent="0.25">
      <c r="A15590">
        <v>1</v>
      </c>
      <c r="B15590">
        <v>1412</v>
      </c>
      <c r="C15590">
        <v>4</v>
      </c>
      <c r="D15590" t="s">
        <v>18</v>
      </c>
      <c r="E15590" t="s">
        <v>10</v>
      </c>
      <c r="F15590" t="s">
        <v>15654</v>
      </c>
      <c r="G15590">
        <v>353</v>
      </c>
      <c r="H15590" t="s">
        <v>12</v>
      </c>
      <c r="I15590" t="s">
        <v>13</v>
      </c>
    </row>
    <row r="15591" spans="1:9" x14ac:dyDescent="0.25">
      <c r="A15591">
        <v>1</v>
      </c>
      <c r="B15591">
        <v>213</v>
      </c>
      <c r="C15591">
        <v>3</v>
      </c>
      <c r="D15591" t="s">
        <v>18</v>
      </c>
      <c r="E15591" t="s">
        <v>10</v>
      </c>
      <c r="F15591" t="s">
        <v>15655</v>
      </c>
      <c r="G15591">
        <v>71</v>
      </c>
      <c r="H15591" t="s">
        <v>12</v>
      </c>
      <c r="I15591" t="s">
        <v>13</v>
      </c>
    </row>
    <row r="15592" spans="1:9" x14ac:dyDescent="0.25">
      <c r="A15592">
        <v>1</v>
      </c>
      <c r="B15592">
        <v>175</v>
      </c>
      <c r="C15592">
        <v>1</v>
      </c>
      <c r="D15592" t="s">
        <v>18</v>
      </c>
      <c r="E15592" t="s">
        <v>10</v>
      </c>
      <c r="F15592" t="s">
        <v>15656</v>
      </c>
      <c r="G15592">
        <v>175</v>
      </c>
      <c r="H15592" t="s">
        <v>12</v>
      </c>
      <c r="I15592" t="s">
        <v>13</v>
      </c>
    </row>
    <row r="15593" spans="1:9" x14ac:dyDescent="0.25">
      <c r="A15593">
        <v>2</v>
      </c>
      <c r="B15593">
        <v>1992</v>
      </c>
      <c r="C15593">
        <v>8</v>
      </c>
      <c r="D15593" t="s">
        <v>35</v>
      </c>
      <c r="E15593" t="s">
        <v>10</v>
      </c>
      <c r="F15593" t="s">
        <v>15657</v>
      </c>
      <c r="G15593">
        <v>249</v>
      </c>
      <c r="H15593" t="s">
        <v>12</v>
      </c>
      <c r="I15593" t="s">
        <v>13</v>
      </c>
    </row>
    <row r="15594" spans="1:9" x14ac:dyDescent="0.25">
      <c r="A15594">
        <v>115</v>
      </c>
      <c r="B15594">
        <v>84868</v>
      </c>
      <c r="C15594">
        <v>490</v>
      </c>
      <c r="D15594" t="s">
        <v>15658</v>
      </c>
      <c r="E15594" t="s">
        <v>10</v>
      </c>
      <c r="F15594" t="s">
        <v>15659</v>
      </c>
      <c r="G15594">
        <v>173.2</v>
      </c>
      <c r="H15594" t="s">
        <v>12</v>
      </c>
      <c r="I15594" t="s">
        <v>13</v>
      </c>
    </row>
    <row r="15595" spans="1:9" x14ac:dyDescent="0.25">
      <c r="A15595">
        <v>1</v>
      </c>
      <c r="B15595">
        <v>390</v>
      </c>
      <c r="C15595">
        <v>3</v>
      </c>
      <c r="D15595" t="s">
        <v>18</v>
      </c>
      <c r="E15595" t="s">
        <v>10</v>
      </c>
      <c r="F15595" t="s">
        <v>15660</v>
      </c>
      <c r="G15595">
        <v>130</v>
      </c>
      <c r="H15595" t="s">
        <v>12</v>
      </c>
      <c r="I15595" t="s">
        <v>13</v>
      </c>
    </row>
    <row r="15596" spans="1:9" x14ac:dyDescent="0.25">
      <c r="A15596">
        <v>1</v>
      </c>
      <c r="B15596">
        <v>686</v>
      </c>
      <c r="C15596">
        <v>1</v>
      </c>
      <c r="D15596" t="s">
        <v>18</v>
      </c>
      <c r="E15596" t="s">
        <v>10</v>
      </c>
      <c r="F15596" t="s">
        <v>15661</v>
      </c>
      <c r="G15596">
        <v>686</v>
      </c>
      <c r="H15596" t="s">
        <v>12</v>
      </c>
      <c r="I15596" t="s">
        <v>13</v>
      </c>
    </row>
    <row r="15597" spans="1:9" x14ac:dyDescent="0.25">
      <c r="A15597">
        <v>20</v>
      </c>
      <c r="B15597">
        <v>9525</v>
      </c>
      <c r="C15597">
        <v>100</v>
      </c>
      <c r="D15597" t="s">
        <v>15662</v>
      </c>
      <c r="E15597" t="s">
        <v>10</v>
      </c>
      <c r="F15597" t="s">
        <v>15663</v>
      </c>
      <c r="G15597">
        <v>95.25</v>
      </c>
      <c r="H15597" t="s">
        <v>12</v>
      </c>
      <c r="I15597" t="s">
        <v>13</v>
      </c>
    </row>
    <row r="15598" spans="1:9" x14ac:dyDescent="0.25">
      <c r="A15598">
        <v>1</v>
      </c>
      <c r="B15598">
        <v>570</v>
      </c>
      <c r="C15598">
        <v>5</v>
      </c>
      <c r="D15598" t="s">
        <v>18</v>
      </c>
      <c r="E15598" t="s">
        <v>42</v>
      </c>
      <c r="F15598" t="s">
        <v>15664</v>
      </c>
      <c r="G15598">
        <v>114</v>
      </c>
      <c r="H15598" t="s">
        <v>12</v>
      </c>
      <c r="I15598" t="s">
        <v>13</v>
      </c>
    </row>
    <row r="15599" spans="1:9" x14ac:dyDescent="0.25">
      <c r="A15599">
        <v>1</v>
      </c>
      <c r="B15599">
        <v>796</v>
      </c>
      <c r="C15599">
        <v>1</v>
      </c>
      <c r="D15599" t="s">
        <v>18</v>
      </c>
      <c r="E15599" t="s">
        <v>10</v>
      </c>
      <c r="F15599" t="s">
        <v>15665</v>
      </c>
      <c r="G15599">
        <v>796</v>
      </c>
      <c r="H15599" t="s">
        <v>12</v>
      </c>
      <c r="I15599" t="s">
        <v>13</v>
      </c>
    </row>
    <row r="15600" spans="1:9" x14ac:dyDescent="0.25">
      <c r="A15600">
        <v>1</v>
      </c>
      <c r="B15600">
        <v>65</v>
      </c>
      <c r="C15600">
        <v>1</v>
      </c>
      <c r="D15600" t="s">
        <v>18</v>
      </c>
      <c r="E15600" t="s">
        <v>42</v>
      </c>
      <c r="F15600" t="s">
        <v>15666</v>
      </c>
      <c r="G15600">
        <v>65</v>
      </c>
      <c r="H15600" t="s">
        <v>12</v>
      </c>
      <c r="I15600" t="s">
        <v>13</v>
      </c>
    </row>
    <row r="15601" spans="1:9" x14ac:dyDescent="0.25">
      <c r="A15601">
        <v>2</v>
      </c>
      <c r="B15601">
        <v>124</v>
      </c>
      <c r="C15601">
        <v>2</v>
      </c>
      <c r="D15601" t="s">
        <v>35</v>
      </c>
      <c r="E15601" t="s">
        <v>10</v>
      </c>
      <c r="F15601" t="s">
        <v>15667</v>
      </c>
      <c r="G15601">
        <v>62</v>
      </c>
      <c r="H15601" t="s">
        <v>12</v>
      </c>
      <c r="I15601" t="s">
        <v>13</v>
      </c>
    </row>
    <row r="15602" spans="1:9" x14ac:dyDescent="0.25">
      <c r="A15602">
        <v>1</v>
      </c>
      <c r="B15602">
        <v>1250</v>
      </c>
      <c r="C15602">
        <v>5</v>
      </c>
      <c r="D15602" t="s">
        <v>18</v>
      </c>
      <c r="E15602" t="s">
        <v>10</v>
      </c>
      <c r="F15602" t="s">
        <v>15668</v>
      </c>
      <c r="G15602">
        <v>250</v>
      </c>
      <c r="H15602" t="s">
        <v>12</v>
      </c>
      <c r="I15602" t="s">
        <v>13</v>
      </c>
    </row>
    <row r="15603" spans="1:9" x14ac:dyDescent="0.25">
      <c r="A15603">
        <v>1</v>
      </c>
      <c r="B15603">
        <v>837</v>
      </c>
      <c r="C15603">
        <v>3</v>
      </c>
      <c r="D15603" t="s">
        <v>18</v>
      </c>
      <c r="E15603" t="s">
        <v>10</v>
      </c>
      <c r="F15603" t="s">
        <v>15669</v>
      </c>
      <c r="G15603">
        <v>279</v>
      </c>
      <c r="H15603" t="s">
        <v>12</v>
      </c>
      <c r="I15603" t="s">
        <v>13</v>
      </c>
    </row>
    <row r="15604" spans="1:9" x14ac:dyDescent="0.25">
      <c r="A15604">
        <v>1</v>
      </c>
      <c r="B15604">
        <v>621</v>
      </c>
      <c r="C15604">
        <v>3</v>
      </c>
      <c r="D15604" t="s">
        <v>18</v>
      </c>
      <c r="E15604" t="s">
        <v>10</v>
      </c>
      <c r="F15604" t="s">
        <v>15670</v>
      </c>
      <c r="G15604">
        <v>207</v>
      </c>
      <c r="H15604" t="s">
        <v>12</v>
      </c>
      <c r="I15604" t="s">
        <v>13</v>
      </c>
    </row>
    <row r="15605" spans="1:9" x14ac:dyDescent="0.25">
      <c r="A15605">
        <v>1</v>
      </c>
      <c r="B15605">
        <v>450</v>
      </c>
      <c r="C15605">
        <v>5</v>
      </c>
      <c r="D15605" t="s">
        <v>18</v>
      </c>
      <c r="E15605" t="s">
        <v>42</v>
      </c>
      <c r="F15605" t="s">
        <v>15671</v>
      </c>
      <c r="G15605">
        <v>90</v>
      </c>
      <c r="H15605" t="s">
        <v>12</v>
      </c>
      <c r="I15605" t="s">
        <v>13</v>
      </c>
    </row>
    <row r="15606" spans="1:9" x14ac:dyDescent="0.25">
      <c r="A15606">
        <v>1</v>
      </c>
      <c r="B15606">
        <v>96</v>
      </c>
      <c r="C15606">
        <v>1</v>
      </c>
      <c r="D15606" t="s">
        <v>18</v>
      </c>
      <c r="E15606" t="s">
        <v>10</v>
      </c>
      <c r="F15606" t="s">
        <v>15672</v>
      </c>
      <c r="G15606">
        <v>96</v>
      </c>
      <c r="H15606" t="s">
        <v>12</v>
      </c>
      <c r="I15606" t="s">
        <v>13</v>
      </c>
    </row>
    <row r="15607" spans="1:9" x14ac:dyDescent="0.25">
      <c r="A15607">
        <v>1</v>
      </c>
      <c r="B15607">
        <v>930</v>
      </c>
      <c r="C15607">
        <v>5</v>
      </c>
      <c r="D15607" t="s">
        <v>18</v>
      </c>
      <c r="E15607" t="s">
        <v>10</v>
      </c>
      <c r="F15607" t="s">
        <v>15673</v>
      </c>
      <c r="G15607">
        <v>186</v>
      </c>
      <c r="H15607" t="s">
        <v>12</v>
      </c>
      <c r="I15607" t="s">
        <v>13</v>
      </c>
    </row>
    <row r="15608" spans="1:9" x14ac:dyDescent="0.25">
      <c r="A15608">
        <v>1</v>
      </c>
      <c r="B15608">
        <v>219</v>
      </c>
      <c r="C15608">
        <v>3</v>
      </c>
      <c r="D15608" t="s">
        <v>18</v>
      </c>
      <c r="E15608" t="s">
        <v>10</v>
      </c>
      <c r="F15608" t="s">
        <v>15674</v>
      </c>
      <c r="G15608">
        <v>73</v>
      </c>
      <c r="H15608" t="s">
        <v>12</v>
      </c>
      <c r="I15608" t="s">
        <v>13</v>
      </c>
    </row>
    <row r="15609" spans="1:9" x14ac:dyDescent="0.25">
      <c r="A15609">
        <v>1</v>
      </c>
      <c r="B15609">
        <v>393</v>
      </c>
      <c r="C15609">
        <v>3</v>
      </c>
      <c r="D15609" t="s">
        <v>18</v>
      </c>
      <c r="E15609" t="s">
        <v>10</v>
      </c>
      <c r="F15609" t="s">
        <v>15675</v>
      </c>
      <c r="G15609">
        <v>131</v>
      </c>
      <c r="H15609" t="s">
        <v>12</v>
      </c>
      <c r="I15609" t="s">
        <v>13</v>
      </c>
    </row>
    <row r="15610" spans="1:9" x14ac:dyDescent="0.25">
      <c r="A15610">
        <v>1</v>
      </c>
      <c r="B15610">
        <v>104</v>
      </c>
      <c r="C15610">
        <v>1</v>
      </c>
      <c r="D15610" t="s">
        <v>18</v>
      </c>
      <c r="E15610" t="s">
        <v>10</v>
      </c>
      <c r="F15610" t="s">
        <v>15676</v>
      </c>
      <c r="G15610">
        <v>104</v>
      </c>
      <c r="H15610" t="s">
        <v>12</v>
      </c>
      <c r="I15610" t="s">
        <v>13</v>
      </c>
    </row>
    <row r="15611" spans="1:9" x14ac:dyDescent="0.25">
      <c r="A15611">
        <v>1</v>
      </c>
      <c r="B15611">
        <v>199</v>
      </c>
      <c r="C15611">
        <v>1</v>
      </c>
      <c r="D15611" t="s">
        <v>18</v>
      </c>
      <c r="E15611" t="s">
        <v>10</v>
      </c>
      <c r="F15611" t="s">
        <v>15677</v>
      </c>
      <c r="G15611">
        <v>199</v>
      </c>
      <c r="H15611" t="s">
        <v>12</v>
      </c>
      <c r="I15611" t="s">
        <v>13</v>
      </c>
    </row>
    <row r="15612" spans="1:9" x14ac:dyDescent="0.25">
      <c r="A15612">
        <v>1</v>
      </c>
      <c r="B15612">
        <v>949</v>
      </c>
      <c r="C15612">
        <v>1</v>
      </c>
      <c r="D15612" t="s">
        <v>18</v>
      </c>
      <c r="E15612" t="s">
        <v>39</v>
      </c>
      <c r="F15612" t="s">
        <v>15678</v>
      </c>
      <c r="G15612">
        <v>949</v>
      </c>
      <c r="H15612" t="s">
        <v>12</v>
      </c>
      <c r="I15612" t="s">
        <v>13</v>
      </c>
    </row>
    <row r="15613" spans="1:9" x14ac:dyDescent="0.25">
      <c r="A15613">
        <v>1</v>
      </c>
      <c r="B15613">
        <v>47</v>
      </c>
      <c r="C15613">
        <v>1</v>
      </c>
      <c r="D15613" t="s">
        <v>18</v>
      </c>
      <c r="E15613" t="s">
        <v>10</v>
      </c>
      <c r="F15613" t="s">
        <v>15679</v>
      </c>
      <c r="G15613">
        <v>47</v>
      </c>
      <c r="H15613" t="s">
        <v>12</v>
      </c>
      <c r="I15613" t="s">
        <v>13</v>
      </c>
    </row>
    <row r="15614" spans="1:9" x14ac:dyDescent="0.25">
      <c r="A15614">
        <v>1</v>
      </c>
      <c r="B15614">
        <v>468</v>
      </c>
      <c r="C15614">
        <v>3</v>
      </c>
      <c r="D15614" t="s">
        <v>18</v>
      </c>
      <c r="E15614" t="s">
        <v>10</v>
      </c>
      <c r="F15614" t="s">
        <v>15680</v>
      </c>
      <c r="G15614">
        <v>156</v>
      </c>
      <c r="H15614" t="s">
        <v>12</v>
      </c>
      <c r="I15614" t="s">
        <v>13</v>
      </c>
    </row>
    <row r="15615" spans="1:9" x14ac:dyDescent="0.25">
      <c r="A15615">
        <v>1</v>
      </c>
      <c r="B15615">
        <v>2235</v>
      </c>
      <c r="C15615">
        <v>5</v>
      </c>
      <c r="D15615" t="s">
        <v>18</v>
      </c>
      <c r="E15615" t="s">
        <v>10</v>
      </c>
      <c r="F15615" t="s">
        <v>15681</v>
      </c>
      <c r="G15615">
        <v>447</v>
      </c>
      <c r="H15615" t="s">
        <v>12</v>
      </c>
      <c r="I15615" t="s">
        <v>13</v>
      </c>
    </row>
    <row r="15616" spans="1:9" x14ac:dyDescent="0.25">
      <c r="A15616">
        <v>1</v>
      </c>
      <c r="B15616">
        <v>837</v>
      </c>
      <c r="C15616">
        <v>3</v>
      </c>
      <c r="D15616" t="s">
        <v>23</v>
      </c>
      <c r="E15616" t="s">
        <v>10</v>
      </c>
      <c r="F15616" t="s">
        <v>15682</v>
      </c>
      <c r="G15616">
        <v>279</v>
      </c>
      <c r="H15616" t="s">
        <v>25</v>
      </c>
      <c r="I15616" t="s">
        <v>13</v>
      </c>
    </row>
    <row r="15617" spans="1:9" x14ac:dyDescent="0.25">
      <c r="A15617">
        <v>1</v>
      </c>
      <c r="B15617">
        <v>400</v>
      </c>
      <c r="C15617">
        <v>5</v>
      </c>
      <c r="D15617" t="s">
        <v>18</v>
      </c>
      <c r="E15617" t="s">
        <v>10</v>
      </c>
      <c r="F15617" t="s">
        <v>15683</v>
      </c>
      <c r="G15617">
        <v>80</v>
      </c>
      <c r="H15617" t="s">
        <v>12</v>
      </c>
      <c r="I15617" t="s">
        <v>13</v>
      </c>
    </row>
    <row r="15618" spans="1:9" x14ac:dyDescent="0.25">
      <c r="A15618">
        <v>1</v>
      </c>
      <c r="B15618">
        <v>1152</v>
      </c>
      <c r="C15618">
        <v>3</v>
      </c>
      <c r="D15618" t="s">
        <v>18</v>
      </c>
      <c r="E15618" t="s">
        <v>10</v>
      </c>
      <c r="F15618" t="s">
        <v>15684</v>
      </c>
      <c r="G15618">
        <v>384</v>
      </c>
      <c r="H15618" t="s">
        <v>12</v>
      </c>
      <c r="I15618" t="s">
        <v>13</v>
      </c>
    </row>
    <row r="15619" spans="1:9" x14ac:dyDescent="0.25">
      <c r="A15619">
        <v>1</v>
      </c>
      <c r="B15619">
        <v>2208</v>
      </c>
      <c r="C15619">
        <v>4</v>
      </c>
      <c r="D15619" t="s">
        <v>18</v>
      </c>
      <c r="E15619" t="s">
        <v>10</v>
      </c>
      <c r="F15619" t="s">
        <v>15685</v>
      </c>
      <c r="G15619">
        <v>552</v>
      </c>
      <c r="H15619" t="s">
        <v>12</v>
      </c>
      <c r="I15619" t="s">
        <v>13</v>
      </c>
    </row>
    <row r="15620" spans="1:9" x14ac:dyDescent="0.25">
      <c r="A15620">
        <v>1</v>
      </c>
      <c r="B15620">
        <v>156</v>
      </c>
      <c r="C15620">
        <v>3</v>
      </c>
      <c r="D15620" t="s">
        <v>14</v>
      </c>
      <c r="E15620" t="s">
        <v>10</v>
      </c>
      <c r="F15620" t="s">
        <v>15686</v>
      </c>
      <c r="G15620">
        <v>52</v>
      </c>
      <c r="H15620" t="s">
        <v>16</v>
      </c>
      <c r="I15620" t="s">
        <v>13</v>
      </c>
    </row>
    <row r="15621" spans="1:9" x14ac:dyDescent="0.25">
      <c r="A15621">
        <v>1</v>
      </c>
      <c r="B15621">
        <v>210</v>
      </c>
      <c r="C15621">
        <v>5</v>
      </c>
      <c r="D15621" t="s">
        <v>18</v>
      </c>
      <c r="E15621" t="s">
        <v>10</v>
      </c>
      <c r="F15621" t="s">
        <v>15687</v>
      </c>
      <c r="G15621">
        <v>42</v>
      </c>
      <c r="H15621" t="s">
        <v>12</v>
      </c>
      <c r="I15621" t="s">
        <v>13</v>
      </c>
    </row>
    <row r="15622" spans="1:9" x14ac:dyDescent="0.25">
      <c r="A15622">
        <v>6</v>
      </c>
      <c r="B15622">
        <v>2089</v>
      </c>
      <c r="C15622">
        <v>24</v>
      </c>
      <c r="D15622" t="s">
        <v>32</v>
      </c>
      <c r="E15622" t="s">
        <v>10</v>
      </c>
      <c r="F15622" t="s">
        <v>15688</v>
      </c>
      <c r="G15622">
        <v>87.041666666666671</v>
      </c>
      <c r="H15622" t="s">
        <v>12</v>
      </c>
      <c r="I15622" t="s">
        <v>13</v>
      </c>
    </row>
    <row r="15623" spans="1:9" x14ac:dyDescent="0.25">
      <c r="A15623">
        <v>1</v>
      </c>
      <c r="B15623">
        <v>385</v>
      </c>
      <c r="C15623">
        <v>1</v>
      </c>
      <c r="D15623" t="s">
        <v>18</v>
      </c>
      <c r="E15623" t="s">
        <v>10</v>
      </c>
      <c r="F15623" t="s">
        <v>15689</v>
      </c>
      <c r="G15623">
        <v>385</v>
      </c>
      <c r="H15623" t="s">
        <v>12</v>
      </c>
      <c r="I15623" t="s">
        <v>13</v>
      </c>
    </row>
    <row r="15624" spans="1:9" x14ac:dyDescent="0.25">
      <c r="A15624">
        <v>1</v>
      </c>
      <c r="B15624">
        <v>277</v>
      </c>
      <c r="C15624">
        <v>1</v>
      </c>
      <c r="D15624" t="s">
        <v>18</v>
      </c>
      <c r="E15624" t="s">
        <v>10</v>
      </c>
      <c r="F15624" t="s">
        <v>15690</v>
      </c>
      <c r="G15624">
        <v>277</v>
      </c>
      <c r="H15624" t="s">
        <v>12</v>
      </c>
      <c r="I15624" t="s">
        <v>13</v>
      </c>
    </row>
    <row r="15625" spans="1:9" x14ac:dyDescent="0.25">
      <c r="A15625">
        <v>1</v>
      </c>
      <c r="B15625">
        <v>2349</v>
      </c>
      <c r="C15625">
        <v>3</v>
      </c>
      <c r="D15625" t="s">
        <v>14</v>
      </c>
      <c r="E15625" t="s">
        <v>29</v>
      </c>
      <c r="F15625" t="s">
        <v>15691</v>
      </c>
      <c r="G15625">
        <v>783</v>
      </c>
      <c r="H15625" t="s">
        <v>16</v>
      </c>
      <c r="I15625" t="s">
        <v>13</v>
      </c>
    </row>
    <row r="15626" spans="1:9" x14ac:dyDescent="0.25">
      <c r="A15626">
        <v>1</v>
      </c>
      <c r="B15626">
        <v>207</v>
      </c>
      <c r="C15626">
        <v>3</v>
      </c>
      <c r="D15626" t="s">
        <v>18</v>
      </c>
      <c r="E15626" t="s">
        <v>10</v>
      </c>
      <c r="F15626" t="s">
        <v>15692</v>
      </c>
      <c r="G15626">
        <v>69</v>
      </c>
      <c r="H15626" t="s">
        <v>12</v>
      </c>
      <c r="I15626" t="s">
        <v>13</v>
      </c>
    </row>
    <row r="15627" spans="1:9" x14ac:dyDescent="0.25">
      <c r="A15627">
        <v>1</v>
      </c>
      <c r="B15627">
        <v>213</v>
      </c>
      <c r="C15627">
        <v>1</v>
      </c>
      <c r="D15627" t="s">
        <v>18</v>
      </c>
      <c r="E15627" t="s">
        <v>10</v>
      </c>
      <c r="F15627" t="s">
        <v>15693</v>
      </c>
      <c r="G15627">
        <v>213</v>
      </c>
      <c r="H15627" t="s">
        <v>12</v>
      </c>
      <c r="I15627" t="s">
        <v>13</v>
      </c>
    </row>
    <row r="15628" spans="1:9" x14ac:dyDescent="0.25">
      <c r="A15628">
        <v>1</v>
      </c>
      <c r="B15628">
        <v>27470</v>
      </c>
      <c r="C15628">
        <v>5</v>
      </c>
      <c r="D15628" t="s">
        <v>23</v>
      </c>
      <c r="E15628" t="s">
        <v>10</v>
      </c>
      <c r="F15628" t="s">
        <v>15694</v>
      </c>
      <c r="G15628">
        <v>5494</v>
      </c>
      <c r="H15628" t="s">
        <v>25</v>
      </c>
      <c r="I15628" t="s">
        <v>13</v>
      </c>
    </row>
    <row r="15629" spans="1:9" x14ac:dyDescent="0.25">
      <c r="A15629">
        <v>1</v>
      </c>
      <c r="B15629">
        <v>273</v>
      </c>
      <c r="C15629">
        <v>3</v>
      </c>
      <c r="D15629" t="s">
        <v>23</v>
      </c>
      <c r="E15629" t="s">
        <v>10</v>
      </c>
      <c r="F15629" t="s">
        <v>15695</v>
      </c>
      <c r="G15629">
        <v>91</v>
      </c>
      <c r="H15629" t="s">
        <v>25</v>
      </c>
      <c r="I15629" t="s">
        <v>13</v>
      </c>
    </row>
    <row r="15630" spans="1:9" x14ac:dyDescent="0.25">
      <c r="A15630">
        <v>1</v>
      </c>
      <c r="B15630">
        <v>1740</v>
      </c>
      <c r="C15630">
        <v>12</v>
      </c>
      <c r="D15630" t="s">
        <v>18</v>
      </c>
      <c r="E15630" t="s">
        <v>10</v>
      </c>
      <c r="F15630" t="s">
        <v>15696</v>
      </c>
      <c r="G15630">
        <v>145</v>
      </c>
      <c r="H15630" t="s">
        <v>12</v>
      </c>
      <c r="I15630" t="s">
        <v>13</v>
      </c>
    </row>
    <row r="15631" spans="1:9" x14ac:dyDescent="0.25">
      <c r="A15631">
        <v>1</v>
      </c>
      <c r="B15631">
        <v>372</v>
      </c>
      <c r="C15631">
        <v>4</v>
      </c>
      <c r="D15631" t="s">
        <v>18</v>
      </c>
      <c r="E15631" t="s">
        <v>10</v>
      </c>
      <c r="F15631" t="s">
        <v>15697</v>
      </c>
      <c r="G15631">
        <v>93</v>
      </c>
      <c r="H15631" t="s">
        <v>12</v>
      </c>
      <c r="I15631" t="s">
        <v>13</v>
      </c>
    </row>
    <row r="15632" spans="1:9" x14ac:dyDescent="0.25">
      <c r="A15632">
        <v>1</v>
      </c>
      <c r="B15632">
        <v>995</v>
      </c>
      <c r="C15632">
        <v>5</v>
      </c>
      <c r="D15632" t="s">
        <v>18</v>
      </c>
      <c r="E15632" t="s">
        <v>10</v>
      </c>
      <c r="F15632" t="s">
        <v>15698</v>
      </c>
      <c r="G15632">
        <v>199</v>
      </c>
      <c r="H15632" t="s">
        <v>12</v>
      </c>
      <c r="I15632" t="s">
        <v>13</v>
      </c>
    </row>
    <row r="15633" spans="1:9" x14ac:dyDescent="0.25">
      <c r="A15633">
        <v>1</v>
      </c>
      <c r="B15633">
        <v>590</v>
      </c>
      <c r="C15633">
        <v>5</v>
      </c>
      <c r="D15633" t="s">
        <v>18</v>
      </c>
      <c r="E15633" t="s">
        <v>46</v>
      </c>
      <c r="F15633" t="s">
        <v>15699</v>
      </c>
      <c r="G15633">
        <v>118</v>
      </c>
      <c r="H15633" t="s">
        <v>12</v>
      </c>
      <c r="I15633" t="s">
        <v>13</v>
      </c>
    </row>
    <row r="15634" spans="1:9" x14ac:dyDescent="0.25">
      <c r="A15634">
        <v>1</v>
      </c>
      <c r="B15634">
        <v>5150</v>
      </c>
      <c r="C15634">
        <v>5</v>
      </c>
      <c r="D15634" t="s">
        <v>18</v>
      </c>
      <c r="E15634" t="s">
        <v>46</v>
      </c>
      <c r="F15634" t="s">
        <v>15700</v>
      </c>
      <c r="G15634">
        <v>1030</v>
      </c>
      <c r="H15634" t="s">
        <v>12</v>
      </c>
      <c r="I15634" t="s">
        <v>13</v>
      </c>
    </row>
    <row r="15635" spans="1:9" x14ac:dyDescent="0.25">
      <c r="A15635">
        <v>1</v>
      </c>
      <c r="B15635">
        <v>425</v>
      </c>
      <c r="C15635">
        <v>5</v>
      </c>
      <c r="D15635" t="s">
        <v>18</v>
      </c>
      <c r="E15635" t="s">
        <v>46</v>
      </c>
      <c r="F15635" t="s">
        <v>15701</v>
      </c>
      <c r="G15635">
        <v>85</v>
      </c>
      <c r="H15635" t="s">
        <v>12</v>
      </c>
      <c r="I15635" t="s">
        <v>13</v>
      </c>
    </row>
    <row r="15636" spans="1:9" x14ac:dyDescent="0.25">
      <c r="A15636">
        <v>1</v>
      </c>
      <c r="B15636">
        <v>311</v>
      </c>
      <c r="C15636">
        <v>1</v>
      </c>
      <c r="D15636" t="s">
        <v>18</v>
      </c>
      <c r="E15636" t="s">
        <v>10</v>
      </c>
      <c r="F15636" t="s">
        <v>15702</v>
      </c>
      <c r="G15636">
        <v>311</v>
      </c>
      <c r="H15636" t="s">
        <v>12</v>
      </c>
      <c r="I15636" t="s">
        <v>13</v>
      </c>
    </row>
    <row r="15637" spans="1:9" x14ac:dyDescent="0.25">
      <c r="A15637">
        <v>1</v>
      </c>
      <c r="B15637">
        <v>2008</v>
      </c>
      <c r="C15637">
        <v>4</v>
      </c>
      <c r="D15637" t="s">
        <v>23</v>
      </c>
      <c r="E15637" t="s">
        <v>10</v>
      </c>
      <c r="F15637" t="s">
        <v>15703</v>
      </c>
      <c r="G15637">
        <v>502</v>
      </c>
      <c r="H15637" t="s">
        <v>25</v>
      </c>
      <c r="I15637" t="s">
        <v>13</v>
      </c>
    </row>
    <row r="15638" spans="1:9" x14ac:dyDescent="0.25">
      <c r="A15638">
        <v>1</v>
      </c>
      <c r="B15638">
        <v>1528</v>
      </c>
      <c r="C15638">
        <v>4</v>
      </c>
      <c r="D15638" t="s">
        <v>18</v>
      </c>
      <c r="E15638" t="s">
        <v>10</v>
      </c>
      <c r="F15638" t="s">
        <v>15704</v>
      </c>
      <c r="G15638">
        <v>382</v>
      </c>
      <c r="H15638" t="s">
        <v>12</v>
      </c>
      <c r="I15638" t="s">
        <v>13</v>
      </c>
    </row>
    <row r="15639" spans="1:9" x14ac:dyDescent="0.25">
      <c r="A15639">
        <v>1</v>
      </c>
      <c r="B15639">
        <v>993</v>
      </c>
      <c r="C15639">
        <v>3</v>
      </c>
      <c r="D15639" t="s">
        <v>18</v>
      </c>
      <c r="E15639" t="s">
        <v>10</v>
      </c>
      <c r="F15639" t="s">
        <v>15705</v>
      </c>
      <c r="G15639">
        <v>331</v>
      </c>
      <c r="H15639" t="s">
        <v>12</v>
      </c>
      <c r="I15639" t="s">
        <v>13</v>
      </c>
    </row>
    <row r="15640" spans="1:9" x14ac:dyDescent="0.25">
      <c r="A15640">
        <v>1</v>
      </c>
      <c r="B15640">
        <v>475</v>
      </c>
      <c r="C15640">
        <v>5</v>
      </c>
      <c r="D15640" t="s">
        <v>18</v>
      </c>
      <c r="E15640" t="s">
        <v>39</v>
      </c>
      <c r="F15640" t="s">
        <v>15706</v>
      </c>
      <c r="G15640">
        <v>95</v>
      </c>
      <c r="H15640" t="s">
        <v>12</v>
      </c>
      <c r="I15640" t="s">
        <v>13</v>
      </c>
    </row>
    <row r="15641" spans="1:9" x14ac:dyDescent="0.25">
      <c r="A15641">
        <v>1</v>
      </c>
      <c r="B15641">
        <v>189</v>
      </c>
      <c r="C15641">
        <v>3</v>
      </c>
      <c r="D15641" t="s">
        <v>18</v>
      </c>
      <c r="E15641" t="s">
        <v>10</v>
      </c>
      <c r="F15641" t="s">
        <v>15707</v>
      </c>
      <c r="G15641">
        <v>63</v>
      </c>
      <c r="H15641" t="s">
        <v>12</v>
      </c>
      <c r="I15641" t="s">
        <v>13</v>
      </c>
    </row>
    <row r="15642" spans="1:9" x14ac:dyDescent="0.25">
      <c r="A15642">
        <v>1</v>
      </c>
      <c r="B15642">
        <v>1628</v>
      </c>
      <c r="C15642">
        <v>4</v>
      </c>
      <c r="D15642" t="s">
        <v>23</v>
      </c>
      <c r="E15642" t="s">
        <v>39</v>
      </c>
      <c r="F15642" t="s">
        <v>15708</v>
      </c>
      <c r="G15642">
        <v>407</v>
      </c>
      <c r="H15642" t="s">
        <v>25</v>
      </c>
      <c r="I15642" t="s">
        <v>13</v>
      </c>
    </row>
    <row r="15643" spans="1:9" x14ac:dyDescent="0.25">
      <c r="A15643">
        <v>1</v>
      </c>
      <c r="B15643">
        <v>59</v>
      </c>
      <c r="C15643">
        <v>1</v>
      </c>
      <c r="D15643" t="s">
        <v>18</v>
      </c>
      <c r="E15643" t="s">
        <v>10</v>
      </c>
      <c r="F15643" t="s">
        <v>15709</v>
      </c>
      <c r="G15643">
        <v>59</v>
      </c>
      <c r="H15643" t="s">
        <v>12</v>
      </c>
      <c r="I15643" t="s">
        <v>13</v>
      </c>
    </row>
    <row r="15644" spans="1:9" x14ac:dyDescent="0.25">
      <c r="A15644">
        <v>1</v>
      </c>
      <c r="B15644">
        <v>321</v>
      </c>
      <c r="C15644">
        <v>3</v>
      </c>
      <c r="D15644" t="s">
        <v>18</v>
      </c>
      <c r="E15644" t="s">
        <v>10</v>
      </c>
      <c r="F15644" t="s">
        <v>15710</v>
      </c>
      <c r="G15644">
        <v>107</v>
      </c>
      <c r="H15644" t="s">
        <v>12</v>
      </c>
      <c r="I15644" t="s">
        <v>13</v>
      </c>
    </row>
    <row r="15645" spans="1:9" x14ac:dyDescent="0.25">
      <c r="A15645">
        <v>1</v>
      </c>
      <c r="B15645">
        <v>560</v>
      </c>
      <c r="C15645">
        <v>5</v>
      </c>
      <c r="D15645" t="s">
        <v>18</v>
      </c>
      <c r="E15645" t="s">
        <v>10</v>
      </c>
      <c r="F15645" t="s">
        <v>15711</v>
      </c>
      <c r="G15645">
        <v>112</v>
      </c>
      <c r="H15645" t="s">
        <v>12</v>
      </c>
      <c r="I15645" t="s">
        <v>13</v>
      </c>
    </row>
    <row r="15646" spans="1:9" x14ac:dyDescent="0.25">
      <c r="A15646">
        <v>1</v>
      </c>
      <c r="B15646">
        <v>390</v>
      </c>
      <c r="C15646">
        <v>5</v>
      </c>
      <c r="D15646" t="s">
        <v>18</v>
      </c>
      <c r="E15646" t="s">
        <v>46</v>
      </c>
      <c r="F15646" t="s">
        <v>15712</v>
      </c>
      <c r="G15646">
        <v>78</v>
      </c>
      <c r="H15646" t="s">
        <v>12</v>
      </c>
      <c r="I15646" t="s">
        <v>13</v>
      </c>
    </row>
    <row r="15647" spans="1:9" x14ac:dyDescent="0.25">
      <c r="A15647">
        <v>1</v>
      </c>
      <c r="B15647">
        <v>805</v>
      </c>
      <c r="C15647">
        <v>5</v>
      </c>
      <c r="D15647" t="s">
        <v>18</v>
      </c>
      <c r="E15647" t="s">
        <v>10</v>
      </c>
      <c r="F15647" t="s">
        <v>15713</v>
      </c>
      <c r="G15647">
        <v>161</v>
      </c>
      <c r="H15647" t="s">
        <v>12</v>
      </c>
      <c r="I15647" t="s">
        <v>13</v>
      </c>
    </row>
    <row r="15648" spans="1:9" x14ac:dyDescent="0.25">
      <c r="A15648">
        <v>1</v>
      </c>
      <c r="B15648">
        <v>148</v>
      </c>
      <c r="C15648">
        <v>1</v>
      </c>
      <c r="D15648" t="s">
        <v>23</v>
      </c>
      <c r="E15648" t="s">
        <v>10</v>
      </c>
      <c r="F15648" t="s">
        <v>15714</v>
      </c>
      <c r="G15648">
        <v>148</v>
      </c>
      <c r="H15648" t="s">
        <v>25</v>
      </c>
      <c r="I15648" t="s">
        <v>13</v>
      </c>
    </row>
    <row r="15649" spans="1:9" x14ac:dyDescent="0.25">
      <c r="A15649">
        <v>1</v>
      </c>
      <c r="B15649">
        <v>2052</v>
      </c>
      <c r="C15649">
        <v>1</v>
      </c>
      <c r="D15649" t="s">
        <v>18</v>
      </c>
      <c r="E15649" t="s">
        <v>10</v>
      </c>
      <c r="F15649" t="s">
        <v>15715</v>
      </c>
      <c r="G15649">
        <v>2052</v>
      </c>
      <c r="H15649" t="s">
        <v>12</v>
      </c>
      <c r="I15649" t="s">
        <v>13</v>
      </c>
    </row>
    <row r="15650" spans="1:9" x14ac:dyDescent="0.25">
      <c r="A15650">
        <v>1</v>
      </c>
      <c r="B15650">
        <v>2588</v>
      </c>
      <c r="C15650">
        <v>1</v>
      </c>
      <c r="D15650" t="s">
        <v>18</v>
      </c>
      <c r="E15650" t="s">
        <v>10</v>
      </c>
      <c r="F15650" t="s">
        <v>15716</v>
      </c>
      <c r="G15650">
        <v>2588</v>
      </c>
      <c r="H15650" t="s">
        <v>12</v>
      </c>
      <c r="I15650" t="s">
        <v>13</v>
      </c>
    </row>
    <row r="15651" spans="1:9" x14ac:dyDescent="0.25">
      <c r="A15651">
        <v>1</v>
      </c>
      <c r="B15651">
        <v>309</v>
      </c>
      <c r="C15651">
        <v>3</v>
      </c>
      <c r="D15651" t="s">
        <v>18</v>
      </c>
      <c r="E15651" t="s">
        <v>10</v>
      </c>
      <c r="F15651" t="s">
        <v>15717</v>
      </c>
      <c r="G15651">
        <v>103</v>
      </c>
      <c r="H15651" t="s">
        <v>12</v>
      </c>
      <c r="I15651" t="s">
        <v>13</v>
      </c>
    </row>
    <row r="15652" spans="1:9" x14ac:dyDescent="0.25">
      <c r="A15652">
        <v>1</v>
      </c>
      <c r="B15652">
        <v>4670</v>
      </c>
      <c r="C15652">
        <v>5</v>
      </c>
      <c r="D15652" t="s">
        <v>18</v>
      </c>
      <c r="E15652" t="s">
        <v>39</v>
      </c>
      <c r="F15652" t="s">
        <v>15718</v>
      </c>
      <c r="G15652">
        <v>934</v>
      </c>
      <c r="H15652" t="s">
        <v>12</v>
      </c>
      <c r="I15652" t="s">
        <v>13</v>
      </c>
    </row>
    <row r="15653" spans="1:9" x14ac:dyDescent="0.25">
      <c r="A15653">
        <v>1</v>
      </c>
      <c r="B15653">
        <v>366</v>
      </c>
      <c r="C15653">
        <v>3</v>
      </c>
      <c r="D15653" t="s">
        <v>14</v>
      </c>
      <c r="E15653" t="s">
        <v>46</v>
      </c>
      <c r="F15653" t="s">
        <v>15719</v>
      </c>
      <c r="G15653">
        <v>122</v>
      </c>
      <c r="H15653" t="s">
        <v>16</v>
      </c>
      <c r="I15653" t="s">
        <v>13</v>
      </c>
    </row>
    <row r="15654" spans="1:9" x14ac:dyDescent="0.25">
      <c r="A15654">
        <v>1</v>
      </c>
      <c r="B15654">
        <v>342</v>
      </c>
      <c r="C15654">
        <v>3</v>
      </c>
      <c r="D15654" t="s">
        <v>23</v>
      </c>
      <c r="E15654" t="s">
        <v>39</v>
      </c>
      <c r="F15654" t="s">
        <v>15720</v>
      </c>
      <c r="G15654">
        <v>114</v>
      </c>
      <c r="H15654" t="s">
        <v>25</v>
      </c>
      <c r="I15654" t="s">
        <v>13</v>
      </c>
    </row>
    <row r="15655" spans="1:9" x14ac:dyDescent="0.25">
      <c r="A15655">
        <v>1</v>
      </c>
      <c r="B15655">
        <v>149</v>
      </c>
      <c r="C15655">
        <v>1</v>
      </c>
      <c r="D15655" t="s">
        <v>18</v>
      </c>
      <c r="E15655" t="s">
        <v>39</v>
      </c>
      <c r="F15655" t="s">
        <v>15721</v>
      </c>
      <c r="G15655">
        <v>149</v>
      </c>
      <c r="H15655" t="s">
        <v>12</v>
      </c>
      <c r="I15655" t="s">
        <v>13</v>
      </c>
    </row>
    <row r="15656" spans="1:9" x14ac:dyDescent="0.25">
      <c r="A15656">
        <v>1</v>
      </c>
      <c r="B15656">
        <v>860</v>
      </c>
      <c r="C15656">
        <v>5</v>
      </c>
      <c r="D15656" t="s">
        <v>18</v>
      </c>
      <c r="E15656" t="s">
        <v>10</v>
      </c>
      <c r="F15656" t="s">
        <v>15722</v>
      </c>
      <c r="G15656">
        <v>172</v>
      </c>
      <c r="H15656" t="s">
        <v>12</v>
      </c>
      <c r="I15656" t="s">
        <v>13</v>
      </c>
    </row>
    <row r="15657" spans="1:9" x14ac:dyDescent="0.25">
      <c r="A15657">
        <v>1</v>
      </c>
      <c r="B15657">
        <v>198</v>
      </c>
      <c r="C15657">
        <v>3</v>
      </c>
      <c r="D15657" t="s">
        <v>18</v>
      </c>
      <c r="E15657" t="s">
        <v>10</v>
      </c>
      <c r="F15657" t="s">
        <v>15723</v>
      </c>
      <c r="G15657">
        <v>66</v>
      </c>
      <c r="H15657" t="s">
        <v>12</v>
      </c>
      <c r="I15657" t="s">
        <v>13</v>
      </c>
    </row>
    <row r="15658" spans="1:9" x14ac:dyDescent="0.25">
      <c r="A15658">
        <v>1</v>
      </c>
      <c r="B15658">
        <v>372</v>
      </c>
      <c r="C15658">
        <v>1</v>
      </c>
      <c r="D15658" t="s">
        <v>18</v>
      </c>
      <c r="E15658" t="s">
        <v>29</v>
      </c>
      <c r="F15658" t="s">
        <v>15724</v>
      </c>
      <c r="G15658">
        <v>372</v>
      </c>
      <c r="H15658" t="s">
        <v>12</v>
      </c>
      <c r="I15658" t="s">
        <v>13</v>
      </c>
    </row>
    <row r="15659" spans="1:9" x14ac:dyDescent="0.25">
      <c r="A15659">
        <v>1</v>
      </c>
      <c r="B15659">
        <v>550</v>
      </c>
      <c r="C15659">
        <v>5</v>
      </c>
      <c r="D15659" t="s">
        <v>18</v>
      </c>
      <c r="E15659" t="s">
        <v>39</v>
      </c>
      <c r="F15659" t="s">
        <v>15725</v>
      </c>
      <c r="G15659">
        <v>110</v>
      </c>
      <c r="H15659" t="s">
        <v>12</v>
      </c>
      <c r="I15659" t="s">
        <v>13</v>
      </c>
    </row>
    <row r="15660" spans="1:9" x14ac:dyDescent="0.25">
      <c r="A15660">
        <v>1</v>
      </c>
      <c r="B15660">
        <v>480</v>
      </c>
      <c r="C15660">
        <v>3</v>
      </c>
      <c r="D15660" t="s">
        <v>18</v>
      </c>
      <c r="E15660" t="s">
        <v>10</v>
      </c>
      <c r="F15660" t="s">
        <v>15726</v>
      </c>
      <c r="G15660">
        <v>160</v>
      </c>
      <c r="H15660" t="s">
        <v>12</v>
      </c>
      <c r="I15660" t="s">
        <v>13</v>
      </c>
    </row>
    <row r="15661" spans="1:9" x14ac:dyDescent="0.25">
      <c r="A15661">
        <v>1</v>
      </c>
      <c r="B15661">
        <v>94</v>
      </c>
      <c r="C15661">
        <v>1</v>
      </c>
      <c r="D15661" t="s">
        <v>18</v>
      </c>
      <c r="E15661" t="s">
        <v>10</v>
      </c>
      <c r="F15661" t="s">
        <v>15727</v>
      </c>
      <c r="G15661">
        <v>94</v>
      </c>
      <c r="H15661" t="s">
        <v>12</v>
      </c>
      <c r="I15661" t="s">
        <v>13</v>
      </c>
    </row>
    <row r="15662" spans="1:9" x14ac:dyDescent="0.25">
      <c r="A15662">
        <v>1</v>
      </c>
      <c r="B15662">
        <v>459</v>
      </c>
      <c r="C15662">
        <v>3</v>
      </c>
      <c r="D15662" t="s">
        <v>18</v>
      </c>
      <c r="E15662" t="s">
        <v>10</v>
      </c>
      <c r="F15662" t="s">
        <v>15728</v>
      </c>
      <c r="G15662">
        <v>153</v>
      </c>
      <c r="H15662" t="s">
        <v>12</v>
      </c>
      <c r="I15662" t="s">
        <v>13</v>
      </c>
    </row>
    <row r="15663" spans="1:9" x14ac:dyDescent="0.25">
      <c r="A15663">
        <v>1</v>
      </c>
      <c r="B15663">
        <v>5697</v>
      </c>
      <c r="C15663">
        <v>3</v>
      </c>
      <c r="D15663" t="s">
        <v>23</v>
      </c>
      <c r="E15663" t="s">
        <v>29</v>
      </c>
      <c r="F15663" t="s">
        <v>15729</v>
      </c>
      <c r="G15663">
        <v>1899</v>
      </c>
      <c r="H15663" t="s">
        <v>25</v>
      </c>
      <c r="I15663" t="s">
        <v>13</v>
      </c>
    </row>
    <row r="15664" spans="1:9" x14ac:dyDescent="0.25">
      <c r="A15664">
        <v>1</v>
      </c>
      <c r="B15664">
        <v>720</v>
      </c>
      <c r="C15664">
        <v>3</v>
      </c>
      <c r="D15664" t="s">
        <v>23</v>
      </c>
      <c r="E15664" t="s">
        <v>10</v>
      </c>
      <c r="F15664" t="s">
        <v>15730</v>
      </c>
      <c r="G15664">
        <v>240</v>
      </c>
      <c r="H15664" t="s">
        <v>25</v>
      </c>
      <c r="I15664" t="s">
        <v>13</v>
      </c>
    </row>
    <row r="15665" spans="1:9" x14ac:dyDescent="0.25">
      <c r="A15665">
        <v>1</v>
      </c>
      <c r="B15665">
        <v>1640</v>
      </c>
      <c r="C15665">
        <v>5</v>
      </c>
      <c r="D15665" t="s">
        <v>18</v>
      </c>
      <c r="E15665" t="s">
        <v>10</v>
      </c>
      <c r="F15665" t="s">
        <v>15731</v>
      </c>
      <c r="G15665">
        <v>328</v>
      </c>
      <c r="H15665" t="s">
        <v>12</v>
      </c>
      <c r="I15665" t="s">
        <v>13</v>
      </c>
    </row>
    <row r="15666" spans="1:9" x14ac:dyDescent="0.25">
      <c r="A15666">
        <v>1</v>
      </c>
      <c r="B15666">
        <v>580</v>
      </c>
      <c r="C15666">
        <v>5</v>
      </c>
      <c r="D15666" t="s">
        <v>23</v>
      </c>
      <c r="E15666" t="s">
        <v>29</v>
      </c>
      <c r="F15666" t="s">
        <v>15732</v>
      </c>
      <c r="G15666">
        <v>116</v>
      </c>
      <c r="H15666" t="s">
        <v>25</v>
      </c>
      <c r="I15666" t="s">
        <v>13</v>
      </c>
    </row>
    <row r="15667" spans="1:9" x14ac:dyDescent="0.25">
      <c r="A15667">
        <v>1</v>
      </c>
      <c r="B15667">
        <v>303</v>
      </c>
      <c r="C15667">
        <v>3</v>
      </c>
      <c r="D15667" t="s">
        <v>23</v>
      </c>
      <c r="E15667" t="s">
        <v>10</v>
      </c>
      <c r="F15667" t="s">
        <v>15733</v>
      </c>
      <c r="G15667">
        <v>101</v>
      </c>
      <c r="H15667" t="s">
        <v>25</v>
      </c>
      <c r="I15667" t="s">
        <v>13</v>
      </c>
    </row>
    <row r="15668" spans="1:9" x14ac:dyDescent="0.25">
      <c r="A15668">
        <v>1</v>
      </c>
      <c r="B15668">
        <v>630</v>
      </c>
      <c r="C15668">
        <v>5</v>
      </c>
      <c r="D15668" t="s">
        <v>18</v>
      </c>
      <c r="E15668" t="s">
        <v>10</v>
      </c>
      <c r="F15668" t="s">
        <v>15734</v>
      </c>
      <c r="G15668">
        <v>126</v>
      </c>
      <c r="H15668" t="s">
        <v>12</v>
      </c>
      <c r="I15668" t="s">
        <v>13</v>
      </c>
    </row>
    <row r="15669" spans="1:9" x14ac:dyDescent="0.25">
      <c r="A15669">
        <v>1</v>
      </c>
      <c r="B15669">
        <v>776</v>
      </c>
      <c r="C15669">
        <v>4</v>
      </c>
      <c r="D15669" t="s">
        <v>18</v>
      </c>
      <c r="E15669" t="s">
        <v>10</v>
      </c>
      <c r="F15669" t="s">
        <v>15735</v>
      </c>
      <c r="G15669">
        <v>194</v>
      </c>
      <c r="H15669" t="s">
        <v>12</v>
      </c>
      <c r="I15669" t="s">
        <v>13</v>
      </c>
    </row>
    <row r="15670" spans="1:9" x14ac:dyDescent="0.25">
      <c r="A15670">
        <v>1</v>
      </c>
      <c r="B15670">
        <v>204</v>
      </c>
      <c r="C15670">
        <v>4</v>
      </c>
      <c r="D15670" t="s">
        <v>18</v>
      </c>
      <c r="E15670" t="s">
        <v>10</v>
      </c>
      <c r="F15670" t="s">
        <v>15736</v>
      </c>
      <c r="G15670">
        <v>51</v>
      </c>
      <c r="H15670" t="s">
        <v>12</v>
      </c>
      <c r="I15670" t="s">
        <v>13</v>
      </c>
    </row>
    <row r="15671" spans="1:9" x14ac:dyDescent="0.25">
      <c r="A15671">
        <v>1</v>
      </c>
      <c r="B15671">
        <v>4020</v>
      </c>
      <c r="C15671">
        <v>5</v>
      </c>
      <c r="D15671" t="s">
        <v>14</v>
      </c>
      <c r="E15671" t="s">
        <v>10</v>
      </c>
      <c r="F15671" t="s">
        <v>15737</v>
      </c>
      <c r="G15671">
        <v>804</v>
      </c>
      <c r="H15671" t="s">
        <v>16</v>
      </c>
      <c r="I15671" t="s">
        <v>13</v>
      </c>
    </row>
    <row r="15672" spans="1:9" x14ac:dyDescent="0.25">
      <c r="A15672">
        <v>1</v>
      </c>
      <c r="B15672">
        <v>1647</v>
      </c>
      <c r="C15672">
        <v>1</v>
      </c>
      <c r="D15672" t="s">
        <v>18</v>
      </c>
      <c r="E15672" t="s">
        <v>10</v>
      </c>
      <c r="F15672" t="s">
        <v>15738</v>
      </c>
      <c r="G15672">
        <v>1647</v>
      </c>
      <c r="H15672" t="s">
        <v>12</v>
      </c>
      <c r="I15672" t="s">
        <v>13</v>
      </c>
    </row>
    <row r="15673" spans="1:9" x14ac:dyDescent="0.25">
      <c r="A15673">
        <v>1</v>
      </c>
      <c r="B15673">
        <v>1647</v>
      </c>
      <c r="C15673">
        <v>1</v>
      </c>
      <c r="D15673" t="s">
        <v>18</v>
      </c>
      <c r="E15673" t="s">
        <v>10</v>
      </c>
      <c r="F15673" t="s">
        <v>15739</v>
      </c>
      <c r="G15673">
        <v>1647</v>
      </c>
      <c r="H15673" t="s">
        <v>12</v>
      </c>
      <c r="I15673" t="s">
        <v>13</v>
      </c>
    </row>
    <row r="15674" spans="1:9" x14ac:dyDescent="0.25">
      <c r="A15674">
        <v>1</v>
      </c>
      <c r="B15674">
        <v>9621</v>
      </c>
      <c r="C15674">
        <v>3</v>
      </c>
      <c r="D15674" t="s">
        <v>23</v>
      </c>
      <c r="E15674" t="s">
        <v>10</v>
      </c>
      <c r="F15674" t="s">
        <v>15740</v>
      </c>
      <c r="G15674">
        <v>3207</v>
      </c>
      <c r="H15674" t="s">
        <v>25</v>
      </c>
      <c r="I15674" t="s">
        <v>13</v>
      </c>
    </row>
    <row r="15675" spans="1:9" x14ac:dyDescent="0.25">
      <c r="A15675">
        <v>1</v>
      </c>
      <c r="B15675">
        <v>11388</v>
      </c>
      <c r="C15675">
        <v>3</v>
      </c>
      <c r="D15675" t="s">
        <v>23</v>
      </c>
      <c r="E15675" t="s">
        <v>10</v>
      </c>
      <c r="F15675" t="s">
        <v>15741</v>
      </c>
      <c r="G15675">
        <v>3796</v>
      </c>
      <c r="H15675" t="s">
        <v>25</v>
      </c>
      <c r="I15675" t="s">
        <v>13</v>
      </c>
    </row>
    <row r="15676" spans="1:9" x14ac:dyDescent="0.25">
      <c r="A15676">
        <v>1</v>
      </c>
      <c r="B15676">
        <v>2588</v>
      </c>
      <c r="C15676">
        <v>1</v>
      </c>
      <c r="D15676" t="s">
        <v>18</v>
      </c>
      <c r="E15676" t="s">
        <v>10</v>
      </c>
      <c r="F15676" t="s">
        <v>15742</v>
      </c>
      <c r="G15676">
        <v>2588</v>
      </c>
      <c r="H15676" t="s">
        <v>12</v>
      </c>
      <c r="I15676" t="s">
        <v>13</v>
      </c>
    </row>
    <row r="15677" spans="1:9" x14ac:dyDescent="0.25">
      <c r="A15677">
        <v>1</v>
      </c>
      <c r="B15677">
        <v>336</v>
      </c>
      <c r="C15677">
        <v>3</v>
      </c>
      <c r="D15677" t="s">
        <v>23</v>
      </c>
      <c r="E15677" t="s">
        <v>10</v>
      </c>
      <c r="F15677" t="s">
        <v>15743</v>
      </c>
      <c r="G15677">
        <v>112</v>
      </c>
      <c r="H15677" t="s">
        <v>25</v>
      </c>
      <c r="I15677" t="s">
        <v>13</v>
      </c>
    </row>
    <row r="15678" spans="1:9" x14ac:dyDescent="0.25">
      <c r="A15678">
        <v>1</v>
      </c>
      <c r="B15678">
        <v>2588</v>
      </c>
      <c r="C15678">
        <v>1</v>
      </c>
      <c r="D15678" t="s">
        <v>18</v>
      </c>
      <c r="E15678" t="s">
        <v>10</v>
      </c>
      <c r="F15678" t="s">
        <v>15744</v>
      </c>
      <c r="G15678">
        <v>2588</v>
      </c>
      <c r="H15678" t="s">
        <v>12</v>
      </c>
      <c r="I15678" t="s">
        <v>13</v>
      </c>
    </row>
    <row r="15679" spans="1:9" x14ac:dyDescent="0.25">
      <c r="A15679">
        <v>1</v>
      </c>
      <c r="B15679">
        <v>1550</v>
      </c>
      <c r="C15679">
        <v>5</v>
      </c>
      <c r="D15679" t="s">
        <v>18</v>
      </c>
      <c r="E15679" t="s">
        <v>29</v>
      </c>
      <c r="F15679" t="s">
        <v>15745</v>
      </c>
      <c r="G15679">
        <v>310</v>
      </c>
      <c r="H15679" t="s">
        <v>12</v>
      </c>
      <c r="I15679" t="s">
        <v>13</v>
      </c>
    </row>
    <row r="15680" spans="1:9" x14ac:dyDescent="0.25">
      <c r="A15680">
        <v>1</v>
      </c>
      <c r="B15680">
        <v>549</v>
      </c>
      <c r="C15680">
        <v>3</v>
      </c>
      <c r="D15680" t="s">
        <v>18</v>
      </c>
      <c r="E15680" t="s">
        <v>39</v>
      </c>
      <c r="F15680" t="s">
        <v>15746</v>
      </c>
      <c r="G15680">
        <v>183</v>
      </c>
      <c r="H15680" t="s">
        <v>12</v>
      </c>
      <c r="I15680" t="s">
        <v>13</v>
      </c>
    </row>
    <row r="15681" spans="1:9" x14ac:dyDescent="0.25">
      <c r="A15681">
        <v>1</v>
      </c>
      <c r="B15681">
        <v>4205</v>
      </c>
      <c r="C15681">
        <v>5</v>
      </c>
      <c r="D15681" t="s">
        <v>18</v>
      </c>
      <c r="E15681" t="s">
        <v>42</v>
      </c>
      <c r="F15681" t="s">
        <v>15747</v>
      </c>
      <c r="G15681">
        <v>841</v>
      </c>
      <c r="H15681" t="s">
        <v>12</v>
      </c>
      <c r="I15681" t="s">
        <v>13</v>
      </c>
    </row>
    <row r="15682" spans="1:9" x14ac:dyDescent="0.25">
      <c r="A15682">
        <v>1</v>
      </c>
      <c r="B15682">
        <v>111</v>
      </c>
      <c r="C15682">
        <v>3</v>
      </c>
      <c r="D15682" t="s">
        <v>18</v>
      </c>
      <c r="E15682" t="s">
        <v>10</v>
      </c>
      <c r="F15682" t="s">
        <v>15748</v>
      </c>
      <c r="G15682">
        <v>37</v>
      </c>
      <c r="H15682" t="s">
        <v>12</v>
      </c>
      <c r="I15682" t="s">
        <v>13</v>
      </c>
    </row>
    <row r="15683" spans="1:9" x14ac:dyDescent="0.25">
      <c r="A15683">
        <v>1</v>
      </c>
      <c r="B15683">
        <v>1072</v>
      </c>
      <c r="C15683">
        <v>1</v>
      </c>
      <c r="D15683" t="s">
        <v>18</v>
      </c>
      <c r="E15683" t="s">
        <v>10</v>
      </c>
      <c r="F15683" t="s">
        <v>15749</v>
      </c>
      <c r="G15683">
        <v>1072</v>
      </c>
      <c r="H15683" t="s">
        <v>12</v>
      </c>
      <c r="I15683" t="s">
        <v>13</v>
      </c>
    </row>
    <row r="15684" spans="1:9" x14ac:dyDescent="0.25">
      <c r="A15684">
        <v>1</v>
      </c>
      <c r="B15684">
        <v>251</v>
      </c>
      <c r="C15684">
        <v>1</v>
      </c>
      <c r="D15684" t="s">
        <v>23</v>
      </c>
      <c r="E15684" t="s">
        <v>46</v>
      </c>
      <c r="F15684" t="s">
        <v>15750</v>
      </c>
      <c r="G15684">
        <v>251</v>
      </c>
      <c r="H15684" t="s">
        <v>25</v>
      </c>
      <c r="I15684" t="s">
        <v>13</v>
      </c>
    </row>
    <row r="15685" spans="1:9" x14ac:dyDescent="0.25">
      <c r="A15685">
        <v>1</v>
      </c>
      <c r="B15685">
        <v>1131</v>
      </c>
      <c r="C15685">
        <v>3</v>
      </c>
      <c r="D15685" t="s">
        <v>14</v>
      </c>
      <c r="E15685" t="s">
        <v>46</v>
      </c>
      <c r="F15685" t="s">
        <v>15751</v>
      </c>
      <c r="G15685">
        <v>377</v>
      </c>
      <c r="H15685" t="s">
        <v>16</v>
      </c>
      <c r="I15685" t="s">
        <v>13</v>
      </c>
    </row>
    <row r="15686" spans="1:9" x14ac:dyDescent="0.25">
      <c r="A15686">
        <v>1</v>
      </c>
      <c r="B15686">
        <v>167</v>
      </c>
      <c r="C15686">
        <v>1</v>
      </c>
      <c r="D15686" t="s">
        <v>18</v>
      </c>
      <c r="E15686" t="s">
        <v>42</v>
      </c>
      <c r="F15686" t="s">
        <v>15752</v>
      </c>
      <c r="G15686">
        <v>167</v>
      </c>
      <c r="H15686" t="s">
        <v>12</v>
      </c>
      <c r="I15686" t="s">
        <v>13</v>
      </c>
    </row>
    <row r="15687" spans="1:9" x14ac:dyDescent="0.25">
      <c r="A15687">
        <v>1</v>
      </c>
      <c r="B15687">
        <v>624</v>
      </c>
      <c r="C15687">
        <v>3</v>
      </c>
      <c r="D15687" t="s">
        <v>18</v>
      </c>
      <c r="E15687" t="s">
        <v>42</v>
      </c>
      <c r="F15687" t="s">
        <v>15753</v>
      </c>
      <c r="G15687">
        <v>208</v>
      </c>
      <c r="H15687" t="s">
        <v>12</v>
      </c>
      <c r="I15687" t="s">
        <v>13</v>
      </c>
    </row>
    <row r="15688" spans="1:9" x14ac:dyDescent="0.25">
      <c r="A15688">
        <v>1</v>
      </c>
      <c r="B15688">
        <v>315</v>
      </c>
      <c r="C15688">
        <v>3</v>
      </c>
      <c r="D15688" t="s">
        <v>23</v>
      </c>
      <c r="E15688" t="s">
        <v>39</v>
      </c>
      <c r="F15688" t="s">
        <v>15754</v>
      </c>
      <c r="G15688">
        <v>105</v>
      </c>
      <c r="H15688" t="s">
        <v>25</v>
      </c>
      <c r="I15688" t="s">
        <v>13</v>
      </c>
    </row>
    <row r="15689" spans="1:9" x14ac:dyDescent="0.25">
      <c r="A15689">
        <v>1</v>
      </c>
      <c r="B15689">
        <v>126</v>
      </c>
      <c r="C15689">
        <v>1</v>
      </c>
      <c r="D15689" t="s">
        <v>18</v>
      </c>
      <c r="E15689" t="s">
        <v>10</v>
      </c>
      <c r="F15689" t="s">
        <v>15755</v>
      </c>
      <c r="G15689">
        <v>126</v>
      </c>
      <c r="H15689" t="s">
        <v>12</v>
      </c>
      <c r="I15689" t="s">
        <v>13</v>
      </c>
    </row>
    <row r="15690" spans="1:9" x14ac:dyDescent="0.25">
      <c r="A15690">
        <v>1</v>
      </c>
      <c r="B15690">
        <v>6560</v>
      </c>
      <c r="C15690">
        <v>4</v>
      </c>
      <c r="D15690" t="s">
        <v>18</v>
      </c>
      <c r="E15690" t="s">
        <v>10</v>
      </c>
      <c r="F15690" t="s">
        <v>15756</v>
      </c>
      <c r="G15690">
        <v>1640</v>
      </c>
      <c r="H15690" t="s">
        <v>12</v>
      </c>
      <c r="I15690" t="s">
        <v>13</v>
      </c>
    </row>
    <row r="15691" spans="1:9" x14ac:dyDescent="0.25">
      <c r="A15691">
        <v>1</v>
      </c>
      <c r="B15691">
        <v>11388</v>
      </c>
      <c r="C15691">
        <v>3</v>
      </c>
      <c r="D15691" t="s">
        <v>18</v>
      </c>
      <c r="E15691" t="s">
        <v>10</v>
      </c>
      <c r="F15691" t="s">
        <v>15757</v>
      </c>
      <c r="G15691">
        <v>3796</v>
      </c>
      <c r="H15691" t="s">
        <v>12</v>
      </c>
      <c r="I15691" t="s">
        <v>13</v>
      </c>
    </row>
    <row r="15692" spans="1:9" x14ac:dyDescent="0.25">
      <c r="A15692">
        <v>1</v>
      </c>
      <c r="B15692">
        <v>1880</v>
      </c>
      <c r="C15692">
        <v>5</v>
      </c>
      <c r="D15692" t="s">
        <v>18</v>
      </c>
      <c r="E15692" t="s">
        <v>10</v>
      </c>
      <c r="F15692" t="s">
        <v>15758</v>
      </c>
      <c r="G15692">
        <v>376</v>
      </c>
      <c r="H15692" t="s">
        <v>12</v>
      </c>
      <c r="I15692" t="s">
        <v>13</v>
      </c>
    </row>
    <row r="15693" spans="1:9" x14ac:dyDescent="0.25">
      <c r="A15693">
        <v>1</v>
      </c>
      <c r="B15693">
        <v>11880</v>
      </c>
      <c r="C15693">
        <v>4</v>
      </c>
      <c r="D15693" t="s">
        <v>23</v>
      </c>
      <c r="E15693" t="s">
        <v>67</v>
      </c>
      <c r="F15693" t="s">
        <v>15759</v>
      </c>
      <c r="G15693">
        <v>2970</v>
      </c>
      <c r="H15693" t="s">
        <v>25</v>
      </c>
      <c r="I15693" t="s">
        <v>13</v>
      </c>
    </row>
    <row r="15694" spans="1:9" x14ac:dyDescent="0.25">
      <c r="A15694">
        <v>1</v>
      </c>
      <c r="B15694">
        <v>224</v>
      </c>
      <c r="C15694">
        <v>1</v>
      </c>
      <c r="D15694" t="s">
        <v>18</v>
      </c>
      <c r="E15694" t="s">
        <v>10</v>
      </c>
      <c r="F15694" t="s">
        <v>15760</v>
      </c>
      <c r="G15694">
        <v>224</v>
      </c>
      <c r="H15694" t="s">
        <v>12</v>
      </c>
      <c r="I15694" t="s">
        <v>13</v>
      </c>
    </row>
    <row r="15695" spans="1:9" x14ac:dyDescent="0.25">
      <c r="A15695">
        <v>1</v>
      </c>
      <c r="B15695">
        <v>724</v>
      </c>
      <c r="C15695">
        <v>1</v>
      </c>
      <c r="D15695" t="s">
        <v>18</v>
      </c>
      <c r="E15695" t="s">
        <v>10</v>
      </c>
      <c r="F15695" t="s">
        <v>15761</v>
      </c>
      <c r="G15695">
        <v>724</v>
      </c>
      <c r="H15695" t="s">
        <v>12</v>
      </c>
      <c r="I15695" t="s">
        <v>13</v>
      </c>
    </row>
    <row r="15696" spans="1:9" x14ac:dyDescent="0.25">
      <c r="A15696">
        <v>1</v>
      </c>
      <c r="B15696">
        <v>1640</v>
      </c>
      <c r="C15696">
        <v>4</v>
      </c>
      <c r="D15696" t="s">
        <v>18</v>
      </c>
      <c r="E15696" t="s">
        <v>10</v>
      </c>
      <c r="F15696" t="s">
        <v>15762</v>
      </c>
      <c r="G15696">
        <v>410</v>
      </c>
      <c r="H15696" t="s">
        <v>12</v>
      </c>
      <c r="I15696" t="s">
        <v>13</v>
      </c>
    </row>
    <row r="15697" spans="1:9" x14ac:dyDescent="0.25">
      <c r="A15697">
        <v>1</v>
      </c>
      <c r="B15697">
        <v>159</v>
      </c>
      <c r="C15697">
        <v>1</v>
      </c>
      <c r="D15697" t="s">
        <v>18</v>
      </c>
      <c r="E15697" t="s">
        <v>10</v>
      </c>
      <c r="F15697" t="s">
        <v>15763</v>
      </c>
      <c r="G15697">
        <v>159</v>
      </c>
      <c r="H15697" t="s">
        <v>12</v>
      </c>
      <c r="I15697" t="s">
        <v>13</v>
      </c>
    </row>
    <row r="15698" spans="1:9" x14ac:dyDescent="0.25">
      <c r="A15698">
        <v>1</v>
      </c>
      <c r="B15698">
        <v>4895</v>
      </c>
      <c r="C15698">
        <v>5</v>
      </c>
      <c r="D15698" t="s">
        <v>18</v>
      </c>
      <c r="E15698" t="s">
        <v>10</v>
      </c>
      <c r="F15698" t="s">
        <v>15764</v>
      </c>
      <c r="G15698">
        <v>979</v>
      </c>
      <c r="H15698" t="s">
        <v>12</v>
      </c>
      <c r="I15698" t="s">
        <v>13</v>
      </c>
    </row>
    <row r="15699" spans="1:9" x14ac:dyDescent="0.25">
      <c r="A15699">
        <v>1</v>
      </c>
      <c r="B15699">
        <v>168</v>
      </c>
      <c r="C15699">
        <v>1</v>
      </c>
      <c r="D15699" t="s">
        <v>18</v>
      </c>
      <c r="E15699" t="s">
        <v>46</v>
      </c>
      <c r="F15699" t="s">
        <v>15765</v>
      </c>
      <c r="G15699">
        <v>168</v>
      </c>
      <c r="H15699" t="s">
        <v>12</v>
      </c>
      <c r="I15699" t="s">
        <v>13</v>
      </c>
    </row>
    <row r="15700" spans="1:9" x14ac:dyDescent="0.25">
      <c r="A15700">
        <v>1</v>
      </c>
      <c r="B15700">
        <v>417</v>
      </c>
      <c r="C15700">
        <v>3</v>
      </c>
      <c r="D15700" t="s">
        <v>18</v>
      </c>
      <c r="E15700" t="s">
        <v>10</v>
      </c>
      <c r="F15700" t="s">
        <v>15766</v>
      </c>
      <c r="G15700">
        <v>139</v>
      </c>
      <c r="H15700" t="s">
        <v>12</v>
      </c>
      <c r="I15700" t="s">
        <v>13</v>
      </c>
    </row>
    <row r="15701" spans="1:9" x14ac:dyDescent="0.25">
      <c r="A15701">
        <v>1</v>
      </c>
      <c r="B15701">
        <v>306</v>
      </c>
      <c r="C15701">
        <v>1</v>
      </c>
      <c r="D15701" t="s">
        <v>18</v>
      </c>
      <c r="E15701" t="s">
        <v>10</v>
      </c>
      <c r="F15701" t="s">
        <v>15767</v>
      </c>
      <c r="G15701">
        <v>306</v>
      </c>
      <c r="H15701" t="s">
        <v>12</v>
      </c>
      <c r="I15701" t="s">
        <v>13</v>
      </c>
    </row>
    <row r="15702" spans="1:9" x14ac:dyDescent="0.25">
      <c r="A15702">
        <v>1</v>
      </c>
      <c r="B15702">
        <v>3449</v>
      </c>
      <c r="C15702">
        <v>1</v>
      </c>
      <c r="D15702" t="s">
        <v>23</v>
      </c>
      <c r="E15702" t="s">
        <v>10</v>
      </c>
      <c r="F15702" t="s">
        <v>15768</v>
      </c>
      <c r="G15702">
        <v>3449</v>
      </c>
      <c r="H15702" t="s">
        <v>25</v>
      </c>
      <c r="I15702" t="s">
        <v>13</v>
      </c>
    </row>
    <row r="15703" spans="1:9" x14ac:dyDescent="0.25">
      <c r="A15703">
        <v>1</v>
      </c>
      <c r="B15703">
        <v>3449</v>
      </c>
      <c r="C15703">
        <v>1</v>
      </c>
      <c r="D15703" t="s">
        <v>18</v>
      </c>
      <c r="E15703" t="s">
        <v>10</v>
      </c>
      <c r="F15703" t="s">
        <v>15769</v>
      </c>
      <c r="G15703">
        <v>3449</v>
      </c>
      <c r="H15703" t="s">
        <v>12</v>
      </c>
      <c r="I15703" t="s">
        <v>13</v>
      </c>
    </row>
    <row r="15704" spans="1:9" x14ac:dyDescent="0.25">
      <c r="A15704">
        <v>1</v>
      </c>
      <c r="B15704">
        <v>3449</v>
      </c>
      <c r="C15704">
        <v>1</v>
      </c>
      <c r="D15704" t="s">
        <v>18</v>
      </c>
      <c r="E15704" t="s">
        <v>10</v>
      </c>
      <c r="F15704" t="s">
        <v>15770</v>
      </c>
      <c r="G15704">
        <v>3449</v>
      </c>
      <c r="H15704" t="s">
        <v>12</v>
      </c>
      <c r="I15704" t="s">
        <v>13</v>
      </c>
    </row>
    <row r="15705" spans="1:9" x14ac:dyDescent="0.25">
      <c r="A15705">
        <v>1</v>
      </c>
      <c r="B15705">
        <v>3449</v>
      </c>
      <c r="C15705">
        <v>1</v>
      </c>
      <c r="D15705" t="s">
        <v>18</v>
      </c>
      <c r="E15705" t="s">
        <v>10</v>
      </c>
      <c r="F15705" t="s">
        <v>15771</v>
      </c>
      <c r="G15705">
        <v>3449</v>
      </c>
      <c r="H15705" t="s">
        <v>12</v>
      </c>
      <c r="I15705" t="s">
        <v>13</v>
      </c>
    </row>
    <row r="15706" spans="1:9" x14ac:dyDescent="0.25">
      <c r="A15706">
        <v>1</v>
      </c>
      <c r="B15706">
        <v>2164</v>
      </c>
      <c r="C15706">
        <v>4</v>
      </c>
      <c r="D15706" t="s">
        <v>18</v>
      </c>
      <c r="E15706" t="s">
        <v>10</v>
      </c>
      <c r="F15706" t="s">
        <v>15772</v>
      </c>
      <c r="G15706">
        <v>541</v>
      </c>
      <c r="H15706" t="s">
        <v>12</v>
      </c>
      <c r="I15706" t="s">
        <v>13</v>
      </c>
    </row>
    <row r="15707" spans="1:9" x14ac:dyDescent="0.25">
      <c r="A15707">
        <v>1</v>
      </c>
      <c r="B15707">
        <v>162</v>
      </c>
      <c r="C15707">
        <v>3</v>
      </c>
      <c r="D15707" t="s">
        <v>18</v>
      </c>
      <c r="E15707" t="s">
        <v>10</v>
      </c>
      <c r="F15707" t="s">
        <v>15773</v>
      </c>
      <c r="G15707">
        <v>54</v>
      </c>
      <c r="H15707" t="s">
        <v>12</v>
      </c>
      <c r="I15707" t="s">
        <v>13</v>
      </c>
    </row>
    <row r="15708" spans="1:9" x14ac:dyDescent="0.25">
      <c r="A15708">
        <v>1</v>
      </c>
      <c r="B15708">
        <v>2565</v>
      </c>
      <c r="C15708">
        <v>5</v>
      </c>
      <c r="D15708" t="s">
        <v>18</v>
      </c>
      <c r="E15708" t="s">
        <v>39</v>
      </c>
      <c r="F15708" t="s">
        <v>15774</v>
      </c>
      <c r="G15708">
        <v>513</v>
      </c>
      <c r="H15708" t="s">
        <v>12</v>
      </c>
      <c r="I15708" t="s">
        <v>13</v>
      </c>
    </row>
    <row r="15709" spans="1:9" x14ac:dyDescent="0.25">
      <c r="A15709">
        <v>1</v>
      </c>
      <c r="B15709">
        <v>246</v>
      </c>
      <c r="C15709">
        <v>1</v>
      </c>
      <c r="D15709" t="s">
        <v>18</v>
      </c>
      <c r="E15709" t="s">
        <v>10</v>
      </c>
      <c r="F15709" t="s">
        <v>15775</v>
      </c>
      <c r="G15709">
        <v>246</v>
      </c>
      <c r="H15709" t="s">
        <v>12</v>
      </c>
      <c r="I15709" t="s">
        <v>13</v>
      </c>
    </row>
    <row r="15710" spans="1:9" x14ac:dyDescent="0.25">
      <c r="A15710">
        <v>1</v>
      </c>
      <c r="B15710">
        <v>209</v>
      </c>
      <c r="C15710">
        <v>1</v>
      </c>
      <c r="D15710" t="s">
        <v>23</v>
      </c>
      <c r="E15710" t="s">
        <v>39</v>
      </c>
      <c r="F15710" t="s">
        <v>15776</v>
      </c>
      <c r="G15710">
        <v>209</v>
      </c>
      <c r="H15710" t="s">
        <v>25</v>
      </c>
      <c r="I15710" t="s">
        <v>13</v>
      </c>
    </row>
    <row r="15711" spans="1:9" x14ac:dyDescent="0.25">
      <c r="A15711">
        <v>1</v>
      </c>
      <c r="B15711">
        <v>1750</v>
      </c>
      <c r="C15711">
        <v>5</v>
      </c>
      <c r="D15711" t="s">
        <v>18</v>
      </c>
      <c r="E15711" t="s">
        <v>10</v>
      </c>
      <c r="F15711" t="s">
        <v>15777</v>
      </c>
      <c r="G15711">
        <v>350</v>
      </c>
      <c r="H15711" t="s">
        <v>12</v>
      </c>
      <c r="I15711" t="s">
        <v>13</v>
      </c>
    </row>
    <row r="15712" spans="1:9" x14ac:dyDescent="0.25">
      <c r="A15712">
        <v>1</v>
      </c>
      <c r="B15712">
        <v>612</v>
      </c>
      <c r="C15712">
        <v>1</v>
      </c>
      <c r="D15712" t="s">
        <v>18</v>
      </c>
      <c r="E15712" t="s">
        <v>10</v>
      </c>
      <c r="F15712" t="s">
        <v>15778</v>
      </c>
      <c r="G15712">
        <v>612</v>
      </c>
      <c r="H15712" t="s">
        <v>12</v>
      </c>
      <c r="I15712" t="s">
        <v>13</v>
      </c>
    </row>
    <row r="15713" spans="1:9" x14ac:dyDescent="0.25">
      <c r="A15713">
        <v>1</v>
      </c>
      <c r="B15713">
        <v>370</v>
      </c>
      <c r="C15713">
        <v>5</v>
      </c>
      <c r="D15713" t="s">
        <v>18</v>
      </c>
      <c r="E15713" t="s">
        <v>10</v>
      </c>
      <c r="F15713" t="s">
        <v>15779</v>
      </c>
      <c r="G15713">
        <v>74</v>
      </c>
      <c r="H15713" t="s">
        <v>12</v>
      </c>
      <c r="I15713" t="s">
        <v>13</v>
      </c>
    </row>
    <row r="15714" spans="1:9" x14ac:dyDescent="0.25">
      <c r="A15714">
        <v>1</v>
      </c>
      <c r="B15714">
        <v>630</v>
      </c>
      <c r="C15714">
        <v>5</v>
      </c>
      <c r="D15714" t="s">
        <v>14</v>
      </c>
      <c r="E15714" t="s">
        <v>42</v>
      </c>
      <c r="F15714" t="s">
        <v>15780</v>
      </c>
      <c r="G15714">
        <v>126</v>
      </c>
      <c r="H15714" t="s">
        <v>16</v>
      </c>
      <c r="I15714" t="s">
        <v>13</v>
      </c>
    </row>
    <row r="15715" spans="1:9" x14ac:dyDescent="0.25">
      <c r="A15715">
        <v>1</v>
      </c>
      <c r="B15715">
        <v>1228</v>
      </c>
      <c r="C15715">
        <v>4</v>
      </c>
      <c r="D15715" t="s">
        <v>18</v>
      </c>
      <c r="E15715" t="s">
        <v>10</v>
      </c>
      <c r="F15715" t="s">
        <v>15781</v>
      </c>
      <c r="G15715">
        <v>307</v>
      </c>
      <c r="H15715" t="s">
        <v>12</v>
      </c>
      <c r="I15715" t="s">
        <v>13</v>
      </c>
    </row>
    <row r="15716" spans="1:9" x14ac:dyDescent="0.25">
      <c r="A15716">
        <v>1</v>
      </c>
      <c r="B15716">
        <v>735</v>
      </c>
      <c r="C15716">
        <v>3</v>
      </c>
      <c r="D15716" t="s">
        <v>18</v>
      </c>
      <c r="E15716" t="s">
        <v>10</v>
      </c>
      <c r="F15716" t="s">
        <v>15782</v>
      </c>
      <c r="G15716">
        <v>245</v>
      </c>
      <c r="H15716" t="s">
        <v>12</v>
      </c>
      <c r="I15716" t="s">
        <v>13</v>
      </c>
    </row>
    <row r="15717" spans="1:9" x14ac:dyDescent="0.25">
      <c r="A15717">
        <v>1</v>
      </c>
      <c r="B15717">
        <v>5660</v>
      </c>
      <c r="C15717">
        <v>5</v>
      </c>
      <c r="D15717" t="s">
        <v>18</v>
      </c>
      <c r="E15717" t="s">
        <v>10</v>
      </c>
      <c r="F15717" t="s">
        <v>15783</v>
      </c>
      <c r="G15717">
        <v>1132</v>
      </c>
      <c r="H15717" t="s">
        <v>12</v>
      </c>
      <c r="I15717" t="s">
        <v>13</v>
      </c>
    </row>
    <row r="15718" spans="1:9" x14ac:dyDescent="0.25">
      <c r="A15718">
        <v>1</v>
      </c>
      <c r="B15718">
        <v>320</v>
      </c>
      <c r="C15718">
        <v>4</v>
      </c>
      <c r="D15718" t="s">
        <v>18</v>
      </c>
      <c r="E15718" t="s">
        <v>10</v>
      </c>
      <c r="F15718" t="s">
        <v>15784</v>
      </c>
      <c r="G15718">
        <v>80</v>
      </c>
      <c r="H15718" t="s">
        <v>12</v>
      </c>
      <c r="I15718" t="s">
        <v>13</v>
      </c>
    </row>
    <row r="15719" spans="1:9" x14ac:dyDescent="0.25">
      <c r="A15719">
        <v>1</v>
      </c>
      <c r="B15719">
        <v>660</v>
      </c>
      <c r="C15719">
        <v>3</v>
      </c>
      <c r="D15719" t="s">
        <v>18</v>
      </c>
      <c r="E15719" t="s">
        <v>10</v>
      </c>
      <c r="F15719" t="s">
        <v>15785</v>
      </c>
      <c r="G15719">
        <v>220</v>
      </c>
      <c r="H15719" t="s">
        <v>12</v>
      </c>
      <c r="I15719" t="s">
        <v>13</v>
      </c>
    </row>
    <row r="15720" spans="1:9" x14ac:dyDescent="0.25">
      <c r="A15720">
        <v>1</v>
      </c>
      <c r="B15720">
        <v>540</v>
      </c>
      <c r="C15720">
        <v>4</v>
      </c>
      <c r="D15720" t="s">
        <v>18</v>
      </c>
      <c r="E15720" t="s">
        <v>10</v>
      </c>
      <c r="F15720" t="s">
        <v>15786</v>
      </c>
      <c r="G15720">
        <v>135</v>
      </c>
      <c r="H15720" t="s">
        <v>12</v>
      </c>
      <c r="I15720" t="s">
        <v>13</v>
      </c>
    </row>
    <row r="15721" spans="1:9" x14ac:dyDescent="0.25">
      <c r="A15721">
        <v>1</v>
      </c>
      <c r="B15721">
        <v>2300</v>
      </c>
      <c r="C15721">
        <v>5</v>
      </c>
      <c r="D15721" t="s">
        <v>18</v>
      </c>
      <c r="E15721" t="s">
        <v>46</v>
      </c>
      <c r="F15721" t="s">
        <v>15787</v>
      </c>
      <c r="G15721">
        <v>460</v>
      </c>
      <c r="H15721" t="s">
        <v>12</v>
      </c>
      <c r="I15721" t="s">
        <v>13</v>
      </c>
    </row>
    <row r="15722" spans="1:9" x14ac:dyDescent="0.25">
      <c r="A15722">
        <v>1</v>
      </c>
      <c r="B15722">
        <v>417</v>
      </c>
      <c r="C15722">
        <v>3</v>
      </c>
      <c r="D15722" t="s">
        <v>18</v>
      </c>
      <c r="E15722" t="s">
        <v>10</v>
      </c>
      <c r="F15722" t="s">
        <v>15788</v>
      </c>
      <c r="G15722">
        <v>139</v>
      </c>
      <c r="H15722" t="s">
        <v>12</v>
      </c>
      <c r="I15722" t="s">
        <v>13</v>
      </c>
    </row>
    <row r="15723" spans="1:9" x14ac:dyDescent="0.25">
      <c r="A15723">
        <v>1</v>
      </c>
      <c r="B15723">
        <v>91</v>
      </c>
      <c r="C15723">
        <v>1</v>
      </c>
      <c r="D15723" t="s">
        <v>18</v>
      </c>
      <c r="E15723" t="s">
        <v>10</v>
      </c>
      <c r="F15723" t="s">
        <v>15789</v>
      </c>
      <c r="G15723">
        <v>91</v>
      </c>
      <c r="H15723" t="s">
        <v>12</v>
      </c>
      <c r="I15723" t="s">
        <v>13</v>
      </c>
    </row>
    <row r="15724" spans="1:9" x14ac:dyDescent="0.25">
      <c r="A15724">
        <v>1</v>
      </c>
      <c r="B15724">
        <v>328</v>
      </c>
      <c r="C15724">
        <v>4</v>
      </c>
      <c r="D15724" t="s">
        <v>18</v>
      </c>
      <c r="E15724" t="s">
        <v>10</v>
      </c>
      <c r="F15724" t="s">
        <v>15790</v>
      </c>
      <c r="G15724">
        <v>82</v>
      </c>
      <c r="H15724" t="s">
        <v>12</v>
      </c>
      <c r="I15724" t="s">
        <v>13</v>
      </c>
    </row>
    <row r="15725" spans="1:9" x14ac:dyDescent="0.25">
      <c r="A15725">
        <v>1</v>
      </c>
      <c r="B15725">
        <v>2826</v>
      </c>
      <c r="C15725">
        <v>3</v>
      </c>
      <c r="D15725" t="s">
        <v>18</v>
      </c>
      <c r="E15725" t="s">
        <v>46</v>
      </c>
      <c r="F15725" t="s">
        <v>15791</v>
      </c>
      <c r="G15725">
        <v>942</v>
      </c>
      <c r="H15725" t="s">
        <v>12</v>
      </c>
      <c r="I15725" t="s">
        <v>13</v>
      </c>
    </row>
    <row r="15726" spans="1:9" x14ac:dyDescent="0.25">
      <c r="A15726">
        <v>1</v>
      </c>
      <c r="B15726">
        <v>534</v>
      </c>
      <c r="C15726">
        <v>3</v>
      </c>
      <c r="D15726" t="s">
        <v>18</v>
      </c>
      <c r="E15726" t="s">
        <v>10</v>
      </c>
      <c r="F15726" t="s">
        <v>15792</v>
      </c>
      <c r="G15726">
        <v>178</v>
      </c>
      <c r="H15726" t="s">
        <v>12</v>
      </c>
      <c r="I15726" t="s">
        <v>13</v>
      </c>
    </row>
    <row r="15727" spans="1:9" x14ac:dyDescent="0.25">
      <c r="A15727">
        <v>1</v>
      </c>
      <c r="B15727">
        <v>465</v>
      </c>
      <c r="C15727">
        <v>5</v>
      </c>
      <c r="D15727" t="s">
        <v>18</v>
      </c>
      <c r="E15727" t="s">
        <v>10</v>
      </c>
      <c r="F15727" t="s">
        <v>15793</v>
      </c>
      <c r="G15727">
        <v>93</v>
      </c>
      <c r="H15727" t="s">
        <v>12</v>
      </c>
      <c r="I15727" t="s">
        <v>13</v>
      </c>
    </row>
    <row r="15728" spans="1:9" x14ac:dyDescent="0.25">
      <c r="A15728">
        <v>1</v>
      </c>
      <c r="B15728">
        <v>5504</v>
      </c>
      <c r="C15728">
        <v>4</v>
      </c>
      <c r="D15728" t="s">
        <v>18</v>
      </c>
      <c r="E15728" t="s">
        <v>10</v>
      </c>
      <c r="F15728" t="s">
        <v>15794</v>
      </c>
      <c r="G15728">
        <v>1376</v>
      </c>
      <c r="H15728" t="s">
        <v>12</v>
      </c>
      <c r="I15728" t="s">
        <v>13</v>
      </c>
    </row>
    <row r="15729" spans="1:9" x14ac:dyDescent="0.25">
      <c r="A15729">
        <v>1</v>
      </c>
      <c r="B15729">
        <v>1524</v>
      </c>
      <c r="C15729">
        <v>4</v>
      </c>
      <c r="D15729" t="s">
        <v>18</v>
      </c>
      <c r="E15729" t="s">
        <v>10</v>
      </c>
      <c r="F15729" t="s">
        <v>15795</v>
      </c>
      <c r="G15729">
        <v>381</v>
      </c>
      <c r="H15729" t="s">
        <v>12</v>
      </c>
      <c r="I15729" t="s">
        <v>13</v>
      </c>
    </row>
    <row r="15730" spans="1:9" x14ac:dyDescent="0.25">
      <c r="A15730">
        <v>1</v>
      </c>
      <c r="B15730">
        <v>2208</v>
      </c>
      <c r="C15730">
        <v>3</v>
      </c>
      <c r="D15730" t="s">
        <v>18</v>
      </c>
      <c r="E15730" t="s">
        <v>10</v>
      </c>
      <c r="F15730" t="s">
        <v>15796</v>
      </c>
      <c r="G15730">
        <v>736</v>
      </c>
      <c r="H15730" t="s">
        <v>12</v>
      </c>
      <c r="I15730" t="s">
        <v>13</v>
      </c>
    </row>
    <row r="15731" spans="1:9" x14ac:dyDescent="0.25">
      <c r="A15731">
        <v>1</v>
      </c>
      <c r="B15731">
        <v>927</v>
      </c>
      <c r="C15731">
        <v>3</v>
      </c>
      <c r="D15731" t="s">
        <v>18</v>
      </c>
      <c r="E15731" t="s">
        <v>10</v>
      </c>
      <c r="F15731" t="s">
        <v>15797</v>
      </c>
      <c r="G15731">
        <v>309</v>
      </c>
      <c r="H15731" t="s">
        <v>12</v>
      </c>
      <c r="I15731" t="s">
        <v>13</v>
      </c>
    </row>
    <row r="15732" spans="1:9" x14ac:dyDescent="0.25">
      <c r="A15732">
        <v>1</v>
      </c>
      <c r="B15732">
        <v>126</v>
      </c>
      <c r="C15732">
        <v>1</v>
      </c>
      <c r="D15732" t="s">
        <v>23</v>
      </c>
      <c r="E15732" t="s">
        <v>67</v>
      </c>
      <c r="F15732" t="s">
        <v>15798</v>
      </c>
      <c r="G15732">
        <v>126</v>
      </c>
      <c r="H15732" t="s">
        <v>25</v>
      </c>
      <c r="I15732" t="s">
        <v>13</v>
      </c>
    </row>
    <row r="15733" spans="1:9" x14ac:dyDescent="0.25">
      <c r="A15733">
        <v>1</v>
      </c>
      <c r="B15733">
        <v>305</v>
      </c>
      <c r="C15733">
        <v>5</v>
      </c>
      <c r="D15733" t="s">
        <v>18</v>
      </c>
      <c r="E15733" t="s">
        <v>10</v>
      </c>
      <c r="F15733" t="s">
        <v>15799</v>
      </c>
      <c r="G15733">
        <v>61</v>
      </c>
      <c r="H15733" t="s">
        <v>12</v>
      </c>
      <c r="I15733" t="s">
        <v>13</v>
      </c>
    </row>
    <row r="15734" spans="1:9" x14ac:dyDescent="0.25">
      <c r="A15734">
        <v>1</v>
      </c>
      <c r="B15734">
        <v>459</v>
      </c>
      <c r="C15734">
        <v>3</v>
      </c>
      <c r="D15734" t="s">
        <v>18</v>
      </c>
      <c r="E15734" t="s">
        <v>10</v>
      </c>
      <c r="F15734" t="s">
        <v>15800</v>
      </c>
      <c r="G15734">
        <v>153</v>
      </c>
      <c r="H15734" t="s">
        <v>12</v>
      </c>
      <c r="I15734" t="s">
        <v>13</v>
      </c>
    </row>
    <row r="15735" spans="1:9" x14ac:dyDescent="0.25">
      <c r="A15735">
        <v>1</v>
      </c>
      <c r="B15735">
        <v>50</v>
      </c>
      <c r="C15735">
        <v>1</v>
      </c>
      <c r="D15735" t="s">
        <v>18</v>
      </c>
      <c r="E15735" t="s">
        <v>10</v>
      </c>
      <c r="F15735" t="s">
        <v>15801</v>
      </c>
      <c r="G15735">
        <v>50</v>
      </c>
      <c r="H15735" t="s">
        <v>12</v>
      </c>
      <c r="I15735" t="s">
        <v>13</v>
      </c>
    </row>
    <row r="15736" spans="1:9" x14ac:dyDescent="0.25">
      <c r="A15736">
        <v>1</v>
      </c>
      <c r="B15736">
        <v>324</v>
      </c>
      <c r="C15736">
        <v>1</v>
      </c>
      <c r="D15736" t="s">
        <v>18</v>
      </c>
      <c r="E15736" t="s">
        <v>10</v>
      </c>
      <c r="F15736" t="s">
        <v>15802</v>
      </c>
      <c r="G15736">
        <v>324</v>
      </c>
      <c r="H15736" t="s">
        <v>12</v>
      </c>
      <c r="I15736" t="s">
        <v>13</v>
      </c>
    </row>
    <row r="15737" spans="1:9" x14ac:dyDescent="0.25">
      <c r="A15737">
        <v>1</v>
      </c>
      <c r="B15737">
        <v>2300</v>
      </c>
      <c r="C15737">
        <v>5</v>
      </c>
      <c r="D15737" t="s">
        <v>18</v>
      </c>
      <c r="E15737" t="s">
        <v>46</v>
      </c>
      <c r="F15737" t="s">
        <v>15803</v>
      </c>
      <c r="G15737">
        <v>460</v>
      </c>
      <c r="H15737" t="s">
        <v>12</v>
      </c>
      <c r="I15737" t="s">
        <v>13</v>
      </c>
    </row>
    <row r="15738" spans="1:9" x14ac:dyDescent="0.25">
      <c r="A15738">
        <v>1</v>
      </c>
      <c r="B15738">
        <v>2694</v>
      </c>
      <c r="C15738">
        <v>3</v>
      </c>
      <c r="D15738" t="s">
        <v>18</v>
      </c>
      <c r="E15738" t="s">
        <v>10</v>
      </c>
      <c r="F15738" t="s">
        <v>15804</v>
      </c>
      <c r="G15738">
        <v>898</v>
      </c>
      <c r="H15738" t="s">
        <v>12</v>
      </c>
      <c r="I15738" t="s">
        <v>13</v>
      </c>
    </row>
    <row r="15739" spans="1:9" x14ac:dyDescent="0.25">
      <c r="A15739">
        <v>1</v>
      </c>
      <c r="B15739">
        <v>237</v>
      </c>
      <c r="C15739">
        <v>1</v>
      </c>
      <c r="D15739" t="s">
        <v>18</v>
      </c>
      <c r="E15739" t="s">
        <v>10</v>
      </c>
      <c r="F15739" t="s">
        <v>15805</v>
      </c>
      <c r="G15739">
        <v>237</v>
      </c>
      <c r="H15739" t="s">
        <v>12</v>
      </c>
      <c r="I15739" t="s">
        <v>13</v>
      </c>
    </row>
    <row r="15740" spans="1:9" x14ac:dyDescent="0.25">
      <c r="A15740">
        <v>1</v>
      </c>
      <c r="B15740">
        <v>398</v>
      </c>
      <c r="C15740">
        <v>1</v>
      </c>
      <c r="D15740" t="s">
        <v>18</v>
      </c>
      <c r="E15740" t="s">
        <v>10</v>
      </c>
      <c r="F15740" t="s">
        <v>15806</v>
      </c>
      <c r="G15740">
        <v>398</v>
      </c>
      <c r="H15740" t="s">
        <v>12</v>
      </c>
      <c r="I15740" t="s">
        <v>13</v>
      </c>
    </row>
    <row r="15741" spans="1:9" x14ac:dyDescent="0.25">
      <c r="A15741">
        <v>1</v>
      </c>
      <c r="B15741">
        <v>2280</v>
      </c>
      <c r="C15741">
        <v>5</v>
      </c>
      <c r="D15741" t="s">
        <v>18</v>
      </c>
      <c r="E15741" t="s">
        <v>10</v>
      </c>
      <c r="F15741" t="s">
        <v>15807</v>
      </c>
      <c r="G15741">
        <v>456</v>
      </c>
      <c r="H15741" t="s">
        <v>12</v>
      </c>
      <c r="I15741" t="s">
        <v>13</v>
      </c>
    </row>
    <row r="15742" spans="1:9" x14ac:dyDescent="0.25">
      <c r="A15742">
        <v>1</v>
      </c>
      <c r="B15742">
        <v>328</v>
      </c>
      <c r="C15742">
        <v>4</v>
      </c>
      <c r="D15742" t="s">
        <v>18</v>
      </c>
      <c r="E15742" t="s">
        <v>10</v>
      </c>
      <c r="F15742" t="s">
        <v>15808</v>
      </c>
      <c r="G15742">
        <v>82</v>
      </c>
      <c r="H15742" t="s">
        <v>12</v>
      </c>
      <c r="I15742" t="s">
        <v>13</v>
      </c>
    </row>
    <row r="15743" spans="1:9" x14ac:dyDescent="0.25">
      <c r="A15743">
        <v>1</v>
      </c>
      <c r="B15743">
        <v>191</v>
      </c>
      <c r="C15743">
        <v>1</v>
      </c>
      <c r="D15743" t="s">
        <v>18</v>
      </c>
      <c r="E15743" t="s">
        <v>10</v>
      </c>
      <c r="F15743" t="s">
        <v>15809</v>
      </c>
      <c r="G15743">
        <v>191</v>
      </c>
      <c r="H15743" t="s">
        <v>12</v>
      </c>
      <c r="I15743" t="s">
        <v>13</v>
      </c>
    </row>
    <row r="15744" spans="1:9" x14ac:dyDescent="0.25">
      <c r="A15744">
        <v>1</v>
      </c>
      <c r="B15744">
        <v>450</v>
      </c>
      <c r="C15744">
        <v>3</v>
      </c>
      <c r="D15744" t="s">
        <v>18</v>
      </c>
      <c r="E15744" t="s">
        <v>42</v>
      </c>
      <c r="F15744" t="s">
        <v>15810</v>
      </c>
      <c r="G15744">
        <v>150</v>
      </c>
      <c r="H15744" t="s">
        <v>12</v>
      </c>
      <c r="I15744" t="s">
        <v>13</v>
      </c>
    </row>
    <row r="15745" spans="1:9" x14ac:dyDescent="0.25">
      <c r="A15745">
        <v>2</v>
      </c>
      <c r="B15745">
        <v>402</v>
      </c>
      <c r="C15745">
        <v>8</v>
      </c>
      <c r="D15745" t="s">
        <v>35</v>
      </c>
      <c r="E15745" t="s">
        <v>10</v>
      </c>
      <c r="F15745" t="s">
        <v>15811</v>
      </c>
      <c r="G15745">
        <v>50.25</v>
      </c>
      <c r="H15745" t="s">
        <v>12</v>
      </c>
      <c r="I15745" t="s">
        <v>13</v>
      </c>
    </row>
    <row r="15746" spans="1:9" x14ac:dyDescent="0.25">
      <c r="A15746">
        <v>2</v>
      </c>
      <c r="B15746">
        <v>2736</v>
      </c>
      <c r="C15746">
        <v>8</v>
      </c>
      <c r="D15746" t="s">
        <v>35</v>
      </c>
      <c r="E15746" t="s">
        <v>10</v>
      </c>
      <c r="F15746" t="s">
        <v>15812</v>
      </c>
      <c r="G15746">
        <v>342</v>
      </c>
      <c r="H15746" t="s">
        <v>12</v>
      </c>
      <c r="I15746" t="s">
        <v>13</v>
      </c>
    </row>
    <row r="15747" spans="1:9" x14ac:dyDescent="0.25">
      <c r="A15747">
        <v>1</v>
      </c>
      <c r="B15747">
        <v>404</v>
      </c>
      <c r="C15747">
        <v>4</v>
      </c>
      <c r="D15747" t="s">
        <v>18</v>
      </c>
      <c r="E15747" t="s">
        <v>10</v>
      </c>
      <c r="F15747" t="s">
        <v>15813</v>
      </c>
      <c r="G15747">
        <v>101</v>
      </c>
      <c r="H15747" t="s">
        <v>12</v>
      </c>
      <c r="I15747" t="s">
        <v>13</v>
      </c>
    </row>
    <row r="15748" spans="1:9" x14ac:dyDescent="0.25">
      <c r="A15748">
        <v>1</v>
      </c>
      <c r="B15748">
        <v>295</v>
      </c>
      <c r="C15748">
        <v>5</v>
      </c>
      <c r="D15748" t="s">
        <v>18</v>
      </c>
      <c r="E15748" t="s">
        <v>10</v>
      </c>
      <c r="F15748" t="s">
        <v>15814</v>
      </c>
      <c r="G15748">
        <v>59</v>
      </c>
      <c r="H15748" t="s">
        <v>12</v>
      </c>
      <c r="I15748" t="s">
        <v>13</v>
      </c>
    </row>
    <row r="15749" spans="1:9" x14ac:dyDescent="0.25">
      <c r="A15749">
        <v>1</v>
      </c>
      <c r="B15749">
        <v>483</v>
      </c>
      <c r="C15749">
        <v>3</v>
      </c>
      <c r="D15749" t="s">
        <v>18</v>
      </c>
      <c r="E15749" t="s">
        <v>10</v>
      </c>
      <c r="F15749" t="s">
        <v>15815</v>
      </c>
      <c r="G15749">
        <v>161</v>
      </c>
      <c r="H15749" t="s">
        <v>12</v>
      </c>
      <c r="I15749" t="s">
        <v>13</v>
      </c>
    </row>
    <row r="15750" spans="1:9" x14ac:dyDescent="0.25">
      <c r="A15750">
        <v>1</v>
      </c>
      <c r="B15750">
        <v>205</v>
      </c>
      <c r="C15750">
        <v>5</v>
      </c>
      <c r="D15750" t="s">
        <v>18</v>
      </c>
      <c r="E15750" t="s">
        <v>10</v>
      </c>
      <c r="F15750" t="s">
        <v>15816</v>
      </c>
      <c r="G15750">
        <v>41</v>
      </c>
      <c r="H15750" t="s">
        <v>12</v>
      </c>
      <c r="I15750" t="s">
        <v>13</v>
      </c>
    </row>
    <row r="15751" spans="1:9" x14ac:dyDescent="0.25">
      <c r="A15751">
        <v>1</v>
      </c>
      <c r="B15751">
        <v>230</v>
      </c>
      <c r="C15751">
        <v>5</v>
      </c>
      <c r="D15751" t="s">
        <v>18</v>
      </c>
      <c r="E15751" t="s">
        <v>10</v>
      </c>
      <c r="F15751" t="s">
        <v>15817</v>
      </c>
      <c r="G15751">
        <v>46</v>
      </c>
      <c r="H15751" t="s">
        <v>12</v>
      </c>
      <c r="I15751" t="s">
        <v>13</v>
      </c>
    </row>
    <row r="15752" spans="1:9" x14ac:dyDescent="0.25">
      <c r="A15752">
        <v>1</v>
      </c>
      <c r="B15752">
        <v>33</v>
      </c>
      <c r="C15752">
        <v>1</v>
      </c>
      <c r="D15752" t="s">
        <v>18</v>
      </c>
      <c r="E15752" t="s">
        <v>10</v>
      </c>
      <c r="F15752" t="s">
        <v>15818</v>
      </c>
      <c r="G15752">
        <v>33</v>
      </c>
      <c r="H15752" t="s">
        <v>12</v>
      </c>
      <c r="I15752" t="s">
        <v>13</v>
      </c>
    </row>
    <row r="15753" spans="1:9" x14ac:dyDescent="0.25">
      <c r="A15753">
        <v>1</v>
      </c>
      <c r="B15753">
        <v>189</v>
      </c>
      <c r="C15753">
        <v>3</v>
      </c>
      <c r="D15753" t="s">
        <v>18</v>
      </c>
      <c r="E15753" t="s">
        <v>67</v>
      </c>
      <c r="F15753" t="s">
        <v>15819</v>
      </c>
      <c r="G15753">
        <v>63</v>
      </c>
      <c r="H15753" t="s">
        <v>12</v>
      </c>
      <c r="I15753" t="s">
        <v>13</v>
      </c>
    </row>
    <row r="15754" spans="1:9" x14ac:dyDescent="0.25">
      <c r="A15754">
        <v>1</v>
      </c>
      <c r="B15754">
        <v>700</v>
      </c>
      <c r="C15754">
        <v>4</v>
      </c>
      <c r="D15754" t="s">
        <v>18</v>
      </c>
      <c r="E15754" t="s">
        <v>67</v>
      </c>
      <c r="F15754" t="s">
        <v>15820</v>
      </c>
      <c r="G15754">
        <v>175</v>
      </c>
      <c r="H15754" t="s">
        <v>12</v>
      </c>
      <c r="I15754" t="s">
        <v>13</v>
      </c>
    </row>
    <row r="15755" spans="1:9" x14ac:dyDescent="0.25">
      <c r="A15755">
        <v>1</v>
      </c>
      <c r="B15755">
        <v>771</v>
      </c>
      <c r="C15755">
        <v>1</v>
      </c>
      <c r="D15755" t="s">
        <v>18</v>
      </c>
      <c r="E15755" t="s">
        <v>46</v>
      </c>
      <c r="F15755" t="s">
        <v>15821</v>
      </c>
      <c r="G15755">
        <v>771</v>
      </c>
      <c r="H15755" t="s">
        <v>12</v>
      </c>
      <c r="I15755" t="s">
        <v>13</v>
      </c>
    </row>
    <row r="15756" spans="1:9" x14ac:dyDescent="0.25">
      <c r="A15756">
        <v>1</v>
      </c>
      <c r="B15756">
        <v>164</v>
      </c>
      <c r="C15756">
        <v>4</v>
      </c>
      <c r="D15756" t="s">
        <v>18</v>
      </c>
      <c r="E15756" t="s">
        <v>10</v>
      </c>
      <c r="F15756" t="s">
        <v>15822</v>
      </c>
      <c r="G15756">
        <v>41</v>
      </c>
      <c r="H15756" t="s">
        <v>12</v>
      </c>
      <c r="I15756" t="s">
        <v>13</v>
      </c>
    </row>
    <row r="15757" spans="1:9" x14ac:dyDescent="0.25">
      <c r="A15757">
        <v>1</v>
      </c>
      <c r="B15757">
        <v>1648</v>
      </c>
      <c r="C15757">
        <v>4</v>
      </c>
      <c r="D15757" t="s">
        <v>18</v>
      </c>
      <c r="E15757" t="s">
        <v>10</v>
      </c>
      <c r="F15757" t="s">
        <v>15823</v>
      </c>
      <c r="G15757">
        <v>412</v>
      </c>
      <c r="H15757" t="s">
        <v>12</v>
      </c>
      <c r="I15757" t="s">
        <v>13</v>
      </c>
    </row>
    <row r="15758" spans="1:9" x14ac:dyDescent="0.25">
      <c r="A15758">
        <v>1</v>
      </c>
      <c r="B15758">
        <v>1160</v>
      </c>
      <c r="C15758">
        <v>4</v>
      </c>
      <c r="D15758" t="s">
        <v>18</v>
      </c>
      <c r="E15758" t="s">
        <v>10</v>
      </c>
      <c r="F15758" t="s">
        <v>15824</v>
      </c>
      <c r="G15758">
        <v>290</v>
      </c>
      <c r="H15758" t="s">
        <v>12</v>
      </c>
      <c r="I15758" t="s">
        <v>13</v>
      </c>
    </row>
    <row r="15759" spans="1:9" x14ac:dyDescent="0.25">
      <c r="A15759">
        <v>1</v>
      </c>
      <c r="B15759">
        <v>72</v>
      </c>
      <c r="C15759">
        <v>3</v>
      </c>
      <c r="D15759" t="s">
        <v>18</v>
      </c>
      <c r="E15759" t="s">
        <v>10</v>
      </c>
      <c r="F15759" t="s">
        <v>15825</v>
      </c>
      <c r="G15759">
        <v>24</v>
      </c>
      <c r="H15759" t="s">
        <v>12</v>
      </c>
      <c r="I15759" t="s">
        <v>13</v>
      </c>
    </row>
    <row r="15760" spans="1:9" x14ac:dyDescent="0.25">
      <c r="A15760">
        <v>1</v>
      </c>
      <c r="B15760">
        <v>267</v>
      </c>
      <c r="C15760">
        <v>3</v>
      </c>
      <c r="D15760" t="s">
        <v>18</v>
      </c>
      <c r="E15760" t="s">
        <v>10</v>
      </c>
      <c r="F15760" t="s">
        <v>15826</v>
      </c>
      <c r="G15760">
        <v>89</v>
      </c>
      <c r="H15760" t="s">
        <v>12</v>
      </c>
      <c r="I15760" t="s">
        <v>13</v>
      </c>
    </row>
    <row r="15761" spans="1:9" x14ac:dyDescent="0.25">
      <c r="A15761">
        <v>1</v>
      </c>
      <c r="B15761">
        <v>591</v>
      </c>
      <c r="C15761">
        <v>3</v>
      </c>
      <c r="D15761" t="s">
        <v>18</v>
      </c>
      <c r="E15761" t="s">
        <v>46</v>
      </c>
      <c r="F15761" t="s">
        <v>15827</v>
      </c>
      <c r="G15761">
        <v>197</v>
      </c>
      <c r="H15761" t="s">
        <v>12</v>
      </c>
      <c r="I15761" t="s">
        <v>13</v>
      </c>
    </row>
    <row r="15762" spans="1:9" x14ac:dyDescent="0.25">
      <c r="A15762">
        <v>1</v>
      </c>
      <c r="B15762">
        <v>147</v>
      </c>
      <c r="C15762">
        <v>3</v>
      </c>
      <c r="D15762" t="s">
        <v>18</v>
      </c>
      <c r="E15762" t="s">
        <v>10</v>
      </c>
      <c r="F15762" t="s">
        <v>15828</v>
      </c>
      <c r="G15762">
        <v>49</v>
      </c>
      <c r="H15762" t="s">
        <v>12</v>
      </c>
      <c r="I15762" t="s">
        <v>13</v>
      </c>
    </row>
    <row r="15763" spans="1:9" x14ac:dyDescent="0.25">
      <c r="A15763">
        <v>1</v>
      </c>
      <c r="B15763">
        <v>58</v>
      </c>
      <c r="C15763">
        <v>1</v>
      </c>
      <c r="D15763" t="s">
        <v>18</v>
      </c>
      <c r="E15763" t="s">
        <v>10</v>
      </c>
      <c r="F15763" t="s">
        <v>15829</v>
      </c>
      <c r="G15763">
        <v>58</v>
      </c>
      <c r="H15763" t="s">
        <v>12</v>
      </c>
      <c r="I15763" t="s">
        <v>13</v>
      </c>
    </row>
    <row r="15764" spans="1:9" x14ac:dyDescent="0.25">
      <c r="A15764">
        <v>1</v>
      </c>
      <c r="B15764">
        <v>598</v>
      </c>
      <c r="C15764">
        <v>1</v>
      </c>
      <c r="D15764" t="s">
        <v>18</v>
      </c>
      <c r="E15764" t="s">
        <v>10</v>
      </c>
      <c r="F15764" t="s">
        <v>15830</v>
      </c>
      <c r="G15764">
        <v>598</v>
      </c>
      <c r="H15764" t="s">
        <v>12</v>
      </c>
      <c r="I15764" t="s">
        <v>13</v>
      </c>
    </row>
    <row r="15765" spans="1:9" x14ac:dyDescent="0.25">
      <c r="A15765">
        <v>1</v>
      </c>
      <c r="B15765">
        <v>6615</v>
      </c>
      <c r="C15765">
        <v>5</v>
      </c>
      <c r="D15765" t="s">
        <v>18</v>
      </c>
      <c r="E15765" t="s">
        <v>39</v>
      </c>
      <c r="F15765" t="s">
        <v>15831</v>
      </c>
      <c r="G15765">
        <v>1323</v>
      </c>
      <c r="H15765" t="s">
        <v>12</v>
      </c>
      <c r="I15765" t="s">
        <v>13</v>
      </c>
    </row>
    <row r="15766" spans="1:9" x14ac:dyDescent="0.25">
      <c r="A15766">
        <v>1</v>
      </c>
      <c r="B15766">
        <v>1425</v>
      </c>
      <c r="C15766">
        <v>5</v>
      </c>
      <c r="D15766" t="s">
        <v>18</v>
      </c>
      <c r="E15766" t="s">
        <v>10</v>
      </c>
      <c r="F15766" t="s">
        <v>15832</v>
      </c>
      <c r="G15766">
        <v>285</v>
      </c>
      <c r="H15766" t="s">
        <v>12</v>
      </c>
      <c r="I15766" t="s">
        <v>13</v>
      </c>
    </row>
    <row r="15767" spans="1:9" x14ac:dyDescent="0.25">
      <c r="A15767">
        <v>1</v>
      </c>
      <c r="B15767">
        <v>286</v>
      </c>
      <c r="C15767">
        <v>1</v>
      </c>
      <c r="D15767" t="s">
        <v>18</v>
      </c>
      <c r="E15767" t="s">
        <v>39</v>
      </c>
      <c r="F15767" t="s">
        <v>15833</v>
      </c>
      <c r="G15767">
        <v>286</v>
      </c>
      <c r="H15767" t="s">
        <v>12</v>
      </c>
      <c r="I15767" t="s">
        <v>13</v>
      </c>
    </row>
    <row r="15768" spans="1:9" x14ac:dyDescent="0.25">
      <c r="A15768">
        <v>1</v>
      </c>
      <c r="B15768">
        <v>43</v>
      </c>
      <c r="C15768">
        <v>1</v>
      </c>
      <c r="D15768" t="s">
        <v>18</v>
      </c>
      <c r="E15768" t="s">
        <v>10</v>
      </c>
      <c r="F15768" t="s">
        <v>15834</v>
      </c>
      <c r="G15768">
        <v>43</v>
      </c>
      <c r="H15768" t="s">
        <v>12</v>
      </c>
      <c r="I15768" t="s">
        <v>13</v>
      </c>
    </row>
    <row r="15769" spans="1:9" x14ac:dyDescent="0.25">
      <c r="A15769">
        <v>1</v>
      </c>
      <c r="B15769">
        <v>425</v>
      </c>
      <c r="C15769">
        <v>5</v>
      </c>
      <c r="D15769" t="s">
        <v>18</v>
      </c>
      <c r="E15769" t="s">
        <v>39</v>
      </c>
      <c r="F15769" t="s">
        <v>15835</v>
      </c>
      <c r="G15769">
        <v>85</v>
      </c>
      <c r="H15769" t="s">
        <v>12</v>
      </c>
      <c r="I15769" t="s">
        <v>13</v>
      </c>
    </row>
    <row r="15770" spans="1:9" x14ac:dyDescent="0.25">
      <c r="A15770">
        <v>1</v>
      </c>
      <c r="B15770">
        <v>1368</v>
      </c>
      <c r="C15770">
        <v>4</v>
      </c>
      <c r="D15770" t="s">
        <v>14</v>
      </c>
      <c r="E15770" t="s">
        <v>39</v>
      </c>
      <c r="F15770" t="s">
        <v>15836</v>
      </c>
      <c r="G15770">
        <v>342</v>
      </c>
      <c r="H15770" t="s">
        <v>16</v>
      </c>
      <c r="I15770" t="s">
        <v>13</v>
      </c>
    </row>
    <row r="15771" spans="1:9" x14ac:dyDescent="0.25">
      <c r="A15771">
        <v>1</v>
      </c>
      <c r="B15771">
        <v>376</v>
      </c>
      <c r="C15771">
        <v>1</v>
      </c>
      <c r="D15771" t="s">
        <v>18</v>
      </c>
      <c r="E15771" t="s">
        <v>39</v>
      </c>
      <c r="F15771" t="s">
        <v>15837</v>
      </c>
      <c r="G15771">
        <v>376</v>
      </c>
      <c r="H15771" t="s">
        <v>12</v>
      </c>
      <c r="I15771" t="s">
        <v>13</v>
      </c>
    </row>
    <row r="15772" spans="1:9" x14ac:dyDescent="0.25">
      <c r="A15772">
        <v>1</v>
      </c>
      <c r="B15772">
        <v>48</v>
      </c>
      <c r="C15772">
        <v>1</v>
      </c>
      <c r="D15772" t="s">
        <v>18</v>
      </c>
      <c r="E15772" t="s">
        <v>39</v>
      </c>
      <c r="F15772" t="s">
        <v>15838</v>
      </c>
      <c r="G15772">
        <v>48</v>
      </c>
      <c r="H15772" t="s">
        <v>12</v>
      </c>
      <c r="I15772" t="s">
        <v>13</v>
      </c>
    </row>
    <row r="15773" spans="1:9" x14ac:dyDescent="0.25">
      <c r="A15773">
        <v>1</v>
      </c>
      <c r="B15773">
        <v>657</v>
      </c>
      <c r="C15773">
        <v>1</v>
      </c>
      <c r="D15773" t="s">
        <v>18</v>
      </c>
      <c r="E15773" t="s">
        <v>39</v>
      </c>
      <c r="F15773" t="s">
        <v>15839</v>
      </c>
      <c r="G15773">
        <v>657</v>
      </c>
      <c r="H15773" t="s">
        <v>12</v>
      </c>
      <c r="I15773" t="s">
        <v>13</v>
      </c>
    </row>
    <row r="15774" spans="1:9" x14ac:dyDescent="0.25">
      <c r="A15774">
        <v>1</v>
      </c>
      <c r="B15774">
        <v>3455</v>
      </c>
      <c r="C15774">
        <v>5</v>
      </c>
      <c r="D15774" t="s">
        <v>18</v>
      </c>
      <c r="E15774" t="s">
        <v>39</v>
      </c>
      <c r="F15774" t="s">
        <v>15840</v>
      </c>
      <c r="G15774">
        <v>691</v>
      </c>
      <c r="H15774" t="s">
        <v>12</v>
      </c>
      <c r="I15774" t="s">
        <v>13</v>
      </c>
    </row>
    <row r="15775" spans="1:9" x14ac:dyDescent="0.25">
      <c r="A15775">
        <v>1</v>
      </c>
      <c r="B15775">
        <v>2164</v>
      </c>
      <c r="C15775">
        <v>4</v>
      </c>
      <c r="D15775" t="s">
        <v>18</v>
      </c>
      <c r="E15775" t="s">
        <v>39</v>
      </c>
      <c r="F15775" t="s">
        <v>15841</v>
      </c>
      <c r="G15775">
        <v>541</v>
      </c>
      <c r="H15775" t="s">
        <v>12</v>
      </c>
      <c r="I15775" t="s">
        <v>13</v>
      </c>
    </row>
    <row r="15776" spans="1:9" x14ac:dyDescent="0.25">
      <c r="A15776">
        <v>1</v>
      </c>
      <c r="B15776">
        <v>6942</v>
      </c>
      <c r="C15776">
        <v>3</v>
      </c>
      <c r="D15776" t="s">
        <v>18</v>
      </c>
      <c r="E15776" t="s">
        <v>10</v>
      </c>
      <c r="F15776" t="s">
        <v>15842</v>
      </c>
      <c r="G15776">
        <v>2314</v>
      </c>
      <c r="H15776" t="s">
        <v>12</v>
      </c>
      <c r="I15776" t="s">
        <v>13</v>
      </c>
    </row>
    <row r="15777" spans="1:9" x14ac:dyDescent="0.25">
      <c r="A15777">
        <v>1</v>
      </c>
      <c r="B15777">
        <v>212</v>
      </c>
      <c r="C15777">
        <v>1</v>
      </c>
      <c r="D15777" t="s">
        <v>18</v>
      </c>
      <c r="E15777" t="s">
        <v>10</v>
      </c>
      <c r="F15777" t="s">
        <v>15843</v>
      </c>
      <c r="G15777">
        <v>212</v>
      </c>
      <c r="H15777" t="s">
        <v>12</v>
      </c>
      <c r="I15777" t="s">
        <v>13</v>
      </c>
    </row>
    <row r="15778" spans="1:9" x14ac:dyDescent="0.25">
      <c r="A15778">
        <v>1</v>
      </c>
      <c r="B15778">
        <v>2164</v>
      </c>
      <c r="C15778">
        <v>4</v>
      </c>
      <c r="D15778" t="s">
        <v>18</v>
      </c>
      <c r="E15778" t="s">
        <v>39</v>
      </c>
      <c r="F15778" t="s">
        <v>15844</v>
      </c>
      <c r="G15778">
        <v>541</v>
      </c>
      <c r="H15778" t="s">
        <v>12</v>
      </c>
      <c r="I15778" t="s">
        <v>13</v>
      </c>
    </row>
    <row r="15779" spans="1:9" x14ac:dyDescent="0.25">
      <c r="A15779">
        <v>1</v>
      </c>
      <c r="B15779">
        <v>1488</v>
      </c>
      <c r="C15779">
        <v>3</v>
      </c>
      <c r="D15779" t="s">
        <v>18</v>
      </c>
      <c r="E15779" t="s">
        <v>10</v>
      </c>
      <c r="F15779" t="s">
        <v>15845</v>
      </c>
      <c r="G15779">
        <v>496</v>
      </c>
      <c r="H15779" t="s">
        <v>12</v>
      </c>
      <c r="I15779" t="s">
        <v>13</v>
      </c>
    </row>
    <row r="15780" spans="1:9" x14ac:dyDescent="0.25">
      <c r="A15780">
        <v>1</v>
      </c>
      <c r="B15780">
        <v>3055</v>
      </c>
      <c r="C15780">
        <v>5</v>
      </c>
      <c r="D15780" t="s">
        <v>18</v>
      </c>
      <c r="E15780" t="s">
        <v>10</v>
      </c>
      <c r="F15780" t="s">
        <v>15846</v>
      </c>
      <c r="G15780">
        <v>611</v>
      </c>
      <c r="H15780" t="s">
        <v>12</v>
      </c>
      <c r="I15780" t="s">
        <v>13</v>
      </c>
    </row>
    <row r="15781" spans="1:9" x14ac:dyDescent="0.25">
      <c r="A15781">
        <v>1</v>
      </c>
      <c r="B15781">
        <v>3055</v>
      </c>
      <c r="C15781">
        <v>5</v>
      </c>
      <c r="D15781" t="s">
        <v>18</v>
      </c>
      <c r="E15781" t="s">
        <v>46</v>
      </c>
      <c r="F15781" t="s">
        <v>15847</v>
      </c>
      <c r="G15781">
        <v>611</v>
      </c>
      <c r="H15781" t="s">
        <v>12</v>
      </c>
      <c r="I15781" t="s">
        <v>13</v>
      </c>
    </row>
    <row r="15782" spans="1:9" x14ac:dyDescent="0.25">
      <c r="A15782">
        <v>1</v>
      </c>
      <c r="B15782">
        <v>1323</v>
      </c>
      <c r="C15782">
        <v>3</v>
      </c>
      <c r="D15782" t="s">
        <v>18</v>
      </c>
      <c r="E15782" t="s">
        <v>39</v>
      </c>
      <c r="F15782" t="s">
        <v>15848</v>
      </c>
      <c r="G15782">
        <v>441</v>
      </c>
      <c r="H15782" t="s">
        <v>12</v>
      </c>
      <c r="I15782" t="s">
        <v>13</v>
      </c>
    </row>
    <row r="15783" spans="1:9" x14ac:dyDescent="0.25">
      <c r="A15783">
        <v>1</v>
      </c>
      <c r="B15783">
        <v>301</v>
      </c>
      <c r="C15783">
        <v>1</v>
      </c>
      <c r="D15783" t="s">
        <v>18</v>
      </c>
      <c r="E15783" t="s">
        <v>39</v>
      </c>
      <c r="F15783" t="s">
        <v>15849</v>
      </c>
      <c r="G15783">
        <v>301</v>
      </c>
      <c r="H15783" t="s">
        <v>12</v>
      </c>
      <c r="I15783" t="s">
        <v>13</v>
      </c>
    </row>
    <row r="15784" spans="1:9" x14ac:dyDescent="0.25">
      <c r="A15784">
        <v>1</v>
      </c>
      <c r="B15784">
        <v>2912</v>
      </c>
      <c r="C15784">
        <v>4</v>
      </c>
      <c r="D15784" t="s">
        <v>18</v>
      </c>
      <c r="E15784" t="s">
        <v>39</v>
      </c>
      <c r="F15784" t="s">
        <v>15850</v>
      </c>
      <c r="G15784">
        <v>728</v>
      </c>
      <c r="H15784" t="s">
        <v>12</v>
      </c>
      <c r="I15784" t="s">
        <v>13</v>
      </c>
    </row>
    <row r="15785" spans="1:9" x14ac:dyDescent="0.25">
      <c r="A15785">
        <v>1</v>
      </c>
      <c r="B15785">
        <v>1824</v>
      </c>
      <c r="C15785">
        <v>3</v>
      </c>
      <c r="D15785" t="s">
        <v>18</v>
      </c>
      <c r="E15785" t="s">
        <v>46</v>
      </c>
      <c r="F15785" t="s">
        <v>15851</v>
      </c>
      <c r="G15785">
        <v>608</v>
      </c>
      <c r="H15785" t="s">
        <v>12</v>
      </c>
      <c r="I15785" t="s">
        <v>13</v>
      </c>
    </row>
    <row r="15786" spans="1:9" x14ac:dyDescent="0.25">
      <c r="A15786">
        <v>1</v>
      </c>
      <c r="B15786">
        <v>1824</v>
      </c>
      <c r="C15786">
        <v>3</v>
      </c>
      <c r="D15786" t="s">
        <v>18</v>
      </c>
      <c r="E15786" t="s">
        <v>46</v>
      </c>
      <c r="F15786" t="s">
        <v>15852</v>
      </c>
      <c r="G15786">
        <v>608</v>
      </c>
      <c r="H15786" t="s">
        <v>12</v>
      </c>
      <c r="I15786" t="s">
        <v>13</v>
      </c>
    </row>
    <row r="15787" spans="1:9" x14ac:dyDescent="0.25">
      <c r="A15787">
        <v>1</v>
      </c>
      <c r="B15787">
        <v>644</v>
      </c>
      <c r="C15787">
        <v>4</v>
      </c>
      <c r="D15787" t="s">
        <v>18</v>
      </c>
      <c r="E15787" t="s">
        <v>10</v>
      </c>
      <c r="F15787" t="s">
        <v>15853</v>
      </c>
      <c r="G15787">
        <v>161</v>
      </c>
      <c r="H15787" t="s">
        <v>12</v>
      </c>
      <c r="I15787" t="s">
        <v>13</v>
      </c>
    </row>
    <row r="15788" spans="1:9" x14ac:dyDescent="0.25">
      <c r="A15788">
        <v>1</v>
      </c>
      <c r="B15788">
        <v>334</v>
      </c>
      <c r="C15788">
        <v>1</v>
      </c>
      <c r="D15788" t="s">
        <v>18</v>
      </c>
      <c r="E15788" t="s">
        <v>46</v>
      </c>
      <c r="F15788" t="s">
        <v>15854</v>
      </c>
      <c r="G15788">
        <v>334</v>
      </c>
      <c r="H15788" t="s">
        <v>12</v>
      </c>
      <c r="I15788" t="s">
        <v>13</v>
      </c>
    </row>
    <row r="15789" spans="1:9" x14ac:dyDescent="0.25">
      <c r="A15789">
        <v>1</v>
      </c>
      <c r="B15789">
        <v>11388</v>
      </c>
      <c r="C15789">
        <v>3</v>
      </c>
      <c r="D15789" t="s">
        <v>18</v>
      </c>
      <c r="E15789" t="s">
        <v>10</v>
      </c>
      <c r="F15789" t="s">
        <v>15855</v>
      </c>
      <c r="G15789">
        <v>3796</v>
      </c>
      <c r="H15789" t="s">
        <v>12</v>
      </c>
      <c r="I15789" t="s">
        <v>13</v>
      </c>
    </row>
    <row r="15790" spans="1:9" x14ac:dyDescent="0.25">
      <c r="A15790">
        <v>1</v>
      </c>
      <c r="B15790">
        <v>40</v>
      </c>
      <c r="C15790">
        <v>1</v>
      </c>
      <c r="D15790" t="s">
        <v>18</v>
      </c>
      <c r="E15790" t="s">
        <v>10</v>
      </c>
      <c r="F15790" t="s">
        <v>15856</v>
      </c>
      <c r="G15790">
        <v>40</v>
      </c>
      <c r="H15790" t="s">
        <v>12</v>
      </c>
      <c r="I15790" t="s">
        <v>13</v>
      </c>
    </row>
    <row r="15791" spans="1:9" x14ac:dyDescent="0.25">
      <c r="A15791">
        <v>2</v>
      </c>
      <c r="B15791">
        <v>4122</v>
      </c>
      <c r="C15791">
        <v>8</v>
      </c>
      <c r="D15791" t="s">
        <v>35</v>
      </c>
      <c r="E15791" t="s">
        <v>10</v>
      </c>
      <c r="F15791" t="s">
        <v>15857</v>
      </c>
      <c r="G15791">
        <v>515.25</v>
      </c>
      <c r="H15791" t="s">
        <v>12</v>
      </c>
      <c r="I15791" t="s">
        <v>13</v>
      </c>
    </row>
    <row r="15792" spans="1:9" x14ac:dyDescent="0.25">
      <c r="A15792">
        <v>2</v>
      </c>
      <c r="B15792">
        <v>342</v>
      </c>
      <c r="C15792">
        <v>4</v>
      </c>
      <c r="D15792" t="s">
        <v>35</v>
      </c>
      <c r="E15792" t="s">
        <v>10</v>
      </c>
      <c r="F15792" t="s">
        <v>15858</v>
      </c>
      <c r="G15792">
        <v>85.5</v>
      </c>
      <c r="H15792" t="s">
        <v>12</v>
      </c>
      <c r="I15792" t="s">
        <v>13</v>
      </c>
    </row>
    <row r="15793" spans="1:9" x14ac:dyDescent="0.25">
      <c r="A15793">
        <v>1</v>
      </c>
      <c r="B15793">
        <v>3840</v>
      </c>
      <c r="C15793">
        <v>3</v>
      </c>
      <c r="D15793" t="s">
        <v>18</v>
      </c>
      <c r="E15793" t="s">
        <v>10</v>
      </c>
      <c r="F15793" t="s">
        <v>15859</v>
      </c>
      <c r="G15793">
        <v>1280</v>
      </c>
      <c r="H15793" t="s">
        <v>12</v>
      </c>
      <c r="I15793" t="s">
        <v>13</v>
      </c>
    </row>
    <row r="15794" spans="1:9" x14ac:dyDescent="0.25">
      <c r="A15794">
        <v>1</v>
      </c>
      <c r="B15794">
        <v>8908</v>
      </c>
      <c r="C15794">
        <v>4</v>
      </c>
      <c r="D15794" t="s">
        <v>18</v>
      </c>
      <c r="E15794" t="s">
        <v>10</v>
      </c>
      <c r="F15794" t="s">
        <v>15860</v>
      </c>
      <c r="G15794">
        <v>2227</v>
      </c>
      <c r="H15794" t="s">
        <v>12</v>
      </c>
      <c r="I15794" t="s">
        <v>13</v>
      </c>
    </row>
    <row r="15795" spans="1:9" x14ac:dyDescent="0.25">
      <c r="A15795">
        <v>1</v>
      </c>
      <c r="B15795">
        <v>911</v>
      </c>
      <c r="C15795">
        <v>1</v>
      </c>
      <c r="D15795" t="s">
        <v>18</v>
      </c>
      <c r="E15795" t="s">
        <v>10</v>
      </c>
      <c r="F15795" t="s">
        <v>15861</v>
      </c>
      <c r="G15795">
        <v>911</v>
      </c>
      <c r="H15795" t="s">
        <v>12</v>
      </c>
      <c r="I15795" t="s">
        <v>13</v>
      </c>
    </row>
    <row r="15796" spans="1:9" x14ac:dyDescent="0.25">
      <c r="A15796">
        <v>1</v>
      </c>
      <c r="B15796">
        <v>911</v>
      </c>
      <c r="C15796">
        <v>1</v>
      </c>
      <c r="D15796" t="s">
        <v>18</v>
      </c>
      <c r="E15796" t="s">
        <v>10</v>
      </c>
      <c r="F15796" t="s">
        <v>15862</v>
      </c>
      <c r="G15796">
        <v>911</v>
      </c>
      <c r="H15796" t="s">
        <v>12</v>
      </c>
      <c r="I15796" t="s">
        <v>13</v>
      </c>
    </row>
    <row r="15797" spans="1:9" x14ac:dyDescent="0.25">
      <c r="A15797">
        <v>1</v>
      </c>
      <c r="B15797">
        <v>911</v>
      </c>
      <c r="C15797">
        <v>1</v>
      </c>
      <c r="D15797" t="s">
        <v>18</v>
      </c>
      <c r="E15797" t="s">
        <v>10</v>
      </c>
      <c r="F15797" t="s">
        <v>15863</v>
      </c>
      <c r="G15797">
        <v>911</v>
      </c>
      <c r="H15797" t="s">
        <v>12</v>
      </c>
      <c r="I15797" t="s">
        <v>13</v>
      </c>
    </row>
    <row r="15798" spans="1:9" x14ac:dyDescent="0.25">
      <c r="A15798">
        <v>1</v>
      </c>
      <c r="B15798">
        <v>911</v>
      </c>
      <c r="C15798">
        <v>1</v>
      </c>
      <c r="D15798" t="s">
        <v>18</v>
      </c>
      <c r="E15798" t="s">
        <v>10</v>
      </c>
      <c r="F15798" t="s">
        <v>15864</v>
      </c>
      <c r="G15798">
        <v>911</v>
      </c>
      <c r="H15798" t="s">
        <v>12</v>
      </c>
      <c r="I15798" t="s">
        <v>13</v>
      </c>
    </row>
    <row r="15799" spans="1:9" x14ac:dyDescent="0.25">
      <c r="A15799">
        <v>1</v>
      </c>
      <c r="B15799">
        <v>3449</v>
      </c>
      <c r="C15799">
        <v>1</v>
      </c>
      <c r="D15799" t="s">
        <v>18</v>
      </c>
      <c r="E15799" t="s">
        <v>10</v>
      </c>
      <c r="F15799" t="s">
        <v>15865</v>
      </c>
      <c r="G15799">
        <v>3449</v>
      </c>
      <c r="H15799" t="s">
        <v>12</v>
      </c>
      <c r="I15799" t="s">
        <v>13</v>
      </c>
    </row>
    <row r="15800" spans="1:9" x14ac:dyDescent="0.25">
      <c r="A15800">
        <v>1</v>
      </c>
      <c r="B15800">
        <v>3449</v>
      </c>
      <c r="C15800">
        <v>1</v>
      </c>
      <c r="D15800" t="s">
        <v>18</v>
      </c>
      <c r="E15800" t="s">
        <v>10</v>
      </c>
      <c r="F15800" t="s">
        <v>15866</v>
      </c>
      <c r="G15800">
        <v>3449</v>
      </c>
      <c r="H15800" t="s">
        <v>12</v>
      </c>
      <c r="I15800" t="s">
        <v>13</v>
      </c>
    </row>
    <row r="15801" spans="1:9" x14ac:dyDescent="0.25">
      <c r="A15801">
        <v>1</v>
      </c>
      <c r="B15801">
        <v>4360</v>
      </c>
      <c r="C15801">
        <v>2</v>
      </c>
      <c r="D15801" t="s">
        <v>18</v>
      </c>
      <c r="E15801" t="s">
        <v>10</v>
      </c>
      <c r="F15801" t="s">
        <v>15867</v>
      </c>
      <c r="G15801">
        <v>2180</v>
      </c>
      <c r="H15801" t="s">
        <v>12</v>
      </c>
      <c r="I15801" t="s">
        <v>13</v>
      </c>
    </row>
    <row r="15802" spans="1:9" x14ac:dyDescent="0.25">
      <c r="A15802">
        <v>1</v>
      </c>
      <c r="B15802">
        <v>195</v>
      </c>
      <c r="C15802">
        <v>3</v>
      </c>
      <c r="D15802" t="s">
        <v>18</v>
      </c>
      <c r="E15802" t="s">
        <v>10</v>
      </c>
      <c r="F15802" t="s">
        <v>15868</v>
      </c>
      <c r="G15802">
        <v>65</v>
      </c>
      <c r="H15802" t="s">
        <v>12</v>
      </c>
      <c r="I15802" t="s">
        <v>13</v>
      </c>
    </row>
    <row r="15803" spans="1:9" x14ac:dyDescent="0.25">
      <c r="A15803">
        <v>1</v>
      </c>
      <c r="B15803">
        <v>8908</v>
      </c>
      <c r="C15803">
        <v>4</v>
      </c>
      <c r="D15803" t="s">
        <v>18</v>
      </c>
      <c r="E15803" t="s">
        <v>10</v>
      </c>
      <c r="F15803" t="s">
        <v>15869</v>
      </c>
      <c r="G15803">
        <v>2227</v>
      </c>
      <c r="H15803" t="s">
        <v>12</v>
      </c>
      <c r="I15803" t="s">
        <v>13</v>
      </c>
    </row>
    <row r="15804" spans="1:9" x14ac:dyDescent="0.25">
      <c r="A15804">
        <v>1</v>
      </c>
      <c r="B15804">
        <v>8908</v>
      </c>
      <c r="C15804">
        <v>4</v>
      </c>
      <c r="D15804" t="s">
        <v>18</v>
      </c>
      <c r="E15804" t="s">
        <v>10</v>
      </c>
      <c r="F15804" t="s">
        <v>15870</v>
      </c>
      <c r="G15804">
        <v>2227</v>
      </c>
      <c r="H15804" t="s">
        <v>12</v>
      </c>
      <c r="I15804" t="s">
        <v>13</v>
      </c>
    </row>
    <row r="15805" spans="1:9" x14ac:dyDescent="0.25">
      <c r="A15805">
        <v>1</v>
      </c>
      <c r="B15805">
        <v>284</v>
      </c>
      <c r="C15805">
        <v>4</v>
      </c>
      <c r="D15805" t="s">
        <v>23</v>
      </c>
      <c r="E15805" t="s">
        <v>39</v>
      </c>
      <c r="F15805" t="s">
        <v>15871</v>
      </c>
      <c r="G15805">
        <v>71</v>
      </c>
      <c r="H15805" t="s">
        <v>25</v>
      </c>
      <c r="I15805" t="s">
        <v>13</v>
      </c>
    </row>
    <row r="15806" spans="1:9" x14ac:dyDescent="0.25">
      <c r="A15806">
        <v>1</v>
      </c>
      <c r="B15806">
        <v>150</v>
      </c>
      <c r="C15806">
        <v>3</v>
      </c>
      <c r="D15806" t="s">
        <v>18</v>
      </c>
      <c r="E15806" t="s">
        <v>10</v>
      </c>
      <c r="F15806" t="s">
        <v>15872</v>
      </c>
      <c r="G15806">
        <v>50</v>
      </c>
      <c r="H15806" t="s">
        <v>12</v>
      </c>
      <c r="I15806" t="s">
        <v>13</v>
      </c>
    </row>
    <row r="15807" spans="1:9" x14ac:dyDescent="0.25">
      <c r="A15807">
        <v>1</v>
      </c>
      <c r="B15807">
        <v>291</v>
      </c>
      <c r="C15807">
        <v>3</v>
      </c>
      <c r="D15807" t="s">
        <v>18</v>
      </c>
      <c r="E15807" t="s">
        <v>10</v>
      </c>
      <c r="F15807" t="s">
        <v>15873</v>
      </c>
      <c r="G15807">
        <v>97</v>
      </c>
      <c r="H15807" t="s">
        <v>12</v>
      </c>
      <c r="I15807" t="s">
        <v>13</v>
      </c>
    </row>
    <row r="15808" spans="1:9" x14ac:dyDescent="0.25">
      <c r="A15808">
        <v>1</v>
      </c>
      <c r="B15808">
        <v>180</v>
      </c>
      <c r="C15808">
        <v>4</v>
      </c>
      <c r="D15808" t="s">
        <v>18</v>
      </c>
      <c r="E15808" t="s">
        <v>67</v>
      </c>
      <c r="F15808" t="s">
        <v>15874</v>
      </c>
      <c r="G15808">
        <v>45</v>
      </c>
      <c r="H15808" t="s">
        <v>12</v>
      </c>
      <c r="I15808" t="s">
        <v>13</v>
      </c>
    </row>
    <row r="15809" spans="1:9" x14ac:dyDescent="0.25">
      <c r="A15809">
        <v>1</v>
      </c>
      <c r="B15809">
        <v>242</v>
      </c>
      <c r="C15809">
        <v>1</v>
      </c>
      <c r="D15809" t="s">
        <v>18</v>
      </c>
      <c r="E15809" t="s">
        <v>67</v>
      </c>
      <c r="F15809" t="s">
        <v>15875</v>
      </c>
      <c r="G15809">
        <v>242</v>
      </c>
      <c r="H15809" t="s">
        <v>12</v>
      </c>
      <c r="I15809" t="s">
        <v>13</v>
      </c>
    </row>
    <row r="15810" spans="1:9" x14ac:dyDescent="0.25">
      <c r="A15810">
        <v>1</v>
      </c>
      <c r="B15810">
        <v>176</v>
      </c>
      <c r="C15810">
        <v>4</v>
      </c>
      <c r="D15810" t="s">
        <v>23</v>
      </c>
      <c r="E15810" t="s">
        <v>10</v>
      </c>
      <c r="F15810" t="s">
        <v>15876</v>
      </c>
      <c r="G15810">
        <v>44</v>
      </c>
      <c r="H15810" t="s">
        <v>25</v>
      </c>
      <c r="I15810" t="s">
        <v>13</v>
      </c>
    </row>
    <row r="15811" spans="1:9" x14ac:dyDescent="0.25">
      <c r="A15811">
        <v>1</v>
      </c>
      <c r="B15811">
        <v>42</v>
      </c>
      <c r="C15811">
        <v>1</v>
      </c>
      <c r="D15811" t="s">
        <v>23</v>
      </c>
      <c r="E15811" t="s">
        <v>67</v>
      </c>
      <c r="F15811" t="s">
        <v>15877</v>
      </c>
      <c r="G15811">
        <v>42</v>
      </c>
      <c r="H15811" t="s">
        <v>25</v>
      </c>
      <c r="I15811" t="s">
        <v>13</v>
      </c>
    </row>
    <row r="15812" spans="1:9" x14ac:dyDescent="0.25">
      <c r="A15812">
        <v>1</v>
      </c>
      <c r="B15812">
        <v>109</v>
      </c>
      <c r="C15812">
        <v>1</v>
      </c>
      <c r="D15812" t="s">
        <v>18</v>
      </c>
      <c r="E15812" t="s">
        <v>10</v>
      </c>
      <c r="F15812" t="s">
        <v>15878</v>
      </c>
      <c r="G15812">
        <v>109</v>
      </c>
      <c r="H15812" t="s">
        <v>12</v>
      </c>
      <c r="I15812" t="s">
        <v>13</v>
      </c>
    </row>
    <row r="15813" spans="1:9" x14ac:dyDescent="0.25">
      <c r="A15813">
        <v>1</v>
      </c>
      <c r="B15813">
        <v>1311</v>
      </c>
      <c r="C15813">
        <v>3</v>
      </c>
      <c r="D15813" t="s">
        <v>23</v>
      </c>
      <c r="E15813" t="s">
        <v>10</v>
      </c>
      <c r="F15813" t="s">
        <v>15879</v>
      </c>
      <c r="G15813">
        <v>437</v>
      </c>
      <c r="H15813" t="s">
        <v>25</v>
      </c>
      <c r="I15813" t="s">
        <v>13</v>
      </c>
    </row>
    <row r="15814" spans="1:9" x14ac:dyDescent="0.25">
      <c r="A15814">
        <v>1</v>
      </c>
      <c r="B15814">
        <v>1683</v>
      </c>
      <c r="C15814">
        <v>3</v>
      </c>
      <c r="D15814" t="s">
        <v>23</v>
      </c>
      <c r="E15814" t="s">
        <v>29</v>
      </c>
      <c r="F15814" t="s">
        <v>15880</v>
      </c>
      <c r="G15814">
        <v>561</v>
      </c>
      <c r="H15814" t="s">
        <v>25</v>
      </c>
      <c r="I15814" t="s">
        <v>13</v>
      </c>
    </row>
    <row r="15815" spans="1:9" x14ac:dyDescent="0.25">
      <c r="A15815">
        <v>1</v>
      </c>
      <c r="B15815">
        <v>2215</v>
      </c>
      <c r="C15815">
        <v>5</v>
      </c>
      <c r="D15815" t="s">
        <v>18</v>
      </c>
      <c r="E15815" t="s">
        <v>46</v>
      </c>
      <c r="F15815" t="s">
        <v>15881</v>
      </c>
      <c r="G15815">
        <v>443</v>
      </c>
      <c r="H15815" t="s">
        <v>12</v>
      </c>
      <c r="I15815" t="s">
        <v>13</v>
      </c>
    </row>
    <row r="15816" spans="1:9" x14ac:dyDescent="0.25">
      <c r="A15816">
        <v>1</v>
      </c>
      <c r="B15816">
        <v>837</v>
      </c>
      <c r="C15816">
        <v>3</v>
      </c>
      <c r="D15816" t="s">
        <v>18</v>
      </c>
      <c r="E15816" t="s">
        <v>10</v>
      </c>
      <c r="F15816" t="s">
        <v>15882</v>
      </c>
      <c r="G15816">
        <v>279</v>
      </c>
      <c r="H15816" t="s">
        <v>12</v>
      </c>
      <c r="I15816" t="s">
        <v>13</v>
      </c>
    </row>
    <row r="15817" spans="1:9" x14ac:dyDescent="0.25">
      <c r="A15817">
        <v>1</v>
      </c>
      <c r="B15817">
        <v>59</v>
      </c>
      <c r="C15817">
        <v>1</v>
      </c>
      <c r="D15817" t="s">
        <v>23</v>
      </c>
      <c r="E15817" t="s">
        <v>67</v>
      </c>
      <c r="F15817" t="s">
        <v>15883</v>
      </c>
      <c r="G15817">
        <v>59</v>
      </c>
      <c r="H15817" t="s">
        <v>25</v>
      </c>
      <c r="I15817" t="s">
        <v>13</v>
      </c>
    </row>
    <row r="15818" spans="1:9" x14ac:dyDescent="0.25">
      <c r="A15818">
        <v>1</v>
      </c>
      <c r="B15818">
        <v>4880</v>
      </c>
      <c r="C15818">
        <v>5</v>
      </c>
      <c r="D15818" t="s">
        <v>18</v>
      </c>
      <c r="E15818" t="s">
        <v>10</v>
      </c>
      <c r="F15818" t="s">
        <v>15884</v>
      </c>
      <c r="G15818">
        <v>976</v>
      </c>
      <c r="H15818" t="s">
        <v>12</v>
      </c>
      <c r="I15818" t="s">
        <v>13</v>
      </c>
    </row>
    <row r="15819" spans="1:9" x14ac:dyDescent="0.25">
      <c r="A15819">
        <v>1</v>
      </c>
      <c r="B15819">
        <v>32</v>
      </c>
      <c r="C15819">
        <v>4</v>
      </c>
      <c r="D15819" t="s">
        <v>14</v>
      </c>
      <c r="E15819" t="s">
        <v>10</v>
      </c>
      <c r="F15819" t="s">
        <v>15885</v>
      </c>
      <c r="G15819">
        <v>8</v>
      </c>
      <c r="H15819" t="s">
        <v>16</v>
      </c>
      <c r="I15819" t="s">
        <v>13</v>
      </c>
    </row>
    <row r="15820" spans="1:9" x14ac:dyDescent="0.25">
      <c r="A15820">
        <v>1</v>
      </c>
      <c r="B15820">
        <v>3018</v>
      </c>
      <c r="C15820">
        <v>3</v>
      </c>
      <c r="D15820" t="s">
        <v>18</v>
      </c>
      <c r="E15820" t="s">
        <v>10</v>
      </c>
      <c r="F15820" t="s">
        <v>15886</v>
      </c>
      <c r="G15820">
        <v>1006</v>
      </c>
      <c r="H15820" t="s">
        <v>12</v>
      </c>
      <c r="I15820" t="s">
        <v>13</v>
      </c>
    </row>
    <row r="15821" spans="1:9" x14ac:dyDescent="0.25">
      <c r="A15821">
        <v>3</v>
      </c>
      <c r="B15821">
        <v>817</v>
      </c>
      <c r="C15821">
        <v>11</v>
      </c>
      <c r="D15821" t="s">
        <v>232</v>
      </c>
      <c r="E15821" t="s">
        <v>10</v>
      </c>
      <c r="F15821" t="s">
        <v>15887</v>
      </c>
      <c r="G15821">
        <v>74.272727272727266</v>
      </c>
      <c r="H15821" t="s">
        <v>12</v>
      </c>
      <c r="I15821" t="s">
        <v>13</v>
      </c>
    </row>
    <row r="15822" spans="1:9" x14ac:dyDescent="0.25">
      <c r="A15822">
        <v>1</v>
      </c>
      <c r="B15822">
        <v>992</v>
      </c>
      <c r="C15822">
        <v>4</v>
      </c>
      <c r="D15822" t="s">
        <v>18</v>
      </c>
      <c r="E15822" t="s">
        <v>10</v>
      </c>
      <c r="F15822" t="s">
        <v>15888</v>
      </c>
      <c r="G15822">
        <v>248</v>
      </c>
      <c r="H15822" t="s">
        <v>12</v>
      </c>
      <c r="I15822" t="s">
        <v>13</v>
      </c>
    </row>
    <row r="15823" spans="1:9" x14ac:dyDescent="0.25">
      <c r="A15823">
        <v>1</v>
      </c>
      <c r="B15823">
        <v>448</v>
      </c>
      <c r="C15823">
        <v>4</v>
      </c>
      <c r="D15823" t="s">
        <v>18</v>
      </c>
      <c r="E15823" t="s">
        <v>10</v>
      </c>
      <c r="F15823" t="s">
        <v>15889</v>
      </c>
      <c r="G15823">
        <v>112</v>
      </c>
      <c r="H15823" t="s">
        <v>12</v>
      </c>
      <c r="I15823" t="s">
        <v>13</v>
      </c>
    </row>
    <row r="15824" spans="1:9" x14ac:dyDescent="0.25">
      <c r="A15824">
        <v>1</v>
      </c>
      <c r="B15824">
        <v>538</v>
      </c>
      <c r="C15824">
        <v>2</v>
      </c>
      <c r="D15824" t="s">
        <v>18</v>
      </c>
      <c r="E15824" t="s">
        <v>10</v>
      </c>
      <c r="F15824" t="s">
        <v>15890</v>
      </c>
      <c r="G15824">
        <v>269</v>
      </c>
      <c r="H15824" t="s">
        <v>12</v>
      </c>
      <c r="I15824" t="s">
        <v>13</v>
      </c>
    </row>
    <row r="15825" spans="1:9" x14ac:dyDescent="0.25">
      <c r="A15825">
        <v>1</v>
      </c>
      <c r="B15825">
        <v>432</v>
      </c>
      <c r="C15825">
        <v>3</v>
      </c>
      <c r="D15825" t="s">
        <v>14</v>
      </c>
      <c r="E15825" t="s">
        <v>10</v>
      </c>
      <c r="F15825" t="s">
        <v>15891</v>
      </c>
      <c r="G15825">
        <v>144</v>
      </c>
      <c r="H15825" t="s">
        <v>16</v>
      </c>
      <c r="I15825" t="s">
        <v>13</v>
      </c>
    </row>
    <row r="15826" spans="1:9" x14ac:dyDescent="0.25">
      <c r="A15826">
        <v>1</v>
      </c>
      <c r="B15826">
        <v>1626</v>
      </c>
      <c r="C15826">
        <v>3</v>
      </c>
      <c r="D15826" t="s">
        <v>18</v>
      </c>
      <c r="E15826" t="s">
        <v>10</v>
      </c>
      <c r="F15826" t="s">
        <v>15892</v>
      </c>
      <c r="G15826">
        <v>542</v>
      </c>
      <c r="H15826" t="s">
        <v>12</v>
      </c>
      <c r="I15826" t="s">
        <v>13</v>
      </c>
    </row>
    <row r="15827" spans="1:9" x14ac:dyDescent="0.25">
      <c r="A15827">
        <v>3</v>
      </c>
      <c r="B15827">
        <v>3200</v>
      </c>
      <c r="C15827">
        <v>15</v>
      </c>
      <c r="D15827" t="s">
        <v>232</v>
      </c>
      <c r="E15827" t="s">
        <v>10</v>
      </c>
      <c r="F15827" t="s">
        <v>15893</v>
      </c>
      <c r="G15827">
        <v>213.33333333333329</v>
      </c>
      <c r="H15827" t="s">
        <v>12</v>
      </c>
      <c r="I15827" t="s">
        <v>13</v>
      </c>
    </row>
    <row r="15828" spans="1:9" x14ac:dyDescent="0.25">
      <c r="A15828">
        <v>1</v>
      </c>
      <c r="B15828">
        <v>402</v>
      </c>
      <c r="C15828">
        <v>3</v>
      </c>
      <c r="D15828" t="s">
        <v>18</v>
      </c>
      <c r="E15828" t="s">
        <v>10</v>
      </c>
      <c r="F15828" t="s">
        <v>15894</v>
      </c>
      <c r="G15828">
        <v>134</v>
      </c>
      <c r="H15828" t="s">
        <v>12</v>
      </c>
      <c r="I15828" t="s">
        <v>13</v>
      </c>
    </row>
    <row r="15829" spans="1:9" x14ac:dyDescent="0.25">
      <c r="A15829">
        <v>1</v>
      </c>
      <c r="B15829">
        <v>723</v>
      </c>
      <c r="C15829">
        <v>3</v>
      </c>
      <c r="D15829" t="s">
        <v>18</v>
      </c>
      <c r="E15829" t="s">
        <v>10</v>
      </c>
      <c r="F15829" t="s">
        <v>15895</v>
      </c>
      <c r="G15829">
        <v>241</v>
      </c>
      <c r="H15829" t="s">
        <v>12</v>
      </c>
      <c r="I15829" t="s">
        <v>13</v>
      </c>
    </row>
    <row r="15830" spans="1:9" x14ac:dyDescent="0.25">
      <c r="A15830">
        <v>1</v>
      </c>
      <c r="B15830">
        <v>192</v>
      </c>
      <c r="C15830">
        <v>3</v>
      </c>
      <c r="D15830" t="s">
        <v>18</v>
      </c>
      <c r="E15830" t="s">
        <v>10</v>
      </c>
      <c r="F15830" t="s">
        <v>15896</v>
      </c>
      <c r="G15830">
        <v>64</v>
      </c>
      <c r="H15830" t="s">
        <v>12</v>
      </c>
      <c r="I15830" t="s">
        <v>13</v>
      </c>
    </row>
    <row r="15831" spans="1:9" x14ac:dyDescent="0.25">
      <c r="A15831">
        <v>1</v>
      </c>
      <c r="B15831">
        <v>247</v>
      </c>
      <c r="C15831">
        <v>1</v>
      </c>
      <c r="D15831" t="s">
        <v>18</v>
      </c>
      <c r="E15831" t="s">
        <v>10</v>
      </c>
      <c r="F15831" t="s">
        <v>15897</v>
      </c>
      <c r="G15831">
        <v>247</v>
      </c>
      <c r="H15831" t="s">
        <v>12</v>
      </c>
      <c r="I15831" t="s">
        <v>13</v>
      </c>
    </row>
    <row r="15832" spans="1:9" x14ac:dyDescent="0.25">
      <c r="A15832">
        <v>1</v>
      </c>
      <c r="B15832">
        <v>111</v>
      </c>
      <c r="C15832">
        <v>1</v>
      </c>
      <c r="D15832" t="s">
        <v>18</v>
      </c>
      <c r="E15832" t="s">
        <v>42</v>
      </c>
      <c r="F15832" t="s">
        <v>15898</v>
      </c>
      <c r="G15832">
        <v>111</v>
      </c>
      <c r="H15832" t="s">
        <v>12</v>
      </c>
      <c r="I15832" t="s">
        <v>13</v>
      </c>
    </row>
    <row r="15833" spans="1:9" x14ac:dyDescent="0.25">
      <c r="A15833">
        <v>1</v>
      </c>
      <c r="B15833">
        <v>108</v>
      </c>
      <c r="C15833">
        <v>3</v>
      </c>
      <c r="D15833" t="s">
        <v>18</v>
      </c>
      <c r="E15833" t="s">
        <v>10</v>
      </c>
      <c r="F15833" t="s">
        <v>15899</v>
      </c>
      <c r="G15833">
        <v>36</v>
      </c>
      <c r="H15833" t="s">
        <v>12</v>
      </c>
      <c r="I15833" t="s">
        <v>13</v>
      </c>
    </row>
    <row r="15834" spans="1:9" x14ac:dyDescent="0.25">
      <c r="A15834">
        <v>1</v>
      </c>
      <c r="B15834">
        <v>27470</v>
      </c>
      <c r="C15834">
        <v>5</v>
      </c>
      <c r="D15834" t="s">
        <v>18</v>
      </c>
      <c r="E15834" t="s">
        <v>10</v>
      </c>
      <c r="F15834" t="s">
        <v>15900</v>
      </c>
      <c r="G15834">
        <v>5494</v>
      </c>
      <c r="H15834" t="s">
        <v>12</v>
      </c>
      <c r="I15834" t="s">
        <v>13</v>
      </c>
    </row>
    <row r="15835" spans="1:9" x14ac:dyDescent="0.25">
      <c r="A15835">
        <v>1</v>
      </c>
      <c r="B15835">
        <v>9621</v>
      </c>
      <c r="C15835">
        <v>3</v>
      </c>
      <c r="D15835" t="s">
        <v>23</v>
      </c>
      <c r="E15835" t="s">
        <v>10</v>
      </c>
      <c r="F15835" t="s">
        <v>15901</v>
      </c>
      <c r="G15835">
        <v>3207</v>
      </c>
      <c r="H15835" t="s">
        <v>25</v>
      </c>
      <c r="I15835" t="s">
        <v>13</v>
      </c>
    </row>
    <row r="15836" spans="1:9" x14ac:dyDescent="0.25">
      <c r="A15836">
        <v>1</v>
      </c>
      <c r="B15836">
        <v>2588</v>
      </c>
      <c r="C15836">
        <v>1</v>
      </c>
      <c r="D15836" t="s">
        <v>18</v>
      </c>
      <c r="E15836" t="s">
        <v>10</v>
      </c>
      <c r="F15836" t="s">
        <v>15902</v>
      </c>
      <c r="G15836">
        <v>2588</v>
      </c>
      <c r="H15836" t="s">
        <v>12</v>
      </c>
      <c r="I15836" t="s">
        <v>13</v>
      </c>
    </row>
    <row r="15837" spans="1:9" x14ac:dyDescent="0.25">
      <c r="A15837">
        <v>1</v>
      </c>
      <c r="B15837">
        <v>4542</v>
      </c>
      <c r="C15837">
        <v>3</v>
      </c>
      <c r="D15837" t="s">
        <v>18</v>
      </c>
      <c r="E15837" t="s">
        <v>10</v>
      </c>
      <c r="F15837" t="s">
        <v>15903</v>
      </c>
      <c r="G15837">
        <v>1514</v>
      </c>
      <c r="H15837" t="s">
        <v>12</v>
      </c>
      <c r="I15837" t="s">
        <v>13</v>
      </c>
    </row>
    <row r="15838" spans="1:9" x14ac:dyDescent="0.25">
      <c r="A15838">
        <v>1</v>
      </c>
      <c r="B15838">
        <v>1784</v>
      </c>
      <c r="C15838">
        <v>4</v>
      </c>
      <c r="D15838" t="s">
        <v>18</v>
      </c>
      <c r="E15838" t="s">
        <v>10</v>
      </c>
      <c r="F15838" t="s">
        <v>15904</v>
      </c>
      <c r="G15838">
        <v>446</v>
      </c>
      <c r="H15838" t="s">
        <v>12</v>
      </c>
      <c r="I15838" t="s">
        <v>13</v>
      </c>
    </row>
    <row r="15839" spans="1:9" x14ac:dyDescent="0.25">
      <c r="A15839">
        <v>1</v>
      </c>
      <c r="B15839">
        <v>325</v>
      </c>
      <c r="C15839">
        <v>5</v>
      </c>
      <c r="D15839" t="s">
        <v>18</v>
      </c>
      <c r="E15839" t="s">
        <v>29</v>
      </c>
      <c r="F15839" t="s">
        <v>15905</v>
      </c>
      <c r="G15839">
        <v>65</v>
      </c>
      <c r="H15839" t="s">
        <v>12</v>
      </c>
      <c r="I15839" t="s">
        <v>13</v>
      </c>
    </row>
    <row r="15840" spans="1:9" x14ac:dyDescent="0.25">
      <c r="A15840">
        <v>1</v>
      </c>
      <c r="B15840">
        <v>10222</v>
      </c>
      <c r="C15840">
        <v>2</v>
      </c>
      <c r="D15840" t="s">
        <v>18</v>
      </c>
      <c r="E15840" t="s">
        <v>10</v>
      </c>
      <c r="F15840" t="s">
        <v>15906</v>
      </c>
      <c r="G15840">
        <v>5111</v>
      </c>
      <c r="H15840" t="s">
        <v>12</v>
      </c>
      <c r="I15840" t="s">
        <v>13</v>
      </c>
    </row>
    <row r="15841" spans="1:9" x14ac:dyDescent="0.25">
      <c r="A15841">
        <v>1</v>
      </c>
      <c r="B15841">
        <v>705</v>
      </c>
      <c r="C15841">
        <v>5</v>
      </c>
      <c r="D15841" t="s">
        <v>18</v>
      </c>
      <c r="E15841" t="s">
        <v>10</v>
      </c>
      <c r="F15841" t="s">
        <v>15907</v>
      </c>
      <c r="G15841">
        <v>141</v>
      </c>
      <c r="H15841" t="s">
        <v>12</v>
      </c>
      <c r="I15841" t="s">
        <v>13</v>
      </c>
    </row>
    <row r="15842" spans="1:9" x14ac:dyDescent="0.25">
      <c r="A15842">
        <v>3</v>
      </c>
      <c r="B15842">
        <v>2357</v>
      </c>
      <c r="C15842">
        <v>8</v>
      </c>
      <c r="D15842" t="s">
        <v>232</v>
      </c>
      <c r="E15842" t="s">
        <v>10</v>
      </c>
      <c r="F15842" t="s">
        <v>15908</v>
      </c>
      <c r="G15842">
        <v>294.625</v>
      </c>
      <c r="H15842" t="s">
        <v>12</v>
      </c>
      <c r="I15842" t="s">
        <v>13</v>
      </c>
    </row>
    <row r="15843" spans="1:9" x14ac:dyDescent="0.25">
      <c r="A15843">
        <v>1</v>
      </c>
      <c r="B15843">
        <v>356</v>
      </c>
      <c r="C15843">
        <v>4</v>
      </c>
      <c r="D15843" t="s">
        <v>18</v>
      </c>
      <c r="E15843" t="s">
        <v>10</v>
      </c>
      <c r="F15843" t="s">
        <v>15909</v>
      </c>
      <c r="G15843">
        <v>89</v>
      </c>
      <c r="H15843" t="s">
        <v>12</v>
      </c>
      <c r="I15843" t="s">
        <v>13</v>
      </c>
    </row>
    <row r="15844" spans="1:9" x14ac:dyDescent="0.25">
      <c r="A15844">
        <v>2</v>
      </c>
      <c r="B15844">
        <v>1018</v>
      </c>
      <c r="C15844">
        <v>11</v>
      </c>
      <c r="D15844" t="s">
        <v>35</v>
      </c>
      <c r="E15844" t="s">
        <v>10</v>
      </c>
      <c r="F15844" t="s">
        <v>15910</v>
      </c>
      <c r="G15844">
        <v>92.545454545454547</v>
      </c>
      <c r="H15844" t="s">
        <v>12</v>
      </c>
      <c r="I15844" t="s">
        <v>13</v>
      </c>
    </row>
    <row r="15845" spans="1:9" x14ac:dyDescent="0.25">
      <c r="A15845">
        <v>1</v>
      </c>
      <c r="B15845">
        <v>591</v>
      </c>
      <c r="C15845">
        <v>3</v>
      </c>
      <c r="D15845" t="s">
        <v>18</v>
      </c>
      <c r="E15845" t="s">
        <v>10</v>
      </c>
      <c r="F15845" t="s">
        <v>15911</v>
      </c>
      <c r="G15845">
        <v>197</v>
      </c>
      <c r="H15845" t="s">
        <v>12</v>
      </c>
      <c r="I15845" t="s">
        <v>13</v>
      </c>
    </row>
    <row r="15846" spans="1:9" x14ac:dyDescent="0.25">
      <c r="A15846">
        <v>1</v>
      </c>
      <c r="B15846">
        <v>11100</v>
      </c>
      <c r="C15846">
        <v>3</v>
      </c>
      <c r="D15846" t="s">
        <v>18</v>
      </c>
      <c r="E15846" t="s">
        <v>10</v>
      </c>
      <c r="F15846" t="s">
        <v>15912</v>
      </c>
      <c r="G15846">
        <v>3700</v>
      </c>
      <c r="H15846" t="s">
        <v>12</v>
      </c>
      <c r="I15846" t="s">
        <v>13</v>
      </c>
    </row>
    <row r="15847" spans="1:9" x14ac:dyDescent="0.25">
      <c r="A15847">
        <v>1</v>
      </c>
      <c r="B15847">
        <v>22200</v>
      </c>
      <c r="C15847">
        <v>6</v>
      </c>
      <c r="D15847" t="s">
        <v>18</v>
      </c>
      <c r="E15847" t="s">
        <v>10</v>
      </c>
      <c r="F15847" t="s">
        <v>15913</v>
      </c>
      <c r="G15847">
        <v>3700</v>
      </c>
      <c r="H15847" t="s">
        <v>12</v>
      </c>
      <c r="I15847" t="s">
        <v>13</v>
      </c>
    </row>
    <row r="15848" spans="1:9" x14ac:dyDescent="0.25">
      <c r="A15848">
        <v>1</v>
      </c>
      <c r="B15848">
        <v>11100</v>
      </c>
      <c r="C15848">
        <v>3</v>
      </c>
      <c r="D15848" t="s">
        <v>18</v>
      </c>
      <c r="E15848" t="s">
        <v>10</v>
      </c>
      <c r="F15848" t="s">
        <v>15914</v>
      </c>
      <c r="G15848">
        <v>3700</v>
      </c>
      <c r="H15848" t="s">
        <v>12</v>
      </c>
      <c r="I15848" t="s">
        <v>13</v>
      </c>
    </row>
    <row r="15849" spans="1:9" x14ac:dyDescent="0.25">
      <c r="A15849">
        <v>1</v>
      </c>
      <c r="B15849">
        <v>1240</v>
      </c>
      <c r="C15849">
        <v>5</v>
      </c>
      <c r="D15849" t="s">
        <v>18</v>
      </c>
      <c r="E15849" t="s">
        <v>10</v>
      </c>
      <c r="F15849" t="s">
        <v>15915</v>
      </c>
      <c r="G15849">
        <v>248</v>
      </c>
      <c r="H15849" t="s">
        <v>12</v>
      </c>
      <c r="I15849" t="s">
        <v>13</v>
      </c>
    </row>
    <row r="15850" spans="1:9" x14ac:dyDescent="0.25">
      <c r="A15850">
        <v>1</v>
      </c>
      <c r="B15850">
        <v>3288</v>
      </c>
      <c r="C15850">
        <v>4</v>
      </c>
      <c r="D15850" t="s">
        <v>18</v>
      </c>
      <c r="E15850" t="s">
        <v>10</v>
      </c>
      <c r="F15850" t="s">
        <v>15916</v>
      </c>
      <c r="G15850">
        <v>822</v>
      </c>
      <c r="H15850" t="s">
        <v>12</v>
      </c>
      <c r="I15850" t="s">
        <v>13</v>
      </c>
    </row>
    <row r="15851" spans="1:9" x14ac:dyDescent="0.25">
      <c r="A15851">
        <v>1</v>
      </c>
      <c r="B15851">
        <v>92</v>
      </c>
      <c r="C15851">
        <v>1</v>
      </c>
      <c r="D15851" t="s">
        <v>18</v>
      </c>
      <c r="E15851" t="s">
        <v>10</v>
      </c>
      <c r="F15851" t="s">
        <v>15917</v>
      </c>
      <c r="G15851">
        <v>92</v>
      </c>
      <c r="H15851" t="s">
        <v>12</v>
      </c>
      <c r="I15851" t="s">
        <v>13</v>
      </c>
    </row>
    <row r="15852" spans="1:9" x14ac:dyDescent="0.25">
      <c r="A15852">
        <v>1</v>
      </c>
      <c r="B15852">
        <v>7872</v>
      </c>
      <c r="C15852">
        <v>3</v>
      </c>
      <c r="D15852" t="s">
        <v>18</v>
      </c>
      <c r="E15852" t="s">
        <v>10</v>
      </c>
      <c r="F15852" t="s">
        <v>15918</v>
      </c>
      <c r="G15852">
        <v>2624</v>
      </c>
      <c r="H15852" t="s">
        <v>12</v>
      </c>
      <c r="I15852" t="s">
        <v>13</v>
      </c>
    </row>
    <row r="15853" spans="1:9" x14ac:dyDescent="0.25">
      <c r="A15853">
        <v>1</v>
      </c>
      <c r="B15853">
        <v>10075</v>
      </c>
      <c r="C15853">
        <v>5</v>
      </c>
      <c r="D15853" t="s">
        <v>14</v>
      </c>
      <c r="E15853" t="s">
        <v>10</v>
      </c>
      <c r="F15853" t="s">
        <v>15919</v>
      </c>
      <c r="G15853">
        <v>2015</v>
      </c>
      <c r="H15853" t="s">
        <v>16</v>
      </c>
      <c r="I15853" t="s">
        <v>13</v>
      </c>
    </row>
    <row r="15854" spans="1:9" x14ac:dyDescent="0.25">
      <c r="A15854">
        <v>1</v>
      </c>
      <c r="B15854">
        <v>9230</v>
      </c>
      <c r="C15854">
        <v>5</v>
      </c>
      <c r="D15854" t="s">
        <v>18</v>
      </c>
      <c r="E15854" t="s">
        <v>10</v>
      </c>
      <c r="F15854" t="s">
        <v>15920</v>
      </c>
      <c r="G15854">
        <v>1846</v>
      </c>
      <c r="H15854" t="s">
        <v>12</v>
      </c>
      <c r="I15854" t="s">
        <v>13</v>
      </c>
    </row>
    <row r="15855" spans="1:9" x14ac:dyDescent="0.25">
      <c r="A15855">
        <v>1</v>
      </c>
      <c r="B15855">
        <v>9564</v>
      </c>
      <c r="C15855">
        <v>3</v>
      </c>
      <c r="D15855" t="s">
        <v>23</v>
      </c>
      <c r="E15855" t="s">
        <v>10</v>
      </c>
      <c r="F15855" t="s">
        <v>15921</v>
      </c>
      <c r="G15855">
        <v>3188</v>
      </c>
      <c r="H15855" t="s">
        <v>25</v>
      </c>
      <c r="I15855" t="s">
        <v>13</v>
      </c>
    </row>
    <row r="15856" spans="1:9" x14ac:dyDescent="0.25">
      <c r="A15856">
        <v>1</v>
      </c>
      <c r="B15856">
        <v>2588</v>
      </c>
      <c r="C15856">
        <v>1</v>
      </c>
      <c r="D15856" t="s">
        <v>18</v>
      </c>
      <c r="E15856" t="s">
        <v>10</v>
      </c>
      <c r="F15856" t="s">
        <v>15922</v>
      </c>
      <c r="G15856">
        <v>2588</v>
      </c>
      <c r="H15856" t="s">
        <v>12</v>
      </c>
      <c r="I15856" t="s">
        <v>13</v>
      </c>
    </row>
    <row r="15857" spans="1:9" x14ac:dyDescent="0.25">
      <c r="A15857">
        <v>1</v>
      </c>
      <c r="B15857">
        <v>27470</v>
      </c>
      <c r="C15857">
        <v>5</v>
      </c>
      <c r="D15857" t="s">
        <v>18</v>
      </c>
      <c r="E15857" t="s">
        <v>10</v>
      </c>
      <c r="F15857" t="s">
        <v>15923</v>
      </c>
      <c r="G15857">
        <v>5494</v>
      </c>
      <c r="H15857" t="s">
        <v>12</v>
      </c>
      <c r="I15857" t="s">
        <v>13</v>
      </c>
    </row>
    <row r="15858" spans="1:9" x14ac:dyDescent="0.25">
      <c r="A15858">
        <v>1</v>
      </c>
      <c r="B15858">
        <v>924</v>
      </c>
      <c r="C15858">
        <v>4</v>
      </c>
      <c r="D15858" t="s">
        <v>18</v>
      </c>
      <c r="E15858" t="s">
        <v>39</v>
      </c>
      <c r="F15858" t="s">
        <v>15924</v>
      </c>
      <c r="G15858">
        <v>231</v>
      </c>
      <c r="H15858" t="s">
        <v>12</v>
      </c>
      <c r="I15858" t="s">
        <v>13</v>
      </c>
    </row>
    <row r="15859" spans="1:9" x14ac:dyDescent="0.25">
      <c r="A15859">
        <v>3</v>
      </c>
      <c r="B15859">
        <v>813</v>
      </c>
      <c r="C15859">
        <v>9</v>
      </c>
      <c r="D15859" t="s">
        <v>232</v>
      </c>
      <c r="E15859" t="s">
        <v>39</v>
      </c>
      <c r="F15859" t="s">
        <v>15925</v>
      </c>
      <c r="G15859">
        <v>90.333333333333329</v>
      </c>
      <c r="H15859" t="s">
        <v>12</v>
      </c>
      <c r="I15859" t="s">
        <v>13</v>
      </c>
    </row>
    <row r="15860" spans="1:9" x14ac:dyDescent="0.25">
      <c r="A15860">
        <v>1</v>
      </c>
      <c r="B15860">
        <v>234</v>
      </c>
      <c r="C15860">
        <v>3</v>
      </c>
      <c r="D15860" t="s">
        <v>18</v>
      </c>
      <c r="E15860" t="s">
        <v>46</v>
      </c>
      <c r="F15860" t="s">
        <v>15926</v>
      </c>
      <c r="G15860">
        <v>78</v>
      </c>
      <c r="H15860" t="s">
        <v>12</v>
      </c>
      <c r="I15860" t="s">
        <v>13</v>
      </c>
    </row>
    <row r="15861" spans="1:9" x14ac:dyDescent="0.25">
      <c r="A15861">
        <v>1</v>
      </c>
      <c r="B15861">
        <v>2280</v>
      </c>
      <c r="C15861">
        <v>1</v>
      </c>
      <c r="D15861" t="s">
        <v>23</v>
      </c>
      <c r="E15861" t="s">
        <v>10</v>
      </c>
      <c r="F15861" t="s">
        <v>15927</v>
      </c>
      <c r="G15861">
        <v>2280</v>
      </c>
      <c r="H15861" t="s">
        <v>25</v>
      </c>
      <c r="I15861" t="s">
        <v>13</v>
      </c>
    </row>
    <row r="15862" spans="1:9" x14ac:dyDescent="0.25">
      <c r="A15862">
        <v>1</v>
      </c>
      <c r="B15862">
        <v>108</v>
      </c>
      <c r="C15862">
        <v>1</v>
      </c>
      <c r="D15862" t="s">
        <v>23</v>
      </c>
      <c r="E15862" t="s">
        <v>67</v>
      </c>
      <c r="F15862" t="s">
        <v>15928</v>
      </c>
      <c r="G15862">
        <v>108</v>
      </c>
      <c r="H15862" t="s">
        <v>25</v>
      </c>
      <c r="I15862" t="s">
        <v>13</v>
      </c>
    </row>
    <row r="15863" spans="1:9" x14ac:dyDescent="0.25">
      <c r="A15863">
        <v>1</v>
      </c>
      <c r="B15863">
        <v>11880</v>
      </c>
      <c r="C15863">
        <v>4</v>
      </c>
      <c r="D15863" t="s">
        <v>23</v>
      </c>
      <c r="E15863" t="s">
        <v>42</v>
      </c>
      <c r="F15863" t="s">
        <v>15929</v>
      </c>
      <c r="G15863">
        <v>2970</v>
      </c>
      <c r="H15863" t="s">
        <v>25</v>
      </c>
      <c r="I15863" t="s">
        <v>13</v>
      </c>
    </row>
    <row r="15864" spans="1:9" x14ac:dyDescent="0.25">
      <c r="A15864">
        <v>1</v>
      </c>
      <c r="B15864">
        <v>123</v>
      </c>
      <c r="C15864">
        <v>3</v>
      </c>
      <c r="D15864" t="s">
        <v>18</v>
      </c>
      <c r="E15864" t="s">
        <v>10</v>
      </c>
      <c r="F15864" t="s">
        <v>15930</v>
      </c>
      <c r="G15864">
        <v>41</v>
      </c>
      <c r="H15864" t="s">
        <v>12</v>
      </c>
      <c r="I15864" t="s">
        <v>13</v>
      </c>
    </row>
    <row r="15865" spans="1:9" x14ac:dyDescent="0.25">
      <c r="A15865">
        <v>1</v>
      </c>
      <c r="B15865">
        <v>166</v>
      </c>
      <c r="C15865">
        <v>1</v>
      </c>
      <c r="D15865" t="s">
        <v>18</v>
      </c>
      <c r="E15865" t="s">
        <v>42</v>
      </c>
      <c r="F15865" t="s">
        <v>15931</v>
      </c>
      <c r="G15865">
        <v>166</v>
      </c>
      <c r="H15865" t="s">
        <v>12</v>
      </c>
      <c r="I15865" t="s">
        <v>13</v>
      </c>
    </row>
    <row r="15866" spans="1:9" x14ac:dyDescent="0.25">
      <c r="A15866">
        <v>1</v>
      </c>
      <c r="B15866">
        <v>990</v>
      </c>
      <c r="C15866">
        <v>5</v>
      </c>
      <c r="D15866" t="s">
        <v>23</v>
      </c>
      <c r="E15866" t="s">
        <v>29</v>
      </c>
      <c r="F15866" t="s">
        <v>15932</v>
      </c>
      <c r="G15866">
        <v>198</v>
      </c>
      <c r="H15866" t="s">
        <v>25</v>
      </c>
      <c r="I15866" t="s">
        <v>13</v>
      </c>
    </row>
    <row r="15867" spans="1:9" x14ac:dyDescent="0.25">
      <c r="A15867">
        <v>1</v>
      </c>
      <c r="B15867">
        <v>830</v>
      </c>
      <c r="C15867">
        <v>5</v>
      </c>
      <c r="D15867" t="s">
        <v>18</v>
      </c>
      <c r="E15867" t="s">
        <v>42</v>
      </c>
      <c r="F15867" t="s">
        <v>15933</v>
      </c>
      <c r="G15867">
        <v>166</v>
      </c>
      <c r="H15867" t="s">
        <v>12</v>
      </c>
      <c r="I15867" t="s">
        <v>13</v>
      </c>
    </row>
    <row r="15868" spans="1:9" x14ac:dyDescent="0.25">
      <c r="A15868">
        <v>1</v>
      </c>
      <c r="B15868">
        <v>759</v>
      </c>
      <c r="C15868">
        <v>3</v>
      </c>
      <c r="D15868" t="s">
        <v>18</v>
      </c>
      <c r="E15868" t="s">
        <v>10</v>
      </c>
      <c r="F15868" t="s">
        <v>15934</v>
      </c>
      <c r="G15868">
        <v>253</v>
      </c>
      <c r="H15868" t="s">
        <v>12</v>
      </c>
      <c r="I15868" t="s">
        <v>13</v>
      </c>
    </row>
    <row r="15869" spans="1:9" x14ac:dyDescent="0.25">
      <c r="A15869">
        <v>2</v>
      </c>
      <c r="B15869">
        <v>28806</v>
      </c>
      <c r="C15869">
        <v>9</v>
      </c>
      <c r="D15869" t="s">
        <v>35</v>
      </c>
      <c r="E15869" t="s">
        <v>10</v>
      </c>
      <c r="F15869" t="s">
        <v>15935</v>
      </c>
      <c r="G15869">
        <v>3200.666666666667</v>
      </c>
      <c r="H15869" t="s">
        <v>12</v>
      </c>
      <c r="I15869" t="s">
        <v>13</v>
      </c>
    </row>
    <row r="15870" spans="1:9" x14ac:dyDescent="0.25">
      <c r="A15870">
        <v>1</v>
      </c>
      <c r="B15870">
        <v>11145</v>
      </c>
      <c r="C15870">
        <v>3</v>
      </c>
      <c r="D15870" t="s">
        <v>18</v>
      </c>
      <c r="E15870" t="s">
        <v>10</v>
      </c>
      <c r="F15870" t="s">
        <v>15936</v>
      </c>
      <c r="G15870">
        <v>3715</v>
      </c>
      <c r="H15870" t="s">
        <v>12</v>
      </c>
      <c r="I15870" t="s">
        <v>13</v>
      </c>
    </row>
    <row r="15871" spans="1:9" x14ac:dyDescent="0.25">
      <c r="A15871">
        <v>1</v>
      </c>
      <c r="B15871">
        <v>2280</v>
      </c>
      <c r="C15871">
        <v>1</v>
      </c>
      <c r="D15871" t="s">
        <v>18</v>
      </c>
      <c r="E15871" t="s">
        <v>10</v>
      </c>
      <c r="F15871" t="s">
        <v>15937</v>
      </c>
      <c r="G15871">
        <v>2280</v>
      </c>
      <c r="H15871" t="s">
        <v>12</v>
      </c>
      <c r="I15871" t="s">
        <v>13</v>
      </c>
    </row>
    <row r="15872" spans="1:9" x14ac:dyDescent="0.25">
      <c r="A15872">
        <v>1</v>
      </c>
      <c r="B15872">
        <v>5778</v>
      </c>
      <c r="C15872">
        <v>3</v>
      </c>
      <c r="D15872" t="s">
        <v>18</v>
      </c>
      <c r="E15872" t="s">
        <v>46</v>
      </c>
      <c r="F15872" t="s">
        <v>15938</v>
      </c>
      <c r="G15872">
        <v>1926</v>
      </c>
      <c r="H15872" t="s">
        <v>12</v>
      </c>
      <c r="I15872" t="s">
        <v>13</v>
      </c>
    </row>
    <row r="15873" spans="1:9" x14ac:dyDescent="0.25">
      <c r="A15873">
        <v>1</v>
      </c>
      <c r="B15873">
        <v>5778</v>
      </c>
      <c r="C15873">
        <v>3</v>
      </c>
      <c r="D15873" t="s">
        <v>18</v>
      </c>
      <c r="E15873" t="s">
        <v>67</v>
      </c>
      <c r="F15873" t="s">
        <v>15939</v>
      </c>
      <c r="G15873">
        <v>1926</v>
      </c>
      <c r="H15873" t="s">
        <v>12</v>
      </c>
      <c r="I15873" t="s">
        <v>13</v>
      </c>
    </row>
    <row r="15874" spans="1:9" x14ac:dyDescent="0.25">
      <c r="A15874">
        <v>1</v>
      </c>
      <c r="B15874">
        <v>5778</v>
      </c>
      <c r="C15874">
        <v>3</v>
      </c>
      <c r="D15874" t="s">
        <v>18</v>
      </c>
      <c r="E15874" t="s">
        <v>46</v>
      </c>
      <c r="F15874" t="s">
        <v>15940</v>
      </c>
      <c r="G15874">
        <v>1926</v>
      </c>
      <c r="H15874" t="s">
        <v>12</v>
      </c>
      <c r="I15874" t="s">
        <v>13</v>
      </c>
    </row>
    <row r="15875" spans="1:9" x14ac:dyDescent="0.25">
      <c r="A15875">
        <v>1</v>
      </c>
      <c r="B15875">
        <v>11145</v>
      </c>
      <c r="C15875">
        <v>3</v>
      </c>
      <c r="D15875" t="s">
        <v>18</v>
      </c>
      <c r="E15875" t="s">
        <v>10</v>
      </c>
      <c r="F15875" t="s">
        <v>15941</v>
      </c>
      <c r="G15875">
        <v>3715</v>
      </c>
      <c r="H15875" t="s">
        <v>12</v>
      </c>
      <c r="I15875" t="s">
        <v>13</v>
      </c>
    </row>
    <row r="15876" spans="1:9" x14ac:dyDescent="0.25">
      <c r="A15876">
        <v>1</v>
      </c>
      <c r="B15876">
        <v>18420</v>
      </c>
      <c r="C15876">
        <v>5</v>
      </c>
      <c r="D15876" t="s">
        <v>18</v>
      </c>
      <c r="E15876" t="s">
        <v>10</v>
      </c>
      <c r="F15876" t="s">
        <v>15942</v>
      </c>
      <c r="G15876">
        <v>3684</v>
      </c>
      <c r="H15876" t="s">
        <v>12</v>
      </c>
      <c r="I15876" t="s">
        <v>13</v>
      </c>
    </row>
    <row r="15877" spans="1:9" x14ac:dyDescent="0.25">
      <c r="A15877">
        <v>1</v>
      </c>
      <c r="B15877">
        <v>18420</v>
      </c>
      <c r="C15877">
        <v>5</v>
      </c>
      <c r="D15877" t="s">
        <v>18</v>
      </c>
      <c r="E15877" t="s">
        <v>10</v>
      </c>
      <c r="F15877" t="s">
        <v>15943</v>
      </c>
      <c r="G15877">
        <v>3684</v>
      </c>
      <c r="H15877" t="s">
        <v>12</v>
      </c>
      <c r="I15877" t="s">
        <v>13</v>
      </c>
    </row>
    <row r="15878" spans="1:9" x14ac:dyDescent="0.25">
      <c r="A15878">
        <v>1</v>
      </c>
      <c r="B15878">
        <v>3513</v>
      </c>
      <c r="C15878">
        <v>3</v>
      </c>
      <c r="D15878" t="s">
        <v>23</v>
      </c>
      <c r="E15878" t="s">
        <v>10</v>
      </c>
      <c r="F15878" t="s">
        <v>15944</v>
      </c>
      <c r="G15878">
        <v>1171</v>
      </c>
      <c r="H15878" t="s">
        <v>25</v>
      </c>
      <c r="I15878" t="s">
        <v>13</v>
      </c>
    </row>
    <row r="15879" spans="1:9" x14ac:dyDescent="0.25">
      <c r="A15879">
        <v>1</v>
      </c>
      <c r="B15879">
        <v>9564</v>
      </c>
      <c r="C15879">
        <v>3</v>
      </c>
      <c r="D15879" t="s">
        <v>18</v>
      </c>
      <c r="E15879" t="s">
        <v>10</v>
      </c>
      <c r="F15879" t="s">
        <v>15945</v>
      </c>
      <c r="G15879">
        <v>3188</v>
      </c>
      <c r="H15879" t="s">
        <v>12</v>
      </c>
      <c r="I15879" t="s">
        <v>13</v>
      </c>
    </row>
    <row r="15880" spans="1:9" x14ac:dyDescent="0.25">
      <c r="A15880">
        <v>1</v>
      </c>
      <c r="B15880">
        <v>9564</v>
      </c>
      <c r="C15880">
        <v>3</v>
      </c>
      <c r="D15880" t="s">
        <v>18</v>
      </c>
      <c r="E15880" t="s">
        <v>10</v>
      </c>
      <c r="F15880" t="s">
        <v>15946</v>
      </c>
      <c r="G15880">
        <v>3188</v>
      </c>
      <c r="H15880" t="s">
        <v>12</v>
      </c>
      <c r="I15880" t="s">
        <v>13</v>
      </c>
    </row>
    <row r="15881" spans="1:9" x14ac:dyDescent="0.25">
      <c r="A15881">
        <v>1</v>
      </c>
      <c r="B15881">
        <v>3513</v>
      </c>
      <c r="C15881">
        <v>3</v>
      </c>
      <c r="D15881" t="s">
        <v>23</v>
      </c>
      <c r="E15881" t="s">
        <v>29</v>
      </c>
      <c r="F15881" t="s">
        <v>15947</v>
      </c>
      <c r="G15881">
        <v>1171</v>
      </c>
      <c r="H15881" t="s">
        <v>25</v>
      </c>
      <c r="I15881" t="s">
        <v>13</v>
      </c>
    </row>
    <row r="15882" spans="1:9" x14ac:dyDescent="0.25">
      <c r="A15882">
        <v>1</v>
      </c>
      <c r="B15882">
        <v>3471</v>
      </c>
      <c r="C15882">
        <v>3</v>
      </c>
      <c r="D15882" t="s">
        <v>23</v>
      </c>
      <c r="E15882" t="s">
        <v>10</v>
      </c>
      <c r="F15882" t="s">
        <v>15948</v>
      </c>
      <c r="G15882">
        <v>1157</v>
      </c>
      <c r="H15882" t="s">
        <v>25</v>
      </c>
      <c r="I15882" t="s">
        <v>13</v>
      </c>
    </row>
    <row r="15883" spans="1:9" x14ac:dyDescent="0.25">
      <c r="A15883">
        <v>1</v>
      </c>
      <c r="B15883">
        <v>1177</v>
      </c>
      <c r="C15883">
        <v>1</v>
      </c>
      <c r="D15883" t="s">
        <v>23</v>
      </c>
      <c r="E15883" t="s">
        <v>10</v>
      </c>
      <c r="F15883" t="s">
        <v>15949</v>
      </c>
      <c r="G15883">
        <v>1177</v>
      </c>
      <c r="H15883" t="s">
        <v>25</v>
      </c>
      <c r="I15883" t="s">
        <v>13</v>
      </c>
    </row>
    <row r="15884" spans="1:9" x14ac:dyDescent="0.25">
      <c r="A15884">
        <v>1</v>
      </c>
      <c r="B15884">
        <v>1543</v>
      </c>
      <c r="C15884">
        <v>1</v>
      </c>
      <c r="D15884" t="s">
        <v>18</v>
      </c>
      <c r="E15884" t="s">
        <v>10</v>
      </c>
      <c r="F15884" t="s">
        <v>15950</v>
      </c>
      <c r="G15884">
        <v>1543</v>
      </c>
      <c r="H15884" t="s">
        <v>12</v>
      </c>
      <c r="I15884" t="s">
        <v>13</v>
      </c>
    </row>
    <row r="15885" spans="1:9" x14ac:dyDescent="0.25">
      <c r="A15885">
        <v>1</v>
      </c>
      <c r="B15885">
        <v>2052</v>
      </c>
      <c r="C15885">
        <v>1</v>
      </c>
      <c r="D15885" t="s">
        <v>18</v>
      </c>
      <c r="E15885" t="s">
        <v>10</v>
      </c>
      <c r="F15885" t="s">
        <v>15951</v>
      </c>
      <c r="G15885">
        <v>2052</v>
      </c>
      <c r="H15885" t="s">
        <v>12</v>
      </c>
      <c r="I15885" t="s">
        <v>13</v>
      </c>
    </row>
    <row r="15886" spans="1:9" x14ac:dyDescent="0.25">
      <c r="A15886">
        <v>1</v>
      </c>
      <c r="B15886">
        <v>4104</v>
      </c>
      <c r="C15886">
        <v>2</v>
      </c>
      <c r="D15886" t="s">
        <v>18</v>
      </c>
      <c r="E15886" t="s">
        <v>10</v>
      </c>
      <c r="F15886" t="s">
        <v>15952</v>
      </c>
      <c r="G15886">
        <v>2052</v>
      </c>
      <c r="H15886" t="s">
        <v>12</v>
      </c>
      <c r="I15886" t="s">
        <v>13</v>
      </c>
    </row>
    <row r="15887" spans="1:9" x14ac:dyDescent="0.25">
      <c r="A15887">
        <v>1</v>
      </c>
      <c r="B15887">
        <v>27470</v>
      </c>
      <c r="C15887">
        <v>5</v>
      </c>
      <c r="D15887" t="s">
        <v>18</v>
      </c>
      <c r="E15887" t="s">
        <v>10</v>
      </c>
      <c r="F15887" t="s">
        <v>15953</v>
      </c>
      <c r="G15887">
        <v>5494</v>
      </c>
      <c r="H15887" t="s">
        <v>12</v>
      </c>
      <c r="I15887" t="s">
        <v>13</v>
      </c>
    </row>
    <row r="15888" spans="1:9" x14ac:dyDescent="0.25">
      <c r="A15888">
        <v>1</v>
      </c>
      <c r="B15888">
        <v>27470</v>
      </c>
      <c r="C15888">
        <v>5</v>
      </c>
      <c r="D15888" t="s">
        <v>18</v>
      </c>
      <c r="E15888" t="s">
        <v>10</v>
      </c>
      <c r="F15888" t="s">
        <v>15954</v>
      </c>
      <c r="G15888">
        <v>5494</v>
      </c>
      <c r="H15888" t="s">
        <v>12</v>
      </c>
      <c r="I15888" t="s">
        <v>13</v>
      </c>
    </row>
    <row r="15889" spans="1:9" x14ac:dyDescent="0.25">
      <c r="A15889">
        <v>1</v>
      </c>
      <c r="B15889">
        <v>27470</v>
      </c>
      <c r="C15889">
        <v>5</v>
      </c>
      <c r="D15889" t="s">
        <v>18</v>
      </c>
      <c r="E15889" t="s">
        <v>10</v>
      </c>
      <c r="F15889" t="s">
        <v>15955</v>
      </c>
      <c r="G15889">
        <v>5494</v>
      </c>
      <c r="H15889" t="s">
        <v>12</v>
      </c>
      <c r="I15889" t="s">
        <v>13</v>
      </c>
    </row>
    <row r="15890" spans="1:9" x14ac:dyDescent="0.25">
      <c r="A15890">
        <v>1</v>
      </c>
      <c r="B15890">
        <v>27470</v>
      </c>
      <c r="C15890">
        <v>5</v>
      </c>
      <c r="D15890" t="s">
        <v>18</v>
      </c>
      <c r="E15890" t="s">
        <v>10</v>
      </c>
      <c r="F15890" t="s">
        <v>15956</v>
      </c>
      <c r="G15890">
        <v>5494</v>
      </c>
      <c r="H15890" t="s">
        <v>12</v>
      </c>
      <c r="I15890" t="s">
        <v>13</v>
      </c>
    </row>
    <row r="15891" spans="1:9" x14ac:dyDescent="0.25">
      <c r="A15891">
        <v>1</v>
      </c>
      <c r="B15891">
        <v>27470</v>
      </c>
      <c r="C15891">
        <v>5</v>
      </c>
      <c r="D15891" t="s">
        <v>18</v>
      </c>
      <c r="E15891" t="s">
        <v>10</v>
      </c>
      <c r="F15891" t="s">
        <v>15957</v>
      </c>
      <c r="G15891">
        <v>5494</v>
      </c>
      <c r="H15891" t="s">
        <v>12</v>
      </c>
      <c r="I15891" t="s">
        <v>13</v>
      </c>
    </row>
    <row r="15892" spans="1:9" x14ac:dyDescent="0.25">
      <c r="A15892">
        <v>1</v>
      </c>
      <c r="B15892">
        <v>27470</v>
      </c>
      <c r="C15892">
        <v>5</v>
      </c>
      <c r="D15892" t="s">
        <v>18</v>
      </c>
      <c r="E15892" t="s">
        <v>10</v>
      </c>
      <c r="F15892" t="s">
        <v>15958</v>
      </c>
      <c r="G15892">
        <v>5494</v>
      </c>
      <c r="H15892" t="s">
        <v>12</v>
      </c>
      <c r="I15892" t="s">
        <v>13</v>
      </c>
    </row>
    <row r="15893" spans="1:9" x14ac:dyDescent="0.25">
      <c r="A15893">
        <v>1</v>
      </c>
      <c r="B15893">
        <v>27470</v>
      </c>
      <c r="C15893">
        <v>5</v>
      </c>
      <c r="D15893" t="s">
        <v>18</v>
      </c>
      <c r="E15893" t="s">
        <v>10</v>
      </c>
      <c r="F15893" t="s">
        <v>15959</v>
      </c>
      <c r="G15893">
        <v>5494</v>
      </c>
      <c r="H15893" t="s">
        <v>12</v>
      </c>
      <c r="I15893" t="s">
        <v>13</v>
      </c>
    </row>
    <row r="15894" spans="1:9" x14ac:dyDescent="0.25">
      <c r="A15894">
        <v>1</v>
      </c>
      <c r="B15894">
        <v>3324</v>
      </c>
      <c r="C15894">
        <v>3</v>
      </c>
      <c r="D15894" t="s">
        <v>18</v>
      </c>
      <c r="E15894" t="s">
        <v>10</v>
      </c>
      <c r="F15894" t="s">
        <v>15960</v>
      </c>
      <c r="G15894">
        <v>1108</v>
      </c>
      <c r="H15894" t="s">
        <v>12</v>
      </c>
      <c r="I15894" t="s">
        <v>13</v>
      </c>
    </row>
    <row r="15895" spans="1:9" x14ac:dyDescent="0.25">
      <c r="A15895">
        <v>1</v>
      </c>
      <c r="B15895">
        <v>10268</v>
      </c>
      <c r="C15895">
        <v>4</v>
      </c>
      <c r="D15895" t="s">
        <v>18</v>
      </c>
      <c r="E15895" t="s">
        <v>10</v>
      </c>
      <c r="F15895" t="s">
        <v>15961</v>
      </c>
      <c r="G15895">
        <v>2567</v>
      </c>
      <c r="H15895" t="s">
        <v>12</v>
      </c>
      <c r="I15895" t="s">
        <v>13</v>
      </c>
    </row>
    <row r="15896" spans="1:9" x14ac:dyDescent="0.25">
      <c r="A15896">
        <v>1</v>
      </c>
      <c r="B15896">
        <v>755</v>
      </c>
      <c r="C15896">
        <v>1</v>
      </c>
      <c r="D15896" t="s">
        <v>18</v>
      </c>
      <c r="E15896" t="s">
        <v>10</v>
      </c>
      <c r="F15896" t="s">
        <v>15962</v>
      </c>
      <c r="G15896">
        <v>755</v>
      </c>
      <c r="H15896" t="s">
        <v>12</v>
      </c>
      <c r="I15896" t="s">
        <v>13</v>
      </c>
    </row>
    <row r="15897" spans="1:9" x14ac:dyDescent="0.25">
      <c r="A15897">
        <v>1</v>
      </c>
      <c r="B15897">
        <v>1672</v>
      </c>
      <c r="C15897">
        <v>1</v>
      </c>
      <c r="D15897" t="s">
        <v>23</v>
      </c>
      <c r="E15897" t="s">
        <v>42</v>
      </c>
      <c r="F15897" t="s">
        <v>15963</v>
      </c>
      <c r="G15897">
        <v>1672</v>
      </c>
      <c r="H15897" t="s">
        <v>25</v>
      </c>
      <c r="I15897" t="s">
        <v>13</v>
      </c>
    </row>
    <row r="15898" spans="1:9" x14ac:dyDescent="0.25">
      <c r="A15898">
        <v>1</v>
      </c>
      <c r="B15898">
        <v>755</v>
      </c>
      <c r="C15898">
        <v>1</v>
      </c>
      <c r="D15898" t="s">
        <v>23</v>
      </c>
      <c r="E15898" t="s">
        <v>10</v>
      </c>
      <c r="F15898" t="s">
        <v>15964</v>
      </c>
      <c r="G15898">
        <v>755</v>
      </c>
      <c r="H15898" t="s">
        <v>25</v>
      </c>
      <c r="I15898" t="s">
        <v>13</v>
      </c>
    </row>
    <row r="15899" spans="1:9" x14ac:dyDescent="0.25">
      <c r="A15899">
        <v>1</v>
      </c>
      <c r="B15899">
        <v>13083</v>
      </c>
      <c r="C15899">
        <v>3</v>
      </c>
      <c r="D15899" t="s">
        <v>18</v>
      </c>
      <c r="E15899" t="s">
        <v>67</v>
      </c>
      <c r="F15899" t="s">
        <v>15965</v>
      </c>
      <c r="G15899">
        <v>4361</v>
      </c>
      <c r="H15899" t="s">
        <v>12</v>
      </c>
      <c r="I15899" t="s">
        <v>13</v>
      </c>
    </row>
    <row r="15900" spans="1:9" x14ac:dyDescent="0.25">
      <c r="A15900">
        <v>1</v>
      </c>
      <c r="B15900">
        <v>1672</v>
      </c>
      <c r="C15900">
        <v>1</v>
      </c>
      <c r="D15900" t="s">
        <v>23</v>
      </c>
      <c r="E15900" t="s">
        <v>10</v>
      </c>
      <c r="F15900" t="s">
        <v>15966</v>
      </c>
      <c r="G15900">
        <v>1672</v>
      </c>
      <c r="H15900" t="s">
        <v>25</v>
      </c>
      <c r="I15900" t="s">
        <v>13</v>
      </c>
    </row>
    <row r="15901" spans="1:9" x14ac:dyDescent="0.25">
      <c r="A15901">
        <v>1</v>
      </c>
      <c r="B15901">
        <v>1177</v>
      </c>
      <c r="C15901">
        <v>1</v>
      </c>
      <c r="D15901" t="s">
        <v>18</v>
      </c>
      <c r="E15901" t="s">
        <v>10</v>
      </c>
      <c r="F15901" t="s">
        <v>15967</v>
      </c>
      <c r="G15901">
        <v>1177</v>
      </c>
      <c r="H15901" t="s">
        <v>12</v>
      </c>
      <c r="I15901" t="s">
        <v>13</v>
      </c>
    </row>
    <row r="15902" spans="1:9" x14ac:dyDescent="0.25">
      <c r="A15902">
        <v>1</v>
      </c>
      <c r="B15902">
        <v>886</v>
      </c>
      <c r="C15902">
        <v>1</v>
      </c>
      <c r="D15902" t="s">
        <v>18</v>
      </c>
      <c r="E15902" t="s">
        <v>10</v>
      </c>
      <c r="F15902" t="s">
        <v>15968</v>
      </c>
      <c r="G15902">
        <v>886</v>
      </c>
      <c r="H15902" t="s">
        <v>12</v>
      </c>
      <c r="I15902" t="s">
        <v>13</v>
      </c>
    </row>
    <row r="15903" spans="1:9" x14ac:dyDescent="0.25">
      <c r="A15903">
        <v>1</v>
      </c>
      <c r="B15903">
        <v>1512</v>
      </c>
      <c r="C15903">
        <v>3</v>
      </c>
      <c r="D15903" t="s">
        <v>18</v>
      </c>
      <c r="E15903" t="s">
        <v>10</v>
      </c>
      <c r="F15903" t="s">
        <v>15969</v>
      </c>
      <c r="G15903">
        <v>504</v>
      </c>
      <c r="H15903" t="s">
        <v>12</v>
      </c>
      <c r="I15903" t="s">
        <v>13</v>
      </c>
    </row>
    <row r="15904" spans="1:9" x14ac:dyDescent="0.25">
      <c r="A15904">
        <v>1</v>
      </c>
      <c r="B15904">
        <v>886</v>
      </c>
      <c r="C15904">
        <v>1</v>
      </c>
      <c r="D15904" t="s">
        <v>18</v>
      </c>
      <c r="E15904" t="s">
        <v>10</v>
      </c>
      <c r="F15904" t="s">
        <v>15970</v>
      </c>
      <c r="G15904">
        <v>886</v>
      </c>
      <c r="H15904" t="s">
        <v>12</v>
      </c>
      <c r="I15904" t="s">
        <v>13</v>
      </c>
    </row>
    <row r="15905" spans="1:9" x14ac:dyDescent="0.25">
      <c r="A15905">
        <v>1</v>
      </c>
      <c r="B15905">
        <v>13083</v>
      </c>
      <c r="C15905">
        <v>3</v>
      </c>
      <c r="D15905" t="s">
        <v>18</v>
      </c>
      <c r="E15905" t="s">
        <v>10</v>
      </c>
      <c r="F15905" t="s">
        <v>15971</v>
      </c>
      <c r="G15905">
        <v>4361</v>
      </c>
      <c r="H15905" t="s">
        <v>12</v>
      </c>
      <c r="I15905" t="s">
        <v>13</v>
      </c>
    </row>
    <row r="15906" spans="1:9" x14ac:dyDescent="0.25">
      <c r="A15906">
        <v>1</v>
      </c>
      <c r="B15906">
        <v>3471</v>
      </c>
      <c r="C15906">
        <v>3</v>
      </c>
      <c r="D15906" t="s">
        <v>18</v>
      </c>
      <c r="E15906" t="s">
        <v>10</v>
      </c>
      <c r="F15906" t="s">
        <v>15972</v>
      </c>
      <c r="G15906">
        <v>1157</v>
      </c>
      <c r="H15906" t="s">
        <v>12</v>
      </c>
      <c r="I15906" t="s">
        <v>13</v>
      </c>
    </row>
    <row r="15907" spans="1:9" x14ac:dyDescent="0.25">
      <c r="A15907">
        <v>1</v>
      </c>
      <c r="B15907">
        <v>1512</v>
      </c>
      <c r="C15907">
        <v>3</v>
      </c>
      <c r="D15907" t="s">
        <v>18</v>
      </c>
      <c r="E15907" t="s">
        <v>10</v>
      </c>
      <c r="F15907" t="s">
        <v>15973</v>
      </c>
      <c r="G15907">
        <v>504</v>
      </c>
      <c r="H15907" t="s">
        <v>12</v>
      </c>
      <c r="I15907" t="s">
        <v>13</v>
      </c>
    </row>
    <row r="15908" spans="1:9" x14ac:dyDescent="0.25">
      <c r="A15908">
        <v>1</v>
      </c>
      <c r="B15908">
        <v>18420</v>
      </c>
      <c r="C15908">
        <v>5</v>
      </c>
      <c r="D15908" t="s">
        <v>18</v>
      </c>
      <c r="E15908" t="s">
        <v>10</v>
      </c>
      <c r="F15908" t="s">
        <v>15974</v>
      </c>
      <c r="G15908">
        <v>3684</v>
      </c>
      <c r="H15908" t="s">
        <v>12</v>
      </c>
      <c r="I15908" t="s">
        <v>13</v>
      </c>
    </row>
    <row r="15909" spans="1:9" x14ac:dyDescent="0.25">
      <c r="A15909">
        <v>1</v>
      </c>
      <c r="B15909">
        <v>9564</v>
      </c>
      <c r="C15909">
        <v>3</v>
      </c>
      <c r="D15909" t="s">
        <v>23</v>
      </c>
      <c r="E15909" t="s">
        <v>10</v>
      </c>
      <c r="F15909" t="s">
        <v>15975</v>
      </c>
      <c r="G15909">
        <v>3188</v>
      </c>
      <c r="H15909" t="s">
        <v>25</v>
      </c>
      <c r="I15909" t="s">
        <v>13</v>
      </c>
    </row>
    <row r="15910" spans="1:9" x14ac:dyDescent="0.25">
      <c r="A15910">
        <v>1</v>
      </c>
      <c r="B15910">
        <v>9230</v>
      </c>
      <c r="C15910">
        <v>5</v>
      </c>
      <c r="D15910" t="s">
        <v>18</v>
      </c>
      <c r="E15910" t="s">
        <v>10</v>
      </c>
      <c r="F15910" t="s">
        <v>15976</v>
      </c>
      <c r="G15910">
        <v>1846</v>
      </c>
      <c r="H15910" t="s">
        <v>12</v>
      </c>
      <c r="I15910" t="s">
        <v>13</v>
      </c>
    </row>
    <row r="15911" spans="1:9" x14ac:dyDescent="0.25">
      <c r="A15911">
        <v>1</v>
      </c>
      <c r="B15911">
        <v>9230</v>
      </c>
      <c r="C15911">
        <v>5</v>
      </c>
      <c r="D15911" t="s">
        <v>18</v>
      </c>
      <c r="E15911" t="s">
        <v>10</v>
      </c>
      <c r="F15911" t="s">
        <v>15977</v>
      </c>
      <c r="G15911">
        <v>1846</v>
      </c>
      <c r="H15911" t="s">
        <v>12</v>
      </c>
      <c r="I15911" t="s">
        <v>13</v>
      </c>
    </row>
    <row r="15912" spans="1:9" x14ac:dyDescent="0.25">
      <c r="A15912">
        <v>1</v>
      </c>
      <c r="B15912">
        <v>3052</v>
      </c>
      <c r="C15912">
        <v>1</v>
      </c>
      <c r="D15912" t="s">
        <v>23</v>
      </c>
      <c r="E15912" t="s">
        <v>10</v>
      </c>
      <c r="F15912" t="s">
        <v>15978</v>
      </c>
      <c r="G15912">
        <v>3052</v>
      </c>
      <c r="H15912" t="s">
        <v>25</v>
      </c>
      <c r="I15912" t="s">
        <v>13</v>
      </c>
    </row>
    <row r="15913" spans="1:9" x14ac:dyDescent="0.25">
      <c r="A15913">
        <v>1</v>
      </c>
      <c r="B15913">
        <v>2280</v>
      </c>
      <c r="C15913">
        <v>1</v>
      </c>
      <c r="D15913" t="s">
        <v>18</v>
      </c>
      <c r="E15913" t="s">
        <v>10</v>
      </c>
      <c r="F15913" t="s">
        <v>15979</v>
      </c>
      <c r="G15913">
        <v>2280</v>
      </c>
      <c r="H15913" t="s">
        <v>12</v>
      </c>
      <c r="I15913" t="s">
        <v>13</v>
      </c>
    </row>
    <row r="15914" spans="1:9" x14ac:dyDescent="0.25">
      <c r="A15914">
        <v>1</v>
      </c>
      <c r="B15914">
        <v>11388</v>
      </c>
      <c r="C15914">
        <v>3</v>
      </c>
      <c r="D15914" t="s">
        <v>23</v>
      </c>
      <c r="E15914" t="s">
        <v>10</v>
      </c>
      <c r="F15914" t="s">
        <v>15980</v>
      </c>
      <c r="G15914">
        <v>3796</v>
      </c>
      <c r="H15914" t="s">
        <v>25</v>
      </c>
      <c r="I15914" t="s">
        <v>13</v>
      </c>
    </row>
    <row r="15915" spans="1:9" x14ac:dyDescent="0.25">
      <c r="A15915">
        <v>1</v>
      </c>
      <c r="B15915">
        <v>11388</v>
      </c>
      <c r="C15915">
        <v>3</v>
      </c>
      <c r="D15915" t="s">
        <v>23</v>
      </c>
      <c r="E15915" t="s">
        <v>10</v>
      </c>
      <c r="F15915" t="s">
        <v>15981</v>
      </c>
      <c r="G15915">
        <v>3796</v>
      </c>
      <c r="H15915" t="s">
        <v>25</v>
      </c>
      <c r="I15915" t="s">
        <v>13</v>
      </c>
    </row>
    <row r="15916" spans="1:9" x14ac:dyDescent="0.25">
      <c r="A15916">
        <v>1</v>
      </c>
      <c r="B15916">
        <v>11388</v>
      </c>
      <c r="C15916">
        <v>3</v>
      </c>
      <c r="D15916" t="s">
        <v>18</v>
      </c>
      <c r="E15916" t="s">
        <v>10</v>
      </c>
      <c r="F15916" t="s">
        <v>15982</v>
      </c>
      <c r="G15916">
        <v>3796</v>
      </c>
      <c r="H15916" t="s">
        <v>12</v>
      </c>
      <c r="I15916" t="s">
        <v>13</v>
      </c>
    </row>
    <row r="15917" spans="1:9" x14ac:dyDescent="0.25">
      <c r="A15917">
        <v>1</v>
      </c>
      <c r="B15917">
        <v>13083</v>
      </c>
      <c r="C15917">
        <v>3</v>
      </c>
      <c r="D15917" t="s">
        <v>18</v>
      </c>
      <c r="E15917" t="s">
        <v>10</v>
      </c>
      <c r="F15917" t="s">
        <v>15983</v>
      </c>
      <c r="G15917">
        <v>4361</v>
      </c>
      <c r="H15917" t="s">
        <v>12</v>
      </c>
      <c r="I15917" t="s">
        <v>13</v>
      </c>
    </row>
    <row r="15918" spans="1:9" x14ac:dyDescent="0.25">
      <c r="A15918">
        <v>1</v>
      </c>
      <c r="B15918">
        <v>9564</v>
      </c>
      <c r="C15918">
        <v>3</v>
      </c>
      <c r="D15918" t="s">
        <v>18</v>
      </c>
      <c r="E15918" t="s">
        <v>10</v>
      </c>
      <c r="F15918" t="s">
        <v>15984</v>
      </c>
      <c r="G15918">
        <v>3188</v>
      </c>
      <c r="H15918" t="s">
        <v>12</v>
      </c>
      <c r="I15918" t="s">
        <v>13</v>
      </c>
    </row>
    <row r="15919" spans="1:9" x14ac:dyDescent="0.25">
      <c r="A15919">
        <v>1</v>
      </c>
      <c r="B15919">
        <v>13083</v>
      </c>
      <c r="C15919">
        <v>3</v>
      </c>
      <c r="D15919" t="s">
        <v>23</v>
      </c>
      <c r="E15919" t="s">
        <v>10</v>
      </c>
      <c r="F15919" t="s">
        <v>15985</v>
      </c>
      <c r="G15919">
        <v>4361</v>
      </c>
      <c r="H15919" t="s">
        <v>25</v>
      </c>
      <c r="I15919" t="s">
        <v>13</v>
      </c>
    </row>
    <row r="15920" spans="1:9" x14ac:dyDescent="0.25">
      <c r="A15920">
        <v>1</v>
      </c>
      <c r="B15920">
        <v>13083</v>
      </c>
      <c r="C15920">
        <v>3</v>
      </c>
      <c r="D15920" t="s">
        <v>18</v>
      </c>
      <c r="E15920" t="s">
        <v>10</v>
      </c>
      <c r="F15920" t="s">
        <v>15986</v>
      </c>
      <c r="G15920">
        <v>4361</v>
      </c>
      <c r="H15920" t="s">
        <v>12</v>
      </c>
      <c r="I15920" t="s">
        <v>13</v>
      </c>
    </row>
    <row r="15921" spans="1:9" x14ac:dyDescent="0.25">
      <c r="A15921">
        <v>1</v>
      </c>
      <c r="B15921">
        <v>17562</v>
      </c>
      <c r="C15921">
        <v>3</v>
      </c>
      <c r="D15921" t="s">
        <v>18</v>
      </c>
      <c r="E15921" t="s">
        <v>10</v>
      </c>
      <c r="F15921" t="s">
        <v>15987</v>
      </c>
      <c r="G15921">
        <v>5854</v>
      </c>
      <c r="H15921" t="s">
        <v>12</v>
      </c>
      <c r="I15921" t="s">
        <v>13</v>
      </c>
    </row>
    <row r="15922" spans="1:9" x14ac:dyDescent="0.25">
      <c r="A15922">
        <v>1</v>
      </c>
      <c r="B15922">
        <v>4670</v>
      </c>
      <c r="C15922">
        <v>2</v>
      </c>
      <c r="D15922" t="s">
        <v>18</v>
      </c>
      <c r="E15922" t="s">
        <v>10</v>
      </c>
      <c r="F15922" t="s">
        <v>15988</v>
      </c>
      <c r="G15922">
        <v>2335</v>
      </c>
      <c r="H15922" t="s">
        <v>12</v>
      </c>
      <c r="I15922" t="s">
        <v>13</v>
      </c>
    </row>
    <row r="15923" spans="1:9" x14ac:dyDescent="0.25">
      <c r="A15923">
        <v>1</v>
      </c>
      <c r="B15923">
        <v>1177</v>
      </c>
      <c r="C15923">
        <v>1</v>
      </c>
      <c r="D15923" t="s">
        <v>18</v>
      </c>
      <c r="E15923" t="s">
        <v>10</v>
      </c>
      <c r="F15923" t="s">
        <v>15989</v>
      </c>
      <c r="G15923">
        <v>1177</v>
      </c>
      <c r="H15923" t="s">
        <v>12</v>
      </c>
      <c r="I15923" t="s">
        <v>13</v>
      </c>
    </row>
    <row r="15924" spans="1:9" x14ac:dyDescent="0.25">
      <c r="A15924">
        <v>1</v>
      </c>
      <c r="B15924">
        <v>2052</v>
      </c>
      <c r="C15924">
        <v>1</v>
      </c>
      <c r="D15924" t="s">
        <v>18</v>
      </c>
      <c r="E15924" t="s">
        <v>10</v>
      </c>
      <c r="F15924" t="s">
        <v>15990</v>
      </c>
      <c r="G15924">
        <v>2052</v>
      </c>
      <c r="H15924" t="s">
        <v>12</v>
      </c>
      <c r="I15924" t="s">
        <v>13</v>
      </c>
    </row>
    <row r="15925" spans="1:9" x14ac:dyDescent="0.25">
      <c r="A15925">
        <v>1</v>
      </c>
      <c r="B15925">
        <v>2052</v>
      </c>
      <c r="C15925">
        <v>1</v>
      </c>
      <c r="D15925" t="s">
        <v>23</v>
      </c>
      <c r="E15925" t="s">
        <v>10</v>
      </c>
      <c r="F15925" t="s">
        <v>15991</v>
      </c>
      <c r="G15925">
        <v>2052</v>
      </c>
      <c r="H15925" t="s">
        <v>25</v>
      </c>
      <c r="I15925" t="s">
        <v>13</v>
      </c>
    </row>
    <row r="15926" spans="1:9" x14ac:dyDescent="0.25">
      <c r="A15926">
        <v>1</v>
      </c>
      <c r="B15926">
        <v>6560</v>
      </c>
      <c r="C15926">
        <v>4</v>
      </c>
      <c r="D15926" t="s">
        <v>23</v>
      </c>
      <c r="E15926" t="s">
        <v>10</v>
      </c>
      <c r="F15926" t="s">
        <v>15992</v>
      </c>
      <c r="G15926">
        <v>1640</v>
      </c>
      <c r="H15926" t="s">
        <v>25</v>
      </c>
      <c r="I15926" t="s">
        <v>13</v>
      </c>
    </row>
    <row r="15927" spans="1:9" x14ac:dyDescent="0.25">
      <c r="A15927">
        <v>1</v>
      </c>
      <c r="B15927">
        <v>3052</v>
      </c>
      <c r="C15927">
        <v>1</v>
      </c>
      <c r="D15927" t="s">
        <v>23</v>
      </c>
      <c r="E15927" t="s">
        <v>10</v>
      </c>
      <c r="F15927" t="s">
        <v>15993</v>
      </c>
      <c r="G15927">
        <v>3052</v>
      </c>
      <c r="H15927" t="s">
        <v>25</v>
      </c>
      <c r="I15927" t="s">
        <v>13</v>
      </c>
    </row>
    <row r="15928" spans="1:9" x14ac:dyDescent="0.25">
      <c r="A15928">
        <v>1</v>
      </c>
      <c r="B15928">
        <v>4670</v>
      </c>
      <c r="C15928">
        <v>2</v>
      </c>
      <c r="D15928" t="s">
        <v>18</v>
      </c>
      <c r="E15928" t="s">
        <v>10</v>
      </c>
      <c r="F15928" t="s">
        <v>15994</v>
      </c>
      <c r="G15928">
        <v>2335</v>
      </c>
      <c r="H15928" t="s">
        <v>12</v>
      </c>
      <c r="I15928" t="s">
        <v>13</v>
      </c>
    </row>
    <row r="15929" spans="1:9" x14ac:dyDescent="0.25">
      <c r="A15929">
        <v>1</v>
      </c>
      <c r="B15929">
        <v>4670</v>
      </c>
      <c r="C15929">
        <v>2</v>
      </c>
      <c r="D15929" t="s">
        <v>18</v>
      </c>
      <c r="E15929" t="s">
        <v>10</v>
      </c>
      <c r="F15929" t="s">
        <v>15995</v>
      </c>
      <c r="G15929">
        <v>2335</v>
      </c>
      <c r="H15929" t="s">
        <v>12</v>
      </c>
      <c r="I15929" t="s">
        <v>13</v>
      </c>
    </row>
    <row r="15930" spans="1:9" x14ac:dyDescent="0.25">
      <c r="A15930">
        <v>1</v>
      </c>
      <c r="B15930">
        <v>10268</v>
      </c>
      <c r="C15930">
        <v>4</v>
      </c>
      <c r="D15930" t="s">
        <v>23</v>
      </c>
      <c r="E15930" t="s">
        <v>67</v>
      </c>
      <c r="F15930" t="s">
        <v>15996</v>
      </c>
      <c r="G15930">
        <v>2567</v>
      </c>
      <c r="H15930" t="s">
        <v>25</v>
      </c>
      <c r="I15930" t="s">
        <v>13</v>
      </c>
    </row>
    <row r="15931" spans="1:9" x14ac:dyDescent="0.25">
      <c r="A15931">
        <v>1</v>
      </c>
      <c r="B15931">
        <v>11145</v>
      </c>
      <c r="C15931">
        <v>3</v>
      </c>
      <c r="D15931" t="s">
        <v>18</v>
      </c>
      <c r="E15931" t="s">
        <v>10</v>
      </c>
      <c r="F15931" t="s">
        <v>15997</v>
      </c>
      <c r="G15931">
        <v>3715</v>
      </c>
      <c r="H15931" t="s">
        <v>12</v>
      </c>
      <c r="I15931" t="s">
        <v>13</v>
      </c>
    </row>
    <row r="15932" spans="1:9" x14ac:dyDescent="0.25">
      <c r="A15932">
        <v>1</v>
      </c>
      <c r="B15932">
        <v>18420</v>
      </c>
      <c r="C15932">
        <v>5</v>
      </c>
      <c r="D15932" t="s">
        <v>18</v>
      </c>
      <c r="E15932" t="s">
        <v>10</v>
      </c>
      <c r="F15932" t="s">
        <v>15998</v>
      </c>
      <c r="G15932">
        <v>3684</v>
      </c>
      <c r="H15932" t="s">
        <v>12</v>
      </c>
      <c r="I15932" t="s">
        <v>13</v>
      </c>
    </row>
    <row r="15933" spans="1:9" x14ac:dyDescent="0.25">
      <c r="A15933">
        <v>1</v>
      </c>
      <c r="B15933">
        <v>2052</v>
      </c>
      <c r="C15933">
        <v>1</v>
      </c>
      <c r="D15933" t="s">
        <v>23</v>
      </c>
      <c r="E15933" t="s">
        <v>10</v>
      </c>
      <c r="F15933" t="s">
        <v>15999</v>
      </c>
      <c r="G15933">
        <v>2052</v>
      </c>
      <c r="H15933" t="s">
        <v>25</v>
      </c>
      <c r="I15933" t="s">
        <v>13</v>
      </c>
    </row>
    <row r="15934" spans="1:9" x14ac:dyDescent="0.25">
      <c r="A15934">
        <v>1</v>
      </c>
      <c r="B15934">
        <v>2052</v>
      </c>
      <c r="C15934">
        <v>1</v>
      </c>
      <c r="D15934" t="s">
        <v>18</v>
      </c>
      <c r="E15934" t="s">
        <v>10</v>
      </c>
      <c r="F15934" t="s">
        <v>16000</v>
      </c>
      <c r="G15934">
        <v>2052</v>
      </c>
      <c r="H15934" t="s">
        <v>12</v>
      </c>
      <c r="I15934" t="s">
        <v>13</v>
      </c>
    </row>
    <row r="15935" spans="1:9" x14ac:dyDescent="0.25">
      <c r="A15935">
        <v>1</v>
      </c>
      <c r="B15935">
        <v>2052</v>
      </c>
      <c r="C15935">
        <v>1</v>
      </c>
      <c r="D15935" t="s">
        <v>18</v>
      </c>
      <c r="E15935" t="s">
        <v>10</v>
      </c>
      <c r="F15935" t="s">
        <v>16001</v>
      </c>
      <c r="G15935">
        <v>2052</v>
      </c>
      <c r="H15935" t="s">
        <v>12</v>
      </c>
      <c r="I15935" t="s">
        <v>13</v>
      </c>
    </row>
    <row r="15936" spans="1:9" x14ac:dyDescent="0.25">
      <c r="A15936">
        <v>1</v>
      </c>
      <c r="B15936">
        <v>3052</v>
      </c>
      <c r="C15936">
        <v>1</v>
      </c>
      <c r="D15936" t="s">
        <v>23</v>
      </c>
      <c r="E15936" t="s">
        <v>10</v>
      </c>
      <c r="F15936" t="s">
        <v>16002</v>
      </c>
      <c r="G15936">
        <v>3052</v>
      </c>
      <c r="H15936" t="s">
        <v>25</v>
      </c>
      <c r="I15936" t="s">
        <v>13</v>
      </c>
    </row>
    <row r="15937" spans="1:9" x14ac:dyDescent="0.25">
      <c r="A15937">
        <v>1</v>
      </c>
      <c r="B15937">
        <v>17562</v>
      </c>
      <c r="C15937">
        <v>3</v>
      </c>
      <c r="D15937" t="s">
        <v>18</v>
      </c>
      <c r="E15937" t="s">
        <v>10</v>
      </c>
      <c r="F15937" t="s">
        <v>16003</v>
      </c>
      <c r="G15937">
        <v>5854</v>
      </c>
      <c r="H15937" t="s">
        <v>12</v>
      </c>
      <c r="I15937" t="s">
        <v>13</v>
      </c>
    </row>
    <row r="15938" spans="1:9" x14ac:dyDescent="0.25">
      <c r="A15938">
        <v>1</v>
      </c>
      <c r="B15938">
        <v>17562</v>
      </c>
      <c r="C15938">
        <v>3</v>
      </c>
      <c r="D15938" t="s">
        <v>18</v>
      </c>
      <c r="E15938" t="s">
        <v>10</v>
      </c>
      <c r="F15938" t="s">
        <v>16004</v>
      </c>
      <c r="G15938">
        <v>5854</v>
      </c>
      <c r="H15938" t="s">
        <v>12</v>
      </c>
      <c r="I15938" t="s">
        <v>13</v>
      </c>
    </row>
    <row r="15939" spans="1:9" x14ac:dyDescent="0.25">
      <c r="A15939">
        <v>1</v>
      </c>
      <c r="B15939">
        <v>3840</v>
      </c>
      <c r="C15939">
        <v>3</v>
      </c>
      <c r="D15939" t="s">
        <v>18</v>
      </c>
      <c r="E15939" t="s">
        <v>10</v>
      </c>
      <c r="F15939" t="s">
        <v>16005</v>
      </c>
      <c r="G15939">
        <v>1280</v>
      </c>
      <c r="H15939" t="s">
        <v>12</v>
      </c>
      <c r="I15939" t="s">
        <v>13</v>
      </c>
    </row>
    <row r="15940" spans="1:9" x14ac:dyDescent="0.25">
      <c r="A15940">
        <v>1</v>
      </c>
      <c r="B15940">
        <v>765</v>
      </c>
      <c r="C15940">
        <v>3</v>
      </c>
      <c r="D15940" t="s">
        <v>18</v>
      </c>
      <c r="E15940" t="s">
        <v>10</v>
      </c>
      <c r="F15940" t="s">
        <v>16006</v>
      </c>
      <c r="G15940">
        <v>255</v>
      </c>
      <c r="H15940" t="s">
        <v>12</v>
      </c>
      <c r="I15940" t="s">
        <v>13</v>
      </c>
    </row>
    <row r="15941" spans="1:9" x14ac:dyDescent="0.25">
      <c r="A15941">
        <v>1</v>
      </c>
      <c r="B15941">
        <v>3840</v>
      </c>
      <c r="C15941">
        <v>3</v>
      </c>
      <c r="D15941" t="s">
        <v>18</v>
      </c>
      <c r="E15941" t="s">
        <v>10</v>
      </c>
      <c r="F15941" t="s">
        <v>16007</v>
      </c>
      <c r="G15941">
        <v>1280</v>
      </c>
      <c r="H15941" t="s">
        <v>12</v>
      </c>
      <c r="I15941" t="s">
        <v>13</v>
      </c>
    </row>
    <row r="15942" spans="1:9" x14ac:dyDescent="0.25">
      <c r="A15942">
        <v>1</v>
      </c>
      <c r="B15942">
        <v>3840</v>
      </c>
      <c r="C15942">
        <v>3</v>
      </c>
      <c r="D15942" t="s">
        <v>18</v>
      </c>
      <c r="E15942" t="s">
        <v>10</v>
      </c>
      <c r="F15942" t="s">
        <v>16008</v>
      </c>
      <c r="G15942">
        <v>1280</v>
      </c>
      <c r="H15942" t="s">
        <v>12</v>
      </c>
      <c r="I15942" t="s">
        <v>13</v>
      </c>
    </row>
    <row r="15943" spans="1:9" x14ac:dyDescent="0.25">
      <c r="A15943">
        <v>1</v>
      </c>
      <c r="B15943">
        <v>3840</v>
      </c>
      <c r="C15943">
        <v>3</v>
      </c>
      <c r="D15943" t="s">
        <v>18</v>
      </c>
      <c r="E15943" t="s">
        <v>10</v>
      </c>
      <c r="F15943" t="s">
        <v>16009</v>
      </c>
      <c r="G15943">
        <v>1280</v>
      </c>
      <c r="H15943" t="s">
        <v>12</v>
      </c>
      <c r="I15943" t="s">
        <v>13</v>
      </c>
    </row>
    <row r="15944" spans="1:9" x14ac:dyDescent="0.25">
      <c r="A15944">
        <v>1</v>
      </c>
      <c r="B15944">
        <v>3840</v>
      </c>
      <c r="C15944">
        <v>3</v>
      </c>
      <c r="D15944" t="s">
        <v>18</v>
      </c>
      <c r="E15944" t="s">
        <v>10</v>
      </c>
      <c r="F15944" t="s">
        <v>16010</v>
      </c>
      <c r="G15944">
        <v>1280</v>
      </c>
      <c r="H15944" t="s">
        <v>12</v>
      </c>
      <c r="I15944" t="s">
        <v>13</v>
      </c>
    </row>
    <row r="15945" spans="1:9" x14ac:dyDescent="0.25">
      <c r="A15945">
        <v>1</v>
      </c>
      <c r="B15945">
        <v>9621</v>
      </c>
      <c r="C15945">
        <v>3</v>
      </c>
      <c r="D15945" t="s">
        <v>18</v>
      </c>
      <c r="E15945" t="s">
        <v>10</v>
      </c>
      <c r="F15945" t="s">
        <v>16011</v>
      </c>
      <c r="G15945">
        <v>3207</v>
      </c>
      <c r="H15945" t="s">
        <v>12</v>
      </c>
      <c r="I15945" t="s">
        <v>13</v>
      </c>
    </row>
    <row r="15946" spans="1:9" x14ac:dyDescent="0.25">
      <c r="A15946">
        <v>1</v>
      </c>
      <c r="B15946">
        <v>4670</v>
      </c>
      <c r="C15946">
        <v>2</v>
      </c>
      <c r="D15946" t="s">
        <v>23</v>
      </c>
      <c r="E15946" t="s">
        <v>10</v>
      </c>
      <c r="F15946" t="s">
        <v>16012</v>
      </c>
      <c r="G15946">
        <v>2335</v>
      </c>
      <c r="H15946" t="s">
        <v>25</v>
      </c>
      <c r="I15946" t="s">
        <v>13</v>
      </c>
    </row>
    <row r="15947" spans="1:9" x14ac:dyDescent="0.25">
      <c r="A15947">
        <v>1</v>
      </c>
      <c r="B15947">
        <v>4670</v>
      </c>
      <c r="C15947">
        <v>2</v>
      </c>
      <c r="D15947" t="s">
        <v>23</v>
      </c>
      <c r="E15947" t="s">
        <v>10</v>
      </c>
      <c r="F15947" t="s">
        <v>16013</v>
      </c>
      <c r="G15947">
        <v>2335</v>
      </c>
      <c r="H15947" t="s">
        <v>25</v>
      </c>
      <c r="I15947" t="s">
        <v>13</v>
      </c>
    </row>
    <row r="15948" spans="1:9" x14ac:dyDescent="0.25">
      <c r="A15948">
        <v>1</v>
      </c>
      <c r="B15948">
        <v>3052</v>
      </c>
      <c r="C15948">
        <v>1</v>
      </c>
      <c r="D15948" t="s">
        <v>18</v>
      </c>
      <c r="E15948" t="s">
        <v>10</v>
      </c>
      <c r="F15948" t="s">
        <v>16014</v>
      </c>
      <c r="G15948">
        <v>3052</v>
      </c>
      <c r="H15948" t="s">
        <v>12</v>
      </c>
      <c r="I15948" t="s">
        <v>13</v>
      </c>
    </row>
    <row r="15949" spans="1:9" x14ac:dyDescent="0.25">
      <c r="A15949">
        <v>1</v>
      </c>
      <c r="B15949">
        <v>3052</v>
      </c>
      <c r="C15949">
        <v>1</v>
      </c>
      <c r="D15949" t="s">
        <v>23</v>
      </c>
      <c r="E15949" t="s">
        <v>10</v>
      </c>
      <c r="F15949" t="s">
        <v>16015</v>
      </c>
      <c r="G15949">
        <v>3052</v>
      </c>
      <c r="H15949" t="s">
        <v>25</v>
      </c>
      <c r="I15949" t="s">
        <v>13</v>
      </c>
    </row>
    <row r="15950" spans="1:9" x14ac:dyDescent="0.25">
      <c r="A15950">
        <v>1</v>
      </c>
      <c r="B15950">
        <v>3052</v>
      </c>
      <c r="C15950">
        <v>1</v>
      </c>
      <c r="D15950" t="s">
        <v>18</v>
      </c>
      <c r="E15950" t="s">
        <v>10</v>
      </c>
      <c r="F15950" t="s">
        <v>16016</v>
      </c>
      <c r="G15950">
        <v>3052</v>
      </c>
      <c r="H15950" t="s">
        <v>12</v>
      </c>
      <c r="I15950" t="s">
        <v>13</v>
      </c>
    </row>
    <row r="15951" spans="1:9" x14ac:dyDescent="0.25">
      <c r="A15951">
        <v>1</v>
      </c>
      <c r="B15951">
        <v>3052</v>
      </c>
      <c r="C15951">
        <v>1</v>
      </c>
      <c r="D15951" t="s">
        <v>18</v>
      </c>
      <c r="E15951" t="s">
        <v>10</v>
      </c>
      <c r="F15951" t="s">
        <v>16017</v>
      </c>
      <c r="G15951">
        <v>3052</v>
      </c>
      <c r="H15951" t="s">
        <v>12</v>
      </c>
      <c r="I15951" t="s">
        <v>13</v>
      </c>
    </row>
    <row r="15952" spans="1:9" x14ac:dyDescent="0.25">
      <c r="A15952">
        <v>1</v>
      </c>
      <c r="B15952">
        <v>3052</v>
      </c>
      <c r="C15952">
        <v>1</v>
      </c>
      <c r="D15952" t="s">
        <v>18</v>
      </c>
      <c r="E15952" t="s">
        <v>10</v>
      </c>
      <c r="F15952" t="s">
        <v>16018</v>
      </c>
      <c r="G15952">
        <v>3052</v>
      </c>
      <c r="H15952" t="s">
        <v>12</v>
      </c>
      <c r="I15952" t="s">
        <v>13</v>
      </c>
    </row>
    <row r="15953" spans="1:9" x14ac:dyDescent="0.25">
      <c r="A15953">
        <v>1</v>
      </c>
      <c r="B15953">
        <v>18420</v>
      </c>
      <c r="C15953">
        <v>5</v>
      </c>
      <c r="D15953" t="s">
        <v>18</v>
      </c>
      <c r="E15953" t="s">
        <v>10</v>
      </c>
      <c r="F15953" t="s">
        <v>16019</v>
      </c>
      <c r="G15953">
        <v>3684</v>
      </c>
      <c r="H15953" t="s">
        <v>12</v>
      </c>
      <c r="I15953" t="s">
        <v>13</v>
      </c>
    </row>
    <row r="15954" spans="1:9" x14ac:dyDescent="0.25">
      <c r="A15954">
        <v>1</v>
      </c>
      <c r="B15954">
        <v>27470</v>
      </c>
      <c r="C15954">
        <v>5</v>
      </c>
      <c r="D15954" t="s">
        <v>18</v>
      </c>
      <c r="E15954" t="s">
        <v>10</v>
      </c>
      <c r="F15954" t="s">
        <v>16020</v>
      </c>
      <c r="G15954">
        <v>5494</v>
      </c>
      <c r="H15954" t="s">
        <v>12</v>
      </c>
      <c r="I15954" t="s">
        <v>13</v>
      </c>
    </row>
    <row r="15955" spans="1:9" x14ac:dyDescent="0.25">
      <c r="A15955">
        <v>1</v>
      </c>
      <c r="B15955">
        <v>27470</v>
      </c>
      <c r="C15955">
        <v>5</v>
      </c>
      <c r="D15955" t="s">
        <v>18</v>
      </c>
      <c r="E15955" t="s">
        <v>10</v>
      </c>
      <c r="F15955" t="s">
        <v>16021</v>
      </c>
      <c r="G15955">
        <v>5494</v>
      </c>
      <c r="H15955" t="s">
        <v>12</v>
      </c>
      <c r="I15955" t="s">
        <v>13</v>
      </c>
    </row>
    <row r="15956" spans="1:9" x14ac:dyDescent="0.25">
      <c r="A15956">
        <v>1</v>
      </c>
      <c r="B15956">
        <v>27470</v>
      </c>
      <c r="C15956">
        <v>5</v>
      </c>
      <c r="D15956" t="s">
        <v>18</v>
      </c>
      <c r="E15956" t="s">
        <v>10</v>
      </c>
      <c r="F15956" t="s">
        <v>16022</v>
      </c>
      <c r="G15956">
        <v>5494</v>
      </c>
      <c r="H15956" t="s">
        <v>12</v>
      </c>
      <c r="I15956" t="s">
        <v>13</v>
      </c>
    </row>
    <row r="15957" spans="1:9" x14ac:dyDescent="0.25">
      <c r="A15957">
        <v>1</v>
      </c>
      <c r="B15957">
        <v>27470</v>
      </c>
      <c r="C15957">
        <v>5</v>
      </c>
      <c r="D15957" t="s">
        <v>18</v>
      </c>
      <c r="E15957" t="s">
        <v>10</v>
      </c>
      <c r="F15957" t="s">
        <v>16023</v>
      </c>
      <c r="G15957">
        <v>5494</v>
      </c>
      <c r="H15957" t="s">
        <v>12</v>
      </c>
      <c r="I15957" t="s">
        <v>13</v>
      </c>
    </row>
    <row r="15958" spans="1:9" x14ac:dyDescent="0.25">
      <c r="A15958">
        <v>1</v>
      </c>
      <c r="B15958">
        <v>27470</v>
      </c>
      <c r="C15958">
        <v>5</v>
      </c>
      <c r="D15958" t="s">
        <v>18</v>
      </c>
      <c r="E15958" t="s">
        <v>10</v>
      </c>
      <c r="F15958" t="s">
        <v>16024</v>
      </c>
      <c r="G15958">
        <v>5494</v>
      </c>
      <c r="H15958" t="s">
        <v>12</v>
      </c>
      <c r="I15958" t="s">
        <v>13</v>
      </c>
    </row>
    <row r="15959" spans="1:9" x14ac:dyDescent="0.25">
      <c r="A15959">
        <v>1</v>
      </c>
      <c r="B15959">
        <v>27470</v>
      </c>
      <c r="C15959">
        <v>5</v>
      </c>
      <c r="D15959" t="s">
        <v>18</v>
      </c>
      <c r="E15959" t="s">
        <v>10</v>
      </c>
      <c r="F15959" t="s">
        <v>16025</v>
      </c>
      <c r="G15959">
        <v>5494</v>
      </c>
      <c r="H15959" t="s">
        <v>12</v>
      </c>
      <c r="I15959" t="s">
        <v>13</v>
      </c>
    </row>
    <row r="15960" spans="1:9" x14ac:dyDescent="0.25">
      <c r="A15960">
        <v>1</v>
      </c>
      <c r="B15960">
        <v>27470</v>
      </c>
      <c r="C15960">
        <v>5</v>
      </c>
      <c r="D15960" t="s">
        <v>18</v>
      </c>
      <c r="E15960" t="s">
        <v>10</v>
      </c>
      <c r="F15960" t="s">
        <v>16026</v>
      </c>
      <c r="G15960">
        <v>5494</v>
      </c>
      <c r="H15960" t="s">
        <v>12</v>
      </c>
      <c r="I15960" t="s">
        <v>13</v>
      </c>
    </row>
    <row r="15961" spans="1:9" x14ac:dyDescent="0.25">
      <c r="A15961">
        <v>1</v>
      </c>
      <c r="B15961">
        <v>27470</v>
      </c>
      <c r="C15961">
        <v>5</v>
      </c>
      <c r="D15961" t="s">
        <v>18</v>
      </c>
      <c r="E15961" t="s">
        <v>10</v>
      </c>
      <c r="F15961" t="s">
        <v>16027</v>
      </c>
      <c r="G15961">
        <v>5494</v>
      </c>
      <c r="H15961" t="s">
        <v>12</v>
      </c>
      <c r="I15961" t="s">
        <v>13</v>
      </c>
    </row>
    <row r="15962" spans="1:9" x14ac:dyDescent="0.25">
      <c r="A15962">
        <v>1</v>
      </c>
      <c r="B15962">
        <v>27470</v>
      </c>
      <c r="C15962">
        <v>5</v>
      </c>
      <c r="D15962" t="s">
        <v>18</v>
      </c>
      <c r="E15962" t="s">
        <v>10</v>
      </c>
      <c r="F15962" t="s">
        <v>16028</v>
      </c>
      <c r="G15962">
        <v>5494</v>
      </c>
      <c r="H15962" t="s">
        <v>12</v>
      </c>
      <c r="I15962" t="s">
        <v>13</v>
      </c>
    </row>
    <row r="15963" spans="1:9" x14ac:dyDescent="0.25">
      <c r="A15963">
        <v>1</v>
      </c>
      <c r="B15963">
        <v>27470</v>
      </c>
      <c r="C15963">
        <v>5</v>
      </c>
      <c r="D15963" t="s">
        <v>18</v>
      </c>
      <c r="E15963" t="s">
        <v>10</v>
      </c>
      <c r="F15963" t="s">
        <v>16029</v>
      </c>
      <c r="G15963">
        <v>5494</v>
      </c>
      <c r="H15963" t="s">
        <v>12</v>
      </c>
      <c r="I15963" t="s">
        <v>13</v>
      </c>
    </row>
    <row r="15964" spans="1:9" x14ac:dyDescent="0.25">
      <c r="A15964">
        <v>1</v>
      </c>
      <c r="B15964">
        <v>27470</v>
      </c>
      <c r="C15964">
        <v>5</v>
      </c>
      <c r="D15964" t="s">
        <v>18</v>
      </c>
      <c r="E15964" t="s">
        <v>10</v>
      </c>
      <c r="F15964" t="s">
        <v>16030</v>
      </c>
      <c r="G15964">
        <v>5494</v>
      </c>
      <c r="H15964" t="s">
        <v>12</v>
      </c>
      <c r="I15964" t="s">
        <v>13</v>
      </c>
    </row>
    <row r="15965" spans="1:9" x14ac:dyDescent="0.25">
      <c r="A15965">
        <v>1</v>
      </c>
      <c r="B15965">
        <v>54940</v>
      </c>
      <c r="C15965">
        <v>10</v>
      </c>
      <c r="D15965" t="s">
        <v>18</v>
      </c>
      <c r="E15965" t="s">
        <v>10</v>
      </c>
      <c r="F15965" t="s">
        <v>16031</v>
      </c>
      <c r="G15965">
        <v>5494</v>
      </c>
      <c r="H15965" t="s">
        <v>12</v>
      </c>
      <c r="I15965" t="s">
        <v>13</v>
      </c>
    </row>
    <row r="15966" spans="1:9" x14ac:dyDescent="0.25">
      <c r="A15966">
        <v>1</v>
      </c>
      <c r="B15966">
        <v>27470</v>
      </c>
      <c r="C15966">
        <v>5</v>
      </c>
      <c r="D15966" t="s">
        <v>18</v>
      </c>
      <c r="E15966" t="s">
        <v>10</v>
      </c>
      <c r="F15966" t="s">
        <v>16032</v>
      </c>
      <c r="G15966">
        <v>5494</v>
      </c>
      <c r="H15966" t="s">
        <v>12</v>
      </c>
      <c r="I15966" t="s">
        <v>13</v>
      </c>
    </row>
    <row r="15967" spans="1:9" x14ac:dyDescent="0.25">
      <c r="A15967">
        <v>1</v>
      </c>
      <c r="B15967">
        <v>27470</v>
      </c>
      <c r="C15967">
        <v>5</v>
      </c>
      <c r="D15967" t="s">
        <v>18</v>
      </c>
      <c r="E15967" t="s">
        <v>10</v>
      </c>
      <c r="F15967" t="s">
        <v>16033</v>
      </c>
      <c r="G15967">
        <v>5494</v>
      </c>
      <c r="H15967" t="s">
        <v>12</v>
      </c>
      <c r="I15967" t="s">
        <v>13</v>
      </c>
    </row>
    <row r="15968" spans="1:9" x14ac:dyDescent="0.25">
      <c r="A15968">
        <v>1</v>
      </c>
      <c r="B15968">
        <v>2068</v>
      </c>
      <c r="C15968">
        <v>4</v>
      </c>
      <c r="D15968" t="s">
        <v>18</v>
      </c>
      <c r="E15968" t="s">
        <v>39</v>
      </c>
      <c r="F15968" t="s">
        <v>16034</v>
      </c>
      <c r="G15968">
        <v>517</v>
      </c>
      <c r="H15968" t="s">
        <v>12</v>
      </c>
      <c r="I15968" t="s">
        <v>13</v>
      </c>
    </row>
    <row r="15969" spans="1:9" x14ac:dyDescent="0.25">
      <c r="A15969">
        <v>1</v>
      </c>
      <c r="B15969">
        <v>2068</v>
      </c>
      <c r="C15969">
        <v>4</v>
      </c>
      <c r="D15969" t="s">
        <v>18</v>
      </c>
      <c r="E15969" t="s">
        <v>10</v>
      </c>
      <c r="F15969" t="s">
        <v>16035</v>
      </c>
      <c r="G15969">
        <v>517</v>
      </c>
      <c r="H15969" t="s">
        <v>12</v>
      </c>
      <c r="I15969" t="s">
        <v>13</v>
      </c>
    </row>
    <row r="15970" spans="1:9" x14ac:dyDescent="0.25">
      <c r="A15970">
        <v>1</v>
      </c>
      <c r="B15970">
        <v>2068</v>
      </c>
      <c r="C15970">
        <v>4</v>
      </c>
      <c r="D15970" t="s">
        <v>18</v>
      </c>
      <c r="E15970" t="s">
        <v>39</v>
      </c>
      <c r="F15970" t="s">
        <v>16036</v>
      </c>
      <c r="G15970">
        <v>517</v>
      </c>
      <c r="H15970" t="s">
        <v>12</v>
      </c>
      <c r="I15970" t="s">
        <v>13</v>
      </c>
    </row>
    <row r="15971" spans="1:9" x14ac:dyDescent="0.25">
      <c r="A15971">
        <v>1</v>
      </c>
      <c r="B15971">
        <v>2068</v>
      </c>
      <c r="C15971">
        <v>4</v>
      </c>
      <c r="D15971" t="s">
        <v>18</v>
      </c>
      <c r="E15971" t="s">
        <v>42</v>
      </c>
      <c r="F15971" t="s">
        <v>16037</v>
      </c>
      <c r="G15971">
        <v>517</v>
      </c>
      <c r="H15971" t="s">
        <v>12</v>
      </c>
      <c r="I15971" t="s">
        <v>13</v>
      </c>
    </row>
    <row r="15972" spans="1:9" x14ac:dyDescent="0.25">
      <c r="A15972">
        <v>1</v>
      </c>
      <c r="B15972">
        <v>2068</v>
      </c>
      <c r="C15972">
        <v>4</v>
      </c>
      <c r="D15972" t="s">
        <v>18</v>
      </c>
      <c r="E15972" t="s">
        <v>10</v>
      </c>
      <c r="F15972" t="s">
        <v>16038</v>
      </c>
      <c r="G15972">
        <v>517</v>
      </c>
      <c r="H15972" t="s">
        <v>12</v>
      </c>
      <c r="I15972" t="s">
        <v>13</v>
      </c>
    </row>
    <row r="15973" spans="1:9" x14ac:dyDescent="0.25">
      <c r="A15973">
        <v>1</v>
      </c>
      <c r="B15973">
        <v>2068</v>
      </c>
      <c r="C15973">
        <v>4</v>
      </c>
      <c r="D15973" t="s">
        <v>18</v>
      </c>
      <c r="E15973" t="s">
        <v>39</v>
      </c>
      <c r="F15973" t="s">
        <v>16039</v>
      </c>
      <c r="G15973">
        <v>517</v>
      </c>
      <c r="H15973" t="s">
        <v>12</v>
      </c>
      <c r="I15973" t="s">
        <v>13</v>
      </c>
    </row>
    <row r="15974" spans="1:9" x14ac:dyDescent="0.25">
      <c r="A15974">
        <v>1</v>
      </c>
      <c r="B15974">
        <v>2068</v>
      </c>
      <c r="C15974">
        <v>4</v>
      </c>
      <c r="D15974" t="s">
        <v>18</v>
      </c>
      <c r="E15974" t="s">
        <v>10</v>
      </c>
      <c r="F15974" t="s">
        <v>16040</v>
      </c>
      <c r="G15974">
        <v>517</v>
      </c>
      <c r="H15974" t="s">
        <v>12</v>
      </c>
      <c r="I15974" t="s">
        <v>13</v>
      </c>
    </row>
    <row r="15975" spans="1:9" x14ac:dyDescent="0.25">
      <c r="A15975">
        <v>1</v>
      </c>
      <c r="B15975">
        <v>36</v>
      </c>
      <c r="C15975">
        <v>3</v>
      </c>
      <c r="D15975" t="s">
        <v>18</v>
      </c>
      <c r="E15975" t="s">
        <v>10</v>
      </c>
      <c r="F15975" t="s">
        <v>16041</v>
      </c>
      <c r="G15975">
        <v>12</v>
      </c>
      <c r="H15975" t="s">
        <v>12</v>
      </c>
      <c r="I15975" t="s">
        <v>13</v>
      </c>
    </row>
    <row r="15976" spans="1:9" x14ac:dyDescent="0.25">
      <c r="A15976">
        <v>1</v>
      </c>
      <c r="B15976">
        <v>190</v>
      </c>
      <c r="C15976">
        <v>5</v>
      </c>
      <c r="D15976" t="s">
        <v>18</v>
      </c>
      <c r="E15976" t="s">
        <v>10</v>
      </c>
      <c r="F15976" t="s">
        <v>16042</v>
      </c>
      <c r="G15976">
        <v>38</v>
      </c>
      <c r="H15976" t="s">
        <v>12</v>
      </c>
      <c r="I15976" t="s">
        <v>13</v>
      </c>
    </row>
    <row r="15977" spans="1:9" x14ac:dyDescent="0.25">
      <c r="A15977">
        <v>1</v>
      </c>
      <c r="B15977">
        <v>27470</v>
      </c>
      <c r="C15977">
        <v>5</v>
      </c>
      <c r="D15977" t="s">
        <v>18</v>
      </c>
      <c r="E15977" t="s">
        <v>10</v>
      </c>
      <c r="F15977" t="s">
        <v>16043</v>
      </c>
      <c r="G15977">
        <v>5494</v>
      </c>
      <c r="H15977" t="s">
        <v>12</v>
      </c>
      <c r="I15977" t="s">
        <v>13</v>
      </c>
    </row>
    <row r="15978" spans="1:9" x14ac:dyDescent="0.25">
      <c r="A15978">
        <v>1</v>
      </c>
      <c r="B15978">
        <v>6700</v>
      </c>
      <c r="C15978">
        <v>5</v>
      </c>
      <c r="D15978" t="s">
        <v>18</v>
      </c>
      <c r="E15978" t="s">
        <v>42</v>
      </c>
      <c r="F15978" t="s">
        <v>16044</v>
      </c>
      <c r="G15978">
        <v>1340</v>
      </c>
      <c r="H15978" t="s">
        <v>12</v>
      </c>
      <c r="I15978" t="s">
        <v>13</v>
      </c>
    </row>
    <row r="15979" spans="1:9" x14ac:dyDescent="0.25">
      <c r="A15979">
        <v>1</v>
      </c>
      <c r="B15979">
        <v>2780</v>
      </c>
      <c r="C15979">
        <v>4</v>
      </c>
      <c r="D15979" t="s">
        <v>18</v>
      </c>
      <c r="E15979" t="s">
        <v>42</v>
      </c>
      <c r="F15979" t="s">
        <v>16045</v>
      </c>
      <c r="G15979">
        <v>695</v>
      </c>
      <c r="H15979" t="s">
        <v>12</v>
      </c>
      <c r="I15979" t="s">
        <v>13</v>
      </c>
    </row>
    <row r="15980" spans="1:9" x14ac:dyDescent="0.25">
      <c r="A15980">
        <v>1</v>
      </c>
      <c r="B15980">
        <v>2370</v>
      </c>
      <c r="C15980">
        <v>3</v>
      </c>
      <c r="D15980" t="s">
        <v>18</v>
      </c>
      <c r="E15980" t="s">
        <v>10</v>
      </c>
      <c r="F15980" t="s">
        <v>16046</v>
      </c>
      <c r="G15980">
        <v>790</v>
      </c>
      <c r="H15980" t="s">
        <v>12</v>
      </c>
      <c r="I15980" t="s">
        <v>13</v>
      </c>
    </row>
    <row r="15981" spans="1:9" x14ac:dyDescent="0.25">
      <c r="A15981">
        <v>1</v>
      </c>
      <c r="B15981">
        <v>801</v>
      </c>
      <c r="C15981">
        <v>3</v>
      </c>
      <c r="D15981" t="s">
        <v>18</v>
      </c>
      <c r="E15981" t="s">
        <v>29</v>
      </c>
      <c r="F15981" t="s">
        <v>16047</v>
      </c>
      <c r="G15981">
        <v>267</v>
      </c>
      <c r="H15981" t="s">
        <v>12</v>
      </c>
      <c r="I15981" t="s">
        <v>13</v>
      </c>
    </row>
    <row r="15982" spans="1:9" x14ac:dyDescent="0.25">
      <c r="A15982">
        <v>1</v>
      </c>
      <c r="B15982">
        <v>1220</v>
      </c>
      <c r="C15982">
        <v>5</v>
      </c>
      <c r="D15982" t="s">
        <v>18</v>
      </c>
      <c r="E15982" t="s">
        <v>10</v>
      </c>
      <c r="F15982" t="s">
        <v>16048</v>
      </c>
      <c r="G15982">
        <v>244</v>
      </c>
      <c r="H15982" t="s">
        <v>12</v>
      </c>
      <c r="I15982" t="s">
        <v>13</v>
      </c>
    </row>
    <row r="15983" spans="1:9" x14ac:dyDescent="0.25">
      <c r="A15983">
        <v>1</v>
      </c>
      <c r="B15983">
        <v>540</v>
      </c>
      <c r="C15983">
        <v>4</v>
      </c>
      <c r="D15983" t="s">
        <v>14</v>
      </c>
      <c r="E15983" t="s">
        <v>46</v>
      </c>
      <c r="F15983" t="s">
        <v>16049</v>
      </c>
      <c r="G15983">
        <v>135</v>
      </c>
      <c r="H15983" t="s">
        <v>16</v>
      </c>
      <c r="I15983" t="s">
        <v>13</v>
      </c>
    </row>
    <row r="15984" spans="1:9" x14ac:dyDescent="0.25">
      <c r="A15984">
        <v>1</v>
      </c>
      <c r="B15984">
        <v>725</v>
      </c>
      <c r="C15984">
        <v>5</v>
      </c>
      <c r="D15984" t="s">
        <v>18</v>
      </c>
      <c r="E15984" t="s">
        <v>46</v>
      </c>
      <c r="F15984" t="s">
        <v>16050</v>
      </c>
      <c r="G15984">
        <v>145</v>
      </c>
      <c r="H15984" t="s">
        <v>12</v>
      </c>
      <c r="I15984" t="s">
        <v>13</v>
      </c>
    </row>
    <row r="15985" spans="1:9" x14ac:dyDescent="0.25">
      <c r="A15985">
        <v>1</v>
      </c>
      <c r="B15985">
        <v>1290</v>
      </c>
      <c r="C15985">
        <v>3</v>
      </c>
      <c r="D15985" t="s">
        <v>18</v>
      </c>
      <c r="E15985" t="s">
        <v>10</v>
      </c>
      <c r="F15985" t="s">
        <v>16051</v>
      </c>
      <c r="G15985">
        <v>430</v>
      </c>
      <c r="H15985" t="s">
        <v>12</v>
      </c>
      <c r="I15985" t="s">
        <v>13</v>
      </c>
    </row>
    <row r="15986" spans="1:9" x14ac:dyDescent="0.25">
      <c r="A15986">
        <v>1</v>
      </c>
      <c r="B15986">
        <v>138</v>
      </c>
      <c r="C15986">
        <v>1</v>
      </c>
      <c r="D15986" t="s">
        <v>18</v>
      </c>
      <c r="E15986" t="s">
        <v>42</v>
      </c>
      <c r="F15986" t="s">
        <v>16052</v>
      </c>
      <c r="G15986">
        <v>138</v>
      </c>
      <c r="H15986" t="s">
        <v>12</v>
      </c>
      <c r="I15986" t="s">
        <v>13</v>
      </c>
    </row>
    <row r="15987" spans="1:9" x14ac:dyDescent="0.25">
      <c r="A15987">
        <v>1</v>
      </c>
      <c r="B15987">
        <v>216</v>
      </c>
      <c r="C15987">
        <v>3</v>
      </c>
      <c r="D15987" t="s">
        <v>18</v>
      </c>
      <c r="E15987" t="s">
        <v>46</v>
      </c>
      <c r="F15987" t="s">
        <v>16053</v>
      </c>
      <c r="G15987">
        <v>72</v>
      </c>
      <c r="H15987" t="s">
        <v>12</v>
      </c>
      <c r="I15987" t="s">
        <v>13</v>
      </c>
    </row>
    <row r="15988" spans="1:9" x14ac:dyDescent="0.25">
      <c r="A15988">
        <v>1</v>
      </c>
      <c r="B15988">
        <v>1345</v>
      </c>
      <c r="C15988">
        <v>5</v>
      </c>
      <c r="D15988" t="s">
        <v>18</v>
      </c>
      <c r="E15988" t="s">
        <v>10</v>
      </c>
      <c r="F15988" t="s">
        <v>16054</v>
      </c>
      <c r="G15988">
        <v>269</v>
      </c>
      <c r="H15988" t="s">
        <v>12</v>
      </c>
      <c r="I15988" t="s">
        <v>13</v>
      </c>
    </row>
    <row r="15989" spans="1:9" x14ac:dyDescent="0.25">
      <c r="A15989">
        <v>1</v>
      </c>
      <c r="B15989">
        <v>436</v>
      </c>
      <c r="C15989">
        <v>4</v>
      </c>
      <c r="D15989" t="s">
        <v>14</v>
      </c>
      <c r="E15989" t="s">
        <v>39</v>
      </c>
      <c r="F15989" t="s">
        <v>16055</v>
      </c>
      <c r="G15989">
        <v>109</v>
      </c>
      <c r="H15989" t="s">
        <v>16</v>
      </c>
      <c r="I15989" t="s">
        <v>13</v>
      </c>
    </row>
    <row r="15990" spans="1:9" x14ac:dyDescent="0.25">
      <c r="A15990">
        <v>1</v>
      </c>
      <c r="B15990">
        <v>306</v>
      </c>
      <c r="C15990">
        <v>6</v>
      </c>
      <c r="D15990" t="s">
        <v>18</v>
      </c>
      <c r="E15990" t="s">
        <v>10</v>
      </c>
      <c r="F15990" t="s">
        <v>16056</v>
      </c>
      <c r="G15990">
        <v>51</v>
      </c>
      <c r="H15990" t="s">
        <v>12</v>
      </c>
      <c r="I15990" t="s">
        <v>13</v>
      </c>
    </row>
    <row r="15991" spans="1:9" x14ac:dyDescent="0.25">
      <c r="A15991">
        <v>1</v>
      </c>
      <c r="B15991">
        <v>1050</v>
      </c>
      <c r="C15991">
        <v>5</v>
      </c>
      <c r="D15991" t="s">
        <v>18</v>
      </c>
      <c r="E15991" t="s">
        <v>10</v>
      </c>
      <c r="F15991" t="s">
        <v>16057</v>
      </c>
      <c r="G15991">
        <v>210</v>
      </c>
      <c r="H15991" t="s">
        <v>12</v>
      </c>
      <c r="I15991" t="s">
        <v>13</v>
      </c>
    </row>
    <row r="15992" spans="1:9" x14ac:dyDescent="0.25">
      <c r="A15992">
        <v>1</v>
      </c>
      <c r="B15992">
        <v>88</v>
      </c>
      <c r="C15992">
        <v>4</v>
      </c>
      <c r="D15992" t="s">
        <v>18</v>
      </c>
      <c r="E15992" t="s">
        <v>10</v>
      </c>
      <c r="F15992" t="s">
        <v>16058</v>
      </c>
      <c r="G15992">
        <v>22</v>
      </c>
      <c r="H15992" t="s">
        <v>12</v>
      </c>
      <c r="I15992" t="s">
        <v>13</v>
      </c>
    </row>
    <row r="15993" spans="1:9" x14ac:dyDescent="0.25">
      <c r="A15993">
        <v>1</v>
      </c>
      <c r="B15993">
        <v>3070</v>
      </c>
      <c r="C15993">
        <v>5</v>
      </c>
      <c r="D15993" t="s">
        <v>18</v>
      </c>
      <c r="E15993" t="s">
        <v>46</v>
      </c>
      <c r="F15993" t="s">
        <v>16059</v>
      </c>
      <c r="G15993">
        <v>614</v>
      </c>
      <c r="H15993" t="s">
        <v>12</v>
      </c>
      <c r="I15993" t="s">
        <v>13</v>
      </c>
    </row>
    <row r="15994" spans="1:9" x14ac:dyDescent="0.25">
      <c r="A15994">
        <v>1</v>
      </c>
      <c r="B15994">
        <v>846</v>
      </c>
      <c r="C15994">
        <v>3</v>
      </c>
      <c r="D15994" t="s">
        <v>18</v>
      </c>
      <c r="E15994" t="s">
        <v>39</v>
      </c>
      <c r="F15994" t="s">
        <v>16060</v>
      </c>
      <c r="G15994">
        <v>282</v>
      </c>
      <c r="H15994" t="s">
        <v>12</v>
      </c>
      <c r="I15994" t="s">
        <v>13</v>
      </c>
    </row>
    <row r="15995" spans="1:9" x14ac:dyDescent="0.25">
      <c r="A15995">
        <v>1</v>
      </c>
      <c r="B15995">
        <v>136</v>
      </c>
      <c r="C15995">
        <v>1</v>
      </c>
      <c r="D15995" t="s">
        <v>18</v>
      </c>
      <c r="E15995" t="s">
        <v>10</v>
      </c>
      <c r="F15995" t="s">
        <v>16061</v>
      </c>
      <c r="G15995">
        <v>136</v>
      </c>
      <c r="H15995" t="s">
        <v>12</v>
      </c>
      <c r="I15995" t="s">
        <v>13</v>
      </c>
    </row>
    <row r="15996" spans="1:9" x14ac:dyDescent="0.25">
      <c r="A15996">
        <v>1</v>
      </c>
      <c r="B15996">
        <v>297</v>
      </c>
      <c r="C15996">
        <v>3</v>
      </c>
      <c r="D15996" t="s">
        <v>18</v>
      </c>
      <c r="E15996" t="s">
        <v>46</v>
      </c>
      <c r="F15996" t="s">
        <v>16062</v>
      </c>
      <c r="G15996">
        <v>99</v>
      </c>
      <c r="H15996" t="s">
        <v>12</v>
      </c>
      <c r="I15996" t="s">
        <v>13</v>
      </c>
    </row>
    <row r="15997" spans="1:9" x14ac:dyDescent="0.25">
      <c r="A15997">
        <v>2</v>
      </c>
      <c r="B15997">
        <v>1247</v>
      </c>
      <c r="C15997">
        <v>4</v>
      </c>
      <c r="D15997" t="s">
        <v>35</v>
      </c>
      <c r="E15997" t="s">
        <v>46</v>
      </c>
      <c r="F15997" t="s">
        <v>16063</v>
      </c>
      <c r="G15997">
        <v>311.75</v>
      </c>
      <c r="H15997" t="s">
        <v>12</v>
      </c>
      <c r="I15997" t="s">
        <v>13</v>
      </c>
    </row>
    <row r="15998" spans="1:9" x14ac:dyDescent="0.25">
      <c r="A15998">
        <v>1</v>
      </c>
      <c r="B15998">
        <v>186</v>
      </c>
      <c r="C15998">
        <v>3</v>
      </c>
      <c r="D15998" t="s">
        <v>18</v>
      </c>
      <c r="E15998" t="s">
        <v>10</v>
      </c>
      <c r="F15998" t="s">
        <v>16064</v>
      </c>
      <c r="G15998">
        <v>62</v>
      </c>
      <c r="H15998" t="s">
        <v>12</v>
      </c>
      <c r="I15998" t="s">
        <v>13</v>
      </c>
    </row>
    <row r="15999" spans="1:9" x14ac:dyDescent="0.25">
      <c r="A15999">
        <v>1</v>
      </c>
      <c r="B15999">
        <v>513</v>
      </c>
      <c r="C15999">
        <v>3</v>
      </c>
      <c r="D15999" t="s">
        <v>23</v>
      </c>
      <c r="E15999" t="s">
        <v>29</v>
      </c>
      <c r="F15999" t="s">
        <v>16065</v>
      </c>
      <c r="G15999">
        <v>171</v>
      </c>
      <c r="H15999" t="s">
        <v>25</v>
      </c>
      <c r="I15999" t="s">
        <v>13</v>
      </c>
    </row>
    <row r="16000" spans="1:9" x14ac:dyDescent="0.25">
      <c r="A16000">
        <v>1</v>
      </c>
      <c r="B16000">
        <v>219</v>
      </c>
      <c r="C16000">
        <v>1</v>
      </c>
      <c r="D16000" t="s">
        <v>23</v>
      </c>
      <c r="E16000" t="s">
        <v>10</v>
      </c>
      <c r="F16000" t="s">
        <v>16066</v>
      </c>
      <c r="G16000">
        <v>219</v>
      </c>
      <c r="H16000" t="s">
        <v>25</v>
      </c>
      <c r="I16000" t="s">
        <v>13</v>
      </c>
    </row>
    <row r="16001" spans="1:9" x14ac:dyDescent="0.25">
      <c r="A16001">
        <v>1</v>
      </c>
      <c r="B16001">
        <v>968</v>
      </c>
      <c r="C16001">
        <v>4</v>
      </c>
      <c r="D16001" t="s">
        <v>18</v>
      </c>
      <c r="E16001" t="s">
        <v>46</v>
      </c>
      <c r="F16001" t="s">
        <v>16067</v>
      </c>
      <c r="G16001">
        <v>242</v>
      </c>
      <c r="H16001" t="s">
        <v>12</v>
      </c>
      <c r="I16001" t="s">
        <v>13</v>
      </c>
    </row>
    <row r="16002" spans="1:9" x14ac:dyDescent="0.25">
      <c r="A16002">
        <v>1</v>
      </c>
      <c r="B16002">
        <v>130</v>
      </c>
      <c r="C16002">
        <v>1</v>
      </c>
      <c r="D16002" t="s">
        <v>18</v>
      </c>
      <c r="E16002" t="s">
        <v>10</v>
      </c>
      <c r="F16002" t="s">
        <v>16068</v>
      </c>
      <c r="G16002">
        <v>130</v>
      </c>
      <c r="H16002" t="s">
        <v>12</v>
      </c>
      <c r="I16002" t="s">
        <v>13</v>
      </c>
    </row>
    <row r="16003" spans="1:9" x14ac:dyDescent="0.25">
      <c r="A16003">
        <v>1</v>
      </c>
      <c r="B16003">
        <v>664</v>
      </c>
      <c r="C16003">
        <v>1</v>
      </c>
      <c r="D16003" t="s">
        <v>14</v>
      </c>
      <c r="E16003" t="s">
        <v>39</v>
      </c>
      <c r="F16003" t="s">
        <v>16069</v>
      </c>
      <c r="G16003">
        <v>664</v>
      </c>
      <c r="H16003" t="s">
        <v>16</v>
      </c>
      <c r="I16003" t="s">
        <v>13</v>
      </c>
    </row>
    <row r="16004" spans="1:9" x14ac:dyDescent="0.25">
      <c r="A16004">
        <v>1</v>
      </c>
      <c r="B16004">
        <v>825</v>
      </c>
      <c r="C16004">
        <v>3</v>
      </c>
      <c r="D16004" t="s">
        <v>18</v>
      </c>
      <c r="E16004" t="s">
        <v>10</v>
      </c>
      <c r="F16004" t="s">
        <v>16070</v>
      </c>
      <c r="G16004">
        <v>275</v>
      </c>
      <c r="H16004" t="s">
        <v>12</v>
      </c>
      <c r="I16004" t="s">
        <v>13</v>
      </c>
    </row>
    <row r="16005" spans="1:9" x14ac:dyDescent="0.25">
      <c r="A16005">
        <v>1</v>
      </c>
      <c r="B16005">
        <v>242</v>
      </c>
      <c r="C16005">
        <v>1</v>
      </c>
      <c r="D16005" t="s">
        <v>18</v>
      </c>
      <c r="E16005" t="s">
        <v>10</v>
      </c>
      <c r="F16005" t="s">
        <v>16071</v>
      </c>
      <c r="G16005">
        <v>242</v>
      </c>
      <c r="H16005" t="s">
        <v>12</v>
      </c>
      <c r="I16005" t="s">
        <v>13</v>
      </c>
    </row>
    <row r="16006" spans="1:9" x14ac:dyDescent="0.25">
      <c r="A16006">
        <v>1</v>
      </c>
      <c r="B16006">
        <v>165</v>
      </c>
      <c r="C16006">
        <v>3</v>
      </c>
      <c r="D16006" t="s">
        <v>18</v>
      </c>
      <c r="E16006" t="s">
        <v>10</v>
      </c>
      <c r="F16006" t="s">
        <v>16072</v>
      </c>
      <c r="G16006">
        <v>55</v>
      </c>
      <c r="H16006" t="s">
        <v>12</v>
      </c>
      <c r="I16006" t="s">
        <v>13</v>
      </c>
    </row>
    <row r="16007" spans="1:9" x14ac:dyDescent="0.25">
      <c r="A16007">
        <v>1</v>
      </c>
      <c r="B16007">
        <v>186</v>
      </c>
      <c r="C16007">
        <v>3</v>
      </c>
      <c r="D16007" t="s">
        <v>18</v>
      </c>
      <c r="E16007" t="s">
        <v>10</v>
      </c>
      <c r="F16007" t="s">
        <v>16073</v>
      </c>
      <c r="G16007">
        <v>62</v>
      </c>
      <c r="H16007" t="s">
        <v>12</v>
      </c>
      <c r="I16007" t="s">
        <v>13</v>
      </c>
    </row>
    <row r="16008" spans="1:9" x14ac:dyDescent="0.25">
      <c r="A16008">
        <v>1</v>
      </c>
      <c r="B16008">
        <v>900</v>
      </c>
      <c r="C16008">
        <v>4</v>
      </c>
      <c r="D16008" t="s">
        <v>18</v>
      </c>
      <c r="E16008" t="s">
        <v>10</v>
      </c>
      <c r="F16008" t="s">
        <v>16074</v>
      </c>
      <c r="G16008">
        <v>225</v>
      </c>
      <c r="H16008" t="s">
        <v>12</v>
      </c>
      <c r="I16008" t="s">
        <v>13</v>
      </c>
    </row>
    <row r="16009" spans="1:9" x14ac:dyDescent="0.25">
      <c r="A16009">
        <v>1</v>
      </c>
      <c r="B16009">
        <v>1524</v>
      </c>
      <c r="C16009">
        <v>4</v>
      </c>
      <c r="D16009" t="s">
        <v>18</v>
      </c>
      <c r="E16009" t="s">
        <v>29</v>
      </c>
      <c r="F16009" t="s">
        <v>16075</v>
      </c>
      <c r="G16009">
        <v>381</v>
      </c>
      <c r="H16009" t="s">
        <v>12</v>
      </c>
      <c r="I16009" t="s">
        <v>13</v>
      </c>
    </row>
    <row r="16010" spans="1:9" x14ac:dyDescent="0.25">
      <c r="A16010">
        <v>1</v>
      </c>
      <c r="B16010">
        <v>1059</v>
      </c>
      <c r="C16010">
        <v>3</v>
      </c>
      <c r="D16010" t="s">
        <v>18</v>
      </c>
      <c r="E16010" t="s">
        <v>10</v>
      </c>
      <c r="F16010" t="s">
        <v>16076</v>
      </c>
      <c r="G16010">
        <v>353</v>
      </c>
      <c r="H16010" t="s">
        <v>12</v>
      </c>
      <c r="I16010" t="s">
        <v>13</v>
      </c>
    </row>
    <row r="16011" spans="1:9" x14ac:dyDescent="0.25">
      <c r="A16011">
        <v>1</v>
      </c>
      <c r="B16011">
        <v>3078</v>
      </c>
      <c r="C16011">
        <v>6</v>
      </c>
      <c r="D16011" t="s">
        <v>18</v>
      </c>
      <c r="E16011" t="s">
        <v>10</v>
      </c>
      <c r="F16011" t="s">
        <v>16077</v>
      </c>
      <c r="G16011">
        <v>513</v>
      </c>
      <c r="H16011" t="s">
        <v>12</v>
      </c>
      <c r="I16011" t="s">
        <v>13</v>
      </c>
    </row>
    <row r="16012" spans="1:9" x14ac:dyDescent="0.25">
      <c r="A16012">
        <v>1</v>
      </c>
      <c r="B16012">
        <v>831</v>
      </c>
      <c r="C16012">
        <v>3</v>
      </c>
      <c r="D16012" t="s">
        <v>23</v>
      </c>
      <c r="E16012" t="s">
        <v>10</v>
      </c>
      <c r="F16012" t="s">
        <v>16078</v>
      </c>
      <c r="G16012">
        <v>277</v>
      </c>
      <c r="H16012" t="s">
        <v>25</v>
      </c>
      <c r="I16012" t="s">
        <v>13</v>
      </c>
    </row>
    <row r="16013" spans="1:9" x14ac:dyDescent="0.25">
      <c r="A16013">
        <v>1</v>
      </c>
      <c r="B16013">
        <v>630</v>
      </c>
      <c r="C16013">
        <v>1</v>
      </c>
      <c r="D16013" t="s">
        <v>18</v>
      </c>
      <c r="E16013" t="s">
        <v>10</v>
      </c>
      <c r="F16013" t="s">
        <v>16079</v>
      </c>
      <c r="G16013">
        <v>630</v>
      </c>
      <c r="H16013" t="s">
        <v>12</v>
      </c>
      <c r="I16013" t="s">
        <v>13</v>
      </c>
    </row>
    <row r="16014" spans="1:9" x14ac:dyDescent="0.25">
      <c r="A16014">
        <v>1</v>
      </c>
      <c r="B16014">
        <v>2115</v>
      </c>
      <c r="C16014">
        <v>5</v>
      </c>
      <c r="D16014" t="s">
        <v>18</v>
      </c>
      <c r="E16014" t="s">
        <v>10</v>
      </c>
      <c r="F16014" t="s">
        <v>16080</v>
      </c>
      <c r="G16014">
        <v>423</v>
      </c>
      <c r="H16014" t="s">
        <v>12</v>
      </c>
      <c r="I16014" t="s">
        <v>13</v>
      </c>
    </row>
    <row r="16015" spans="1:9" x14ac:dyDescent="0.25">
      <c r="A16015">
        <v>1</v>
      </c>
      <c r="B16015">
        <v>593</v>
      </c>
      <c r="C16015">
        <v>1</v>
      </c>
      <c r="D16015" t="s">
        <v>18</v>
      </c>
      <c r="E16015" t="s">
        <v>10</v>
      </c>
      <c r="F16015" t="s">
        <v>16081</v>
      </c>
      <c r="G16015">
        <v>593</v>
      </c>
      <c r="H16015" t="s">
        <v>12</v>
      </c>
      <c r="I16015" t="s">
        <v>13</v>
      </c>
    </row>
    <row r="16016" spans="1:9" x14ac:dyDescent="0.25">
      <c r="A16016">
        <v>1</v>
      </c>
      <c r="B16016">
        <v>465</v>
      </c>
      <c r="C16016">
        <v>3</v>
      </c>
      <c r="D16016" t="s">
        <v>14</v>
      </c>
      <c r="E16016" t="s">
        <v>10</v>
      </c>
      <c r="F16016" t="s">
        <v>16082</v>
      </c>
      <c r="G16016">
        <v>155</v>
      </c>
      <c r="H16016" t="s">
        <v>16</v>
      </c>
      <c r="I16016" t="s">
        <v>13</v>
      </c>
    </row>
    <row r="16017" spans="1:9" x14ac:dyDescent="0.25">
      <c r="A16017">
        <v>1</v>
      </c>
      <c r="B16017">
        <v>755</v>
      </c>
      <c r="C16017">
        <v>1</v>
      </c>
      <c r="D16017" t="s">
        <v>23</v>
      </c>
      <c r="E16017" t="s">
        <v>10</v>
      </c>
      <c r="F16017" t="s">
        <v>16083</v>
      </c>
      <c r="G16017">
        <v>755</v>
      </c>
      <c r="H16017" t="s">
        <v>25</v>
      </c>
      <c r="I16017" t="s">
        <v>13</v>
      </c>
    </row>
    <row r="16018" spans="1:9" x14ac:dyDescent="0.25">
      <c r="A16018">
        <v>1</v>
      </c>
      <c r="B16018">
        <v>3449</v>
      </c>
      <c r="C16018">
        <v>1</v>
      </c>
      <c r="D16018" t="s">
        <v>23</v>
      </c>
      <c r="E16018" t="s">
        <v>29</v>
      </c>
      <c r="F16018" t="s">
        <v>16084</v>
      </c>
      <c r="G16018">
        <v>3449</v>
      </c>
      <c r="H16018" t="s">
        <v>25</v>
      </c>
      <c r="I16018" t="s">
        <v>13</v>
      </c>
    </row>
    <row r="16019" spans="1:9" x14ac:dyDescent="0.25">
      <c r="A16019">
        <v>1</v>
      </c>
      <c r="B16019">
        <v>11388</v>
      </c>
      <c r="C16019">
        <v>3</v>
      </c>
      <c r="D16019" t="s">
        <v>18</v>
      </c>
      <c r="E16019" t="s">
        <v>10</v>
      </c>
      <c r="F16019" t="s">
        <v>16085</v>
      </c>
      <c r="G16019">
        <v>3796</v>
      </c>
      <c r="H16019" t="s">
        <v>12</v>
      </c>
      <c r="I16019" t="s">
        <v>13</v>
      </c>
    </row>
    <row r="16020" spans="1:9" x14ac:dyDescent="0.25">
      <c r="A16020">
        <v>1</v>
      </c>
      <c r="B16020">
        <v>1611</v>
      </c>
      <c r="C16020">
        <v>3</v>
      </c>
      <c r="D16020" t="s">
        <v>18</v>
      </c>
      <c r="E16020" t="s">
        <v>10</v>
      </c>
      <c r="F16020" t="s">
        <v>16086</v>
      </c>
      <c r="G16020">
        <v>537</v>
      </c>
      <c r="H16020" t="s">
        <v>12</v>
      </c>
      <c r="I16020" t="s">
        <v>13</v>
      </c>
    </row>
    <row r="16021" spans="1:9" x14ac:dyDescent="0.25">
      <c r="A16021">
        <v>1</v>
      </c>
      <c r="B16021">
        <v>290</v>
      </c>
      <c r="C16021">
        <v>5</v>
      </c>
      <c r="D16021" t="s">
        <v>18</v>
      </c>
      <c r="E16021" t="s">
        <v>10</v>
      </c>
      <c r="F16021" t="s">
        <v>16087</v>
      </c>
      <c r="G16021">
        <v>58</v>
      </c>
      <c r="H16021" t="s">
        <v>12</v>
      </c>
      <c r="I16021" t="s">
        <v>13</v>
      </c>
    </row>
    <row r="16022" spans="1:9" x14ac:dyDescent="0.25">
      <c r="A16022">
        <v>1</v>
      </c>
      <c r="B16022">
        <v>189</v>
      </c>
      <c r="C16022">
        <v>1</v>
      </c>
      <c r="D16022" t="s">
        <v>18</v>
      </c>
      <c r="E16022" t="s">
        <v>10</v>
      </c>
      <c r="F16022" t="s">
        <v>16088</v>
      </c>
      <c r="G16022">
        <v>189</v>
      </c>
      <c r="H16022" t="s">
        <v>12</v>
      </c>
      <c r="I16022" t="s">
        <v>13</v>
      </c>
    </row>
    <row r="16023" spans="1:9" x14ac:dyDescent="0.25">
      <c r="A16023">
        <v>1</v>
      </c>
      <c r="B16023">
        <v>108</v>
      </c>
      <c r="C16023">
        <v>4</v>
      </c>
      <c r="D16023" t="s">
        <v>18</v>
      </c>
      <c r="E16023" t="s">
        <v>10</v>
      </c>
      <c r="F16023" t="s">
        <v>16089</v>
      </c>
      <c r="G16023">
        <v>27</v>
      </c>
      <c r="H16023" t="s">
        <v>12</v>
      </c>
      <c r="I16023" t="s">
        <v>13</v>
      </c>
    </row>
    <row r="16024" spans="1:9" x14ac:dyDescent="0.25">
      <c r="A16024">
        <v>1</v>
      </c>
      <c r="B16024">
        <v>66</v>
      </c>
      <c r="C16024">
        <v>1</v>
      </c>
      <c r="D16024" t="s">
        <v>18</v>
      </c>
      <c r="E16024" t="s">
        <v>10</v>
      </c>
      <c r="F16024" t="s">
        <v>16090</v>
      </c>
      <c r="G16024">
        <v>66</v>
      </c>
      <c r="H16024" t="s">
        <v>12</v>
      </c>
      <c r="I16024" t="s">
        <v>13</v>
      </c>
    </row>
    <row r="16025" spans="1:9" x14ac:dyDescent="0.25">
      <c r="A16025">
        <v>1</v>
      </c>
      <c r="B16025">
        <v>531</v>
      </c>
      <c r="C16025">
        <v>1</v>
      </c>
      <c r="D16025" t="s">
        <v>18</v>
      </c>
      <c r="E16025" t="s">
        <v>10</v>
      </c>
      <c r="F16025" t="s">
        <v>16091</v>
      </c>
      <c r="G16025">
        <v>531</v>
      </c>
      <c r="H16025" t="s">
        <v>12</v>
      </c>
      <c r="I16025" t="s">
        <v>13</v>
      </c>
    </row>
    <row r="16026" spans="1:9" x14ac:dyDescent="0.25">
      <c r="A16026">
        <v>1</v>
      </c>
      <c r="B16026">
        <v>480</v>
      </c>
      <c r="C16026">
        <v>5</v>
      </c>
      <c r="D16026" t="s">
        <v>18</v>
      </c>
      <c r="E16026" t="s">
        <v>10</v>
      </c>
      <c r="F16026" t="s">
        <v>16092</v>
      </c>
      <c r="G16026">
        <v>96</v>
      </c>
      <c r="H16026" t="s">
        <v>12</v>
      </c>
      <c r="I16026" t="s">
        <v>13</v>
      </c>
    </row>
    <row r="16027" spans="1:9" x14ac:dyDescent="0.25">
      <c r="A16027">
        <v>1</v>
      </c>
      <c r="B16027">
        <v>17</v>
      </c>
      <c r="C16027">
        <v>1</v>
      </c>
      <c r="D16027" t="s">
        <v>18</v>
      </c>
      <c r="E16027" t="s">
        <v>10</v>
      </c>
      <c r="F16027" t="s">
        <v>16093</v>
      </c>
      <c r="G16027">
        <v>17</v>
      </c>
      <c r="H16027" t="s">
        <v>12</v>
      </c>
      <c r="I16027" t="s">
        <v>13</v>
      </c>
    </row>
    <row r="16028" spans="1:9" x14ac:dyDescent="0.25">
      <c r="A16028">
        <v>1</v>
      </c>
      <c r="B16028">
        <v>2588</v>
      </c>
      <c r="C16028">
        <v>1</v>
      </c>
      <c r="D16028" t="s">
        <v>18</v>
      </c>
      <c r="E16028" t="s">
        <v>10</v>
      </c>
      <c r="F16028" t="s">
        <v>16094</v>
      </c>
      <c r="G16028">
        <v>2588</v>
      </c>
      <c r="H16028" t="s">
        <v>12</v>
      </c>
      <c r="I16028" t="s">
        <v>13</v>
      </c>
    </row>
    <row r="16029" spans="1:9" x14ac:dyDescent="0.25">
      <c r="A16029">
        <v>1</v>
      </c>
      <c r="B16029">
        <v>11388</v>
      </c>
      <c r="C16029">
        <v>3</v>
      </c>
      <c r="D16029" t="s">
        <v>18</v>
      </c>
      <c r="E16029" t="s">
        <v>10</v>
      </c>
      <c r="F16029" t="s">
        <v>16095</v>
      </c>
      <c r="G16029">
        <v>3796</v>
      </c>
      <c r="H16029" t="s">
        <v>12</v>
      </c>
      <c r="I16029" t="s">
        <v>13</v>
      </c>
    </row>
    <row r="16030" spans="1:9" x14ac:dyDescent="0.25">
      <c r="A16030">
        <v>35</v>
      </c>
      <c r="B16030">
        <v>25564</v>
      </c>
      <c r="C16030">
        <v>108</v>
      </c>
      <c r="D16030" t="s">
        <v>16096</v>
      </c>
      <c r="E16030" t="s">
        <v>10</v>
      </c>
      <c r="F16030" t="s">
        <v>16097</v>
      </c>
      <c r="G16030">
        <v>236.7037037037037</v>
      </c>
      <c r="H16030" t="s">
        <v>12</v>
      </c>
      <c r="I16030" t="s">
        <v>13</v>
      </c>
    </row>
    <row r="16031" spans="1:9" x14ac:dyDescent="0.25">
      <c r="A16031">
        <v>1</v>
      </c>
      <c r="B16031">
        <v>520</v>
      </c>
      <c r="C16031">
        <v>4</v>
      </c>
      <c r="D16031" t="s">
        <v>18</v>
      </c>
      <c r="E16031" t="s">
        <v>10</v>
      </c>
      <c r="F16031" t="s">
        <v>16098</v>
      </c>
      <c r="G16031">
        <v>130</v>
      </c>
      <c r="H16031" t="s">
        <v>12</v>
      </c>
      <c r="I16031" t="s">
        <v>13</v>
      </c>
    </row>
    <row r="16032" spans="1:9" x14ac:dyDescent="0.25">
      <c r="A16032">
        <v>1</v>
      </c>
      <c r="B16032">
        <v>172</v>
      </c>
      <c r="C16032">
        <v>4</v>
      </c>
      <c r="D16032" t="s">
        <v>18</v>
      </c>
      <c r="E16032" t="s">
        <v>10</v>
      </c>
      <c r="F16032" t="s">
        <v>16099</v>
      </c>
      <c r="G16032">
        <v>43</v>
      </c>
      <c r="H16032" t="s">
        <v>12</v>
      </c>
      <c r="I16032" t="s">
        <v>13</v>
      </c>
    </row>
    <row r="16033" spans="1:9" x14ac:dyDescent="0.25">
      <c r="A16033">
        <v>3</v>
      </c>
      <c r="B16033">
        <v>316</v>
      </c>
      <c r="C16033">
        <v>8</v>
      </c>
      <c r="D16033" t="s">
        <v>232</v>
      </c>
      <c r="E16033" t="s">
        <v>10</v>
      </c>
      <c r="F16033" t="s">
        <v>16100</v>
      </c>
      <c r="G16033">
        <v>39.5</v>
      </c>
      <c r="H16033" t="s">
        <v>12</v>
      </c>
      <c r="I16033" t="s">
        <v>13</v>
      </c>
    </row>
    <row r="16034" spans="1:9" x14ac:dyDescent="0.25">
      <c r="A16034">
        <v>2</v>
      </c>
      <c r="B16034">
        <v>727</v>
      </c>
      <c r="C16034">
        <v>8</v>
      </c>
      <c r="D16034" t="s">
        <v>35</v>
      </c>
      <c r="E16034" t="s">
        <v>10</v>
      </c>
      <c r="F16034" t="s">
        <v>16101</v>
      </c>
      <c r="G16034">
        <v>90.875</v>
      </c>
      <c r="H16034" t="s">
        <v>12</v>
      </c>
      <c r="I16034" t="s">
        <v>13</v>
      </c>
    </row>
    <row r="16035" spans="1:9" x14ac:dyDescent="0.25">
      <c r="A16035">
        <v>2</v>
      </c>
      <c r="B16035">
        <v>730</v>
      </c>
      <c r="C16035">
        <v>5</v>
      </c>
      <c r="D16035" t="s">
        <v>35</v>
      </c>
      <c r="E16035" t="s">
        <v>10</v>
      </c>
      <c r="F16035" t="s">
        <v>16102</v>
      </c>
      <c r="G16035">
        <v>146</v>
      </c>
      <c r="H16035" t="s">
        <v>12</v>
      </c>
      <c r="I16035" t="s">
        <v>13</v>
      </c>
    </row>
    <row r="16036" spans="1:9" x14ac:dyDescent="0.25">
      <c r="A16036">
        <v>1</v>
      </c>
      <c r="B16036">
        <v>445</v>
      </c>
      <c r="C16036">
        <v>5</v>
      </c>
      <c r="D16036" t="s">
        <v>18</v>
      </c>
      <c r="E16036" t="s">
        <v>10</v>
      </c>
      <c r="F16036" t="s">
        <v>16103</v>
      </c>
      <c r="G16036">
        <v>89</v>
      </c>
      <c r="H16036" t="s">
        <v>12</v>
      </c>
      <c r="I16036" t="s">
        <v>13</v>
      </c>
    </row>
    <row r="16037" spans="1:9" x14ac:dyDescent="0.25">
      <c r="A16037">
        <v>1</v>
      </c>
      <c r="B16037">
        <v>108</v>
      </c>
      <c r="C16037">
        <v>1</v>
      </c>
      <c r="D16037" t="s">
        <v>18</v>
      </c>
      <c r="E16037" t="s">
        <v>10</v>
      </c>
      <c r="F16037" t="s">
        <v>16104</v>
      </c>
      <c r="G16037">
        <v>108</v>
      </c>
      <c r="H16037" t="s">
        <v>12</v>
      </c>
      <c r="I16037" t="s">
        <v>13</v>
      </c>
    </row>
    <row r="16038" spans="1:9" x14ac:dyDescent="0.25">
      <c r="A16038">
        <v>1</v>
      </c>
      <c r="B16038">
        <v>360</v>
      </c>
      <c r="C16038">
        <v>3</v>
      </c>
      <c r="D16038" t="s">
        <v>18</v>
      </c>
      <c r="E16038" t="s">
        <v>10</v>
      </c>
      <c r="F16038" t="s">
        <v>16105</v>
      </c>
      <c r="G16038">
        <v>120</v>
      </c>
      <c r="H16038" t="s">
        <v>12</v>
      </c>
      <c r="I16038" t="s">
        <v>13</v>
      </c>
    </row>
    <row r="16039" spans="1:9" x14ac:dyDescent="0.25">
      <c r="A16039">
        <v>1</v>
      </c>
      <c r="B16039">
        <v>52</v>
      </c>
      <c r="C16039">
        <v>1</v>
      </c>
      <c r="D16039" t="s">
        <v>18</v>
      </c>
      <c r="E16039" t="s">
        <v>10</v>
      </c>
      <c r="F16039" t="s">
        <v>16106</v>
      </c>
      <c r="G16039">
        <v>52</v>
      </c>
      <c r="H16039" t="s">
        <v>12</v>
      </c>
      <c r="I16039" t="s">
        <v>13</v>
      </c>
    </row>
    <row r="16040" spans="1:9" x14ac:dyDescent="0.25">
      <c r="A16040">
        <v>2</v>
      </c>
      <c r="B16040">
        <v>211</v>
      </c>
      <c r="C16040">
        <v>2</v>
      </c>
      <c r="D16040" t="s">
        <v>35</v>
      </c>
      <c r="E16040" t="s">
        <v>10</v>
      </c>
      <c r="F16040" t="s">
        <v>16107</v>
      </c>
      <c r="G16040">
        <v>105.5</v>
      </c>
      <c r="H16040" t="s">
        <v>12</v>
      </c>
      <c r="I16040" t="s">
        <v>13</v>
      </c>
    </row>
    <row r="16041" spans="1:9" x14ac:dyDescent="0.25">
      <c r="A16041">
        <v>1</v>
      </c>
      <c r="B16041">
        <v>1599</v>
      </c>
      <c r="C16041">
        <v>3</v>
      </c>
      <c r="D16041" t="s">
        <v>23</v>
      </c>
      <c r="E16041" t="s">
        <v>10</v>
      </c>
      <c r="F16041" t="s">
        <v>16108</v>
      </c>
      <c r="G16041">
        <v>533</v>
      </c>
      <c r="H16041" t="s">
        <v>25</v>
      </c>
      <c r="I16041" t="s">
        <v>13</v>
      </c>
    </row>
    <row r="16042" spans="1:9" x14ac:dyDescent="0.25">
      <c r="A16042">
        <v>3</v>
      </c>
      <c r="B16042">
        <v>1635</v>
      </c>
      <c r="C16042">
        <v>4</v>
      </c>
      <c r="D16042" t="s">
        <v>232</v>
      </c>
      <c r="E16042" t="s">
        <v>10</v>
      </c>
      <c r="F16042" t="s">
        <v>16109</v>
      </c>
      <c r="G16042">
        <v>408.75</v>
      </c>
      <c r="H16042" t="s">
        <v>12</v>
      </c>
      <c r="I16042" t="s">
        <v>13</v>
      </c>
    </row>
    <row r="16043" spans="1:9" x14ac:dyDescent="0.25">
      <c r="A16043">
        <v>3</v>
      </c>
      <c r="B16043">
        <v>8990</v>
      </c>
      <c r="C16043">
        <v>13</v>
      </c>
      <c r="D16043" t="s">
        <v>232</v>
      </c>
      <c r="E16043" t="s">
        <v>10</v>
      </c>
      <c r="F16043" t="s">
        <v>16110</v>
      </c>
      <c r="G16043">
        <v>691.53846153846155</v>
      </c>
      <c r="H16043" t="s">
        <v>12</v>
      </c>
      <c r="I16043" t="s">
        <v>13</v>
      </c>
    </row>
    <row r="16044" spans="1:9" x14ac:dyDescent="0.25">
      <c r="A16044">
        <v>1</v>
      </c>
      <c r="B16044">
        <v>2355</v>
      </c>
      <c r="C16044">
        <v>5</v>
      </c>
      <c r="D16044" t="s">
        <v>18</v>
      </c>
      <c r="E16044" t="s">
        <v>10</v>
      </c>
      <c r="F16044" t="s">
        <v>16111</v>
      </c>
      <c r="G16044">
        <v>471</v>
      </c>
      <c r="H16044" t="s">
        <v>12</v>
      </c>
      <c r="I16044" t="s">
        <v>13</v>
      </c>
    </row>
    <row r="16045" spans="1:9" x14ac:dyDescent="0.25">
      <c r="A16045">
        <v>1</v>
      </c>
      <c r="B16045">
        <v>831</v>
      </c>
      <c r="C16045">
        <v>3</v>
      </c>
      <c r="D16045" t="s">
        <v>18</v>
      </c>
      <c r="E16045" t="s">
        <v>10</v>
      </c>
      <c r="F16045" t="s">
        <v>16112</v>
      </c>
      <c r="G16045">
        <v>277</v>
      </c>
      <c r="H16045" t="s">
        <v>12</v>
      </c>
      <c r="I16045" t="s">
        <v>13</v>
      </c>
    </row>
    <row r="16046" spans="1:9" x14ac:dyDescent="0.25">
      <c r="A16046">
        <v>1</v>
      </c>
      <c r="B16046">
        <v>145</v>
      </c>
      <c r="C16046">
        <v>5</v>
      </c>
      <c r="D16046" t="s">
        <v>18</v>
      </c>
      <c r="E16046" t="s">
        <v>10</v>
      </c>
      <c r="F16046" t="s">
        <v>16113</v>
      </c>
      <c r="G16046">
        <v>29</v>
      </c>
      <c r="H16046" t="s">
        <v>12</v>
      </c>
      <c r="I16046" t="s">
        <v>13</v>
      </c>
    </row>
    <row r="16047" spans="1:9" x14ac:dyDescent="0.25">
      <c r="A16047">
        <v>1</v>
      </c>
      <c r="B16047">
        <v>174</v>
      </c>
      <c r="C16047">
        <v>1</v>
      </c>
      <c r="D16047" t="s">
        <v>18</v>
      </c>
      <c r="E16047" t="s">
        <v>10</v>
      </c>
      <c r="F16047" t="s">
        <v>16114</v>
      </c>
      <c r="G16047">
        <v>174</v>
      </c>
      <c r="H16047" t="s">
        <v>12</v>
      </c>
      <c r="I16047" t="s">
        <v>13</v>
      </c>
    </row>
    <row r="16048" spans="1:9" x14ac:dyDescent="0.25">
      <c r="A16048">
        <v>1</v>
      </c>
      <c r="B16048">
        <v>2607</v>
      </c>
      <c r="C16048">
        <v>3</v>
      </c>
      <c r="D16048" t="s">
        <v>18</v>
      </c>
      <c r="E16048" t="s">
        <v>10</v>
      </c>
      <c r="F16048" t="s">
        <v>16115</v>
      </c>
      <c r="G16048">
        <v>869</v>
      </c>
      <c r="H16048" t="s">
        <v>12</v>
      </c>
      <c r="I16048" t="s">
        <v>13</v>
      </c>
    </row>
    <row r="16049" spans="1:9" x14ac:dyDescent="0.25">
      <c r="A16049">
        <v>1</v>
      </c>
      <c r="B16049">
        <v>1338</v>
      </c>
      <c r="C16049">
        <v>3</v>
      </c>
      <c r="D16049" t="s">
        <v>18</v>
      </c>
      <c r="E16049" t="s">
        <v>10</v>
      </c>
      <c r="F16049" t="s">
        <v>16116</v>
      </c>
      <c r="G16049">
        <v>446</v>
      </c>
      <c r="H16049" t="s">
        <v>12</v>
      </c>
      <c r="I16049" t="s">
        <v>13</v>
      </c>
    </row>
    <row r="16050" spans="1:9" x14ac:dyDescent="0.25">
      <c r="A16050">
        <v>1</v>
      </c>
      <c r="B16050">
        <v>147</v>
      </c>
      <c r="C16050">
        <v>3</v>
      </c>
      <c r="D16050" t="s">
        <v>18</v>
      </c>
      <c r="E16050" t="s">
        <v>10</v>
      </c>
      <c r="F16050" t="s">
        <v>16117</v>
      </c>
      <c r="G16050">
        <v>49</v>
      </c>
      <c r="H16050" t="s">
        <v>12</v>
      </c>
      <c r="I16050" t="s">
        <v>13</v>
      </c>
    </row>
    <row r="16051" spans="1:9" x14ac:dyDescent="0.25">
      <c r="A16051">
        <v>1</v>
      </c>
      <c r="B16051">
        <v>158</v>
      </c>
      <c r="C16051">
        <v>1</v>
      </c>
      <c r="D16051" t="s">
        <v>18</v>
      </c>
      <c r="E16051" t="s">
        <v>10</v>
      </c>
      <c r="F16051" t="s">
        <v>16118</v>
      </c>
      <c r="G16051">
        <v>158</v>
      </c>
      <c r="H16051" t="s">
        <v>12</v>
      </c>
      <c r="I16051" t="s">
        <v>13</v>
      </c>
    </row>
    <row r="16052" spans="1:9" x14ac:dyDescent="0.25">
      <c r="A16052">
        <v>2</v>
      </c>
      <c r="B16052">
        <v>5400</v>
      </c>
      <c r="C16052">
        <v>9</v>
      </c>
      <c r="D16052" t="s">
        <v>35</v>
      </c>
      <c r="E16052" t="s">
        <v>10</v>
      </c>
      <c r="F16052" t="s">
        <v>16119</v>
      </c>
      <c r="G16052">
        <v>600</v>
      </c>
      <c r="H16052" t="s">
        <v>12</v>
      </c>
      <c r="I16052" t="s">
        <v>13</v>
      </c>
    </row>
    <row r="16053" spans="1:9" x14ac:dyDescent="0.25">
      <c r="A16053">
        <v>1</v>
      </c>
      <c r="B16053">
        <v>1482</v>
      </c>
      <c r="C16053">
        <v>3</v>
      </c>
      <c r="D16053" t="s">
        <v>18</v>
      </c>
      <c r="E16053" t="s">
        <v>10</v>
      </c>
      <c r="F16053" t="s">
        <v>16120</v>
      </c>
      <c r="G16053">
        <v>494</v>
      </c>
      <c r="H16053" t="s">
        <v>12</v>
      </c>
      <c r="I16053" t="s">
        <v>13</v>
      </c>
    </row>
    <row r="16054" spans="1:9" x14ac:dyDescent="0.25">
      <c r="A16054">
        <v>1</v>
      </c>
      <c r="B16054">
        <v>17562</v>
      </c>
      <c r="C16054">
        <v>3</v>
      </c>
      <c r="D16054" t="s">
        <v>18</v>
      </c>
      <c r="E16054" t="s">
        <v>10</v>
      </c>
      <c r="F16054" t="s">
        <v>16121</v>
      </c>
      <c r="G16054">
        <v>5854</v>
      </c>
      <c r="H16054" t="s">
        <v>12</v>
      </c>
      <c r="I16054" t="s">
        <v>13</v>
      </c>
    </row>
    <row r="16055" spans="1:9" x14ac:dyDescent="0.25">
      <c r="A16055">
        <v>1</v>
      </c>
      <c r="B16055">
        <v>1672</v>
      </c>
      <c r="C16055">
        <v>1</v>
      </c>
      <c r="D16055" t="s">
        <v>23</v>
      </c>
      <c r="E16055" t="s">
        <v>10</v>
      </c>
      <c r="F16055" t="s">
        <v>16122</v>
      </c>
      <c r="G16055">
        <v>1672</v>
      </c>
      <c r="H16055" t="s">
        <v>25</v>
      </c>
      <c r="I16055" t="s">
        <v>13</v>
      </c>
    </row>
    <row r="16056" spans="1:9" x14ac:dyDescent="0.25">
      <c r="A16056">
        <v>1</v>
      </c>
      <c r="B16056">
        <v>1046</v>
      </c>
      <c r="C16056">
        <v>1</v>
      </c>
      <c r="D16056" t="s">
        <v>18</v>
      </c>
      <c r="E16056" t="s">
        <v>10</v>
      </c>
      <c r="F16056" t="s">
        <v>16123</v>
      </c>
      <c r="G16056">
        <v>1046</v>
      </c>
      <c r="H16056" t="s">
        <v>12</v>
      </c>
      <c r="I16056" t="s">
        <v>13</v>
      </c>
    </row>
    <row r="16057" spans="1:9" x14ac:dyDescent="0.25">
      <c r="A16057">
        <v>1</v>
      </c>
      <c r="B16057">
        <v>1800</v>
      </c>
      <c r="C16057">
        <v>4</v>
      </c>
      <c r="D16057" t="s">
        <v>18</v>
      </c>
      <c r="E16057" t="s">
        <v>10</v>
      </c>
      <c r="F16057" t="s">
        <v>16124</v>
      </c>
      <c r="G16057">
        <v>450</v>
      </c>
      <c r="H16057" t="s">
        <v>12</v>
      </c>
      <c r="I16057" t="s">
        <v>13</v>
      </c>
    </row>
    <row r="16058" spans="1:9" x14ac:dyDescent="0.25">
      <c r="A16058">
        <v>1</v>
      </c>
      <c r="B16058">
        <v>139</v>
      </c>
      <c r="C16058">
        <v>1</v>
      </c>
      <c r="D16058" t="s">
        <v>18</v>
      </c>
      <c r="E16058" t="s">
        <v>10</v>
      </c>
      <c r="F16058" t="s">
        <v>16125</v>
      </c>
      <c r="G16058">
        <v>139</v>
      </c>
      <c r="H16058" t="s">
        <v>12</v>
      </c>
      <c r="I16058" t="s">
        <v>13</v>
      </c>
    </row>
    <row r="16059" spans="1:9" x14ac:dyDescent="0.25">
      <c r="A16059">
        <v>1</v>
      </c>
      <c r="B16059">
        <v>1080</v>
      </c>
      <c r="C16059">
        <v>3</v>
      </c>
      <c r="D16059" t="s">
        <v>18</v>
      </c>
      <c r="E16059" t="s">
        <v>10</v>
      </c>
      <c r="F16059" t="s">
        <v>16126</v>
      </c>
      <c r="G16059">
        <v>360</v>
      </c>
      <c r="H16059" t="s">
        <v>12</v>
      </c>
      <c r="I16059" t="s">
        <v>13</v>
      </c>
    </row>
    <row r="16060" spans="1:9" x14ac:dyDescent="0.25">
      <c r="A16060">
        <v>1</v>
      </c>
      <c r="B16060">
        <v>11880</v>
      </c>
      <c r="C16060">
        <v>4</v>
      </c>
      <c r="D16060" t="s">
        <v>18</v>
      </c>
      <c r="E16060" t="s">
        <v>10</v>
      </c>
      <c r="F16060" t="s">
        <v>16127</v>
      </c>
      <c r="G16060">
        <v>2970</v>
      </c>
      <c r="H16060" t="s">
        <v>12</v>
      </c>
      <c r="I16060" t="s">
        <v>13</v>
      </c>
    </row>
    <row r="16061" spans="1:9" x14ac:dyDescent="0.25">
      <c r="A16061">
        <v>1</v>
      </c>
      <c r="B16061">
        <v>664</v>
      </c>
      <c r="C16061">
        <v>4</v>
      </c>
      <c r="D16061" t="s">
        <v>18</v>
      </c>
      <c r="E16061" t="s">
        <v>10</v>
      </c>
      <c r="F16061" t="s">
        <v>16128</v>
      </c>
      <c r="G16061">
        <v>166</v>
      </c>
      <c r="H16061" t="s">
        <v>12</v>
      </c>
      <c r="I16061" t="s">
        <v>13</v>
      </c>
    </row>
    <row r="16062" spans="1:9" x14ac:dyDescent="0.25">
      <c r="A16062">
        <v>1</v>
      </c>
      <c r="B16062">
        <v>40</v>
      </c>
      <c r="C16062">
        <v>1</v>
      </c>
      <c r="D16062" t="s">
        <v>18</v>
      </c>
      <c r="E16062" t="s">
        <v>10</v>
      </c>
      <c r="F16062" t="s">
        <v>16129</v>
      </c>
      <c r="G16062">
        <v>40</v>
      </c>
      <c r="H16062" t="s">
        <v>12</v>
      </c>
      <c r="I16062" t="s">
        <v>13</v>
      </c>
    </row>
    <row r="16063" spans="1:9" x14ac:dyDescent="0.25">
      <c r="A16063">
        <v>1</v>
      </c>
      <c r="B16063">
        <v>86</v>
      </c>
      <c r="C16063">
        <v>1</v>
      </c>
      <c r="D16063" t="s">
        <v>18</v>
      </c>
      <c r="E16063" t="s">
        <v>10</v>
      </c>
      <c r="F16063" t="s">
        <v>16130</v>
      </c>
      <c r="G16063">
        <v>86</v>
      </c>
      <c r="H16063" t="s">
        <v>12</v>
      </c>
      <c r="I16063" t="s">
        <v>13</v>
      </c>
    </row>
    <row r="16064" spans="1:9" x14ac:dyDescent="0.25">
      <c r="A16064">
        <v>1</v>
      </c>
      <c r="B16064">
        <v>265</v>
      </c>
      <c r="C16064">
        <v>1</v>
      </c>
      <c r="D16064" t="s">
        <v>23</v>
      </c>
      <c r="E16064" t="s">
        <v>10</v>
      </c>
      <c r="F16064" t="s">
        <v>16131</v>
      </c>
      <c r="G16064">
        <v>265</v>
      </c>
      <c r="H16064" t="s">
        <v>25</v>
      </c>
      <c r="I16064" t="s">
        <v>13</v>
      </c>
    </row>
    <row r="16065" spans="1:9" x14ac:dyDescent="0.25">
      <c r="A16065">
        <v>1</v>
      </c>
      <c r="B16065">
        <v>455</v>
      </c>
      <c r="C16065">
        <v>5</v>
      </c>
      <c r="D16065" t="s">
        <v>18</v>
      </c>
      <c r="E16065" t="s">
        <v>10</v>
      </c>
      <c r="F16065" t="s">
        <v>16132</v>
      </c>
      <c r="G16065">
        <v>91</v>
      </c>
      <c r="H16065" t="s">
        <v>12</v>
      </c>
      <c r="I16065" t="s">
        <v>13</v>
      </c>
    </row>
    <row r="16066" spans="1:9" x14ac:dyDescent="0.25">
      <c r="A16066">
        <v>1</v>
      </c>
      <c r="B16066">
        <v>2265</v>
      </c>
      <c r="C16066">
        <v>3</v>
      </c>
      <c r="D16066" t="s">
        <v>18</v>
      </c>
      <c r="E16066" t="s">
        <v>10</v>
      </c>
      <c r="F16066" t="s">
        <v>16133</v>
      </c>
      <c r="G16066">
        <v>755</v>
      </c>
      <c r="H16066" t="s">
        <v>12</v>
      </c>
      <c r="I16066" t="s">
        <v>13</v>
      </c>
    </row>
    <row r="16067" spans="1:9" x14ac:dyDescent="0.25">
      <c r="A16067">
        <v>1</v>
      </c>
      <c r="B16067">
        <v>1543</v>
      </c>
      <c r="C16067">
        <v>1</v>
      </c>
      <c r="D16067" t="s">
        <v>23</v>
      </c>
      <c r="E16067" t="s">
        <v>67</v>
      </c>
      <c r="F16067" t="s">
        <v>16134</v>
      </c>
      <c r="G16067">
        <v>1543</v>
      </c>
      <c r="H16067" t="s">
        <v>25</v>
      </c>
      <c r="I16067" t="s">
        <v>13</v>
      </c>
    </row>
    <row r="16068" spans="1:9" x14ac:dyDescent="0.25">
      <c r="A16068">
        <v>1</v>
      </c>
      <c r="B16068">
        <v>292</v>
      </c>
      <c r="C16068">
        <v>1</v>
      </c>
      <c r="D16068" t="s">
        <v>18</v>
      </c>
      <c r="E16068" t="s">
        <v>10</v>
      </c>
      <c r="F16068" t="s">
        <v>16135</v>
      </c>
      <c r="G16068">
        <v>292</v>
      </c>
      <c r="H16068" t="s">
        <v>12</v>
      </c>
      <c r="I16068" t="s">
        <v>13</v>
      </c>
    </row>
    <row r="16069" spans="1:9" x14ac:dyDescent="0.25">
      <c r="A16069">
        <v>1</v>
      </c>
      <c r="B16069">
        <v>9230</v>
      </c>
      <c r="C16069">
        <v>5</v>
      </c>
      <c r="D16069" t="s">
        <v>18</v>
      </c>
      <c r="E16069" t="s">
        <v>10</v>
      </c>
      <c r="F16069" t="s">
        <v>16136</v>
      </c>
      <c r="G16069">
        <v>1846</v>
      </c>
      <c r="H16069" t="s">
        <v>12</v>
      </c>
      <c r="I16069" t="s">
        <v>13</v>
      </c>
    </row>
    <row r="16070" spans="1:9" x14ac:dyDescent="0.25">
      <c r="A16070">
        <v>1</v>
      </c>
      <c r="B16070">
        <v>10268</v>
      </c>
      <c r="C16070">
        <v>4</v>
      </c>
      <c r="D16070" t="s">
        <v>18</v>
      </c>
      <c r="E16070" t="s">
        <v>10</v>
      </c>
      <c r="F16070" t="s">
        <v>16137</v>
      </c>
      <c r="G16070">
        <v>2567</v>
      </c>
      <c r="H16070" t="s">
        <v>12</v>
      </c>
      <c r="I16070" t="s">
        <v>13</v>
      </c>
    </row>
    <row r="16071" spans="1:9" x14ac:dyDescent="0.25">
      <c r="A16071">
        <v>1</v>
      </c>
      <c r="B16071">
        <v>375</v>
      </c>
      <c r="C16071">
        <v>5</v>
      </c>
      <c r="D16071" t="s">
        <v>18</v>
      </c>
      <c r="E16071" t="s">
        <v>10</v>
      </c>
      <c r="F16071" t="s">
        <v>16138</v>
      </c>
      <c r="G16071">
        <v>75</v>
      </c>
      <c r="H16071" t="s">
        <v>12</v>
      </c>
      <c r="I16071" t="s">
        <v>13</v>
      </c>
    </row>
    <row r="16072" spans="1:9" x14ac:dyDescent="0.25">
      <c r="A16072">
        <v>1</v>
      </c>
      <c r="B16072">
        <v>1688</v>
      </c>
      <c r="C16072">
        <v>4</v>
      </c>
      <c r="D16072" t="s">
        <v>23</v>
      </c>
      <c r="E16072" t="s">
        <v>10</v>
      </c>
      <c r="F16072" t="s">
        <v>16139</v>
      </c>
      <c r="G16072">
        <v>422</v>
      </c>
      <c r="H16072" t="s">
        <v>25</v>
      </c>
      <c r="I16072" t="s">
        <v>13</v>
      </c>
    </row>
    <row r="16073" spans="1:9" x14ac:dyDescent="0.25">
      <c r="A16073">
        <v>1</v>
      </c>
      <c r="B16073">
        <v>363</v>
      </c>
      <c r="C16073">
        <v>3</v>
      </c>
      <c r="D16073" t="s">
        <v>23</v>
      </c>
      <c r="E16073" t="s">
        <v>46</v>
      </c>
      <c r="F16073" t="s">
        <v>16140</v>
      </c>
      <c r="G16073">
        <v>121</v>
      </c>
      <c r="H16073" t="s">
        <v>25</v>
      </c>
      <c r="I16073" t="s">
        <v>13</v>
      </c>
    </row>
    <row r="16074" spans="1:9" x14ac:dyDescent="0.25">
      <c r="A16074">
        <v>1</v>
      </c>
      <c r="B16074">
        <v>836</v>
      </c>
      <c r="C16074">
        <v>4</v>
      </c>
      <c r="D16074" t="s">
        <v>23</v>
      </c>
      <c r="E16074" t="s">
        <v>39</v>
      </c>
      <c r="F16074" t="s">
        <v>16141</v>
      </c>
      <c r="G16074">
        <v>209</v>
      </c>
      <c r="H16074" t="s">
        <v>25</v>
      </c>
      <c r="I16074" t="s">
        <v>13</v>
      </c>
    </row>
    <row r="16075" spans="1:9" x14ac:dyDescent="0.25">
      <c r="A16075">
        <v>1</v>
      </c>
      <c r="B16075">
        <v>162</v>
      </c>
      <c r="C16075">
        <v>3</v>
      </c>
      <c r="D16075" t="s">
        <v>23</v>
      </c>
      <c r="E16075" t="s">
        <v>39</v>
      </c>
      <c r="F16075" t="s">
        <v>16142</v>
      </c>
      <c r="G16075">
        <v>54</v>
      </c>
      <c r="H16075" t="s">
        <v>25</v>
      </c>
      <c r="I16075" t="s">
        <v>13</v>
      </c>
    </row>
    <row r="16076" spans="1:9" x14ac:dyDescent="0.25">
      <c r="A16076">
        <v>1</v>
      </c>
      <c r="B16076">
        <v>82</v>
      </c>
      <c r="C16076">
        <v>1</v>
      </c>
      <c r="D16076" t="s">
        <v>23</v>
      </c>
      <c r="E16076" t="s">
        <v>39</v>
      </c>
      <c r="F16076" t="s">
        <v>16143</v>
      </c>
      <c r="G16076">
        <v>82</v>
      </c>
      <c r="H16076" t="s">
        <v>25</v>
      </c>
      <c r="I16076" t="s">
        <v>13</v>
      </c>
    </row>
    <row r="16077" spans="1:9" x14ac:dyDescent="0.25">
      <c r="A16077">
        <v>1</v>
      </c>
      <c r="B16077">
        <v>684</v>
      </c>
      <c r="C16077">
        <v>3</v>
      </c>
      <c r="D16077" t="s">
        <v>23</v>
      </c>
      <c r="E16077" t="s">
        <v>46</v>
      </c>
      <c r="F16077" t="s">
        <v>16144</v>
      </c>
      <c r="G16077">
        <v>228</v>
      </c>
      <c r="H16077" t="s">
        <v>25</v>
      </c>
      <c r="I16077" t="s">
        <v>13</v>
      </c>
    </row>
    <row r="16078" spans="1:9" x14ac:dyDescent="0.25">
      <c r="A16078">
        <v>1</v>
      </c>
      <c r="B16078">
        <v>1179</v>
      </c>
      <c r="C16078">
        <v>3</v>
      </c>
      <c r="D16078" t="s">
        <v>23</v>
      </c>
      <c r="E16078" t="s">
        <v>39</v>
      </c>
      <c r="F16078" t="s">
        <v>16145</v>
      </c>
      <c r="G16078">
        <v>393</v>
      </c>
      <c r="H16078" t="s">
        <v>25</v>
      </c>
      <c r="I16078" t="s">
        <v>13</v>
      </c>
    </row>
    <row r="16079" spans="1:9" x14ac:dyDescent="0.25">
      <c r="A16079">
        <v>1</v>
      </c>
      <c r="B16079">
        <v>363</v>
      </c>
      <c r="C16079">
        <v>3</v>
      </c>
      <c r="D16079" t="s">
        <v>23</v>
      </c>
      <c r="E16079" t="s">
        <v>46</v>
      </c>
      <c r="F16079" t="s">
        <v>16146</v>
      </c>
      <c r="G16079">
        <v>121</v>
      </c>
      <c r="H16079" t="s">
        <v>25</v>
      </c>
      <c r="I16079" t="s">
        <v>13</v>
      </c>
    </row>
    <row r="16080" spans="1:9" x14ac:dyDescent="0.25">
      <c r="A16080">
        <v>1</v>
      </c>
      <c r="B16080">
        <v>75</v>
      </c>
      <c r="C16080">
        <v>1</v>
      </c>
      <c r="D16080" t="s">
        <v>18</v>
      </c>
      <c r="E16080" t="s">
        <v>10</v>
      </c>
      <c r="F16080" t="s">
        <v>16147</v>
      </c>
      <c r="G16080">
        <v>75</v>
      </c>
      <c r="H16080" t="s">
        <v>12</v>
      </c>
      <c r="I16080" t="s">
        <v>13</v>
      </c>
    </row>
    <row r="16081" spans="1:9" x14ac:dyDescent="0.25">
      <c r="A16081">
        <v>1</v>
      </c>
      <c r="B16081">
        <v>245</v>
      </c>
      <c r="C16081">
        <v>5</v>
      </c>
      <c r="D16081" t="s">
        <v>23</v>
      </c>
      <c r="E16081" t="s">
        <v>42</v>
      </c>
      <c r="F16081" t="s">
        <v>16148</v>
      </c>
      <c r="G16081">
        <v>49</v>
      </c>
      <c r="H16081" t="s">
        <v>25</v>
      </c>
      <c r="I16081" t="s">
        <v>13</v>
      </c>
    </row>
    <row r="16082" spans="1:9" x14ac:dyDescent="0.25">
      <c r="A16082">
        <v>1</v>
      </c>
      <c r="B16082">
        <v>384</v>
      </c>
      <c r="C16082">
        <v>3</v>
      </c>
      <c r="D16082" t="s">
        <v>18</v>
      </c>
      <c r="E16082" t="s">
        <v>10</v>
      </c>
      <c r="F16082" t="s">
        <v>16149</v>
      </c>
      <c r="G16082">
        <v>128</v>
      </c>
      <c r="H16082" t="s">
        <v>12</v>
      </c>
      <c r="I16082" t="s">
        <v>13</v>
      </c>
    </row>
    <row r="16083" spans="1:9" x14ac:dyDescent="0.25">
      <c r="A16083">
        <v>1</v>
      </c>
      <c r="B16083">
        <v>436</v>
      </c>
      <c r="C16083">
        <v>4</v>
      </c>
      <c r="D16083" t="s">
        <v>18</v>
      </c>
      <c r="E16083" t="s">
        <v>10</v>
      </c>
      <c r="F16083" t="s">
        <v>16150</v>
      </c>
      <c r="G16083">
        <v>109</v>
      </c>
      <c r="H16083" t="s">
        <v>12</v>
      </c>
      <c r="I16083" t="s">
        <v>13</v>
      </c>
    </row>
    <row r="16084" spans="1:9" x14ac:dyDescent="0.25">
      <c r="A16084">
        <v>4</v>
      </c>
      <c r="B16084">
        <v>8485</v>
      </c>
      <c r="C16084">
        <v>16</v>
      </c>
      <c r="D16084" t="s">
        <v>9</v>
      </c>
      <c r="E16084" t="s">
        <v>10</v>
      </c>
      <c r="F16084" t="s">
        <v>16151</v>
      </c>
      <c r="G16084">
        <v>530.3125</v>
      </c>
      <c r="H16084" t="s">
        <v>12</v>
      </c>
      <c r="I16084" t="s">
        <v>13</v>
      </c>
    </row>
    <row r="16085" spans="1:9" x14ac:dyDescent="0.25">
      <c r="A16085">
        <v>1</v>
      </c>
      <c r="B16085">
        <v>82</v>
      </c>
      <c r="C16085">
        <v>1</v>
      </c>
      <c r="D16085" t="s">
        <v>18</v>
      </c>
      <c r="E16085" t="s">
        <v>10</v>
      </c>
      <c r="F16085" t="s">
        <v>16152</v>
      </c>
      <c r="G16085">
        <v>82</v>
      </c>
      <c r="H16085" t="s">
        <v>12</v>
      </c>
      <c r="I16085" t="s">
        <v>13</v>
      </c>
    </row>
    <row r="16086" spans="1:9" x14ac:dyDescent="0.25">
      <c r="A16086">
        <v>1</v>
      </c>
      <c r="B16086">
        <v>780</v>
      </c>
      <c r="C16086">
        <v>5</v>
      </c>
      <c r="D16086" t="s">
        <v>18</v>
      </c>
      <c r="E16086" t="s">
        <v>10</v>
      </c>
      <c r="F16086" t="s">
        <v>16153</v>
      </c>
      <c r="G16086">
        <v>156</v>
      </c>
      <c r="H16086" t="s">
        <v>12</v>
      </c>
      <c r="I16086" t="s">
        <v>13</v>
      </c>
    </row>
    <row r="16087" spans="1:9" x14ac:dyDescent="0.25">
      <c r="A16087">
        <v>1</v>
      </c>
      <c r="B16087">
        <v>5111</v>
      </c>
      <c r="C16087">
        <v>1</v>
      </c>
      <c r="D16087" t="s">
        <v>18</v>
      </c>
      <c r="E16087" t="s">
        <v>10</v>
      </c>
      <c r="F16087" t="s">
        <v>16154</v>
      </c>
      <c r="G16087">
        <v>5111</v>
      </c>
      <c r="H16087" t="s">
        <v>12</v>
      </c>
      <c r="I16087" t="s">
        <v>13</v>
      </c>
    </row>
    <row r="16088" spans="1:9" x14ac:dyDescent="0.25">
      <c r="A16088">
        <v>1</v>
      </c>
      <c r="B16088">
        <v>5111</v>
      </c>
      <c r="C16088">
        <v>1</v>
      </c>
      <c r="D16088" t="s">
        <v>18</v>
      </c>
      <c r="E16088" t="s">
        <v>10</v>
      </c>
      <c r="F16088" t="s">
        <v>16155</v>
      </c>
      <c r="G16088">
        <v>5111</v>
      </c>
      <c r="H16088" t="s">
        <v>12</v>
      </c>
      <c r="I16088" t="s">
        <v>13</v>
      </c>
    </row>
    <row r="16089" spans="1:9" x14ac:dyDescent="0.25">
      <c r="A16089">
        <v>1</v>
      </c>
      <c r="B16089">
        <v>186</v>
      </c>
      <c r="C16089">
        <v>3</v>
      </c>
      <c r="D16089" t="s">
        <v>23</v>
      </c>
      <c r="E16089" t="s">
        <v>39</v>
      </c>
      <c r="F16089" t="s">
        <v>16156</v>
      </c>
      <c r="G16089">
        <v>62</v>
      </c>
      <c r="H16089" t="s">
        <v>25</v>
      </c>
      <c r="I16089" t="s">
        <v>13</v>
      </c>
    </row>
    <row r="16090" spans="1:9" x14ac:dyDescent="0.25">
      <c r="A16090">
        <v>1</v>
      </c>
      <c r="B16090">
        <v>534</v>
      </c>
      <c r="C16090">
        <v>3</v>
      </c>
      <c r="D16090" t="s">
        <v>18</v>
      </c>
      <c r="E16090" t="s">
        <v>42</v>
      </c>
      <c r="F16090" t="s">
        <v>16157</v>
      </c>
      <c r="G16090">
        <v>178</v>
      </c>
      <c r="H16090" t="s">
        <v>12</v>
      </c>
      <c r="I16090" t="s">
        <v>13</v>
      </c>
    </row>
    <row r="16091" spans="1:9" x14ac:dyDescent="0.25">
      <c r="A16091">
        <v>1</v>
      </c>
      <c r="B16091">
        <v>135</v>
      </c>
      <c r="C16091">
        <v>3</v>
      </c>
      <c r="D16091" t="s">
        <v>18</v>
      </c>
      <c r="E16091" t="s">
        <v>42</v>
      </c>
      <c r="F16091" t="s">
        <v>16158</v>
      </c>
      <c r="G16091">
        <v>45</v>
      </c>
      <c r="H16091" t="s">
        <v>12</v>
      </c>
      <c r="I16091" t="s">
        <v>13</v>
      </c>
    </row>
    <row r="16092" spans="1:9" x14ac:dyDescent="0.25">
      <c r="A16092">
        <v>1</v>
      </c>
      <c r="B16092">
        <v>694</v>
      </c>
      <c r="C16092">
        <v>1</v>
      </c>
      <c r="D16092" t="s">
        <v>18</v>
      </c>
      <c r="E16092" t="s">
        <v>10</v>
      </c>
      <c r="F16092" t="s">
        <v>16159</v>
      </c>
      <c r="G16092">
        <v>694</v>
      </c>
      <c r="H16092" t="s">
        <v>12</v>
      </c>
      <c r="I16092" t="s">
        <v>13</v>
      </c>
    </row>
    <row r="16093" spans="1:9" x14ac:dyDescent="0.25">
      <c r="A16093">
        <v>1</v>
      </c>
      <c r="B16093">
        <v>30</v>
      </c>
      <c r="C16093">
        <v>5</v>
      </c>
      <c r="D16093" t="s">
        <v>18</v>
      </c>
      <c r="E16093" t="s">
        <v>10</v>
      </c>
      <c r="F16093" t="s">
        <v>16160</v>
      </c>
      <c r="G16093">
        <v>6</v>
      </c>
      <c r="H16093" t="s">
        <v>12</v>
      </c>
      <c r="I16093" t="s">
        <v>13</v>
      </c>
    </row>
    <row r="16094" spans="1:9" x14ac:dyDescent="0.25">
      <c r="A16094">
        <v>1</v>
      </c>
      <c r="B16094">
        <v>729</v>
      </c>
      <c r="C16094">
        <v>3</v>
      </c>
      <c r="D16094" t="s">
        <v>18</v>
      </c>
      <c r="E16094" t="s">
        <v>39</v>
      </c>
      <c r="F16094" t="s">
        <v>16161</v>
      </c>
      <c r="G16094">
        <v>243</v>
      </c>
      <c r="H16094" t="s">
        <v>12</v>
      </c>
      <c r="I16094" t="s">
        <v>13</v>
      </c>
    </row>
    <row r="16095" spans="1:9" x14ac:dyDescent="0.25">
      <c r="A16095">
        <v>1</v>
      </c>
      <c r="B16095">
        <v>1495</v>
      </c>
      <c r="C16095">
        <v>1</v>
      </c>
      <c r="D16095" t="s">
        <v>18</v>
      </c>
      <c r="E16095" t="s">
        <v>10</v>
      </c>
      <c r="F16095" t="s">
        <v>16162</v>
      </c>
      <c r="G16095">
        <v>1495</v>
      </c>
      <c r="H16095" t="s">
        <v>12</v>
      </c>
      <c r="I16095" t="s">
        <v>13</v>
      </c>
    </row>
    <row r="16096" spans="1:9" x14ac:dyDescent="0.25">
      <c r="A16096">
        <v>1</v>
      </c>
      <c r="B16096">
        <v>1752</v>
      </c>
      <c r="C16096">
        <v>3</v>
      </c>
      <c r="D16096" t="s">
        <v>18</v>
      </c>
      <c r="E16096" t="s">
        <v>10</v>
      </c>
      <c r="F16096" t="s">
        <v>16163</v>
      </c>
      <c r="G16096">
        <v>584</v>
      </c>
      <c r="H16096" t="s">
        <v>12</v>
      </c>
      <c r="I16096" t="s">
        <v>13</v>
      </c>
    </row>
    <row r="16097" spans="1:9" x14ac:dyDescent="0.25">
      <c r="A16097">
        <v>1</v>
      </c>
      <c r="B16097">
        <v>715</v>
      </c>
      <c r="C16097">
        <v>5</v>
      </c>
      <c r="D16097" t="s">
        <v>18</v>
      </c>
      <c r="E16097" t="s">
        <v>46</v>
      </c>
      <c r="F16097" t="s">
        <v>16164</v>
      </c>
      <c r="G16097">
        <v>143</v>
      </c>
      <c r="H16097" t="s">
        <v>12</v>
      </c>
      <c r="I16097" t="s">
        <v>13</v>
      </c>
    </row>
    <row r="16098" spans="1:9" x14ac:dyDescent="0.25">
      <c r="A16098">
        <v>1</v>
      </c>
      <c r="B16098">
        <v>2588</v>
      </c>
      <c r="C16098">
        <v>1</v>
      </c>
      <c r="D16098" t="s">
        <v>18</v>
      </c>
      <c r="E16098" t="s">
        <v>10</v>
      </c>
      <c r="F16098" t="s">
        <v>16165</v>
      </c>
      <c r="G16098">
        <v>2588</v>
      </c>
      <c r="H16098" t="s">
        <v>12</v>
      </c>
      <c r="I16098" t="s">
        <v>13</v>
      </c>
    </row>
    <row r="16099" spans="1:9" x14ac:dyDescent="0.25">
      <c r="A16099">
        <v>2</v>
      </c>
      <c r="B16099">
        <v>2576</v>
      </c>
      <c r="C16099">
        <v>8</v>
      </c>
      <c r="D16099" t="s">
        <v>35</v>
      </c>
      <c r="E16099" t="s">
        <v>10</v>
      </c>
      <c r="F16099" t="s">
        <v>16166</v>
      </c>
      <c r="G16099">
        <v>322</v>
      </c>
      <c r="H16099" t="s">
        <v>12</v>
      </c>
      <c r="I16099" t="s">
        <v>13</v>
      </c>
    </row>
    <row r="16100" spans="1:9" x14ac:dyDescent="0.25">
      <c r="A16100">
        <v>1</v>
      </c>
      <c r="B16100">
        <v>531</v>
      </c>
      <c r="C16100">
        <v>3</v>
      </c>
      <c r="D16100" t="s">
        <v>18</v>
      </c>
      <c r="E16100" t="s">
        <v>10</v>
      </c>
      <c r="F16100" t="s">
        <v>16167</v>
      </c>
      <c r="G16100">
        <v>177</v>
      </c>
      <c r="H16100" t="s">
        <v>12</v>
      </c>
      <c r="I16100" t="s">
        <v>13</v>
      </c>
    </row>
    <row r="16101" spans="1:9" x14ac:dyDescent="0.25">
      <c r="A16101">
        <v>1</v>
      </c>
      <c r="B16101">
        <v>3608</v>
      </c>
      <c r="C16101">
        <v>4</v>
      </c>
      <c r="D16101" t="s">
        <v>18</v>
      </c>
      <c r="E16101" t="s">
        <v>10</v>
      </c>
      <c r="F16101" t="s">
        <v>16168</v>
      </c>
      <c r="G16101">
        <v>902</v>
      </c>
      <c r="H16101" t="s">
        <v>12</v>
      </c>
      <c r="I16101" t="s">
        <v>13</v>
      </c>
    </row>
    <row r="16102" spans="1:9" x14ac:dyDescent="0.25">
      <c r="A16102">
        <v>3</v>
      </c>
      <c r="B16102">
        <v>1687</v>
      </c>
      <c r="C16102">
        <v>9</v>
      </c>
      <c r="D16102" t="s">
        <v>232</v>
      </c>
      <c r="E16102" t="s">
        <v>10</v>
      </c>
      <c r="F16102" t="s">
        <v>16169</v>
      </c>
      <c r="G16102">
        <v>187.44444444444451</v>
      </c>
      <c r="H16102" t="s">
        <v>12</v>
      </c>
      <c r="I16102" t="s">
        <v>13</v>
      </c>
    </row>
    <row r="16103" spans="1:9" x14ac:dyDescent="0.25">
      <c r="A16103">
        <v>1</v>
      </c>
      <c r="B16103">
        <v>452</v>
      </c>
      <c r="C16103">
        <v>4</v>
      </c>
      <c r="D16103" t="s">
        <v>18</v>
      </c>
      <c r="E16103" t="s">
        <v>10</v>
      </c>
      <c r="F16103" t="s">
        <v>16170</v>
      </c>
      <c r="G16103">
        <v>113</v>
      </c>
      <c r="H16103" t="s">
        <v>12</v>
      </c>
      <c r="I16103" t="s">
        <v>13</v>
      </c>
    </row>
    <row r="16104" spans="1:9" x14ac:dyDescent="0.25">
      <c r="A16104">
        <v>1</v>
      </c>
      <c r="B16104">
        <v>240</v>
      </c>
      <c r="C16104">
        <v>3</v>
      </c>
      <c r="D16104" t="s">
        <v>18</v>
      </c>
      <c r="E16104" t="s">
        <v>10</v>
      </c>
      <c r="F16104" t="s">
        <v>16171</v>
      </c>
      <c r="G16104">
        <v>80</v>
      </c>
      <c r="H16104" t="s">
        <v>12</v>
      </c>
      <c r="I16104" t="s">
        <v>13</v>
      </c>
    </row>
    <row r="16105" spans="1:9" x14ac:dyDescent="0.25">
      <c r="A16105">
        <v>1</v>
      </c>
      <c r="B16105">
        <v>428</v>
      </c>
      <c r="C16105">
        <v>4</v>
      </c>
      <c r="D16105" t="s">
        <v>18</v>
      </c>
      <c r="E16105" t="s">
        <v>10</v>
      </c>
      <c r="F16105" t="s">
        <v>16172</v>
      </c>
      <c r="G16105">
        <v>107</v>
      </c>
      <c r="H16105" t="s">
        <v>12</v>
      </c>
      <c r="I16105" t="s">
        <v>13</v>
      </c>
    </row>
    <row r="16106" spans="1:9" x14ac:dyDescent="0.25">
      <c r="A16106">
        <v>1</v>
      </c>
      <c r="B16106">
        <v>1495</v>
      </c>
      <c r="C16106">
        <v>1</v>
      </c>
      <c r="D16106" t="s">
        <v>18</v>
      </c>
      <c r="E16106" t="s">
        <v>42</v>
      </c>
      <c r="F16106" t="s">
        <v>16173</v>
      </c>
      <c r="G16106">
        <v>1495</v>
      </c>
      <c r="H16106" t="s">
        <v>12</v>
      </c>
      <c r="I16106" t="s">
        <v>13</v>
      </c>
    </row>
    <row r="16107" spans="1:9" x14ac:dyDescent="0.25">
      <c r="A16107">
        <v>1</v>
      </c>
      <c r="B16107">
        <v>6104</v>
      </c>
      <c r="C16107">
        <v>2</v>
      </c>
      <c r="D16107" t="s">
        <v>18</v>
      </c>
      <c r="E16107" t="s">
        <v>10</v>
      </c>
      <c r="F16107" t="s">
        <v>16174</v>
      </c>
      <c r="G16107">
        <v>3052</v>
      </c>
      <c r="H16107" t="s">
        <v>12</v>
      </c>
      <c r="I16107" t="s">
        <v>13</v>
      </c>
    </row>
    <row r="16108" spans="1:9" x14ac:dyDescent="0.25">
      <c r="A16108">
        <v>1</v>
      </c>
      <c r="B16108">
        <v>3052</v>
      </c>
      <c r="C16108">
        <v>1</v>
      </c>
      <c r="D16108" t="s">
        <v>18</v>
      </c>
      <c r="E16108" t="s">
        <v>10</v>
      </c>
      <c r="F16108" t="s">
        <v>16175</v>
      </c>
      <c r="G16108">
        <v>3052</v>
      </c>
      <c r="H16108" t="s">
        <v>12</v>
      </c>
      <c r="I16108" t="s">
        <v>13</v>
      </c>
    </row>
    <row r="16109" spans="1:9" x14ac:dyDescent="0.25">
      <c r="A16109">
        <v>1</v>
      </c>
      <c r="B16109">
        <v>27470</v>
      </c>
      <c r="C16109">
        <v>5</v>
      </c>
      <c r="D16109" t="s">
        <v>18</v>
      </c>
      <c r="E16109" t="s">
        <v>10</v>
      </c>
      <c r="F16109" t="s">
        <v>16176</v>
      </c>
      <c r="G16109">
        <v>5494</v>
      </c>
      <c r="H16109" t="s">
        <v>12</v>
      </c>
      <c r="I16109" t="s">
        <v>13</v>
      </c>
    </row>
    <row r="16110" spans="1:9" x14ac:dyDescent="0.25">
      <c r="A16110">
        <v>2</v>
      </c>
      <c r="B16110">
        <v>1385</v>
      </c>
      <c r="C16110">
        <v>5</v>
      </c>
      <c r="D16110" t="s">
        <v>35</v>
      </c>
      <c r="E16110" t="s">
        <v>10</v>
      </c>
      <c r="F16110" t="s">
        <v>16177</v>
      </c>
      <c r="G16110">
        <v>277</v>
      </c>
      <c r="H16110" t="s">
        <v>12</v>
      </c>
      <c r="I16110" t="s">
        <v>13</v>
      </c>
    </row>
    <row r="16111" spans="1:9" x14ac:dyDescent="0.25">
      <c r="A16111">
        <v>1</v>
      </c>
      <c r="B16111">
        <v>2709</v>
      </c>
      <c r="C16111">
        <v>3</v>
      </c>
      <c r="D16111" t="s">
        <v>18</v>
      </c>
      <c r="E16111" t="s">
        <v>10</v>
      </c>
      <c r="F16111" t="s">
        <v>16178</v>
      </c>
      <c r="G16111">
        <v>903</v>
      </c>
      <c r="H16111" t="s">
        <v>12</v>
      </c>
      <c r="I16111" t="s">
        <v>13</v>
      </c>
    </row>
    <row r="16112" spans="1:9" x14ac:dyDescent="0.25">
      <c r="A16112">
        <v>1</v>
      </c>
      <c r="B16112">
        <v>4670</v>
      </c>
      <c r="C16112">
        <v>2</v>
      </c>
      <c r="D16112" t="s">
        <v>18</v>
      </c>
      <c r="E16112" t="s">
        <v>10</v>
      </c>
      <c r="F16112" t="s">
        <v>16179</v>
      </c>
      <c r="G16112">
        <v>2335</v>
      </c>
      <c r="H16112" t="s">
        <v>12</v>
      </c>
      <c r="I16112" t="s">
        <v>13</v>
      </c>
    </row>
    <row r="16113" spans="1:9" x14ac:dyDescent="0.25">
      <c r="A16113">
        <v>1</v>
      </c>
      <c r="B16113">
        <v>267</v>
      </c>
      <c r="C16113">
        <v>1</v>
      </c>
      <c r="D16113" t="s">
        <v>23</v>
      </c>
      <c r="E16113" t="s">
        <v>10</v>
      </c>
      <c r="F16113" t="s">
        <v>16180</v>
      </c>
      <c r="G16113">
        <v>267</v>
      </c>
      <c r="H16113" t="s">
        <v>25</v>
      </c>
      <c r="I16113" t="s">
        <v>13</v>
      </c>
    </row>
    <row r="16114" spans="1:9" x14ac:dyDescent="0.25">
      <c r="A16114">
        <v>1</v>
      </c>
      <c r="B16114">
        <v>9230</v>
      </c>
      <c r="C16114">
        <v>5</v>
      </c>
      <c r="D16114" t="s">
        <v>18</v>
      </c>
      <c r="E16114" t="s">
        <v>10</v>
      </c>
      <c r="F16114" t="s">
        <v>16181</v>
      </c>
      <c r="G16114">
        <v>1846</v>
      </c>
      <c r="H16114" t="s">
        <v>12</v>
      </c>
      <c r="I16114" t="s">
        <v>13</v>
      </c>
    </row>
    <row r="16115" spans="1:9" x14ac:dyDescent="0.25">
      <c r="A16115">
        <v>1</v>
      </c>
      <c r="B16115">
        <v>9230</v>
      </c>
      <c r="C16115">
        <v>5</v>
      </c>
      <c r="D16115" t="s">
        <v>18</v>
      </c>
      <c r="E16115" t="s">
        <v>10</v>
      </c>
      <c r="F16115" t="s">
        <v>16182</v>
      </c>
      <c r="G16115">
        <v>1846</v>
      </c>
      <c r="H16115" t="s">
        <v>12</v>
      </c>
      <c r="I16115" t="s">
        <v>13</v>
      </c>
    </row>
    <row r="16116" spans="1:9" x14ac:dyDescent="0.25">
      <c r="A16116">
        <v>1</v>
      </c>
      <c r="B16116">
        <v>9230</v>
      </c>
      <c r="C16116">
        <v>5</v>
      </c>
      <c r="D16116" t="s">
        <v>23</v>
      </c>
      <c r="E16116" t="s">
        <v>10</v>
      </c>
      <c r="F16116" t="s">
        <v>16183</v>
      </c>
      <c r="G16116">
        <v>1846</v>
      </c>
      <c r="H16116" t="s">
        <v>25</v>
      </c>
      <c r="I16116" t="s">
        <v>13</v>
      </c>
    </row>
    <row r="16117" spans="1:9" x14ac:dyDescent="0.25">
      <c r="A16117">
        <v>1</v>
      </c>
      <c r="B16117">
        <v>9230</v>
      </c>
      <c r="C16117">
        <v>5</v>
      </c>
      <c r="D16117" t="s">
        <v>23</v>
      </c>
      <c r="E16117" t="s">
        <v>10</v>
      </c>
      <c r="F16117" t="s">
        <v>16184</v>
      </c>
      <c r="G16117">
        <v>1846</v>
      </c>
      <c r="H16117" t="s">
        <v>25</v>
      </c>
      <c r="I16117" t="s">
        <v>13</v>
      </c>
    </row>
    <row r="16118" spans="1:9" x14ac:dyDescent="0.25">
      <c r="A16118">
        <v>1</v>
      </c>
      <c r="B16118">
        <v>748</v>
      </c>
      <c r="C16118">
        <v>1</v>
      </c>
      <c r="D16118" t="s">
        <v>18</v>
      </c>
      <c r="E16118" t="s">
        <v>10</v>
      </c>
      <c r="F16118" t="s">
        <v>16185</v>
      </c>
      <c r="G16118">
        <v>748</v>
      </c>
      <c r="H16118" t="s">
        <v>12</v>
      </c>
      <c r="I16118" t="s">
        <v>13</v>
      </c>
    </row>
    <row r="16119" spans="1:9" x14ac:dyDescent="0.25">
      <c r="A16119">
        <v>1</v>
      </c>
      <c r="B16119">
        <v>9621</v>
      </c>
      <c r="C16119">
        <v>3</v>
      </c>
      <c r="D16119" t="s">
        <v>18</v>
      </c>
      <c r="E16119" t="s">
        <v>67</v>
      </c>
      <c r="F16119" t="s">
        <v>16186</v>
      </c>
      <c r="G16119">
        <v>3207</v>
      </c>
      <c r="H16119" t="s">
        <v>12</v>
      </c>
      <c r="I16119" t="s">
        <v>13</v>
      </c>
    </row>
    <row r="16120" spans="1:9" x14ac:dyDescent="0.25">
      <c r="A16120">
        <v>1</v>
      </c>
      <c r="B16120">
        <v>299</v>
      </c>
      <c r="C16120">
        <v>1</v>
      </c>
      <c r="D16120" t="s">
        <v>18</v>
      </c>
      <c r="E16120" t="s">
        <v>10</v>
      </c>
      <c r="F16120" t="s">
        <v>16187</v>
      </c>
      <c r="G16120">
        <v>299</v>
      </c>
      <c r="H16120" t="s">
        <v>12</v>
      </c>
      <c r="I16120" t="s">
        <v>13</v>
      </c>
    </row>
    <row r="16121" spans="1:9" x14ac:dyDescent="0.25">
      <c r="A16121">
        <v>1</v>
      </c>
      <c r="B16121">
        <v>4516</v>
      </c>
      <c r="C16121">
        <v>4</v>
      </c>
      <c r="D16121" t="s">
        <v>18</v>
      </c>
      <c r="E16121" t="s">
        <v>46</v>
      </c>
      <c r="F16121" t="s">
        <v>16188</v>
      </c>
      <c r="G16121">
        <v>1129</v>
      </c>
      <c r="H16121" t="s">
        <v>12</v>
      </c>
      <c r="I16121" t="s">
        <v>13</v>
      </c>
    </row>
    <row r="16122" spans="1:9" x14ac:dyDescent="0.25">
      <c r="A16122">
        <v>1</v>
      </c>
      <c r="B16122">
        <v>426</v>
      </c>
      <c r="C16122">
        <v>3</v>
      </c>
      <c r="D16122" t="s">
        <v>18</v>
      </c>
      <c r="E16122" t="s">
        <v>10</v>
      </c>
      <c r="F16122" t="s">
        <v>16189</v>
      </c>
      <c r="G16122">
        <v>142</v>
      </c>
      <c r="H16122" t="s">
        <v>12</v>
      </c>
      <c r="I16122" t="s">
        <v>13</v>
      </c>
    </row>
    <row r="16123" spans="1:9" x14ac:dyDescent="0.25">
      <c r="A16123">
        <v>1</v>
      </c>
      <c r="B16123">
        <v>1376</v>
      </c>
      <c r="C16123">
        <v>4</v>
      </c>
      <c r="D16123" t="s">
        <v>18</v>
      </c>
      <c r="E16123" t="s">
        <v>10</v>
      </c>
      <c r="F16123" t="s">
        <v>16190</v>
      </c>
      <c r="G16123">
        <v>344</v>
      </c>
      <c r="H16123" t="s">
        <v>12</v>
      </c>
      <c r="I16123" t="s">
        <v>13</v>
      </c>
    </row>
    <row r="16124" spans="1:9" x14ac:dyDescent="0.25">
      <c r="A16124">
        <v>1</v>
      </c>
      <c r="B16124">
        <v>490</v>
      </c>
      <c r="C16124">
        <v>5</v>
      </c>
      <c r="D16124" t="s">
        <v>23</v>
      </c>
      <c r="E16124" t="s">
        <v>29</v>
      </c>
      <c r="F16124" t="s">
        <v>16191</v>
      </c>
      <c r="G16124">
        <v>98</v>
      </c>
      <c r="H16124" t="s">
        <v>25</v>
      </c>
      <c r="I16124" t="s">
        <v>13</v>
      </c>
    </row>
    <row r="16125" spans="1:9" x14ac:dyDescent="0.25">
      <c r="A16125">
        <v>1</v>
      </c>
      <c r="B16125">
        <v>154</v>
      </c>
      <c r="C16125">
        <v>1</v>
      </c>
      <c r="D16125" t="s">
        <v>14</v>
      </c>
      <c r="E16125" t="s">
        <v>39</v>
      </c>
      <c r="F16125" t="s">
        <v>16192</v>
      </c>
      <c r="G16125">
        <v>154</v>
      </c>
      <c r="H16125" t="s">
        <v>16</v>
      </c>
      <c r="I16125" t="s">
        <v>13</v>
      </c>
    </row>
    <row r="16126" spans="1:9" x14ac:dyDescent="0.25">
      <c r="A16126">
        <v>1</v>
      </c>
      <c r="B16126">
        <v>7908</v>
      </c>
      <c r="C16126">
        <v>6</v>
      </c>
      <c r="D16126" t="s">
        <v>23</v>
      </c>
      <c r="E16126" t="s">
        <v>46</v>
      </c>
      <c r="F16126" t="s">
        <v>16193</v>
      </c>
      <c r="G16126">
        <v>1318</v>
      </c>
      <c r="H16126" t="s">
        <v>25</v>
      </c>
      <c r="I16126" t="s">
        <v>13</v>
      </c>
    </row>
    <row r="16127" spans="1:9" x14ac:dyDescent="0.25">
      <c r="A16127">
        <v>2</v>
      </c>
      <c r="B16127">
        <v>1260</v>
      </c>
      <c r="C16127">
        <v>9</v>
      </c>
      <c r="D16127" t="s">
        <v>534</v>
      </c>
      <c r="E16127" t="s">
        <v>10</v>
      </c>
      <c r="F16127" t="s">
        <v>16194</v>
      </c>
      <c r="G16127">
        <v>140</v>
      </c>
      <c r="H16127" t="s">
        <v>25</v>
      </c>
      <c r="I16127" t="s">
        <v>13</v>
      </c>
    </row>
    <row r="16128" spans="1:9" x14ac:dyDescent="0.25">
      <c r="A16128">
        <v>1</v>
      </c>
      <c r="B16128">
        <v>190</v>
      </c>
      <c r="C16128">
        <v>1</v>
      </c>
      <c r="D16128" t="s">
        <v>23</v>
      </c>
      <c r="E16128" t="s">
        <v>39</v>
      </c>
      <c r="F16128" t="s">
        <v>16195</v>
      </c>
      <c r="G16128">
        <v>190</v>
      </c>
      <c r="H16128" t="s">
        <v>25</v>
      </c>
      <c r="I16128" t="s">
        <v>13</v>
      </c>
    </row>
    <row r="16129" spans="1:9" x14ac:dyDescent="0.25">
      <c r="A16129">
        <v>1</v>
      </c>
      <c r="B16129">
        <v>63</v>
      </c>
      <c r="C16129">
        <v>1</v>
      </c>
      <c r="D16129" t="s">
        <v>18</v>
      </c>
      <c r="E16129" t="s">
        <v>10</v>
      </c>
      <c r="F16129" t="s">
        <v>16196</v>
      </c>
      <c r="G16129">
        <v>63</v>
      </c>
      <c r="H16129" t="s">
        <v>12</v>
      </c>
      <c r="I16129" t="s">
        <v>13</v>
      </c>
    </row>
    <row r="16130" spans="1:9" x14ac:dyDescent="0.25">
      <c r="A16130">
        <v>1</v>
      </c>
      <c r="B16130">
        <v>1240</v>
      </c>
      <c r="C16130">
        <v>5</v>
      </c>
      <c r="D16130" t="s">
        <v>18</v>
      </c>
      <c r="E16130" t="s">
        <v>39</v>
      </c>
      <c r="F16130" t="s">
        <v>16197</v>
      </c>
      <c r="G16130">
        <v>248</v>
      </c>
      <c r="H16130" t="s">
        <v>12</v>
      </c>
      <c r="I16130" t="s">
        <v>13</v>
      </c>
    </row>
    <row r="16131" spans="1:9" x14ac:dyDescent="0.25">
      <c r="A16131">
        <v>1</v>
      </c>
      <c r="B16131">
        <v>664</v>
      </c>
      <c r="C16131">
        <v>1</v>
      </c>
      <c r="D16131" t="s">
        <v>18</v>
      </c>
      <c r="E16131" t="s">
        <v>39</v>
      </c>
      <c r="F16131" t="s">
        <v>16198</v>
      </c>
      <c r="G16131">
        <v>664</v>
      </c>
      <c r="H16131" t="s">
        <v>12</v>
      </c>
      <c r="I16131" t="s">
        <v>13</v>
      </c>
    </row>
    <row r="16132" spans="1:9" x14ac:dyDescent="0.25">
      <c r="A16132">
        <v>1</v>
      </c>
      <c r="B16132">
        <v>220</v>
      </c>
      <c r="C16132">
        <v>4</v>
      </c>
      <c r="D16132" t="s">
        <v>18</v>
      </c>
      <c r="E16132" t="s">
        <v>10</v>
      </c>
      <c r="F16132" t="s">
        <v>16199</v>
      </c>
      <c r="G16132">
        <v>55</v>
      </c>
      <c r="H16132" t="s">
        <v>12</v>
      </c>
      <c r="I16132" t="s">
        <v>13</v>
      </c>
    </row>
    <row r="16133" spans="1:9" x14ac:dyDescent="0.25">
      <c r="A16133">
        <v>1</v>
      </c>
      <c r="B16133">
        <v>199</v>
      </c>
      <c r="C16133">
        <v>1</v>
      </c>
      <c r="D16133" t="s">
        <v>23</v>
      </c>
      <c r="E16133" t="s">
        <v>10</v>
      </c>
      <c r="F16133" t="s">
        <v>16200</v>
      </c>
      <c r="G16133">
        <v>199</v>
      </c>
      <c r="H16133" t="s">
        <v>25</v>
      </c>
      <c r="I16133" t="s">
        <v>13</v>
      </c>
    </row>
    <row r="16134" spans="1:9" x14ac:dyDescent="0.25">
      <c r="A16134">
        <v>1</v>
      </c>
      <c r="B16134">
        <v>2219</v>
      </c>
      <c r="C16134">
        <v>1</v>
      </c>
      <c r="D16134" t="s">
        <v>18</v>
      </c>
      <c r="E16134" t="s">
        <v>10</v>
      </c>
      <c r="F16134" t="s">
        <v>16201</v>
      </c>
      <c r="G16134">
        <v>2219</v>
      </c>
      <c r="H16134" t="s">
        <v>12</v>
      </c>
      <c r="I16134" t="s">
        <v>13</v>
      </c>
    </row>
    <row r="16135" spans="1:9" x14ac:dyDescent="0.25">
      <c r="A16135">
        <v>1</v>
      </c>
      <c r="B16135">
        <v>238</v>
      </c>
      <c r="C16135">
        <v>1</v>
      </c>
      <c r="D16135" t="s">
        <v>23</v>
      </c>
      <c r="E16135" t="s">
        <v>10</v>
      </c>
      <c r="F16135" t="s">
        <v>16202</v>
      </c>
      <c r="G16135">
        <v>238</v>
      </c>
      <c r="H16135" t="s">
        <v>25</v>
      </c>
      <c r="I16135" t="s">
        <v>13</v>
      </c>
    </row>
    <row r="16136" spans="1:9" x14ac:dyDescent="0.25">
      <c r="A16136">
        <v>1</v>
      </c>
      <c r="B16136">
        <v>408</v>
      </c>
      <c r="C16136">
        <v>4</v>
      </c>
      <c r="D16136" t="s">
        <v>23</v>
      </c>
      <c r="E16136" t="s">
        <v>39</v>
      </c>
      <c r="F16136" t="s">
        <v>16203</v>
      </c>
      <c r="G16136">
        <v>102</v>
      </c>
      <c r="H16136" t="s">
        <v>25</v>
      </c>
      <c r="I16136" t="s">
        <v>13</v>
      </c>
    </row>
    <row r="16137" spans="1:9" x14ac:dyDescent="0.25">
      <c r="A16137">
        <v>1</v>
      </c>
      <c r="B16137">
        <v>270</v>
      </c>
      <c r="C16137">
        <v>3</v>
      </c>
      <c r="D16137" t="s">
        <v>23</v>
      </c>
      <c r="E16137" t="s">
        <v>10</v>
      </c>
      <c r="F16137" t="s">
        <v>16204</v>
      </c>
      <c r="G16137">
        <v>90</v>
      </c>
      <c r="H16137" t="s">
        <v>25</v>
      </c>
      <c r="I16137" t="s">
        <v>13</v>
      </c>
    </row>
    <row r="16138" spans="1:9" x14ac:dyDescent="0.25">
      <c r="A16138">
        <v>1</v>
      </c>
      <c r="B16138">
        <v>78</v>
      </c>
      <c r="C16138">
        <v>1</v>
      </c>
      <c r="D16138" t="s">
        <v>18</v>
      </c>
      <c r="E16138" t="s">
        <v>10</v>
      </c>
      <c r="F16138" t="s">
        <v>16205</v>
      </c>
      <c r="G16138">
        <v>78</v>
      </c>
      <c r="H16138" t="s">
        <v>12</v>
      </c>
      <c r="I16138" t="s">
        <v>13</v>
      </c>
    </row>
    <row r="16139" spans="1:9" x14ac:dyDescent="0.25">
      <c r="A16139">
        <v>1</v>
      </c>
      <c r="B16139">
        <v>2949</v>
      </c>
      <c r="C16139">
        <v>3</v>
      </c>
      <c r="D16139" t="s">
        <v>23</v>
      </c>
      <c r="E16139" t="s">
        <v>46</v>
      </c>
      <c r="F16139" t="s">
        <v>16206</v>
      </c>
      <c r="G16139">
        <v>983</v>
      </c>
      <c r="H16139" t="s">
        <v>25</v>
      </c>
      <c r="I16139" t="s">
        <v>13</v>
      </c>
    </row>
    <row r="16140" spans="1:9" x14ac:dyDescent="0.25">
      <c r="A16140">
        <v>1</v>
      </c>
      <c r="B16140">
        <v>427</v>
      </c>
      <c r="C16140">
        <v>1</v>
      </c>
      <c r="D16140" t="s">
        <v>23</v>
      </c>
      <c r="E16140" t="s">
        <v>67</v>
      </c>
      <c r="F16140" t="s">
        <v>16207</v>
      </c>
      <c r="G16140">
        <v>427</v>
      </c>
      <c r="H16140" t="s">
        <v>25</v>
      </c>
      <c r="I16140" t="s">
        <v>13</v>
      </c>
    </row>
    <row r="16141" spans="1:9" x14ac:dyDescent="0.25">
      <c r="A16141">
        <v>1</v>
      </c>
      <c r="B16141">
        <v>92</v>
      </c>
      <c r="C16141">
        <v>1</v>
      </c>
      <c r="D16141" t="s">
        <v>23</v>
      </c>
      <c r="E16141" t="s">
        <v>39</v>
      </c>
      <c r="F16141" t="s">
        <v>16208</v>
      </c>
      <c r="G16141">
        <v>92</v>
      </c>
      <c r="H16141" t="s">
        <v>25</v>
      </c>
      <c r="I16141" t="s">
        <v>13</v>
      </c>
    </row>
    <row r="16142" spans="1:9" x14ac:dyDescent="0.25">
      <c r="A16142">
        <v>1</v>
      </c>
      <c r="B16142">
        <v>157</v>
      </c>
      <c r="C16142">
        <v>1</v>
      </c>
      <c r="D16142" t="s">
        <v>23</v>
      </c>
      <c r="E16142" t="s">
        <v>10</v>
      </c>
      <c r="F16142" t="s">
        <v>16209</v>
      </c>
      <c r="G16142">
        <v>157</v>
      </c>
      <c r="H16142" t="s">
        <v>25</v>
      </c>
      <c r="I16142" t="s">
        <v>13</v>
      </c>
    </row>
    <row r="16143" spans="1:9" x14ac:dyDescent="0.25">
      <c r="A16143">
        <v>1</v>
      </c>
      <c r="B16143">
        <v>2190</v>
      </c>
      <c r="C16143">
        <v>5</v>
      </c>
      <c r="D16143" t="s">
        <v>23</v>
      </c>
      <c r="E16143" t="s">
        <v>10</v>
      </c>
      <c r="F16143" t="s">
        <v>16210</v>
      </c>
      <c r="G16143">
        <v>438</v>
      </c>
      <c r="H16143" t="s">
        <v>25</v>
      </c>
      <c r="I16143" t="s">
        <v>13</v>
      </c>
    </row>
    <row r="16144" spans="1:9" x14ac:dyDescent="0.25">
      <c r="A16144">
        <v>1</v>
      </c>
      <c r="B16144">
        <v>915</v>
      </c>
      <c r="C16144">
        <v>3</v>
      </c>
      <c r="D16144" t="s">
        <v>18</v>
      </c>
      <c r="E16144" t="s">
        <v>39</v>
      </c>
      <c r="F16144" t="s">
        <v>16211</v>
      </c>
      <c r="G16144">
        <v>305</v>
      </c>
      <c r="H16144" t="s">
        <v>12</v>
      </c>
      <c r="I16144" t="s">
        <v>13</v>
      </c>
    </row>
    <row r="16145" spans="1:9" x14ac:dyDescent="0.25">
      <c r="A16145">
        <v>1</v>
      </c>
      <c r="B16145">
        <v>3261</v>
      </c>
      <c r="C16145">
        <v>3</v>
      </c>
      <c r="D16145" t="s">
        <v>18</v>
      </c>
      <c r="E16145" t="s">
        <v>10</v>
      </c>
      <c r="F16145" t="s">
        <v>16212</v>
      </c>
      <c r="G16145">
        <v>1087</v>
      </c>
      <c r="H16145" t="s">
        <v>12</v>
      </c>
      <c r="I16145" t="s">
        <v>13</v>
      </c>
    </row>
    <row r="16146" spans="1:9" x14ac:dyDescent="0.25">
      <c r="A16146">
        <v>1</v>
      </c>
      <c r="B16146">
        <v>177</v>
      </c>
      <c r="C16146">
        <v>3</v>
      </c>
      <c r="D16146" t="s">
        <v>23</v>
      </c>
      <c r="E16146" t="s">
        <v>10</v>
      </c>
      <c r="F16146" t="s">
        <v>16213</v>
      </c>
      <c r="G16146">
        <v>59</v>
      </c>
      <c r="H16146" t="s">
        <v>25</v>
      </c>
      <c r="I16146" t="s">
        <v>13</v>
      </c>
    </row>
    <row r="16147" spans="1:9" x14ac:dyDescent="0.25">
      <c r="A16147">
        <v>1</v>
      </c>
      <c r="B16147">
        <v>180</v>
      </c>
      <c r="C16147">
        <v>3</v>
      </c>
      <c r="D16147" t="s">
        <v>18</v>
      </c>
      <c r="E16147" t="s">
        <v>10</v>
      </c>
      <c r="F16147" t="s">
        <v>16214</v>
      </c>
      <c r="G16147">
        <v>60</v>
      </c>
      <c r="H16147" t="s">
        <v>12</v>
      </c>
      <c r="I16147" t="s">
        <v>13</v>
      </c>
    </row>
    <row r="16148" spans="1:9" x14ac:dyDescent="0.25">
      <c r="A16148">
        <v>1</v>
      </c>
      <c r="B16148">
        <v>480</v>
      </c>
      <c r="C16148">
        <v>3</v>
      </c>
      <c r="D16148" t="s">
        <v>18</v>
      </c>
      <c r="E16148" t="s">
        <v>10</v>
      </c>
      <c r="F16148" t="s">
        <v>16215</v>
      </c>
      <c r="G16148">
        <v>160</v>
      </c>
      <c r="H16148" t="s">
        <v>12</v>
      </c>
      <c r="I16148" t="s">
        <v>13</v>
      </c>
    </row>
    <row r="16149" spans="1:9" x14ac:dyDescent="0.25">
      <c r="A16149">
        <v>2</v>
      </c>
      <c r="B16149">
        <v>3225</v>
      </c>
      <c r="C16149">
        <v>5</v>
      </c>
      <c r="D16149" t="s">
        <v>35</v>
      </c>
      <c r="E16149" t="s">
        <v>10</v>
      </c>
      <c r="F16149" t="s">
        <v>16216</v>
      </c>
      <c r="G16149">
        <v>645</v>
      </c>
      <c r="H16149" t="s">
        <v>12</v>
      </c>
      <c r="I16149" t="s">
        <v>13</v>
      </c>
    </row>
    <row r="16150" spans="1:9" x14ac:dyDescent="0.25">
      <c r="A16150">
        <v>1</v>
      </c>
      <c r="B16150">
        <v>20</v>
      </c>
      <c r="C16150">
        <v>4</v>
      </c>
      <c r="D16150" t="s">
        <v>18</v>
      </c>
      <c r="E16150" t="s">
        <v>10</v>
      </c>
      <c r="F16150" t="s">
        <v>16217</v>
      </c>
      <c r="G16150">
        <v>5</v>
      </c>
      <c r="H16150" t="s">
        <v>12</v>
      </c>
      <c r="I16150" t="s">
        <v>13</v>
      </c>
    </row>
    <row r="16151" spans="1:9" x14ac:dyDescent="0.25">
      <c r="A16151">
        <v>1</v>
      </c>
      <c r="B16151">
        <v>64</v>
      </c>
      <c r="C16151">
        <v>1</v>
      </c>
      <c r="D16151" t="s">
        <v>23</v>
      </c>
      <c r="E16151" t="s">
        <v>10</v>
      </c>
      <c r="F16151" t="s">
        <v>16218</v>
      </c>
      <c r="G16151">
        <v>64</v>
      </c>
      <c r="H16151" t="s">
        <v>25</v>
      </c>
      <c r="I16151" t="s">
        <v>13</v>
      </c>
    </row>
    <row r="16152" spans="1:9" x14ac:dyDescent="0.25">
      <c r="A16152">
        <v>1</v>
      </c>
      <c r="B16152">
        <v>160</v>
      </c>
      <c r="C16152">
        <v>1</v>
      </c>
      <c r="D16152" t="s">
        <v>23</v>
      </c>
      <c r="E16152" t="s">
        <v>67</v>
      </c>
      <c r="F16152" t="s">
        <v>16219</v>
      </c>
      <c r="G16152">
        <v>160</v>
      </c>
      <c r="H16152" t="s">
        <v>25</v>
      </c>
      <c r="I16152" t="s">
        <v>13</v>
      </c>
    </row>
    <row r="16153" spans="1:9" x14ac:dyDescent="0.25">
      <c r="A16153">
        <v>1</v>
      </c>
      <c r="B16153">
        <v>88</v>
      </c>
      <c r="C16153">
        <v>1</v>
      </c>
      <c r="D16153" t="s">
        <v>23</v>
      </c>
      <c r="E16153" t="s">
        <v>67</v>
      </c>
      <c r="F16153" t="s">
        <v>16220</v>
      </c>
      <c r="G16153">
        <v>88</v>
      </c>
      <c r="H16153" t="s">
        <v>25</v>
      </c>
      <c r="I16153" t="s">
        <v>13</v>
      </c>
    </row>
    <row r="16154" spans="1:9" x14ac:dyDescent="0.25">
      <c r="A16154">
        <v>1</v>
      </c>
      <c r="B16154">
        <v>1376</v>
      </c>
      <c r="C16154">
        <v>4</v>
      </c>
      <c r="D16154" t="s">
        <v>18</v>
      </c>
      <c r="E16154" t="s">
        <v>10</v>
      </c>
      <c r="F16154" t="s">
        <v>16221</v>
      </c>
      <c r="G16154">
        <v>344</v>
      </c>
      <c r="H16154" t="s">
        <v>12</v>
      </c>
      <c r="I16154" t="s">
        <v>13</v>
      </c>
    </row>
    <row r="16155" spans="1:9" x14ac:dyDescent="0.25">
      <c r="A16155">
        <v>1</v>
      </c>
      <c r="B16155">
        <v>1502</v>
      </c>
      <c r="C16155">
        <v>1</v>
      </c>
      <c r="D16155" t="s">
        <v>18</v>
      </c>
      <c r="E16155" t="s">
        <v>39</v>
      </c>
      <c r="F16155" t="s">
        <v>16222</v>
      </c>
      <c r="G16155">
        <v>1502</v>
      </c>
      <c r="H16155" t="s">
        <v>12</v>
      </c>
      <c r="I16155" t="s">
        <v>13</v>
      </c>
    </row>
    <row r="16156" spans="1:9" x14ac:dyDescent="0.25">
      <c r="A16156">
        <v>1</v>
      </c>
      <c r="B16156">
        <v>576</v>
      </c>
      <c r="C16156">
        <v>2</v>
      </c>
      <c r="D16156" t="s">
        <v>18</v>
      </c>
      <c r="E16156" t="s">
        <v>46</v>
      </c>
      <c r="F16156" t="s">
        <v>16223</v>
      </c>
      <c r="G16156">
        <v>288</v>
      </c>
      <c r="H16156" t="s">
        <v>12</v>
      </c>
      <c r="I16156" t="s">
        <v>13</v>
      </c>
    </row>
    <row r="16157" spans="1:9" x14ac:dyDescent="0.25">
      <c r="A16157">
        <v>3</v>
      </c>
      <c r="B16157">
        <v>3331</v>
      </c>
      <c r="C16157">
        <v>13</v>
      </c>
      <c r="D16157" t="s">
        <v>232</v>
      </c>
      <c r="E16157" t="s">
        <v>46</v>
      </c>
      <c r="F16157" t="s">
        <v>16224</v>
      </c>
      <c r="G16157">
        <v>256.23076923076923</v>
      </c>
      <c r="H16157" t="s">
        <v>12</v>
      </c>
      <c r="I16157" t="s">
        <v>13</v>
      </c>
    </row>
    <row r="16158" spans="1:9" x14ac:dyDescent="0.25">
      <c r="A16158">
        <v>1</v>
      </c>
      <c r="B16158">
        <v>430</v>
      </c>
      <c r="C16158">
        <v>5</v>
      </c>
      <c r="D16158" t="s">
        <v>18</v>
      </c>
      <c r="E16158" t="s">
        <v>46</v>
      </c>
      <c r="F16158" t="s">
        <v>16225</v>
      </c>
      <c r="G16158">
        <v>86</v>
      </c>
      <c r="H16158" t="s">
        <v>12</v>
      </c>
      <c r="I16158" t="s">
        <v>13</v>
      </c>
    </row>
    <row r="16159" spans="1:9" x14ac:dyDescent="0.25">
      <c r="A16159">
        <v>1</v>
      </c>
      <c r="B16159">
        <v>1065</v>
      </c>
      <c r="C16159">
        <v>3</v>
      </c>
      <c r="D16159" t="s">
        <v>23</v>
      </c>
      <c r="E16159" t="s">
        <v>46</v>
      </c>
      <c r="F16159" t="s">
        <v>16226</v>
      </c>
      <c r="G16159">
        <v>355</v>
      </c>
      <c r="H16159" t="s">
        <v>25</v>
      </c>
      <c r="I16159" t="s">
        <v>13</v>
      </c>
    </row>
    <row r="16160" spans="1:9" x14ac:dyDescent="0.25">
      <c r="A16160">
        <v>1</v>
      </c>
      <c r="B16160">
        <v>634</v>
      </c>
      <c r="C16160">
        <v>1</v>
      </c>
      <c r="D16160" t="s">
        <v>18</v>
      </c>
      <c r="E16160" t="s">
        <v>46</v>
      </c>
      <c r="F16160" t="s">
        <v>16227</v>
      </c>
      <c r="G16160">
        <v>634</v>
      </c>
      <c r="H16160" t="s">
        <v>12</v>
      </c>
      <c r="I16160" t="s">
        <v>13</v>
      </c>
    </row>
    <row r="16161" spans="1:9" x14ac:dyDescent="0.25">
      <c r="A16161">
        <v>1</v>
      </c>
      <c r="B16161">
        <v>284</v>
      </c>
      <c r="C16161">
        <v>1</v>
      </c>
      <c r="D16161" t="s">
        <v>23</v>
      </c>
      <c r="E16161" t="s">
        <v>46</v>
      </c>
      <c r="F16161" t="s">
        <v>16228</v>
      </c>
      <c r="G16161">
        <v>284</v>
      </c>
      <c r="H16161" t="s">
        <v>25</v>
      </c>
      <c r="I16161" t="s">
        <v>13</v>
      </c>
    </row>
    <row r="16162" spans="1:9" x14ac:dyDescent="0.25">
      <c r="A16162">
        <v>1</v>
      </c>
      <c r="B16162">
        <v>830</v>
      </c>
      <c r="C16162">
        <v>5</v>
      </c>
      <c r="D16162" t="s">
        <v>23</v>
      </c>
      <c r="E16162" t="s">
        <v>46</v>
      </c>
      <c r="F16162" t="s">
        <v>16229</v>
      </c>
      <c r="G16162">
        <v>166</v>
      </c>
      <c r="H16162" t="s">
        <v>25</v>
      </c>
      <c r="I16162" t="s">
        <v>13</v>
      </c>
    </row>
    <row r="16163" spans="1:9" x14ac:dyDescent="0.25">
      <c r="A16163">
        <v>1</v>
      </c>
      <c r="B16163">
        <v>1050</v>
      </c>
      <c r="C16163">
        <v>5</v>
      </c>
      <c r="D16163" t="s">
        <v>18</v>
      </c>
      <c r="E16163" t="s">
        <v>46</v>
      </c>
      <c r="F16163" t="s">
        <v>16230</v>
      </c>
      <c r="G16163">
        <v>210</v>
      </c>
      <c r="H16163" t="s">
        <v>12</v>
      </c>
      <c r="I16163" t="s">
        <v>13</v>
      </c>
    </row>
    <row r="16164" spans="1:9" x14ac:dyDescent="0.25">
      <c r="A16164">
        <v>1</v>
      </c>
      <c r="B16164">
        <v>93</v>
      </c>
      <c r="C16164">
        <v>1</v>
      </c>
      <c r="D16164" t="s">
        <v>18</v>
      </c>
      <c r="E16164" t="s">
        <v>46</v>
      </c>
      <c r="F16164" t="s">
        <v>16231</v>
      </c>
      <c r="G16164">
        <v>93</v>
      </c>
      <c r="H16164" t="s">
        <v>12</v>
      </c>
      <c r="I16164" t="s">
        <v>13</v>
      </c>
    </row>
    <row r="16165" spans="1:9" x14ac:dyDescent="0.25">
      <c r="A16165">
        <v>1</v>
      </c>
      <c r="B16165">
        <v>270</v>
      </c>
      <c r="C16165">
        <v>5</v>
      </c>
      <c r="D16165" t="s">
        <v>18</v>
      </c>
      <c r="E16165" t="s">
        <v>46</v>
      </c>
      <c r="F16165" t="s">
        <v>16232</v>
      </c>
      <c r="G16165">
        <v>54</v>
      </c>
      <c r="H16165" t="s">
        <v>12</v>
      </c>
      <c r="I16165" t="s">
        <v>13</v>
      </c>
    </row>
    <row r="16166" spans="1:9" x14ac:dyDescent="0.25">
      <c r="A16166">
        <v>1</v>
      </c>
      <c r="B16166">
        <v>220</v>
      </c>
      <c r="C16166">
        <v>4</v>
      </c>
      <c r="D16166" t="s">
        <v>18</v>
      </c>
      <c r="E16166" t="s">
        <v>46</v>
      </c>
      <c r="F16166" t="s">
        <v>16233</v>
      </c>
      <c r="G16166">
        <v>55</v>
      </c>
      <c r="H16166" t="s">
        <v>12</v>
      </c>
      <c r="I16166" t="s">
        <v>13</v>
      </c>
    </row>
    <row r="16167" spans="1:9" x14ac:dyDescent="0.25">
      <c r="A16167">
        <v>1</v>
      </c>
      <c r="B16167">
        <v>2416</v>
      </c>
      <c r="C16167">
        <v>4</v>
      </c>
      <c r="D16167" t="s">
        <v>23</v>
      </c>
      <c r="E16167" t="s">
        <v>46</v>
      </c>
      <c r="F16167" t="s">
        <v>16234</v>
      </c>
      <c r="G16167">
        <v>604</v>
      </c>
      <c r="H16167" t="s">
        <v>25</v>
      </c>
      <c r="I16167" t="s">
        <v>13</v>
      </c>
    </row>
    <row r="16168" spans="1:9" x14ac:dyDescent="0.25">
      <c r="A16168">
        <v>1</v>
      </c>
      <c r="B16168">
        <v>156</v>
      </c>
      <c r="C16168">
        <v>3</v>
      </c>
      <c r="D16168" t="s">
        <v>18</v>
      </c>
      <c r="E16168" t="s">
        <v>42</v>
      </c>
      <c r="F16168" t="s">
        <v>16235</v>
      </c>
      <c r="G16168">
        <v>52</v>
      </c>
      <c r="H16168" t="s">
        <v>12</v>
      </c>
      <c r="I16168" t="s">
        <v>13</v>
      </c>
    </row>
    <row r="16169" spans="1:9" x14ac:dyDescent="0.25">
      <c r="A16169">
        <v>1</v>
      </c>
      <c r="B16169">
        <v>1796</v>
      </c>
      <c r="C16169">
        <v>1</v>
      </c>
      <c r="D16169" t="s">
        <v>18</v>
      </c>
      <c r="E16169" t="s">
        <v>39</v>
      </c>
      <c r="F16169" t="s">
        <v>16236</v>
      </c>
      <c r="G16169">
        <v>1796</v>
      </c>
      <c r="H16169" t="s">
        <v>12</v>
      </c>
      <c r="I16169" t="s">
        <v>13</v>
      </c>
    </row>
    <row r="16170" spans="1:9" x14ac:dyDescent="0.25">
      <c r="A16170">
        <v>1</v>
      </c>
      <c r="B16170">
        <v>180</v>
      </c>
      <c r="C16170">
        <v>1</v>
      </c>
      <c r="D16170" t="s">
        <v>18</v>
      </c>
      <c r="E16170" t="s">
        <v>39</v>
      </c>
      <c r="F16170" t="s">
        <v>16237</v>
      </c>
      <c r="G16170">
        <v>180</v>
      </c>
      <c r="H16170" t="s">
        <v>12</v>
      </c>
      <c r="I16170" t="s">
        <v>13</v>
      </c>
    </row>
    <row r="16171" spans="1:9" x14ac:dyDescent="0.25">
      <c r="A16171">
        <v>1</v>
      </c>
      <c r="B16171">
        <v>450</v>
      </c>
      <c r="C16171">
        <v>3</v>
      </c>
      <c r="D16171" t="s">
        <v>23</v>
      </c>
      <c r="E16171" t="s">
        <v>39</v>
      </c>
      <c r="F16171" t="s">
        <v>16238</v>
      </c>
      <c r="G16171">
        <v>150</v>
      </c>
      <c r="H16171" t="s">
        <v>25</v>
      </c>
      <c r="I16171" t="s">
        <v>13</v>
      </c>
    </row>
    <row r="16172" spans="1:9" x14ac:dyDescent="0.25">
      <c r="A16172">
        <v>1</v>
      </c>
      <c r="B16172">
        <v>452</v>
      </c>
      <c r="C16172">
        <v>2</v>
      </c>
      <c r="D16172" t="s">
        <v>18</v>
      </c>
      <c r="E16172" t="s">
        <v>39</v>
      </c>
      <c r="F16172" t="s">
        <v>16239</v>
      </c>
      <c r="G16172">
        <v>226</v>
      </c>
      <c r="H16172" t="s">
        <v>12</v>
      </c>
      <c r="I16172" t="s">
        <v>13</v>
      </c>
    </row>
    <row r="16173" spans="1:9" x14ac:dyDescent="0.25">
      <c r="A16173">
        <v>1</v>
      </c>
      <c r="B16173">
        <v>230</v>
      </c>
      <c r="C16173">
        <v>5</v>
      </c>
      <c r="D16173" t="s">
        <v>18</v>
      </c>
      <c r="E16173" t="s">
        <v>39</v>
      </c>
      <c r="F16173" t="s">
        <v>16240</v>
      </c>
      <c r="G16173">
        <v>46</v>
      </c>
      <c r="H16173" t="s">
        <v>12</v>
      </c>
      <c r="I16173" t="s">
        <v>13</v>
      </c>
    </row>
    <row r="16174" spans="1:9" x14ac:dyDescent="0.25">
      <c r="A16174">
        <v>1</v>
      </c>
      <c r="B16174">
        <v>327</v>
      </c>
      <c r="C16174">
        <v>1</v>
      </c>
      <c r="D16174" t="s">
        <v>23</v>
      </c>
      <c r="E16174" t="s">
        <v>39</v>
      </c>
      <c r="F16174" t="s">
        <v>16241</v>
      </c>
      <c r="G16174">
        <v>327</v>
      </c>
      <c r="H16174" t="s">
        <v>25</v>
      </c>
      <c r="I16174" t="s">
        <v>13</v>
      </c>
    </row>
    <row r="16175" spans="1:9" x14ac:dyDescent="0.25">
      <c r="A16175">
        <v>1</v>
      </c>
      <c r="B16175">
        <v>181</v>
      </c>
      <c r="C16175">
        <v>1</v>
      </c>
      <c r="D16175" t="s">
        <v>23</v>
      </c>
      <c r="E16175" t="s">
        <v>39</v>
      </c>
      <c r="F16175" t="s">
        <v>16242</v>
      </c>
      <c r="G16175">
        <v>181</v>
      </c>
      <c r="H16175" t="s">
        <v>25</v>
      </c>
      <c r="I16175" t="s">
        <v>13</v>
      </c>
    </row>
    <row r="16176" spans="1:9" x14ac:dyDescent="0.25">
      <c r="A16176">
        <v>1</v>
      </c>
      <c r="B16176">
        <v>2188</v>
      </c>
      <c r="C16176">
        <v>4</v>
      </c>
      <c r="D16176" t="s">
        <v>23</v>
      </c>
      <c r="E16176" t="s">
        <v>39</v>
      </c>
      <c r="F16176" t="s">
        <v>16243</v>
      </c>
      <c r="G16176">
        <v>547</v>
      </c>
      <c r="H16176" t="s">
        <v>25</v>
      </c>
      <c r="I16176" t="s">
        <v>13</v>
      </c>
    </row>
    <row r="16177" spans="1:9" x14ac:dyDescent="0.25">
      <c r="A16177">
        <v>1</v>
      </c>
      <c r="B16177">
        <v>606</v>
      </c>
      <c r="C16177">
        <v>3</v>
      </c>
      <c r="D16177" t="s">
        <v>18</v>
      </c>
      <c r="E16177" t="s">
        <v>39</v>
      </c>
      <c r="F16177" t="s">
        <v>16244</v>
      </c>
      <c r="G16177">
        <v>202</v>
      </c>
      <c r="H16177" t="s">
        <v>12</v>
      </c>
      <c r="I16177" t="s">
        <v>13</v>
      </c>
    </row>
    <row r="16178" spans="1:9" x14ac:dyDescent="0.25">
      <c r="A16178">
        <v>1</v>
      </c>
      <c r="B16178">
        <v>233</v>
      </c>
      <c r="C16178">
        <v>1</v>
      </c>
      <c r="D16178" t="s">
        <v>23</v>
      </c>
      <c r="E16178" t="s">
        <v>39</v>
      </c>
      <c r="F16178" t="s">
        <v>16245</v>
      </c>
      <c r="G16178">
        <v>233</v>
      </c>
      <c r="H16178" t="s">
        <v>25</v>
      </c>
      <c r="I16178" t="s">
        <v>13</v>
      </c>
    </row>
    <row r="16179" spans="1:9" x14ac:dyDescent="0.25">
      <c r="A16179">
        <v>1</v>
      </c>
      <c r="B16179">
        <v>244</v>
      </c>
      <c r="C16179">
        <v>4</v>
      </c>
      <c r="D16179" t="s">
        <v>23</v>
      </c>
      <c r="E16179" t="s">
        <v>39</v>
      </c>
      <c r="F16179" t="s">
        <v>16246</v>
      </c>
      <c r="G16179">
        <v>61</v>
      </c>
      <c r="H16179" t="s">
        <v>25</v>
      </c>
      <c r="I16179" t="s">
        <v>13</v>
      </c>
    </row>
    <row r="16180" spans="1:9" x14ac:dyDescent="0.25">
      <c r="A16180">
        <v>1</v>
      </c>
      <c r="B16180">
        <v>285</v>
      </c>
      <c r="C16180">
        <v>3</v>
      </c>
      <c r="D16180" t="s">
        <v>14</v>
      </c>
      <c r="E16180" t="s">
        <v>39</v>
      </c>
      <c r="F16180" t="s">
        <v>16247</v>
      </c>
      <c r="G16180">
        <v>95</v>
      </c>
      <c r="H16180" t="s">
        <v>16</v>
      </c>
      <c r="I16180" t="s">
        <v>13</v>
      </c>
    </row>
    <row r="16181" spans="1:9" x14ac:dyDescent="0.25">
      <c r="A16181">
        <v>1</v>
      </c>
      <c r="B16181">
        <v>395</v>
      </c>
      <c r="C16181">
        <v>5</v>
      </c>
      <c r="D16181" t="s">
        <v>23</v>
      </c>
      <c r="E16181" t="s">
        <v>46</v>
      </c>
      <c r="F16181" t="s">
        <v>16248</v>
      </c>
      <c r="G16181">
        <v>79</v>
      </c>
      <c r="H16181" t="s">
        <v>25</v>
      </c>
      <c r="I16181" t="s">
        <v>13</v>
      </c>
    </row>
    <row r="16182" spans="1:9" x14ac:dyDescent="0.25">
      <c r="A16182">
        <v>1</v>
      </c>
      <c r="B16182">
        <v>3144</v>
      </c>
      <c r="C16182">
        <v>3</v>
      </c>
      <c r="D16182" t="s">
        <v>18</v>
      </c>
      <c r="E16182" t="s">
        <v>46</v>
      </c>
      <c r="F16182" t="s">
        <v>16249</v>
      </c>
      <c r="G16182">
        <v>1048</v>
      </c>
      <c r="H16182" t="s">
        <v>12</v>
      </c>
      <c r="I16182" t="s">
        <v>13</v>
      </c>
    </row>
    <row r="16183" spans="1:9" x14ac:dyDescent="0.25">
      <c r="A16183">
        <v>1</v>
      </c>
      <c r="B16183">
        <v>2244</v>
      </c>
      <c r="C16183">
        <v>4</v>
      </c>
      <c r="D16183" t="s">
        <v>18</v>
      </c>
      <c r="E16183" t="s">
        <v>46</v>
      </c>
      <c r="F16183" t="s">
        <v>16250</v>
      </c>
      <c r="G16183">
        <v>561</v>
      </c>
      <c r="H16183" t="s">
        <v>12</v>
      </c>
      <c r="I16183" t="s">
        <v>13</v>
      </c>
    </row>
    <row r="16184" spans="1:9" x14ac:dyDescent="0.25">
      <c r="A16184">
        <v>1</v>
      </c>
      <c r="B16184">
        <v>960</v>
      </c>
      <c r="C16184">
        <v>5</v>
      </c>
      <c r="D16184" t="s">
        <v>18</v>
      </c>
      <c r="E16184" t="s">
        <v>10</v>
      </c>
      <c r="F16184" t="s">
        <v>16251</v>
      </c>
      <c r="G16184">
        <v>192</v>
      </c>
      <c r="H16184" t="s">
        <v>12</v>
      </c>
      <c r="I16184" t="s">
        <v>13</v>
      </c>
    </row>
    <row r="16185" spans="1:9" x14ac:dyDescent="0.25">
      <c r="A16185">
        <v>1</v>
      </c>
      <c r="B16185">
        <v>89</v>
      </c>
      <c r="C16185">
        <v>1</v>
      </c>
      <c r="D16185" t="s">
        <v>18</v>
      </c>
      <c r="E16185" t="s">
        <v>10</v>
      </c>
      <c r="F16185" t="s">
        <v>16252</v>
      </c>
      <c r="G16185">
        <v>89</v>
      </c>
      <c r="H16185" t="s">
        <v>12</v>
      </c>
      <c r="I16185" t="s">
        <v>13</v>
      </c>
    </row>
    <row r="16186" spans="1:9" x14ac:dyDescent="0.25">
      <c r="A16186">
        <v>1</v>
      </c>
      <c r="B16186">
        <v>1432</v>
      </c>
      <c r="C16186">
        <v>4</v>
      </c>
      <c r="D16186" t="s">
        <v>23</v>
      </c>
      <c r="E16186" t="s">
        <v>10</v>
      </c>
      <c r="F16186" t="s">
        <v>16253</v>
      </c>
      <c r="G16186">
        <v>358</v>
      </c>
      <c r="H16186" t="s">
        <v>25</v>
      </c>
      <c r="I16186" t="s">
        <v>13</v>
      </c>
    </row>
    <row r="16187" spans="1:9" x14ac:dyDescent="0.25">
      <c r="A16187">
        <v>1</v>
      </c>
      <c r="B16187">
        <v>1852</v>
      </c>
      <c r="C16187">
        <v>4</v>
      </c>
      <c r="D16187" t="s">
        <v>18</v>
      </c>
      <c r="E16187" t="s">
        <v>10</v>
      </c>
      <c r="F16187" t="s">
        <v>16254</v>
      </c>
      <c r="G16187">
        <v>463</v>
      </c>
      <c r="H16187" t="s">
        <v>12</v>
      </c>
      <c r="I16187" t="s">
        <v>13</v>
      </c>
    </row>
    <row r="16188" spans="1:9" x14ac:dyDescent="0.25">
      <c r="A16188">
        <v>1</v>
      </c>
      <c r="B16188">
        <v>146</v>
      </c>
      <c r="C16188">
        <v>1</v>
      </c>
      <c r="D16188" t="s">
        <v>23</v>
      </c>
      <c r="E16188" t="s">
        <v>10</v>
      </c>
      <c r="F16188" t="s">
        <v>16255</v>
      </c>
      <c r="G16188">
        <v>146</v>
      </c>
      <c r="H16188" t="s">
        <v>25</v>
      </c>
      <c r="I16188" t="s">
        <v>13</v>
      </c>
    </row>
    <row r="16189" spans="1:9" x14ac:dyDescent="0.25">
      <c r="A16189">
        <v>1</v>
      </c>
      <c r="B16189">
        <v>59</v>
      </c>
      <c r="C16189">
        <v>1</v>
      </c>
      <c r="D16189" t="s">
        <v>18</v>
      </c>
      <c r="E16189" t="s">
        <v>10</v>
      </c>
      <c r="F16189" t="s">
        <v>16256</v>
      </c>
      <c r="G16189">
        <v>59</v>
      </c>
      <c r="H16189" t="s">
        <v>12</v>
      </c>
      <c r="I16189" t="s">
        <v>13</v>
      </c>
    </row>
    <row r="16190" spans="1:9" x14ac:dyDescent="0.25">
      <c r="A16190">
        <v>1</v>
      </c>
      <c r="B16190">
        <v>327</v>
      </c>
      <c r="C16190">
        <v>3</v>
      </c>
      <c r="D16190" t="s">
        <v>18</v>
      </c>
      <c r="E16190" t="s">
        <v>10</v>
      </c>
      <c r="F16190" t="s">
        <v>16257</v>
      </c>
      <c r="G16190">
        <v>109</v>
      </c>
      <c r="H16190" t="s">
        <v>12</v>
      </c>
      <c r="I16190" t="s">
        <v>13</v>
      </c>
    </row>
    <row r="16191" spans="1:9" x14ac:dyDescent="0.25">
      <c r="A16191">
        <v>1</v>
      </c>
      <c r="B16191">
        <v>352</v>
      </c>
      <c r="C16191">
        <v>2</v>
      </c>
      <c r="D16191" t="s">
        <v>18</v>
      </c>
      <c r="E16191" t="s">
        <v>10</v>
      </c>
      <c r="F16191" t="s">
        <v>16258</v>
      </c>
      <c r="G16191">
        <v>176</v>
      </c>
      <c r="H16191" t="s">
        <v>12</v>
      </c>
      <c r="I16191" t="s">
        <v>13</v>
      </c>
    </row>
    <row r="16192" spans="1:9" x14ac:dyDescent="0.25">
      <c r="A16192">
        <v>1</v>
      </c>
      <c r="B16192">
        <v>420</v>
      </c>
      <c r="C16192">
        <v>8</v>
      </c>
      <c r="D16192" t="s">
        <v>23</v>
      </c>
      <c r="E16192" t="s">
        <v>39</v>
      </c>
      <c r="F16192" t="s">
        <v>16259</v>
      </c>
      <c r="G16192">
        <v>52.5</v>
      </c>
      <c r="H16192" t="s">
        <v>25</v>
      </c>
      <c r="I16192" t="s">
        <v>13</v>
      </c>
    </row>
    <row r="16193" spans="1:9" x14ac:dyDescent="0.25">
      <c r="A16193">
        <v>1</v>
      </c>
      <c r="B16193">
        <v>357</v>
      </c>
      <c r="C16193">
        <v>1</v>
      </c>
      <c r="D16193" t="s">
        <v>18</v>
      </c>
      <c r="E16193" t="s">
        <v>46</v>
      </c>
      <c r="F16193" t="s">
        <v>16260</v>
      </c>
      <c r="G16193">
        <v>357</v>
      </c>
      <c r="H16193" t="s">
        <v>12</v>
      </c>
      <c r="I16193" t="s">
        <v>13</v>
      </c>
    </row>
    <row r="16194" spans="1:9" x14ac:dyDescent="0.25">
      <c r="A16194">
        <v>1</v>
      </c>
      <c r="B16194">
        <v>8310</v>
      </c>
      <c r="C16194">
        <v>5</v>
      </c>
      <c r="D16194" t="s">
        <v>18</v>
      </c>
      <c r="E16194" t="s">
        <v>10</v>
      </c>
      <c r="F16194" t="s">
        <v>16261</v>
      </c>
      <c r="G16194">
        <v>1662</v>
      </c>
      <c r="H16194" t="s">
        <v>12</v>
      </c>
      <c r="I16194" t="s">
        <v>13</v>
      </c>
    </row>
    <row r="16195" spans="1:9" x14ac:dyDescent="0.25">
      <c r="A16195">
        <v>1</v>
      </c>
      <c r="B16195">
        <v>132</v>
      </c>
      <c r="C16195">
        <v>3</v>
      </c>
      <c r="D16195" t="s">
        <v>23</v>
      </c>
      <c r="E16195" t="s">
        <v>39</v>
      </c>
      <c r="F16195" t="s">
        <v>16262</v>
      </c>
      <c r="G16195">
        <v>44</v>
      </c>
      <c r="H16195" t="s">
        <v>25</v>
      </c>
      <c r="I16195" t="s">
        <v>13</v>
      </c>
    </row>
    <row r="16196" spans="1:9" x14ac:dyDescent="0.25">
      <c r="A16196">
        <v>1</v>
      </c>
      <c r="B16196">
        <v>438</v>
      </c>
      <c r="C16196">
        <v>3</v>
      </c>
      <c r="D16196" t="s">
        <v>18</v>
      </c>
      <c r="E16196" t="s">
        <v>39</v>
      </c>
      <c r="F16196" t="s">
        <v>16263</v>
      </c>
      <c r="G16196">
        <v>146</v>
      </c>
      <c r="H16196" t="s">
        <v>12</v>
      </c>
      <c r="I16196" t="s">
        <v>13</v>
      </c>
    </row>
    <row r="16197" spans="1:9" x14ac:dyDescent="0.25">
      <c r="A16197">
        <v>1</v>
      </c>
      <c r="B16197">
        <v>10624</v>
      </c>
      <c r="C16197">
        <v>4</v>
      </c>
      <c r="D16197" t="s">
        <v>18</v>
      </c>
      <c r="E16197" t="s">
        <v>39</v>
      </c>
      <c r="F16197" t="s">
        <v>16264</v>
      </c>
      <c r="G16197">
        <v>2656</v>
      </c>
      <c r="H16197" t="s">
        <v>12</v>
      </c>
      <c r="I16197" t="s">
        <v>13</v>
      </c>
    </row>
    <row r="16198" spans="1:9" x14ac:dyDescent="0.25">
      <c r="A16198">
        <v>1</v>
      </c>
      <c r="B16198">
        <v>2396</v>
      </c>
      <c r="C16198">
        <v>4</v>
      </c>
      <c r="D16198" t="s">
        <v>23</v>
      </c>
      <c r="E16198" t="s">
        <v>39</v>
      </c>
      <c r="F16198" t="s">
        <v>16265</v>
      </c>
      <c r="G16198">
        <v>599</v>
      </c>
      <c r="H16198" t="s">
        <v>25</v>
      </c>
      <c r="I16198" t="s">
        <v>13</v>
      </c>
    </row>
    <row r="16199" spans="1:9" x14ac:dyDescent="0.25">
      <c r="A16199">
        <v>1</v>
      </c>
      <c r="B16199">
        <v>231</v>
      </c>
      <c r="C16199">
        <v>3</v>
      </c>
      <c r="D16199" t="s">
        <v>23</v>
      </c>
      <c r="E16199" t="s">
        <v>39</v>
      </c>
      <c r="F16199" t="s">
        <v>16266</v>
      </c>
      <c r="G16199">
        <v>77</v>
      </c>
      <c r="H16199" t="s">
        <v>25</v>
      </c>
      <c r="I16199" t="s">
        <v>13</v>
      </c>
    </row>
    <row r="16200" spans="1:9" x14ac:dyDescent="0.25">
      <c r="A16200">
        <v>1</v>
      </c>
      <c r="B16200">
        <v>1108</v>
      </c>
      <c r="C16200">
        <v>4</v>
      </c>
      <c r="D16200" t="s">
        <v>23</v>
      </c>
      <c r="E16200" t="s">
        <v>39</v>
      </c>
      <c r="F16200" t="s">
        <v>16267</v>
      </c>
      <c r="G16200">
        <v>277</v>
      </c>
      <c r="H16200" t="s">
        <v>25</v>
      </c>
      <c r="I16200" t="s">
        <v>13</v>
      </c>
    </row>
    <row r="16201" spans="1:9" x14ac:dyDescent="0.25">
      <c r="A16201">
        <v>1</v>
      </c>
      <c r="B16201">
        <v>147</v>
      </c>
      <c r="C16201">
        <v>3</v>
      </c>
      <c r="D16201" t="s">
        <v>23</v>
      </c>
      <c r="E16201" t="s">
        <v>39</v>
      </c>
      <c r="F16201" t="s">
        <v>16268</v>
      </c>
      <c r="G16201">
        <v>49</v>
      </c>
      <c r="H16201" t="s">
        <v>25</v>
      </c>
      <c r="I16201" t="s">
        <v>13</v>
      </c>
    </row>
    <row r="16202" spans="1:9" x14ac:dyDescent="0.25">
      <c r="A16202">
        <v>1</v>
      </c>
      <c r="B16202">
        <v>306</v>
      </c>
      <c r="C16202">
        <v>3</v>
      </c>
      <c r="D16202" t="s">
        <v>18</v>
      </c>
      <c r="E16202" t="s">
        <v>39</v>
      </c>
      <c r="F16202" t="s">
        <v>16269</v>
      </c>
      <c r="G16202">
        <v>102</v>
      </c>
      <c r="H16202" t="s">
        <v>12</v>
      </c>
      <c r="I16202" t="s">
        <v>13</v>
      </c>
    </row>
    <row r="16203" spans="1:9" x14ac:dyDescent="0.25">
      <c r="A16203">
        <v>1</v>
      </c>
      <c r="B16203">
        <v>267</v>
      </c>
      <c r="C16203">
        <v>3</v>
      </c>
      <c r="D16203" t="s">
        <v>23</v>
      </c>
      <c r="E16203" t="s">
        <v>39</v>
      </c>
      <c r="F16203" t="s">
        <v>16270</v>
      </c>
      <c r="G16203">
        <v>89</v>
      </c>
      <c r="H16203" t="s">
        <v>25</v>
      </c>
      <c r="I16203" t="s">
        <v>13</v>
      </c>
    </row>
    <row r="16204" spans="1:9" x14ac:dyDescent="0.25">
      <c r="A16204">
        <v>1</v>
      </c>
      <c r="B16204">
        <v>273</v>
      </c>
      <c r="C16204">
        <v>3</v>
      </c>
      <c r="D16204" t="s">
        <v>23</v>
      </c>
      <c r="E16204" t="s">
        <v>39</v>
      </c>
      <c r="F16204" t="s">
        <v>16271</v>
      </c>
      <c r="G16204">
        <v>91</v>
      </c>
      <c r="H16204" t="s">
        <v>25</v>
      </c>
      <c r="I16204" t="s">
        <v>13</v>
      </c>
    </row>
    <row r="16205" spans="1:9" x14ac:dyDescent="0.25">
      <c r="A16205">
        <v>1</v>
      </c>
      <c r="B16205">
        <v>168</v>
      </c>
      <c r="C16205">
        <v>4</v>
      </c>
      <c r="D16205" t="s">
        <v>23</v>
      </c>
      <c r="E16205" t="s">
        <v>39</v>
      </c>
      <c r="F16205" t="s">
        <v>16272</v>
      </c>
      <c r="G16205">
        <v>42</v>
      </c>
      <c r="H16205" t="s">
        <v>25</v>
      </c>
      <c r="I16205" t="s">
        <v>13</v>
      </c>
    </row>
    <row r="16206" spans="1:9" x14ac:dyDescent="0.25">
      <c r="A16206">
        <v>1</v>
      </c>
      <c r="B16206">
        <v>729</v>
      </c>
      <c r="C16206">
        <v>3</v>
      </c>
      <c r="D16206" t="s">
        <v>23</v>
      </c>
      <c r="E16206" t="s">
        <v>39</v>
      </c>
      <c r="F16206" t="s">
        <v>16273</v>
      </c>
      <c r="G16206">
        <v>243</v>
      </c>
      <c r="H16206" t="s">
        <v>25</v>
      </c>
      <c r="I16206" t="s">
        <v>13</v>
      </c>
    </row>
    <row r="16207" spans="1:9" x14ac:dyDescent="0.25">
      <c r="A16207">
        <v>1</v>
      </c>
      <c r="B16207">
        <v>270</v>
      </c>
      <c r="C16207">
        <v>3</v>
      </c>
      <c r="D16207" t="s">
        <v>18</v>
      </c>
      <c r="E16207" t="s">
        <v>39</v>
      </c>
      <c r="F16207" t="s">
        <v>16274</v>
      </c>
      <c r="G16207">
        <v>90</v>
      </c>
      <c r="H16207" t="s">
        <v>12</v>
      </c>
      <c r="I16207" t="s">
        <v>13</v>
      </c>
    </row>
    <row r="16208" spans="1:9" x14ac:dyDescent="0.25">
      <c r="A16208">
        <v>1</v>
      </c>
      <c r="B16208">
        <v>1035</v>
      </c>
      <c r="C16208">
        <v>3</v>
      </c>
      <c r="D16208" t="s">
        <v>23</v>
      </c>
      <c r="E16208" t="s">
        <v>39</v>
      </c>
      <c r="F16208" t="s">
        <v>16275</v>
      </c>
      <c r="G16208">
        <v>345</v>
      </c>
      <c r="H16208" t="s">
        <v>25</v>
      </c>
      <c r="I16208" t="s">
        <v>13</v>
      </c>
    </row>
    <row r="16209" spans="1:9" x14ac:dyDescent="0.25">
      <c r="A16209">
        <v>1</v>
      </c>
      <c r="B16209">
        <v>146</v>
      </c>
      <c r="C16209">
        <v>1</v>
      </c>
      <c r="D16209" t="s">
        <v>23</v>
      </c>
      <c r="E16209" t="s">
        <v>39</v>
      </c>
      <c r="F16209" t="s">
        <v>16276</v>
      </c>
      <c r="G16209">
        <v>146</v>
      </c>
      <c r="H16209" t="s">
        <v>25</v>
      </c>
      <c r="I16209" t="s">
        <v>13</v>
      </c>
    </row>
    <row r="16210" spans="1:9" x14ac:dyDescent="0.25">
      <c r="A16210">
        <v>1</v>
      </c>
      <c r="B16210">
        <v>100</v>
      </c>
      <c r="C16210">
        <v>1</v>
      </c>
      <c r="D16210" t="s">
        <v>23</v>
      </c>
      <c r="E16210" t="s">
        <v>39</v>
      </c>
      <c r="F16210" t="s">
        <v>16277</v>
      </c>
      <c r="G16210">
        <v>100</v>
      </c>
      <c r="H16210" t="s">
        <v>25</v>
      </c>
      <c r="I16210" t="s">
        <v>13</v>
      </c>
    </row>
    <row r="16211" spans="1:9" x14ac:dyDescent="0.25">
      <c r="A16211">
        <v>1</v>
      </c>
      <c r="B16211">
        <v>122</v>
      </c>
      <c r="C16211">
        <v>1</v>
      </c>
      <c r="D16211" t="s">
        <v>18</v>
      </c>
      <c r="E16211" t="s">
        <v>39</v>
      </c>
      <c r="F16211" t="s">
        <v>16278</v>
      </c>
      <c r="G16211">
        <v>122</v>
      </c>
      <c r="H16211" t="s">
        <v>12</v>
      </c>
      <c r="I16211" t="s">
        <v>13</v>
      </c>
    </row>
    <row r="16212" spans="1:9" x14ac:dyDescent="0.25">
      <c r="A16212">
        <v>1</v>
      </c>
      <c r="B16212">
        <v>375</v>
      </c>
      <c r="C16212">
        <v>5</v>
      </c>
      <c r="D16212" t="s">
        <v>23</v>
      </c>
      <c r="E16212" t="s">
        <v>39</v>
      </c>
      <c r="F16212" t="s">
        <v>16279</v>
      </c>
      <c r="G16212">
        <v>75</v>
      </c>
      <c r="H16212" t="s">
        <v>25</v>
      </c>
      <c r="I16212" t="s">
        <v>13</v>
      </c>
    </row>
    <row r="16213" spans="1:9" x14ac:dyDescent="0.25">
      <c r="A16213">
        <v>1</v>
      </c>
      <c r="B16213">
        <v>49</v>
      </c>
      <c r="C16213">
        <v>1</v>
      </c>
      <c r="D16213" t="s">
        <v>23</v>
      </c>
      <c r="E16213" t="s">
        <v>39</v>
      </c>
      <c r="F16213" t="s">
        <v>16280</v>
      </c>
      <c r="G16213">
        <v>49</v>
      </c>
      <c r="H16213" t="s">
        <v>25</v>
      </c>
      <c r="I16213" t="s">
        <v>13</v>
      </c>
    </row>
    <row r="16214" spans="1:9" x14ac:dyDescent="0.25">
      <c r="A16214">
        <v>1</v>
      </c>
      <c r="B16214">
        <v>163</v>
      </c>
      <c r="C16214">
        <v>1</v>
      </c>
      <c r="D16214" t="s">
        <v>18</v>
      </c>
      <c r="E16214" t="s">
        <v>29</v>
      </c>
      <c r="F16214" t="s">
        <v>16281</v>
      </c>
      <c r="G16214">
        <v>163</v>
      </c>
      <c r="H16214" t="s">
        <v>12</v>
      </c>
      <c r="I16214" t="s">
        <v>13</v>
      </c>
    </row>
    <row r="16215" spans="1:9" x14ac:dyDescent="0.25">
      <c r="A16215">
        <v>1</v>
      </c>
      <c r="B16215">
        <v>1640</v>
      </c>
      <c r="C16215">
        <v>4</v>
      </c>
      <c r="D16215" t="s">
        <v>23</v>
      </c>
      <c r="E16215" t="s">
        <v>39</v>
      </c>
      <c r="F16215" t="s">
        <v>16282</v>
      </c>
      <c r="G16215">
        <v>410</v>
      </c>
      <c r="H16215" t="s">
        <v>25</v>
      </c>
      <c r="I16215" t="s">
        <v>13</v>
      </c>
    </row>
    <row r="16216" spans="1:9" x14ac:dyDescent="0.25">
      <c r="A16216">
        <v>1</v>
      </c>
      <c r="B16216">
        <v>148</v>
      </c>
      <c r="C16216">
        <v>1</v>
      </c>
      <c r="D16216" t="s">
        <v>23</v>
      </c>
      <c r="E16216" t="s">
        <v>39</v>
      </c>
      <c r="F16216" t="s">
        <v>16283</v>
      </c>
      <c r="G16216">
        <v>148</v>
      </c>
      <c r="H16216" t="s">
        <v>25</v>
      </c>
      <c r="I16216" t="s">
        <v>13</v>
      </c>
    </row>
    <row r="16217" spans="1:9" x14ac:dyDescent="0.25">
      <c r="A16217">
        <v>1</v>
      </c>
      <c r="B16217">
        <v>904</v>
      </c>
      <c r="C16217">
        <v>4</v>
      </c>
      <c r="D16217" t="s">
        <v>23</v>
      </c>
      <c r="E16217" t="s">
        <v>10</v>
      </c>
      <c r="F16217" t="s">
        <v>16284</v>
      </c>
      <c r="G16217">
        <v>226</v>
      </c>
      <c r="H16217" t="s">
        <v>25</v>
      </c>
      <c r="I16217" t="s">
        <v>13</v>
      </c>
    </row>
    <row r="16218" spans="1:9" x14ac:dyDescent="0.25">
      <c r="A16218">
        <v>1</v>
      </c>
      <c r="B16218">
        <v>157</v>
      </c>
      <c r="C16218">
        <v>1</v>
      </c>
      <c r="D16218" t="s">
        <v>23</v>
      </c>
      <c r="E16218" t="s">
        <v>67</v>
      </c>
      <c r="F16218" t="s">
        <v>16285</v>
      </c>
      <c r="G16218">
        <v>157</v>
      </c>
      <c r="H16218" t="s">
        <v>25</v>
      </c>
      <c r="I16218" t="s">
        <v>13</v>
      </c>
    </row>
    <row r="16219" spans="1:9" x14ac:dyDescent="0.25">
      <c r="A16219">
        <v>1</v>
      </c>
      <c r="B16219">
        <v>419</v>
      </c>
      <c r="C16219">
        <v>1</v>
      </c>
      <c r="D16219" t="s">
        <v>23</v>
      </c>
      <c r="E16219" t="s">
        <v>42</v>
      </c>
      <c r="F16219" t="s">
        <v>16286</v>
      </c>
      <c r="G16219">
        <v>419</v>
      </c>
      <c r="H16219" t="s">
        <v>25</v>
      </c>
      <c r="I16219" t="s">
        <v>13</v>
      </c>
    </row>
    <row r="16220" spans="1:9" x14ac:dyDescent="0.25">
      <c r="A16220">
        <v>1</v>
      </c>
      <c r="B16220">
        <v>1242</v>
      </c>
      <c r="C16220">
        <v>3</v>
      </c>
      <c r="D16220" t="s">
        <v>18</v>
      </c>
      <c r="E16220" t="s">
        <v>42</v>
      </c>
      <c r="F16220" t="s">
        <v>16287</v>
      </c>
      <c r="G16220">
        <v>414</v>
      </c>
      <c r="H16220" t="s">
        <v>12</v>
      </c>
      <c r="I16220" t="s">
        <v>13</v>
      </c>
    </row>
    <row r="16221" spans="1:9" x14ac:dyDescent="0.25">
      <c r="A16221">
        <v>1</v>
      </c>
      <c r="B16221">
        <v>97</v>
      </c>
      <c r="C16221">
        <v>1</v>
      </c>
      <c r="D16221" t="s">
        <v>18</v>
      </c>
      <c r="E16221" t="s">
        <v>42</v>
      </c>
      <c r="F16221" t="s">
        <v>16288</v>
      </c>
      <c r="G16221">
        <v>97</v>
      </c>
      <c r="H16221" t="s">
        <v>12</v>
      </c>
      <c r="I16221" t="s">
        <v>13</v>
      </c>
    </row>
    <row r="16222" spans="1:9" x14ac:dyDescent="0.25">
      <c r="A16222">
        <v>1</v>
      </c>
      <c r="B16222">
        <v>308</v>
      </c>
      <c r="C16222">
        <v>4</v>
      </c>
      <c r="D16222" t="s">
        <v>23</v>
      </c>
      <c r="E16222" t="s">
        <v>39</v>
      </c>
      <c r="F16222" t="s">
        <v>16289</v>
      </c>
      <c r="G16222">
        <v>77</v>
      </c>
      <c r="H16222" t="s">
        <v>25</v>
      </c>
      <c r="I16222" t="s">
        <v>13</v>
      </c>
    </row>
    <row r="16223" spans="1:9" x14ac:dyDescent="0.25">
      <c r="A16223">
        <v>1</v>
      </c>
      <c r="B16223">
        <v>522</v>
      </c>
      <c r="C16223">
        <v>1</v>
      </c>
      <c r="D16223" t="s">
        <v>18</v>
      </c>
      <c r="E16223" t="s">
        <v>42</v>
      </c>
      <c r="F16223" t="s">
        <v>16290</v>
      </c>
      <c r="G16223">
        <v>522</v>
      </c>
      <c r="H16223" t="s">
        <v>12</v>
      </c>
      <c r="I16223" t="s">
        <v>13</v>
      </c>
    </row>
    <row r="16224" spans="1:9" x14ac:dyDescent="0.25">
      <c r="A16224">
        <v>1</v>
      </c>
      <c r="B16224">
        <v>288</v>
      </c>
      <c r="C16224">
        <v>3</v>
      </c>
      <c r="D16224" t="s">
        <v>18</v>
      </c>
      <c r="E16224" t="s">
        <v>39</v>
      </c>
      <c r="F16224" t="s">
        <v>16291</v>
      </c>
      <c r="G16224">
        <v>96</v>
      </c>
      <c r="H16224" t="s">
        <v>12</v>
      </c>
      <c r="I16224" t="s">
        <v>13</v>
      </c>
    </row>
    <row r="16225" spans="1:9" x14ac:dyDescent="0.25">
      <c r="A16225">
        <v>1</v>
      </c>
      <c r="B16225">
        <v>465</v>
      </c>
      <c r="C16225">
        <v>3</v>
      </c>
      <c r="D16225" t="s">
        <v>14</v>
      </c>
      <c r="E16225" t="s">
        <v>46</v>
      </c>
      <c r="F16225" t="s">
        <v>16292</v>
      </c>
      <c r="G16225">
        <v>155</v>
      </c>
      <c r="H16225" t="s">
        <v>16</v>
      </c>
      <c r="I16225" t="s">
        <v>13</v>
      </c>
    </row>
    <row r="16226" spans="1:9" x14ac:dyDescent="0.25">
      <c r="A16226">
        <v>1</v>
      </c>
      <c r="B16226">
        <v>270</v>
      </c>
      <c r="C16226">
        <v>3</v>
      </c>
      <c r="D16226" t="s">
        <v>18</v>
      </c>
      <c r="E16226" t="s">
        <v>39</v>
      </c>
      <c r="F16226" t="s">
        <v>16293</v>
      </c>
      <c r="G16226">
        <v>90</v>
      </c>
      <c r="H16226" t="s">
        <v>12</v>
      </c>
      <c r="I16226" t="s">
        <v>13</v>
      </c>
    </row>
    <row r="16227" spans="1:9" x14ac:dyDescent="0.25">
      <c r="A16227">
        <v>1</v>
      </c>
      <c r="B16227">
        <v>332</v>
      </c>
      <c r="C16227">
        <v>4</v>
      </c>
      <c r="D16227" t="s">
        <v>18</v>
      </c>
      <c r="E16227" t="s">
        <v>42</v>
      </c>
      <c r="F16227" t="s">
        <v>16294</v>
      </c>
      <c r="G16227">
        <v>83</v>
      </c>
      <c r="H16227" t="s">
        <v>12</v>
      </c>
      <c r="I16227" t="s">
        <v>13</v>
      </c>
    </row>
    <row r="16228" spans="1:9" x14ac:dyDescent="0.25">
      <c r="A16228">
        <v>1</v>
      </c>
      <c r="B16228">
        <v>765</v>
      </c>
      <c r="C16228">
        <v>5</v>
      </c>
      <c r="D16228" t="s">
        <v>18</v>
      </c>
      <c r="E16228" t="s">
        <v>46</v>
      </c>
      <c r="F16228" t="s">
        <v>16295</v>
      </c>
      <c r="G16228">
        <v>153</v>
      </c>
      <c r="H16228" t="s">
        <v>12</v>
      </c>
      <c r="I16228" t="s">
        <v>13</v>
      </c>
    </row>
    <row r="16229" spans="1:9" x14ac:dyDescent="0.25">
      <c r="A16229">
        <v>1</v>
      </c>
      <c r="B16229">
        <v>206</v>
      </c>
      <c r="C16229">
        <v>1</v>
      </c>
      <c r="D16229" t="s">
        <v>18</v>
      </c>
      <c r="E16229" t="s">
        <v>10</v>
      </c>
      <c r="F16229" t="s">
        <v>16296</v>
      </c>
      <c r="G16229">
        <v>206</v>
      </c>
      <c r="H16229" t="s">
        <v>12</v>
      </c>
      <c r="I16229" t="s">
        <v>13</v>
      </c>
    </row>
    <row r="16230" spans="1:9" x14ac:dyDescent="0.25">
      <c r="A16230">
        <v>1</v>
      </c>
      <c r="B16230">
        <v>712</v>
      </c>
      <c r="C16230">
        <v>4</v>
      </c>
      <c r="D16230" t="s">
        <v>23</v>
      </c>
      <c r="E16230" t="s">
        <v>10</v>
      </c>
      <c r="F16230" t="s">
        <v>16297</v>
      </c>
      <c r="G16230">
        <v>178</v>
      </c>
      <c r="H16230" t="s">
        <v>25</v>
      </c>
      <c r="I16230" t="s">
        <v>13</v>
      </c>
    </row>
    <row r="16231" spans="1:9" x14ac:dyDescent="0.25">
      <c r="A16231">
        <v>1</v>
      </c>
      <c r="B16231">
        <v>412</v>
      </c>
      <c r="C16231">
        <v>4</v>
      </c>
      <c r="D16231" t="s">
        <v>23</v>
      </c>
      <c r="E16231" t="s">
        <v>10</v>
      </c>
      <c r="F16231" t="s">
        <v>16298</v>
      </c>
      <c r="G16231">
        <v>103</v>
      </c>
      <c r="H16231" t="s">
        <v>25</v>
      </c>
      <c r="I16231" t="s">
        <v>13</v>
      </c>
    </row>
    <row r="16232" spans="1:9" x14ac:dyDescent="0.25">
      <c r="A16232">
        <v>1</v>
      </c>
      <c r="B16232">
        <v>580</v>
      </c>
      <c r="C16232">
        <v>4</v>
      </c>
      <c r="D16232" t="s">
        <v>23</v>
      </c>
      <c r="E16232" t="s">
        <v>10</v>
      </c>
      <c r="F16232" t="s">
        <v>16299</v>
      </c>
      <c r="G16232">
        <v>145</v>
      </c>
      <c r="H16232" t="s">
        <v>25</v>
      </c>
      <c r="I16232" t="s">
        <v>13</v>
      </c>
    </row>
    <row r="16233" spans="1:9" x14ac:dyDescent="0.25">
      <c r="A16233">
        <v>1</v>
      </c>
      <c r="B16233">
        <v>79</v>
      </c>
      <c r="C16233">
        <v>1</v>
      </c>
      <c r="D16233" t="s">
        <v>23</v>
      </c>
      <c r="E16233" t="s">
        <v>10</v>
      </c>
      <c r="F16233" t="s">
        <v>16300</v>
      </c>
      <c r="G16233">
        <v>79</v>
      </c>
      <c r="H16233" t="s">
        <v>25</v>
      </c>
      <c r="I16233" t="s">
        <v>13</v>
      </c>
    </row>
    <row r="16234" spans="1:9" x14ac:dyDescent="0.25">
      <c r="A16234">
        <v>1</v>
      </c>
      <c r="B16234">
        <v>180</v>
      </c>
      <c r="C16234">
        <v>3</v>
      </c>
      <c r="D16234" t="s">
        <v>14</v>
      </c>
      <c r="E16234" t="s">
        <v>10</v>
      </c>
      <c r="F16234" t="s">
        <v>16301</v>
      </c>
      <c r="G16234">
        <v>60</v>
      </c>
      <c r="H16234" t="s">
        <v>16</v>
      </c>
      <c r="I16234" t="s">
        <v>13</v>
      </c>
    </row>
    <row r="16235" spans="1:9" x14ac:dyDescent="0.25">
      <c r="A16235">
        <v>1</v>
      </c>
      <c r="B16235">
        <v>536</v>
      </c>
      <c r="C16235">
        <v>4</v>
      </c>
      <c r="D16235" t="s">
        <v>18</v>
      </c>
      <c r="E16235" t="s">
        <v>46</v>
      </c>
      <c r="F16235" t="s">
        <v>16302</v>
      </c>
      <c r="G16235">
        <v>134</v>
      </c>
      <c r="H16235" t="s">
        <v>12</v>
      </c>
      <c r="I16235" t="s">
        <v>13</v>
      </c>
    </row>
    <row r="16236" spans="1:9" x14ac:dyDescent="0.25">
      <c r="A16236">
        <v>1</v>
      </c>
      <c r="B16236">
        <v>1672</v>
      </c>
      <c r="C16236">
        <v>1</v>
      </c>
      <c r="D16236" t="s">
        <v>18</v>
      </c>
      <c r="E16236" t="s">
        <v>10</v>
      </c>
      <c r="F16236" t="s">
        <v>16303</v>
      </c>
      <c r="G16236">
        <v>1672</v>
      </c>
      <c r="H16236" t="s">
        <v>12</v>
      </c>
      <c r="I16236" t="s">
        <v>13</v>
      </c>
    </row>
    <row r="16237" spans="1:9" x14ac:dyDescent="0.25">
      <c r="A16237">
        <v>1</v>
      </c>
      <c r="B16237">
        <v>2301</v>
      </c>
      <c r="C16237">
        <v>3</v>
      </c>
      <c r="D16237" t="s">
        <v>18</v>
      </c>
      <c r="E16237" t="s">
        <v>10</v>
      </c>
      <c r="F16237" t="s">
        <v>16304</v>
      </c>
      <c r="G16237">
        <v>767</v>
      </c>
      <c r="H16237" t="s">
        <v>12</v>
      </c>
      <c r="I16237" t="s">
        <v>13</v>
      </c>
    </row>
    <row r="16238" spans="1:9" x14ac:dyDescent="0.25">
      <c r="A16238">
        <v>1</v>
      </c>
      <c r="B16238">
        <v>2301</v>
      </c>
      <c r="C16238">
        <v>3</v>
      </c>
      <c r="D16238" t="s">
        <v>18</v>
      </c>
      <c r="E16238" t="s">
        <v>10</v>
      </c>
      <c r="F16238" t="s">
        <v>16305</v>
      </c>
      <c r="G16238">
        <v>767</v>
      </c>
      <c r="H16238" t="s">
        <v>12</v>
      </c>
      <c r="I16238" t="s">
        <v>13</v>
      </c>
    </row>
    <row r="16239" spans="1:9" x14ac:dyDescent="0.25">
      <c r="A16239">
        <v>1</v>
      </c>
      <c r="B16239">
        <v>365</v>
      </c>
      <c r="C16239">
        <v>5</v>
      </c>
      <c r="D16239" t="s">
        <v>14</v>
      </c>
      <c r="E16239" t="s">
        <v>10</v>
      </c>
      <c r="F16239" t="s">
        <v>16306</v>
      </c>
      <c r="G16239">
        <v>73</v>
      </c>
      <c r="H16239" t="s">
        <v>16</v>
      </c>
      <c r="I16239" t="s">
        <v>13</v>
      </c>
    </row>
    <row r="16240" spans="1:9" x14ac:dyDescent="0.25">
      <c r="A16240">
        <v>1</v>
      </c>
      <c r="B16240">
        <v>232</v>
      </c>
      <c r="C16240">
        <v>4</v>
      </c>
      <c r="D16240" t="s">
        <v>23</v>
      </c>
      <c r="E16240" t="s">
        <v>10</v>
      </c>
      <c r="F16240" t="s">
        <v>16307</v>
      </c>
      <c r="G16240">
        <v>58</v>
      </c>
      <c r="H16240" t="s">
        <v>25</v>
      </c>
      <c r="I16240" t="s">
        <v>13</v>
      </c>
    </row>
    <row r="16241" spans="1:9" x14ac:dyDescent="0.25">
      <c r="A16241">
        <v>1</v>
      </c>
      <c r="B16241">
        <v>504</v>
      </c>
      <c r="C16241">
        <v>4</v>
      </c>
      <c r="D16241" t="s">
        <v>23</v>
      </c>
      <c r="E16241" t="s">
        <v>10</v>
      </c>
      <c r="F16241" t="s">
        <v>16308</v>
      </c>
      <c r="G16241">
        <v>126</v>
      </c>
      <c r="H16241" t="s">
        <v>25</v>
      </c>
      <c r="I16241" t="s">
        <v>13</v>
      </c>
    </row>
    <row r="16242" spans="1:9" x14ac:dyDescent="0.25">
      <c r="A16242">
        <v>1</v>
      </c>
      <c r="B16242">
        <v>310</v>
      </c>
      <c r="C16242">
        <v>5</v>
      </c>
      <c r="D16242" t="s">
        <v>23</v>
      </c>
      <c r="E16242" t="s">
        <v>10</v>
      </c>
      <c r="F16242" t="s">
        <v>16309</v>
      </c>
      <c r="G16242">
        <v>62</v>
      </c>
      <c r="H16242" t="s">
        <v>25</v>
      </c>
      <c r="I16242" t="s">
        <v>13</v>
      </c>
    </row>
    <row r="16243" spans="1:9" x14ac:dyDescent="0.25">
      <c r="A16243">
        <v>1</v>
      </c>
      <c r="B16243">
        <v>280</v>
      </c>
      <c r="C16243">
        <v>4</v>
      </c>
      <c r="D16243" t="s">
        <v>18</v>
      </c>
      <c r="E16243" t="s">
        <v>39</v>
      </c>
      <c r="F16243" t="s">
        <v>16310</v>
      </c>
      <c r="G16243">
        <v>70</v>
      </c>
      <c r="H16243" t="s">
        <v>12</v>
      </c>
      <c r="I16243" t="s">
        <v>13</v>
      </c>
    </row>
    <row r="16244" spans="1:9" x14ac:dyDescent="0.25">
      <c r="A16244">
        <v>1</v>
      </c>
      <c r="B16244">
        <v>360</v>
      </c>
      <c r="C16244">
        <v>1</v>
      </c>
      <c r="D16244" t="s">
        <v>23</v>
      </c>
      <c r="E16244" t="s">
        <v>39</v>
      </c>
      <c r="F16244" t="s">
        <v>16311</v>
      </c>
      <c r="G16244">
        <v>360</v>
      </c>
      <c r="H16244" t="s">
        <v>25</v>
      </c>
      <c r="I16244" t="s">
        <v>13</v>
      </c>
    </row>
    <row r="16245" spans="1:9" x14ac:dyDescent="0.25">
      <c r="A16245">
        <v>1</v>
      </c>
      <c r="B16245">
        <v>181</v>
      </c>
      <c r="C16245">
        <v>1</v>
      </c>
      <c r="D16245" t="s">
        <v>18</v>
      </c>
      <c r="E16245" t="s">
        <v>46</v>
      </c>
      <c r="F16245" t="s">
        <v>16312</v>
      </c>
      <c r="G16245">
        <v>181</v>
      </c>
      <c r="H16245" t="s">
        <v>12</v>
      </c>
      <c r="I16245" t="s">
        <v>13</v>
      </c>
    </row>
    <row r="16246" spans="1:9" x14ac:dyDescent="0.25">
      <c r="A16246">
        <v>1</v>
      </c>
      <c r="B16246">
        <v>6220</v>
      </c>
      <c r="C16246">
        <v>5</v>
      </c>
      <c r="D16246" t="s">
        <v>14</v>
      </c>
      <c r="E16246" t="s">
        <v>39</v>
      </c>
      <c r="F16246" t="s">
        <v>16313</v>
      </c>
      <c r="G16246">
        <v>1244</v>
      </c>
      <c r="H16246" t="s">
        <v>16</v>
      </c>
      <c r="I16246" t="s">
        <v>13</v>
      </c>
    </row>
    <row r="16247" spans="1:9" x14ac:dyDescent="0.25">
      <c r="A16247">
        <v>1</v>
      </c>
      <c r="B16247">
        <v>432</v>
      </c>
      <c r="C16247">
        <v>3</v>
      </c>
      <c r="D16247" t="s">
        <v>23</v>
      </c>
      <c r="E16247" t="s">
        <v>39</v>
      </c>
      <c r="F16247" t="s">
        <v>16314</v>
      </c>
      <c r="G16247">
        <v>144</v>
      </c>
      <c r="H16247" t="s">
        <v>25</v>
      </c>
      <c r="I16247" t="s">
        <v>13</v>
      </c>
    </row>
    <row r="16248" spans="1:9" x14ac:dyDescent="0.25">
      <c r="A16248">
        <v>1</v>
      </c>
      <c r="B16248">
        <v>510</v>
      </c>
      <c r="C16248">
        <v>3</v>
      </c>
      <c r="D16248" t="s">
        <v>18</v>
      </c>
      <c r="E16248" t="s">
        <v>39</v>
      </c>
      <c r="F16248" t="s">
        <v>16315</v>
      </c>
      <c r="G16248">
        <v>170</v>
      </c>
      <c r="H16248" t="s">
        <v>12</v>
      </c>
      <c r="I16248" t="s">
        <v>13</v>
      </c>
    </row>
    <row r="16249" spans="1:9" x14ac:dyDescent="0.25">
      <c r="A16249">
        <v>1</v>
      </c>
      <c r="B16249">
        <v>243</v>
      </c>
      <c r="C16249">
        <v>3</v>
      </c>
      <c r="D16249" t="s">
        <v>18</v>
      </c>
      <c r="E16249" t="s">
        <v>39</v>
      </c>
      <c r="F16249" t="s">
        <v>16316</v>
      </c>
      <c r="G16249">
        <v>81</v>
      </c>
      <c r="H16249" t="s">
        <v>12</v>
      </c>
      <c r="I16249" t="s">
        <v>13</v>
      </c>
    </row>
    <row r="16250" spans="1:9" x14ac:dyDescent="0.25">
      <c r="A16250">
        <v>1</v>
      </c>
      <c r="B16250">
        <v>3171</v>
      </c>
      <c r="C16250">
        <v>3</v>
      </c>
      <c r="D16250" t="s">
        <v>23</v>
      </c>
      <c r="E16250" t="s">
        <v>39</v>
      </c>
      <c r="F16250" t="s">
        <v>16317</v>
      </c>
      <c r="G16250">
        <v>1057</v>
      </c>
      <c r="H16250" t="s">
        <v>25</v>
      </c>
      <c r="I16250" t="s">
        <v>13</v>
      </c>
    </row>
    <row r="16251" spans="1:9" x14ac:dyDescent="0.25">
      <c r="A16251">
        <v>1</v>
      </c>
      <c r="B16251">
        <v>314</v>
      </c>
      <c r="C16251">
        <v>2</v>
      </c>
      <c r="D16251" t="s">
        <v>18</v>
      </c>
      <c r="E16251" t="s">
        <v>42</v>
      </c>
      <c r="F16251" t="s">
        <v>16318</v>
      </c>
      <c r="G16251">
        <v>157</v>
      </c>
      <c r="H16251" t="s">
        <v>12</v>
      </c>
      <c r="I16251" t="s">
        <v>13</v>
      </c>
    </row>
    <row r="16252" spans="1:9" x14ac:dyDescent="0.25">
      <c r="A16252">
        <v>1</v>
      </c>
      <c r="B16252">
        <v>592</v>
      </c>
      <c r="C16252">
        <v>1</v>
      </c>
      <c r="D16252" t="s">
        <v>18</v>
      </c>
      <c r="E16252" t="s">
        <v>10</v>
      </c>
      <c r="F16252" t="s">
        <v>16319</v>
      </c>
      <c r="G16252">
        <v>592</v>
      </c>
      <c r="H16252" t="s">
        <v>12</v>
      </c>
      <c r="I16252" t="s">
        <v>13</v>
      </c>
    </row>
    <row r="16253" spans="1:9" x14ac:dyDescent="0.25">
      <c r="A16253">
        <v>1</v>
      </c>
      <c r="B16253">
        <v>1965</v>
      </c>
      <c r="C16253">
        <v>5</v>
      </c>
      <c r="D16253" t="s">
        <v>18</v>
      </c>
      <c r="E16253" t="s">
        <v>10</v>
      </c>
      <c r="F16253" t="s">
        <v>16320</v>
      </c>
      <c r="G16253">
        <v>393</v>
      </c>
      <c r="H16253" t="s">
        <v>12</v>
      </c>
      <c r="I16253" t="s">
        <v>13</v>
      </c>
    </row>
    <row r="16254" spans="1:9" x14ac:dyDescent="0.25">
      <c r="A16254">
        <v>1</v>
      </c>
      <c r="B16254">
        <v>400</v>
      </c>
      <c r="C16254">
        <v>5</v>
      </c>
      <c r="D16254" t="s">
        <v>23</v>
      </c>
      <c r="E16254" t="s">
        <v>46</v>
      </c>
      <c r="F16254" t="s">
        <v>16321</v>
      </c>
      <c r="G16254">
        <v>80</v>
      </c>
      <c r="H16254" t="s">
        <v>25</v>
      </c>
      <c r="I16254" t="s">
        <v>13</v>
      </c>
    </row>
    <row r="16255" spans="1:9" x14ac:dyDescent="0.25">
      <c r="A16255">
        <v>1</v>
      </c>
      <c r="B16255">
        <v>295</v>
      </c>
      <c r="C16255">
        <v>1</v>
      </c>
      <c r="D16255" t="s">
        <v>18</v>
      </c>
      <c r="E16255" t="s">
        <v>42</v>
      </c>
      <c r="F16255" t="s">
        <v>16322</v>
      </c>
      <c r="G16255">
        <v>295</v>
      </c>
      <c r="H16255" t="s">
        <v>12</v>
      </c>
      <c r="I16255" t="s">
        <v>13</v>
      </c>
    </row>
    <row r="16256" spans="1:9" x14ac:dyDescent="0.25">
      <c r="A16256">
        <v>1</v>
      </c>
      <c r="B16256">
        <v>780</v>
      </c>
      <c r="C16256">
        <v>3</v>
      </c>
      <c r="D16256" t="s">
        <v>14</v>
      </c>
      <c r="E16256" t="s">
        <v>29</v>
      </c>
      <c r="F16256" t="s">
        <v>16323</v>
      </c>
      <c r="G16256">
        <v>260</v>
      </c>
      <c r="H16256" t="s">
        <v>16</v>
      </c>
      <c r="I16256" t="s">
        <v>13</v>
      </c>
    </row>
    <row r="16257" spans="1:9" x14ac:dyDescent="0.25">
      <c r="A16257">
        <v>1</v>
      </c>
      <c r="B16257">
        <v>960</v>
      </c>
      <c r="C16257">
        <v>3</v>
      </c>
      <c r="D16257" t="s">
        <v>23</v>
      </c>
      <c r="E16257" t="s">
        <v>29</v>
      </c>
      <c r="F16257" t="s">
        <v>16324</v>
      </c>
      <c r="G16257">
        <v>320</v>
      </c>
      <c r="H16257" t="s">
        <v>25</v>
      </c>
      <c r="I16257" t="s">
        <v>13</v>
      </c>
    </row>
    <row r="16258" spans="1:9" x14ac:dyDescent="0.25">
      <c r="A16258">
        <v>1</v>
      </c>
      <c r="B16258">
        <v>1242</v>
      </c>
      <c r="C16258">
        <v>3</v>
      </c>
      <c r="D16258" t="s">
        <v>18</v>
      </c>
      <c r="E16258" t="s">
        <v>10</v>
      </c>
      <c r="F16258" t="s">
        <v>16325</v>
      </c>
      <c r="G16258">
        <v>414</v>
      </c>
      <c r="H16258" t="s">
        <v>12</v>
      </c>
      <c r="I16258" t="s">
        <v>13</v>
      </c>
    </row>
    <row r="16259" spans="1:9" x14ac:dyDescent="0.25">
      <c r="A16259">
        <v>1</v>
      </c>
      <c r="B16259">
        <v>9684</v>
      </c>
      <c r="C16259">
        <v>4</v>
      </c>
      <c r="D16259" t="s">
        <v>18</v>
      </c>
      <c r="E16259" t="s">
        <v>46</v>
      </c>
      <c r="F16259" t="s">
        <v>16326</v>
      </c>
      <c r="G16259">
        <v>2421</v>
      </c>
      <c r="H16259" t="s">
        <v>12</v>
      </c>
      <c r="I16259" t="s">
        <v>13</v>
      </c>
    </row>
    <row r="16260" spans="1:9" x14ac:dyDescent="0.25">
      <c r="A16260">
        <v>1</v>
      </c>
      <c r="B16260">
        <v>729</v>
      </c>
      <c r="C16260">
        <v>3</v>
      </c>
      <c r="D16260" t="s">
        <v>23</v>
      </c>
      <c r="E16260" t="s">
        <v>46</v>
      </c>
      <c r="F16260" t="s">
        <v>16327</v>
      </c>
      <c r="G16260">
        <v>243</v>
      </c>
      <c r="H16260" t="s">
        <v>25</v>
      </c>
      <c r="I16260" t="s">
        <v>13</v>
      </c>
    </row>
    <row r="16261" spans="1:9" x14ac:dyDescent="0.25">
      <c r="A16261">
        <v>1</v>
      </c>
      <c r="B16261">
        <v>1255</v>
      </c>
      <c r="C16261">
        <v>5</v>
      </c>
      <c r="D16261" t="s">
        <v>14</v>
      </c>
      <c r="E16261" t="s">
        <v>46</v>
      </c>
      <c r="F16261" t="s">
        <v>16328</v>
      </c>
      <c r="G16261">
        <v>251</v>
      </c>
      <c r="H16261" t="s">
        <v>16</v>
      </c>
      <c r="I16261" t="s">
        <v>13</v>
      </c>
    </row>
    <row r="16262" spans="1:9" x14ac:dyDescent="0.25">
      <c r="A16262">
        <v>1</v>
      </c>
      <c r="B16262">
        <v>717</v>
      </c>
      <c r="C16262">
        <v>3</v>
      </c>
      <c r="D16262" t="s">
        <v>18</v>
      </c>
      <c r="E16262" t="s">
        <v>46</v>
      </c>
      <c r="F16262" t="s">
        <v>16329</v>
      </c>
      <c r="G16262">
        <v>239</v>
      </c>
      <c r="H16262" t="s">
        <v>12</v>
      </c>
      <c r="I16262" t="s">
        <v>13</v>
      </c>
    </row>
    <row r="16263" spans="1:9" x14ac:dyDescent="0.25">
      <c r="A16263">
        <v>1</v>
      </c>
      <c r="B16263">
        <v>1010</v>
      </c>
      <c r="C16263">
        <v>5</v>
      </c>
      <c r="D16263" t="s">
        <v>18</v>
      </c>
      <c r="E16263" t="s">
        <v>46</v>
      </c>
      <c r="F16263" t="s">
        <v>16330</v>
      </c>
      <c r="G16263">
        <v>202</v>
      </c>
      <c r="H16263" t="s">
        <v>12</v>
      </c>
      <c r="I16263" t="s">
        <v>13</v>
      </c>
    </row>
    <row r="16264" spans="1:9" x14ac:dyDescent="0.25">
      <c r="A16264">
        <v>1</v>
      </c>
      <c r="B16264">
        <v>6365</v>
      </c>
      <c r="C16264">
        <v>5</v>
      </c>
      <c r="D16264" t="s">
        <v>18</v>
      </c>
      <c r="E16264" t="s">
        <v>46</v>
      </c>
      <c r="F16264" t="s">
        <v>16331</v>
      </c>
      <c r="G16264">
        <v>1273</v>
      </c>
      <c r="H16264" t="s">
        <v>12</v>
      </c>
      <c r="I16264" t="s">
        <v>13</v>
      </c>
    </row>
    <row r="16265" spans="1:9" x14ac:dyDescent="0.25">
      <c r="A16265">
        <v>1</v>
      </c>
      <c r="B16265">
        <v>4053</v>
      </c>
      <c r="C16265">
        <v>1</v>
      </c>
      <c r="D16265" t="s">
        <v>23</v>
      </c>
      <c r="E16265" t="s">
        <v>67</v>
      </c>
      <c r="F16265" t="s">
        <v>16332</v>
      </c>
      <c r="G16265">
        <v>4053</v>
      </c>
      <c r="H16265" t="s">
        <v>25</v>
      </c>
      <c r="I16265" t="s">
        <v>13</v>
      </c>
    </row>
    <row r="16266" spans="1:9" x14ac:dyDescent="0.25">
      <c r="A16266">
        <v>1</v>
      </c>
      <c r="B16266">
        <v>1473</v>
      </c>
      <c r="C16266">
        <v>3</v>
      </c>
      <c r="D16266" t="s">
        <v>18</v>
      </c>
      <c r="E16266" t="s">
        <v>46</v>
      </c>
      <c r="F16266" t="s">
        <v>16333</v>
      </c>
      <c r="G16266">
        <v>491</v>
      </c>
      <c r="H16266" t="s">
        <v>12</v>
      </c>
      <c r="I16266" t="s">
        <v>13</v>
      </c>
    </row>
    <row r="16267" spans="1:9" x14ac:dyDescent="0.25">
      <c r="A16267">
        <v>1</v>
      </c>
      <c r="B16267">
        <v>480</v>
      </c>
      <c r="C16267">
        <v>3</v>
      </c>
      <c r="D16267" t="s">
        <v>18</v>
      </c>
      <c r="E16267" t="s">
        <v>10</v>
      </c>
      <c r="F16267" t="s">
        <v>16334</v>
      </c>
      <c r="G16267">
        <v>160</v>
      </c>
      <c r="H16267" t="s">
        <v>12</v>
      </c>
      <c r="I16267" t="s">
        <v>13</v>
      </c>
    </row>
    <row r="16268" spans="1:9" x14ac:dyDescent="0.25">
      <c r="A16268">
        <v>1</v>
      </c>
      <c r="B16268">
        <v>1728</v>
      </c>
      <c r="C16268">
        <v>3</v>
      </c>
      <c r="D16268" t="s">
        <v>23</v>
      </c>
      <c r="E16268" t="s">
        <v>46</v>
      </c>
      <c r="F16268" t="s">
        <v>16335</v>
      </c>
      <c r="G16268">
        <v>576</v>
      </c>
      <c r="H16268" t="s">
        <v>25</v>
      </c>
      <c r="I16268" t="s">
        <v>13</v>
      </c>
    </row>
    <row r="16269" spans="1:9" x14ac:dyDescent="0.25">
      <c r="A16269">
        <v>1</v>
      </c>
      <c r="B16269">
        <v>36</v>
      </c>
      <c r="C16269">
        <v>1</v>
      </c>
      <c r="D16269" t="s">
        <v>18</v>
      </c>
      <c r="E16269" t="s">
        <v>10</v>
      </c>
      <c r="F16269" t="s">
        <v>16336</v>
      </c>
      <c r="G16269">
        <v>36</v>
      </c>
      <c r="H16269" t="s">
        <v>12</v>
      </c>
      <c r="I16269" t="s">
        <v>13</v>
      </c>
    </row>
    <row r="16270" spans="1:9" x14ac:dyDescent="0.25">
      <c r="A16270">
        <v>1</v>
      </c>
      <c r="B16270">
        <v>234</v>
      </c>
      <c r="C16270">
        <v>3</v>
      </c>
      <c r="D16270" t="s">
        <v>18</v>
      </c>
      <c r="E16270" t="s">
        <v>39</v>
      </c>
      <c r="F16270" t="s">
        <v>16337</v>
      </c>
      <c r="G16270">
        <v>78</v>
      </c>
      <c r="H16270" t="s">
        <v>12</v>
      </c>
      <c r="I16270" t="s">
        <v>13</v>
      </c>
    </row>
    <row r="16271" spans="1:9" x14ac:dyDescent="0.25">
      <c r="A16271">
        <v>1</v>
      </c>
      <c r="B16271">
        <v>271</v>
      </c>
      <c r="C16271">
        <v>1</v>
      </c>
      <c r="D16271" t="s">
        <v>18</v>
      </c>
      <c r="E16271" t="s">
        <v>10</v>
      </c>
      <c r="F16271" t="s">
        <v>16338</v>
      </c>
      <c r="G16271">
        <v>271</v>
      </c>
      <c r="H16271" t="s">
        <v>12</v>
      </c>
      <c r="I16271" t="s">
        <v>13</v>
      </c>
    </row>
    <row r="16272" spans="1:9" x14ac:dyDescent="0.25">
      <c r="A16272">
        <v>1</v>
      </c>
      <c r="B16272">
        <v>155</v>
      </c>
      <c r="C16272">
        <v>1</v>
      </c>
      <c r="D16272" t="s">
        <v>18</v>
      </c>
      <c r="E16272" t="s">
        <v>10</v>
      </c>
      <c r="F16272" t="s">
        <v>16339</v>
      </c>
      <c r="G16272">
        <v>155</v>
      </c>
      <c r="H16272" t="s">
        <v>12</v>
      </c>
      <c r="I16272" t="s">
        <v>13</v>
      </c>
    </row>
    <row r="16273" spans="1:9" x14ac:dyDescent="0.25">
      <c r="A16273">
        <v>1</v>
      </c>
      <c r="B16273">
        <v>40</v>
      </c>
      <c r="C16273">
        <v>1</v>
      </c>
      <c r="D16273" t="s">
        <v>23</v>
      </c>
      <c r="E16273" t="s">
        <v>67</v>
      </c>
      <c r="F16273" t="s">
        <v>16340</v>
      </c>
      <c r="G16273">
        <v>40</v>
      </c>
      <c r="H16273" t="s">
        <v>25</v>
      </c>
      <c r="I16273" t="s">
        <v>13</v>
      </c>
    </row>
    <row r="16274" spans="1:9" x14ac:dyDescent="0.25">
      <c r="A16274">
        <v>1</v>
      </c>
      <c r="B16274">
        <v>271</v>
      </c>
      <c r="C16274">
        <v>1</v>
      </c>
      <c r="D16274" t="s">
        <v>18</v>
      </c>
      <c r="E16274" t="s">
        <v>10</v>
      </c>
      <c r="F16274" t="s">
        <v>16341</v>
      </c>
      <c r="G16274">
        <v>271</v>
      </c>
      <c r="H16274" t="s">
        <v>12</v>
      </c>
      <c r="I16274" t="s">
        <v>13</v>
      </c>
    </row>
    <row r="16275" spans="1:9" x14ac:dyDescent="0.25">
      <c r="A16275">
        <v>1</v>
      </c>
      <c r="B16275">
        <v>287</v>
      </c>
      <c r="C16275">
        <v>1</v>
      </c>
      <c r="D16275" t="s">
        <v>18</v>
      </c>
      <c r="E16275" t="s">
        <v>10</v>
      </c>
      <c r="F16275" t="s">
        <v>16342</v>
      </c>
      <c r="G16275">
        <v>287</v>
      </c>
      <c r="H16275" t="s">
        <v>12</v>
      </c>
      <c r="I16275" t="s">
        <v>13</v>
      </c>
    </row>
    <row r="16276" spans="1:9" x14ac:dyDescent="0.25">
      <c r="A16276">
        <v>1</v>
      </c>
      <c r="B16276">
        <v>147</v>
      </c>
      <c r="C16276">
        <v>1</v>
      </c>
      <c r="D16276" t="s">
        <v>18</v>
      </c>
      <c r="E16276" t="s">
        <v>10</v>
      </c>
      <c r="F16276" t="s">
        <v>16343</v>
      </c>
      <c r="G16276">
        <v>147</v>
      </c>
      <c r="H16276" t="s">
        <v>12</v>
      </c>
      <c r="I16276" t="s">
        <v>13</v>
      </c>
    </row>
    <row r="16277" spans="1:9" x14ac:dyDescent="0.25">
      <c r="A16277">
        <v>1</v>
      </c>
      <c r="B16277">
        <v>180</v>
      </c>
      <c r="C16277">
        <v>1</v>
      </c>
      <c r="D16277" t="s">
        <v>18</v>
      </c>
      <c r="E16277" t="s">
        <v>10</v>
      </c>
      <c r="F16277" t="s">
        <v>16344</v>
      </c>
      <c r="G16277">
        <v>180</v>
      </c>
      <c r="H16277" t="s">
        <v>12</v>
      </c>
      <c r="I16277" t="s">
        <v>13</v>
      </c>
    </row>
    <row r="16278" spans="1:9" x14ac:dyDescent="0.25">
      <c r="A16278">
        <v>1</v>
      </c>
      <c r="B16278">
        <v>419</v>
      </c>
      <c r="C16278">
        <v>1</v>
      </c>
      <c r="D16278" t="s">
        <v>18</v>
      </c>
      <c r="E16278" t="s">
        <v>39</v>
      </c>
      <c r="F16278" t="s">
        <v>16345</v>
      </c>
      <c r="G16278">
        <v>419</v>
      </c>
      <c r="H16278" t="s">
        <v>12</v>
      </c>
      <c r="I16278" t="s">
        <v>13</v>
      </c>
    </row>
    <row r="16279" spans="1:9" x14ac:dyDescent="0.25">
      <c r="A16279">
        <v>1</v>
      </c>
      <c r="B16279">
        <v>1628</v>
      </c>
      <c r="C16279">
        <v>4</v>
      </c>
      <c r="D16279" t="s">
        <v>18</v>
      </c>
      <c r="E16279" t="s">
        <v>39</v>
      </c>
      <c r="F16279" t="s">
        <v>16346</v>
      </c>
      <c r="G16279">
        <v>407</v>
      </c>
      <c r="H16279" t="s">
        <v>12</v>
      </c>
      <c r="I16279" t="s">
        <v>13</v>
      </c>
    </row>
    <row r="16280" spans="1:9" x14ac:dyDescent="0.25">
      <c r="A16280">
        <v>1</v>
      </c>
      <c r="B16280">
        <v>138</v>
      </c>
      <c r="C16280">
        <v>1</v>
      </c>
      <c r="D16280" t="s">
        <v>18</v>
      </c>
      <c r="E16280" t="s">
        <v>42</v>
      </c>
      <c r="F16280" t="s">
        <v>16347</v>
      </c>
      <c r="G16280">
        <v>138</v>
      </c>
      <c r="H16280" t="s">
        <v>12</v>
      </c>
      <c r="I16280" t="s">
        <v>13</v>
      </c>
    </row>
    <row r="16281" spans="1:9" x14ac:dyDescent="0.25">
      <c r="A16281">
        <v>1</v>
      </c>
      <c r="B16281">
        <v>822</v>
      </c>
      <c r="C16281">
        <v>3</v>
      </c>
      <c r="D16281" t="s">
        <v>23</v>
      </c>
      <c r="E16281" t="s">
        <v>42</v>
      </c>
      <c r="F16281" t="s">
        <v>16348</v>
      </c>
      <c r="G16281">
        <v>274</v>
      </c>
      <c r="H16281" t="s">
        <v>25</v>
      </c>
      <c r="I16281" t="s">
        <v>13</v>
      </c>
    </row>
    <row r="16282" spans="1:9" x14ac:dyDescent="0.25">
      <c r="A16282">
        <v>1</v>
      </c>
      <c r="B16282">
        <v>320</v>
      </c>
      <c r="C16282">
        <v>4</v>
      </c>
      <c r="D16282" t="s">
        <v>23</v>
      </c>
      <c r="E16282" t="s">
        <v>42</v>
      </c>
      <c r="F16282" t="s">
        <v>16349</v>
      </c>
      <c r="G16282">
        <v>80</v>
      </c>
      <c r="H16282" t="s">
        <v>25</v>
      </c>
      <c r="I16282" t="s">
        <v>13</v>
      </c>
    </row>
    <row r="16283" spans="1:9" x14ac:dyDescent="0.25">
      <c r="A16283">
        <v>1</v>
      </c>
      <c r="B16283">
        <v>844</v>
      </c>
      <c r="C16283">
        <v>4</v>
      </c>
      <c r="D16283" t="s">
        <v>23</v>
      </c>
      <c r="E16283" t="s">
        <v>10</v>
      </c>
      <c r="F16283" t="s">
        <v>16350</v>
      </c>
      <c r="G16283">
        <v>211</v>
      </c>
      <c r="H16283" t="s">
        <v>25</v>
      </c>
      <c r="I16283" t="s">
        <v>13</v>
      </c>
    </row>
    <row r="16284" spans="1:9" x14ac:dyDescent="0.25">
      <c r="A16284">
        <v>1</v>
      </c>
      <c r="B16284">
        <v>460</v>
      </c>
      <c r="C16284">
        <v>4</v>
      </c>
      <c r="D16284" t="s">
        <v>18</v>
      </c>
      <c r="E16284" t="s">
        <v>10</v>
      </c>
      <c r="F16284" t="s">
        <v>16351</v>
      </c>
      <c r="G16284">
        <v>115</v>
      </c>
      <c r="H16284" t="s">
        <v>12</v>
      </c>
      <c r="I16284" t="s">
        <v>13</v>
      </c>
    </row>
    <row r="16285" spans="1:9" x14ac:dyDescent="0.25">
      <c r="A16285">
        <v>1</v>
      </c>
      <c r="B16285">
        <v>65</v>
      </c>
      <c r="C16285">
        <v>1</v>
      </c>
      <c r="D16285" t="s">
        <v>18</v>
      </c>
      <c r="E16285" t="s">
        <v>10</v>
      </c>
      <c r="F16285" t="s">
        <v>16352</v>
      </c>
      <c r="G16285">
        <v>65</v>
      </c>
      <c r="H16285" t="s">
        <v>12</v>
      </c>
      <c r="I16285" t="s">
        <v>13</v>
      </c>
    </row>
    <row r="16286" spans="1:9" x14ac:dyDescent="0.25">
      <c r="A16286">
        <v>1</v>
      </c>
      <c r="B16286">
        <v>1796</v>
      </c>
      <c r="C16286">
        <v>4</v>
      </c>
      <c r="D16286" t="s">
        <v>23</v>
      </c>
      <c r="E16286" t="s">
        <v>10</v>
      </c>
      <c r="F16286" t="s">
        <v>16353</v>
      </c>
      <c r="G16286">
        <v>449</v>
      </c>
      <c r="H16286" t="s">
        <v>25</v>
      </c>
      <c r="I16286" t="s">
        <v>13</v>
      </c>
    </row>
    <row r="16287" spans="1:9" x14ac:dyDescent="0.25">
      <c r="A16287">
        <v>1</v>
      </c>
      <c r="B16287">
        <v>53</v>
      </c>
      <c r="C16287">
        <v>1</v>
      </c>
      <c r="D16287" t="s">
        <v>23</v>
      </c>
      <c r="E16287" t="s">
        <v>10</v>
      </c>
      <c r="F16287" t="s">
        <v>16354</v>
      </c>
      <c r="G16287">
        <v>53</v>
      </c>
      <c r="H16287" t="s">
        <v>25</v>
      </c>
      <c r="I16287" t="s">
        <v>13</v>
      </c>
    </row>
    <row r="16288" spans="1:9" x14ac:dyDescent="0.25">
      <c r="A16288">
        <v>1</v>
      </c>
      <c r="B16288">
        <v>4380</v>
      </c>
      <c r="C16288">
        <v>4</v>
      </c>
      <c r="D16288" t="s">
        <v>14</v>
      </c>
      <c r="E16288" t="s">
        <v>10</v>
      </c>
      <c r="F16288" t="s">
        <v>16355</v>
      </c>
      <c r="G16288">
        <v>1095</v>
      </c>
      <c r="H16288" t="s">
        <v>16</v>
      </c>
      <c r="I16288" t="s">
        <v>13</v>
      </c>
    </row>
    <row r="16289" spans="1:9" x14ac:dyDescent="0.25">
      <c r="A16289">
        <v>1</v>
      </c>
      <c r="B16289">
        <v>868</v>
      </c>
      <c r="C16289">
        <v>4</v>
      </c>
      <c r="D16289" t="s">
        <v>23</v>
      </c>
      <c r="E16289" t="s">
        <v>10</v>
      </c>
      <c r="F16289" t="s">
        <v>16356</v>
      </c>
      <c r="G16289">
        <v>217</v>
      </c>
      <c r="H16289" t="s">
        <v>25</v>
      </c>
      <c r="I16289" t="s">
        <v>13</v>
      </c>
    </row>
    <row r="16290" spans="1:9" x14ac:dyDescent="0.25">
      <c r="A16290">
        <v>1</v>
      </c>
      <c r="B16290">
        <v>1539</v>
      </c>
      <c r="C16290">
        <v>3</v>
      </c>
      <c r="D16290" t="s">
        <v>18</v>
      </c>
      <c r="E16290" t="s">
        <v>67</v>
      </c>
      <c r="F16290" t="s">
        <v>16357</v>
      </c>
      <c r="G16290">
        <v>513</v>
      </c>
      <c r="H16290" t="s">
        <v>12</v>
      </c>
      <c r="I16290" t="s">
        <v>13</v>
      </c>
    </row>
    <row r="16291" spans="1:9" x14ac:dyDescent="0.25">
      <c r="A16291">
        <v>1</v>
      </c>
      <c r="B16291">
        <v>2360</v>
      </c>
      <c r="C16291">
        <v>4</v>
      </c>
      <c r="D16291" t="s">
        <v>18</v>
      </c>
      <c r="E16291" t="s">
        <v>10</v>
      </c>
      <c r="F16291" t="s">
        <v>16358</v>
      </c>
      <c r="G16291">
        <v>590</v>
      </c>
      <c r="H16291" t="s">
        <v>12</v>
      </c>
      <c r="I16291" t="s">
        <v>13</v>
      </c>
    </row>
    <row r="16292" spans="1:9" x14ac:dyDescent="0.25">
      <c r="A16292">
        <v>3</v>
      </c>
      <c r="B16292">
        <v>677</v>
      </c>
      <c r="C16292">
        <v>13</v>
      </c>
      <c r="D16292" t="s">
        <v>232</v>
      </c>
      <c r="E16292" t="s">
        <v>10</v>
      </c>
      <c r="F16292" t="s">
        <v>16359</v>
      </c>
      <c r="G16292">
        <v>52.07692307692308</v>
      </c>
      <c r="H16292" t="s">
        <v>12</v>
      </c>
      <c r="I16292" t="s">
        <v>13</v>
      </c>
    </row>
    <row r="16293" spans="1:9" x14ac:dyDescent="0.25">
      <c r="A16293">
        <v>1</v>
      </c>
      <c r="B16293">
        <v>480</v>
      </c>
      <c r="C16293">
        <v>3</v>
      </c>
      <c r="D16293" t="s">
        <v>18</v>
      </c>
      <c r="E16293" t="s">
        <v>10</v>
      </c>
      <c r="F16293" t="s">
        <v>16360</v>
      </c>
      <c r="G16293">
        <v>160</v>
      </c>
      <c r="H16293" t="s">
        <v>12</v>
      </c>
      <c r="I16293" t="s">
        <v>13</v>
      </c>
    </row>
    <row r="16294" spans="1:9" x14ac:dyDescent="0.25">
      <c r="A16294">
        <v>1</v>
      </c>
      <c r="B16294">
        <v>83</v>
      </c>
      <c r="C16294">
        <v>1</v>
      </c>
      <c r="D16294" t="s">
        <v>23</v>
      </c>
      <c r="E16294" t="s">
        <v>29</v>
      </c>
      <c r="F16294" t="s">
        <v>16361</v>
      </c>
      <c r="G16294">
        <v>83</v>
      </c>
      <c r="H16294" t="s">
        <v>25</v>
      </c>
      <c r="I16294" t="s">
        <v>13</v>
      </c>
    </row>
    <row r="16295" spans="1:9" x14ac:dyDescent="0.25">
      <c r="A16295">
        <v>1</v>
      </c>
      <c r="B16295">
        <v>285</v>
      </c>
      <c r="C16295">
        <v>1</v>
      </c>
      <c r="D16295" t="s">
        <v>18</v>
      </c>
      <c r="E16295" t="s">
        <v>39</v>
      </c>
      <c r="F16295" t="s">
        <v>16362</v>
      </c>
      <c r="G16295">
        <v>285</v>
      </c>
      <c r="H16295" t="s">
        <v>12</v>
      </c>
      <c r="I16295" t="s">
        <v>13</v>
      </c>
    </row>
    <row r="16296" spans="1:9" x14ac:dyDescent="0.25">
      <c r="A16296">
        <v>2</v>
      </c>
      <c r="B16296">
        <v>787</v>
      </c>
      <c r="C16296">
        <v>4</v>
      </c>
      <c r="D16296" t="s">
        <v>35</v>
      </c>
      <c r="E16296" t="s">
        <v>10</v>
      </c>
      <c r="F16296" t="s">
        <v>16363</v>
      </c>
      <c r="G16296">
        <v>196.75</v>
      </c>
      <c r="H16296" t="s">
        <v>12</v>
      </c>
      <c r="I16296" t="s">
        <v>13</v>
      </c>
    </row>
    <row r="16297" spans="1:9" x14ac:dyDescent="0.25">
      <c r="A16297">
        <v>1</v>
      </c>
      <c r="B16297">
        <v>1337</v>
      </c>
      <c r="C16297">
        <v>1</v>
      </c>
      <c r="D16297" t="s">
        <v>23</v>
      </c>
      <c r="E16297" t="s">
        <v>10</v>
      </c>
      <c r="F16297" t="s">
        <v>16364</v>
      </c>
      <c r="G16297">
        <v>1337</v>
      </c>
      <c r="H16297" t="s">
        <v>25</v>
      </c>
      <c r="I16297" t="s">
        <v>13</v>
      </c>
    </row>
    <row r="16298" spans="1:9" x14ac:dyDescent="0.25">
      <c r="A16298">
        <v>1</v>
      </c>
      <c r="B16298">
        <v>584</v>
      </c>
      <c r="C16298">
        <v>2</v>
      </c>
      <c r="D16298" t="s">
        <v>23</v>
      </c>
      <c r="E16298" t="s">
        <v>10</v>
      </c>
      <c r="F16298" t="s">
        <v>16365</v>
      </c>
      <c r="G16298">
        <v>292</v>
      </c>
      <c r="H16298" t="s">
        <v>25</v>
      </c>
      <c r="I16298" t="s">
        <v>13</v>
      </c>
    </row>
    <row r="16299" spans="1:9" x14ac:dyDescent="0.25">
      <c r="A16299">
        <v>1</v>
      </c>
      <c r="B16299">
        <v>390</v>
      </c>
      <c r="C16299">
        <v>3</v>
      </c>
      <c r="D16299" t="s">
        <v>23</v>
      </c>
      <c r="E16299" t="s">
        <v>39</v>
      </c>
      <c r="F16299" t="s">
        <v>16366</v>
      </c>
      <c r="G16299">
        <v>130</v>
      </c>
      <c r="H16299" t="s">
        <v>25</v>
      </c>
      <c r="I16299" t="s">
        <v>13</v>
      </c>
    </row>
    <row r="16300" spans="1:9" x14ac:dyDescent="0.25">
      <c r="A16300">
        <v>1</v>
      </c>
      <c r="B16300">
        <v>153</v>
      </c>
      <c r="C16300">
        <v>1</v>
      </c>
      <c r="D16300" t="s">
        <v>23</v>
      </c>
      <c r="E16300" t="s">
        <v>39</v>
      </c>
      <c r="F16300" t="s">
        <v>16367</v>
      </c>
      <c r="G16300">
        <v>153</v>
      </c>
      <c r="H16300" t="s">
        <v>25</v>
      </c>
      <c r="I16300" t="s">
        <v>13</v>
      </c>
    </row>
    <row r="16301" spans="1:9" x14ac:dyDescent="0.25">
      <c r="A16301">
        <v>1</v>
      </c>
      <c r="B16301">
        <v>540</v>
      </c>
      <c r="C16301">
        <v>3</v>
      </c>
      <c r="D16301" t="s">
        <v>18</v>
      </c>
      <c r="E16301" t="s">
        <v>10</v>
      </c>
      <c r="F16301" t="s">
        <v>16368</v>
      </c>
      <c r="G16301">
        <v>180</v>
      </c>
      <c r="H16301" t="s">
        <v>12</v>
      </c>
      <c r="I16301" t="s">
        <v>13</v>
      </c>
    </row>
    <row r="16302" spans="1:9" x14ac:dyDescent="0.25">
      <c r="A16302">
        <v>1</v>
      </c>
      <c r="B16302">
        <v>88</v>
      </c>
      <c r="C16302">
        <v>1</v>
      </c>
      <c r="D16302" t="s">
        <v>18</v>
      </c>
      <c r="E16302" t="s">
        <v>10</v>
      </c>
      <c r="F16302" t="s">
        <v>16369</v>
      </c>
      <c r="G16302">
        <v>88</v>
      </c>
      <c r="H16302" t="s">
        <v>12</v>
      </c>
      <c r="I16302" t="s">
        <v>13</v>
      </c>
    </row>
    <row r="16303" spans="1:9" x14ac:dyDescent="0.25">
      <c r="A16303">
        <v>13</v>
      </c>
      <c r="B16303">
        <v>5878</v>
      </c>
      <c r="C16303">
        <v>43</v>
      </c>
      <c r="D16303" t="s">
        <v>4754</v>
      </c>
      <c r="E16303" t="s">
        <v>10</v>
      </c>
      <c r="F16303" t="s">
        <v>16370</v>
      </c>
      <c r="G16303">
        <v>136.69767441860469</v>
      </c>
      <c r="H16303" t="s">
        <v>12</v>
      </c>
      <c r="I16303" t="s">
        <v>13</v>
      </c>
    </row>
    <row r="16304" spans="1:9" x14ac:dyDescent="0.25">
      <c r="A16304">
        <v>1</v>
      </c>
      <c r="B16304">
        <v>755</v>
      </c>
      <c r="C16304">
        <v>1</v>
      </c>
      <c r="D16304" t="s">
        <v>23</v>
      </c>
      <c r="E16304" t="s">
        <v>10</v>
      </c>
      <c r="F16304" t="s">
        <v>16371</v>
      </c>
      <c r="G16304">
        <v>755</v>
      </c>
      <c r="H16304" t="s">
        <v>25</v>
      </c>
      <c r="I16304" t="s">
        <v>13</v>
      </c>
    </row>
    <row r="16305" spans="1:9" x14ac:dyDescent="0.25">
      <c r="A16305">
        <v>1</v>
      </c>
      <c r="B16305">
        <v>882</v>
      </c>
      <c r="C16305">
        <v>3</v>
      </c>
      <c r="D16305" t="s">
        <v>23</v>
      </c>
      <c r="E16305" t="s">
        <v>10</v>
      </c>
      <c r="F16305" t="s">
        <v>16372</v>
      </c>
      <c r="G16305">
        <v>294</v>
      </c>
      <c r="H16305" t="s">
        <v>25</v>
      </c>
      <c r="I16305" t="s">
        <v>13</v>
      </c>
    </row>
    <row r="16306" spans="1:9" x14ac:dyDescent="0.25">
      <c r="A16306">
        <v>3</v>
      </c>
      <c r="B16306">
        <v>962</v>
      </c>
      <c r="C16306">
        <v>8</v>
      </c>
      <c r="D16306" t="s">
        <v>232</v>
      </c>
      <c r="E16306" t="s">
        <v>10</v>
      </c>
      <c r="F16306" t="s">
        <v>16373</v>
      </c>
      <c r="G16306">
        <v>120.25</v>
      </c>
      <c r="H16306" t="s">
        <v>12</v>
      </c>
      <c r="I16306" t="s">
        <v>13</v>
      </c>
    </row>
    <row r="16307" spans="1:9" x14ac:dyDescent="0.25">
      <c r="A16307">
        <v>1</v>
      </c>
      <c r="B16307">
        <v>2805</v>
      </c>
      <c r="C16307">
        <v>5</v>
      </c>
      <c r="D16307" t="s">
        <v>23</v>
      </c>
      <c r="E16307" t="s">
        <v>10</v>
      </c>
      <c r="F16307" t="s">
        <v>16374</v>
      </c>
      <c r="G16307">
        <v>561</v>
      </c>
      <c r="H16307" t="s">
        <v>25</v>
      </c>
      <c r="I16307" t="s">
        <v>13</v>
      </c>
    </row>
    <row r="16308" spans="1:9" x14ac:dyDescent="0.25">
      <c r="A16308">
        <v>1</v>
      </c>
      <c r="B16308">
        <v>474</v>
      </c>
      <c r="C16308">
        <v>3</v>
      </c>
      <c r="D16308" t="s">
        <v>18</v>
      </c>
      <c r="E16308" t="s">
        <v>10</v>
      </c>
      <c r="F16308" t="s">
        <v>16375</v>
      </c>
      <c r="G16308">
        <v>158</v>
      </c>
      <c r="H16308" t="s">
        <v>12</v>
      </c>
      <c r="I16308" t="s">
        <v>13</v>
      </c>
    </row>
    <row r="16309" spans="1:9" x14ac:dyDescent="0.25">
      <c r="A16309">
        <v>1</v>
      </c>
      <c r="B16309">
        <v>276</v>
      </c>
      <c r="C16309">
        <v>3</v>
      </c>
      <c r="D16309" t="s">
        <v>23</v>
      </c>
      <c r="E16309" t="s">
        <v>10</v>
      </c>
      <c r="F16309" t="s">
        <v>16376</v>
      </c>
      <c r="G16309">
        <v>92</v>
      </c>
      <c r="H16309" t="s">
        <v>25</v>
      </c>
      <c r="I16309" t="s">
        <v>13</v>
      </c>
    </row>
    <row r="16310" spans="1:9" x14ac:dyDescent="0.25">
      <c r="A16310">
        <v>1</v>
      </c>
      <c r="B16310">
        <v>6390</v>
      </c>
      <c r="C16310">
        <v>5</v>
      </c>
      <c r="D16310" t="s">
        <v>18</v>
      </c>
      <c r="E16310" t="s">
        <v>39</v>
      </c>
      <c r="F16310" t="s">
        <v>16377</v>
      </c>
      <c r="G16310">
        <v>1278</v>
      </c>
      <c r="H16310" t="s">
        <v>12</v>
      </c>
      <c r="I16310" t="s">
        <v>13</v>
      </c>
    </row>
    <row r="16311" spans="1:9" x14ac:dyDescent="0.25">
      <c r="A16311">
        <v>1</v>
      </c>
      <c r="B16311">
        <v>228</v>
      </c>
      <c r="C16311">
        <v>3</v>
      </c>
      <c r="D16311" t="s">
        <v>18</v>
      </c>
      <c r="E16311" t="s">
        <v>39</v>
      </c>
      <c r="F16311" t="s">
        <v>16378</v>
      </c>
      <c r="G16311">
        <v>76</v>
      </c>
      <c r="H16311" t="s">
        <v>12</v>
      </c>
      <c r="I16311" t="s">
        <v>13</v>
      </c>
    </row>
    <row r="16312" spans="1:9" x14ac:dyDescent="0.25">
      <c r="A16312">
        <v>1</v>
      </c>
      <c r="B16312">
        <v>1904</v>
      </c>
      <c r="C16312">
        <v>4</v>
      </c>
      <c r="D16312" t="s">
        <v>23</v>
      </c>
      <c r="E16312" t="s">
        <v>46</v>
      </c>
      <c r="F16312" t="s">
        <v>16379</v>
      </c>
      <c r="G16312">
        <v>476</v>
      </c>
      <c r="H16312" t="s">
        <v>25</v>
      </c>
      <c r="I16312" t="s">
        <v>13</v>
      </c>
    </row>
    <row r="16313" spans="1:9" x14ac:dyDescent="0.25">
      <c r="A16313">
        <v>1</v>
      </c>
      <c r="B16313">
        <v>3360</v>
      </c>
      <c r="C16313">
        <v>3</v>
      </c>
      <c r="D16313" t="s">
        <v>23</v>
      </c>
      <c r="E16313" t="s">
        <v>39</v>
      </c>
      <c r="F16313" t="s">
        <v>16380</v>
      </c>
      <c r="G16313">
        <v>1120</v>
      </c>
      <c r="H16313" t="s">
        <v>25</v>
      </c>
      <c r="I16313" t="s">
        <v>13</v>
      </c>
    </row>
    <row r="16314" spans="1:9" x14ac:dyDescent="0.25">
      <c r="A16314">
        <v>1</v>
      </c>
      <c r="B16314">
        <v>4965</v>
      </c>
      <c r="C16314">
        <v>5</v>
      </c>
      <c r="D16314" t="s">
        <v>18</v>
      </c>
      <c r="E16314" t="s">
        <v>10</v>
      </c>
      <c r="F16314" t="s">
        <v>16381</v>
      </c>
      <c r="G16314">
        <v>993</v>
      </c>
      <c r="H16314" t="s">
        <v>12</v>
      </c>
      <c r="I16314" t="s">
        <v>13</v>
      </c>
    </row>
    <row r="16315" spans="1:9" x14ac:dyDescent="0.25">
      <c r="A16315">
        <v>1</v>
      </c>
      <c r="B16315">
        <v>241</v>
      </c>
      <c r="C16315">
        <v>1</v>
      </c>
      <c r="D16315" t="s">
        <v>18</v>
      </c>
      <c r="E16315" t="s">
        <v>10</v>
      </c>
      <c r="F16315" t="s">
        <v>16382</v>
      </c>
      <c r="G16315">
        <v>241</v>
      </c>
      <c r="H16315" t="s">
        <v>12</v>
      </c>
      <c r="I16315" t="s">
        <v>13</v>
      </c>
    </row>
    <row r="16316" spans="1:9" x14ac:dyDescent="0.25">
      <c r="A16316">
        <v>1</v>
      </c>
      <c r="B16316">
        <v>2958</v>
      </c>
      <c r="C16316">
        <v>3</v>
      </c>
      <c r="D16316" t="s">
        <v>18</v>
      </c>
      <c r="E16316" t="s">
        <v>29</v>
      </c>
      <c r="F16316" t="s">
        <v>16383</v>
      </c>
      <c r="G16316">
        <v>986</v>
      </c>
      <c r="H16316" t="s">
        <v>12</v>
      </c>
      <c r="I16316" t="s">
        <v>13</v>
      </c>
    </row>
    <row r="16317" spans="1:9" x14ac:dyDescent="0.25">
      <c r="A16317">
        <v>1</v>
      </c>
      <c r="B16317">
        <v>158</v>
      </c>
      <c r="C16317">
        <v>1</v>
      </c>
      <c r="D16317" t="s">
        <v>18</v>
      </c>
      <c r="E16317" t="s">
        <v>39</v>
      </c>
      <c r="F16317" t="s">
        <v>16384</v>
      </c>
      <c r="G16317">
        <v>158</v>
      </c>
      <c r="H16317" t="s">
        <v>12</v>
      </c>
      <c r="I16317" t="s">
        <v>13</v>
      </c>
    </row>
    <row r="16318" spans="1:9" x14ac:dyDescent="0.25">
      <c r="A16318">
        <v>1</v>
      </c>
      <c r="B16318">
        <v>285</v>
      </c>
      <c r="C16318">
        <v>1</v>
      </c>
      <c r="D16318" t="s">
        <v>18</v>
      </c>
      <c r="E16318" t="s">
        <v>42</v>
      </c>
      <c r="F16318" t="s">
        <v>16385</v>
      </c>
      <c r="G16318">
        <v>285</v>
      </c>
      <c r="H16318" t="s">
        <v>12</v>
      </c>
      <c r="I16318" t="s">
        <v>13</v>
      </c>
    </row>
    <row r="16319" spans="1:9" x14ac:dyDescent="0.25">
      <c r="A16319">
        <v>1</v>
      </c>
      <c r="B16319">
        <v>126</v>
      </c>
      <c r="C16319">
        <v>3</v>
      </c>
      <c r="D16319" t="s">
        <v>23</v>
      </c>
      <c r="E16319" t="s">
        <v>10</v>
      </c>
      <c r="F16319" t="s">
        <v>16386</v>
      </c>
      <c r="G16319">
        <v>42</v>
      </c>
      <c r="H16319" t="s">
        <v>25</v>
      </c>
      <c r="I16319" t="s">
        <v>13</v>
      </c>
    </row>
    <row r="16320" spans="1:9" x14ac:dyDescent="0.25">
      <c r="A16320">
        <v>1</v>
      </c>
      <c r="B16320">
        <v>136</v>
      </c>
      <c r="C16320">
        <v>4</v>
      </c>
      <c r="D16320" t="s">
        <v>18</v>
      </c>
      <c r="E16320" t="s">
        <v>10</v>
      </c>
      <c r="F16320" t="s">
        <v>16387</v>
      </c>
      <c r="G16320">
        <v>34</v>
      </c>
      <c r="H16320" t="s">
        <v>12</v>
      </c>
      <c r="I16320" t="s">
        <v>13</v>
      </c>
    </row>
    <row r="16321" spans="1:9" x14ac:dyDescent="0.25">
      <c r="A16321">
        <v>1</v>
      </c>
      <c r="B16321">
        <v>1497</v>
      </c>
      <c r="C16321">
        <v>3</v>
      </c>
      <c r="D16321" t="s">
        <v>14</v>
      </c>
      <c r="E16321" t="s">
        <v>46</v>
      </c>
      <c r="F16321" t="s">
        <v>16388</v>
      </c>
      <c r="G16321">
        <v>499</v>
      </c>
      <c r="H16321" t="s">
        <v>16</v>
      </c>
      <c r="I16321" t="s">
        <v>13</v>
      </c>
    </row>
    <row r="16322" spans="1:9" x14ac:dyDescent="0.25">
      <c r="A16322">
        <v>35</v>
      </c>
      <c r="B16322">
        <v>14903</v>
      </c>
      <c r="C16322">
        <v>105</v>
      </c>
      <c r="D16322" t="s">
        <v>16096</v>
      </c>
      <c r="E16322" t="s">
        <v>10</v>
      </c>
      <c r="F16322" t="s">
        <v>16389</v>
      </c>
      <c r="G16322">
        <v>141.93333333333331</v>
      </c>
      <c r="H16322" t="s">
        <v>12</v>
      </c>
      <c r="I16322" t="s">
        <v>13</v>
      </c>
    </row>
    <row r="16323" spans="1:9" x14ac:dyDescent="0.25">
      <c r="A16323">
        <v>1</v>
      </c>
      <c r="B16323">
        <v>882</v>
      </c>
      <c r="C16323">
        <v>3</v>
      </c>
      <c r="D16323" t="s">
        <v>18</v>
      </c>
      <c r="E16323" t="s">
        <v>10</v>
      </c>
      <c r="F16323" t="s">
        <v>16390</v>
      </c>
      <c r="G16323">
        <v>294</v>
      </c>
      <c r="H16323" t="s">
        <v>12</v>
      </c>
      <c r="I16323" t="s">
        <v>13</v>
      </c>
    </row>
    <row r="16324" spans="1:9" x14ac:dyDescent="0.25">
      <c r="A16324">
        <v>1</v>
      </c>
      <c r="B16324">
        <v>135</v>
      </c>
      <c r="C16324">
        <v>1</v>
      </c>
      <c r="D16324" t="s">
        <v>23</v>
      </c>
      <c r="E16324" t="s">
        <v>67</v>
      </c>
      <c r="F16324" t="s">
        <v>16391</v>
      </c>
      <c r="G16324">
        <v>135</v>
      </c>
      <c r="H16324" t="s">
        <v>25</v>
      </c>
      <c r="I16324" t="s">
        <v>13</v>
      </c>
    </row>
    <row r="16325" spans="1:9" x14ac:dyDescent="0.25">
      <c r="A16325">
        <v>1</v>
      </c>
      <c r="B16325">
        <v>2612</v>
      </c>
      <c r="C16325">
        <v>4</v>
      </c>
      <c r="D16325" t="s">
        <v>23</v>
      </c>
      <c r="E16325" t="s">
        <v>29</v>
      </c>
      <c r="F16325" t="s">
        <v>16392</v>
      </c>
      <c r="G16325">
        <v>653</v>
      </c>
      <c r="H16325" t="s">
        <v>25</v>
      </c>
      <c r="I16325" t="s">
        <v>13</v>
      </c>
    </row>
    <row r="16326" spans="1:9" x14ac:dyDescent="0.25">
      <c r="A16326">
        <v>1</v>
      </c>
      <c r="B16326">
        <v>1115</v>
      </c>
      <c r="C16326">
        <v>5</v>
      </c>
      <c r="D16326" t="s">
        <v>18</v>
      </c>
      <c r="E16326" t="s">
        <v>10</v>
      </c>
      <c r="F16326" t="s">
        <v>16393</v>
      </c>
      <c r="G16326">
        <v>223</v>
      </c>
      <c r="H16326" t="s">
        <v>12</v>
      </c>
      <c r="I16326" t="s">
        <v>13</v>
      </c>
    </row>
    <row r="16327" spans="1:9" x14ac:dyDescent="0.25">
      <c r="A16327">
        <v>1</v>
      </c>
      <c r="B16327">
        <v>384</v>
      </c>
      <c r="C16327">
        <v>4</v>
      </c>
      <c r="D16327" t="s">
        <v>18</v>
      </c>
      <c r="E16327" t="s">
        <v>10</v>
      </c>
      <c r="F16327" t="s">
        <v>16394</v>
      </c>
      <c r="G16327">
        <v>96</v>
      </c>
      <c r="H16327" t="s">
        <v>12</v>
      </c>
      <c r="I16327" t="s">
        <v>13</v>
      </c>
    </row>
    <row r="16328" spans="1:9" x14ac:dyDescent="0.25">
      <c r="A16328">
        <v>1</v>
      </c>
      <c r="B16328">
        <v>3988</v>
      </c>
      <c r="C16328">
        <v>4</v>
      </c>
      <c r="D16328" t="s">
        <v>23</v>
      </c>
      <c r="E16328" t="s">
        <v>10</v>
      </c>
      <c r="F16328" t="s">
        <v>16395</v>
      </c>
      <c r="G16328">
        <v>997</v>
      </c>
      <c r="H16328" t="s">
        <v>25</v>
      </c>
      <c r="I16328" t="s">
        <v>13</v>
      </c>
    </row>
    <row r="16329" spans="1:9" x14ac:dyDescent="0.25">
      <c r="A16329">
        <v>1</v>
      </c>
      <c r="B16329">
        <v>968</v>
      </c>
      <c r="C16329">
        <v>4</v>
      </c>
      <c r="D16329" t="s">
        <v>23</v>
      </c>
      <c r="E16329" t="s">
        <v>10</v>
      </c>
      <c r="F16329" t="s">
        <v>16396</v>
      </c>
      <c r="G16329">
        <v>242</v>
      </c>
      <c r="H16329" t="s">
        <v>25</v>
      </c>
      <c r="I16329" t="s">
        <v>13</v>
      </c>
    </row>
    <row r="16330" spans="1:9" x14ac:dyDescent="0.25">
      <c r="A16330">
        <v>1</v>
      </c>
      <c r="B16330">
        <v>1035</v>
      </c>
      <c r="C16330">
        <v>3</v>
      </c>
      <c r="D16330" t="s">
        <v>23</v>
      </c>
      <c r="E16330" t="s">
        <v>10</v>
      </c>
      <c r="F16330" t="s">
        <v>16397</v>
      </c>
      <c r="G16330">
        <v>345</v>
      </c>
      <c r="H16330" t="s">
        <v>25</v>
      </c>
      <c r="I16330" t="s">
        <v>13</v>
      </c>
    </row>
    <row r="16331" spans="1:9" x14ac:dyDescent="0.25">
      <c r="A16331">
        <v>1</v>
      </c>
      <c r="B16331">
        <v>505</v>
      </c>
      <c r="C16331">
        <v>1</v>
      </c>
      <c r="D16331" t="s">
        <v>23</v>
      </c>
      <c r="E16331" t="s">
        <v>10</v>
      </c>
      <c r="F16331" t="s">
        <v>16398</v>
      </c>
      <c r="G16331">
        <v>505</v>
      </c>
      <c r="H16331" t="s">
        <v>25</v>
      </c>
      <c r="I16331" t="s">
        <v>13</v>
      </c>
    </row>
    <row r="16332" spans="1:9" x14ac:dyDescent="0.25">
      <c r="A16332">
        <v>1</v>
      </c>
      <c r="B16332">
        <v>993</v>
      </c>
      <c r="C16332">
        <v>3</v>
      </c>
      <c r="D16332" t="s">
        <v>23</v>
      </c>
      <c r="E16332" t="s">
        <v>10</v>
      </c>
      <c r="F16332" t="s">
        <v>16399</v>
      </c>
      <c r="G16332">
        <v>331</v>
      </c>
      <c r="H16332" t="s">
        <v>25</v>
      </c>
      <c r="I16332" t="s">
        <v>13</v>
      </c>
    </row>
    <row r="16333" spans="1:9" x14ac:dyDescent="0.25">
      <c r="A16333">
        <v>1</v>
      </c>
      <c r="B16333">
        <v>2895</v>
      </c>
      <c r="C16333">
        <v>5</v>
      </c>
      <c r="D16333" t="s">
        <v>23</v>
      </c>
      <c r="E16333" t="s">
        <v>10</v>
      </c>
      <c r="F16333" t="s">
        <v>16400</v>
      </c>
      <c r="G16333">
        <v>579</v>
      </c>
      <c r="H16333" t="s">
        <v>25</v>
      </c>
      <c r="I16333" t="s">
        <v>13</v>
      </c>
    </row>
    <row r="16334" spans="1:9" x14ac:dyDescent="0.25">
      <c r="A16334">
        <v>1</v>
      </c>
      <c r="B16334">
        <v>486</v>
      </c>
      <c r="C16334">
        <v>1</v>
      </c>
      <c r="D16334" t="s">
        <v>18</v>
      </c>
      <c r="E16334" t="s">
        <v>10</v>
      </c>
      <c r="F16334" t="s">
        <v>16401</v>
      </c>
      <c r="G16334">
        <v>486</v>
      </c>
      <c r="H16334" t="s">
        <v>12</v>
      </c>
      <c r="I16334" t="s">
        <v>13</v>
      </c>
    </row>
    <row r="16335" spans="1:9" x14ac:dyDescent="0.25">
      <c r="A16335">
        <v>1</v>
      </c>
      <c r="B16335">
        <v>294</v>
      </c>
      <c r="C16335">
        <v>3</v>
      </c>
      <c r="D16335" t="s">
        <v>23</v>
      </c>
      <c r="E16335" t="s">
        <v>10</v>
      </c>
      <c r="F16335" t="s">
        <v>16402</v>
      </c>
      <c r="G16335">
        <v>98</v>
      </c>
      <c r="H16335" t="s">
        <v>25</v>
      </c>
      <c r="I16335" t="s">
        <v>13</v>
      </c>
    </row>
    <row r="16336" spans="1:9" x14ac:dyDescent="0.25">
      <c r="A16336">
        <v>1</v>
      </c>
      <c r="B16336">
        <v>348</v>
      </c>
      <c r="C16336">
        <v>4</v>
      </c>
      <c r="D16336" t="s">
        <v>23</v>
      </c>
      <c r="E16336" t="s">
        <v>67</v>
      </c>
      <c r="F16336" t="s">
        <v>16403</v>
      </c>
      <c r="G16336">
        <v>87</v>
      </c>
      <c r="H16336" t="s">
        <v>25</v>
      </c>
      <c r="I16336" t="s">
        <v>13</v>
      </c>
    </row>
    <row r="16337" spans="1:9" x14ac:dyDescent="0.25">
      <c r="A16337">
        <v>1</v>
      </c>
      <c r="B16337">
        <v>4755</v>
      </c>
      <c r="C16337">
        <v>5</v>
      </c>
      <c r="D16337" t="s">
        <v>18</v>
      </c>
      <c r="E16337" t="s">
        <v>10</v>
      </c>
      <c r="F16337" t="s">
        <v>16404</v>
      </c>
      <c r="G16337">
        <v>951</v>
      </c>
      <c r="H16337" t="s">
        <v>12</v>
      </c>
      <c r="I16337" t="s">
        <v>13</v>
      </c>
    </row>
    <row r="16338" spans="1:9" x14ac:dyDescent="0.25">
      <c r="A16338">
        <v>1</v>
      </c>
      <c r="B16338">
        <v>630</v>
      </c>
      <c r="C16338">
        <v>5</v>
      </c>
      <c r="D16338" t="s">
        <v>23</v>
      </c>
      <c r="E16338" t="s">
        <v>10</v>
      </c>
      <c r="F16338" t="s">
        <v>16405</v>
      </c>
      <c r="G16338">
        <v>126</v>
      </c>
      <c r="H16338" t="s">
        <v>25</v>
      </c>
      <c r="I16338" t="s">
        <v>13</v>
      </c>
    </row>
    <row r="16339" spans="1:9" x14ac:dyDescent="0.25">
      <c r="A16339">
        <v>1</v>
      </c>
      <c r="B16339">
        <v>396</v>
      </c>
      <c r="C16339">
        <v>3</v>
      </c>
      <c r="D16339" t="s">
        <v>23</v>
      </c>
      <c r="E16339" t="s">
        <v>10</v>
      </c>
      <c r="F16339" t="s">
        <v>16406</v>
      </c>
      <c r="G16339">
        <v>132</v>
      </c>
      <c r="H16339" t="s">
        <v>25</v>
      </c>
      <c r="I16339" t="s">
        <v>13</v>
      </c>
    </row>
    <row r="16340" spans="1:9" x14ac:dyDescent="0.25">
      <c r="A16340">
        <v>1</v>
      </c>
      <c r="B16340">
        <v>224</v>
      </c>
      <c r="C16340">
        <v>4</v>
      </c>
      <c r="D16340" t="s">
        <v>18</v>
      </c>
      <c r="E16340" t="s">
        <v>10</v>
      </c>
      <c r="F16340" t="s">
        <v>16407</v>
      </c>
      <c r="G16340">
        <v>56</v>
      </c>
      <c r="H16340" t="s">
        <v>12</v>
      </c>
      <c r="I16340" t="s">
        <v>13</v>
      </c>
    </row>
    <row r="16341" spans="1:9" x14ac:dyDescent="0.25">
      <c r="A16341">
        <v>1</v>
      </c>
      <c r="B16341">
        <v>2270</v>
      </c>
      <c r="C16341">
        <v>5</v>
      </c>
      <c r="D16341" t="s">
        <v>18</v>
      </c>
      <c r="E16341" t="s">
        <v>10</v>
      </c>
      <c r="F16341" t="s">
        <v>16408</v>
      </c>
      <c r="G16341">
        <v>454</v>
      </c>
      <c r="H16341" t="s">
        <v>12</v>
      </c>
      <c r="I16341" t="s">
        <v>13</v>
      </c>
    </row>
    <row r="16342" spans="1:9" x14ac:dyDescent="0.25">
      <c r="A16342">
        <v>1</v>
      </c>
      <c r="B16342">
        <v>288</v>
      </c>
      <c r="C16342">
        <v>4</v>
      </c>
      <c r="D16342" t="s">
        <v>18</v>
      </c>
      <c r="E16342" t="s">
        <v>10</v>
      </c>
      <c r="F16342" t="s">
        <v>16409</v>
      </c>
      <c r="G16342">
        <v>72</v>
      </c>
      <c r="H16342" t="s">
        <v>12</v>
      </c>
      <c r="I16342" t="s">
        <v>13</v>
      </c>
    </row>
    <row r="16343" spans="1:9" x14ac:dyDescent="0.25">
      <c r="A16343">
        <v>1</v>
      </c>
      <c r="B16343">
        <v>1300</v>
      </c>
      <c r="C16343">
        <v>5</v>
      </c>
      <c r="D16343" t="s">
        <v>14</v>
      </c>
      <c r="E16343" t="s">
        <v>10</v>
      </c>
      <c r="F16343" t="s">
        <v>16410</v>
      </c>
      <c r="G16343">
        <v>260</v>
      </c>
      <c r="H16343" t="s">
        <v>16</v>
      </c>
      <c r="I16343" t="s">
        <v>13</v>
      </c>
    </row>
    <row r="16344" spans="1:9" x14ac:dyDescent="0.25">
      <c r="A16344">
        <v>1</v>
      </c>
      <c r="B16344">
        <v>1425</v>
      </c>
      <c r="C16344">
        <v>5</v>
      </c>
      <c r="D16344" t="s">
        <v>18</v>
      </c>
      <c r="E16344" t="s">
        <v>10</v>
      </c>
      <c r="F16344" t="s">
        <v>16411</v>
      </c>
      <c r="G16344">
        <v>285</v>
      </c>
      <c r="H16344" t="s">
        <v>12</v>
      </c>
      <c r="I16344" t="s">
        <v>13</v>
      </c>
    </row>
    <row r="16345" spans="1:9" x14ac:dyDescent="0.25">
      <c r="A16345">
        <v>1</v>
      </c>
      <c r="B16345">
        <v>664</v>
      </c>
      <c r="C16345">
        <v>2</v>
      </c>
      <c r="D16345" t="s">
        <v>18</v>
      </c>
      <c r="E16345" t="s">
        <v>10</v>
      </c>
      <c r="F16345" t="s">
        <v>16412</v>
      </c>
      <c r="G16345">
        <v>332</v>
      </c>
      <c r="H16345" t="s">
        <v>12</v>
      </c>
      <c r="I16345" t="s">
        <v>13</v>
      </c>
    </row>
    <row r="16346" spans="1:9" x14ac:dyDescent="0.25">
      <c r="A16346">
        <v>1</v>
      </c>
      <c r="B16346">
        <v>5845</v>
      </c>
      <c r="C16346">
        <v>5</v>
      </c>
      <c r="D16346" t="s">
        <v>23</v>
      </c>
      <c r="E16346" t="s">
        <v>10</v>
      </c>
      <c r="F16346" t="s">
        <v>16413</v>
      </c>
      <c r="G16346">
        <v>1169</v>
      </c>
      <c r="H16346" t="s">
        <v>25</v>
      </c>
      <c r="I16346" t="s">
        <v>13</v>
      </c>
    </row>
    <row r="16347" spans="1:9" x14ac:dyDescent="0.25">
      <c r="A16347">
        <v>1</v>
      </c>
      <c r="B16347">
        <v>1338</v>
      </c>
      <c r="C16347">
        <v>3</v>
      </c>
      <c r="D16347" t="s">
        <v>23</v>
      </c>
      <c r="E16347" t="s">
        <v>10</v>
      </c>
      <c r="F16347" t="s">
        <v>16414</v>
      </c>
      <c r="G16347">
        <v>446</v>
      </c>
      <c r="H16347" t="s">
        <v>25</v>
      </c>
      <c r="I16347" t="s">
        <v>13</v>
      </c>
    </row>
    <row r="16348" spans="1:9" x14ac:dyDescent="0.25">
      <c r="A16348">
        <v>1</v>
      </c>
      <c r="B16348">
        <v>90</v>
      </c>
      <c r="C16348">
        <v>1</v>
      </c>
      <c r="D16348" t="s">
        <v>23</v>
      </c>
      <c r="E16348" t="s">
        <v>10</v>
      </c>
      <c r="F16348" t="s">
        <v>16415</v>
      </c>
      <c r="G16348">
        <v>90</v>
      </c>
      <c r="H16348" t="s">
        <v>25</v>
      </c>
      <c r="I16348" t="s">
        <v>13</v>
      </c>
    </row>
    <row r="16349" spans="1:9" x14ac:dyDescent="0.25">
      <c r="A16349">
        <v>1</v>
      </c>
      <c r="B16349">
        <v>408</v>
      </c>
      <c r="C16349">
        <v>1</v>
      </c>
      <c r="D16349" t="s">
        <v>23</v>
      </c>
      <c r="E16349" t="s">
        <v>10</v>
      </c>
      <c r="F16349" t="s">
        <v>16416</v>
      </c>
      <c r="G16349">
        <v>408</v>
      </c>
      <c r="H16349" t="s">
        <v>25</v>
      </c>
      <c r="I16349" t="s">
        <v>13</v>
      </c>
    </row>
    <row r="16350" spans="1:9" x14ac:dyDescent="0.25">
      <c r="A16350">
        <v>1</v>
      </c>
      <c r="B16350">
        <v>8</v>
      </c>
      <c r="C16350">
        <v>1</v>
      </c>
      <c r="D16350" t="s">
        <v>23</v>
      </c>
      <c r="E16350" t="s">
        <v>10</v>
      </c>
      <c r="F16350" t="s">
        <v>16417</v>
      </c>
      <c r="G16350">
        <v>8</v>
      </c>
      <c r="H16350" t="s">
        <v>25</v>
      </c>
      <c r="I16350" t="s">
        <v>13</v>
      </c>
    </row>
    <row r="16351" spans="1:9" x14ac:dyDescent="0.25">
      <c r="A16351">
        <v>2</v>
      </c>
      <c r="B16351">
        <v>997</v>
      </c>
      <c r="C16351">
        <v>7</v>
      </c>
      <c r="D16351" t="s">
        <v>35</v>
      </c>
      <c r="E16351" t="s">
        <v>10</v>
      </c>
      <c r="F16351" t="s">
        <v>16418</v>
      </c>
      <c r="G16351">
        <v>142.42857142857139</v>
      </c>
      <c r="H16351" t="s">
        <v>12</v>
      </c>
      <c r="I16351" t="s">
        <v>13</v>
      </c>
    </row>
    <row r="16352" spans="1:9" x14ac:dyDescent="0.25">
      <c r="A16352">
        <v>1</v>
      </c>
      <c r="B16352">
        <v>87</v>
      </c>
      <c r="C16352">
        <v>1</v>
      </c>
      <c r="D16352" t="s">
        <v>18</v>
      </c>
      <c r="E16352" t="s">
        <v>10</v>
      </c>
      <c r="F16352" t="s">
        <v>16419</v>
      </c>
      <c r="G16352">
        <v>87</v>
      </c>
      <c r="H16352" t="s">
        <v>12</v>
      </c>
      <c r="I16352" t="s">
        <v>13</v>
      </c>
    </row>
    <row r="16353" spans="1:9" x14ac:dyDescent="0.25">
      <c r="A16353">
        <v>1</v>
      </c>
      <c r="B16353">
        <v>767</v>
      </c>
      <c r="C16353">
        <v>1</v>
      </c>
      <c r="D16353" t="s">
        <v>23</v>
      </c>
      <c r="E16353" t="s">
        <v>29</v>
      </c>
      <c r="F16353" t="s">
        <v>16420</v>
      </c>
      <c r="G16353">
        <v>767</v>
      </c>
      <c r="H16353" t="s">
        <v>25</v>
      </c>
      <c r="I16353" t="s">
        <v>13</v>
      </c>
    </row>
    <row r="16354" spans="1:9" x14ac:dyDescent="0.25">
      <c r="A16354">
        <v>1</v>
      </c>
      <c r="B16354">
        <v>892</v>
      </c>
      <c r="C16354">
        <v>4</v>
      </c>
      <c r="D16354" t="s">
        <v>23</v>
      </c>
      <c r="E16354" t="s">
        <v>10</v>
      </c>
      <c r="F16354" t="s">
        <v>16421</v>
      </c>
      <c r="G16354">
        <v>223</v>
      </c>
      <c r="H16354" t="s">
        <v>25</v>
      </c>
      <c r="I16354" t="s">
        <v>13</v>
      </c>
    </row>
    <row r="16355" spans="1:9" x14ac:dyDescent="0.25">
      <c r="A16355">
        <v>1</v>
      </c>
      <c r="B16355">
        <v>690</v>
      </c>
      <c r="C16355">
        <v>5</v>
      </c>
      <c r="D16355" t="s">
        <v>18</v>
      </c>
      <c r="E16355" t="s">
        <v>10</v>
      </c>
      <c r="F16355" t="s">
        <v>16422</v>
      </c>
      <c r="G16355">
        <v>138</v>
      </c>
      <c r="H16355" t="s">
        <v>12</v>
      </c>
      <c r="I16355" t="s">
        <v>13</v>
      </c>
    </row>
    <row r="16356" spans="1:9" x14ac:dyDescent="0.25">
      <c r="A16356">
        <v>1</v>
      </c>
      <c r="B16356">
        <v>2265</v>
      </c>
      <c r="C16356">
        <v>5</v>
      </c>
      <c r="D16356" t="s">
        <v>18</v>
      </c>
      <c r="E16356" t="s">
        <v>10</v>
      </c>
      <c r="F16356" t="s">
        <v>16423</v>
      </c>
      <c r="G16356">
        <v>453</v>
      </c>
      <c r="H16356" t="s">
        <v>12</v>
      </c>
      <c r="I16356" t="s">
        <v>13</v>
      </c>
    </row>
    <row r="16357" spans="1:9" x14ac:dyDescent="0.25">
      <c r="A16357">
        <v>1</v>
      </c>
      <c r="B16357">
        <v>47</v>
      </c>
      <c r="C16357">
        <v>1</v>
      </c>
      <c r="D16357" t="s">
        <v>18</v>
      </c>
      <c r="E16357" t="s">
        <v>10</v>
      </c>
      <c r="F16357" t="s">
        <v>16424</v>
      </c>
      <c r="G16357">
        <v>47</v>
      </c>
      <c r="H16357" t="s">
        <v>12</v>
      </c>
      <c r="I16357" t="s">
        <v>13</v>
      </c>
    </row>
    <row r="16358" spans="1:9" x14ac:dyDescent="0.25">
      <c r="A16358">
        <v>1</v>
      </c>
      <c r="B16358">
        <v>2289</v>
      </c>
      <c r="C16358">
        <v>3</v>
      </c>
      <c r="D16358" t="s">
        <v>23</v>
      </c>
      <c r="E16358" t="s">
        <v>10</v>
      </c>
      <c r="F16358" t="s">
        <v>16425</v>
      </c>
      <c r="G16358">
        <v>763</v>
      </c>
      <c r="H16358" t="s">
        <v>25</v>
      </c>
      <c r="I16358" t="s">
        <v>13</v>
      </c>
    </row>
    <row r="16359" spans="1:9" x14ac:dyDescent="0.25">
      <c r="A16359">
        <v>1</v>
      </c>
      <c r="B16359">
        <v>171</v>
      </c>
      <c r="C16359">
        <v>1</v>
      </c>
      <c r="D16359" t="s">
        <v>23</v>
      </c>
      <c r="E16359" t="s">
        <v>67</v>
      </c>
      <c r="F16359" t="s">
        <v>16426</v>
      </c>
      <c r="G16359">
        <v>171</v>
      </c>
      <c r="H16359" t="s">
        <v>25</v>
      </c>
      <c r="I16359" t="s">
        <v>13</v>
      </c>
    </row>
    <row r="16360" spans="1:9" x14ac:dyDescent="0.25">
      <c r="A16360">
        <v>1</v>
      </c>
      <c r="B16360">
        <v>117</v>
      </c>
      <c r="C16360">
        <v>1</v>
      </c>
      <c r="D16360" t="s">
        <v>23</v>
      </c>
      <c r="E16360" t="s">
        <v>67</v>
      </c>
      <c r="F16360" t="s">
        <v>16427</v>
      </c>
      <c r="G16360">
        <v>117</v>
      </c>
      <c r="H16360" t="s">
        <v>25</v>
      </c>
      <c r="I16360" t="s">
        <v>13</v>
      </c>
    </row>
    <row r="16361" spans="1:9" x14ac:dyDescent="0.25">
      <c r="A16361">
        <v>1</v>
      </c>
      <c r="B16361">
        <v>417</v>
      </c>
      <c r="C16361">
        <v>3</v>
      </c>
      <c r="D16361" t="s">
        <v>18</v>
      </c>
      <c r="E16361" t="s">
        <v>10</v>
      </c>
      <c r="F16361" t="s">
        <v>16428</v>
      </c>
      <c r="G16361">
        <v>139</v>
      </c>
      <c r="H16361" t="s">
        <v>12</v>
      </c>
      <c r="I16361" t="s">
        <v>13</v>
      </c>
    </row>
    <row r="16362" spans="1:9" x14ac:dyDescent="0.25">
      <c r="A16362">
        <v>1</v>
      </c>
      <c r="B16362">
        <v>720</v>
      </c>
      <c r="C16362">
        <v>3</v>
      </c>
      <c r="D16362" t="s">
        <v>18</v>
      </c>
      <c r="E16362" t="s">
        <v>10</v>
      </c>
      <c r="F16362" t="s">
        <v>16429</v>
      </c>
      <c r="G16362">
        <v>240</v>
      </c>
      <c r="H16362" t="s">
        <v>12</v>
      </c>
      <c r="I16362" t="s">
        <v>13</v>
      </c>
    </row>
    <row r="16363" spans="1:9" x14ac:dyDescent="0.25">
      <c r="A16363">
        <v>1</v>
      </c>
      <c r="B16363">
        <v>71</v>
      </c>
      <c r="C16363">
        <v>1</v>
      </c>
      <c r="D16363" t="s">
        <v>18</v>
      </c>
      <c r="E16363" t="s">
        <v>10</v>
      </c>
      <c r="F16363" t="s">
        <v>16430</v>
      </c>
      <c r="G16363">
        <v>71</v>
      </c>
      <c r="H16363" t="s">
        <v>12</v>
      </c>
      <c r="I16363" t="s">
        <v>13</v>
      </c>
    </row>
    <row r="16364" spans="1:9" x14ac:dyDescent="0.25">
      <c r="A16364">
        <v>1</v>
      </c>
      <c r="B16364">
        <v>2116</v>
      </c>
      <c r="C16364">
        <v>4</v>
      </c>
      <c r="D16364" t="s">
        <v>23</v>
      </c>
      <c r="E16364" t="s">
        <v>10</v>
      </c>
      <c r="F16364" t="s">
        <v>16431</v>
      </c>
      <c r="G16364">
        <v>529</v>
      </c>
      <c r="H16364" t="s">
        <v>25</v>
      </c>
      <c r="I16364" t="s">
        <v>13</v>
      </c>
    </row>
    <row r="16365" spans="1:9" x14ac:dyDescent="0.25">
      <c r="A16365">
        <v>1</v>
      </c>
      <c r="B16365">
        <v>372</v>
      </c>
      <c r="C16365">
        <v>4</v>
      </c>
      <c r="D16365" t="s">
        <v>23</v>
      </c>
      <c r="E16365" t="s">
        <v>10</v>
      </c>
      <c r="F16365" t="s">
        <v>16432</v>
      </c>
      <c r="G16365">
        <v>93</v>
      </c>
      <c r="H16365" t="s">
        <v>25</v>
      </c>
      <c r="I16365" t="s">
        <v>13</v>
      </c>
    </row>
    <row r="16366" spans="1:9" x14ac:dyDescent="0.25">
      <c r="A16366">
        <v>2</v>
      </c>
      <c r="B16366">
        <v>1580</v>
      </c>
      <c r="C16366">
        <v>16</v>
      </c>
      <c r="D16366" t="s">
        <v>35</v>
      </c>
      <c r="E16366" t="s">
        <v>10</v>
      </c>
      <c r="F16366" t="s">
        <v>16433</v>
      </c>
      <c r="G16366">
        <v>98.75</v>
      </c>
      <c r="H16366" t="s">
        <v>12</v>
      </c>
      <c r="I16366" t="s">
        <v>13</v>
      </c>
    </row>
    <row r="16367" spans="1:9" x14ac:dyDescent="0.25">
      <c r="A16367">
        <v>1</v>
      </c>
      <c r="B16367">
        <v>1494</v>
      </c>
      <c r="C16367">
        <v>1</v>
      </c>
      <c r="D16367" t="s">
        <v>23</v>
      </c>
      <c r="E16367" t="s">
        <v>10</v>
      </c>
      <c r="F16367" t="s">
        <v>16434</v>
      </c>
      <c r="G16367">
        <v>1494</v>
      </c>
      <c r="H16367" t="s">
        <v>25</v>
      </c>
      <c r="I16367" t="s">
        <v>13</v>
      </c>
    </row>
    <row r="16368" spans="1:9" x14ac:dyDescent="0.25">
      <c r="A16368">
        <v>1</v>
      </c>
      <c r="B16368">
        <v>4910</v>
      </c>
      <c r="C16368">
        <v>5</v>
      </c>
      <c r="D16368" t="s">
        <v>23</v>
      </c>
      <c r="E16368" t="s">
        <v>67</v>
      </c>
      <c r="F16368" t="s">
        <v>16435</v>
      </c>
      <c r="G16368">
        <v>982</v>
      </c>
      <c r="H16368" t="s">
        <v>25</v>
      </c>
      <c r="I16368" t="s">
        <v>13</v>
      </c>
    </row>
    <row r="16369" spans="1:9" x14ac:dyDescent="0.25">
      <c r="A16369">
        <v>1</v>
      </c>
      <c r="B16369">
        <v>76</v>
      </c>
      <c r="C16369">
        <v>1</v>
      </c>
      <c r="D16369" t="s">
        <v>23</v>
      </c>
      <c r="E16369" t="s">
        <v>46</v>
      </c>
      <c r="F16369" t="s">
        <v>16436</v>
      </c>
      <c r="G16369">
        <v>76</v>
      </c>
      <c r="H16369" t="s">
        <v>25</v>
      </c>
      <c r="I16369" t="s">
        <v>13</v>
      </c>
    </row>
    <row r="16370" spans="1:9" x14ac:dyDescent="0.25">
      <c r="A16370">
        <v>1</v>
      </c>
      <c r="B16370">
        <v>896</v>
      </c>
      <c r="C16370">
        <v>4</v>
      </c>
      <c r="D16370" t="s">
        <v>23</v>
      </c>
      <c r="E16370" t="s">
        <v>46</v>
      </c>
      <c r="F16370" t="s">
        <v>16437</v>
      </c>
      <c r="G16370">
        <v>224</v>
      </c>
      <c r="H16370" t="s">
        <v>25</v>
      </c>
      <c r="I16370" t="s">
        <v>13</v>
      </c>
    </row>
    <row r="16371" spans="1:9" x14ac:dyDescent="0.25">
      <c r="A16371">
        <v>1</v>
      </c>
      <c r="B16371">
        <v>343</v>
      </c>
      <c r="C16371">
        <v>1</v>
      </c>
      <c r="D16371" t="s">
        <v>23</v>
      </c>
      <c r="E16371" t="s">
        <v>39</v>
      </c>
      <c r="F16371" t="s">
        <v>16438</v>
      </c>
      <c r="G16371">
        <v>343</v>
      </c>
      <c r="H16371" t="s">
        <v>25</v>
      </c>
      <c r="I16371" t="s">
        <v>13</v>
      </c>
    </row>
    <row r="16372" spans="1:9" x14ac:dyDescent="0.25">
      <c r="A16372">
        <v>1</v>
      </c>
      <c r="B16372">
        <v>2855</v>
      </c>
      <c r="C16372">
        <v>5</v>
      </c>
      <c r="D16372" t="s">
        <v>18</v>
      </c>
      <c r="E16372" t="s">
        <v>10</v>
      </c>
      <c r="F16372" t="s">
        <v>16439</v>
      </c>
      <c r="G16372">
        <v>571</v>
      </c>
      <c r="H16372" t="s">
        <v>12</v>
      </c>
      <c r="I16372" t="s">
        <v>13</v>
      </c>
    </row>
    <row r="16373" spans="1:9" x14ac:dyDescent="0.25">
      <c r="A16373">
        <v>1</v>
      </c>
      <c r="B16373">
        <v>1485</v>
      </c>
      <c r="C16373">
        <v>5</v>
      </c>
      <c r="D16373" t="s">
        <v>23</v>
      </c>
      <c r="E16373" t="s">
        <v>29</v>
      </c>
      <c r="F16373" t="s">
        <v>16440</v>
      </c>
      <c r="G16373">
        <v>297</v>
      </c>
      <c r="H16373" t="s">
        <v>25</v>
      </c>
      <c r="I16373" t="s">
        <v>13</v>
      </c>
    </row>
    <row r="16374" spans="1:9" x14ac:dyDescent="0.25">
      <c r="A16374">
        <v>1</v>
      </c>
      <c r="B16374">
        <v>543</v>
      </c>
      <c r="C16374">
        <v>3</v>
      </c>
      <c r="D16374" t="s">
        <v>18</v>
      </c>
      <c r="E16374" t="s">
        <v>10</v>
      </c>
      <c r="F16374" t="s">
        <v>16441</v>
      </c>
      <c r="G16374">
        <v>181</v>
      </c>
      <c r="H16374" t="s">
        <v>12</v>
      </c>
      <c r="I16374" t="s">
        <v>13</v>
      </c>
    </row>
    <row r="16375" spans="1:9" x14ac:dyDescent="0.25">
      <c r="A16375">
        <v>1</v>
      </c>
      <c r="B16375">
        <v>2496</v>
      </c>
      <c r="C16375">
        <v>4</v>
      </c>
      <c r="D16375" t="s">
        <v>18</v>
      </c>
      <c r="E16375" t="s">
        <v>10</v>
      </c>
      <c r="F16375" t="s">
        <v>16442</v>
      </c>
      <c r="G16375">
        <v>624</v>
      </c>
      <c r="H16375" t="s">
        <v>12</v>
      </c>
      <c r="I16375" t="s">
        <v>13</v>
      </c>
    </row>
    <row r="16376" spans="1:9" x14ac:dyDescent="0.25">
      <c r="A16376">
        <v>1</v>
      </c>
      <c r="B16376">
        <v>576</v>
      </c>
      <c r="C16376">
        <v>3</v>
      </c>
      <c r="D16376" t="s">
        <v>23</v>
      </c>
      <c r="E16376" t="s">
        <v>39</v>
      </c>
      <c r="F16376" t="s">
        <v>16443</v>
      </c>
      <c r="G16376">
        <v>192</v>
      </c>
      <c r="H16376" t="s">
        <v>25</v>
      </c>
      <c r="I16376" t="s">
        <v>13</v>
      </c>
    </row>
    <row r="16377" spans="1:9" x14ac:dyDescent="0.25">
      <c r="A16377">
        <v>1</v>
      </c>
      <c r="B16377">
        <v>712</v>
      </c>
      <c r="C16377">
        <v>4</v>
      </c>
      <c r="D16377" t="s">
        <v>23</v>
      </c>
      <c r="E16377" t="s">
        <v>46</v>
      </c>
      <c r="F16377" t="s">
        <v>16444</v>
      </c>
      <c r="G16377">
        <v>178</v>
      </c>
      <c r="H16377" t="s">
        <v>25</v>
      </c>
      <c r="I16377" t="s">
        <v>13</v>
      </c>
    </row>
    <row r="16378" spans="1:9" x14ac:dyDescent="0.25">
      <c r="A16378">
        <v>1</v>
      </c>
      <c r="B16378">
        <v>1305</v>
      </c>
      <c r="C16378">
        <v>5</v>
      </c>
      <c r="D16378" t="s">
        <v>18</v>
      </c>
      <c r="E16378" t="s">
        <v>39</v>
      </c>
      <c r="F16378" t="s">
        <v>16445</v>
      </c>
      <c r="G16378">
        <v>261</v>
      </c>
      <c r="H16378" t="s">
        <v>12</v>
      </c>
      <c r="I16378" t="s">
        <v>13</v>
      </c>
    </row>
    <row r="16379" spans="1:9" x14ac:dyDescent="0.25">
      <c r="A16379">
        <v>1</v>
      </c>
      <c r="B16379">
        <v>560</v>
      </c>
      <c r="C16379">
        <v>4</v>
      </c>
      <c r="D16379" t="s">
        <v>14</v>
      </c>
      <c r="E16379" t="s">
        <v>39</v>
      </c>
      <c r="F16379" t="s">
        <v>16446</v>
      </c>
      <c r="G16379">
        <v>140</v>
      </c>
      <c r="H16379" t="s">
        <v>16</v>
      </c>
      <c r="I16379" t="s">
        <v>13</v>
      </c>
    </row>
    <row r="16380" spans="1:9" x14ac:dyDescent="0.25">
      <c r="A16380">
        <v>1</v>
      </c>
      <c r="B16380">
        <v>5345</v>
      </c>
      <c r="C16380">
        <v>5</v>
      </c>
      <c r="D16380" t="s">
        <v>14</v>
      </c>
      <c r="E16380" t="s">
        <v>42</v>
      </c>
      <c r="F16380" t="s">
        <v>16447</v>
      </c>
      <c r="G16380">
        <v>1069</v>
      </c>
      <c r="H16380" t="s">
        <v>16</v>
      </c>
      <c r="I16380" t="s">
        <v>13</v>
      </c>
    </row>
    <row r="16381" spans="1:9" x14ac:dyDescent="0.25">
      <c r="A16381">
        <v>1</v>
      </c>
      <c r="B16381">
        <v>2058</v>
      </c>
      <c r="C16381">
        <v>3</v>
      </c>
      <c r="D16381" t="s">
        <v>14</v>
      </c>
      <c r="E16381" t="s">
        <v>46</v>
      </c>
      <c r="F16381" t="s">
        <v>16448</v>
      </c>
      <c r="G16381">
        <v>686</v>
      </c>
      <c r="H16381" t="s">
        <v>16</v>
      </c>
      <c r="I16381" t="s">
        <v>13</v>
      </c>
    </row>
    <row r="16382" spans="1:9" x14ac:dyDescent="0.25">
      <c r="A16382">
        <v>1</v>
      </c>
      <c r="B16382">
        <v>70</v>
      </c>
      <c r="C16382">
        <v>1</v>
      </c>
      <c r="D16382" t="s">
        <v>14</v>
      </c>
      <c r="E16382" t="s">
        <v>46</v>
      </c>
      <c r="F16382" t="s">
        <v>16449</v>
      </c>
      <c r="G16382">
        <v>70</v>
      </c>
      <c r="H16382" t="s">
        <v>16</v>
      </c>
      <c r="I16382" t="s">
        <v>13</v>
      </c>
    </row>
    <row r="16383" spans="1:9" x14ac:dyDescent="0.25">
      <c r="A16383">
        <v>1</v>
      </c>
      <c r="B16383">
        <v>2780</v>
      </c>
      <c r="C16383">
        <v>2</v>
      </c>
      <c r="D16383" t="s">
        <v>23</v>
      </c>
      <c r="E16383" t="s">
        <v>46</v>
      </c>
      <c r="F16383" t="s">
        <v>16450</v>
      </c>
      <c r="G16383">
        <v>1390</v>
      </c>
      <c r="H16383" t="s">
        <v>25</v>
      </c>
      <c r="I16383" t="s">
        <v>13</v>
      </c>
    </row>
    <row r="16384" spans="1:9" x14ac:dyDescent="0.25">
      <c r="A16384">
        <v>1</v>
      </c>
      <c r="B16384">
        <v>4910</v>
      </c>
      <c r="C16384">
        <v>5</v>
      </c>
      <c r="D16384" t="s">
        <v>23</v>
      </c>
      <c r="E16384" t="s">
        <v>67</v>
      </c>
      <c r="F16384" t="s">
        <v>16451</v>
      </c>
      <c r="G16384">
        <v>982</v>
      </c>
      <c r="H16384" t="s">
        <v>25</v>
      </c>
      <c r="I16384" t="s">
        <v>13</v>
      </c>
    </row>
    <row r="16385" spans="1:9" x14ac:dyDescent="0.25">
      <c r="A16385">
        <v>1</v>
      </c>
      <c r="B16385">
        <v>553</v>
      </c>
      <c r="C16385">
        <v>1</v>
      </c>
      <c r="D16385" t="s">
        <v>18</v>
      </c>
      <c r="E16385" t="s">
        <v>10</v>
      </c>
      <c r="F16385" t="s">
        <v>16452</v>
      </c>
      <c r="G16385">
        <v>553</v>
      </c>
      <c r="H16385" t="s">
        <v>12</v>
      </c>
      <c r="I16385" t="s">
        <v>13</v>
      </c>
    </row>
    <row r="16386" spans="1:9" x14ac:dyDescent="0.25">
      <c r="A16386">
        <v>1</v>
      </c>
      <c r="B16386">
        <v>3740</v>
      </c>
      <c r="C16386">
        <v>4</v>
      </c>
      <c r="D16386" t="s">
        <v>18</v>
      </c>
      <c r="E16386" t="s">
        <v>46</v>
      </c>
      <c r="F16386" t="s">
        <v>16453</v>
      </c>
      <c r="G16386">
        <v>935</v>
      </c>
      <c r="H16386" t="s">
        <v>12</v>
      </c>
      <c r="I16386" t="s">
        <v>13</v>
      </c>
    </row>
    <row r="16387" spans="1:9" x14ac:dyDescent="0.25">
      <c r="A16387">
        <v>1</v>
      </c>
      <c r="B16387">
        <v>40</v>
      </c>
      <c r="C16387">
        <v>5</v>
      </c>
      <c r="D16387" t="s">
        <v>14</v>
      </c>
      <c r="E16387" t="s">
        <v>29</v>
      </c>
      <c r="F16387" t="s">
        <v>16454</v>
      </c>
      <c r="G16387">
        <v>8</v>
      </c>
      <c r="H16387" t="s">
        <v>16</v>
      </c>
      <c r="I16387" t="s">
        <v>13</v>
      </c>
    </row>
    <row r="16388" spans="1:9" x14ac:dyDescent="0.25">
      <c r="A16388">
        <v>1</v>
      </c>
      <c r="B16388">
        <v>3800</v>
      </c>
      <c r="C16388">
        <v>5</v>
      </c>
      <c r="D16388" t="s">
        <v>23</v>
      </c>
      <c r="E16388" t="s">
        <v>29</v>
      </c>
      <c r="F16388" t="s">
        <v>16455</v>
      </c>
      <c r="G16388">
        <v>760</v>
      </c>
      <c r="H16388" t="s">
        <v>25</v>
      </c>
      <c r="I16388" t="s">
        <v>13</v>
      </c>
    </row>
    <row r="16389" spans="1:9" x14ac:dyDescent="0.25">
      <c r="A16389">
        <v>1</v>
      </c>
      <c r="B16389">
        <v>1920</v>
      </c>
      <c r="C16389">
        <v>5</v>
      </c>
      <c r="D16389" t="s">
        <v>23</v>
      </c>
      <c r="E16389" t="s">
        <v>29</v>
      </c>
      <c r="F16389" t="s">
        <v>16456</v>
      </c>
      <c r="G16389">
        <v>384</v>
      </c>
      <c r="H16389" t="s">
        <v>25</v>
      </c>
      <c r="I16389" t="s">
        <v>13</v>
      </c>
    </row>
    <row r="16390" spans="1:9" x14ac:dyDescent="0.25">
      <c r="A16390">
        <v>1</v>
      </c>
      <c r="B16390">
        <v>355</v>
      </c>
      <c r="C16390">
        <v>5</v>
      </c>
      <c r="D16390" t="s">
        <v>23</v>
      </c>
      <c r="E16390" t="s">
        <v>39</v>
      </c>
      <c r="F16390" t="s">
        <v>16457</v>
      </c>
      <c r="G16390">
        <v>71</v>
      </c>
      <c r="H16390" t="s">
        <v>25</v>
      </c>
      <c r="I16390" t="s">
        <v>13</v>
      </c>
    </row>
    <row r="16391" spans="1:9" x14ac:dyDescent="0.25">
      <c r="A16391">
        <v>1</v>
      </c>
      <c r="B16391">
        <v>1255</v>
      </c>
      <c r="C16391">
        <v>5</v>
      </c>
      <c r="D16391" t="s">
        <v>18</v>
      </c>
      <c r="E16391" t="s">
        <v>46</v>
      </c>
      <c r="F16391" t="s">
        <v>16458</v>
      </c>
      <c r="G16391">
        <v>251</v>
      </c>
      <c r="H16391" t="s">
        <v>12</v>
      </c>
      <c r="I16391" t="s">
        <v>13</v>
      </c>
    </row>
    <row r="16392" spans="1:9" x14ac:dyDescent="0.25">
      <c r="A16392">
        <v>1</v>
      </c>
      <c r="B16392">
        <v>1893</v>
      </c>
      <c r="C16392">
        <v>3</v>
      </c>
      <c r="D16392" t="s">
        <v>23</v>
      </c>
      <c r="E16392" t="s">
        <v>10</v>
      </c>
      <c r="F16392" t="s">
        <v>16459</v>
      </c>
      <c r="G16392">
        <v>631</v>
      </c>
      <c r="H16392" t="s">
        <v>25</v>
      </c>
      <c r="I16392" t="s">
        <v>13</v>
      </c>
    </row>
    <row r="16393" spans="1:9" x14ac:dyDescent="0.25">
      <c r="A16393">
        <v>1</v>
      </c>
      <c r="B16393">
        <v>1629</v>
      </c>
      <c r="C16393">
        <v>3</v>
      </c>
      <c r="D16393" t="s">
        <v>18</v>
      </c>
      <c r="E16393" t="s">
        <v>39</v>
      </c>
      <c r="F16393" t="s">
        <v>16460</v>
      </c>
      <c r="G16393">
        <v>543</v>
      </c>
      <c r="H16393" t="s">
        <v>12</v>
      </c>
      <c r="I16393" t="s">
        <v>13</v>
      </c>
    </row>
    <row r="16394" spans="1:9" x14ac:dyDescent="0.25">
      <c r="A16394">
        <v>1</v>
      </c>
      <c r="B16394">
        <v>1585</v>
      </c>
      <c r="C16394">
        <v>5</v>
      </c>
      <c r="D16394" t="s">
        <v>23</v>
      </c>
      <c r="E16394" t="s">
        <v>39</v>
      </c>
      <c r="F16394" t="s">
        <v>16461</v>
      </c>
      <c r="G16394">
        <v>317</v>
      </c>
      <c r="H16394" t="s">
        <v>25</v>
      </c>
      <c r="I16394" t="s">
        <v>13</v>
      </c>
    </row>
    <row r="16395" spans="1:9" x14ac:dyDescent="0.25">
      <c r="A16395">
        <v>1</v>
      </c>
      <c r="B16395">
        <v>256</v>
      </c>
      <c r="C16395">
        <v>1</v>
      </c>
      <c r="D16395" t="s">
        <v>18</v>
      </c>
      <c r="E16395" t="s">
        <v>10</v>
      </c>
      <c r="F16395" t="s">
        <v>16462</v>
      </c>
      <c r="G16395">
        <v>256</v>
      </c>
      <c r="H16395" t="s">
        <v>12</v>
      </c>
      <c r="I16395" t="s">
        <v>13</v>
      </c>
    </row>
    <row r="16396" spans="1:9" x14ac:dyDescent="0.25">
      <c r="A16396">
        <v>1</v>
      </c>
      <c r="B16396">
        <v>612</v>
      </c>
      <c r="C16396">
        <v>2</v>
      </c>
      <c r="D16396" t="s">
        <v>18</v>
      </c>
      <c r="E16396" t="s">
        <v>10</v>
      </c>
      <c r="F16396" t="s">
        <v>16463</v>
      </c>
      <c r="G16396">
        <v>306</v>
      </c>
      <c r="H16396" t="s">
        <v>12</v>
      </c>
      <c r="I16396" t="s">
        <v>13</v>
      </c>
    </row>
    <row r="16397" spans="1:9" x14ac:dyDescent="0.25">
      <c r="A16397">
        <v>1</v>
      </c>
      <c r="B16397">
        <v>2370</v>
      </c>
      <c r="C16397">
        <v>5</v>
      </c>
      <c r="D16397" t="s">
        <v>18</v>
      </c>
      <c r="E16397" t="s">
        <v>10</v>
      </c>
      <c r="F16397" t="s">
        <v>16464</v>
      </c>
      <c r="G16397">
        <v>474</v>
      </c>
      <c r="H16397" t="s">
        <v>12</v>
      </c>
      <c r="I16397" t="s">
        <v>13</v>
      </c>
    </row>
    <row r="16398" spans="1:9" x14ac:dyDescent="0.25">
      <c r="A16398">
        <v>6</v>
      </c>
      <c r="B16398">
        <v>1592</v>
      </c>
      <c r="C16398">
        <v>13</v>
      </c>
      <c r="D16398" t="s">
        <v>32</v>
      </c>
      <c r="E16398" t="s">
        <v>10</v>
      </c>
      <c r="F16398" t="s">
        <v>16465</v>
      </c>
      <c r="G16398">
        <v>122.4615384615385</v>
      </c>
      <c r="H16398" t="s">
        <v>12</v>
      </c>
      <c r="I16398" t="s">
        <v>13</v>
      </c>
    </row>
    <row r="16399" spans="1:9" x14ac:dyDescent="0.25">
      <c r="A16399">
        <v>1</v>
      </c>
      <c r="B16399">
        <v>999</v>
      </c>
      <c r="C16399">
        <v>3</v>
      </c>
      <c r="D16399" t="s">
        <v>23</v>
      </c>
      <c r="E16399" t="s">
        <v>10</v>
      </c>
      <c r="F16399" t="s">
        <v>16466</v>
      </c>
      <c r="G16399">
        <v>333</v>
      </c>
      <c r="H16399" t="s">
        <v>25</v>
      </c>
      <c r="I16399" t="s">
        <v>13</v>
      </c>
    </row>
    <row r="16400" spans="1:9" x14ac:dyDescent="0.25">
      <c r="A16400">
        <v>1</v>
      </c>
      <c r="B16400">
        <v>204</v>
      </c>
      <c r="C16400">
        <v>1</v>
      </c>
      <c r="D16400" t="s">
        <v>23</v>
      </c>
      <c r="E16400" t="s">
        <v>10</v>
      </c>
      <c r="F16400" t="s">
        <v>16467</v>
      </c>
      <c r="G16400">
        <v>204</v>
      </c>
      <c r="H16400" t="s">
        <v>25</v>
      </c>
      <c r="I16400" t="s">
        <v>13</v>
      </c>
    </row>
    <row r="16401" spans="1:9" x14ac:dyDescent="0.25">
      <c r="A16401">
        <v>1</v>
      </c>
      <c r="B16401">
        <v>852</v>
      </c>
      <c r="C16401">
        <v>3</v>
      </c>
      <c r="D16401" t="s">
        <v>18</v>
      </c>
      <c r="E16401" t="s">
        <v>39</v>
      </c>
      <c r="F16401" t="s">
        <v>16468</v>
      </c>
      <c r="G16401">
        <v>284</v>
      </c>
      <c r="H16401" t="s">
        <v>12</v>
      </c>
      <c r="I16401" t="s">
        <v>13</v>
      </c>
    </row>
    <row r="16402" spans="1:9" x14ac:dyDescent="0.25">
      <c r="A16402">
        <v>1</v>
      </c>
      <c r="B16402">
        <v>320</v>
      </c>
      <c r="C16402">
        <v>1</v>
      </c>
      <c r="D16402" t="s">
        <v>23</v>
      </c>
      <c r="E16402" t="s">
        <v>39</v>
      </c>
      <c r="F16402" t="s">
        <v>16469</v>
      </c>
      <c r="G16402">
        <v>320</v>
      </c>
      <c r="H16402" t="s">
        <v>25</v>
      </c>
      <c r="I16402" t="s">
        <v>13</v>
      </c>
    </row>
    <row r="16403" spans="1:9" x14ac:dyDescent="0.25">
      <c r="A16403">
        <v>1</v>
      </c>
      <c r="B16403">
        <v>189</v>
      </c>
      <c r="C16403">
        <v>1</v>
      </c>
      <c r="D16403" t="s">
        <v>14</v>
      </c>
      <c r="E16403" t="s">
        <v>46</v>
      </c>
      <c r="F16403" t="s">
        <v>16470</v>
      </c>
      <c r="G16403">
        <v>189</v>
      </c>
      <c r="H16403" t="s">
        <v>16</v>
      </c>
      <c r="I16403" t="s">
        <v>13</v>
      </c>
    </row>
    <row r="16404" spans="1:9" x14ac:dyDescent="0.25">
      <c r="A16404">
        <v>1</v>
      </c>
      <c r="B16404">
        <v>224</v>
      </c>
      <c r="C16404">
        <v>4</v>
      </c>
      <c r="D16404" t="s">
        <v>18</v>
      </c>
      <c r="E16404" t="s">
        <v>10</v>
      </c>
      <c r="F16404" t="s">
        <v>16471</v>
      </c>
      <c r="G16404">
        <v>56</v>
      </c>
      <c r="H16404" t="s">
        <v>12</v>
      </c>
      <c r="I16404" t="s">
        <v>13</v>
      </c>
    </row>
    <row r="16405" spans="1:9" x14ac:dyDescent="0.25">
      <c r="A16405">
        <v>1</v>
      </c>
      <c r="B16405">
        <v>470</v>
      </c>
      <c r="C16405">
        <v>5</v>
      </c>
      <c r="D16405" t="s">
        <v>18</v>
      </c>
      <c r="E16405" t="s">
        <v>39</v>
      </c>
      <c r="F16405" t="s">
        <v>16472</v>
      </c>
      <c r="G16405">
        <v>94</v>
      </c>
      <c r="H16405" t="s">
        <v>12</v>
      </c>
      <c r="I16405" t="s">
        <v>13</v>
      </c>
    </row>
    <row r="16406" spans="1:9" x14ac:dyDescent="0.25">
      <c r="A16406">
        <v>1</v>
      </c>
      <c r="B16406">
        <v>450</v>
      </c>
      <c r="C16406">
        <v>5</v>
      </c>
      <c r="D16406" t="s">
        <v>23</v>
      </c>
      <c r="E16406" t="s">
        <v>10</v>
      </c>
      <c r="F16406" t="s">
        <v>16473</v>
      </c>
      <c r="G16406">
        <v>90</v>
      </c>
      <c r="H16406" t="s">
        <v>25</v>
      </c>
      <c r="I16406" t="s">
        <v>13</v>
      </c>
    </row>
    <row r="16407" spans="1:9" x14ac:dyDescent="0.25">
      <c r="A16407">
        <v>1</v>
      </c>
      <c r="B16407">
        <v>315</v>
      </c>
      <c r="C16407">
        <v>3</v>
      </c>
      <c r="D16407" t="s">
        <v>18</v>
      </c>
      <c r="E16407" t="s">
        <v>10</v>
      </c>
      <c r="F16407" t="s">
        <v>16474</v>
      </c>
      <c r="G16407">
        <v>105</v>
      </c>
      <c r="H16407" t="s">
        <v>12</v>
      </c>
      <c r="I16407" t="s">
        <v>13</v>
      </c>
    </row>
    <row r="16408" spans="1:9" x14ac:dyDescent="0.25">
      <c r="A16408">
        <v>1</v>
      </c>
      <c r="B16408">
        <v>81</v>
      </c>
      <c r="C16408">
        <v>1</v>
      </c>
      <c r="D16408" t="s">
        <v>23</v>
      </c>
      <c r="E16408" t="s">
        <v>10</v>
      </c>
      <c r="F16408" t="s">
        <v>16475</v>
      </c>
      <c r="G16408">
        <v>81</v>
      </c>
      <c r="H16408" t="s">
        <v>25</v>
      </c>
      <c r="I16408" t="s">
        <v>13</v>
      </c>
    </row>
    <row r="16409" spans="1:9" x14ac:dyDescent="0.25">
      <c r="A16409">
        <v>1</v>
      </c>
      <c r="B16409">
        <v>367</v>
      </c>
      <c r="C16409">
        <v>1</v>
      </c>
      <c r="D16409" t="s">
        <v>18</v>
      </c>
      <c r="E16409" t="s">
        <v>39</v>
      </c>
      <c r="F16409" t="s">
        <v>16476</v>
      </c>
      <c r="G16409">
        <v>367</v>
      </c>
      <c r="H16409" t="s">
        <v>12</v>
      </c>
      <c r="I16409" t="s">
        <v>13</v>
      </c>
    </row>
    <row r="16410" spans="1:9" x14ac:dyDescent="0.25">
      <c r="A16410">
        <v>1</v>
      </c>
      <c r="B16410">
        <v>552</v>
      </c>
      <c r="C16410">
        <v>3</v>
      </c>
      <c r="D16410" t="s">
        <v>23</v>
      </c>
      <c r="E16410" t="s">
        <v>10</v>
      </c>
      <c r="F16410" t="s">
        <v>16477</v>
      </c>
      <c r="G16410">
        <v>184</v>
      </c>
      <c r="H16410" t="s">
        <v>25</v>
      </c>
      <c r="I16410" t="s">
        <v>13</v>
      </c>
    </row>
    <row r="16411" spans="1:9" x14ac:dyDescent="0.25">
      <c r="A16411">
        <v>1</v>
      </c>
      <c r="B16411">
        <v>264</v>
      </c>
      <c r="C16411">
        <v>4</v>
      </c>
      <c r="D16411" t="s">
        <v>18</v>
      </c>
      <c r="E16411" t="s">
        <v>10</v>
      </c>
      <c r="F16411" t="s">
        <v>16478</v>
      </c>
      <c r="G16411">
        <v>66</v>
      </c>
      <c r="H16411" t="s">
        <v>12</v>
      </c>
      <c r="I16411" t="s">
        <v>13</v>
      </c>
    </row>
    <row r="16412" spans="1:9" x14ac:dyDescent="0.25">
      <c r="A16412">
        <v>1</v>
      </c>
      <c r="B16412">
        <v>360</v>
      </c>
      <c r="C16412">
        <v>5</v>
      </c>
      <c r="D16412" t="s">
        <v>18</v>
      </c>
      <c r="E16412" t="s">
        <v>10</v>
      </c>
      <c r="F16412" t="s">
        <v>16479</v>
      </c>
      <c r="G16412">
        <v>72</v>
      </c>
      <c r="H16412" t="s">
        <v>12</v>
      </c>
      <c r="I16412" t="s">
        <v>13</v>
      </c>
    </row>
    <row r="16413" spans="1:9" x14ac:dyDescent="0.25">
      <c r="A16413">
        <v>1</v>
      </c>
      <c r="B16413">
        <v>171</v>
      </c>
      <c r="C16413">
        <v>1</v>
      </c>
      <c r="D16413" t="s">
        <v>14</v>
      </c>
      <c r="E16413" t="s">
        <v>46</v>
      </c>
      <c r="F16413" t="s">
        <v>16480</v>
      </c>
      <c r="G16413">
        <v>171</v>
      </c>
      <c r="H16413" t="s">
        <v>16</v>
      </c>
      <c r="I16413" t="s">
        <v>13</v>
      </c>
    </row>
    <row r="16414" spans="1:9" x14ac:dyDescent="0.25">
      <c r="A16414">
        <v>1</v>
      </c>
      <c r="B16414">
        <v>3280</v>
      </c>
      <c r="C16414">
        <v>4</v>
      </c>
      <c r="D16414" t="s">
        <v>23</v>
      </c>
      <c r="E16414" t="s">
        <v>10</v>
      </c>
      <c r="F16414" t="s">
        <v>16481</v>
      </c>
      <c r="G16414">
        <v>820</v>
      </c>
      <c r="H16414" t="s">
        <v>25</v>
      </c>
      <c r="I16414" t="s">
        <v>13</v>
      </c>
    </row>
    <row r="16415" spans="1:9" x14ac:dyDescent="0.25">
      <c r="A16415">
        <v>1</v>
      </c>
      <c r="B16415">
        <v>546</v>
      </c>
      <c r="C16415">
        <v>3</v>
      </c>
      <c r="D16415" t="s">
        <v>18</v>
      </c>
      <c r="E16415" t="s">
        <v>46</v>
      </c>
      <c r="F16415" t="s">
        <v>16482</v>
      </c>
      <c r="G16415">
        <v>182</v>
      </c>
      <c r="H16415" t="s">
        <v>12</v>
      </c>
      <c r="I16415" t="s">
        <v>13</v>
      </c>
    </row>
    <row r="16416" spans="1:9" x14ac:dyDescent="0.25">
      <c r="A16416">
        <v>1</v>
      </c>
      <c r="B16416">
        <v>117</v>
      </c>
      <c r="C16416">
        <v>1</v>
      </c>
      <c r="D16416" t="s">
        <v>18</v>
      </c>
      <c r="E16416" t="s">
        <v>10</v>
      </c>
      <c r="F16416" t="s">
        <v>16483</v>
      </c>
      <c r="G16416">
        <v>117</v>
      </c>
      <c r="H16416" t="s">
        <v>12</v>
      </c>
      <c r="I16416" t="s">
        <v>13</v>
      </c>
    </row>
    <row r="16417" spans="1:9" x14ac:dyDescent="0.25">
      <c r="A16417">
        <v>1</v>
      </c>
      <c r="B16417">
        <v>1600</v>
      </c>
      <c r="C16417">
        <v>4</v>
      </c>
      <c r="D16417" t="s">
        <v>23</v>
      </c>
      <c r="E16417" t="s">
        <v>10</v>
      </c>
      <c r="F16417" t="s">
        <v>16484</v>
      </c>
      <c r="G16417">
        <v>400</v>
      </c>
      <c r="H16417" t="s">
        <v>25</v>
      </c>
      <c r="I16417" t="s">
        <v>13</v>
      </c>
    </row>
    <row r="16418" spans="1:9" x14ac:dyDescent="0.25">
      <c r="A16418">
        <v>1</v>
      </c>
      <c r="B16418">
        <v>435</v>
      </c>
      <c r="C16418">
        <v>5</v>
      </c>
      <c r="D16418" t="s">
        <v>23</v>
      </c>
      <c r="E16418" t="s">
        <v>10</v>
      </c>
      <c r="F16418" t="s">
        <v>16485</v>
      </c>
      <c r="G16418">
        <v>87</v>
      </c>
      <c r="H16418" t="s">
        <v>25</v>
      </c>
      <c r="I16418" t="s">
        <v>13</v>
      </c>
    </row>
    <row r="16419" spans="1:9" x14ac:dyDescent="0.25">
      <c r="A16419">
        <v>1</v>
      </c>
      <c r="B16419">
        <v>48</v>
      </c>
      <c r="C16419">
        <v>1</v>
      </c>
      <c r="D16419" t="s">
        <v>18</v>
      </c>
      <c r="E16419" t="s">
        <v>10</v>
      </c>
      <c r="F16419" t="s">
        <v>16486</v>
      </c>
      <c r="G16419">
        <v>48</v>
      </c>
      <c r="H16419" t="s">
        <v>12</v>
      </c>
      <c r="I16419" t="s">
        <v>13</v>
      </c>
    </row>
    <row r="16420" spans="1:9" x14ac:dyDescent="0.25">
      <c r="A16420">
        <v>2</v>
      </c>
      <c r="B16420">
        <v>2325</v>
      </c>
      <c r="C16420">
        <v>10</v>
      </c>
      <c r="D16420" t="s">
        <v>35</v>
      </c>
      <c r="E16420" t="s">
        <v>10</v>
      </c>
      <c r="F16420" t="s">
        <v>16487</v>
      </c>
      <c r="G16420">
        <v>232.5</v>
      </c>
      <c r="H16420" t="s">
        <v>12</v>
      </c>
      <c r="I16420" t="s">
        <v>13</v>
      </c>
    </row>
    <row r="16421" spans="1:9" x14ac:dyDescent="0.25">
      <c r="A16421">
        <v>1</v>
      </c>
      <c r="B16421">
        <v>154</v>
      </c>
      <c r="C16421">
        <v>1</v>
      </c>
      <c r="D16421" t="s">
        <v>18</v>
      </c>
      <c r="E16421" t="s">
        <v>10</v>
      </c>
      <c r="F16421" t="s">
        <v>16488</v>
      </c>
      <c r="G16421">
        <v>154</v>
      </c>
      <c r="H16421" t="s">
        <v>12</v>
      </c>
      <c r="I16421" t="s">
        <v>13</v>
      </c>
    </row>
    <row r="16422" spans="1:9" x14ac:dyDescent="0.25">
      <c r="A16422">
        <v>2</v>
      </c>
      <c r="B16422">
        <v>2145</v>
      </c>
      <c r="C16422">
        <v>8</v>
      </c>
      <c r="D16422" t="s">
        <v>35</v>
      </c>
      <c r="E16422" t="s">
        <v>10</v>
      </c>
      <c r="F16422" t="s">
        <v>16489</v>
      </c>
      <c r="G16422">
        <v>268.125</v>
      </c>
      <c r="H16422" t="s">
        <v>12</v>
      </c>
      <c r="I16422" t="s">
        <v>13</v>
      </c>
    </row>
    <row r="16423" spans="1:9" x14ac:dyDescent="0.25">
      <c r="A16423">
        <v>1</v>
      </c>
      <c r="B16423">
        <v>132</v>
      </c>
      <c r="C16423">
        <v>1</v>
      </c>
      <c r="D16423" t="s">
        <v>18</v>
      </c>
      <c r="E16423" t="s">
        <v>29</v>
      </c>
      <c r="F16423" t="s">
        <v>16490</v>
      </c>
      <c r="G16423">
        <v>132</v>
      </c>
      <c r="H16423" t="s">
        <v>12</v>
      </c>
      <c r="I16423" t="s">
        <v>13</v>
      </c>
    </row>
    <row r="16424" spans="1:9" x14ac:dyDescent="0.25">
      <c r="A16424">
        <v>1</v>
      </c>
      <c r="B16424">
        <v>324</v>
      </c>
      <c r="C16424">
        <v>3</v>
      </c>
      <c r="D16424" t="s">
        <v>18</v>
      </c>
      <c r="E16424" t="s">
        <v>46</v>
      </c>
      <c r="F16424" t="s">
        <v>16491</v>
      </c>
      <c r="G16424">
        <v>108</v>
      </c>
      <c r="H16424" t="s">
        <v>12</v>
      </c>
      <c r="I16424" t="s">
        <v>13</v>
      </c>
    </row>
    <row r="16425" spans="1:9" x14ac:dyDescent="0.25">
      <c r="A16425">
        <v>1</v>
      </c>
      <c r="B16425">
        <v>17124</v>
      </c>
      <c r="C16425">
        <v>4</v>
      </c>
      <c r="D16425" t="s">
        <v>18</v>
      </c>
      <c r="E16425" t="s">
        <v>46</v>
      </c>
      <c r="F16425" t="s">
        <v>16492</v>
      </c>
      <c r="G16425">
        <v>4281</v>
      </c>
      <c r="H16425" t="s">
        <v>12</v>
      </c>
      <c r="I16425" t="s">
        <v>13</v>
      </c>
    </row>
    <row r="16426" spans="1:9" x14ac:dyDescent="0.25">
      <c r="A16426">
        <v>1</v>
      </c>
      <c r="B16426">
        <v>993</v>
      </c>
      <c r="C16426">
        <v>3</v>
      </c>
      <c r="D16426" t="s">
        <v>18</v>
      </c>
      <c r="E16426" t="s">
        <v>29</v>
      </c>
      <c r="F16426" t="s">
        <v>16493</v>
      </c>
      <c r="G16426">
        <v>331</v>
      </c>
      <c r="H16426" t="s">
        <v>12</v>
      </c>
      <c r="I16426" t="s">
        <v>13</v>
      </c>
    </row>
    <row r="16427" spans="1:9" x14ac:dyDescent="0.25">
      <c r="A16427">
        <v>1</v>
      </c>
      <c r="B16427">
        <v>198</v>
      </c>
      <c r="C16427">
        <v>3</v>
      </c>
      <c r="D16427" t="s">
        <v>18</v>
      </c>
      <c r="E16427" t="s">
        <v>29</v>
      </c>
      <c r="F16427" t="s">
        <v>16494</v>
      </c>
      <c r="G16427">
        <v>66</v>
      </c>
      <c r="H16427" t="s">
        <v>12</v>
      </c>
      <c r="I16427" t="s">
        <v>13</v>
      </c>
    </row>
    <row r="16428" spans="1:9" x14ac:dyDescent="0.25">
      <c r="A16428">
        <v>1</v>
      </c>
      <c r="B16428">
        <v>4848</v>
      </c>
      <c r="C16428">
        <v>4</v>
      </c>
      <c r="D16428" t="s">
        <v>23</v>
      </c>
      <c r="E16428" t="s">
        <v>29</v>
      </c>
      <c r="F16428" t="s">
        <v>16495</v>
      </c>
      <c r="G16428">
        <v>1212</v>
      </c>
      <c r="H16428" t="s">
        <v>25</v>
      </c>
      <c r="I16428" t="s">
        <v>13</v>
      </c>
    </row>
    <row r="16429" spans="1:9" x14ac:dyDescent="0.25">
      <c r="A16429">
        <v>1</v>
      </c>
      <c r="B16429">
        <v>801</v>
      </c>
      <c r="C16429">
        <v>3</v>
      </c>
      <c r="D16429" t="s">
        <v>14</v>
      </c>
      <c r="E16429" t="s">
        <v>29</v>
      </c>
      <c r="F16429" t="s">
        <v>16496</v>
      </c>
      <c r="G16429">
        <v>267</v>
      </c>
      <c r="H16429" t="s">
        <v>16</v>
      </c>
      <c r="I16429" t="s">
        <v>13</v>
      </c>
    </row>
    <row r="16430" spans="1:9" x14ac:dyDescent="0.25">
      <c r="A16430">
        <v>1</v>
      </c>
      <c r="B16430">
        <v>188</v>
      </c>
      <c r="C16430">
        <v>1</v>
      </c>
      <c r="D16430" t="s">
        <v>23</v>
      </c>
      <c r="E16430" t="s">
        <v>10</v>
      </c>
      <c r="F16430" t="s">
        <v>16497</v>
      </c>
      <c r="G16430">
        <v>188</v>
      </c>
      <c r="H16430" t="s">
        <v>25</v>
      </c>
      <c r="I16430" t="s">
        <v>13</v>
      </c>
    </row>
    <row r="16431" spans="1:9" x14ac:dyDescent="0.25">
      <c r="A16431">
        <v>1</v>
      </c>
      <c r="B16431">
        <v>85</v>
      </c>
      <c r="C16431">
        <v>1</v>
      </c>
      <c r="D16431" t="s">
        <v>23</v>
      </c>
      <c r="E16431" t="s">
        <v>10</v>
      </c>
      <c r="F16431" t="s">
        <v>16498</v>
      </c>
      <c r="G16431">
        <v>85</v>
      </c>
      <c r="H16431" t="s">
        <v>25</v>
      </c>
      <c r="I16431" t="s">
        <v>13</v>
      </c>
    </row>
    <row r="16432" spans="1:9" x14ac:dyDescent="0.25">
      <c r="A16432">
        <v>1</v>
      </c>
      <c r="B16432">
        <v>1410</v>
      </c>
      <c r="C16432">
        <v>5</v>
      </c>
      <c r="D16432" t="s">
        <v>23</v>
      </c>
      <c r="E16432" t="s">
        <v>46</v>
      </c>
      <c r="F16432" t="s">
        <v>16499</v>
      </c>
      <c r="G16432">
        <v>282</v>
      </c>
      <c r="H16432" t="s">
        <v>25</v>
      </c>
      <c r="I16432" t="s">
        <v>13</v>
      </c>
    </row>
    <row r="16433" spans="1:9" x14ac:dyDescent="0.25">
      <c r="A16433">
        <v>1</v>
      </c>
      <c r="B16433">
        <v>365</v>
      </c>
      <c r="C16433">
        <v>5</v>
      </c>
      <c r="D16433" t="s">
        <v>23</v>
      </c>
      <c r="E16433" t="s">
        <v>46</v>
      </c>
      <c r="F16433" t="s">
        <v>16500</v>
      </c>
      <c r="G16433">
        <v>73</v>
      </c>
      <c r="H16433" t="s">
        <v>25</v>
      </c>
      <c r="I16433" t="s">
        <v>13</v>
      </c>
    </row>
    <row r="16434" spans="1:9" x14ac:dyDescent="0.25">
      <c r="A16434">
        <v>1</v>
      </c>
      <c r="B16434">
        <v>295</v>
      </c>
      <c r="C16434">
        <v>1</v>
      </c>
      <c r="D16434" t="s">
        <v>23</v>
      </c>
      <c r="E16434" t="s">
        <v>39</v>
      </c>
      <c r="F16434" t="s">
        <v>16501</v>
      </c>
      <c r="G16434">
        <v>295</v>
      </c>
      <c r="H16434" t="s">
        <v>25</v>
      </c>
      <c r="I16434" t="s">
        <v>13</v>
      </c>
    </row>
    <row r="16435" spans="1:9" x14ac:dyDescent="0.25">
      <c r="A16435">
        <v>1</v>
      </c>
      <c r="B16435">
        <v>141</v>
      </c>
      <c r="C16435">
        <v>3</v>
      </c>
      <c r="D16435" t="s">
        <v>18</v>
      </c>
      <c r="E16435" t="s">
        <v>10</v>
      </c>
      <c r="F16435" t="s">
        <v>16502</v>
      </c>
      <c r="G16435">
        <v>47</v>
      </c>
      <c r="H16435" t="s">
        <v>12</v>
      </c>
      <c r="I16435" t="s">
        <v>13</v>
      </c>
    </row>
    <row r="16436" spans="1:9" x14ac:dyDescent="0.25">
      <c r="A16436">
        <v>1</v>
      </c>
      <c r="B16436">
        <v>126</v>
      </c>
      <c r="C16436">
        <v>1</v>
      </c>
      <c r="D16436" t="s">
        <v>23</v>
      </c>
      <c r="E16436" t="s">
        <v>39</v>
      </c>
      <c r="F16436" t="s">
        <v>16503</v>
      </c>
      <c r="G16436">
        <v>126</v>
      </c>
      <c r="H16436" t="s">
        <v>25</v>
      </c>
      <c r="I16436" t="s">
        <v>13</v>
      </c>
    </row>
    <row r="16437" spans="1:9" x14ac:dyDescent="0.25">
      <c r="A16437">
        <v>1</v>
      </c>
      <c r="B16437">
        <v>1008</v>
      </c>
      <c r="C16437">
        <v>1</v>
      </c>
      <c r="D16437" t="s">
        <v>18</v>
      </c>
      <c r="E16437" t="s">
        <v>67</v>
      </c>
      <c r="F16437" t="s">
        <v>16504</v>
      </c>
      <c r="G16437">
        <v>1008</v>
      </c>
      <c r="H16437" t="s">
        <v>12</v>
      </c>
      <c r="I16437" t="s">
        <v>13</v>
      </c>
    </row>
    <row r="16438" spans="1:9" x14ac:dyDescent="0.25">
      <c r="A16438">
        <v>1</v>
      </c>
      <c r="B16438">
        <v>2860</v>
      </c>
      <c r="C16438">
        <v>5</v>
      </c>
      <c r="D16438" t="s">
        <v>23</v>
      </c>
      <c r="E16438" t="s">
        <v>39</v>
      </c>
      <c r="F16438" t="s">
        <v>16505</v>
      </c>
      <c r="G16438">
        <v>572</v>
      </c>
      <c r="H16438" t="s">
        <v>25</v>
      </c>
      <c r="I16438" t="s">
        <v>13</v>
      </c>
    </row>
    <row r="16439" spans="1:9" x14ac:dyDescent="0.25">
      <c r="A16439">
        <v>1</v>
      </c>
      <c r="B16439">
        <v>665</v>
      </c>
      <c r="C16439">
        <v>5</v>
      </c>
      <c r="D16439" t="s">
        <v>18</v>
      </c>
      <c r="E16439" t="s">
        <v>67</v>
      </c>
      <c r="F16439" t="s">
        <v>16506</v>
      </c>
      <c r="G16439">
        <v>133</v>
      </c>
      <c r="H16439" t="s">
        <v>12</v>
      </c>
      <c r="I16439" t="s">
        <v>13</v>
      </c>
    </row>
    <row r="16440" spans="1:9" x14ac:dyDescent="0.25">
      <c r="A16440">
        <v>1</v>
      </c>
      <c r="B16440">
        <v>210</v>
      </c>
      <c r="C16440">
        <v>3</v>
      </c>
      <c r="D16440" t="s">
        <v>23</v>
      </c>
      <c r="E16440" t="s">
        <v>39</v>
      </c>
      <c r="F16440" t="s">
        <v>16507</v>
      </c>
      <c r="G16440">
        <v>70</v>
      </c>
      <c r="H16440" t="s">
        <v>25</v>
      </c>
      <c r="I16440" t="s">
        <v>13</v>
      </c>
    </row>
    <row r="16441" spans="1:9" x14ac:dyDescent="0.25">
      <c r="A16441">
        <v>1</v>
      </c>
      <c r="B16441">
        <v>43</v>
      </c>
      <c r="C16441">
        <v>1</v>
      </c>
      <c r="D16441" t="s">
        <v>18</v>
      </c>
      <c r="E16441" t="s">
        <v>29</v>
      </c>
      <c r="F16441" t="s">
        <v>16508</v>
      </c>
      <c r="G16441">
        <v>43</v>
      </c>
      <c r="H16441" t="s">
        <v>12</v>
      </c>
      <c r="I16441" t="s">
        <v>13</v>
      </c>
    </row>
    <row r="16442" spans="1:9" x14ac:dyDescent="0.25">
      <c r="A16442">
        <v>1</v>
      </c>
      <c r="B16442">
        <v>438</v>
      </c>
      <c r="C16442">
        <v>3</v>
      </c>
      <c r="D16442" t="s">
        <v>23</v>
      </c>
      <c r="E16442" t="s">
        <v>39</v>
      </c>
      <c r="F16442" t="s">
        <v>16509</v>
      </c>
      <c r="G16442">
        <v>146</v>
      </c>
      <c r="H16442" t="s">
        <v>25</v>
      </c>
      <c r="I16442" t="s">
        <v>13</v>
      </c>
    </row>
    <row r="16443" spans="1:9" x14ac:dyDescent="0.25">
      <c r="A16443">
        <v>1</v>
      </c>
      <c r="B16443">
        <v>339</v>
      </c>
      <c r="C16443">
        <v>3</v>
      </c>
      <c r="D16443" t="s">
        <v>23</v>
      </c>
      <c r="E16443" t="s">
        <v>39</v>
      </c>
      <c r="F16443" t="s">
        <v>16510</v>
      </c>
      <c r="G16443">
        <v>113</v>
      </c>
      <c r="H16443" t="s">
        <v>25</v>
      </c>
      <c r="I16443" t="s">
        <v>13</v>
      </c>
    </row>
    <row r="16444" spans="1:9" x14ac:dyDescent="0.25">
      <c r="A16444">
        <v>1</v>
      </c>
      <c r="B16444">
        <v>339</v>
      </c>
      <c r="C16444">
        <v>3</v>
      </c>
      <c r="D16444" t="s">
        <v>23</v>
      </c>
      <c r="E16444" t="s">
        <v>39</v>
      </c>
      <c r="F16444" t="s">
        <v>16511</v>
      </c>
      <c r="G16444">
        <v>113</v>
      </c>
      <c r="H16444" t="s">
        <v>25</v>
      </c>
      <c r="I16444" t="s">
        <v>13</v>
      </c>
    </row>
    <row r="16445" spans="1:9" x14ac:dyDescent="0.25">
      <c r="A16445">
        <v>1</v>
      </c>
      <c r="B16445">
        <v>65</v>
      </c>
      <c r="C16445">
        <v>1</v>
      </c>
      <c r="D16445" t="s">
        <v>18</v>
      </c>
      <c r="E16445" t="s">
        <v>67</v>
      </c>
      <c r="F16445" t="s">
        <v>16512</v>
      </c>
      <c r="G16445">
        <v>65</v>
      </c>
      <c r="H16445" t="s">
        <v>12</v>
      </c>
      <c r="I16445" t="s">
        <v>13</v>
      </c>
    </row>
    <row r="16446" spans="1:9" x14ac:dyDescent="0.25">
      <c r="A16446">
        <v>1</v>
      </c>
      <c r="B16446">
        <v>133</v>
      </c>
      <c r="C16446">
        <v>1</v>
      </c>
      <c r="D16446" t="s">
        <v>23</v>
      </c>
      <c r="E16446" t="s">
        <v>39</v>
      </c>
      <c r="F16446" t="s">
        <v>16513</v>
      </c>
      <c r="G16446">
        <v>133</v>
      </c>
      <c r="H16446" t="s">
        <v>25</v>
      </c>
      <c r="I16446" t="s">
        <v>13</v>
      </c>
    </row>
    <row r="16447" spans="1:9" x14ac:dyDescent="0.25">
      <c r="A16447">
        <v>1</v>
      </c>
      <c r="B16447">
        <v>186</v>
      </c>
      <c r="C16447">
        <v>3</v>
      </c>
      <c r="D16447" t="s">
        <v>23</v>
      </c>
      <c r="E16447" t="s">
        <v>39</v>
      </c>
      <c r="F16447" t="s">
        <v>16514</v>
      </c>
      <c r="G16447">
        <v>62</v>
      </c>
      <c r="H16447" t="s">
        <v>25</v>
      </c>
      <c r="I16447" t="s">
        <v>13</v>
      </c>
    </row>
    <row r="16448" spans="1:9" x14ac:dyDescent="0.25">
      <c r="A16448">
        <v>1</v>
      </c>
      <c r="B16448">
        <v>260</v>
      </c>
      <c r="C16448">
        <v>5</v>
      </c>
      <c r="D16448" t="s">
        <v>23</v>
      </c>
      <c r="E16448" t="s">
        <v>39</v>
      </c>
      <c r="F16448" t="s">
        <v>16515</v>
      </c>
      <c r="G16448">
        <v>52</v>
      </c>
      <c r="H16448" t="s">
        <v>25</v>
      </c>
      <c r="I16448" t="s">
        <v>13</v>
      </c>
    </row>
    <row r="16449" spans="1:9" x14ac:dyDescent="0.25">
      <c r="A16449">
        <v>1</v>
      </c>
      <c r="B16449">
        <v>222</v>
      </c>
      <c r="C16449">
        <v>3</v>
      </c>
      <c r="D16449" t="s">
        <v>18</v>
      </c>
      <c r="E16449" t="s">
        <v>10</v>
      </c>
      <c r="F16449" t="s">
        <v>16516</v>
      </c>
      <c r="G16449">
        <v>74</v>
      </c>
      <c r="H16449" t="s">
        <v>12</v>
      </c>
      <c r="I16449" t="s">
        <v>13</v>
      </c>
    </row>
    <row r="16450" spans="1:9" x14ac:dyDescent="0.25">
      <c r="A16450">
        <v>1</v>
      </c>
      <c r="B16450">
        <v>4404</v>
      </c>
      <c r="C16450">
        <v>3</v>
      </c>
      <c r="D16450" t="s">
        <v>23</v>
      </c>
      <c r="E16450" t="s">
        <v>10</v>
      </c>
      <c r="F16450" t="s">
        <v>16517</v>
      </c>
      <c r="G16450">
        <v>1468</v>
      </c>
      <c r="H16450" t="s">
        <v>25</v>
      </c>
      <c r="I16450" t="s">
        <v>13</v>
      </c>
    </row>
    <row r="16451" spans="1:9" x14ac:dyDescent="0.25">
      <c r="A16451">
        <v>1</v>
      </c>
      <c r="B16451">
        <v>635</v>
      </c>
      <c r="C16451">
        <v>1</v>
      </c>
      <c r="D16451" t="s">
        <v>23</v>
      </c>
      <c r="E16451" t="s">
        <v>10</v>
      </c>
      <c r="F16451" t="s">
        <v>16518</v>
      </c>
      <c r="G16451">
        <v>635</v>
      </c>
      <c r="H16451" t="s">
        <v>25</v>
      </c>
      <c r="I16451" t="s">
        <v>13</v>
      </c>
    </row>
    <row r="16452" spans="1:9" x14ac:dyDescent="0.25">
      <c r="A16452">
        <v>8</v>
      </c>
      <c r="B16452">
        <v>4206</v>
      </c>
      <c r="C16452">
        <v>24</v>
      </c>
      <c r="D16452" t="s">
        <v>2143</v>
      </c>
      <c r="E16452" t="s">
        <v>10</v>
      </c>
      <c r="F16452" t="s">
        <v>16519</v>
      </c>
      <c r="G16452">
        <v>175.25</v>
      </c>
      <c r="H16452" t="s">
        <v>12</v>
      </c>
      <c r="I16452" t="s">
        <v>13</v>
      </c>
    </row>
    <row r="16453" spans="1:9" x14ac:dyDescent="0.25">
      <c r="A16453">
        <v>1</v>
      </c>
      <c r="B16453">
        <v>83</v>
      </c>
      <c r="C16453">
        <v>1</v>
      </c>
      <c r="D16453" t="s">
        <v>18</v>
      </c>
      <c r="E16453" t="s">
        <v>10</v>
      </c>
      <c r="F16453" t="s">
        <v>16520</v>
      </c>
      <c r="G16453">
        <v>83</v>
      </c>
      <c r="H16453" t="s">
        <v>12</v>
      </c>
      <c r="I16453" t="s">
        <v>13</v>
      </c>
    </row>
    <row r="16454" spans="1:9" x14ac:dyDescent="0.25">
      <c r="A16454">
        <v>1</v>
      </c>
      <c r="B16454">
        <v>5276</v>
      </c>
      <c r="C16454">
        <v>4</v>
      </c>
      <c r="D16454" t="s">
        <v>18</v>
      </c>
      <c r="E16454" t="s">
        <v>10</v>
      </c>
      <c r="F16454" t="s">
        <v>16521</v>
      </c>
      <c r="G16454">
        <v>1319</v>
      </c>
      <c r="H16454" t="s">
        <v>12</v>
      </c>
      <c r="I16454" t="s">
        <v>13</v>
      </c>
    </row>
    <row r="16455" spans="1:9" x14ac:dyDescent="0.25">
      <c r="A16455">
        <v>1</v>
      </c>
      <c r="B16455">
        <v>790</v>
      </c>
      <c r="C16455">
        <v>5</v>
      </c>
      <c r="D16455" t="s">
        <v>18</v>
      </c>
      <c r="E16455" t="s">
        <v>39</v>
      </c>
      <c r="F16455" t="s">
        <v>16522</v>
      </c>
      <c r="G16455">
        <v>158</v>
      </c>
      <c r="H16455" t="s">
        <v>12</v>
      </c>
      <c r="I16455" t="s">
        <v>13</v>
      </c>
    </row>
    <row r="16456" spans="1:9" x14ac:dyDescent="0.25">
      <c r="A16456">
        <v>1</v>
      </c>
      <c r="B16456">
        <v>510</v>
      </c>
      <c r="C16456">
        <v>3</v>
      </c>
      <c r="D16456" t="s">
        <v>18</v>
      </c>
      <c r="E16456" t="s">
        <v>10</v>
      </c>
      <c r="F16456" t="s">
        <v>16523</v>
      </c>
      <c r="G16456">
        <v>170</v>
      </c>
      <c r="H16456" t="s">
        <v>12</v>
      </c>
      <c r="I16456" t="s">
        <v>13</v>
      </c>
    </row>
    <row r="16457" spans="1:9" x14ac:dyDescent="0.25">
      <c r="A16457">
        <v>1</v>
      </c>
      <c r="B16457">
        <v>179</v>
      </c>
      <c r="C16457">
        <v>1</v>
      </c>
      <c r="D16457" t="s">
        <v>18</v>
      </c>
      <c r="E16457" t="s">
        <v>39</v>
      </c>
      <c r="F16457" t="s">
        <v>16524</v>
      </c>
      <c r="G16457">
        <v>179</v>
      </c>
      <c r="H16457" t="s">
        <v>12</v>
      </c>
      <c r="I16457" t="s">
        <v>13</v>
      </c>
    </row>
    <row r="16458" spans="1:9" x14ac:dyDescent="0.25">
      <c r="A16458">
        <v>1</v>
      </c>
      <c r="B16458">
        <v>720</v>
      </c>
      <c r="C16458">
        <v>3</v>
      </c>
      <c r="D16458" t="s">
        <v>14</v>
      </c>
      <c r="E16458" t="s">
        <v>46</v>
      </c>
      <c r="F16458" t="s">
        <v>16525</v>
      </c>
      <c r="G16458">
        <v>240</v>
      </c>
      <c r="H16458" t="s">
        <v>16</v>
      </c>
      <c r="I16458" t="s">
        <v>13</v>
      </c>
    </row>
    <row r="16459" spans="1:9" x14ac:dyDescent="0.25">
      <c r="A16459">
        <v>1</v>
      </c>
      <c r="B16459">
        <v>146</v>
      </c>
      <c r="C16459">
        <v>1</v>
      </c>
      <c r="D16459" t="s">
        <v>18</v>
      </c>
      <c r="E16459" t="s">
        <v>10</v>
      </c>
      <c r="F16459" t="s">
        <v>16526</v>
      </c>
      <c r="G16459">
        <v>146</v>
      </c>
      <c r="H16459" t="s">
        <v>12</v>
      </c>
      <c r="I16459" t="s">
        <v>13</v>
      </c>
    </row>
    <row r="16460" spans="1:9" x14ac:dyDescent="0.25">
      <c r="A16460">
        <v>1</v>
      </c>
      <c r="B16460">
        <v>1230</v>
      </c>
      <c r="C16460">
        <v>2</v>
      </c>
      <c r="D16460" t="s">
        <v>18</v>
      </c>
      <c r="E16460" t="s">
        <v>10</v>
      </c>
      <c r="F16460" t="s">
        <v>16527</v>
      </c>
      <c r="G16460">
        <v>615</v>
      </c>
      <c r="H16460" t="s">
        <v>12</v>
      </c>
      <c r="I16460" t="s">
        <v>13</v>
      </c>
    </row>
    <row r="16461" spans="1:9" x14ac:dyDescent="0.25">
      <c r="A16461">
        <v>1</v>
      </c>
      <c r="B16461">
        <v>431</v>
      </c>
      <c r="C16461">
        <v>1</v>
      </c>
      <c r="D16461" t="s">
        <v>18</v>
      </c>
      <c r="E16461" t="s">
        <v>42</v>
      </c>
      <c r="F16461" t="s">
        <v>16528</v>
      </c>
      <c r="G16461">
        <v>431</v>
      </c>
      <c r="H16461" t="s">
        <v>12</v>
      </c>
      <c r="I16461" t="s">
        <v>13</v>
      </c>
    </row>
    <row r="16462" spans="1:9" x14ac:dyDescent="0.25">
      <c r="A16462">
        <v>1</v>
      </c>
      <c r="B16462">
        <v>800</v>
      </c>
      <c r="C16462">
        <v>4</v>
      </c>
      <c r="D16462" t="s">
        <v>18</v>
      </c>
      <c r="E16462" t="s">
        <v>46</v>
      </c>
      <c r="F16462" t="s">
        <v>16529</v>
      </c>
      <c r="G16462">
        <v>200</v>
      </c>
      <c r="H16462" t="s">
        <v>12</v>
      </c>
      <c r="I16462" t="s">
        <v>13</v>
      </c>
    </row>
    <row r="16463" spans="1:9" x14ac:dyDescent="0.25">
      <c r="A16463">
        <v>1</v>
      </c>
      <c r="B16463">
        <v>595</v>
      </c>
      <c r="C16463">
        <v>5</v>
      </c>
      <c r="D16463" t="s">
        <v>18</v>
      </c>
      <c r="E16463" t="s">
        <v>10</v>
      </c>
      <c r="F16463" t="s">
        <v>16530</v>
      </c>
      <c r="G16463">
        <v>119</v>
      </c>
      <c r="H16463" t="s">
        <v>12</v>
      </c>
      <c r="I16463" t="s">
        <v>13</v>
      </c>
    </row>
    <row r="16464" spans="1:9" x14ac:dyDescent="0.25">
      <c r="A16464">
        <v>1</v>
      </c>
      <c r="B16464">
        <v>1685</v>
      </c>
      <c r="C16464">
        <v>10</v>
      </c>
      <c r="D16464" t="s">
        <v>18</v>
      </c>
      <c r="E16464" t="s">
        <v>42</v>
      </c>
      <c r="F16464" t="s">
        <v>16531</v>
      </c>
      <c r="G16464">
        <v>168.5</v>
      </c>
      <c r="H16464" t="s">
        <v>12</v>
      </c>
      <c r="I16464" t="s">
        <v>13</v>
      </c>
    </row>
    <row r="16465" spans="1:9" x14ac:dyDescent="0.25">
      <c r="A16465">
        <v>1</v>
      </c>
      <c r="B16465">
        <v>351</v>
      </c>
      <c r="C16465">
        <v>3</v>
      </c>
      <c r="D16465" t="s">
        <v>23</v>
      </c>
      <c r="E16465" t="s">
        <v>10</v>
      </c>
      <c r="F16465" t="s">
        <v>16532</v>
      </c>
      <c r="G16465">
        <v>117</v>
      </c>
      <c r="H16465" t="s">
        <v>25</v>
      </c>
      <c r="I16465" t="s">
        <v>13</v>
      </c>
    </row>
    <row r="16466" spans="1:9" x14ac:dyDescent="0.25">
      <c r="A16466">
        <v>1</v>
      </c>
      <c r="B16466">
        <v>412</v>
      </c>
      <c r="C16466">
        <v>4</v>
      </c>
      <c r="D16466" t="s">
        <v>18</v>
      </c>
      <c r="E16466" t="s">
        <v>39</v>
      </c>
      <c r="F16466" t="s">
        <v>16533</v>
      </c>
      <c r="G16466">
        <v>103</v>
      </c>
      <c r="H16466" t="s">
        <v>12</v>
      </c>
      <c r="I16466" t="s">
        <v>13</v>
      </c>
    </row>
    <row r="16467" spans="1:9" x14ac:dyDescent="0.25">
      <c r="A16467">
        <v>1</v>
      </c>
      <c r="B16467">
        <v>525</v>
      </c>
      <c r="C16467">
        <v>3</v>
      </c>
      <c r="D16467" t="s">
        <v>23</v>
      </c>
      <c r="E16467" t="s">
        <v>39</v>
      </c>
      <c r="F16467" t="s">
        <v>16534</v>
      </c>
      <c r="G16467">
        <v>175</v>
      </c>
      <c r="H16467" t="s">
        <v>25</v>
      </c>
      <c r="I16467" t="s">
        <v>13</v>
      </c>
    </row>
    <row r="16468" spans="1:9" x14ac:dyDescent="0.25">
      <c r="A16468">
        <v>1</v>
      </c>
      <c r="B16468">
        <v>1748</v>
      </c>
      <c r="C16468">
        <v>4</v>
      </c>
      <c r="D16468" t="s">
        <v>23</v>
      </c>
      <c r="E16468" t="s">
        <v>39</v>
      </c>
      <c r="F16468" t="s">
        <v>16535</v>
      </c>
      <c r="G16468">
        <v>437</v>
      </c>
      <c r="H16468" t="s">
        <v>25</v>
      </c>
      <c r="I16468" t="s">
        <v>13</v>
      </c>
    </row>
    <row r="16469" spans="1:9" x14ac:dyDescent="0.25">
      <c r="A16469">
        <v>1</v>
      </c>
      <c r="B16469">
        <v>58</v>
      </c>
      <c r="C16469">
        <v>1</v>
      </c>
      <c r="D16469" t="s">
        <v>18</v>
      </c>
      <c r="E16469" t="s">
        <v>39</v>
      </c>
      <c r="F16469" t="s">
        <v>16536</v>
      </c>
      <c r="G16469">
        <v>58</v>
      </c>
      <c r="H16469" t="s">
        <v>12</v>
      </c>
      <c r="I16469" t="s">
        <v>13</v>
      </c>
    </row>
    <row r="16470" spans="1:9" x14ac:dyDescent="0.25">
      <c r="A16470">
        <v>1</v>
      </c>
      <c r="B16470">
        <v>312</v>
      </c>
      <c r="C16470">
        <v>1</v>
      </c>
      <c r="D16470" t="s">
        <v>23</v>
      </c>
      <c r="E16470" t="s">
        <v>39</v>
      </c>
      <c r="F16470" t="s">
        <v>16537</v>
      </c>
      <c r="G16470">
        <v>312</v>
      </c>
      <c r="H16470" t="s">
        <v>25</v>
      </c>
      <c r="I16470" t="s">
        <v>13</v>
      </c>
    </row>
    <row r="16471" spans="1:9" x14ac:dyDescent="0.25">
      <c r="A16471">
        <v>1</v>
      </c>
      <c r="B16471">
        <v>647</v>
      </c>
      <c r="C16471">
        <v>1</v>
      </c>
      <c r="D16471" t="s">
        <v>14</v>
      </c>
      <c r="E16471" t="s">
        <v>39</v>
      </c>
      <c r="F16471" t="s">
        <v>16538</v>
      </c>
      <c r="G16471">
        <v>647</v>
      </c>
      <c r="H16471" t="s">
        <v>16</v>
      </c>
      <c r="I16471" t="s">
        <v>13</v>
      </c>
    </row>
    <row r="16472" spans="1:9" x14ac:dyDescent="0.25">
      <c r="A16472">
        <v>1</v>
      </c>
      <c r="B16472">
        <v>158</v>
      </c>
      <c r="C16472">
        <v>1</v>
      </c>
      <c r="D16472" t="s">
        <v>18</v>
      </c>
      <c r="E16472" t="s">
        <v>39</v>
      </c>
      <c r="F16472" t="s">
        <v>16539</v>
      </c>
      <c r="G16472">
        <v>158</v>
      </c>
      <c r="H16472" t="s">
        <v>12</v>
      </c>
      <c r="I16472" t="s">
        <v>13</v>
      </c>
    </row>
    <row r="16473" spans="1:9" x14ac:dyDescent="0.25">
      <c r="A16473">
        <v>1</v>
      </c>
      <c r="B16473">
        <v>410</v>
      </c>
      <c r="C16473">
        <v>1</v>
      </c>
      <c r="D16473" t="s">
        <v>18</v>
      </c>
      <c r="E16473" t="s">
        <v>39</v>
      </c>
      <c r="F16473" t="s">
        <v>16540</v>
      </c>
      <c r="G16473">
        <v>410</v>
      </c>
      <c r="H16473" t="s">
        <v>12</v>
      </c>
      <c r="I16473" t="s">
        <v>13</v>
      </c>
    </row>
    <row r="16474" spans="1:9" x14ac:dyDescent="0.25">
      <c r="A16474">
        <v>1</v>
      </c>
      <c r="B16474">
        <v>67</v>
      </c>
      <c r="C16474">
        <v>1</v>
      </c>
      <c r="D16474" t="s">
        <v>23</v>
      </c>
      <c r="E16474" t="s">
        <v>39</v>
      </c>
      <c r="F16474" t="s">
        <v>16541</v>
      </c>
      <c r="G16474">
        <v>67</v>
      </c>
      <c r="H16474" t="s">
        <v>25</v>
      </c>
      <c r="I16474" t="s">
        <v>13</v>
      </c>
    </row>
    <row r="16475" spans="1:9" x14ac:dyDescent="0.25">
      <c r="A16475">
        <v>1</v>
      </c>
      <c r="B16475">
        <v>80</v>
      </c>
      <c r="C16475">
        <v>1</v>
      </c>
      <c r="D16475" t="s">
        <v>23</v>
      </c>
      <c r="E16475" t="s">
        <v>39</v>
      </c>
      <c r="F16475" t="s">
        <v>16542</v>
      </c>
      <c r="G16475">
        <v>80</v>
      </c>
      <c r="H16475" t="s">
        <v>25</v>
      </c>
      <c r="I16475" t="s">
        <v>13</v>
      </c>
    </row>
    <row r="16476" spans="1:9" x14ac:dyDescent="0.25">
      <c r="A16476">
        <v>1</v>
      </c>
      <c r="B16476">
        <v>148</v>
      </c>
      <c r="C16476">
        <v>1</v>
      </c>
      <c r="D16476" t="s">
        <v>18</v>
      </c>
      <c r="E16476" t="s">
        <v>39</v>
      </c>
      <c r="F16476" t="s">
        <v>16543</v>
      </c>
      <c r="G16476">
        <v>148</v>
      </c>
      <c r="H16476" t="s">
        <v>12</v>
      </c>
      <c r="I16476" t="s">
        <v>13</v>
      </c>
    </row>
    <row r="16477" spans="1:9" x14ac:dyDescent="0.25">
      <c r="A16477">
        <v>1</v>
      </c>
      <c r="B16477">
        <v>127</v>
      </c>
      <c r="C16477">
        <v>1</v>
      </c>
      <c r="D16477" t="s">
        <v>18</v>
      </c>
      <c r="E16477" t="s">
        <v>10</v>
      </c>
      <c r="F16477" t="s">
        <v>16544</v>
      </c>
      <c r="G16477">
        <v>127</v>
      </c>
      <c r="H16477" t="s">
        <v>12</v>
      </c>
      <c r="I16477" t="s">
        <v>13</v>
      </c>
    </row>
    <row r="16478" spans="1:9" x14ac:dyDescent="0.25">
      <c r="A16478">
        <v>1</v>
      </c>
      <c r="B16478">
        <v>57</v>
      </c>
      <c r="C16478">
        <v>1</v>
      </c>
      <c r="D16478" t="s">
        <v>18</v>
      </c>
      <c r="E16478" t="s">
        <v>10</v>
      </c>
      <c r="F16478" t="s">
        <v>16545</v>
      </c>
      <c r="G16478">
        <v>57</v>
      </c>
      <c r="H16478" t="s">
        <v>12</v>
      </c>
      <c r="I16478" t="s">
        <v>13</v>
      </c>
    </row>
    <row r="16479" spans="1:9" x14ac:dyDescent="0.25">
      <c r="A16479">
        <v>1</v>
      </c>
      <c r="B16479">
        <v>255</v>
      </c>
      <c r="C16479">
        <v>3</v>
      </c>
      <c r="D16479" t="s">
        <v>23</v>
      </c>
      <c r="E16479" t="s">
        <v>39</v>
      </c>
      <c r="F16479" t="s">
        <v>16546</v>
      </c>
      <c r="G16479">
        <v>85</v>
      </c>
      <c r="H16479" t="s">
        <v>25</v>
      </c>
      <c r="I16479" t="s">
        <v>13</v>
      </c>
    </row>
    <row r="16480" spans="1:9" x14ac:dyDescent="0.25">
      <c r="A16480">
        <v>1</v>
      </c>
      <c r="B16480">
        <v>747</v>
      </c>
      <c r="C16480">
        <v>3</v>
      </c>
      <c r="D16480" t="s">
        <v>23</v>
      </c>
      <c r="E16480" t="s">
        <v>10</v>
      </c>
      <c r="F16480" t="s">
        <v>16547</v>
      </c>
      <c r="G16480">
        <v>249</v>
      </c>
      <c r="H16480" t="s">
        <v>25</v>
      </c>
      <c r="I16480" t="s">
        <v>13</v>
      </c>
    </row>
    <row r="16481" spans="1:9" x14ac:dyDescent="0.25">
      <c r="A16481">
        <v>1</v>
      </c>
      <c r="B16481">
        <v>267</v>
      </c>
      <c r="C16481">
        <v>1</v>
      </c>
      <c r="D16481" t="s">
        <v>23</v>
      </c>
      <c r="E16481" t="s">
        <v>10</v>
      </c>
      <c r="F16481" t="s">
        <v>16548</v>
      </c>
      <c r="G16481">
        <v>267</v>
      </c>
      <c r="H16481" t="s">
        <v>25</v>
      </c>
      <c r="I16481" t="s">
        <v>13</v>
      </c>
    </row>
    <row r="16482" spans="1:9" x14ac:dyDescent="0.25">
      <c r="A16482">
        <v>1</v>
      </c>
      <c r="B16482">
        <v>128</v>
      </c>
      <c r="C16482">
        <v>1</v>
      </c>
      <c r="D16482" t="s">
        <v>18</v>
      </c>
      <c r="E16482" t="s">
        <v>10</v>
      </c>
      <c r="F16482" t="s">
        <v>16549</v>
      </c>
      <c r="G16482">
        <v>128</v>
      </c>
      <c r="H16482" t="s">
        <v>12</v>
      </c>
      <c r="I16482" t="s">
        <v>13</v>
      </c>
    </row>
    <row r="16483" spans="1:9" x14ac:dyDescent="0.25">
      <c r="A16483">
        <v>1</v>
      </c>
      <c r="B16483">
        <v>309</v>
      </c>
      <c r="C16483">
        <v>1</v>
      </c>
      <c r="D16483" t="s">
        <v>18</v>
      </c>
      <c r="E16483" t="s">
        <v>39</v>
      </c>
      <c r="F16483" t="s">
        <v>16550</v>
      </c>
      <c r="G16483">
        <v>309</v>
      </c>
      <c r="H16483" t="s">
        <v>12</v>
      </c>
      <c r="I16483" t="s">
        <v>13</v>
      </c>
    </row>
    <row r="16484" spans="1:9" x14ac:dyDescent="0.25">
      <c r="A16484">
        <v>4</v>
      </c>
      <c r="B16484">
        <v>3818</v>
      </c>
      <c r="C16484">
        <v>16</v>
      </c>
      <c r="D16484" t="s">
        <v>9</v>
      </c>
      <c r="E16484" t="s">
        <v>10</v>
      </c>
      <c r="F16484" t="s">
        <v>16551</v>
      </c>
      <c r="G16484">
        <v>238.625</v>
      </c>
      <c r="H16484" t="s">
        <v>12</v>
      </c>
      <c r="I16484" t="s">
        <v>13</v>
      </c>
    </row>
    <row r="16485" spans="1:9" x14ac:dyDescent="0.25">
      <c r="A16485">
        <v>2</v>
      </c>
      <c r="B16485">
        <v>2328</v>
      </c>
      <c r="C16485">
        <v>8</v>
      </c>
      <c r="D16485" t="s">
        <v>35</v>
      </c>
      <c r="E16485" t="s">
        <v>10</v>
      </c>
      <c r="F16485" t="s">
        <v>16552</v>
      </c>
      <c r="G16485">
        <v>291</v>
      </c>
      <c r="H16485" t="s">
        <v>12</v>
      </c>
      <c r="I16485" t="s">
        <v>13</v>
      </c>
    </row>
    <row r="16486" spans="1:9" x14ac:dyDescent="0.25">
      <c r="A16486">
        <v>1</v>
      </c>
      <c r="B16486">
        <v>57</v>
      </c>
      <c r="C16486">
        <v>1</v>
      </c>
      <c r="D16486" t="s">
        <v>23</v>
      </c>
      <c r="E16486" t="s">
        <v>67</v>
      </c>
      <c r="F16486" t="s">
        <v>16553</v>
      </c>
      <c r="G16486">
        <v>57</v>
      </c>
      <c r="H16486" t="s">
        <v>25</v>
      </c>
      <c r="I16486" t="s">
        <v>13</v>
      </c>
    </row>
    <row r="16487" spans="1:9" x14ac:dyDescent="0.25">
      <c r="A16487">
        <v>3</v>
      </c>
      <c r="B16487">
        <v>4022</v>
      </c>
      <c r="C16487">
        <v>9</v>
      </c>
      <c r="D16487" t="s">
        <v>232</v>
      </c>
      <c r="E16487" t="s">
        <v>10</v>
      </c>
      <c r="F16487" t="s">
        <v>16554</v>
      </c>
      <c r="G16487">
        <v>446.88888888888891</v>
      </c>
      <c r="H16487" t="s">
        <v>12</v>
      </c>
      <c r="I16487" t="s">
        <v>13</v>
      </c>
    </row>
    <row r="16488" spans="1:9" x14ac:dyDescent="0.25">
      <c r="A16488">
        <v>3</v>
      </c>
      <c r="B16488">
        <v>2397</v>
      </c>
      <c r="C16488">
        <v>9</v>
      </c>
      <c r="D16488" t="s">
        <v>232</v>
      </c>
      <c r="E16488" t="s">
        <v>10</v>
      </c>
      <c r="F16488" t="s">
        <v>16555</v>
      </c>
      <c r="G16488">
        <v>266.33333333333331</v>
      </c>
      <c r="H16488" t="s">
        <v>12</v>
      </c>
      <c r="I16488" t="s">
        <v>13</v>
      </c>
    </row>
    <row r="16489" spans="1:9" x14ac:dyDescent="0.25">
      <c r="A16489">
        <v>1</v>
      </c>
      <c r="B16489">
        <v>243</v>
      </c>
      <c r="C16489">
        <v>1</v>
      </c>
      <c r="D16489" t="s">
        <v>18</v>
      </c>
      <c r="E16489" t="s">
        <v>10</v>
      </c>
      <c r="F16489" t="s">
        <v>16556</v>
      </c>
      <c r="G16489">
        <v>243</v>
      </c>
      <c r="H16489" t="s">
        <v>12</v>
      </c>
      <c r="I16489" t="s">
        <v>13</v>
      </c>
    </row>
    <row r="16490" spans="1:9" x14ac:dyDescent="0.25">
      <c r="A16490">
        <v>1</v>
      </c>
      <c r="B16490">
        <v>180</v>
      </c>
      <c r="C16490">
        <v>4</v>
      </c>
      <c r="D16490" t="s">
        <v>23</v>
      </c>
      <c r="E16490" t="s">
        <v>10</v>
      </c>
      <c r="F16490" t="s">
        <v>16557</v>
      </c>
      <c r="G16490">
        <v>45</v>
      </c>
      <c r="H16490" t="s">
        <v>25</v>
      </c>
      <c r="I16490" t="s">
        <v>13</v>
      </c>
    </row>
    <row r="16491" spans="1:9" x14ac:dyDescent="0.25">
      <c r="A16491">
        <v>1</v>
      </c>
      <c r="B16491">
        <v>53</v>
      </c>
      <c r="C16491">
        <v>1</v>
      </c>
      <c r="D16491" t="s">
        <v>23</v>
      </c>
      <c r="E16491" t="s">
        <v>67</v>
      </c>
      <c r="F16491" t="s">
        <v>16558</v>
      </c>
      <c r="G16491">
        <v>53</v>
      </c>
      <c r="H16491" t="s">
        <v>25</v>
      </c>
      <c r="I16491" t="s">
        <v>13</v>
      </c>
    </row>
    <row r="16492" spans="1:9" x14ac:dyDescent="0.25">
      <c r="A16492">
        <v>1</v>
      </c>
      <c r="B16492">
        <v>61</v>
      </c>
      <c r="C16492">
        <v>1</v>
      </c>
      <c r="D16492" t="s">
        <v>23</v>
      </c>
      <c r="E16492" t="s">
        <v>10</v>
      </c>
      <c r="F16492" t="s">
        <v>16559</v>
      </c>
      <c r="G16492">
        <v>61</v>
      </c>
      <c r="H16492" t="s">
        <v>25</v>
      </c>
      <c r="I16492" t="s">
        <v>13</v>
      </c>
    </row>
    <row r="16493" spans="1:9" x14ac:dyDescent="0.25">
      <c r="A16493">
        <v>1</v>
      </c>
      <c r="B16493">
        <v>314</v>
      </c>
      <c r="C16493">
        <v>1</v>
      </c>
      <c r="D16493" t="s">
        <v>18</v>
      </c>
      <c r="E16493" t="s">
        <v>10</v>
      </c>
      <c r="F16493" t="s">
        <v>16560</v>
      </c>
      <c r="G16493">
        <v>314</v>
      </c>
      <c r="H16493" t="s">
        <v>12</v>
      </c>
      <c r="I16493" t="s">
        <v>13</v>
      </c>
    </row>
    <row r="16494" spans="1:9" x14ac:dyDescent="0.25">
      <c r="A16494">
        <v>1</v>
      </c>
      <c r="B16494">
        <v>2748</v>
      </c>
      <c r="C16494">
        <v>3</v>
      </c>
      <c r="D16494" t="s">
        <v>23</v>
      </c>
      <c r="E16494" t="s">
        <v>39</v>
      </c>
      <c r="F16494" t="s">
        <v>16561</v>
      </c>
      <c r="G16494">
        <v>916</v>
      </c>
      <c r="H16494" t="s">
        <v>25</v>
      </c>
      <c r="I16494" t="s">
        <v>13</v>
      </c>
    </row>
    <row r="16495" spans="1:9" x14ac:dyDescent="0.25">
      <c r="A16495">
        <v>1</v>
      </c>
      <c r="B16495">
        <v>628</v>
      </c>
      <c r="C16495">
        <v>4</v>
      </c>
      <c r="D16495" t="s">
        <v>23</v>
      </c>
      <c r="E16495" t="s">
        <v>46</v>
      </c>
      <c r="F16495" t="s">
        <v>16562</v>
      </c>
      <c r="G16495">
        <v>157</v>
      </c>
      <c r="H16495" t="s">
        <v>25</v>
      </c>
      <c r="I16495" t="s">
        <v>13</v>
      </c>
    </row>
    <row r="16496" spans="1:9" x14ac:dyDescent="0.25">
      <c r="A16496">
        <v>1</v>
      </c>
      <c r="B16496">
        <v>179</v>
      </c>
      <c r="C16496">
        <v>1</v>
      </c>
      <c r="D16496" t="s">
        <v>18</v>
      </c>
      <c r="E16496" t="s">
        <v>10</v>
      </c>
      <c r="F16496" t="s">
        <v>16563</v>
      </c>
      <c r="G16496">
        <v>179</v>
      </c>
      <c r="H16496" t="s">
        <v>12</v>
      </c>
      <c r="I16496" t="s">
        <v>13</v>
      </c>
    </row>
    <row r="16497" spans="1:9" x14ac:dyDescent="0.25">
      <c r="A16497">
        <v>1</v>
      </c>
      <c r="B16497">
        <v>3360</v>
      </c>
      <c r="C16497">
        <v>3</v>
      </c>
      <c r="D16497" t="s">
        <v>23</v>
      </c>
      <c r="E16497" t="s">
        <v>39</v>
      </c>
      <c r="F16497" t="s">
        <v>16564</v>
      </c>
      <c r="G16497">
        <v>1120</v>
      </c>
      <c r="H16497" t="s">
        <v>25</v>
      </c>
      <c r="I16497" t="s">
        <v>13</v>
      </c>
    </row>
    <row r="16498" spans="1:9" x14ac:dyDescent="0.25">
      <c r="A16498">
        <v>1</v>
      </c>
      <c r="B16498">
        <v>3171</v>
      </c>
      <c r="C16498">
        <v>3</v>
      </c>
      <c r="D16498" t="s">
        <v>18</v>
      </c>
      <c r="E16498" t="s">
        <v>10</v>
      </c>
      <c r="F16498" t="s">
        <v>16565</v>
      </c>
      <c r="G16498">
        <v>1057</v>
      </c>
      <c r="H16498" t="s">
        <v>12</v>
      </c>
      <c r="I16498" t="s">
        <v>13</v>
      </c>
    </row>
    <row r="16499" spans="1:9" x14ac:dyDescent="0.25">
      <c r="A16499">
        <v>1</v>
      </c>
      <c r="B16499">
        <v>2322</v>
      </c>
      <c r="C16499">
        <v>3</v>
      </c>
      <c r="D16499" t="s">
        <v>18</v>
      </c>
      <c r="E16499" t="s">
        <v>10</v>
      </c>
      <c r="F16499" t="s">
        <v>16566</v>
      </c>
      <c r="G16499">
        <v>774</v>
      </c>
      <c r="H16499" t="s">
        <v>12</v>
      </c>
      <c r="I16499" t="s">
        <v>13</v>
      </c>
    </row>
    <row r="16500" spans="1:9" x14ac:dyDescent="0.25">
      <c r="A16500">
        <v>1</v>
      </c>
      <c r="B16500">
        <v>264</v>
      </c>
      <c r="C16500">
        <v>4</v>
      </c>
      <c r="D16500" t="s">
        <v>18</v>
      </c>
      <c r="E16500" t="s">
        <v>39</v>
      </c>
      <c r="F16500" t="s">
        <v>16567</v>
      </c>
      <c r="G16500">
        <v>66</v>
      </c>
      <c r="H16500" t="s">
        <v>12</v>
      </c>
      <c r="I16500" t="s">
        <v>13</v>
      </c>
    </row>
    <row r="16501" spans="1:9" x14ac:dyDescent="0.25">
      <c r="A16501">
        <v>1</v>
      </c>
      <c r="B16501">
        <v>97</v>
      </c>
      <c r="C16501">
        <v>1</v>
      </c>
      <c r="D16501" t="s">
        <v>18</v>
      </c>
      <c r="E16501" t="s">
        <v>10</v>
      </c>
      <c r="F16501" t="s">
        <v>16568</v>
      </c>
      <c r="G16501">
        <v>97</v>
      </c>
      <c r="H16501" t="s">
        <v>12</v>
      </c>
      <c r="I16501" t="s">
        <v>13</v>
      </c>
    </row>
    <row r="16502" spans="1:9" x14ac:dyDescent="0.25">
      <c r="A16502">
        <v>1</v>
      </c>
      <c r="B16502">
        <v>225</v>
      </c>
      <c r="C16502">
        <v>5</v>
      </c>
      <c r="D16502" t="s">
        <v>18</v>
      </c>
      <c r="E16502" t="s">
        <v>10</v>
      </c>
      <c r="F16502" t="s">
        <v>16569</v>
      </c>
      <c r="G16502">
        <v>45</v>
      </c>
      <c r="H16502" t="s">
        <v>12</v>
      </c>
      <c r="I16502" t="s">
        <v>13</v>
      </c>
    </row>
    <row r="16503" spans="1:9" x14ac:dyDescent="0.25">
      <c r="A16503">
        <v>1</v>
      </c>
      <c r="B16503">
        <v>378</v>
      </c>
      <c r="C16503">
        <v>6</v>
      </c>
      <c r="D16503" t="s">
        <v>23</v>
      </c>
      <c r="E16503" t="s">
        <v>67</v>
      </c>
      <c r="F16503" t="s">
        <v>16570</v>
      </c>
      <c r="G16503">
        <v>63</v>
      </c>
      <c r="H16503" t="s">
        <v>25</v>
      </c>
      <c r="I16503" t="s">
        <v>13</v>
      </c>
    </row>
    <row r="16504" spans="1:9" x14ac:dyDescent="0.25">
      <c r="A16504">
        <v>6</v>
      </c>
      <c r="B16504">
        <v>2559</v>
      </c>
      <c r="C16504">
        <v>19</v>
      </c>
      <c r="D16504" t="s">
        <v>32</v>
      </c>
      <c r="E16504" t="s">
        <v>10</v>
      </c>
      <c r="F16504" t="s">
        <v>16571</v>
      </c>
      <c r="G16504">
        <v>134.68421052631581</v>
      </c>
      <c r="H16504" t="s">
        <v>12</v>
      </c>
      <c r="I16504" t="s">
        <v>13</v>
      </c>
    </row>
    <row r="16505" spans="1:9" x14ac:dyDescent="0.25">
      <c r="A16505">
        <v>1</v>
      </c>
      <c r="B16505">
        <v>512</v>
      </c>
      <c r="C16505">
        <v>4</v>
      </c>
      <c r="D16505" t="s">
        <v>18</v>
      </c>
      <c r="E16505" t="s">
        <v>10</v>
      </c>
      <c r="F16505" t="s">
        <v>16572</v>
      </c>
      <c r="G16505">
        <v>128</v>
      </c>
      <c r="H16505" t="s">
        <v>12</v>
      </c>
      <c r="I16505" t="s">
        <v>13</v>
      </c>
    </row>
    <row r="16506" spans="1:9" x14ac:dyDescent="0.25">
      <c r="A16506">
        <v>1</v>
      </c>
      <c r="B16506">
        <v>192</v>
      </c>
      <c r="C16506">
        <v>4</v>
      </c>
      <c r="D16506" t="s">
        <v>18</v>
      </c>
      <c r="E16506" t="s">
        <v>10</v>
      </c>
      <c r="F16506" t="s">
        <v>16573</v>
      </c>
      <c r="G16506">
        <v>48</v>
      </c>
      <c r="H16506" t="s">
        <v>12</v>
      </c>
      <c r="I16506" t="s">
        <v>13</v>
      </c>
    </row>
    <row r="16507" spans="1:9" x14ac:dyDescent="0.25">
      <c r="A16507">
        <v>1</v>
      </c>
      <c r="B16507">
        <v>1704</v>
      </c>
      <c r="C16507">
        <v>3</v>
      </c>
      <c r="D16507" t="s">
        <v>18</v>
      </c>
      <c r="E16507" t="s">
        <v>10</v>
      </c>
      <c r="F16507" t="s">
        <v>16574</v>
      </c>
      <c r="G16507">
        <v>568</v>
      </c>
      <c r="H16507" t="s">
        <v>12</v>
      </c>
      <c r="I16507" t="s">
        <v>13</v>
      </c>
    </row>
    <row r="16508" spans="1:9" x14ac:dyDescent="0.25">
      <c r="A16508">
        <v>1</v>
      </c>
      <c r="B16508">
        <v>198</v>
      </c>
      <c r="C16508">
        <v>3</v>
      </c>
      <c r="D16508" t="s">
        <v>18</v>
      </c>
      <c r="E16508" t="s">
        <v>10</v>
      </c>
      <c r="F16508" t="s">
        <v>16575</v>
      </c>
      <c r="G16508">
        <v>66</v>
      </c>
      <c r="H16508" t="s">
        <v>12</v>
      </c>
      <c r="I16508" t="s">
        <v>13</v>
      </c>
    </row>
    <row r="16509" spans="1:9" x14ac:dyDescent="0.25">
      <c r="A16509">
        <v>1</v>
      </c>
      <c r="B16509">
        <v>306</v>
      </c>
      <c r="C16509">
        <v>3</v>
      </c>
      <c r="D16509" t="s">
        <v>18</v>
      </c>
      <c r="E16509" t="s">
        <v>39</v>
      </c>
      <c r="F16509" t="s">
        <v>16576</v>
      </c>
      <c r="G16509">
        <v>102</v>
      </c>
      <c r="H16509" t="s">
        <v>12</v>
      </c>
      <c r="I16509" t="s">
        <v>13</v>
      </c>
    </row>
    <row r="16510" spans="1:9" x14ac:dyDescent="0.25">
      <c r="A16510">
        <v>1</v>
      </c>
      <c r="B16510">
        <v>660</v>
      </c>
      <c r="C16510">
        <v>3</v>
      </c>
      <c r="D16510" t="s">
        <v>18</v>
      </c>
      <c r="E16510" t="s">
        <v>39</v>
      </c>
      <c r="F16510" t="s">
        <v>16577</v>
      </c>
      <c r="G16510">
        <v>220</v>
      </c>
      <c r="H16510" t="s">
        <v>12</v>
      </c>
      <c r="I16510" t="s">
        <v>13</v>
      </c>
    </row>
    <row r="16511" spans="1:9" x14ac:dyDescent="0.25">
      <c r="A16511">
        <v>1</v>
      </c>
      <c r="B16511">
        <v>708</v>
      </c>
      <c r="C16511">
        <v>3</v>
      </c>
      <c r="D16511" t="s">
        <v>23</v>
      </c>
      <c r="E16511" t="s">
        <v>39</v>
      </c>
      <c r="F16511" t="s">
        <v>16578</v>
      </c>
      <c r="G16511">
        <v>236</v>
      </c>
      <c r="H16511" t="s">
        <v>25</v>
      </c>
      <c r="I16511" t="s">
        <v>13</v>
      </c>
    </row>
    <row r="16512" spans="1:9" x14ac:dyDescent="0.25">
      <c r="A16512">
        <v>1</v>
      </c>
      <c r="B16512">
        <v>861</v>
      </c>
      <c r="C16512">
        <v>3</v>
      </c>
      <c r="D16512" t="s">
        <v>18</v>
      </c>
      <c r="E16512" t="s">
        <v>10</v>
      </c>
      <c r="F16512" t="s">
        <v>16579</v>
      </c>
      <c r="G16512">
        <v>287</v>
      </c>
      <c r="H16512" t="s">
        <v>12</v>
      </c>
      <c r="I16512" t="s">
        <v>13</v>
      </c>
    </row>
    <row r="16513" spans="1:9" x14ac:dyDescent="0.25">
      <c r="A16513">
        <v>1</v>
      </c>
      <c r="B16513">
        <v>147</v>
      </c>
      <c r="C16513">
        <v>1</v>
      </c>
      <c r="D16513" t="s">
        <v>14</v>
      </c>
      <c r="E16513" t="s">
        <v>10</v>
      </c>
      <c r="F16513" t="s">
        <v>16580</v>
      </c>
      <c r="G16513">
        <v>147</v>
      </c>
      <c r="H16513" t="s">
        <v>16</v>
      </c>
      <c r="I16513" t="s">
        <v>13</v>
      </c>
    </row>
    <row r="16514" spans="1:9" x14ac:dyDescent="0.25">
      <c r="A16514">
        <v>1</v>
      </c>
      <c r="B16514">
        <v>756</v>
      </c>
      <c r="C16514">
        <v>4</v>
      </c>
      <c r="D16514" t="s">
        <v>23</v>
      </c>
      <c r="E16514" t="s">
        <v>10</v>
      </c>
      <c r="F16514" t="s">
        <v>16581</v>
      </c>
      <c r="G16514">
        <v>189</v>
      </c>
      <c r="H16514" t="s">
        <v>25</v>
      </c>
      <c r="I16514" t="s">
        <v>13</v>
      </c>
    </row>
    <row r="16515" spans="1:9" x14ac:dyDescent="0.25">
      <c r="A16515">
        <v>1</v>
      </c>
      <c r="B16515">
        <v>150</v>
      </c>
      <c r="C16515">
        <v>1</v>
      </c>
      <c r="D16515" t="s">
        <v>18</v>
      </c>
      <c r="E16515" t="s">
        <v>39</v>
      </c>
      <c r="F16515" t="s">
        <v>16582</v>
      </c>
      <c r="G16515">
        <v>150</v>
      </c>
      <c r="H16515" t="s">
        <v>12</v>
      </c>
      <c r="I16515" t="s">
        <v>13</v>
      </c>
    </row>
    <row r="16516" spans="1:9" x14ac:dyDescent="0.25">
      <c r="A16516">
        <v>1</v>
      </c>
      <c r="B16516">
        <v>1545</v>
      </c>
      <c r="C16516">
        <v>5</v>
      </c>
      <c r="D16516" t="s">
        <v>23</v>
      </c>
      <c r="E16516" t="s">
        <v>39</v>
      </c>
      <c r="F16516" t="s">
        <v>16583</v>
      </c>
      <c r="G16516">
        <v>309</v>
      </c>
      <c r="H16516" t="s">
        <v>25</v>
      </c>
      <c r="I16516" t="s">
        <v>13</v>
      </c>
    </row>
    <row r="16517" spans="1:9" x14ac:dyDescent="0.25">
      <c r="A16517">
        <v>1</v>
      </c>
      <c r="B16517">
        <v>296</v>
      </c>
      <c r="C16517">
        <v>4</v>
      </c>
      <c r="D16517" t="s">
        <v>23</v>
      </c>
      <c r="E16517" t="s">
        <v>42</v>
      </c>
      <c r="F16517" t="s">
        <v>16584</v>
      </c>
      <c r="G16517">
        <v>74</v>
      </c>
      <c r="H16517" t="s">
        <v>25</v>
      </c>
      <c r="I16517" t="s">
        <v>13</v>
      </c>
    </row>
    <row r="16518" spans="1:9" x14ac:dyDescent="0.25">
      <c r="A16518">
        <v>1</v>
      </c>
      <c r="B16518">
        <v>5588</v>
      </c>
      <c r="C16518">
        <v>4</v>
      </c>
      <c r="D16518" t="s">
        <v>18</v>
      </c>
      <c r="E16518" t="s">
        <v>10</v>
      </c>
      <c r="F16518" t="s">
        <v>16585</v>
      </c>
      <c r="G16518">
        <v>1397</v>
      </c>
      <c r="H16518" t="s">
        <v>12</v>
      </c>
      <c r="I16518" t="s">
        <v>13</v>
      </c>
    </row>
    <row r="16519" spans="1:9" x14ac:dyDescent="0.25">
      <c r="A16519">
        <v>1</v>
      </c>
      <c r="B16519">
        <v>1050</v>
      </c>
      <c r="C16519">
        <v>5</v>
      </c>
      <c r="D16519" t="s">
        <v>23</v>
      </c>
      <c r="E16519" t="s">
        <v>46</v>
      </c>
      <c r="F16519" t="s">
        <v>16586</v>
      </c>
      <c r="G16519">
        <v>210</v>
      </c>
      <c r="H16519" t="s">
        <v>25</v>
      </c>
      <c r="I16519" t="s">
        <v>13</v>
      </c>
    </row>
    <row r="16520" spans="1:9" x14ac:dyDescent="0.25">
      <c r="A16520">
        <v>1</v>
      </c>
      <c r="B16520">
        <v>865</v>
      </c>
      <c r="C16520">
        <v>1</v>
      </c>
      <c r="D16520" t="s">
        <v>23</v>
      </c>
      <c r="E16520" t="s">
        <v>39</v>
      </c>
      <c r="F16520" t="s">
        <v>16587</v>
      </c>
      <c r="G16520">
        <v>865</v>
      </c>
      <c r="H16520" t="s">
        <v>25</v>
      </c>
      <c r="I16520" t="s">
        <v>13</v>
      </c>
    </row>
    <row r="16521" spans="1:9" x14ac:dyDescent="0.25">
      <c r="A16521">
        <v>1</v>
      </c>
      <c r="B16521">
        <v>658</v>
      </c>
      <c r="C16521">
        <v>1</v>
      </c>
      <c r="D16521" t="s">
        <v>23</v>
      </c>
      <c r="E16521" t="s">
        <v>39</v>
      </c>
      <c r="F16521" t="s">
        <v>16588</v>
      </c>
      <c r="G16521">
        <v>658</v>
      </c>
      <c r="H16521" t="s">
        <v>25</v>
      </c>
      <c r="I16521" t="s">
        <v>13</v>
      </c>
    </row>
    <row r="16522" spans="1:9" x14ac:dyDescent="0.25">
      <c r="A16522">
        <v>1</v>
      </c>
      <c r="B16522">
        <v>58</v>
      </c>
      <c r="C16522">
        <v>1</v>
      </c>
      <c r="D16522" t="s">
        <v>23</v>
      </c>
      <c r="E16522" t="s">
        <v>39</v>
      </c>
      <c r="F16522" t="s">
        <v>16589</v>
      </c>
      <c r="G16522">
        <v>58</v>
      </c>
      <c r="H16522" t="s">
        <v>25</v>
      </c>
      <c r="I16522" t="s">
        <v>13</v>
      </c>
    </row>
    <row r="16523" spans="1:9" x14ac:dyDescent="0.25">
      <c r="A16523">
        <v>1</v>
      </c>
      <c r="B16523">
        <v>592</v>
      </c>
      <c r="C16523">
        <v>4</v>
      </c>
      <c r="D16523" t="s">
        <v>18</v>
      </c>
      <c r="E16523" t="s">
        <v>46</v>
      </c>
      <c r="F16523" t="s">
        <v>16590</v>
      </c>
      <c r="G16523">
        <v>148</v>
      </c>
      <c r="H16523" t="s">
        <v>12</v>
      </c>
      <c r="I16523" t="s">
        <v>13</v>
      </c>
    </row>
    <row r="16524" spans="1:9" x14ac:dyDescent="0.25">
      <c r="A16524">
        <v>1</v>
      </c>
      <c r="B16524">
        <v>386</v>
      </c>
      <c r="C16524">
        <v>1</v>
      </c>
      <c r="D16524" t="s">
        <v>14</v>
      </c>
      <c r="E16524" t="s">
        <v>10</v>
      </c>
      <c r="F16524" t="s">
        <v>16591</v>
      </c>
      <c r="G16524">
        <v>386</v>
      </c>
      <c r="H16524" t="s">
        <v>16</v>
      </c>
      <c r="I16524" t="s">
        <v>13</v>
      </c>
    </row>
    <row r="16525" spans="1:9" x14ac:dyDescent="0.25">
      <c r="A16525">
        <v>1</v>
      </c>
      <c r="B16525">
        <v>101</v>
      </c>
      <c r="C16525">
        <v>2</v>
      </c>
      <c r="D16525" t="s">
        <v>18</v>
      </c>
      <c r="E16525" t="s">
        <v>10</v>
      </c>
      <c r="F16525" t="s">
        <v>16592</v>
      </c>
      <c r="G16525">
        <v>50.5</v>
      </c>
      <c r="H16525" t="s">
        <v>12</v>
      </c>
      <c r="I16525" t="s">
        <v>13</v>
      </c>
    </row>
    <row r="16526" spans="1:9" x14ac:dyDescent="0.25">
      <c r="A16526">
        <v>1</v>
      </c>
      <c r="B16526">
        <v>545</v>
      </c>
      <c r="C16526">
        <v>5</v>
      </c>
      <c r="D16526" t="s">
        <v>23</v>
      </c>
      <c r="E16526" t="s">
        <v>10</v>
      </c>
      <c r="F16526" t="s">
        <v>16593</v>
      </c>
      <c r="G16526">
        <v>109</v>
      </c>
      <c r="H16526" t="s">
        <v>25</v>
      </c>
      <c r="I16526" t="s">
        <v>13</v>
      </c>
    </row>
    <row r="16527" spans="1:9" x14ac:dyDescent="0.25">
      <c r="A16527">
        <v>1</v>
      </c>
      <c r="B16527">
        <v>610</v>
      </c>
      <c r="C16527">
        <v>5</v>
      </c>
      <c r="D16527" t="s">
        <v>23</v>
      </c>
      <c r="E16527" t="s">
        <v>10</v>
      </c>
      <c r="F16527" t="s">
        <v>16594</v>
      </c>
      <c r="G16527">
        <v>122</v>
      </c>
      <c r="H16527" t="s">
        <v>25</v>
      </c>
      <c r="I16527" t="s">
        <v>13</v>
      </c>
    </row>
    <row r="16528" spans="1:9" x14ac:dyDescent="0.25">
      <c r="A16528">
        <v>1</v>
      </c>
      <c r="B16528">
        <v>1119</v>
      </c>
      <c r="C16528">
        <v>3</v>
      </c>
      <c r="D16528" t="s">
        <v>18</v>
      </c>
      <c r="E16528" t="s">
        <v>10</v>
      </c>
      <c r="F16528" t="s">
        <v>16595</v>
      </c>
      <c r="G16528">
        <v>373</v>
      </c>
      <c r="H16528" t="s">
        <v>12</v>
      </c>
      <c r="I16528" t="s">
        <v>13</v>
      </c>
    </row>
    <row r="16529" spans="1:9" x14ac:dyDescent="0.25">
      <c r="A16529">
        <v>1</v>
      </c>
      <c r="B16529">
        <v>440</v>
      </c>
      <c r="C16529">
        <v>5</v>
      </c>
      <c r="D16529" t="s">
        <v>18</v>
      </c>
      <c r="E16529" t="s">
        <v>10</v>
      </c>
      <c r="F16529" t="s">
        <v>16596</v>
      </c>
      <c r="G16529">
        <v>88</v>
      </c>
      <c r="H16529" t="s">
        <v>12</v>
      </c>
      <c r="I16529" t="s">
        <v>13</v>
      </c>
    </row>
    <row r="16530" spans="1:9" x14ac:dyDescent="0.25">
      <c r="A16530">
        <v>2</v>
      </c>
      <c r="B16530">
        <v>528</v>
      </c>
      <c r="C16530">
        <v>6</v>
      </c>
      <c r="D16530" t="s">
        <v>35</v>
      </c>
      <c r="E16530" t="s">
        <v>46</v>
      </c>
      <c r="F16530" t="s">
        <v>16597</v>
      </c>
      <c r="G16530">
        <v>88</v>
      </c>
      <c r="H16530" t="s">
        <v>12</v>
      </c>
      <c r="I16530" t="s">
        <v>13</v>
      </c>
    </row>
    <row r="16531" spans="1:9" x14ac:dyDescent="0.25">
      <c r="A16531">
        <v>1</v>
      </c>
      <c r="B16531">
        <v>548</v>
      </c>
      <c r="C16531">
        <v>4</v>
      </c>
      <c r="D16531" t="s">
        <v>23</v>
      </c>
      <c r="E16531" t="s">
        <v>46</v>
      </c>
      <c r="F16531" t="s">
        <v>16598</v>
      </c>
      <c r="G16531">
        <v>137</v>
      </c>
      <c r="H16531" t="s">
        <v>25</v>
      </c>
      <c r="I16531" t="s">
        <v>13</v>
      </c>
    </row>
    <row r="16532" spans="1:9" x14ac:dyDescent="0.25">
      <c r="A16532">
        <v>1</v>
      </c>
      <c r="B16532">
        <v>352</v>
      </c>
      <c r="C16532">
        <v>4</v>
      </c>
      <c r="D16532" t="s">
        <v>23</v>
      </c>
      <c r="E16532" t="s">
        <v>46</v>
      </c>
      <c r="F16532" t="s">
        <v>16599</v>
      </c>
      <c r="G16532">
        <v>88</v>
      </c>
      <c r="H16532" t="s">
        <v>25</v>
      </c>
      <c r="I16532" t="s">
        <v>13</v>
      </c>
    </row>
    <row r="16533" spans="1:9" x14ac:dyDescent="0.25">
      <c r="A16533">
        <v>1</v>
      </c>
      <c r="B16533">
        <v>760</v>
      </c>
      <c r="C16533">
        <v>5</v>
      </c>
      <c r="D16533" t="s">
        <v>18</v>
      </c>
      <c r="E16533" t="s">
        <v>46</v>
      </c>
      <c r="F16533" t="s">
        <v>16600</v>
      </c>
      <c r="G16533">
        <v>152</v>
      </c>
      <c r="H16533" t="s">
        <v>12</v>
      </c>
      <c r="I16533" t="s">
        <v>13</v>
      </c>
    </row>
    <row r="16534" spans="1:9" x14ac:dyDescent="0.25">
      <c r="A16534">
        <v>1</v>
      </c>
      <c r="B16534">
        <v>159</v>
      </c>
      <c r="C16534">
        <v>1</v>
      </c>
      <c r="D16534" t="s">
        <v>14</v>
      </c>
      <c r="E16534" t="s">
        <v>46</v>
      </c>
      <c r="F16534" t="s">
        <v>16601</v>
      </c>
      <c r="G16534">
        <v>159</v>
      </c>
      <c r="H16534" t="s">
        <v>16</v>
      </c>
      <c r="I16534" t="s">
        <v>13</v>
      </c>
    </row>
    <row r="16535" spans="1:9" x14ac:dyDescent="0.25">
      <c r="A16535">
        <v>1</v>
      </c>
      <c r="B16535">
        <v>242</v>
      </c>
      <c r="C16535">
        <v>1</v>
      </c>
      <c r="D16535" t="s">
        <v>23</v>
      </c>
      <c r="E16535" t="s">
        <v>29</v>
      </c>
      <c r="F16535" t="s">
        <v>16602</v>
      </c>
      <c r="G16535">
        <v>242</v>
      </c>
      <c r="H16535" t="s">
        <v>25</v>
      </c>
      <c r="I16535" t="s">
        <v>13</v>
      </c>
    </row>
    <row r="16536" spans="1:9" x14ac:dyDescent="0.25">
      <c r="A16536">
        <v>1</v>
      </c>
      <c r="B16536">
        <v>50</v>
      </c>
      <c r="C16536">
        <v>1</v>
      </c>
      <c r="D16536" t="s">
        <v>23</v>
      </c>
      <c r="E16536" t="s">
        <v>29</v>
      </c>
      <c r="F16536" t="s">
        <v>16603</v>
      </c>
      <c r="G16536">
        <v>50</v>
      </c>
      <c r="H16536" t="s">
        <v>25</v>
      </c>
      <c r="I16536" t="s">
        <v>13</v>
      </c>
    </row>
    <row r="16537" spans="1:9" x14ac:dyDescent="0.25">
      <c r="A16537">
        <v>1</v>
      </c>
      <c r="B16537">
        <v>435</v>
      </c>
      <c r="C16537">
        <v>3</v>
      </c>
      <c r="D16537" t="s">
        <v>23</v>
      </c>
      <c r="E16537" t="s">
        <v>29</v>
      </c>
      <c r="F16537" t="s">
        <v>16604</v>
      </c>
      <c r="G16537">
        <v>145</v>
      </c>
      <c r="H16537" t="s">
        <v>25</v>
      </c>
      <c r="I16537" t="s">
        <v>13</v>
      </c>
    </row>
    <row r="16538" spans="1:9" x14ac:dyDescent="0.25">
      <c r="A16538">
        <v>1</v>
      </c>
      <c r="B16538">
        <v>1215</v>
      </c>
      <c r="C16538">
        <v>3</v>
      </c>
      <c r="D16538" t="s">
        <v>18</v>
      </c>
      <c r="E16538" t="s">
        <v>29</v>
      </c>
      <c r="F16538" t="s">
        <v>16605</v>
      </c>
      <c r="G16538">
        <v>405</v>
      </c>
      <c r="H16538" t="s">
        <v>12</v>
      </c>
      <c r="I16538" t="s">
        <v>13</v>
      </c>
    </row>
    <row r="16539" spans="1:9" x14ac:dyDescent="0.25">
      <c r="A16539">
        <v>1</v>
      </c>
      <c r="B16539">
        <v>515</v>
      </c>
      <c r="C16539">
        <v>5</v>
      </c>
      <c r="D16539" t="s">
        <v>18</v>
      </c>
      <c r="E16539" t="s">
        <v>29</v>
      </c>
      <c r="F16539" t="s">
        <v>16606</v>
      </c>
      <c r="G16539">
        <v>103</v>
      </c>
      <c r="H16539" t="s">
        <v>12</v>
      </c>
      <c r="I16539" t="s">
        <v>13</v>
      </c>
    </row>
    <row r="16540" spans="1:9" x14ac:dyDescent="0.25">
      <c r="A16540">
        <v>1</v>
      </c>
      <c r="B16540">
        <v>296</v>
      </c>
      <c r="C16540">
        <v>4</v>
      </c>
      <c r="D16540" t="s">
        <v>23</v>
      </c>
      <c r="E16540" t="s">
        <v>29</v>
      </c>
      <c r="F16540" t="s">
        <v>16607</v>
      </c>
      <c r="G16540">
        <v>74</v>
      </c>
      <c r="H16540" t="s">
        <v>25</v>
      </c>
      <c r="I16540" t="s">
        <v>13</v>
      </c>
    </row>
    <row r="16541" spans="1:9" x14ac:dyDescent="0.25">
      <c r="A16541">
        <v>1</v>
      </c>
      <c r="B16541">
        <v>800</v>
      </c>
      <c r="C16541">
        <v>2</v>
      </c>
      <c r="D16541" t="s">
        <v>23</v>
      </c>
      <c r="E16541" t="s">
        <v>29</v>
      </c>
      <c r="F16541" t="s">
        <v>16608</v>
      </c>
      <c r="G16541">
        <v>400</v>
      </c>
      <c r="H16541" t="s">
        <v>25</v>
      </c>
      <c r="I16541" t="s">
        <v>13</v>
      </c>
    </row>
    <row r="16542" spans="1:9" x14ac:dyDescent="0.25">
      <c r="A16542">
        <v>1</v>
      </c>
      <c r="B16542">
        <v>524</v>
      </c>
      <c r="C16542">
        <v>4</v>
      </c>
      <c r="D16542" t="s">
        <v>23</v>
      </c>
      <c r="E16542" t="s">
        <v>29</v>
      </c>
      <c r="F16542" t="s">
        <v>16609</v>
      </c>
      <c r="G16542">
        <v>131</v>
      </c>
      <c r="H16542" t="s">
        <v>25</v>
      </c>
      <c r="I16542" t="s">
        <v>13</v>
      </c>
    </row>
    <row r="16543" spans="1:9" x14ac:dyDescent="0.25">
      <c r="A16543">
        <v>1</v>
      </c>
      <c r="B16543">
        <v>1347</v>
      </c>
      <c r="C16543">
        <v>3</v>
      </c>
      <c r="D16543" t="s">
        <v>23</v>
      </c>
      <c r="E16543" t="s">
        <v>29</v>
      </c>
      <c r="F16543" t="s">
        <v>16610</v>
      </c>
      <c r="G16543">
        <v>449</v>
      </c>
      <c r="H16543" t="s">
        <v>25</v>
      </c>
      <c r="I16543" t="s">
        <v>13</v>
      </c>
    </row>
    <row r="16544" spans="1:9" x14ac:dyDescent="0.25">
      <c r="A16544">
        <v>2</v>
      </c>
      <c r="B16544">
        <v>403</v>
      </c>
      <c r="C16544">
        <v>5</v>
      </c>
      <c r="D16544" t="s">
        <v>35</v>
      </c>
      <c r="E16544" t="s">
        <v>10</v>
      </c>
      <c r="F16544" t="s">
        <v>16611</v>
      </c>
      <c r="G16544">
        <v>80.599999999999994</v>
      </c>
      <c r="H16544" t="s">
        <v>12</v>
      </c>
      <c r="I16544" t="s">
        <v>13</v>
      </c>
    </row>
    <row r="16545" spans="1:9" x14ac:dyDescent="0.25">
      <c r="A16545">
        <v>1</v>
      </c>
      <c r="B16545">
        <v>551</v>
      </c>
      <c r="C16545">
        <v>1</v>
      </c>
      <c r="D16545" t="s">
        <v>18</v>
      </c>
      <c r="E16545" t="s">
        <v>10</v>
      </c>
      <c r="F16545" t="s">
        <v>16612</v>
      </c>
      <c r="G16545">
        <v>551</v>
      </c>
      <c r="H16545" t="s">
        <v>12</v>
      </c>
      <c r="I16545" t="s">
        <v>13</v>
      </c>
    </row>
    <row r="16546" spans="1:9" x14ac:dyDescent="0.25">
      <c r="A16546">
        <v>1</v>
      </c>
      <c r="B16546">
        <v>597</v>
      </c>
      <c r="C16546">
        <v>3</v>
      </c>
      <c r="D16546" t="s">
        <v>23</v>
      </c>
      <c r="E16546" t="s">
        <v>10</v>
      </c>
      <c r="F16546" t="s">
        <v>16613</v>
      </c>
      <c r="G16546">
        <v>199</v>
      </c>
      <c r="H16546" t="s">
        <v>25</v>
      </c>
      <c r="I16546" t="s">
        <v>13</v>
      </c>
    </row>
    <row r="16547" spans="1:9" x14ac:dyDescent="0.25">
      <c r="A16547">
        <v>1</v>
      </c>
      <c r="B16547">
        <v>970</v>
      </c>
      <c r="C16547">
        <v>10</v>
      </c>
      <c r="D16547" t="s">
        <v>23</v>
      </c>
      <c r="E16547" t="s">
        <v>46</v>
      </c>
      <c r="F16547" t="s">
        <v>16614</v>
      </c>
      <c r="G16547">
        <v>97</v>
      </c>
      <c r="H16547" t="s">
        <v>25</v>
      </c>
      <c r="I16547" t="s">
        <v>13</v>
      </c>
    </row>
    <row r="16548" spans="1:9" x14ac:dyDescent="0.25">
      <c r="A16548">
        <v>1</v>
      </c>
      <c r="B16548">
        <v>156</v>
      </c>
      <c r="C16548">
        <v>1</v>
      </c>
      <c r="D16548" t="s">
        <v>18</v>
      </c>
      <c r="E16548" t="s">
        <v>46</v>
      </c>
      <c r="F16548" t="s">
        <v>16615</v>
      </c>
      <c r="G16548">
        <v>156</v>
      </c>
      <c r="H16548" t="s">
        <v>12</v>
      </c>
      <c r="I16548" t="s">
        <v>13</v>
      </c>
    </row>
    <row r="16549" spans="1:9" x14ac:dyDescent="0.25">
      <c r="A16549">
        <v>1</v>
      </c>
      <c r="B16549">
        <v>63</v>
      </c>
      <c r="C16549">
        <v>1</v>
      </c>
      <c r="D16549" t="s">
        <v>23</v>
      </c>
      <c r="E16549" t="s">
        <v>39</v>
      </c>
      <c r="F16549" t="s">
        <v>16616</v>
      </c>
      <c r="G16549">
        <v>63</v>
      </c>
      <c r="H16549" t="s">
        <v>25</v>
      </c>
      <c r="I16549" t="s">
        <v>13</v>
      </c>
    </row>
    <row r="16550" spans="1:9" x14ac:dyDescent="0.25">
      <c r="A16550">
        <v>1</v>
      </c>
      <c r="B16550">
        <v>896</v>
      </c>
      <c r="C16550">
        <v>4</v>
      </c>
      <c r="D16550" t="s">
        <v>18</v>
      </c>
      <c r="E16550" t="s">
        <v>46</v>
      </c>
      <c r="F16550" t="s">
        <v>16617</v>
      </c>
      <c r="G16550">
        <v>224</v>
      </c>
      <c r="H16550" t="s">
        <v>12</v>
      </c>
      <c r="I16550" t="s">
        <v>13</v>
      </c>
    </row>
    <row r="16551" spans="1:9" x14ac:dyDescent="0.25">
      <c r="A16551">
        <v>1</v>
      </c>
      <c r="B16551">
        <v>596</v>
      </c>
      <c r="C16551">
        <v>4</v>
      </c>
      <c r="D16551" t="s">
        <v>18</v>
      </c>
      <c r="E16551" t="s">
        <v>10</v>
      </c>
      <c r="F16551" t="s">
        <v>16618</v>
      </c>
      <c r="G16551">
        <v>149</v>
      </c>
      <c r="H16551" t="s">
        <v>12</v>
      </c>
      <c r="I16551" t="s">
        <v>13</v>
      </c>
    </row>
    <row r="16552" spans="1:9" x14ac:dyDescent="0.25">
      <c r="A16552">
        <v>1</v>
      </c>
      <c r="B16552">
        <v>59</v>
      </c>
      <c r="C16552">
        <v>1</v>
      </c>
      <c r="D16552" t="s">
        <v>23</v>
      </c>
      <c r="E16552" t="s">
        <v>67</v>
      </c>
      <c r="F16552" t="s">
        <v>16619</v>
      </c>
      <c r="G16552">
        <v>59</v>
      </c>
      <c r="H16552" t="s">
        <v>25</v>
      </c>
      <c r="I16552" t="s">
        <v>13</v>
      </c>
    </row>
    <row r="16553" spans="1:9" x14ac:dyDescent="0.25">
      <c r="A16553">
        <v>1</v>
      </c>
      <c r="B16553">
        <v>1698</v>
      </c>
      <c r="C16553">
        <v>3</v>
      </c>
      <c r="D16553" t="s">
        <v>18</v>
      </c>
      <c r="E16553" t="s">
        <v>10</v>
      </c>
      <c r="F16553" t="s">
        <v>16620</v>
      </c>
      <c r="G16553">
        <v>566</v>
      </c>
      <c r="H16553" t="s">
        <v>12</v>
      </c>
      <c r="I16553" t="s">
        <v>13</v>
      </c>
    </row>
    <row r="16554" spans="1:9" x14ac:dyDescent="0.25">
      <c r="A16554">
        <v>1</v>
      </c>
      <c r="B16554">
        <v>11388</v>
      </c>
      <c r="C16554">
        <v>3</v>
      </c>
      <c r="D16554" t="s">
        <v>18</v>
      </c>
      <c r="E16554" t="s">
        <v>10</v>
      </c>
      <c r="F16554" t="s">
        <v>16621</v>
      </c>
      <c r="G16554">
        <v>3796</v>
      </c>
      <c r="H16554" t="s">
        <v>12</v>
      </c>
      <c r="I16554" t="s">
        <v>13</v>
      </c>
    </row>
    <row r="16555" spans="1:9" x14ac:dyDescent="0.25">
      <c r="A16555">
        <v>1</v>
      </c>
      <c r="B16555">
        <v>27470</v>
      </c>
      <c r="C16555">
        <v>5</v>
      </c>
      <c r="D16555" t="s">
        <v>18</v>
      </c>
      <c r="E16555" t="s">
        <v>10</v>
      </c>
      <c r="F16555" t="s">
        <v>16622</v>
      </c>
      <c r="G16555">
        <v>5494</v>
      </c>
      <c r="H16555" t="s">
        <v>12</v>
      </c>
      <c r="I16555" t="s">
        <v>13</v>
      </c>
    </row>
    <row r="16556" spans="1:9" x14ac:dyDescent="0.25">
      <c r="A16556">
        <v>1</v>
      </c>
      <c r="B16556">
        <v>11100</v>
      </c>
      <c r="C16556">
        <v>3</v>
      </c>
      <c r="D16556" t="s">
        <v>18</v>
      </c>
      <c r="E16556" t="s">
        <v>10</v>
      </c>
      <c r="F16556" t="s">
        <v>16623</v>
      </c>
      <c r="G16556">
        <v>3700</v>
      </c>
      <c r="H16556" t="s">
        <v>12</v>
      </c>
      <c r="I16556" t="s">
        <v>13</v>
      </c>
    </row>
    <row r="16557" spans="1:9" x14ac:dyDescent="0.25">
      <c r="A16557">
        <v>1</v>
      </c>
      <c r="B16557">
        <v>2535</v>
      </c>
      <c r="C16557">
        <v>5</v>
      </c>
      <c r="D16557" t="s">
        <v>18</v>
      </c>
      <c r="E16557" t="s">
        <v>10</v>
      </c>
      <c r="F16557" t="s">
        <v>16624</v>
      </c>
      <c r="G16557">
        <v>507</v>
      </c>
      <c r="H16557" t="s">
        <v>12</v>
      </c>
      <c r="I16557" t="s">
        <v>13</v>
      </c>
    </row>
    <row r="16558" spans="1:9" x14ac:dyDescent="0.25">
      <c r="A16558">
        <v>1</v>
      </c>
      <c r="B16558">
        <v>886</v>
      </c>
      <c r="C16558">
        <v>1</v>
      </c>
      <c r="D16558" t="s">
        <v>18</v>
      </c>
      <c r="E16558" t="s">
        <v>10</v>
      </c>
      <c r="F16558" t="s">
        <v>16625</v>
      </c>
      <c r="G16558">
        <v>886</v>
      </c>
      <c r="H16558" t="s">
        <v>12</v>
      </c>
      <c r="I16558" t="s">
        <v>13</v>
      </c>
    </row>
    <row r="16559" spans="1:9" x14ac:dyDescent="0.25">
      <c r="A16559">
        <v>1</v>
      </c>
      <c r="B16559">
        <v>886</v>
      </c>
      <c r="C16559">
        <v>1</v>
      </c>
      <c r="D16559" t="s">
        <v>18</v>
      </c>
      <c r="E16559" t="s">
        <v>10</v>
      </c>
      <c r="F16559" t="s">
        <v>16626</v>
      </c>
      <c r="G16559">
        <v>886</v>
      </c>
      <c r="H16559" t="s">
        <v>12</v>
      </c>
      <c r="I16559" t="s">
        <v>13</v>
      </c>
    </row>
    <row r="16560" spans="1:9" x14ac:dyDescent="0.25">
      <c r="A16560">
        <v>1</v>
      </c>
      <c r="B16560">
        <v>684</v>
      </c>
      <c r="C16560">
        <v>1</v>
      </c>
      <c r="D16560" t="s">
        <v>18</v>
      </c>
      <c r="E16560" t="s">
        <v>10</v>
      </c>
      <c r="F16560" t="s">
        <v>16627</v>
      </c>
      <c r="G16560">
        <v>684</v>
      </c>
      <c r="H16560" t="s">
        <v>12</v>
      </c>
      <c r="I16560" t="s">
        <v>13</v>
      </c>
    </row>
    <row r="16561" spans="1:9" x14ac:dyDescent="0.25">
      <c r="A16561">
        <v>1</v>
      </c>
      <c r="B16561">
        <v>4542</v>
      </c>
      <c r="C16561">
        <v>3</v>
      </c>
      <c r="D16561" t="s">
        <v>18</v>
      </c>
      <c r="E16561" t="s">
        <v>10</v>
      </c>
      <c r="F16561" t="s">
        <v>16628</v>
      </c>
      <c r="G16561">
        <v>1514</v>
      </c>
      <c r="H16561" t="s">
        <v>12</v>
      </c>
      <c r="I16561" t="s">
        <v>13</v>
      </c>
    </row>
    <row r="16562" spans="1:9" x14ac:dyDescent="0.25">
      <c r="A16562">
        <v>1</v>
      </c>
      <c r="B16562">
        <v>3578</v>
      </c>
      <c r="C16562">
        <v>2</v>
      </c>
      <c r="D16562" t="s">
        <v>18</v>
      </c>
      <c r="E16562" t="s">
        <v>10</v>
      </c>
      <c r="F16562" t="s">
        <v>16629</v>
      </c>
      <c r="G16562">
        <v>1789</v>
      </c>
      <c r="H16562" t="s">
        <v>12</v>
      </c>
      <c r="I16562" t="s">
        <v>13</v>
      </c>
    </row>
    <row r="16563" spans="1:9" x14ac:dyDescent="0.25">
      <c r="A16563">
        <v>1</v>
      </c>
      <c r="B16563">
        <v>336</v>
      </c>
      <c r="C16563">
        <v>4</v>
      </c>
      <c r="D16563" t="s">
        <v>18</v>
      </c>
      <c r="E16563" t="s">
        <v>10</v>
      </c>
      <c r="F16563" t="s">
        <v>16630</v>
      </c>
      <c r="G16563">
        <v>84</v>
      </c>
      <c r="H16563" t="s">
        <v>12</v>
      </c>
      <c r="I16563" t="s">
        <v>13</v>
      </c>
    </row>
    <row r="16564" spans="1:9" x14ac:dyDescent="0.25">
      <c r="A16564">
        <v>1</v>
      </c>
      <c r="B16564">
        <v>5111</v>
      </c>
      <c r="C16564">
        <v>1</v>
      </c>
      <c r="D16564" t="s">
        <v>18</v>
      </c>
      <c r="E16564" t="s">
        <v>10</v>
      </c>
      <c r="F16564" t="s">
        <v>16631</v>
      </c>
      <c r="G16564">
        <v>5111</v>
      </c>
      <c r="H16564" t="s">
        <v>12</v>
      </c>
      <c r="I16564" t="s">
        <v>13</v>
      </c>
    </row>
    <row r="16565" spans="1:9" x14ac:dyDescent="0.25">
      <c r="A16565">
        <v>1</v>
      </c>
      <c r="B16565">
        <v>3096</v>
      </c>
      <c r="C16565">
        <v>4</v>
      </c>
      <c r="D16565" t="s">
        <v>18</v>
      </c>
      <c r="E16565" t="s">
        <v>10</v>
      </c>
      <c r="F16565" t="s">
        <v>16632</v>
      </c>
      <c r="G16565">
        <v>774</v>
      </c>
      <c r="H16565" t="s">
        <v>12</v>
      </c>
      <c r="I16565" t="s">
        <v>13</v>
      </c>
    </row>
    <row r="16566" spans="1:9" x14ac:dyDescent="0.25">
      <c r="A16566">
        <v>1</v>
      </c>
      <c r="B16566">
        <v>278</v>
      </c>
      <c r="C16566">
        <v>1</v>
      </c>
      <c r="D16566" t="s">
        <v>18</v>
      </c>
      <c r="E16566" t="s">
        <v>46</v>
      </c>
      <c r="F16566" t="s">
        <v>16633</v>
      </c>
      <c r="G16566">
        <v>278</v>
      </c>
      <c r="H16566" t="s">
        <v>12</v>
      </c>
      <c r="I16566" t="s">
        <v>13</v>
      </c>
    </row>
    <row r="16567" spans="1:9" x14ac:dyDescent="0.25">
      <c r="A16567">
        <v>1</v>
      </c>
      <c r="B16567">
        <v>909</v>
      </c>
      <c r="C16567">
        <v>3</v>
      </c>
      <c r="D16567" t="s">
        <v>18</v>
      </c>
      <c r="E16567" t="s">
        <v>10</v>
      </c>
      <c r="F16567" t="s">
        <v>16634</v>
      </c>
      <c r="G16567">
        <v>303</v>
      </c>
      <c r="H16567" t="s">
        <v>12</v>
      </c>
      <c r="I16567" t="s">
        <v>13</v>
      </c>
    </row>
    <row r="16568" spans="1:9" x14ac:dyDescent="0.25">
      <c r="A16568">
        <v>1</v>
      </c>
      <c r="B16568">
        <v>9564</v>
      </c>
      <c r="C16568">
        <v>3</v>
      </c>
      <c r="D16568" t="s">
        <v>23</v>
      </c>
      <c r="E16568" t="s">
        <v>10</v>
      </c>
      <c r="F16568" t="s">
        <v>16635</v>
      </c>
      <c r="G16568">
        <v>3188</v>
      </c>
      <c r="H16568" t="s">
        <v>25</v>
      </c>
      <c r="I16568" t="s">
        <v>13</v>
      </c>
    </row>
    <row r="16569" spans="1:9" x14ac:dyDescent="0.25">
      <c r="A16569">
        <v>1</v>
      </c>
      <c r="B16569">
        <v>2588</v>
      </c>
      <c r="C16569">
        <v>1</v>
      </c>
      <c r="D16569" t="s">
        <v>18</v>
      </c>
      <c r="E16569" t="s">
        <v>10</v>
      </c>
      <c r="F16569" t="s">
        <v>16636</v>
      </c>
      <c r="G16569">
        <v>2588</v>
      </c>
      <c r="H16569" t="s">
        <v>12</v>
      </c>
      <c r="I16569" t="s">
        <v>13</v>
      </c>
    </row>
    <row r="16570" spans="1:9" x14ac:dyDescent="0.25">
      <c r="A16570">
        <v>1</v>
      </c>
      <c r="B16570">
        <v>97</v>
      </c>
      <c r="C16570">
        <v>1</v>
      </c>
      <c r="D16570" t="s">
        <v>18</v>
      </c>
      <c r="E16570" t="s">
        <v>10</v>
      </c>
      <c r="F16570" t="s">
        <v>16637</v>
      </c>
      <c r="G16570">
        <v>97</v>
      </c>
      <c r="H16570" t="s">
        <v>12</v>
      </c>
      <c r="I16570" t="s">
        <v>13</v>
      </c>
    </row>
    <row r="16571" spans="1:9" x14ac:dyDescent="0.25">
      <c r="A16571">
        <v>1</v>
      </c>
      <c r="B16571">
        <v>70</v>
      </c>
      <c r="C16571">
        <v>1</v>
      </c>
      <c r="D16571" t="s">
        <v>18</v>
      </c>
      <c r="E16571" t="s">
        <v>10</v>
      </c>
      <c r="F16571" t="s">
        <v>16638</v>
      </c>
      <c r="G16571">
        <v>70</v>
      </c>
      <c r="H16571" t="s">
        <v>12</v>
      </c>
      <c r="I16571" t="s">
        <v>13</v>
      </c>
    </row>
    <row r="16572" spans="1:9" x14ac:dyDescent="0.25">
      <c r="A16572">
        <v>1</v>
      </c>
      <c r="B16572">
        <v>981</v>
      </c>
      <c r="C16572">
        <v>3</v>
      </c>
      <c r="D16572" t="s">
        <v>18</v>
      </c>
      <c r="E16572" t="s">
        <v>10</v>
      </c>
      <c r="F16572" t="s">
        <v>16639</v>
      </c>
      <c r="G16572">
        <v>327</v>
      </c>
      <c r="H16572" t="s">
        <v>12</v>
      </c>
      <c r="I16572" t="s">
        <v>13</v>
      </c>
    </row>
    <row r="16573" spans="1:9" x14ac:dyDescent="0.25">
      <c r="A16573">
        <v>1</v>
      </c>
      <c r="B16573">
        <v>2588</v>
      </c>
      <c r="C16573">
        <v>1</v>
      </c>
      <c r="D16573" t="s">
        <v>18</v>
      </c>
      <c r="E16573" t="s">
        <v>10</v>
      </c>
      <c r="F16573" t="s">
        <v>16640</v>
      </c>
      <c r="G16573">
        <v>2588</v>
      </c>
      <c r="H16573" t="s">
        <v>12</v>
      </c>
      <c r="I16573" t="s">
        <v>13</v>
      </c>
    </row>
    <row r="16574" spans="1:9" x14ac:dyDescent="0.25">
      <c r="A16574">
        <v>1</v>
      </c>
      <c r="B16574">
        <v>5511</v>
      </c>
      <c r="C16574">
        <v>3</v>
      </c>
      <c r="D16574" t="s">
        <v>23</v>
      </c>
      <c r="E16574" t="s">
        <v>10</v>
      </c>
      <c r="F16574" t="s">
        <v>16641</v>
      </c>
      <c r="G16574">
        <v>1837</v>
      </c>
      <c r="H16574" t="s">
        <v>25</v>
      </c>
      <c r="I16574" t="s">
        <v>13</v>
      </c>
    </row>
    <row r="16575" spans="1:9" x14ac:dyDescent="0.25">
      <c r="A16575">
        <v>1</v>
      </c>
      <c r="B16575">
        <v>1848</v>
      </c>
      <c r="C16575">
        <v>3</v>
      </c>
      <c r="D16575" t="s">
        <v>18</v>
      </c>
      <c r="E16575" t="s">
        <v>10</v>
      </c>
      <c r="F16575" t="s">
        <v>16642</v>
      </c>
      <c r="G16575">
        <v>616</v>
      </c>
      <c r="H16575" t="s">
        <v>12</v>
      </c>
      <c r="I16575" t="s">
        <v>13</v>
      </c>
    </row>
    <row r="16576" spans="1:9" x14ac:dyDescent="0.25">
      <c r="A16576">
        <v>2</v>
      </c>
      <c r="B16576">
        <v>227</v>
      </c>
      <c r="C16576">
        <v>6</v>
      </c>
      <c r="D16576" t="s">
        <v>35</v>
      </c>
      <c r="E16576" t="s">
        <v>10</v>
      </c>
      <c r="F16576" t="s">
        <v>16643</v>
      </c>
      <c r="G16576">
        <v>37.833333333333343</v>
      </c>
      <c r="H16576" t="s">
        <v>12</v>
      </c>
      <c r="I16576" t="s">
        <v>13</v>
      </c>
    </row>
    <row r="16577" spans="1:9" x14ac:dyDescent="0.25">
      <c r="A16577">
        <v>2</v>
      </c>
      <c r="B16577">
        <v>429</v>
      </c>
      <c r="C16577">
        <v>5</v>
      </c>
      <c r="D16577" t="s">
        <v>35</v>
      </c>
      <c r="E16577" t="s">
        <v>10</v>
      </c>
      <c r="F16577" t="s">
        <v>16644</v>
      </c>
      <c r="G16577">
        <v>85.8</v>
      </c>
      <c r="H16577" t="s">
        <v>12</v>
      </c>
      <c r="I16577" t="s">
        <v>13</v>
      </c>
    </row>
    <row r="16578" spans="1:9" x14ac:dyDescent="0.25">
      <c r="A16578">
        <v>1</v>
      </c>
      <c r="B16578">
        <v>68</v>
      </c>
      <c r="C16578">
        <v>1</v>
      </c>
      <c r="D16578" t="s">
        <v>18</v>
      </c>
      <c r="E16578" t="s">
        <v>10</v>
      </c>
      <c r="F16578" t="s">
        <v>16645</v>
      </c>
      <c r="G16578">
        <v>68</v>
      </c>
      <c r="H16578" t="s">
        <v>12</v>
      </c>
      <c r="I16578" t="s">
        <v>13</v>
      </c>
    </row>
    <row r="16579" spans="1:9" x14ac:dyDescent="0.25">
      <c r="A16579">
        <v>1</v>
      </c>
      <c r="B16579">
        <v>438</v>
      </c>
      <c r="C16579">
        <v>3</v>
      </c>
      <c r="D16579" t="s">
        <v>18</v>
      </c>
      <c r="E16579" t="s">
        <v>10</v>
      </c>
      <c r="F16579" t="s">
        <v>16646</v>
      </c>
      <c r="G16579">
        <v>146</v>
      </c>
      <c r="H16579" t="s">
        <v>12</v>
      </c>
      <c r="I16579" t="s">
        <v>13</v>
      </c>
    </row>
    <row r="16580" spans="1:9" x14ac:dyDescent="0.25">
      <c r="A16580">
        <v>1</v>
      </c>
      <c r="B16580">
        <v>304</v>
      </c>
      <c r="C16580">
        <v>4</v>
      </c>
      <c r="D16580" t="s">
        <v>18</v>
      </c>
      <c r="E16580" t="s">
        <v>10</v>
      </c>
      <c r="F16580" t="s">
        <v>16647</v>
      </c>
      <c r="G16580">
        <v>76</v>
      </c>
      <c r="H16580" t="s">
        <v>12</v>
      </c>
      <c r="I16580" t="s">
        <v>13</v>
      </c>
    </row>
    <row r="16581" spans="1:9" x14ac:dyDescent="0.25">
      <c r="A16581">
        <v>1</v>
      </c>
      <c r="B16581">
        <v>132</v>
      </c>
      <c r="C16581">
        <v>3</v>
      </c>
      <c r="D16581" t="s">
        <v>18</v>
      </c>
      <c r="E16581" t="s">
        <v>39</v>
      </c>
      <c r="F16581" t="s">
        <v>16648</v>
      </c>
      <c r="G16581">
        <v>44</v>
      </c>
      <c r="H16581" t="s">
        <v>12</v>
      </c>
      <c r="I16581" t="s">
        <v>13</v>
      </c>
    </row>
    <row r="16582" spans="1:9" x14ac:dyDescent="0.25">
      <c r="A16582">
        <v>1</v>
      </c>
      <c r="B16582">
        <v>201</v>
      </c>
      <c r="C16582">
        <v>3</v>
      </c>
      <c r="D16582" t="s">
        <v>18</v>
      </c>
      <c r="E16582" t="s">
        <v>10</v>
      </c>
      <c r="F16582" t="s">
        <v>16649</v>
      </c>
      <c r="G16582">
        <v>67</v>
      </c>
      <c r="H16582" t="s">
        <v>12</v>
      </c>
      <c r="I16582" t="s">
        <v>13</v>
      </c>
    </row>
    <row r="16583" spans="1:9" x14ac:dyDescent="0.25">
      <c r="A16583">
        <v>1</v>
      </c>
      <c r="B16583">
        <v>45</v>
      </c>
      <c r="C16583">
        <v>1</v>
      </c>
      <c r="D16583" t="s">
        <v>18</v>
      </c>
      <c r="E16583" t="s">
        <v>10</v>
      </c>
      <c r="F16583" t="s">
        <v>16650</v>
      </c>
      <c r="G16583">
        <v>45</v>
      </c>
      <c r="H16583" t="s">
        <v>12</v>
      </c>
      <c r="I16583" t="s">
        <v>13</v>
      </c>
    </row>
    <row r="16584" spans="1:9" x14ac:dyDescent="0.25">
      <c r="A16584">
        <v>1</v>
      </c>
      <c r="B16584">
        <v>850</v>
      </c>
      <c r="C16584">
        <v>5</v>
      </c>
      <c r="D16584" t="s">
        <v>18</v>
      </c>
      <c r="E16584" t="s">
        <v>10</v>
      </c>
      <c r="F16584" t="s">
        <v>16651</v>
      </c>
      <c r="G16584">
        <v>170</v>
      </c>
      <c r="H16584" t="s">
        <v>12</v>
      </c>
      <c r="I16584" t="s">
        <v>13</v>
      </c>
    </row>
    <row r="16585" spans="1:9" x14ac:dyDescent="0.25">
      <c r="A16585">
        <v>1</v>
      </c>
      <c r="B16585">
        <v>364</v>
      </c>
      <c r="C16585">
        <v>4</v>
      </c>
      <c r="D16585" t="s">
        <v>18</v>
      </c>
      <c r="E16585" t="s">
        <v>39</v>
      </c>
      <c r="F16585" t="s">
        <v>16652</v>
      </c>
      <c r="G16585">
        <v>91</v>
      </c>
      <c r="H16585" t="s">
        <v>12</v>
      </c>
      <c r="I16585" t="s">
        <v>13</v>
      </c>
    </row>
    <row r="16586" spans="1:9" x14ac:dyDescent="0.25">
      <c r="A16586">
        <v>1</v>
      </c>
      <c r="B16586">
        <v>2636</v>
      </c>
      <c r="C16586">
        <v>4</v>
      </c>
      <c r="D16586" t="s">
        <v>18</v>
      </c>
      <c r="E16586" t="s">
        <v>10</v>
      </c>
      <c r="F16586" t="s">
        <v>16653</v>
      </c>
      <c r="G16586">
        <v>659</v>
      </c>
      <c r="H16586" t="s">
        <v>12</v>
      </c>
      <c r="I16586" t="s">
        <v>13</v>
      </c>
    </row>
    <row r="16587" spans="1:9" x14ac:dyDescent="0.25">
      <c r="A16587">
        <v>1</v>
      </c>
      <c r="B16587">
        <v>147</v>
      </c>
      <c r="C16587">
        <v>3</v>
      </c>
      <c r="D16587" t="s">
        <v>18</v>
      </c>
      <c r="E16587" t="s">
        <v>39</v>
      </c>
      <c r="F16587" t="s">
        <v>16654</v>
      </c>
      <c r="G16587">
        <v>49</v>
      </c>
      <c r="H16587" t="s">
        <v>12</v>
      </c>
      <c r="I16587" t="s">
        <v>13</v>
      </c>
    </row>
    <row r="16588" spans="1:9" x14ac:dyDescent="0.25">
      <c r="A16588">
        <v>1</v>
      </c>
      <c r="B16588">
        <v>663</v>
      </c>
      <c r="C16588">
        <v>3</v>
      </c>
      <c r="D16588" t="s">
        <v>18</v>
      </c>
      <c r="E16588" t="s">
        <v>10</v>
      </c>
      <c r="F16588" t="s">
        <v>16655</v>
      </c>
      <c r="G16588">
        <v>221</v>
      </c>
      <c r="H16588" t="s">
        <v>12</v>
      </c>
      <c r="I16588" t="s">
        <v>13</v>
      </c>
    </row>
    <row r="16589" spans="1:9" x14ac:dyDescent="0.25">
      <c r="A16589">
        <v>1</v>
      </c>
      <c r="B16589">
        <v>183</v>
      </c>
      <c r="C16589">
        <v>3</v>
      </c>
      <c r="D16589" t="s">
        <v>18</v>
      </c>
      <c r="E16589" t="s">
        <v>42</v>
      </c>
      <c r="F16589" t="s">
        <v>16656</v>
      </c>
      <c r="G16589">
        <v>61</v>
      </c>
      <c r="H16589" t="s">
        <v>12</v>
      </c>
      <c r="I16589" t="s">
        <v>13</v>
      </c>
    </row>
    <row r="16590" spans="1:9" x14ac:dyDescent="0.25">
      <c r="A16590">
        <v>1</v>
      </c>
      <c r="B16590">
        <v>216</v>
      </c>
      <c r="C16590">
        <v>3</v>
      </c>
      <c r="D16590" t="s">
        <v>18</v>
      </c>
      <c r="E16590" t="s">
        <v>39</v>
      </c>
      <c r="F16590" t="s">
        <v>16657</v>
      </c>
      <c r="G16590">
        <v>72</v>
      </c>
      <c r="H16590" t="s">
        <v>12</v>
      </c>
      <c r="I16590" t="s">
        <v>13</v>
      </c>
    </row>
    <row r="16591" spans="1:9" x14ac:dyDescent="0.25">
      <c r="A16591">
        <v>1</v>
      </c>
      <c r="B16591">
        <v>399</v>
      </c>
      <c r="C16591">
        <v>3</v>
      </c>
      <c r="D16591" t="s">
        <v>23</v>
      </c>
      <c r="E16591" t="s">
        <v>39</v>
      </c>
      <c r="F16591" t="s">
        <v>16658</v>
      </c>
      <c r="G16591">
        <v>133</v>
      </c>
      <c r="H16591" t="s">
        <v>25</v>
      </c>
      <c r="I16591" t="s">
        <v>13</v>
      </c>
    </row>
    <row r="16592" spans="1:9" x14ac:dyDescent="0.25">
      <c r="A16592">
        <v>1</v>
      </c>
      <c r="B16592">
        <v>1120</v>
      </c>
      <c r="C16592">
        <v>5</v>
      </c>
      <c r="D16592" t="s">
        <v>18</v>
      </c>
      <c r="E16592" t="s">
        <v>39</v>
      </c>
      <c r="F16592" t="s">
        <v>16659</v>
      </c>
      <c r="G16592">
        <v>224</v>
      </c>
      <c r="H16592" t="s">
        <v>12</v>
      </c>
      <c r="I16592" t="s">
        <v>13</v>
      </c>
    </row>
    <row r="16593" spans="1:9" x14ac:dyDescent="0.25">
      <c r="A16593">
        <v>1</v>
      </c>
      <c r="B16593">
        <v>296</v>
      </c>
      <c r="C16593">
        <v>4</v>
      </c>
      <c r="D16593" t="s">
        <v>18</v>
      </c>
      <c r="E16593" t="s">
        <v>42</v>
      </c>
      <c r="F16593" t="s">
        <v>16660</v>
      </c>
      <c r="G16593">
        <v>74</v>
      </c>
      <c r="H16593" t="s">
        <v>12</v>
      </c>
      <c r="I16593" t="s">
        <v>13</v>
      </c>
    </row>
    <row r="16594" spans="1:9" x14ac:dyDescent="0.25">
      <c r="A16594">
        <v>1</v>
      </c>
      <c r="B16594">
        <v>111</v>
      </c>
      <c r="C16594">
        <v>1</v>
      </c>
      <c r="D16594" t="s">
        <v>18</v>
      </c>
      <c r="E16594" t="s">
        <v>29</v>
      </c>
      <c r="F16594" t="s">
        <v>16661</v>
      </c>
      <c r="G16594">
        <v>111</v>
      </c>
      <c r="H16594" t="s">
        <v>12</v>
      </c>
      <c r="I16594" t="s">
        <v>13</v>
      </c>
    </row>
    <row r="16595" spans="1:9" x14ac:dyDescent="0.25">
      <c r="A16595">
        <v>1</v>
      </c>
      <c r="B16595">
        <v>70</v>
      </c>
      <c r="C16595">
        <v>1</v>
      </c>
      <c r="D16595" t="s">
        <v>18</v>
      </c>
      <c r="E16595" t="s">
        <v>39</v>
      </c>
      <c r="F16595" t="s">
        <v>16662</v>
      </c>
      <c r="G16595">
        <v>70</v>
      </c>
      <c r="H16595" t="s">
        <v>12</v>
      </c>
      <c r="I16595" t="s">
        <v>13</v>
      </c>
    </row>
    <row r="16596" spans="1:9" x14ac:dyDescent="0.25">
      <c r="A16596">
        <v>1</v>
      </c>
      <c r="B16596">
        <v>196</v>
      </c>
      <c r="C16596">
        <v>4</v>
      </c>
      <c r="D16596" t="s">
        <v>23</v>
      </c>
      <c r="E16596" t="s">
        <v>39</v>
      </c>
      <c r="F16596" t="s">
        <v>16663</v>
      </c>
      <c r="G16596">
        <v>49</v>
      </c>
      <c r="H16596" t="s">
        <v>25</v>
      </c>
      <c r="I16596" t="s">
        <v>13</v>
      </c>
    </row>
    <row r="16597" spans="1:9" x14ac:dyDescent="0.25">
      <c r="A16597">
        <v>1</v>
      </c>
      <c r="B16597">
        <v>888</v>
      </c>
      <c r="C16597">
        <v>4</v>
      </c>
      <c r="D16597" t="s">
        <v>18</v>
      </c>
      <c r="E16597" t="s">
        <v>10</v>
      </c>
      <c r="F16597" t="s">
        <v>16664</v>
      </c>
      <c r="G16597">
        <v>222</v>
      </c>
      <c r="H16597" t="s">
        <v>12</v>
      </c>
      <c r="I16597" t="s">
        <v>13</v>
      </c>
    </row>
    <row r="16598" spans="1:9" x14ac:dyDescent="0.25">
      <c r="A16598">
        <v>1</v>
      </c>
      <c r="B16598">
        <v>154</v>
      </c>
      <c r="C16598">
        <v>1</v>
      </c>
      <c r="D16598" t="s">
        <v>23</v>
      </c>
      <c r="E16598" t="s">
        <v>39</v>
      </c>
      <c r="F16598" t="s">
        <v>16665</v>
      </c>
      <c r="G16598">
        <v>154</v>
      </c>
      <c r="H16598" t="s">
        <v>25</v>
      </c>
      <c r="I16598" t="s">
        <v>13</v>
      </c>
    </row>
    <row r="16599" spans="1:9" x14ac:dyDescent="0.25">
      <c r="A16599">
        <v>2</v>
      </c>
      <c r="B16599">
        <v>1589</v>
      </c>
      <c r="C16599">
        <v>2</v>
      </c>
      <c r="D16599" t="s">
        <v>35</v>
      </c>
      <c r="E16599" t="s">
        <v>10</v>
      </c>
      <c r="F16599" t="s">
        <v>16666</v>
      </c>
      <c r="G16599">
        <v>794.5</v>
      </c>
      <c r="H16599" t="s">
        <v>12</v>
      </c>
      <c r="I16599" t="s">
        <v>13</v>
      </c>
    </row>
    <row r="16600" spans="1:9" x14ac:dyDescent="0.25">
      <c r="A16600">
        <v>1</v>
      </c>
      <c r="B16600">
        <v>760</v>
      </c>
      <c r="C16600">
        <v>4</v>
      </c>
      <c r="D16600" t="s">
        <v>18</v>
      </c>
      <c r="E16600" t="s">
        <v>42</v>
      </c>
      <c r="F16600" t="s">
        <v>16667</v>
      </c>
      <c r="G16600">
        <v>190</v>
      </c>
      <c r="H16600" t="s">
        <v>12</v>
      </c>
      <c r="I16600" t="s">
        <v>13</v>
      </c>
    </row>
    <row r="16601" spans="1:9" x14ac:dyDescent="0.25">
      <c r="A16601">
        <v>1</v>
      </c>
      <c r="B16601">
        <v>50</v>
      </c>
      <c r="C16601">
        <v>1</v>
      </c>
      <c r="D16601" t="s">
        <v>18</v>
      </c>
      <c r="E16601" t="s">
        <v>10</v>
      </c>
      <c r="F16601" t="s">
        <v>16668</v>
      </c>
      <c r="G16601">
        <v>50</v>
      </c>
      <c r="H16601" t="s">
        <v>12</v>
      </c>
      <c r="I16601" t="s">
        <v>13</v>
      </c>
    </row>
    <row r="16602" spans="1:9" x14ac:dyDescent="0.25">
      <c r="A16602">
        <v>1</v>
      </c>
      <c r="B16602">
        <v>231</v>
      </c>
      <c r="C16602">
        <v>3</v>
      </c>
      <c r="D16602" t="s">
        <v>18</v>
      </c>
      <c r="E16602" t="s">
        <v>46</v>
      </c>
      <c r="F16602" t="s">
        <v>16669</v>
      </c>
      <c r="G16602">
        <v>77</v>
      </c>
      <c r="H16602" t="s">
        <v>12</v>
      </c>
      <c r="I16602" t="s">
        <v>13</v>
      </c>
    </row>
    <row r="16603" spans="1:9" x14ac:dyDescent="0.25">
      <c r="A16603">
        <v>1</v>
      </c>
      <c r="B16603">
        <v>580</v>
      </c>
      <c r="C16603">
        <v>5</v>
      </c>
      <c r="D16603" t="s">
        <v>18</v>
      </c>
      <c r="E16603" t="s">
        <v>10</v>
      </c>
      <c r="F16603" t="s">
        <v>16670</v>
      </c>
      <c r="G16603">
        <v>116</v>
      </c>
      <c r="H16603" t="s">
        <v>12</v>
      </c>
      <c r="I16603" t="s">
        <v>13</v>
      </c>
    </row>
    <row r="16604" spans="1:9" x14ac:dyDescent="0.25">
      <c r="A16604">
        <v>1</v>
      </c>
      <c r="B16604">
        <v>340</v>
      </c>
      <c r="C16604">
        <v>4</v>
      </c>
      <c r="D16604" t="s">
        <v>18</v>
      </c>
      <c r="E16604" t="s">
        <v>10</v>
      </c>
      <c r="F16604" t="s">
        <v>16671</v>
      </c>
      <c r="G16604">
        <v>85</v>
      </c>
      <c r="H16604" t="s">
        <v>12</v>
      </c>
      <c r="I16604" t="s">
        <v>13</v>
      </c>
    </row>
    <row r="16605" spans="1:9" x14ac:dyDescent="0.25">
      <c r="A16605">
        <v>1</v>
      </c>
      <c r="B16605">
        <v>480</v>
      </c>
      <c r="C16605">
        <v>5</v>
      </c>
      <c r="D16605" t="s">
        <v>18</v>
      </c>
      <c r="E16605" t="s">
        <v>46</v>
      </c>
      <c r="F16605" t="s">
        <v>16672</v>
      </c>
      <c r="G16605">
        <v>96</v>
      </c>
      <c r="H16605" t="s">
        <v>12</v>
      </c>
      <c r="I16605" t="s">
        <v>13</v>
      </c>
    </row>
    <row r="16606" spans="1:9" x14ac:dyDescent="0.25">
      <c r="A16606">
        <v>1</v>
      </c>
      <c r="B16606">
        <v>2492</v>
      </c>
      <c r="C16606">
        <v>4</v>
      </c>
      <c r="D16606" t="s">
        <v>18</v>
      </c>
      <c r="E16606" t="s">
        <v>39</v>
      </c>
      <c r="F16606" t="s">
        <v>16673</v>
      </c>
      <c r="G16606">
        <v>623</v>
      </c>
      <c r="H16606" t="s">
        <v>12</v>
      </c>
      <c r="I16606" t="s">
        <v>13</v>
      </c>
    </row>
    <row r="16607" spans="1:9" x14ac:dyDescent="0.25">
      <c r="A16607">
        <v>1</v>
      </c>
      <c r="B16607">
        <v>70</v>
      </c>
      <c r="C16607">
        <v>1</v>
      </c>
      <c r="D16607" t="s">
        <v>18</v>
      </c>
      <c r="E16607" t="s">
        <v>10</v>
      </c>
      <c r="F16607" t="s">
        <v>16674</v>
      </c>
      <c r="G16607">
        <v>70</v>
      </c>
      <c r="H16607" t="s">
        <v>12</v>
      </c>
      <c r="I16607" t="s">
        <v>13</v>
      </c>
    </row>
    <row r="16608" spans="1:9" x14ac:dyDescent="0.25">
      <c r="A16608">
        <v>1</v>
      </c>
      <c r="B16608">
        <v>153</v>
      </c>
      <c r="C16608">
        <v>3</v>
      </c>
      <c r="D16608" t="s">
        <v>18</v>
      </c>
      <c r="E16608" t="s">
        <v>39</v>
      </c>
      <c r="F16608" t="s">
        <v>16675</v>
      </c>
      <c r="G16608">
        <v>51</v>
      </c>
      <c r="H16608" t="s">
        <v>12</v>
      </c>
      <c r="I16608" t="s">
        <v>13</v>
      </c>
    </row>
    <row r="16609" spans="1:9" x14ac:dyDescent="0.25">
      <c r="A16609">
        <v>1</v>
      </c>
      <c r="B16609">
        <v>104</v>
      </c>
      <c r="C16609">
        <v>1</v>
      </c>
      <c r="D16609" t="s">
        <v>18</v>
      </c>
      <c r="E16609" t="s">
        <v>46</v>
      </c>
      <c r="F16609" t="s">
        <v>16676</v>
      </c>
      <c r="G16609">
        <v>104</v>
      </c>
      <c r="H16609" t="s">
        <v>12</v>
      </c>
      <c r="I16609" t="s">
        <v>13</v>
      </c>
    </row>
    <row r="16610" spans="1:9" x14ac:dyDescent="0.25">
      <c r="A16610">
        <v>1</v>
      </c>
      <c r="B16610">
        <v>244</v>
      </c>
      <c r="C16610">
        <v>4</v>
      </c>
      <c r="D16610" t="s">
        <v>18</v>
      </c>
      <c r="E16610" t="s">
        <v>39</v>
      </c>
      <c r="F16610" t="s">
        <v>16677</v>
      </c>
      <c r="G16610">
        <v>61</v>
      </c>
      <c r="H16610" t="s">
        <v>12</v>
      </c>
      <c r="I16610" t="s">
        <v>13</v>
      </c>
    </row>
    <row r="16611" spans="1:9" x14ac:dyDescent="0.25">
      <c r="A16611">
        <v>1</v>
      </c>
      <c r="B16611">
        <v>402</v>
      </c>
      <c r="C16611">
        <v>3</v>
      </c>
      <c r="D16611" t="s">
        <v>18</v>
      </c>
      <c r="E16611" t="s">
        <v>10</v>
      </c>
      <c r="F16611" t="s">
        <v>16678</v>
      </c>
      <c r="G16611">
        <v>134</v>
      </c>
      <c r="H16611" t="s">
        <v>12</v>
      </c>
      <c r="I16611" t="s">
        <v>13</v>
      </c>
    </row>
    <row r="16612" spans="1:9" x14ac:dyDescent="0.25">
      <c r="A16612">
        <v>1</v>
      </c>
      <c r="B16612">
        <v>345</v>
      </c>
      <c r="C16612">
        <v>5</v>
      </c>
      <c r="D16612" t="s">
        <v>23</v>
      </c>
      <c r="E16612" t="s">
        <v>10</v>
      </c>
      <c r="F16612" t="s">
        <v>16679</v>
      </c>
      <c r="G16612">
        <v>69</v>
      </c>
      <c r="H16612" t="s">
        <v>25</v>
      </c>
      <c r="I16612" t="s">
        <v>13</v>
      </c>
    </row>
    <row r="16613" spans="1:9" x14ac:dyDescent="0.25">
      <c r="A16613">
        <v>1</v>
      </c>
      <c r="B16613">
        <v>402</v>
      </c>
      <c r="C16613">
        <v>3</v>
      </c>
      <c r="D16613" t="s">
        <v>18</v>
      </c>
      <c r="E16613" t="s">
        <v>10</v>
      </c>
      <c r="F16613" t="s">
        <v>16680</v>
      </c>
      <c r="G16613">
        <v>134</v>
      </c>
      <c r="H16613" t="s">
        <v>12</v>
      </c>
      <c r="I16613" t="s">
        <v>13</v>
      </c>
    </row>
    <row r="16614" spans="1:9" x14ac:dyDescent="0.25">
      <c r="A16614">
        <v>1</v>
      </c>
      <c r="B16614">
        <v>1470</v>
      </c>
      <c r="C16614">
        <v>5</v>
      </c>
      <c r="D16614" t="s">
        <v>18</v>
      </c>
      <c r="E16614" t="s">
        <v>10</v>
      </c>
      <c r="F16614" t="s">
        <v>16681</v>
      </c>
      <c r="G16614">
        <v>294</v>
      </c>
      <c r="H16614" t="s">
        <v>12</v>
      </c>
      <c r="I16614" t="s">
        <v>13</v>
      </c>
    </row>
    <row r="16615" spans="1:9" x14ac:dyDescent="0.25">
      <c r="A16615">
        <v>1</v>
      </c>
      <c r="B16615">
        <v>311</v>
      </c>
      <c r="C16615">
        <v>1</v>
      </c>
      <c r="D16615" t="s">
        <v>18</v>
      </c>
      <c r="E16615" t="s">
        <v>10</v>
      </c>
      <c r="F16615" t="s">
        <v>16682</v>
      </c>
      <c r="G16615">
        <v>311</v>
      </c>
      <c r="H16615" t="s">
        <v>12</v>
      </c>
      <c r="I16615" t="s">
        <v>13</v>
      </c>
    </row>
    <row r="16616" spans="1:9" x14ac:dyDescent="0.25">
      <c r="A16616">
        <v>1</v>
      </c>
      <c r="B16616">
        <v>63</v>
      </c>
      <c r="C16616">
        <v>1</v>
      </c>
      <c r="D16616" t="s">
        <v>18</v>
      </c>
      <c r="E16616" t="s">
        <v>10</v>
      </c>
      <c r="F16616" t="s">
        <v>16683</v>
      </c>
      <c r="G16616">
        <v>63</v>
      </c>
      <c r="H16616" t="s">
        <v>12</v>
      </c>
      <c r="I16616" t="s">
        <v>13</v>
      </c>
    </row>
    <row r="16617" spans="1:9" x14ac:dyDescent="0.25">
      <c r="A16617">
        <v>1</v>
      </c>
      <c r="B16617">
        <v>40</v>
      </c>
      <c r="C16617">
        <v>1</v>
      </c>
      <c r="D16617" t="s">
        <v>23</v>
      </c>
      <c r="E16617" t="s">
        <v>10</v>
      </c>
      <c r="F16617" t="s">
        <v>16684</v>
      </c>
      <c r="G16617">
        <v>40</v>
      </c>
      <c r="H16617" t="s">
        <v>25</v>
      </c>
      <c r="I16617" t="s">
        <v>13</v>
      </c>
    </row>
    <row r="16618" spans="1:9" x14ac:dyDescent="0.25">
      <c r="A16618">
        <v>1</v>
      </c>
      <c r="B16618">
        <v>311</v>
      </c>
      <c r="C16618">
        <v>1</v>
      </c>
      <c r="D16618" t="s">
        <v>18</v>
      </c>
      <c r="E16618" t="s">
        <v>39</v>
      </c>
      <c r="F16618" t="s">
        <v>16685</v>
      </c>
      <c r="G16618">
        <v>311</v>
      </c>
      <c r="H16618" t="s">
        <v>12</v>
      </c>
      <c r="I16618" t="s">
        <v>13</v>
      </c>
    </row>
    <row r="16619" spans="1:9" x14ac:dyDescent="0.25">
      <c r="A16619">
        <v>1</v>
      </c>
      <c r="B16619">
        <v>135</v>
      </c>
      <c r="C16619">
        <v>3</v>
      </c>
      <c r="D16619" t="s">
        <v>18</v>
      </c>
      <c r="E16619" t="s">
        <v>39</v>
      </c>
      <c r="F16619" t="s">
        <v>16686</v>
      </c>
      <c r="G16619">
        <v>45</v>
      </c>
      <c r="H16619" t="s">
        <v>12</v>
      </c>
      <c r="I16619" t="s">
        <v>13</v>
      </c>
    </row>
    <row r="16620" spans="1:9" x14ac:dyDescent="0.25">
      <c r="A16620">
        <v>1</v>
      </c>
      <c r="B16620">
        <v>57</v>
      </c>
      <c r="C16620">
        <v>1</v>
      </c>
      <c r="D16620" t="s">
        <v>18</v>
      </c>
      <c r="E16620" t="s">
        <v>39</v>
      </c>
      <c r="F16620" t="s">
        <v>16687</v>
      </c>
      <c r="G16620">
        <v>57</v>
      </c>
      <c r="H16620" t="s">
        <v>12</v>
      </c>
      <c r="I16620" t="s">
        <v>13</v>
      </c>
    </row>
    <row r="16621" spans="1:9" x14ac:dyDescent="0.25">
      <c r="A16621">
        <v>1</v>
      </c>
      <c r="B16621">
        <v>210</v>
      </c>
      <c r="C16621">
        <v>3</v>
      </c>
      <c r="D16621" t="s">
        <v>18</v>
      </c>
      <c r="E16621" t="s">
        <v>10</v>
      </c>
      <c r="F16621" t="s">
        <v>16688</v>
      </c>
      <c r="G16621">
        <v>70</v>
      </c>
      <c r="H16621" t="s">
        <v>12</v>
      </c>
      <c r="I16621" t="s">
        <v>13</v>
      </c>
    </row>
    <row r="16622" spans="1:9" x14ac:dyDescent="0.25">
      <c r="A16622">
        <v>1</v>
      </c>
      <c r="B16622">
        <v>336</v>
      </c>
      <c r="C16622">
        <v>3</v>
      </c>
      <c r="D16622" t="s">
        <v>18</v>
      </c>
      <c r="E16622" t="s">
        <v>10</v>
      </c>
      <c r="F16622" t="s">
        <v>16689</v>
      </c>
      <c r="G16622">
        <v>112</v>
      </c>
      <c r="H16622" t="s">
        <v>12</v>
      </c>
      <c r="I16622" t="s">
        <v>13</v>
      </c>
    </row>
    <row r="16623" spans="1:9" x14ac:dyDescent="0.25">
      <c r="A16623">
        <v>1</v>
      </c>
      <c r="B16623">
        <v>46</v>
      </c>
      <c r="C16623">
        <v>1</v>
      </c>
      <c r="D16623" t="s">
        <v>18</v>
      </c>
      <c r="E16623" t="s">
        <v>39</v>
      </c>
      <c r="F16623" t="s">
        <v>16690</v>
      </c>
      <c r="G16623">
        <v>46</v>
      </c>
      <c r="H16623" t="s">
        <v>12</v>
      </c>
      <c r="I16623" t="s">
        <v>13</v>
      </c>
    </row>
    <row r="16624" spans="1:9" x14ac:dyDescent="0.25">
      <c r="A16624">
        <v>1</v>
      </c>
      <c r="B16624">
        <v>279</v>
      </c>
      <c r="C16624">
        <v>1</v>
      </c>
      <c r="D16624" t="s">
        <v>18</v>
      </c>
      <c r="E16624" t="s">
        <v>46</v>
      </c>
      <c r="F16624" t="s">
        <v>16691</v>
      </c>
      <c r="G16624">
        <v>279</v>
      </c>
      <c r="H16624" t="s">
        <v>12</v>
      </c>
      <c r="I16624" t="s">
        <v>13</v>
      </c>
    </row>
    <row r="16625" spans="1:9" x14ac:dyDescent="0.25">
      <c r="A16625">
        <v>1</v>
      </c>
      <c r="B16625">
        <v>165</v>
      </c>
      <c r="C16625">
        <v>3</v>
      </c>
      <c r="D16625" t="s">
        <v>18</v>
      </c>
      <c r="E16625" t="s">
        <v>42</v>
      </c>
      <c r="F16625" t="s">
        <v>16692</v>
      </c>
      <c r="G16625">
        <v>55</v>
      </c>
      <c r="H16625" t="s">
        <v>12</v>
      </c>
      <c r="I16625" t="s">
        <v>13</v>
      </c>
    </row>
    <row r="16626" spans="1:9" x14ac:dyDescent="0.25">
      <c r="A16626">
        <v>1</v>
      </c>
      <c r="B16626">
        <v>102</v>
      </c>
      <c r="C16626">
        <v>1</v>
      </c>
      <c r="D16626" t="s">
        <v>18</v>
      </c>
      <c r="E16626" t="s">
        <v>39</v>
      </c>
      <c r="F16626" t="s">
        <v>16693</v>
      </c>
      <c r="G16626">
        <v>102</v>
      </c>
      <c r="H16626" t="s">
        <v>12</v>
      </c>
      <c r="I16626" t="s">
        <v>13</v>
      </c>
    </row>
    <row r="16627" spans="1:9" x14ac:dyDescent="0.25">
      <c r="A16627">
        <v>1</v>
      </c>
      <c r="B16627">
        <v>207</v>
      </c>
      <c r="C16627">
        <v>3</v>
      </c>
      <c r="D16627" t="s">
        <v>18</v>
      </c>
      <c r="E16627" t="s">
        <v>10</v>
      </c>
      <c r="F16627" t="s">
        <v>16694</v>
      </c>
      <c r="G16627">
        <v>69</v>
      </c>
      <c r="H16627" t="s">
        <v>12</v>
      </c>
      <c r="I16627" t="s">
        <v>13</v>
      </c>
    </row>
    <row r="16628" spans="1:9" x14ac:dyDescent="0.25">
      <c r="A16628">
        <v>1</v>
      </c>
      <c r="B16628">
        <v>200</v>
      </c>
      <c r="C16628">
        <v>1</v>
      </c>
      <c r="D16628" t="s">
        <v>18</v>
      </c>
      <c r="E16628" t="s">
        <v>10</v>
      </c>
      <c r="F16628" t="s">
        <v>16695</v>
      </c>
      <c r="G16628">
        <v>200</v>
      </c>
      <c r="H16628" t="s">
        <v>12</v>
      </c>
      <c r="I16628" t="s">
        <v>13</v>
      </c>
    </row>
    <row r="16629" spans="1:9" x14ac:dyDescent="0.25">
      <c r="A16629">
        <v>1</v>
      </c>
      <c r="B16629">
        <v>155</v>
      </c>
      <c r="C16629">
        <v>1</v>
      </c>
      <c r="D16629" t="s">
        <v>18</v>
      </c>
      <c r="E16629" t="s">
        <v>10</v>
      </c>
      <c r="F16629" t="s">
        <v>16696</v>
      </c>
      <c r="G16629">
        <v>155</v>
      </c>
      <c r="H16629" t="s">
        <v>12</v>
      </c>
      <c r="I16629" t="s">
        <v>13</v>
      </c>
    </row>
    <row r="16630" spans="1:9" x14ac:dyDescent="0.25">
      <c r="A16630">
        <v>1</v>
      </c>
      <c r="B16630">
        <v>256</v>
      </c>
      <c r="C16630">
        <v>2</v>
      </c>
      <c r="D16630" t="s">
        <v>18</v>
      </c>
      <c r="E16630" t="s">
        <v>10</v>
      </c>
      <c r="F16630" t="s">
        <v>16697</v>
      </c>
      <c r="G16630">
        <v>128</v>
      </c>
      <c r="H16630" t="s">
        <v>12</v>
      </c>
      <c r="I16630" t="s">
        <v>13</v>
      </c>
    </row>
    <row r="16631" spans="1:9" x14ac:dyDescent="0.25">
      <c r="A16631">
        <v>1</v>
      </c>
      <c r="B16631">
        <v>363</v>
      </c>
      <c r="C16631">
        <v>3</v>
      </c>
      <c r="D16631" t="s">
        <v>14</v>
      </c>
      <c r="E16631" t="s">
        <v>10</v>
      </c>
      <c r="F16631" t="s">
        <v>16698</v>
      </c>
      <c r="G16631">
        <v>121</v>
      </c>
      <c r="H16631" t="s">
        <v>16</v>
      </c>
      <c r="I16631" t="s">
        <v>13</v>
      </c>
    </row>
    <row r="16632" spans="1:9" x14ac:dyDescent="0.25">
      <c r="A16632">
        <v>1</v>
      </c>
      <c r="B16632">
        <v>17562</v>
      </c>
      <c r="C16632">
        <v>3</v>
      </c>
      <c r="D16632" t="s">
        <v>18</v>
      </c>
      <c r="E16632" t="s">
        <v>10</v>
      </c>
      <c r="F16632" t="s">
        <v>16699</v>
      </c>
      <c r="G16632">
        <v>5854</v>
      </c>
      <c r="H16632" t="s">
        <v>12</v>
      </c>
      <c r="I16632" t="s">
        <v>13</v>
      </c>
    </row>
    <row r="16633" spans="1:9" x14ac:dyDescent="0.25">
      <c r="A16633">
        <v>1</v>
      </c>
      <c r="B16633">
        <v>5511</v>
      </c>
      <c r="C16633">
        <v>3</v>
      </c>
      <c r="D16633" t="s">
        <v>23</v>
      </c>
      <c r="E16633" t="s">
        <v>10</v>
      </c>
      <c r="F16633" t="s">
        <v>16700</v>
      </c>
      <c r="G16633">
        <v>1837</v>
      </c>
      <c r="H16633" t="s">
        <v>25</v>
      </c>
      <c r="I16633" t="s">
        <v>13</v>
      </c>
    </row>
    <row r="16634" spans="1:9" x14ac:dyDescent="0.25">
      <c r="A16634">
        <v>1</v>
      </c>
      <c r="B16634">
        <v>3513</v>
      </c>
      <c r="C16634">
        <v>3</v>
      </c>
      <c r="D16634" t="s">
        <v>18</v>
      </c>
      <c r="E16634" t="s">
        <v>10</v>
      </c>
      <c r="F16634" t="s">
        <v>16701</v>
      </c>
      <c r="G16634">
        <v>1171</v>
      </c>
      <c r="H16634" t="s">
        <v>12</v>
      </c>
      <c r="I16634" t="s">
        <v>13</v>
      </c>
    </row>
    <row r="16635" spans="1:9" x14ac:dyDescent="0.25">
      <c r="A16635">
        <v>1</v>
      </c>
      <c r="B16635">
        <v>3513</v>
      </c>
      <c r="C16635">
        <v>3</v>
      </c>
      <c r="D16635" t="s">
        <v>23</v>
      </c>
      <c r="E16635" t="s">
        <v>10</v>
      </c>
      <c r="F16635" t="s">
        <v>16702</v>
      </c>
      <c r="G16635">
        <v>1171</v>
      </c>
      <c r="H16635" t="s">
        <v>25</v>
      </c>
      <c r="I16635" t="s">
        <v>13</v>
      </c>
    </row>
    <row r="16636" spans="1:9" x14ac:dyDescent="0.25">
      <c r="A16636">
        <v>1</v>
      </c>
      <c r="B16636">
        <v>230</v>
      </c>
      <c r="C16636">
        <v>5</v>
      </c>
      <c r="D16636" t="s">
        <v>23</v>
      </c>
      <c r="E16636" t="s">
        <v>39</v>
      </c>
      <c r="F16636" t="s">
        <v>16703</v>
      </c>
      <c r="G16636">
        <v>46</v>
      </c>
      <c r="H16636" t="s">
        <v>25</v>
      </c>
      <c r="I16636" t="s">
        <v>13</v>
      </c>
    </row>
    <row r="16637" spans="1:9" x14ac:dyDescent="0.25">
      <c r="A16637">
        <v>1</v>
      </c>
      <c r="B16637">
        <v>290</v>
      </c>
      <c r="C16637">
        <v>5</v>
      </c>
      <c r="D16637" t="s">
        <v>18</v>
      </c>
      <c r="E16637" t="s">
        <v>10</v>
      </c>
      <c r="F16637" t="s">
        <v>16704</v>
      </c>
      <c r="G16637">
        <v>58</v>
      </c>
      <c r="H16637" t="s">
        <v>12</v>
      </c>
      <c r="I16637" t="s">
        <v>13</v>
      </c>
    </row>
    <row r="16638" spans="1:9" x14ac:dyDescent="0.25">
      <c r="A16638">
        <v>1</v>
      </c>
      <c r="B16638">
        <v>9564</v>
      </c>
      <c r="C16638">
        <v>3</v>
      </c>
      <c r="D16638" t="s">
        <v>18</v>
      </c>
      <c r="E16638" t="s">
        <v>10</v>
      </c>
      <c r="F16638" t="s">
        <v>16705</v>
      </c>
      <c r="G16638">
        <v>3188</v>
      </c>
      <c r="H16638" t="s">
        <v>12</v>
      </c>
      <c r="I16638" t="s">
        <v>13</v>
      </c>
    </row>
    <row r="16639" spans="1:9" x14ac:dyDescent="0.25">
      <c r="A16639">
        <v>1</v>
      </c>
      <c r="B16639">
        <v>462</v>
      </c>
      <c r="C16639">
        <v>3</v>
      </c>
      <c r="D16639" t="s">
        <v>18</v>
      </c>
      <c r="E16639" t="s">
        <v>10</v>
      </c>
      <c r="F16639" t="s">
        <v>16706</v>
      </c>
      <c r="G16639">
        <v>154</v>
      </c>
      <c r="H16639" t="s">
        <v>12</v>
      </c>
      <c r="I16639" t="s">
        <v>13</v>
      </c>
    </row>
    <row r="16640" spans="1:9" x14ac:dyDescent="0.25">
      <c r="A16640">
        <v>1</v>
      </c>
      <c r="B16640">
        <v>58</v>
      </c>
      <c r="C16640">
        <v>1</v>
      </c>
      <c r="D16640" t="s">
        <v>23</v>
      </c>
      <c r="E16640" t="s">
        <v>39</v>
      </c>
      <c r="F16640" t="s">
        <v>16707</v>
      </c>
      <c r="G16640">
        <v>58</v>
      </c>
      <c r="H16640" t="s">
        <v>25</v>
      </c>
      <c r="I16640" t="s">
        <v>13</v>
      </c>
    </row>
    <row r="16641" spans="1:9" x14ac:dyDescent="0.25">
      <c r="A16641">
        <v>1</v>
      </c>
      <c r="B16641">
        <v>291</v>
      </c>
      <c r="C16641">
        <v>3</v>
      </c>
      <c r="D16641" t="s">
        <v>23</v>
      </c>
      <c r="E16641" t="s">
        <v>39</v>
      </c>
      <c r="F16641" t="s">
        <v>16708</v>
      </c>
      <c r="G16641">
        <v>97</v>
      </c>
      <c r="H16641" t="s">
        <v>25</v>
      </c>
      <c r="I16641" t="s">
        <v>13</v>
      </c>
    </row>
    <row r="16642" spans="1:9" x14ac:dyDescent="0.25">
      <c r="A16642">
        <v>1</v>
      </c>
      <c r="B16642">
        <v>480</v>
      </c>
      <c r="C16642">
        <v>3</v>
      </c>
      <c r="D16642" t="s">
        <v>18</v>
      </c>
      <c r="E16642" t="s">
        <v>46</v>
      </c>
      <c r="F16642" t="s">
        <v>16709</v>
      </c>
      <c r="G16642">
        <v>160</v>
      </c>
      <c r="H16642" t="s">
        <v>12</v>
      </c>
      <c r="I16642" t="s">
        <v>13</v>
      </c>
    </row>
    <row r="16643" spans="1:9" x14ac:dyDescent="0.25">
      <c r="A16643">
        <v>1</v>
      </c>
      <c r="B16643">
        <v>729</v>
      </c>
      <c r="C16643">
        <v>3</v>
      </c>
      <c r="D16643" t="s">
        <v>18</v>
      </c>
      <c r="E16643" t="s">
        <v>39</v>
      </c>
      <c r="F16643" t="s">
        <v>16710</v>
      </c>
      <c r="G16643">
        <v>243</v>
      </c>
      <c r="H16643" t="s">
        <v>12</v>
      </c>
      <c r="I16643" t="s">
        <v>13</v>
      </c>
    </row>
    <row r="16644" spans="1:9" x14ac:dyDescent="0.25">
      <c r="A16644">
        <v>1</v>
      </c>
      <c r="B16644">
        <v>306</v>
      </c>
      <c r="C16644">
        <v>3</v>
      </c>
      <c r="D16644" t="s">
        <v>18</v>
      </c>
      <c r="E16644" t="s">
        <v>39</v>
      </c>
      <c r="F16644" t="s">
        <v>16711</v>
      </c>
      <c r="G16644">
        <v>102</v>
      </c>
      <c r="H16644" t="s">
        <v>12</v>
      </c>
      <c r="I16644" t="s">
        <v>13</v>
      </c>
    </row>
    <row r="16645" spans="1:9" x14ac:dyDescent="0.25">
      <c r="A16645">
        <v>1</v>
      </c>
      <c r="B16645">
        <v>306</v>
      </c>
      <c r="C16645">
        <v>3</v>
      </c>
      <c r="D16645" t="s">
        <v>23</v>
      </c>
      <c r="E16645" t="s">
        <v>39</v>
      </c>
      <c r="F16645" t="s">
        <v>16712</v>
      </c>
      <c r="G16645">
        <v>102</v>
      </c>
      <c r="H16645" t="s">
        <v>25</v>
      </c>
      <c r="I16645" t="s">
        <v>13</v>
      </c>
    </row>
    <row r="16646" spans="1:9" x14ac:dyDescent="0.25">
      <c r="A16646">
        <v>1</v>
      </c>
      <c r="B16646">
        <v>83</v>
      </c>
      <c r="C16646">
        <v>1</v>
      </c>
      <c r="D16646" t="s">
        <v>14</v>
      </c>
      <c r="E16646" t="s">
        <v>46</v>
      </c>
      <c r="F16646" t="s">
        <v>16713</v>
      </c>
      <c r="G16646">
        <v>83</v>
      </c>
      <c r="H16646" t="s">
        <v>16</v>
      </c>
      <c r="I16646" t="s">
        <v>13</v>
      </c>
    </row>
    <row r="16647" spans="1:9" x14ac:dyDescent="0.25">
      <c r="A16647">
        <v>1</v>
      </c>
      <c r="B16647">
        <v>1748</v>
      </c>
      <c r="C16647">
        <v>4</v>
      </c>
      <c r="D16647" t="s">
        <v>18</v>
      </c>
      <c r="E16647" t="s">
        <v>10</v>
      </c>
      <c r="F16647" t="s">
        <v>16714</v>
      </c>
      <c r="G16647">
        <v>437</v>
      </c>
      <c r="H16647" t="s">
        <v>12</v>
      </c>
      <c r="I16647" t="s">
        <v>13</v>
      </c>
    </row>
    <row r="16648" spans="1:9" x14ac:dyDescent="0.25">
      <c r="A16648">
        <v>1</v>
      </c>
      <c r="B16648">
        <v>804</v>
      </c>
      <c r="C16648">
        <v>3</v>
      </c>
      <c r="D16648" t="s">
        <v>18</v>
      </c>
      <c r="E16648" t="s">
        <v>29</v>
      </c>
      <c r="F16648" t="s">
        <v>16715</v>
      </c>
      <c r="G16648">
        <v>268</v>
      </c>
      <c r="H16648" t="s">
        <v>12</v>
      </c>
      <c r="I16648" t="s">
        <v>13</v>
      </c>
    </row>
    <row r="16649" spans="1:9" x14ac:dyDescent="0.25">
      <c r="A16649">
        <v>2</v>
      </c>
      <c r="B16649">
        <v>1252</v>
      </c>
      <c r="C16649">
        <v>7</v>
      </c>
      <c r="D16649" t="s">
        <v>35</v>
      </c>
      <c r="E16649" t="s">
        <v>10</v>
      </c>
      <c r="F16649" t="s">
        <v>16716</v>
      </c>
      <c r="G16649">
        <v>178.85714285714289</v>
      </c>
      <c r="H16649" t="s">
        <v>12</v>
      </c>
      <c r="I16649" t="s">
        <v>13</v>
      </c>
    </row>
    <row r="16650" spans="1:9" x14ac:dyDescent="0.25">
      <c r="A16650">
        <v>1</v>
      </c>
      <c r="B16650">
        <v>3260</v>
      </c>
      <c r="C16650">
        <v>4</v>
      </c>
      <c r="D16650" t="s">
        <v>18</v>
      </c>
      <c r="E16650" t="s">
        <v>10</v>
      </c>
      <c r="F16650" t="s">
        <v>16717</v>
      </c>
      <c r="G16650">
        <v>815</v>
      </c>
      <c r="H16650" t="s">
        <v>12</v>
      </c>
      <c r="I16650" t="s">
        <v>13</v>
      </c>
    </row>
    <row r="16651" spans="1:9" x14ac:dyDescent="0.25">
      <c r="A16651">
        <v>1</v>
      </c>
      <c r="B16651">
        <v>640</v>
      </c>
      <c r="C16651">
        <v>4</v>
      </c>
      <c r="D16651" t="s">
        <v>18</v>
      </c>
      <c r="E16651" t="s">
        <v>10</v>
      </c>
      <c r="F16651" t="s">
        <v>16718</v>
      </c>
      <c r="G16651">
        <v>160</v>
      </c>
      <c r="H16651" t="s">
        <v>12</v>
      </c>
      <c r="I16651" t="s">
        <v>13</v>
      </c>
    </row>
    <row r="16652" spans="1:9" x14ac:dyDescent="0.25">
      <c r="A16652">
        <v>1</v>
      </c>
      <c r="B16652">
        <v>4708</v>
      </c>
      <c r="C16652">
        <v>4</v>
      </c>
      <c r="D16652" t="s">
        <v>18</v>
      </c>
      <c r="E16652" t="s">
        <v>10</v>
      </c>
      <c r="F16652" t="s">
        <v>16719</v>
      </c>
      <c r="G16652">
        <v>1177</v>
      </c>
      <c r="H16652" t="s">
        <v>12</v>
      </c>
      <c r="I16652" t="s">
        <v>13</v>
      </c>
    </row>
    <row r="16653" spans="1:9" x14ac:dyDescent="0.25">
      <c r="A16653">
        <v>1</v>
      </c>
      <c r="B16653">
        <v>34</v>
      </c>
      <c r="C16653">
        <v>1</v>
      </c>
      <c r="D16653" t="s">
        <v>18</v>
      </c>
      <c r="E16653" t="s">
        <v>39</v>
      </c>
      <c r="F16653" t="s">
        <v>16720</v>
      </c>
      <c r="G16653">
        <v>34</v>
      </c>
      <c r="H16653" t="s">
        <v>12</v>
      </c>
      <c r="I16653" t="s">
        <v>13</v>
      </c>
    </row>
    <row r="16654" spans="1:9" x14ac:dyDescent="0.25">
      <c r="A16654">
        <v>1</v>
      </c>
      <c r="B16654">
        <v>1564</v>
      </c>
      <c r="C16654">
        <v>4</v>
      </c>
      <c r="D16654" t="s">
        <v>18</v>
      </c>
      <c r="E16654" t="s">
        <v>10</v>
      </c>
      <c r="F16654" t="s">
        <v>16721</v>
      </c>
      <c r="G16654">
        <v>391</v>
      </c>
      <c r="H16654" t="s">
        <v>12</v>
      </c>
      <c r="I16654" t="s">
        <v>13</v>
      </c>
    </row>
    <row r="16655" spans="1:9" x14ac:dyDescent="0.25">
      <c r="A16655">
        <v>1</v>
      </c>
      <c r="B16655">
        <v>588</v>
      </c>
      <c r="C16655">
        <v>4</v>
      </c>
      <c r="D16655" t="s">
        <v>23</v>
      </c>
      <c r="E16655" t="s">
        <v>10</v>
      </c>
      <c r="F16655" t="s">
        <v>16722</v>
      </c>
      <c r="G16655">
        <v>147</v>
      </c>
      <c r="H16655" t="s">
        <v>25</v>
      </c>
      <c r="I16655" t="s">
        <v>13</v>
      </c>
    </row>
    <row r="16656" spans="1:9" x14ac:dyDescent="0.25">
      <c r="A16656">
        <v>1</v>
      </c>
      <c r="B16656">
        <v>1443</v>
      </c>
      <c r="C16656">
        <v>3</v>
      </c>
      <c r="D16656" t="s">
        <v>18</v>
      </c>
      <c r="E16656" t="s">
        <v>46</v>
      </c>
      <c r="F16656" t="s">
        <v>16723</v>
      </c>
      <c r="G16656">
        <v>481</v>
      </c>
      <c r="H16656" t="s">
        <v>12</v>
      </c>
      <c r="I16656" t="s">
        <v>13</v>
      </c>
    </row>
    <row r="16657" spans="1:9" x14ac:dyDescent="0.25">
      <c r="A16657">
        <v>1</v>
      </c>
      <c r="B16657">
        <v>435</v>
      </c>
      <c r="C16657">
        <v>3</v>
      </c>
      <c r="D16657" t="s">
        <v>18</v>
      </c>
      <c r="E16657" t="s">
        <v>39</v>
      </c>
      <c r="F16657" t="s">
        <v>16724</v>
      </c>
      <c r="G16657">
        <v>145</v>
      </c>
      <c r="H16657" t="s">
        <v>12</v>
      </c>
      <c r="I16657" t="s">
        <v>13</v>
      </c>
    </row>
    <row r="16658" spans="1:9" x14ac:dyDescent="0.25">
      <c r="A16658">
        <v>1</v>
      </c>
      <c r="B16658">
        <v>144</v>
      </c>
      <c r="C16658">
        <v>3</v>
      </c>
      <c r="D16658" t="s">
        <v>18</v>
      </c>
      <c r="E16658" t="s">
        <v>39</v>
      </c>
      <c r="F16658" t="s">
        <v>16725</v>
      </c>
      <c r="G16658">
        <v>48</v>
      </c>
      <c r="H16658" t="s">
        <v>12</v>
      </c>
      <c r="I16658" t="s">
        <v>13</v>
      </c>
    </row>
    <row r="16659" spans="1:9" x14ac:dyDescent="0.25">
      <c r="A16659">
        <v>1</v>
      </c>
      <c r="B16659">
        <v>912</v>
      </c>
      <c r="C16659">
        <v>3</v>
      </c>
      <c r="D16659" t="s">
        <v>18</v>
      </c>
      <c r="E16659" t="s">
        <v>39</v>
      </c>
      <c r="F16659" t="s">
        <v>16726</v>
      </c>
      <c r="G16659">
        <v>304</v>
      </c>
      <c r="H16659" t="s">
        <v>12</v>
      </c>
      <c r="I16659" t="s">
        <v>13</v>
      </c>
    </row>
    <row r="16660" spans="1:9" x14ac:dyDescent="0.25">
      <c r="A16660">
        <v>1</v>
      </c>
      <c r="B16660">
        <v>333</v>
      </c>
      <c r="C16660">
        <v>3</v>
      </c>
      <c r="D16660" t="s">
        <v>18</v>
      </c>
      <c r="E16660" t="s">
        <v>39</v>
      </c>
      <c r="F16660" t="s">
        <v>16727</v>
      </c>
      <c r="G16660">
        <v>111</v>
      </c>
      <c r="H16660" t="s">
        <v>12</v>
      </c>
      <c r="I16660" t="s">
        <v>13</v>
      </c>
    </row>
    <row r="16661" spans="1:9" x14ac:dyDescent="0.25">
      <c r="A16661">
        <v>1</v>
      </c>
      <c r="B16661">
        <v>544</v>
      </c>
      <c r="C16661">
        <v>4</v>
      </c>
      <c r="D16661" t="s">
        <v>18</v>
      </c>
      <c r="E16661" t="s">
        <v>10</v>
      </c>
      <c r="F16661" t="s">
        <v>16728</v>
      </c>
      <c r="G16661">
        <v>136</v>
      </c>
      <c r="H16661" t="s">
        <v>12</v>
      </c>
      <c r="I16661" t="s">
        <v>13</v>
      </c>
    </row>
    <row r="16662" spans="1:9" x14ac:dyDescent="0.25">
      <c r="A16662">
        <v>1</v>
      </c>
      <c r="B16662">
        <v>632</v>
      </c>
      <c r="C16662">
        <v>4</v>
      </c>
      <c r="D16662" t="s">
        <v>18</v>
      </c>
      <c r="E16662" t="s">
        <v>10</v>
      </c>
      <c r="F16662" t="s">
        <v>16729</v>
      </c>
      <c r="G16662">
        <v>158</v>
      </c>
      <c r="H16662" t="s">
        <v>12</v>
      </c>
      <c r="I16662" t="s">
        <v>13</v>
      </c>
    </row>
    <row r="16663" spans="1:9" x14ac:dyDescent="0.25">
      <c r="A16663">
        <v>1</v>
      </c>
      <c r="B16663">
        <v>740</v>
      </c>
      <c r="C16663">
        <v>4</v>
      </c>
      <c r="D16663" t="s">
        <v>18</v>
      </c>
      <c r="E16663" t="s">
        <v>10</v>
      </c>
      <c r="F16663" t="s">
        <v>16730</v>
      </c>
      <c r="G16663">
        <v>185</v>
      </c>
      <c r="H16663" t="s">
        <v>12</v>
      </c>
      <c r="I16663" t="s">
        <v>13</v>
      </c>
    </row>
    <row r="16664" spans="1:9" x14ac:dyDescent="0.25">
      <c r="A16664">
        <v>1</v>
      </c>
      <c r="B16664">
        <v>85</v>
      </c>
      <c r="C16664">
        <v>1</v>
      </c>
      <c r="D16664" t="s">
        <v>18</v>
      </c>
      <c r="E16664" t="s">
        <v>10</v>
      </c>
      <c r="F16664" t="s">
        <v>16731</v>
      </c>
      <c r="G16664">
        <v>85</v>
      </c>
      <c r="H16664" t="s">
        <v>12</v>
      </c>
      <c r="I16664" t="s">
        <v>13</v>
      </c>
    </row>
    <row r="16665" spans="1:9" x14ac:dyDescent="0.25">
      <c r="A16665">
        <v>1</v>
      </c>
      <c r="B16665">
        <v>447</v>
      </c>
      <c r="C16665">
        <v>3</v>
      </c>
      <c r="D16665" t="s">
        <v>18</v>
      </c>
      <c r="E16665" t="s">
        <v>10</v>
      </c>
      <c r="F16665" t="s">
        <v>16732</v>
      </c>
      <c r="G16665">
        <v>149</v>
      </c>
      <c r="H16665" t="s">
        <v>12</v>
      </c>
      <c r="I16665" t="s">
        <v>13</v>
      </c>
    </row>
    <row r="16666" spans="1:9" x14ac:dyDescent="0.25">
      <c r="A16666">
        <v>1</v>
      </c>
      <c r="B16666">
        <v>296</v>
      </c>
      <c r="C16666">
        <v>1</v>
      </c>
      <c r="D16666" t="s">
        <v>18</v>
      </c>
      <c r="E16666" t="s">
        <v>10</v>
      </c>
      <c r="F16666" t="s">
        <v>16733</v>
      </c>
      <c r="G16666">
        <v>296</v>
      </c>
      <c r="H16666" t="s">
        <v>12</v>
      </c>
      <c r="I16666" t="s">
        <v>13</v>
      </c>
    </row>
    <row r="16667" spans="1:9" x14ac:dyDescent="0.25">
      <c r="A16667">
        <v>1</v>
      </c>
      <c r="B16667">
        <v>880</v>
      </c>
      <c r="C16667">
        <v>5</v>
      </c>
      <c r="D16667" t="s">
        <v>18</v>
      </c>
      <c r="E16667" t="s">
        <v>46</v>
      </c>
      <c r="F16667" t="s">
        <v>16734</v>
      </c>
      <c r="G16667">
        <v>176</v>
      </c>
      <c r="H16667" t="s">
        <v>12</v>
      </c>
      <c r="I16667" t="s">
        <v>13</v>
      </c>
    </row>
    <row r="16668" spans="1:9" x14ac:dyDescent="0.25">
      <c r="A16668">
        <v>1</v>
      </c>
      <c r="B16668">
        <v>1464</v>
      </c>
      <c r="C16668">
        <v>4</v>
      </c>
      <c r="D16668" t="s">
        <v>14</v>
      </c>
      <c r="E16668" t="s">
        <v>46</v>
      </c>
      <c r="F16668" t="s">
        <v>16735</v>
      </c>
      <c r="G16668">
        <v>366</v>
      </c>
      <c r="H16668" t="s">
        <v>16</v>
      </c>
      <c r="I16668" t="s">
        <v>13</v>
      </c>
    </row>
    <row r="16669" spans="1:9" x14ac:dyDescent="0.25">
      <c r="A16669">
        <v>1</v>
      </c>
      <c r="B16669">
        <v>212</v>
      </c>
      <c r="C16669">
        <v>1</v>
      </c>
      <c r="D16669" t="s">
        <v>18</v>
      </c>
      <c r="E16669" t="s">
        <v>46</v>
      </c>
      <c r="F16669" t="s">
        <v>16736</v>
      </c>
      <c r="G16669">
        <v>212</v>
      </c>
      <c r="H16669" t="s">
        <v>12</v>
      </c>
      <c r="I16669" t="s">
        <v>13</v>
      </c>
    </row>
    <row r="16670" spans="1:9" x14ac:dyDescent="0.25">
      <c r="A16670">
        <v>1</v>
      </c>
      <c r="B16670">
        <v>1000</v>
      </c>
      <c r="C16670">
        <v>5</v>
      </c>
      <c r="D16670" t="s">
        <v>18</v>
      </c>
      <c r="E16670" t="s">
        <v>46</v>
      </c>
      <c r="F16670" t="s">
        <v>16737</v>
      </c>
      <c r="G16670">
        <v>200</v>
      </c>
      <c r="H16670" t="s">
        <v>12</v>
      </c>
      <c r="I16670" t="s">
        <v>13</v>
      </c>
    </row>
    <row r="16671" spans="1:9" x14ac:dyDescent="0.25">
      <c r="A16671">
        <v>1</v>
      </c>
      <c r="B16671">
        <v>925</v>
      </c>
      <c r="C16671">
        <v>5</v>
      </c>
      <c r="D16671" t="s">
        <v>23</v>
      </c>
      <c r="E16671" t="s">
        <v>39</v>
      </c>
      <c r="F16671" t="s">
        <v>16738</v>
      </c>
      <c r="G16671">
        <v>185</v>
      </c>
      <c r="H16671" t="s">
        <v>25</v>
      </c>
      <c r="I16671" t="s">
        <v>13</v>
      </c>
    </row>
    <row r="16672" spans="1:9" x14ac:dyDescent="0.25">
      <c r="A16672">
        <v>1</v>
      </c>
      <c r="B16672">
        <v>608</v>
      </c>
      <c r="C16672">
        <v>4</v>
      </c>
      <c r="D16672" t="s">
        <v>18</v>
      </c>
      <c r="E16672" t="s">
        <v>10</v>
      </c>
      <c r="F16672" t="s">
        <v>16739</v>
      </c>
      <c r="G16672">
        <v>152</v>
      </c>
      <c r="H16672" t="s">
        <v>12</v>
      </c>
      <c r="I16672" t="s">
        <v>13</v>
      </c>
    </row>
    <row r="16673" spans="1:9" x14ac:dyDescent="0.25">
      <c r="A16673">
        <v>1</v>
      </c>
      <c r="B16673">
        <v>270</v>
      </c>
      <c r="C16673">
        <v>3</v>
      </c>
      <c r="D16673" t="s">
        <v>18</v>
      </c>
      <c r="E16673" t="s">
        <v>10</v>
      </c>
      <c r="F16673" t="s">
        <v>16740</v>
      </c>
      <c r="G16673">
        <v>90</v>
      </c>
      <c r="H16673" t="s">
        <v>12</v>
      </c>
      <c r="I16673" t="s">
        <v>13</v>
      </c>
    </row>
    <row r="16674" spans="1:9" x14ac:dyDescent="0.25">
      <c r="A16674">
        <v>1</v>
      </c>
      <c r="B16674">
        <v>4755</v>
      </c>
      <c r="C16674">
        <v>5</v>
      </c>
      <c r="D16674" t="s">
        <v>18</v>
      </c>
      <c r="E16674" t="s">
        <v>10</v>
      </c>
      <c r="F16674" t="s">
        <v>16741</v>
      </c>
      <c r="G16674">
        <v>951</v>
      </c>
      <c r="H16674" t="s">
        <v>12</v>
      </c>
      <c r="I16674" t="s">
        <v>13</v>
      </c>
    </row>
    <row r="16675" spans="1:9" x14ac:dyDescent="0.25">
      <c r="A16675">
        <v>1</v>
      </c>
      <c r="B16675">
        <v>604</v>
      </c>
      <c r="C16675">
        <v>4</v>
      </c>
      <c r="D16675" t="s">
        <v>18</v>
      </c>
      <c r="E16675" t="s">
        <v>42</v>
      </c>
      <c r="F16675" t="s">
        <v>16742</v>
      </c>
      <c r="G16675">
        <v>151</v>
      </c>
      <c r="H16675" t="s">
        <v>12</v>
      </c>
      <c r="I16675" t="s">
        <v>13</v>
      </c>
    </row>
    <row r="16676" spans="1:9" x14ac:dyDescent="0.25">
      <c r="A16676">
        <v>1</v>
      </c>
      <c r="B16676">
        <v>1528</v>
      </c>
      <c r="C16676">
        <v>4</v>
      </c>
      <c r="D16676" t="s">
        <v>18</v>
      </c>
      <c r="E16676" t="s">
        <v>10</v>
      </c>
      <c r="F16676" t="s">
        <v>16743</v>
      </c>
      <c r="G16676">
        <v>382</v>
      </c>
      <c r="H16676" t="s">
        <v>12</v>
      </c>
      <c r="I16676" t="s">
        <v>13</v>
      </c>
    </row>
    <row r="16677" spans="1:9" x14ac:dyDescent="0.25">
      <c r="A16677">
        <v>1</v>
      </c>
      <c r="B16677">
        <v>471</v>
      </c>
      <c r="C16677">
        <v>1</v>
      </c>
      <c r="D16677" t="s">
        <v>14</v>
      </c>
      <c r="E16677" t="s">
        <v>46</v>
      </c>
      <c r="F16677" t="s">
        <v>16744</v>
      </c>
      <c r="G16677">
        <v>471</v>
      </c>
      <c r="H16677" t="s">
        <v>16</v>
      </c>
      <c r="I16677" t="s">
        <v>13</v>
      </c>
    </row>
    <row r="16678" spans="1:9" x14ac:dyDescent="0.25">
      <c r="A16678">
        <v>1</v>
      </c>
      <c r="B16678">
        <v>789</v>
      </c>
      <c r="C16678">
        <v>3</v>
      </c>
      <c r="D16678" t="s">
        <v>18</v>
      </c>
      <c r="E16678" t="s">
        <v>39</v>
      </c>
      <c r="F16678" t="s">
        <v>16745</v>
      </c>
      <c r="G16678">
        <v>263</v>
      </c>
      <c r="H16678" t="s">
        <v>12</v>
      </c>
      <c r="I16678" t="s">
        <v>13</v>
      </c>
    </row>
    <row r="16679" spans="1:9" x14ac:dyDescent="0.25">
      <c r="A16679">
        <v>1</v>
      </c>
      <c r="B16679">
        <v>1372</v>
      </c>
      <c r="C16679">
        <v>4</v>
      </c>
      <c r="D16679" t="s">
        <v>18</v>
      </c>
      <c r="E16679" t="s">
        <v>10</v>
      </c>
      <c r="F16679" t="s">
        <v>16746</v>
      </c>
      <c r="G16679">
        <v>343</v>
      </c>
      <c r="H16679" t="s">
        <v>12</v>
      </c>
      <c r="I16679" t="s">
        <v>13</v>
      </c>
    </row>
    <row r="16680" spans="1:9" x14ac:dyDescent="0.25">
      <c r="A16680">
        <v>1</v>
      </c>
      <c r="B16680">
        <v>352</v>
      </c>
      <c r="C16680">
        <v>4</v>
      </c>
      <c r="D16680" t="s">
        <v>18</v>
      </c>
      <c r="E16680" t="s">
        <v>39</v>
      </c>
      <c r="F16680" t="s">
        <v>16747</v>
      </c>
      <c r="G16680">
        <v>88</v>
      </c>
      <c r="H16680" t="s">
        <v>12</v>
      </c>
      <c r="I16680" t="s">
        <v>13</v>
      </c>
    </row>
    <row r="16681" spans="1:9" x14ac:dyDescent="0.25">
      <c r="A16681">
        <v>1</v>
      </c>
      <c r="B16681">
        <v>133</v>
      </c>
      <c r="C16681">
        <v>1</v>
      </c>
      <c r="D16681" t="s">
        <v>18</v>
      </c>
      <c r="E16681" t="s">
        <v>46</v>
      </c>
      <c r="F16681" t="s">
        <v>16748</v>
      </c>
      <c r="G16681">
        <v>133</v>
      </c>
      <c r="H16681" t="s">
        <v>12</v>
      </c>
      <c r="I16681" t="s">
        <v>13</v>
      </c>
    </row>
    <row r="16682" spans="1:9" x14ac:dyDescent="0.25">
      <c r="A16682">
        <v>1</v>
      </c>
      <c r="B16682">
        <v>1304</v>
      </c>
      <c r="C16682">
        <v>4</v>
      </c>
      <c r="D16682" t="s">
        <v>18</v>
      </c>
      <c r="E16682" t="s">
        <v>46</v>
      </c>
      <c r="F16682" t="s">
        <v>16749</v>
      </c>
      <c r="G16682">
        <v>326</v>
      </c>
      <c r="H16682" t="s">
        <v>12</v>
      </c>
      <c r="I16682" t="s">
        <v>13</v>
      </c>
    </row>
    <row r="16683" spans="1:9" x14ac:dyDescent="0.25">
      <c r="A16683">
        <v>1</v>
      </c>
      <c r="B16683">
        <v>470</v>
      </c>
      <c r="C16683">
        <v>5</v>
      </c>
      <c r="D16683" t="s">
        <v>18</v>
      </c>
      <c r="E16683" t="s">
        <v>46</v>
      </c>
      <c r="F16683" t="s">
        <v>16750</v>
      </c>
      <c r="G16683">
        <v>94</v>
      </c>
      <c r="H16683" t="s">
        <v>12</v>
      </c>
      <c r="I16683" t="s">
        <v>13</v>
      </c>
    </row>
    <row r="16684" spans="1:9" x14ac:dyDescent="0.25">
      <c r="A16684">
        <v>1</v>
      </c>
      <c r="B16684">
        <v>574</v>
      </c>
      <c r="C16684">
        <v>1</v>
      </c>
      <c r="D16684" t="s">
        <v>18</v>
      </c>
      <c r="E16684" t="s">
        <v>10</v>
      </c>
      <c r="F16684" t="s">
        <v>16751</v>
      </c>
      <c r="G16684">
        <v>574</v>
      </c>
      <c r="H16684" t="s">
        <v>12</v>
      </c>
      <c r="I16684" t="s">
        <v>13</v>
      </c>
    </row>
    <row r="16685" spans="1:9" x14ac:dyDescent="0.25">
      <c r="A16685">
        <v>1</v>
      </c>
      <c r="B16685">
        <v>1834</v>
      </c>
      <c r="C16685">
        <v>1</v>
      </c>
      <c r="D16685" t="s">
        <v>18</v>
      </c>
      <c r="E16685" t="s">
        <v>10</v>
      </c>
      <c r="F16685" t="s">
        <v>16752</v>
      </c>
      <c r="G16685">
        <v>1834</v>
      </c>
      <c r="H16685" t="s">
        <v>12</v>
      </c>
      <c r="I16685" t="s">
        <v>13</v>
      </c>
    </row>
    <row r="16686" spans="1:9" x14ac:dyDescent="0.25">
      <c r="A16686">
        <v>1</v>
      </c>
      <c r="B16686">
        <v>512</v>
      </c>
      <c r="C16686">
        <v>4</v>
      </c>
      <c r="D16686" t="s">
        <v>18</v>
      </c>
      <c r="E16686" t="s">
        <v>46</v>
      </c>
      <c r="F16686" t="s">
        <v>16753</v>
      </c>
      <c r="G16686">
        <v>128</v>
      </c>
      <c r="H16686" t="s">
        <v>12</v>
      </c>
      <c r="I16686" t="s">
        <v>13</v>
      </c>
    </row>
    <row r="16687" spans="1:9" x14ac:dyDescent="0.25">
      <c r="A16687">
        <v>1</v>
      </c>
      <c r="B16687">
        <v>804</v>
      </c>
      <c r="C16687">
        <v>4</v>
      </c>
      <c r="D16687" t="s">
        <v>14</v>
      </c>
      <c r="E16687" t="s">
        <v>10</v>
      </c>
      <c r="F16687" t="s">
        <v>16754</v>
      </c>
      <c r="G16687">
        <v>201</v>
      </c>
      <c r="H16687" t="s">
        <v>16</v>
      </c>
      <c r="I16687" t="s">
        <v>13</v>
      </c>
    </row>
    <row r="16688" spans="1:9" x14ac:dyDescent="0.25">
      <c r="A16688">
        <v>1</v>
      </c>
      <c r="B16688">
        <v>455</v>
      </c>
      <c r="C16688">
        <v>5</v>
      </c>
      <c r="D16688" t="s">
        <v>18</v>
      </c>
      <c r="E16688" t="s">
        <v>10</v>
      </c>
      <c r="F16688" t="s">
        <v>16755</v>
      </c>
      <c r="G16688">
        <v>91</v>
      </c>
      <c r="H16688" t="s">
        <v>12</v>
      </c>
      <c r="I16688" t="s">
        <v>13</v>
      </c>
    </row>
    <row r="16689" spans="1:9" x14ac:dyDescent="0.25">
      <c r="A16689">
        <v>1</v>
      </c>
      <c r="B16689">
        <v>300</v>
      </c>
      <c r="C16689">
        <v>5</v>
      </c>
      <c r="D16689" t="s">
        <v>18</v>
      </c>
      <c r="E16689" t="s">
        <v>10</v>
      </c>
      <c r="F16689" t="s">
        <v>16756</v>
      </c>
      <c r="G16689">
        <v>60</v>
      </c>
      <c r="H16689" t="s">
        <v>12</v>
      </c>
      <c r="I16689" t="s">
        <v>13</v>
      </c>
    </row>
    <row r="16690" spans="1:9" x14ac:dyDescent="0.25">
      <c r="A16690">
        <v>1</v>
      </c>
      <c r="B16690">
        <v>282</v>
      </c>
      <c r="C16690">
        <v>3</v>
      </c>
      <c r="D16690" t="s">
        <v>18</v>
      </c>
      <c r="E16690" t="s">
        <v>10</v>
      </c>
      <c r="F16690" t="s">
        <v>16757</v>
      </c>
      <c r="G16690">
        <v>94</v>
      </c>
      <c r="H16690" t="s">
        <v>12</v>
      </c>
      <c r="I16690" t="s">
        <v>13</v>
      </c>
    </row>
    <row r="16691" spans="1:9" x14ac:dyDescent="0.25">
      <c r="A16691">
        <v>1</v>
      </c>
      <c r="B16691">
        <v>724</v>
      </c>
      <c r="C16691">
        <v>4</v>
      </c>
      <c r="D16691" t="s">
        <v>18</v>
      </c>
      <c r="E16691" t="s">
        <v>10</v>
      </c>
      <c r="F16691" t="s">
        <v>16758</v>
      </c>
      <c r="G16691">
        <v>181</v>
      </c>
      <c r="H16691" t="s">
        <v>12</v>
      </c>
      <c r="I16691" t="s">
        <v>13</v>
      </c>
    </row>
    <row r="16692" spans="1:9" x14ac:dyDescent="0.25">
      <c r="A16692">
        <v>1</v>
      </c>
      <c r="B16692">
        <v>4755</v>
      </c>
      <c r="C16692">
        <v>5</v>
      </c>
      <c r="D16692" t="s">
        <v>23</v>
      </c>
      <c r="E16692" t="s">
        <v>10</v>
      </c>
      <c r="F16692" t="s">
        <v>16759</v>
      </c>
      <c r="G16692">
        <v>951</v>
      </c>
      <c r="H16692" t="s">
        <v>25</v>
      </c>
      <c r="I16692" t="s">
        <v>13</v>
      </c>
    </row>
    <row r="16693" spans="1:9" x14ac:dyDescent="0.25">
      <c r="A16693">
        <v>1</v>
      </c>
      <c r="B16693">
        <v>2427</v>
      </c>
      <c r="C16693">
        <v>3</v>
      </c>
      <c r="D16693" t="s">
        <v>18</v>
      </c>
      <c r="E16693" t="s">
        <v>10</v>
      </c>
      <c r="F16693" t="s">
        <v>16760</v>
      </c>
      <c r="G16693">
        <v>809</v>
      </c>
      <c r="H16693" t="s">
        <v>12</v>
      </c>
      <c r="I16693" t="s">
        <v>13</v>
      </c>
    </row>
    <row r="16694" spans="1:9" x14ac:dyDescent="0.25">
      <c r="A16694">
        <v>1</v>
      </c>
      <c r="B16694">
        <v>1304</v>
      </c>
      <c r="C16694">
        <v>4</v>
      </c>
      <c r="D16694" t="s">
        <v>18</v>
      </c>
      <c r="E16694" t="s">
        <v>46</v>
      </c>
      <c r="F16694" t="s">
        <v>16761</v>
      </c>
      <c r="G16694">
        <v>326</v>
      </c>
      <c r="H16694" t="s">
        <v>12</v>
      </c>
      <c r="I16694" t="s">
        <v>13</v>
      </c>
    </row>
    <row r="16695" spans="1:9" x14ac:dyDescent="0.25">
      <c r="A16695">
        <v>1</v>
      </c>
      <c r="B16695">
        <v>17124</v>
      </c>
      <c r="C16695">
        <v>4</v>
      </c>
      <c r="D16695" t="s">
        <v>18</v>
      </c>
      <c r="E16695" t="s">
        <v>10</v>
      </c>
      <c r="F16695" t="s">
        <v>16762</v>
      </c>
      <c r="G16695">
        <v>4281</v>
      </c>
      <c r="H16695" t="s">
        <v>12</v>
      </c>
      <c r="I16695" t="s">
        <v>13</v>
      </c>
    </row>
    <row r="16696" spans="1:9" x14ac:dyDescent="0.25">
      <c r="A16696">
        <v>1</v>
      </c>
      <c r="B16696">
        <v>2380</v>
      </c>
      <c r="C16696">
        <v>5</v>
      </c>
      <c r="D16696" t="s">
        <v>18</v>
      </c>
      <c r="E16696" t="s">
        <v>10</v>
      </c>
      <c r="F16696" t="s">
        <v>16763</v>
      </c>
      <c r="G16696">
        <v>476</v>
      </c>
      <c r="H16696" t="s">
        <v>12</v>
      </c>
      <c r="I16696" t="s">
        <v>13</v>
      </c>
    </row>
    <row r="16697" spans="1:9" x14ac:dyDescent="0.25">
      <c r="A16697">
        <v>1</v>
      </c>
      <c r="B16697">
        <v>45</v>
      </c>
      <c r="C16697">
        <v>1</v>
      </c>
      <c r="D16697" t="s">
        <v>18</v>
      </c>
      <c r="E16697" t="s">
        <v>10</v>
      </c>
      <c r="F16697" t="s">
        <v>16764</v>
      </c>
      <c r="G16697">
        <v>45</v>
      </c>
      <c r="H16697" t="s">
        <v>12</v>
      </c>
      <c r="I16697" t="s">
        <v>13</v>
      </c>
    </row>
    <row r="16698" spans="1:9" x14ac:dyDescent="0.25">
      <c r="A16698">
        <v>1</v>
      </c>
      <c r="B16698">
        <v>95</v>
      </c>
      <c r="C16698">
        <v>1</v>
      </c>
      <c r="D16698" t="s">
        <v>18</v>
      </c>
      <c r="E16698" t="s">
        <v>10</v>
      </c>
      <c r="F16698" t="s">
        <v>16765</v>
      </c>
      <c r="G16698">
        <v>95</v>
      </c>
      <c r="H16698" t="s">
        <v>12</v>
      </c>
      <c r="I16698" t="s">
        <v>13</v>
      </c>
    </row>
    <row r="16699" spans="1:9" x14ac:dyDescent="0.25">
      <c r="A16699">
        <v>1</v>
      </c>
      <c r="B16699">
        <v>324</v>
      </c>
      <c r="C16699">
        <v>2</v>
      </c>
      <c r="D16699" t="s">
        <v>18</v>
      </c>
      <c r="E16699" t="s">
        <v>39</v>
      </c>
      <c r="F16699" t="s">
        <v>16766</v>
      </c>
      <c r="G16699">
        <v>162</v>
      </c>
      <c r="H16699" t="s">
        <v>12</v>
      </c>
      <c r="I16699" t="s">
        <v>13</v>
      </c>
    </row>
    <row r="16700" spans="1:9" x14ac:dyDescent="0.25">
      <c r="A16700">
        <v>1</v>
      </c>
      <c r="B16700">
        <v>505</v>
      </c>
      <c r="C16700">
        <v>5</v>
      </c>
      <c r="D16700" t="s">
        <v>18</v>
      </c>
      <c r="E16700" t="s">
        <v>10</v>
      </c>
      <c r="F16700" t="s">
        <v>16767</v>
      </c>
      <c r="G16700">
        <v>101</v>
      </c>
      <c r="H16700" t="s">
        <v>12</v>
      </c>
      <c r="I16700" t="s">
        <v>13</v>
      </c>
    </row>
    <row r="16701" spans="1:9" x14ac:dyDescent="0.25">
      <c r="A16701">
        <v>1</v>
      </c>
      <c r="B16701">
        <v>832</v>
      </c>
      <c r="C16701">
        <v>4</v>
      </c>
      <c r="D16701" t="s">
        <v>18</v>
      </c>
      <c r="E16701" t="s">
        <v>10</v>
      </c>
      <c r="F16701" t="s">
        <v>16768</v>
      </c>
      <c r="G16701">
        <v>208</v>
      </c>
      <c r="H16701" t="s">
        <v>12</v>
      </c>
      <c r="I16701" t="s">
        <v>13</v>
      </c>
    </row>
    <row r="16702" spans="1:9" x14ac:dyDescent="0.25">
      <c r="A16702">
        <v>1</v>
      </c>
      <c r="B16702">
        <v>122</v>
      </c>
      <c r="C16702">
        <v>1</v>
      </c>
      <c r="D16702" t="s">
        <v>23</v>
      </c>
      <c r="E16702" t="s">
        <v>10</v>
      </c>
      <c r="F16702" t="s">
        <v>16769</v>
      </c>
      <c r="G16702">
        <v>122</v>
      </c>
      <c r="H16702" t="s">
        <v>25</v>
      </c>
      <c r="I16702" t="s">
        <v>13</v>
      </c>
    </row>
    <row r="16703" spans="1:9" x14ac:dyDescent="0.25">
      <c r="A16703">
        <v>1</v>
      </c>
      <c r="B16703">
        <v>602</v>
      </c>
      <c r="C16703">
        <v>2</v>
      </c>
      <c r="D16703" t="s">
        <v>18</v>
      </c>
      <c r="E16703" t="s">
        <v>10</v>
      </c>
      <c r="F16703" t="s">
        <v>16770</v>
      </c>
      <c r="G16703">
        <v>301</v>
      </c>
      <c r="H16703" t="s">
        <v>12</v>
      </c>
      <c r="I16703" t="s">
        <v>13</v>
      </c>
    </row>
    <row r="16704" spans="1:9" x14ac:dyDescent="0.25">
      <c r="A16704">
        <v>1</v>
      </c>
      <c r="B16704">
        <v>228</v>
      </c>
      <c r="C16704">
        <v>1</v>
      </c>
      <c r="D16704" t="s">
        <v>18</v>
      </c>
      <c r="E16704" t="s">
        <v>46</v>
      </c>
      <c r="F16704" t="s">
        <v>16771</v>
      </c>
      <c r="G16704">
        <v>228</v>
      </c>
      <c r="H16704" t="s">
        <v>12</v>
      </c>
      <c r="I16704" t="s">
        <v>13</v>
      </c>
    </row>
    <row r="16705" spans="1:9" x14ac:dyDescent="0.25">
      <c r="A16705">
        <v>1</v>
      </c>
      <c r="B16705">
        <v>12570</v>
      </c>
      <c r="C16705">
        <v>5</v>
      </c>
      <c r="D16705" t="s">
        <v>14</v>
      </c>
      <c r="E16705" t="s">
        <v>10</v>
      </c>
      <c r="F16705" t="s">
        <v>16772</v>
      </c>
      <c r="G16705">
        <v>2514</v>
      </c>
      <c r="H16705" t="s">
        <v>16</v>
      </c>
      <c r="I16705" t="s">
        <v>13</v>
      </c>
    </row>
    <row r="16706" spans="1:9" x14ac:dyDescent="0.25">
      <c r="A16706">
        <v>1</v>
      </c>
      <c r="B16706">
        <v>282</v>
      </c>
      <c r="C16706">
        <v>3</v>
      </c>
      <c r="D16706" t="s">
        <v>18</v>
      </c>
      <c r="E16706" t="s">
        <v>46</v>
      </c>
      <c r="F16706" t="s">
        <v>16773</v>
      </c>
      <c r="G16706">
        <v>94</v>
      </c>
      <c r="H16706" t="s">
        <v>12</v>
      </c>
      <c r="I16706" t="s">
        <v>13</v>
      </c>
    </row>
    <row r="16707" spans="1:9" x14ac:dyDescent="0.25">
      <c r="A16707">
        <v>1</v>
      </c>
      <c r="B16707">
        <v>121</v>
      </c>
      <c r="C16707">
        <v>1</v>
      </c>
      <c r="D16707" t="s">
        <v>23</v>
      </c>
      <c r="E16707" t="s">
        <v>10</v>
      </c>
      <c r="F16707" t="s">
        <v>16774</v>
      </c>
      <c r="G16707">
        <v>121</v>
      </c>
      <c r="H16707" t="s">
        <v>25</v>
      </c>
      <c r="I16707" t="s">
        <v>13</v>
      </c>
    </row>
    <row r="16708" spans="1:9" x14ac:dyDescent="0.25">
      <c r="A16708">
        <v>1</v>
      </c>
      <c r="B16708">
        <v>825</v>
      </c>
      <c r="C16708">
        <v>3</v>
      </c>
      <c r="D16708" t="s">
        <v>18</v>
      </c>
      <c r="E16708" t="s">
        <v>10</v>
      </c>
      <c r="F16708" t="s">
        <v>16775</v>
      </c>
      <c r="G16708">
        <v>275</v>
      </c>
      <c r="H16708" t="s">
        <v>12</v>
      </c>
      <c r="I16708" t="s">
        <v>13</v>
      </c>
    </row>
    <row r="16709" spans="1:9" x14ac:dyDescent="0.25">
      <c r="A16709">
        <v>1</v>
      </c>
      <c r="B16709">
        <v>225</v>
      </c>
      <c r="C16709">
        <v>3</v>
      </c>
      <c r="D16709" t="s">
        <v>18</v>
      </c>
      <c r="E16709" t="s">
        <v>10</v>
      </c>
      <c r="F16709" t="s">
        <v>16776</v>
      </c>
      <c r="G16709">
        <v>75</v>
      </c>
      <c r="H16709" t="s">
        <v>12</v>
      </c>
      <c r="I16709" t="s">
        <v>13</v>
      </c>
    </row>
    <row r="16710" spans="1:9" x14ac:dyDescent="0.25">
      <c r="A16710">
        <v>1</v>
      </c>
      <c r="B16710">
        <v>474</v>
      </c>
      <c r="C16710">
        <v>3</v>
      </c>
      <c r="D16710" t="s">
        <v>18</v>
      </c>
      <c r="E16710" t="s">
        <v>10</v>
      </c>
      <c r="F16710" t="s">
        <v>16777</v>
      </c>
      <c r="G16710">
        <v>158</v>
      </c>
      <c r="H16710" t="s">
        <v>12</v>
      </c>
      <c r="I16710" t="s">
        <v>13</v>
      </c>
    </row>
    <row r="16711" spans="1:9" x14ac:dyDescent="0.25">
      <c r="A16711">
        <v>1</v>
      </c>
      <c r="B16711">
        <v>690</v>
      </c>
      <c r="C16711">
        <v>5</v>
      </c>
      <c r="D16711" t="s">
        <v>18</v>
      </c>
      <c r="E16711" t="s">
        <v>39</v>
      </c>
      <c r="F16711" t="s">
        <v>16778</v>
      </c>
      <c r="G16711">
        <v>138</v>
      </c>
      <c r="H16711" t="s">
        <v>12</v>
      </c>
      <c r="I16711" t="s">
        <v>13</v>
      </c>
    </row>
    <row r="16712" spans="1:9" x14ac:dyDescent="0.25">
      <c r="A16712">
        <v>1</v>
      </c>
      <c r="B16712">
        <v>6652</v>
      </c>
      <c r="C16712">
        <v>4</v>
      </c>
      <c r="D16712" t="s">
        <v>18</v>
      </c>
      <c r="E16712" t="s">
        <v>10</v>
      </c>
      <c r="F16712" t="s">
        <v>16779</v>
      </c>
      <c r="G16712">
        <v>1663</v>
      </c>
      <c r="H16712" t="s">
        <v>12</v>
      </c>
      <c r="I16712" t="s">
        <v>13</v>
      </c>
    </row>
    <row r="16713" spans="1:9" x14ac:dyDescent="0.25">
      <c r="A16713">
        <v>1</v>
      </c>
      <c r="B16713">
        <v>348</v>
      </c>
      <c r="C16713">
        <v>3</v>
      </c>
      <c r="D16713" t="s">
        <v>18</v>
      </c>
      <c r="E16713" t="s">
        <v>10</v>
      </c>
      <c r="F16713" t="s">
        <v>16780</v>
      </c>
      <c r="G16713">
        <v>116</v>
      </c>
      <c r="H16713" t="s">
        <v>12</v>
      </c>
      <c r="I16713" t="s">
        <v>13</v>
      </c>
    </row>
    <row r="16714" spans="1:9" x14ac:dyDescent="0.25">
      <c r="A16714">
        <v>1</v>
      </c>
      <c r="B16714">
        <v>99</v>
      </c>
      <c r="C16714">
        <v>1</v>
      </c>
      <c r="D16714" t="s">
        <v>18</v>
      </c>
      <c r="E16714" t="s">
        <v>10</v>
      </c>
      <c r="F16714" t="s">
        <v>16781</v>
      </c>
      <c r="G16714">
        <v>99</v>
      </c>
      <c r="H16714" t="s">
        <v>12</v>
      </c>
      <c r="I16714" t="s">
        <v>13</v>
      </c>
    </row>
    <row r="16715" spans="1:9" x14ac:dyDescent="0.25">
      <c r="A16715">
        <v>1</v>
      </c>
      <c r="B16715">
        <v>1680</v>
      </c>
      <c r="C16715">
        <v>5</v>
      </c>
      <c r="D16715" t="s">
        <v>14</v>
      </c>
      <c r="E16715" t="s">
        <v>46</v>
      </c>
      <c r="F16715" t="s">
        <v>16782</v>
      </c>
      <c r="G16715">
        <v>336</v>
      </c>
      <c r="H16715" t="s">
        <v>16</v>
      </c>
      <c r="I16715" t="s">
        <v>13</v>
      </c>
    </row>
    <row r="16716" spans="1:9" x14ac:dyDescent="0.25">
      <c r="A16716">
        <v>1</v>
      </c>
      <c r="B16716">
        <v>11388</v>
      </c>
      <c r="C16716">
        <v>3</v>
      </c>
      <c r="D16716" t="s">
        <v>18</v>
      </c>
      <c r="E16716" t="s">
        <v>10</v>
      </c>
      <c r="F16716" t="s">
        <v>16783</v>
      </c>
      <c r="G16716">
        <v>3796</v>
      </c>
      <c r="H16716" t="s">
        <v>12</v>
      </c>
      <c r="I16716" t="s">
        <v>13</v>
      </c>
    </row>
    <row r="16717" spans="1:9" x14ac:dyDescent="0.25">
      <c r="A16717">
        <v>1</v>
      </c>
      <c r="B16717">
        <v>411</v>
      </c>
      <c r="C16717">
        <v>1</v>
      </c>
      <c r="D16717" t="s">
        <v>18</v>
      </c>
      <c r="E16717" t="s">
        <v>10</v>
      </c>
      <c r="F16717" t="s">
        <v>16784</v>
      </c>
      <c r="G16717">
        <v>411</v>
      </c>
      <c r="H16717" t="s">
        <v>12</v>
      </c>
      <c r="I16717" t="s">
        <v>13</v>
      </c>
    </row>
    <row r="16718" spans="1:9" x14ac:dyDescent="0.25">
      <c r="A16718">
        <v>1</v>
      </c>
      <c r="B16718">
        <v>1672</v>
      </c>
      <c r="C16718">
        <v>1</v>
      </c>
      <c r="D16718" t="s">
        <v>23</v>
      </c>
      <c r="E16718" t="s">
        <v>10</v>
      </c>
      <c r="F16718" t="s">
        <v>16785</v>
      </c>
      <c r="G16718">
        <v>1672</v>
      </c>
      <c r="H16718" t="s">
        <v>25</v>
      </c>
      <c r="I16718" t="s">
        <v>13</v>
      </c>
    </row>
    <row r="16719" spans="1:9" x14ac:dyDescent="0.25">
      <c r="A16719">
        <v>1</v>
      </c>
      <c r="B16719">
        <v>504</v>
      </c>
      <c r="C16719">
        <v>4</v>
      </c>
      <c r="D16719" t="s">
        <v>18</v>
      </c>
      <c r="E16719" t="s">
        <v>39</v>
      </c>
      <c r="F16719" t="s">
        <v>16786</v>
      </c>
      <c r="G16719">
        <v>126</v>
      </c>
      <c r="H16719" t="s">
        <v>12</v>
      </c>
      <c r="I16719" t="s">
        <v>13</v>
      </c>
    </row>
    <row r="16720" spans="1:9" x14ac:dyDescent="0.25">
      <c r="A16720">
        <v>1</v>
      </c>
      <c r="B16720">
        <v>157</v>
      </c>
      <c r="C16720">
        <v>1</v>
      </c>
      <c r="D16720" t="s">
        <v>23</v>
      </c>
      <c r="E16720" t="s">
        <v>10</v>
      </c>
      <c r="F16720" t="s">
        <v>16787</v>
      </c>
      <c r="G16720">
        <v>157</v>
      </c>
      <c r="H16720" t="s">
        <v>25</v>
      </c>
      <c r="I16720" t="s">
        <v>13</v>
      </c>
    </row>
    <row r="16721" spans="1:9" x14ac:dyDescent="0.25">
      <c r="A16721">
        <v>1</v>
      </c>
      <c r="B16721">
        <v>3909</v>
      </c>
      <c r="C16721">
        <v>3</v>
      </c>
      <c r="D16721" t="s">
        <v>23</v>
      </c>
      <c r="E16721" t="s">
        <v>10</v>
      </c>
      <c r="F16721" t="s">
        <v>16788</v>
      </c>
      <c r="G16721">
        <v>1303</v>
      </c>
      <c r="H16721" t="s">
        <v>25</v>
      </c>
      <c r="I16721" t="s">
        <v>13</v>
      </c>
    </row>
    <row r="16722" spans="1:9" x14ac:dyDescent="0.25">
      <c r="A16722">
        <v>1</v>
      </c>
      <c r="B16722">
        <v>320</v>
      </c>
      <c r="C16722">
        <v>1</v>
      </c>
      <c r="D16722" t="s">
        <v>23</v>
      </c>
      <c r="E16722" t="s">
        <v>10</v>
      </c>
      <c r="F16722" t="s">
        <v>16789</v>
      </c>
      <c r="G16722">
        <v>320</v>
      </c>
      <c r="H16722" t="s">
        <v>25</v>
      </c>
      <c r="I16722" t="s">
        <v>13</v>
      </c>
    </row>
    <row r="16723" spans="1:9" x14ac:dyDescent="0.25">
      <c r="A16723">
        <v>1</v>
      </c>
      <c r="B16723">
        <v>1504</v>
      </c>
      <c r="C16723">
        <v>4</v>
      </c>
      <c r="D16723" t="s">
        <v>18</v>
      </c>
      <c r="E16723" t="s">
        <v>10</v>
      </c>
      <c r="F16723" t="s">
        <v>16790</v>
      </c>
      <c r="G16723">
        <v>376</v>
      </c>
      <c r="H16723" t="s">
        <v>12</v>
      </c>
      <c r="I16723" t="s">
        <v>13</v>
      </c>
    </row>
    <row r="16724" spans="1:9" x14ac:dyDescent="0.25">
      <c r="A16724">
        <v>1</v>
      </c>
      <c r="B16724">
        <v>755</v>
      </c>
      <c r="C16724">
        <v>1</v>
      </c>
      <c r="D16724" t="s">
        <v>23</v>
      </c>
      <c r="E16724" t="s">
        <v>10</v>
      </c>
      <c r="F16724" t="s">
        <v>16791</v>
      </c>
      <c r="G16724">
        <v>755</v>
      </c>
      <c r="H16724" t="s">
        <v>25</v>
      </c>
      <c r="I16724" t="s">
        <v>13</v>
      </c>
    </row>
    <row r="16725" spans="1:9" x14ac:dyDescent="0.25">
      <c r="A16725">
        <v>1</v>
      </c>
      <c r="B16725">
        <v>121</v>
      </c>
      <c r="C16725">
        <v>1</v>
      </c>
      <c r="D16725" t="s">
        <v>18</v>
      </c>
      <c r="E16725" t="s">
        <v>46</v>
      </c>
      <c r="F16725" t="s">
        <v>16792</v>
      </c>
      <c r="G16725">
        <v>121</v>
      </c>
      <c r="H16725" t="s">
        <v>12</v>
      </c>
      <c r="I16725" t="s">
        <v>13</v>
      </c>
    </row>
    <row r="16726" spans="1:9" x14ac:dyDescent="0.25">
      <c r="A16726">
        <v>1</v>
      </c>
      <c r="B16726">
        <v>1692</v>
      </c>
      <c r="C16726">
        <v>3</v>
      </c>
      <c r="D16726" t="s">
        <v>18</v>
      </c>
      <c r="E16726" t="s">
        <v>46</v>
      </c>
      <c r="F16726" t="s">
        <v>16793</v>
      </c>
      <c r="G16726">
        <v>564</v>
      </c>
      <c r="H16726" t="s">
        <v>12</v>
      </c>
      <c r="I16726" t="s">
        <v>13</v>
      </c>
    </row>
    <row r="16727" spans="1:9" x14ac:dyDescent="0.25">
      <c r="A16727">
        <v>1</v>
      </c>
      <c r="B16727">
        <v>225</v>
      </c>
      <c r="C16727">
        <v>1</v>
      </c>
      <c r="D16727" t="s">
        <v>23</v>
      </c>
      <c r="E16727" t="s">
        <v>29</v>
      </c>
      <c r="F16727" t="s">
        <v>16794</v>
      </c>
      <c r="G16727">
        <v>225</v>
      </c>
      <c r="H16727" t="s">
        <v>25</v>
      </c>
      <c r="I16727" t="s">
        <v>13</v>
      </c>
    </row>
    <row r="16728" spans="1:9" x14ac:dyDescent="0.25">
      <c r="A16728">
        <v>1</v>
      </c>
      <c r="B16728">
        <v>51</v>
      </c>
      <c r="C16728">
        <v>1</v>
      </c>
      <c r="D16728" t="s">
        <v>23</v>
      </c>
      <c r="E16728" t="s">
        <v>39</v>
      </c>
      <c r="F16728" t="s">
        <v>16795</v>
      </c>
      <c r="G16728">
        <v>51</v>
      </c>
      <c r="H16728" t="s">
        <v>25</v>
      </c>
      <c r="I16728" t="s">
        <v>13</v>
      </c>
    </row>
    <row r="16729" spans="1:9" x14ac:dyDescent="0.25">
      <c r="A16729">
        <v>1</v>
      </c>
      <c r="B16729">
        <v>676</v>
      </c>
      <c r="C16729">
        <v>4</v>
      </c>
      <c r="D16729" t="s">
        <v>18</v>
      </c>
      <c r="E16729" t="s">
        <v>39</v>
      </c>
      <c r="F16729" t="s">
        <v>16796</v>
      </c>
      <c r="G16729">
        <v>169</v>
      </c>
      <c r="H16729" t="s">
        <v>12</v>
      </c>
      <c r="I16729" t="s">
        <v>13</v>
      </c>
    </row>
    <row r="16730" spans="1:9" x14ac:dyDescent="0.25">
      <c r="A16730">
        <v>1</v>
      </c>
      <c r="B16730">
        <v>545</v>
      </c>
      <c r="C16730">
        <v>5</v>
      </c>
      <c r="D16730" t="s">
        <v>18</v>
      </c>
      <c r="E16730" t="s">
        <v>46</v>
      </c>
      <c r="F16730" t="s">
        <v>16797</v>
      </c>
      <c r="G16730">
        <v>109</v>
      </c>
      <c r="H16730" t="s">
        <v>12</v>
      </c>
      <c r="I16730" t="s">
        <v>13</v>
      </c>
    </row>
    <row r="16731" spans="1:9" x14ac:dyDescent="0.25">
      <c r="A16731">
        <v>1</v>
      </c>
      <c r="B16731">
        <v>520</v>
      </c>
      <c r="C16731">
        <v>4</v>
      </c>
      <c r="D16731" t="s">
        <v>18</v>
      </c>
      <c r="E16731" t="s">
        <v>10</v>
      </c>
      <c r="F16731" t="s">
        <v>16798</v>
      </c>
      <c r="G16731">
        <v>130</v>
      </c>
      <c r="H16731" t="s">
        <v>12</v>
      </c>
      <c r="I16731" t="s">
        <v>13</v>
      </c>
    </row>
    <row r="16732" spans="1:9" x14ac:dyDescent="0.25">
      <c r="A16732">
        <v>1</v>
      </c>
      <c r="B16732">
        <v>2380</v>
      </c>
      <c r="C16732">
        <v>5</v>
      </c>
      <c r="D16732" t="s">
        <v>23</v>
      </c>
      <c r="E16732" t="s">
        <v>10</v>
      </c>
      <c r="F16732" t="s">
        <v>16799</v>
      </c>
      <c r="G16732">
        <v>476</v>
      </c>
      <c r="H16732" t="s">
        <v>25</v>
      </c>
      <c r="I16732" t="s">
        <v>13</v>
      </c>
    </row>
    <row r="16733" spans="1:9" x14ac:dyDescent="0.25">
      <c r="A16733">
        <v>1</v>
      </c>
      <c r="B16733">
        <v>850</v>
      </c>
      <c r="C16733">
        <v>5</v>
      </c>
      <c r="D16733" t="s">
        <v>18</v>
      </c>
      <c r="E16733" t="s">
        <v>10</v>
      </c>
      <c r="F16733" t="s">
        <v>16800</v>
      </c>
      <c r="G16733">
        <v>170</v>
      </c>
      <c r="H16733" t="s">
        <v>12</v>
      </c>
      <c r="I16733" t="s">
        <v>13</v>
      </c>
    </row>
    <row r="16734" spans="1:9" x14ac:dyDescent="0.25">
      <c r="A16734">
        <v>1</v>
      </c>
      <c r="B16734">
        <v>1796</v>
      </c>
      <c r="C16734">
        <v>1</v>
      </c>
      <c r="D16734" t="s">
        <v>18</v>
      </c>
      <c r="E16734" t="s">
        <v>10</v>
      </c>
      <c r="F16734" t="s">
        <v>16801</v>
      </c>
      <c r="G16734">
        <v>1796</v>
      </c>
      <c r="H16734" t="s">
        <v>12</v>
      </c>
      <c r="I16734" t="s">
        <v>13</v>
      </c>
    </row>
    <row r="16735" spans="1:9" x14ac:dyDescent="0.25">
      <c r="A16735">
        <v>1</v>
      </c>
      <c r="B16735">
        <v>282</v>
      </c>
      <c r="C16735">
        <v>3</v>
      </c>
      <c r="D16735" t="s">
        <v>18</v>
      </c>
      <c r="E16735" t="s">
        <v>10</v>
      </c>
      <c r="F16735" t="s">
        <v>16802</v>
      </c>
      <c r="G16735">
        <v>94</v>
      </c>
      <c r="H16735" t="s">
        <v>12</v>
      </c>
      <c r="I16735" t="s">
        <v>13</v>
      </c>
    </row>
    <row r="16736" spans="1:9" x14ac:dyDescent="0.25">
      <c r="A16736">
        <v>1</v>
      </c>
      <c r="B16736">
        <v>279</v>
      </c>
      <c r="C16736">
        <v>3</v>
      </c>
      <c r="D16736" t="s">
        <v>23</v>
      </c>
      <c r="E16736" t="s">
        <v>10</v>
      </c>
      <c r="F16736" t="s">
        <v>16803</v>
      </c>
      <c r="G16736">
        <v>93</v>
      </c>
      <c r="H16736" t="s">
        <v>25</v>
      </c>
      <c r="I16736" t="s">
        <v>13</v>
      </c>
    </row>
    <row r="16737" spans="1:9" x14ac:dyDescent="0.25">
      <c r="A16737">
        <v>1</v>
      </c>
      <c r="B16737">
        <v>180</v>
      </c>
      <c r="C16737">
        <v>1</v>
      </c>
      <c r="D16737" t="s">
        <v>18</v>
      </c>
      <c r="E16737" t="s">
        <v>46</v>
      </c>
      <c r="F16737" t="s">
        <v>16804</v>
      </c>
      <c r="G16737">
        <v>180</v>
      </c>
      <c r="H16737" t="s">
        <v>12</v>
      </c>
      <c r="I16737" t="s">
        <v>13</v>
      </c>
    </row>
    <row r="16738" spans="1:9" x14ac:dyDescent="0.25">
      <c r="A16738">
        <v>1</v>
      </c>
      <c r="B16738">
        <v>1632</v>
      </c>
      <c r="C16738">
        <v>4</v>
      </c>
      <c r="D16738" t="s">
        <v>18</v>
      </c>
      <c r="E16738" t="s">
        <v>10</v>
      </c>
      <c r="F16738" t="s">
        <v>16805</v>
      </c>
      <c r="G16738">
        <v>408</v>
      </c>
      <c r="H16738" t="s">
        <v>12</v>
      </c>
      <c r="I16738" t="s">
        <v>13</v>
      </c>
    </row>
    <row r="16739" spans="1:9" x14ac:dyDescent="0.25">
      <c r="A16739">
        <v>1</v>
      </c>
      <c r="B16739">
        <v>995</v>
      </c>
      <c r="C16739">
        <v>5</v>
      </c>
      <c r="D16739" t="s">
        <v>18</v>
      </c>
      <c r="E16739" t="s">
        <v>10</v>
      </c>
      <c r="F16739" t="s">
        <v>16806</v>
      </c>
      <c r="G16739">
        <v>199</v>
      </c>
      <c r="H16739" t="s">
        <v>12</v>
      </c>
      <c r="I16739" t="s">
        <v>13</v>
      </c>
    </row>
    <row r="16740" spans="1:9" x14ac:dyDescent="0.25">
      <c r="A16740">
        <v>1</v>
      </c>
      <c r="B16740">
        <v>325</v>
      </c>
      <c r="C16740">
        <v>1</v>
      </c>
      <c r="D16740" t="s">
        <v>18</v>
      </c>
      <c r="E16740" t="s">
        <v>46</v>
      </c>
      <c r="F16740" t="s">
        <v>16807</v>
      </c>
      <c r="G16740">
        <v>325</v>
      </c>
      <c r="H16740" t="s">
        <v>12</v>
      </c>
      <c r="I16740" t="s">
        <v>13</v>
      </c>
    </row>
    <row r="16741" spans="1:9" x14ac:dyDescent="0.25">
      <c r="A16741">
        <v>1</v>
      </c>
      <c r="B16741">
        <v>321</v>
      </c>
      <c r="C16741">
        <v>1</v>
      </c>
      <c r="D16741" t="s">
        <v>23</v>
      </c>
      <c r="E16741" t="s">
        <v>46</v>
      </c>
      <c r="F16741" t="s">
        <v>16808</v>
      </c>
      <c r="G16741">
        <v>321</v>
      </c>
      <c r="H16741" t="s">
        <v>25</v>
      </c>
      <c r="I16741" t="s">
        <v>13</v>
      </c>
    </row>
    <row r="16742" spans="1:9" x14ac:dyDescent="0.25">
      <c r="A16742">
        <v>1</v>
      </c>
      <c r="B16742">
        <v>324</v>
      </c>
      <c r="C16742">
        <v>1</v>
      </c>
      <c r="D16742" t="s">
        <v>18</v>
      </c>
      <c r="E16742" t="s">
        <v>42</v>
      </c>
      <c r="F16742" t="s">
        <v>16809</v>
      </c>
      <c r="G16742">
        <v>324</v>
      </c>
      <c r="H16742" t="s">
        <v>12</v>
      </c>
      <c r="I16742" t="s">
        <v>13</v>
      </c>
    </row>
    <row r="16743" spans="1:9" x14ac:dyDescent="0.25">
      <c r="A16743">
        <v>1</v>
      </c>
      <c r="B16743">
        <v>640</v>
      </c>
      <c r="C16743">
        <v>5</v>
      </c>
      <c r="D16743" t="s">
        <v>18</v>
      </c>
      <c r="E16743" t="s">
        <v>46</v>
      </c>
      <c r="F16743" t="s">
        <v>16810</v>
      </c>
      <c r="G16743">
        <v>128</v>
      </c>
      <c r="H16743" t="s">
        <v>12</v>
      </c>
      <c r="I16743" t="s">
        <v>13</v>
      </c>
    </row>
    <row r="16744" spans="1:9" x14ac:dyDescent="0.25">
      <c r="A16744">
        <v>1</v>
      </c>
      <c r="B16744">
        <v>393</v>
      </c>
      <c r="C16744">
        <v>3</v>
      </c>
      <c r="D16744" t="s">
        <v>18</v>
      </c>
      <c r="E16744" t="s">
        <v>67</v>
      </c>
      <c r="F16744" t="s">
        <v>16811</v>
      </c>
      <c r="G16744">
        <v>131</v>
      </c>
      <c r="H16744" t="s">
        <v>12</v>
      </c>
      <c r="I16744" t="s">
        <v>13</v>
      </c>
    </row>
    <row r="16745" spans="1:9" x14ac:dyDescent="0.25">
      <c r="A16745">
        <v>1</v>
      </c>
      <c r="B16745">
        <v>1005</v>
      </c>
      <c r="C16745">
        <v>5</v>
      </c>
      <c r="D16745" t="s">
        <v>18</v>
      </c>
      <c r="E16745" t="s">
        <v>10</v>
      </c>
      <c r="F16745" t="s">
        <v>16812</v>
      </c>
      <c r="G16745">
        <v>201</v>
      </c>
      <c r="H16745" t="s">
        <v>12</v>
      </c>
      <c r="I16745" t="s">
        <v>13</v>
      </c>
    </row>
    <row r="16746" spans="1:9" x14ac:dyDescent="0.25">
      <c r="A16746">
        <v>1</v>
      </c>
      <c r="B16746">
        <v>356</v>
      </c>
      <c r="C16746">
        <v>4</v>
      </c>
      <c r="D16746" t="s">
        <v>18</v>
      </c>
      <c r="E16746" t="s">
        <v>10</v>
      </c>
      <c r="F16746" t="s">
        <v>16813</v>
      </c>
      <c r="G16746">
        <v>89</v>
      </c>
      <c r="H16746" t="s">
        <v>12</v>
      </c>
      <c r="I16746" t="s">
        <v>13</v>
      </c>
    </row>
    <row r="16747" spans="1:9" x14ac:dyDescent="0.25">
      <c r="A16747">
        <v>1</v>
      </c>
      <c r="B16747">
        <v>1029</v>
      </c>
      <c r="C16747">
        <v>1</v>
      </c>
      <c r="D16747" t="s">
        <v>18</v>
      </c>
      <c r="E16747" t="s">
        <v>46</v>
      </c>
      <c r="F16747" t="s">
        <v>16814</v>
      </c>
      <c r="G16747">
        <v>1029</v>
      </c>
      <c r="H16747" t="s">
        <v>12</v>
      </c>
      <c r="I16747" t="s">
        <v>13</v>
      </c>
    </row>
    <row r="16748" spans="1:9" x14ac:dyDescent="0.25">
      <c r="A16748">
        <v>2</v>
      </c>
      <c r="B16748">
        <v>4931</v>
      </c>
      <c r="C16748">
        <v>5</v>
      </c>
      <c r="D16748" t="s">
        <v>534</v>
      </c>
      <c r="E16748" t="s">
        <v>67</v>
      </c>
      <c r="F16748" t="s">
        <v>16815</v>
      </c>
      <c r="G16748">
        <v>986.2</v>
      </c>
      <c r="H16748" t="s">
        <v>25</v>
      </c>
      <c r="I16748" t="s">
        <v>13</v>
      </c>
    </row>
    <row r="16749" spans="1:9" x14ac:dyDescent="0.25">
      <c r="A16749">
        <v>1</v>
      </c>
      <c r="B16749">
        <v>1640</v>
      </c>
      <c r="C16749">
        <v>4</v>
      </c>
      <c r="D16749" t="s">
        <v>18</v>
      </c>
      <c r="E16749" t="s">
        <v>10</v>
      </c>
      <c r="F16749" t="s">
        <v>16816</v>
      </c>
      <c r="G16749">
        <v>410</v>
      </c>
      <c r="H16749" t="s">
        <v>12</v>
      </c>
      <c r="I16749" t="s">
        <v>13</v>
      </c>
    </row>
    <row r="16750" spans="1:9" x14ac:dyDescent="0.25">
      <c r="A16750">
        <v>1</v>
      </c>
      <c r="B16750">
        <v>2768</v>
      </c>
      <c r="C16750">
        <v>4</v>
      </c>
      <c r="D16750" t="s">
        <v>18</v>
      </c>
      <c r="E16750" t="s">
        <v>10</v>
      </c>
      <c r="F16750" t="s">
        <v>16817</v>
      </c>
      <c r="G16750">
        <v>692</v>
      </c>
      <c r="H16750" t="s">
        <v>12</v>
      </c>
      <c r="I16750" t="s">
        <v>13</v>
      </c>
    </row>
    <row r="16751" spans="1:9" x14ac:dyDescent="0.25">
      <c r="A16751">
        <v>1</v>
      </c>
      <c r="B16751">
        <v>1728</v>
      </c>
      <c r="C16751">
        <v>4</v>
      </c>
      <c r="D16751" t="s">
        <v>18</v>
      </c>
      <c r="E16751" t="s">
        <v>10</v>
      </c>
      <c r="F16751" t="s">
        <v>16818</v>
      </c>
      <c r="G16751">
        <v>432</v>
      </c>
      <c r="H16751" t="s">
        <v>12</v>
      </c>
      <c r="I16751" t="s">
        <v>13</v>
      </c>
    </row>
    <row r="16752" spans="1:9" x14ac:dyDescent="0.25">
      <c r="A16752">
        <v>1</v>
      </c>
      <c r="B16752">
        <v>4076</v>
      </c>
      <c r="C16752">
        <v>4</v>
      </c>
      <c r="D16752" t="s">
        <v>18</v>
      </c>
      <c r="E16752" t="s">
        <v>10</v>
      </c>
      <c r="F16752" t="s">
        <v>16819</v>
      </c>
      <c r="G16752">
        <v>1019</v>
      </c>
      <c r="H16752" t="s">
        <v>12</v>
      </c>
      <c r="I16752" t="s">
        <v>13</v>
      </c>
    </row>
    <row r="16753" spans="1:9" x14ac:dyDescent="0.25">
      <c r="A16753">
        <v>1</v>
      </c>
      <c r="B16753">
        <v>378</v>
      </c>
      <c r="C16753">
        <v>3</v>
      </c>
      <c r="D16753" t="s">
        <v>23</v>
      </c>
      <c r="E16753" t="s">
        <v>10</v>
      </c>
      <c r="F16753" t="s">
        <v>16820</v>
      </c>
      <c r="G16753">
        <v>126</v>
      </c>
      <c r="H16753" t="s">
        <v>25</v>
      </c>
      <c r="I16753" t="s">
        <v>13</v>
      </c>
    </row>
    <row r="16754" spans="1:9" x14ac:dyDescent="0.25">
      <c r="A16754">
        <v>1</v>
      </c>
      <c r="B16754">
        <v>6220</v>
      </c>
      <c r="C16754">
        <v>5</v>
      </c>
      <c r="D16754" t="s">
        <v>23</v>
      </c>
      <c r="E16754" t="s">
        <v>10</v>
      </c>
      <c r="F16754" t="s">
        <v>16821</v>
      </c>
      <c r="G16754">
        <v>1244</v>
      </c>
      <c r="H16754" t="s">
        <v>25</v>
      </c>
      <c r="I16754" t="s">
        <v>13</v>
      </c>
    </row>
    <row r="16755" spans="1:9" x14ac:dyDescent="0.25">
      <c r="A16755">
        <v>1</v>
      </c>
      <c r="B16755">
        <v>720</v>
      </c>
      <c r="C16755">
        <v>4</v>
      </c>
      <c r="D16755" t="s">
        <v>23</v>
      </c>
      <c r="E16755" t="s">
        <v>10</v>
      </c>
      <c r="F16755" t="s">
        <v>16822</v>
      </c>
      <c r="G16755">
        <v>180</v>
      </c>
      <c r="H16755" t="s">
        <v>25</v>
      </c>
      <c r="I16755" t="s">
        <v>13</v>
      </c>
    </row>
    <row r="16756" spans="1:9" x14ac:dyDescent="0.25">
      <c r="A16756">
        <v>1</v>
      </c>
      <c r="B16756">
        <v>813</v>
      </c>
      <c r="C16756">
        <v>3</v>
      </c>
      <c r="D16756" t="s">
        <v>18</v>
      </c>
      <c r="E16756" t="s">
        <v>10</v>
      </c>
      <c r="F16756" t="s">
        <v>16823</v>
      </c>
      <c r="G16756">
        <v>271</v>
      </c>
      <c r="H16756" t="s">
        <v>12</v>
      </c>
      <c r="I16756" t="s">
        <v>13</v>
      </c>
    </row>
    <row r="16757" spans="1:9" x14ac:dyDescent="0.25">
      <c r="A16757">
        <v>1</v>
      </c>
      <c r="B16757">
        <v>657</v>
      </c>
      <c r="C16757">
        <v>3</v>
      </c>
      <c r="D16757" t="s">
        <v>23</v>
      </c>
      <c r="E16757" t="s">
        <v>39</v>
      </c>
      <c r="F16757" t="s">
        <v>16824</v>
      </c>
      <c r="G16757">
        <v>219</v>
      </c>
      <c r="H16757" t="s">
        <v>25</v>
      </c>
      <c r="I16757" t="s">
        <v>13</v>
      </c>
    </row>
    <row r="16758" spans="1:9" x14ac:dyDescent="0.25">
      <c r="A16758">
        <v>1</v>
      </c>
      <c r="B16758">
        <v>2550</v>
      </c>
      <c r="C16758">
        <v>2</v>
      </c>
      <c r="D16758" t="s">
        <v>18</v>
      </c>
      <c r="E16758" t="s">
        <v>10</v>
      </c>
      <c r="F16758" t="s">
        <v>16825</v>
      </c>
      <c r="G16758">
        <v>1275</v>
      </c>
      <c r="H16758" t="s">
        <v>12</v>
      </c>
      <c r="I16758" t="s">
        <v>13</v>
      </c>
    </row>
    <row r="16759" spans="1:9" x14ac:dyDescent="0.25">
      <c r="A16759">
        <v>1</v>
      </c>
      <c r="B16759">
        <v>1977</v>
      </c>
      <c r="C16759">
        <v>3</v>
      </c>
      <c r="D16759" t="s">
        <v>18</v>
      </c>
      <c r="E16759" t="s">
        <v>42</v>
      </c>
      <c r="F16759" t="s">
        <v>16826</v>
      </c>
      <c r="G16759">
        <v>659</v>
      </c>
      <c r="H16759" t="s">
        <v>12</v>
      </c>
      <c r="I16759" t="s">
        <v>13</v>
      </c>
    </row>
    <row r="16760" spans="1:9" x14ac:dyDescent="0.25">
      <c r="A16760">
        <v>1</v>
      </c>
      <c r="B16760">
        <v>4180</v>
      </c>
      <c r="C16760">
        <v>5</v>
      </c>
      <c r="D16760" t="s">
        <v>18</v>
      </c>
      <c r="E16760" t="s">
        <v>10</v>
      </c>
      <c r="F16760" t="s">
        <v>16827</v>
      </c>
      <c r="G16760">
        <v>836</v>
      </c>
      <c r="H16760" t="s">
        <v>12</v>
      </c>
      <c r="I16760" t="s">
        <v>13</v>
      </c>
    </row>
    <row r="16761" spans="1:9" x14ac:dyDescent="0.25">
      <c r="A16761">
        <v>1</v>
      </c>
      <c r="B16761">
        <v>255</v>
      </c>
      <c r="C16761">
        <v>3</v>
      </c>
      <c r="D16761" t="s">
        <v>18</v>
      </c>
      <c r="E16761" t="s">
        <v>29</v>
      </c>
      <c r="F16761" t="s">
        <v>16828</v>
      </c>
      <c r="G16761">
        <v>85</v>
      </c>
      <c r="H16761" t="s">
        <v>12</v>
      </c>
      <c r="I16761" t="s">
        <v>13</v>
      </c>
    </row>
    <row r="16762" spans="1:9" x14ac:dyDescent="0.25">
      <c r="A16762">
        <v>1</v>
      </c>
      <c r="B16762">
        <v>1026</v>
      </c>
      <c r="C16762">
        <v>1</v>
      </c>
      <c r="D16762" t="s">
        <v>23</v>
      </c>
      <c r="E16762" t="s">
        <v>39</v>
      </c>
      <c r="F16762" t="s">
        <v>16829</v>
      </c>
      <c r="G16762">
        <v>1026</v>
      </c>
      <c r="H16762" t="s">
        <v>25</v>
      </c>
      <c r="I16762" t="s">
        <v>13</v>
      </c>
    </row>
    <row r="16763" spans="1:9" x14ac:dyDescent="0.25">
      <c r="A16763">
        <v>1</v>
      </c>
      <c r="B16763">
        <v>4895</v>
      </c>
      <c r="C16763">
        <v>5</v>
      </c>
      <c r="D16763" t="s">
        <v>18</v>
      </c>
      <c r="E16763" t="s">
        <v>10</v>
      </c>
      <c r="F16763" t="s">
        <v>16830</v>
      </c>
      <c r="G16763">
        <v>979</v>
      </c>
      <c r="H16763" t="s">
        <v>12</v>
      </c>
      <c r="I16763" t="s">
        <v>13</v>
      </c>
    </row>
    <row r="16764" spans="1:9" x14ac:dyDescent="0.25">
      <c r="A16764">
        <v>1</v>
      </c>
      <c r="B16764">
        <v>2920</v>
      </c>
      <c r="C16764">
        <v>5</v>
      </c>
      <c r="D16764" t="s">
        <v>18</v>
      </c>
      <c r="E16764" t="s">
        <v>46</v>
      </c>
      <c r="F16764" t="s">
        <v>16831</v>
      </c>
      <c r="G16764">
        <v>584</v>
      </c>
      <c r="H16764" t="s">
        <v>12</v>
      </c>
      <c r="I16764" t="s">
        <v>13</v>
      </c>
    </row>
    <row r="16765" spans="1:9" x14ac:dyDescent="0.25">
      <c r="A16765">
        <v>1</v>
      </c>
      <c r="B16765">
        <v>662</v>
      </c>
      <c r="C16765">
        <v>1</v>
      </c>
      <c r="D16765" t="s">
        <v>18</v>
      </c>
      <c r="E16765" t="s">
        <v>39</v>
      </c>
      <c r="F16765" t="s">
        <v>16832</v>
      </c>
      <c r="G16765">
        <v>662</v>
      </c>
      <c r="H16765" t="s">
        <v>12</v>
      </c>
      <c r="I16765" t="s">
        <v>13</v>
      </c>
    </row>
    <row r="16766" spans="1:9" x14ac:dyDescent="0.25">
      <c r="A16766">
        <v>1</v>
      </c>
      <c r="B16766">
        <v>3105</v>
      </c>
      <c r="C16766">
        <v>3</v>
      </c>
      <c r="D16766" t="s">
        <v>18</v>
      </c>
      <c r="E16766" t="s">
        <v>39</v>
      </c>
      <c r="F16766" t="s">
        <v>16833</v>
      </c>
      <c r="G16766">
        <v>1035</v>
      </c>
      <c r="H16766" t="s">
        <v>12</v>
      </c>
      <c r="I16766" t="s">
        <v>13</v>
      </c>
    </row>
    <row r="16767" spans="1:9" x14ac:dyDescent="0.25">
      <c r="A16767">
        <v>1</v>
      </c>
      <c r="B16767">
        <v>548</v>
      </c>
      <c r="C16767">
        <v>4</v>
      </c>
      <c r="D16767" t="s">
        <v>18</v>
      </c>
      <c r="E16767" t="s">
        <v>10</v>
      </c>
      <c r="F16767" t="s">
        <v>16834</v>
      </c>
      <c r="G16767">
        <v>137</v>
      </c>
      <c r="H16767" t="s">
        <v>12</v>
      </c>
      <c r="I16767" t="s">
        <v>13</v>
      </c>
    </row>
    <row r="16768" spans="1:9" x14ac:dyDescent="0.25">
      <c r="A16768">
        <v>1</v>
      </c>
      <c r="B16768">
        <v>1640</v>
      </c>
      <c r="C16768">
        <v>4</v>
      </c>
      <c r="D16768" t="s">
        <v>18</v>
      </c>
      <c r="E16768" t="s">
        <v>10</v>
      </c>
      <c r="F16768" t="s">
        <v>16835</v>
      </c>
      <c r="G16768">
        <v>410</v>
      </c>
      <c r="H16768" t="s">
        <v>12</v>
      </c>
      <c r="I16768" t="s">
        <v>13</v>
      </c>
    </row>
    <row r="16769" spans="1:9" x14ac:dyDescent="0.25">
      <c r="A16769">
        <v>1</v>
      </c>
      <c r="B16769">
        <v>472</v>
      </c>
      <c r="C16769">
        <v>1</v>
      </c>
      <c r="D16769" t="s">
        <v>18</v>
      </c>
      <c r="E16769" t="s">
        <v>39</v>
      </c>
      <c r="F16769" t="s">
        <v>16836</v>
      </c>
      <c r="G16769">
        <v>472</v>
      </c>
      <c r="H16769" t="s">
        <v>12</v>
      </c>
      <c r="I16769" t="s">
        <v>13</v>
      </c>
    </row>
    <row r="16770" spans="1:9" x14ac:dyDescent="0.25">
      <c r="A16770">
        <v>1</v>
      </c>
      <c r="B16770">
        <v>771</v>
      </c>
      <c r="C16770">
        <v>1</v>
      </c>
      <c r="D16770" t="s">
        <v>18</v>
      </c>
      <c r="E16770" t="s">
        <v>29</v>
      </c>
      <c r="F16770" t="s">
        <v>16837</v>
      </c>
      <c r="G16770">
        <v>771</v>
      </c>
      <c r="H16770" t="s">
        <v>12</v>
      </c>
      <c r="I16770" t="s">
        <v>13</v>
      </c>
    </row>
    <row r="16771" spans="1:9" x14ac:dyDescent="0.25">
      <c r="A16771">
        <v>1</v>
      </c>
      <c r="B16771">
        <v>770</v>
      </c>
      <c r="C16771">
        <v>5</v>
      </c>
      <c r="D16771" t="s">
        <v>18</v>
      </c>
      <c r="E16771" t="s">
        <v>46</v>
      </c>
      <c r="F16771" t="s">
        <v>16838</v>
      </c>
      <c r="G16771">
        <v>154</v>
      </c>
      <c r="H16771" t="s">
        <v>12</v>
      </c>
      <c r="I16771" t="s">
        <v>13</v>
      </c>
    </row>
    <row r="16772" spans="1:9" x14ac:dyDescent="0.25">
      <c r="A16772">
        <v>1</v>
      </c>
      <c r="B16772">
        <v>621</v>
      </c>
      <c r="C16772">
        <v>3</v>
      </c>
      <c r="D16772" t="s">
        <v>23</v>
      </c>
      <c r="E16772" t="s">
        <v>29</v>
      </c>
      <c r="F16772" t="s">
        <v>16839</v>
      </c>
      <c r="G16772">
        <v>207</v>
      </c>
      <c r="H16772" t="s">
        <v>25</v>
      </c>
      <c r="I16772" t="s">
        <v>13</v>
      </c>
    </row>
    <row r="16773" spans="1:9" x14ac:dyDescent="0.25">
      <c r="A16773">
        <v>1</v>
      </c>
      <c r="B16773">
        <v>2958</v>
      </c>
      <c r="C16773">
        <v>3</v>
      </c>
      <c r="D16773" t="s">
        <v>18</v>
      </c>
      <c r="E16773" t="s">
        <v>10</v>
      </c>
      <c r="F16773" t="s">
        <v>16840</v>
      </c>
      <c r="G16773">
        <v>986</v>
      </c>
      <c r="H16773" t="s">
        <v>12</v>
      </c>
      <c r="I16773" t="s">
        <v>13</v>
      </c>
    </row>
    <row r="16774" spans="1:9" x14ac:dyDescent="0.25">
      <c r="A16774">
        <v>1</v>
      </c>
      <c r="B16774">
        <v>1070</v>
      </c>
      <c r="C16774">
        <v>5</v>
      </c>
      <c r="D16774" t="s">
        <v>18</v>
      </c>
      <c r="E16774" t="s">
        <v>39</v>
      </c>
      <c r="F16774" t="s">
        <v>16841</v>
      </c>
      <c r="G16774">
        <v>214</v>
      </c>
      <c r="H16774" t="s">
        <v>12</v>
      </c>
      <c r="I16774" t="s">
        <v>13</v>
      </c>
    </row>
    <row r="16775" spans="1:9" x14ac:dyDescent="0.25">
      <c r="A16775">
        <v>1</v>
      </c>
      <c r="B16775">
        <v>756</v>
      </c>
      <c r="C16775">
        <v>1</v>
      </c>
      <c r="D16775" t="s">
        <v>18</v>
      </c>
      <c r="E16775" t="s">
        <v>46</v>
      </c>
      <c r="F16775" t="s">
        <v>16842</v>
      </c>
      <c r="G16775">
        <v>756</v>
      </c>
      <c r="H16775" t="s">
        <v>12</v>
      </c>
      <c r="I16775" t="s">
        <v>13</v>
      </c>
    </row>
    <row r="16776" spans="1:9" x14ac:dyDescent="0.25">
      <c r="A16776">
        <v>1</v>
      </c>
      <c r="B16776">
        <v>738</v>
      </c>
      <c r="C16776">
        <v>3</v>
      </c>
      <c r="D16776" t="s">
        <v>18</v>
      </c>
      <c r="E16776" t="s">
        <v>46</v>
      </c>
      <c r="F16776" t="s">
        <v>16843</v>
      </c>
      <c r="G16776">
        <v>246</v>
      </c>
      <c r="H16776" t="s">
        <v>12</v>
      </c>
      <c r="I16776" t="s">
        <v>13</v>
      </c>
    </row>
    <row r="16777" spans="1:9" x14ac:dyDescent="0.25">
      <c r="A16777">
        <v>1</v>
      </c>
      <c r="B16777">
        <v>738</v>
      </c>
      <c r="C16777">
        <v>3</v>
      </c>
      <c r="D16777" t="s">
        <v>18</v>
      </c>
      <c r="E16777" t="s">
        <v>10</v>
      </c>
      <c r="F16777" t="s">
        <v>16844</v>
      </c>
      <c r="G16777">
        <v>246</v>
      </c>
      <c r="H16777" t="s">
        <v>12</v>
      </c>
      <c r="I16777" t="s">
        <v>13</v>
      </c>
    </row>
    <row r="16778" spans="1:9" x14ac:dyDescent="0.25">
      <c r="A16778">
        <v>1</v>
      </c>
      <c r="B16778">
        <v>720</v>
      </c>
      <c r="C16778">
        <v>6</v>
      </c>
      <c r="D16778" t="s">
        <v>18</v>
      </c>
      <c r="E16778" t="s">
        <v>10</v>
      </c>
      <c r="F16778" t="s">
        <v>16845</v>
      </c>
      <c r="G16778">
        <v>120</v>
      </c>
      <c r="H16778" t="s">
        <v>12</v>
      </c>
      <c r="I16778" t="s">
        <v>13</v>
      </c>
    </row>
    <row r="16779" spans="1:9" x14ac:dyDescent="0.25">
      <c r="A16779">
        <v>1</v>
      </c>
      <c r="B16779">
        <v>3625</v>
      </c>
      <c r="C16779">
        <v>5</v>
      </c>
      <c r="D16779" t="s">
        <v>18</v>
      </c>
      <c r="E16779" t="s">
        <v>10</v>
      </c>
      <c r="F16779" t="s">
        <v>16846</v>
      </c>
      <c r="G16779">
        <v>725</v>
      </c>
      <c r="H16779" t="s">
        <v>12</v>
      </c>
      <c r="I16779" t="s">
        <v>13</v>
      </c>
    </row>
    <row r="16780" spans="1:9" x14ac:dyDescent="0.25">
      <c r="A16780">
        <v>1</v>
      </c>
      <c r="B16780">
        <v>85</v>
      </c>
      <c r="C16780">
        <v>1</v>
      </c>
      <c r="D16780" t="s">
        <v>18</v>
      </c>
      <c r="E16780" t="s">
        <v>29</v>
      </c>
      <c r="F16780" t="s">
        <v>16847</v>
      </c>
      <c r="G16780">
        <v>85</v>
      </c>
      <c r="H16780" t="s">
        <v>12</v>
      </c>
      <c r="I16780" t="s">
        <v>13</v>
      </c>
    </row>
    <row r="16781" spans="1:9" x14ac:dyDescent="0.25">
      <c r="A16781">
        <v>1</v>
      </c>
      <c r="B16781">
        <v>69</v>
      </c>
      <c r="C16781">
        <v>1</v>
      </c>
      <c r="D16781" t="s">
        <v>18</v>
      </c>
      <c r="E16781" t="s">
        <v>10</v>
      </c>
      <c r="F16781" t="s">
        <v>16848</v>
      </c>
      <c r="G16781">
        <v>69</v>
      </c>
      <c r="H16781" t="s">
        <v>12</v>
      </c>
      <c r="I16781" t="s">
        <v>13</v>
      </c>
    </row>
    <row r="16782" spans="1:9" x14ac:dyDescent="0.25">
      <c r="A16782">
        <v>1</v>
      </c>
      <c r="B16782">
        <v>11100</v>
      </c>
      <c r="C16782">
        <v>3</v>
      </c>
      <c r="D16782" t="s">
        <v>18</v>
      </c>
      <c r="E16782" t="s">
        <v>10</v>
      </c>
      <c r="F16782" t="s">
        <v>16849</v>
      </c>
      <c r="G16782">
        <v>3700</v>
      </c>
      <c r="H16782" t="s">
        <v>12</v>
      </c>
      <c r="I16782" t="s">
        <v>13</v>
      </c>
    </row>
    <row r="16783" spans="1:9" x14ac:dyDescent="0.25">
      <c r="A16783">
        <v>1</v>
      </c>
      <c r="B16783">
        <v>11100</v>
      </c>
      <c r="C16783">
        <v>3</v>
      </c>
      <c r="D16783" t="s">
        <v>18</v>
      </c>
      <c r="E16783" t="s">
        <v>10</v>
      </c>
      <c r="F16783" t="s">
        <v>16850</v>
      </c>
      <c r="G16783">
        <v>3700</v>
      </c>
      <c r="H16783" t="s">
        <v>12</v>
      </c>
      <c r="I16783" t="s">
        <v>13</v>
      </c>
    </row>
    <row r="16784" spans="1:9" x14ac:dyDescent="0.25">
      <c r="A16784">
        <v>1</v>
      </c>
      <c r="B16784">
        <v>3676</v>
      </c>
      <c r="C16784">
        <v>4</v>
      </c>
      <c r="D16784" t="s">
        <v>18</v>
      </c>
      <c r="E16784" t="s">
        <v>39</v>
      </c>
      <c r="F16784" t="s">
        <v>16851</v>
      </c>
      <c r="G16784">
        <v>919</v>
      </c>
      <c r="H16784" t="s">
        <v>12</v>
      </c>
      <c r="I16784" t="s">
        <v>13</v>
      </c>
    </row>
    <row r="16785" spans="1:9" x14ac:dyDescent="0.25">
      <c r="A16785">
        <v>1</v>
      </c>
      <c r="B16785">
        <v>2588</v>
      </c>
      <c r="C16785">
        <v>1</v>
      </c>
      <c r="D16785" t="s">
        <v>18</v>
      </c>
      <c r="E16785" t="s">
        <v>10</v>
      </c>
      <c r="F16785" t="s">
        <v>16852</v>
      </c>
      <c r="G16785">
        <v>2588</v>
      </c>
      <c r="H16785" t="s">
        <v>12</v>
      </c>
      <c r="I16785" t="s">
        <v>13</v>
      </c>
    </row>
    <row r="16786" spans="1:9" x14ac:dyDescent="0.25">
      <c r="A16786">
        <v>1</v>
      </c>
      <c r="B16786">
        <v>438</v>
      </c>
      <c r="C16786">
        <v>1</v>
      </c>
      <c r="D16786" t="s">
        <v>18</v>
      </c>
      <c r="E16786" t="s">
        <v>10</v>
      </c>
      <c r="F16786" t="s">
        <v>16853</v>
      </c>
      <c r="G16786">
        <v>438</v>
      </c>
      <c r="H16786" t="s">
        <v>12</v>
      </c>
      <c r="I16786" t="s">
        <v>13</v>
      </c>
    </row>
    <row r="16787" spans="1:9" x14ac:dyDescent="0.25">
      <c r="A16787">
        <v>1</v>
      </c>
      <c r="B16787">
        <v>93</v>
      </c>
      <c r="C16787">
        <v>1</v>
      </c>
      <c r="D16787" t="s">
        <v>18</v>
      </c>
      <c r="E16787" t="s">
        <v>10</v>
      </c>
      <c r="F16787" t="s">
        <v>16854</v>
      </c>
      <c r="G16787">
        <v>93</v>
      </c>
      <c r="H16787" t="s">
        <v>12</v>
      </c>
      <c r="I16787" t="s">
        <v>13</v>
      </c>
    </row>
    <row r="16788" spans="1:9" x14ac:dyDescent="0.25">
      <c r="A16788">
        <v>1</v>
      </c>
      <c r="B16788">
        <v>495</v>
      </c>
      <c r="C16788">
        <v>5</v>
      </c>
      <c r="D16788" t="s">
        <v>18</v>
      </c>
      <c r="E16788" t="s">
        <v>46</v>
      </c>
      <c r="F16788" t="s">
        <v>16855</v>
      </c>
      <c r="G16788">
        <v>99</v>
      </c>
      <c r="H16788" t="s">
        <v>12</v>
      </c>
      <c r="I16788" t="s">
        <v>13</v>
      </c>
    </row>
    <row r="16789" spans="1:9" x14ac:dyDescent="0.25">
      <c r="A16789">
        <v>1</v>
      </c>
      <c r="B16789">
        <v>51</v>
      </c>
      <c r="C16789">
        <v>1</v>
      </c>
      <c r="D16789" t="s">
        <v>18</v>
      </c>
      <c r="E16789" t="s">
        <v>46</v>
      </c>
      <c r="F16789" t="s">
        <v>16856</v>
      </c>
      <c r="G16789">
        <v>51</v>
      </c>
      <c r="H16789" t="s">
        <v>12</v>
      </c>
      <c r="I16789" t="s">
        <v>13</v>
      </c>
    </row>
    <row r="16790" spans="1:9" x14ac:dyDescent="0.25">
      <c r="A16790">
        <v>1</v>
      </c>
      <c r="B16790">
        <v>1251</v>
      </c>
      <c r="C16790">
        <v>3</v>
      </c>
      <c r="D16790" t="s">
        <v>18</v>
      </c>
      <c r="E16790" t="s">
        <v>10</v>
      </c>
      <c r="F16790" t="s">
        <v>16857</v>
      </c>
      <c r="G16790">
        <v>417</v>
      </c>
      <c r="H16790" t="s">
        <v>12</v>
      </c>
      <c r="I16790" t="s">
        <v>13</v>
      </c>
    </row>
    <row r="16791" spans="1:9" x14ac:dyDescent="0.25">
      <c r="A16791">
        <v>1</v>
      </c>
      <c r="B16791">
        <v>540</v>
      </c>
      <c r="C16791">
        <v>5</v>
      </c>
      <c r="D16791" t="s">
        <v>18</v>
      </c>
      <c r="E16791" t="s">
        <v>10</v>
      </c>
      <c r="F16791" t="s">
        <v>16858</v>
      </c>
      <c r="G16791">
        <v>108</v>
      </c>
      <c r="H16791" t="s">
        <v>12</v>
      </c>
      <c r="I16791" t="s">
        <v>13</v>
      </c>
    </row>
    <row r="16792" spans="1:9" x14ac:dyDescent="0.25">
      <c r="A16792">
        <v>1</v>
      </c>
      <c r="B16792">
        <v>1250</v>
      </c>
      <c r="C16792">
        <v>5</v>
      </c>
      <c r="D16792" t="s">
        <v>18</v>
      </c>
      <c r="E16792" t="s">
        <v>10</v>
      </c>
      <c r="F16792" t="s">
        <v>16859</v>
      </c>
      <c r="G16792">
        <v>250</v>
      </c>
      <c r="H16792" t="s">
        <v>12</v>
      </c>
      <c r="I16792" t="s">
        <v>13</v>
      </c>
    </row>
    <row r="16793" spans="1:9" x14ac:dyDescent="0.25">
      <c r="A16793">
        <v>19</v>
      </c>
      <c r="B16793">
        <v>8613</v>
      </c>
      <c r="C16793">
        <v>64</v>
      </c>
      <c r="D16793" t="s">
        <v>1950</v>
      </c>
      <c r="E16793" t="s">
        <v>46</v>
      </c>
      <c r="F16793" t="s">
        <v>16860</v>
      </c>
      <c r="G16793">
        <v>134.578125</v>
      </c>
      <c r="H16793" t="s">
        <v>12</v>
      </c>
      <c r="I16793" t="s">
        <v>13</v>
      </c>
    </row>
    <row r="16794" spans="1:9" x14ac:dyDescent="0.25">
      <c r="A16794">
        <v>1</v>
      </c>
      <c r="B16794">
        <v>363</v>
      </c>
      <c r="C16794">
        <v>3</v>
      </c>
      <c r="D16794" t="s">
        <v>18</v>
      </c>
      <c r="E16794" t="s">
        <v>46</v>
      </c>
      <c r="F16794" t="s">
        <v>16861</v>
      </c>
      <c r="G16794">
        <v>121</v>
      </c>
      <c r="H16794" t="s">
        <v>12</v>
      </c>
      <c r="I16794" t="s">
        <v>13</v>
      </c>
    </row>
    <row r="16795" spans="1:9" x14ac:dyDescent="0.25">
      <c r="A16795">
        <v>5</v>
      </c>
      <c r="B16795">
        <v>1722</v>
      </c>
      <c r="C16795">
        <v>21</v>
      </c>
      <c r="D16795" t="s">
        <v>167</v>
      </c>
      <c r="E16795" t="s">
        <v>46</v>
      </c>
      <c r="F16795" t="s">
        <v>16862</v>
      </c>
      <c r="G16795">
        <v>82</v>
      </c>
      <c r="H16795" t="s">
        <v>12</v>
      </c>
      <c r="I16795" t="s">
        <v>13</v>
      </c>
    </row>
    <row r="16796" spans="1:9" x14ac:dyDescent="0.25">
      <c r="A16796">
        <v>1</v>
      </c>
      <c r="B16796">
        <v>962</v>
      </c>
      <c r="C16796">
        <v>1</v>
      </c>
      <c r="D16796" t="s">
        <v>18</v>
      </c>
      <c r="E16796" t="s">
        <v>46</v>
      </c>
      <c r="F16796" t="s">
        <v>16863</v>
      </c>
      <c r="G16796">
        <v>962</v>
      </c>
      <c r="H16796" t="s">
        <v>12</v>
      </c>
      <c r="I16796" t="s">
        <v>13</v>
      </c>
    </row>
    <row r="16797" spans="1:9" x14ac:dyDescent="0.25">
      <c r="A16797">
        <v>1</v>
      </c>
      <c r="B16797">
        <v>1412</v>
      </c>
      <c r="C16797">
        <v>4</v>
      </c>
      <c r="D16797" t="s">
        <v>18</v>
      </c>
      <c r="E16797" t="s">
        <v>39</v>
      </c>
      <c r="F16797" t="s">
        <v>16864</v>
      </c>
      <c r="G16797">
        <v>353</v>
      </c>
      <c r="H16797" t="s">
        <v>12</v>
      </c>
      <c r="I16797" t="s">
        <v>13</v>
      </c>
    </row>
    <row r="16798" spans="1:9" x14ac:dyDescent="0.25">
      <c r="A16798">
        <v>1</v>
      </c>
      <c r="B16798">
        <v>221</v>
      </c>
      <c r="C16798">
        <v>1</v>
      </c>
      <c r="D16798" t="s">
        <v>14</v>
      </c>
      <c r="E16798" t="s">
        <v>10</v>
      </c>
      <c r="F16798" t="s">
        <v>16865</v>
      </c>
      <c r="G16798">
        <v>221</v>
      </c>
      <c r="H16798" t="s">
        <v>16</v>
      </c>
      <c r="I16798" t="s">
        <v>13</v>
      </c>
    </row>
    <row r="16799" spans="1:9" x14ac:dyDescent="0.25">
      <c r="A16799">
        <v>1</v>
      </c>
      <c r="B16799">
        <v>2280</v>
      </c>
      <c r="C16799">
        <v>3</v>
      </c>
      <c r="D16799" t="s">
        <v>14</v>
      </c>
      <c r="E16799" t="s">
        <v>10</v>
      </c>
      <c r="F16799" t="s">
        <v>16866</v>
      </c>
      <c r="G16799">
        <v>760</v>
      </c>
      <c r="H16799" t="s">
        <v>16</v>
      </c>
      <c r="I16799" t="s">
        <v>13</v>
      </c>
    </row>
    <row r="16800" spans="1:9" x14ac:dyDescent="0.25">
      <c r="A16800">
        <v>1</v>
      </c>
      <c r="B16800">
        <v>368</v>
      </c>
      <c r="C16800">
        <v>1</v>
      </c>
      <c r="D16800" t="s">
        <v>18</v>
      </c>
      <c r="E16800" t="s">
        <v>10</v>
      </c>
      <c r="F16800" t="s">
        <v>16867</v>
      </c>
      <c r="G16800">
        <v>368</v>
      </c>
      <c r="H16800" t="s">
        <v>12</v>
      </c>
      <c r="I16800" t="s">
        <v>13</v>
      </c>
    </row>
    <row r="16801" spans="1:9" x14ac:dyDescent="0.25">
      <c r="A16801">
        <v>1</v>
      </c>
      <c r="B16801">
        <v>1328</v>
      </c>
      <c r="C16801">
        <v>4</v>
      </c>
      <c r="D16801" t="s">
        <v>14</v>
      </c>
      <c r="E16801" t="s">
        <v>10</v>
      </c>
      <c r="F16801" t="s">
        <v>16868</v>
      </c>
      <c r="G16801">
        <v>332</v>
      </c>
      <c r="H16801" t="s">
        <v>16</v>
      </c>
      <c r="I16801" t="s">
        <v>13</v>
      </c>
    </row>
    <row r="16802" spans="1:9" x14ac:dyDescent="0.25">
      <c r="A16802">
        <v>1</v>
      </c>
      <c r="B16802">
        <v>1800</v>
      </c>
      <c r="C16802">
        <v>4</v>
      </c>
      <c r="D16802" t="s">
        <v>18</v>
      </c>
      <c r="E16802" t="s">
        <v>10</v>
      </c>
      <c r="F16802" t="s">
        <v>16869</v>
      </c>
      <c r="G16802">
        <v>450</v>
      </c>
      <c r="H16802" t="s">
        <v>12</v>
      </c>
      <c r="I16802" t="s">
        <v>13</v>
      </c>
    </row>
    <row r="16803" spans="1:9" x14ac:dyDescent="0.25">
      <c r="A16803">
        <v>12</v>
      </c>
      <c r="B16803">
        <v>14355</v>
      </c>
      <c r="C16803">
        <v>38</v>
      </c>
      <c r="D16803" t="s">
        <v>4646</v>
      </c>
      <c r="E16803" t="s">
        <v>10</v>
      </c>
      <c r="F16803" t="s">
        <v>16870</v>
      </c>
      <c r="G16803">
        <v>377.76315789473682</v>
      </c>
      <c r="H16803" t="s">
        <v>12</v>
      </c>
      <c r="I16803" t="s">
        <v>13</v>
      </c>
    </row>
    <row r="16804" spans="1:9" x14ac:dyDescent="0.25">
      <c r="A16804">
        <v>1</v>
      </c>
      <c r="B16804">
        <v>6956</v>
      </c>
      <c r="C16804">
        <v>4</v>
      </c>
      <c r="D16804" t="s">
        <v>18</v>
      </c>
      <c r="E16804" t="s">
        <v>10</v>
      </c>
      <c r="F16804" t="s">
        <v>16871</v>
      </c>
      <c r="G16804">
        <v>1739</v>
      </c>
      <c r="H16804" t="s">
        <v>12</v>
      </c>
      <c r="I16804" t="s">
        <v>13</v>
      </c>
    </row>
    <row r="16805" spans="1:9" x14ac:dyDescent="0.25">
      <c r="A16805">
        <v>1</v>
      </c>
      <c r="B16805">
        <v>290</v>
      </c>
      <c r="C16805">
        <v>1</v>
      </c>
      <c r="D16805" t="s">
        <v>18</v>
      </c>
      <c r="E16805" t="s">
        <v>10</v>
      </c>
      <c r="F16805" t="s">
        <v>16872</v>
      </c>
      <c r="G16805">
        <v>290</v>
      </c>
      <c r="H16805" t="s">
        <v>12</v>
      </c>
      <c r="I16805" t="s">
        <v>13</v>
      </c>
    </row>
    <row r="16806" spans="1:9" x14ac:dyDescent="0.25">
      <c r="A16806">
        <v>1</v>
      </c>
      <c r="B16806">
        <v>24</v>
      </c>
      <c r="C16806">
        <v>3</v>
      </c>
      <c r="D16806" t="s">
        <v>18</v>
      </c>
      <c r="E16806" t="s">
        <v>10</v>
      </c>
      <c r="F16806" t="s">
        <v>16873</v>
      </c>
      <c r="G16806">
        <v>8</v>
      </c>
      <c r="H16806" t="s">
        <v>12</v>
      </c>
      <c r="I16806" t="s">
        <v>13</v>
      </c>
    </row>
    <row r="16807" spans="1:9" x14ac:dyDescent="0.25">
      <c r="A16807">
        <v>1</v>
      </c>
      <c r="B16807">
        <v>229</v>
      </c>
      <c r="C16807">
        <v>1</v>
      </c>
      <c r="D16807" t="s">
        <v>23</v>
      </c>
      <c r="E16807" t="s">
        <v>29</v>
      </c>
      <c r="F16807" t="s">
        <v>16874</v>
      </c>
      <c r="G16807">
        <v>229</v>
      </c>
      <c r="H16807" t="s">
        <v>25</v>
      </c>
      <c r="I16807" t="s">
        <v>13</v>
      </c>
    </row>
    <row r="16808" spans="1:9" x14ac:dyDescent="0.25">
      <c r="A16808">
        <v>1</v>
      </c>
      <c r="B16808">
        <v>294</v>
      </c>
      <c r="C16808">
        <v>1</v>
      </c>
      <c r="D16808" t="s">
        <v>18</v>
      </c>
      <c r="E16808" t="s">
        <v>10</v>
      </c>
      <c r="F16808" t="s">
        <v>16875</v>
      </c>
      <c r="G16808">
        <v>294</v>
      </c>
      <c r="H16808" t="s">
        <v>12</v>
      </c>
      <c r="I16808" t="s">
        <v>13</v>
      </c>
    </row>
    <row r="16809" spans="1:9" x14ac:dyDescent="0.25">
      <c r="A16809">
        <v>1</v>
      </c>
      <c r="B16809">
        <v>1350</v>
      </c>
      <c r="C16809">
        <v>3</v>
      </c>
      <c r="D16809" t="s">
        <v>18</v>
      </c>
      <c r="E16809" t="s">
        <v>46</v>
      </c>
      <c r="F16809" t="s">
        <v>16876</v>
      </c>
      <c r="G16809">
        <v>450</v>
      </c>
      <c r="H16809" t="s">
        <v>12</v>
      </c>
      <c r="I16809" t="s">
        <v>13</v>
      </c>
    </row>
    <row r="16810" spans="1:9" x14ac:dyDescent="0.25">
      <c r="A16810">
        <v>1</v>
      </c>
      <c r="B16810">
        <v>765</v>
      </c>
      <c r="C16810">
        <v>5</v>
      </c>
      <c r="D16810" t="s">
        <v>18</v>
      </c>
      <c r="E16810" t="s">
        <v>10</v>
      </c>
      <c r="F16810" t="s">
        <v>16877</v>
      </c>
      <c r="G16810">
        <v>153</v>
      </c>
      <c r="H16810" t="s">
        <v>12</v>
      </c>
      <c r="I16810" t="s">
        <v>13</v>
      </c>
    </row>
    <row r="16811" spans="1:9" x14ac:dyDescent="0.25">
      <c r="A16811">
        <v>1</v>
      </c>
      <c r="B16811">
        <v>3215</v>
      </c>
      <c r="C16811">
        <v>5</v>
      </c>
      <c r="D16811" t="s">
        <v>23</v>
      </c>
      <c r="E16811" t="s">
        <v>10</v>
      </c>
      <c r="F16811" t="s">
        <v>16878</v>
      </c>
      <c r="G16811">
        <v>643</v>
      </c>
      <c r="H16811" t="s">
        <v>25</v>
      </c>
      <c r="I16811" t="s">
        <v>13</v>
      </c>
    </row>
    <row r="16812" spans="1:9" x14ac:dyDescent="0.25">
      <c r="A16812">
        <v>1</v>
      </c>
      <c r="B16812">
        <v>9135</v>
      </c>
      <c r="C16812">
        <v>3</v>
      </c>
      <c r="D16812" t="s">
        <v>18</v>
      </c>
      <c r="E16812" t="s">
        <v>10</v>
      </c>
      <c r="F16812" t="s">
        <v>16879</v>
      </c>
      <c r="G16812">
        <v>3045</v>
      </c>
      <c r="H16812" t="s">
        <v>12</v>
      </c>
      <c r="I16812" t="s">
        <v>13</v>
      </c>
    </row>
    <row r="16813" spans="1:9" x14ac:dyDescent="0.25">
      <c r="A16813">
        <v>1</v>
      </c>
      <c r="B16813">
        <v>1018</v>
      </c>
      <c r="C16813">
        <v>2</v>
      </c>
      <c r="D16813" t="s">
        <v>18</v>
      </c>
      <c r="E16813" t="s">
        <v>10</v>
      </c>
      <c r="F16813" t="s">
        <v>16880</v>
      </c>
      <c r="G16813">
        <v>509</v>
      </c>
      <c r="H16813" t="s">
        <v>12</v>
      </c>
      <c r="I16813" t="s">
        <v>13</v>
      </c>
    </row>
    <row r="16814" spans="1:9" x14ac:dyDescent="0.25">
      <c r="A16814">
        <v>1</v>
      </c>
      <c r="B16814">
        <v>264</v>
      </c>
      <c r="C16814">
        <v>3</v>
      </c>
      <c r="D16814" t="s">
        <v>14</v>
      </c>
      <c r="E16814" t="s">
        <v>10</v>
      </c>
      <c r="F16814" t="s">
        <v>16881</v>
      </c>
      <c r="G16814">
        <v>88</v>
      </c>
      <c r="H16814" t="s">
        <v>16</v>
      </c>
      <c r="I16814" t="s">
        <v>13</v>
      </c>
    </row>
    <row r="16815" spans="1:9" x14ac:dyDescent="0.25">
      <c r="A16815">
        <v>1</v>
      </c>
      <c r="B16815">
        <v>6</v>
      </c>
      <c r="C16815">
        <v>1</v>
      </c>
      <c r="D16815" t="s">
        <v>18</v>
      </c>
      <c r="E16815" t="s">
        <v>46</v>
      </c>
      <c r="F16815" t="s">
        <v>16882</v>
      </c>
      <c r="G16815">
        <v>6</v>
      </c>
      <c r="H16815" t="s">
        <v>12</v>
      </c>
      <c r="I16815" t="s">
        <v>13</v>
      </c>
    </row>
    <row r="16816" spans="1:9" x14ac:dyDescent="0.25">
      <c r="A16816">
        <v>1</v>
      </c>
      <c r="B16816">
        <v>7089</v>
      </c>
      <c r="C16816">
        <v>3</v>
      </c>
      <c r="D16816" t="s">
        <v>18</v>
      </c>
      <c r="E16816" t="s">
        <v>39</v>
      </c>
      <c r="F16816" t="s">
        <v>16883</v>
      </c>
      <c r="G16816">
        <v>2363</v>
      </c>
      <c r="H16816" t="s">
        <v>12</v>
      </c>
      <c r="I16816" t="s">
        <v>13</v>
      </c>
    </row>
    <row r="16817" spans="1:9" x14ac:dyDescent="0.25">
      <c r="A16817">
        <v>1</v>
      </c>
      <c r="B16817">
        <v>338</v>
      </c>
      <c r="C16817">
        <v>1</v>
      </c>
      <c r="D16817" t="s">
        <v>18</v>
      </c>
      <c r="E16817" t="s">
        <v>46</v>
      </c>
      <c r="F16817" t="s">
        <v>16884</v>
      </c>
      <c r="G16817">
        <v>338</v>
      </c>
      <c r="H16817" t="s">
        <v>12</v>
      </c>
      <c r="I16817" t="s">
        <v>13</v>
      </c>
    </row>
    <row r="16818" spans="1:9" x14ac:dyDescent="0.25">
      <c r="A16818">
        <v>1</v>
      </c>
      <c r="B16818">
        <v>2145</v>
      </c>
      <c r="C16818">
        <v>5</v>
      </c>
      <c r="D16818" t="s">
        <v>18</v>
      </c>
      <c r="E16818" t="s">
        <v>10</v>
      </c>
      <c r="F16818" t="s">
        <v>16885</v>
      </c>
      <c r="G16818">
        <v>429</v>
      </c>
      <c r="H16818" t="s">
        <v>12</v>
      </c>
      <c r="I16818" t="s">
        <v>13</v>
      </c>
    </row>
    <row r="16819" spans="1:9" x14ac:dyDescent="0.25">
      <c r="A16819">
        <v>1</v>
      </c>
      <c r="B16819">
        <v>412</v>
      </c>
      <c r="C16819">
        <v>4</v>
      </c>
      <c r="D16819" t="s">
        <v>23</v>
      </c>
      <c r="E16819" t="s">
        <v>10</v>
      </c>
      <c r="F16819" t="s">
        <v>16886</v>
      </c>
      <c r="G16819">
        <v>103</v>
      </c>
      <c r="H16819" t="s">
        <v>25</v>
      </c>
      <c r="I16819" t="s">
        <v>13</v>
      </c>
    </row>
    <row r="16820" spans="1:9" x14ac:dyDescent="0.25">
      <c r="A16820">
        <v>1</v>
      </c>
      <c r="B16820">
        <v>4200</v>
      </c>
      <c r="C16820">
        <v>3</v>
      </c>
      <c r="D16820" t="s">
        <v>18</v>
      </c>
      <c r="E16820" t="s">
        <v>39</v>
      </c>
      <c r="F16820" t="s">
        <v>16887</v>
      </c>
      <c r="G16820">
        <v>1400</v>
      </c>
      <c r="H16820" t="s">
        <v>12</v>
      </c>
      <c r="I16820" t="s">
        <v>13</v>
      </c>
    </row>
    <row r="16821" spans="1:9" x14ac:dyDescent="0.25">
      <c r="A16821">
        <v>1</v>
      </c>
      <c r="B16821">
        <v>774</v>
      </c>
      <c r="C16821">
        <v>3</v>
      </c>
      <c r="D16821" t="s">
        <v>23</v>
      </c>
      <c r="E16821" t="s">
        <v>10</v>
      </c>
      <c r="F16821" t="s">
        <v>16888</v>
      </c>
      <c r="G16821">
        <v>258</v>
      </c>
      <c r="H16821" t="s">
        <v>25</v>
      </c>
      <c r="I16821" t="s">
        <v>13</v>
      </c>
    </row>
    <row r="16822" spans="1:9" x14ac:dyDescent="0.25">
      <c r="A16822">
        <v>2</v>
      </c>
      <c r="B16822">
        <v>2012</v>
      </c>
      <c r="C16822">
        <v>5</v>
      </c>
      <c r="D16822" t="s">
        <v>35</v>
      </c>
      <c r="E16822" t="s">
        <v>10</v>
      </c>
      <c r="F16822" t="s">
        <v>16889</v>
      </c>
      <c r="G16822">
        <v>402.4</v>
      </c>
      <c r="H16822" t="s">
        <v>12</v>
      </c>
      <c r="I16822" t="s">
        <v>13</v>
      </c>
    </row>
    <row r="16823" spans="1:9" x14ac:dyDescent="0.25">
      <c r="A16823">
        <v>1</v>
      </c>
      <c r="B16823">
        <v>663</v>
      </c>
      <c r="C16823">
        <v>3</v>
      </c>
      <c r="D16823" t="s">
        <v>18</v>
      </c>
      <c r="E16823" t="s">
        <v>10</v>
      </c>
      <c r="F16823" t="s">
        <v>16890</v>
      </c>
      <c r="G16823">
        <v>221</v>
      </c>
      <c r="H16823" t="s">
        <v>12</v>
      </c>
      <c r="I16823" t="s">
        <v>13</v>
      </c>
    </row>
    <row r="16824" spans="1:9" x14ac:dyDescent="0.25">
      <c r="A16824">
        <v>1</v>
      </c>
      <c r="B16824">
        <v>1146</v>
      </c>
      <c r="C16824">
        <v>3</v>
      </c>
      <c r="D16824" t="s">
        <v>18</v>
      </c>
      <c r="E16824" t="s">
        <v>10</v>
      </c>
      <c r="F16824" t="s">
        <v>16891</v>
      </c>
      <c r="G16824">
        <v>382</v>
      </c>
      <c r="H16824" t="s">
        <v>12</v>
      </c>
      <c r="I16824" t="s">
        <v>13</v>
      </c>
    </row>
    <row r="16825" spans="1:9" x14ac:dyDescent="0.25">
      <c r="A16825">
        <v>1</v>
      </c>
      <c r="B16825">
        <v>3215</v>
      </c>
      <c r="C16825">
        <v>5</v>
      </c>
      <c r="D16825" t="s">
        <v>18</v>
      </c>
      <c r="E16825" t="s">
        <v>10</v>
      </c>
      <c r="F16825" t="s">
        <v>16892</v>
      </c>
      <c r="G16825">
        <v>643</v>
      </c>
      <c r="H16825" t="s">
        <v>12</v>
      </c>
      <c r="I16825" t="s">
        <v>13</v>
      </c>
    </row>
    <row r="16826" spans="1:9" x14ac:dyDescent="0.25">
      <c r="A16826">
        <v>1</v>
      </c>
      <c r="B16826">
        <v>1608</v>
      </c>
      <c r="C16826">
        <v>3</v>
      </c>
      <c r="D16826" t="s">
        <v>18</v>
      </c>
      <c r="E16826" t="s">
        <v>46</v>
      </c>
      <c r="F16826" t="s">
        <v>16893</v>
      </c>
      <c r="G16826">
        <v>536</v>
      </c>
      <c r="H16826" t="s">
        <v>12</v>
      </c>
      <c r="I16826" t="s">
        <v>13</v>
      </c>
    </row>
    <row r="16827" spans="1:9" x14ac:dyDescent="0.25">
      <c r="A16827">
        <v>1</v>
      </c>
      <c r="B16827">
        <v>1660</v>
      </c>
      <c r="C16827">
        <v>1</v>
      </c>
      <c r="D16827" t="s">
        <v>18</v>
      </c>
      <c r="E16827" t="s">
        <v>10</v>
      </c>
      <c r="F16827" t="s">
        <v>16894</v>
      </c>
      <c r="G16827">
        <v>1660</v>
      </c>
      <c r="H16827" t="s">
        <v>12</v>
      </c>
      <c r="I16827" t="s">
        <v>13</v>
      </c>
    </row>
    <row r="16828" spans="1:9" x14ac:dyDescent="0.25">
      <c r="A16828">
        <v>1</v>
      </c>
      <c r="B16828">
        <v>4480</v>
      </c>
      <c r="C16828">
        <v>5</v>
      </c>
      <c r="D16828" t="s">
        <v>14</v>
      </c>
      <c r="E16828" t="s">
        <v>10</v>
      </c>
      <c r="F16828" t="s">
        <v>16895</v>
      </c>
      <c r="G16828">
        <v>896</v>
      </c>
      <c r="H16828" t="s">
        <v>16</v>
      </c>
      <c r="I16828" t="s">
        <v>13</v>
      </c>
    </row>
    <row r="16829" spans="1:9" x14ac:dyDescent="0.25">
      <c r="A16829">
        <v>1</v>
      </c>
      <c r="B16829">
        <v>2108</v>
      </c>
      <c r="C16829">
        <v>4</v>
      </c>
      <c r="D16829" t="s">
        <v>18</v>
      </c>
      <c r="E16829" t="s">
        <v>39</v>
      </c>
      <c r="F16829" t="s">
        <v>16896</v>
      </c>
      <c r="G16829">
        <v>527</v>
      </c>
      <c r="H16829" t="s">
        <v>12</v>
      </c>
      <c r="I16829" t="s">
        <v>13</v>
      </c>
    </row>
    <row r="16830" spans="1:9" x14ac:dyDescent="0.25">
      <c r="A16830">
        <v>1</v>
      </c>
      <c r="B16830">
        <v>1660</v>
      </c>
      <c r="C16830">
        <v>1</v>
      </c>
      <c r="D16830" t="s">
        <v>18</v>
      </c>
      <c r="E16830" t="s">
        <v>10</v>
      </c>
      <c r="F16830" t="s">
        <v>16897</v>
      </c>
      <c r="G16830">
        <v>1660</v>
      </c>
      <c r="H16830" t="s">
        <v>12</v>
      </c>
      <c r="I16830" t="s">
        <v>13</v>
      </c>
    </row>
    <row r="16831" spans="1:9" x14ac:dyDescent="0.25">
      <c r="A16831">
        <v>1</v>
      </c>
      <c r="B16831">
        <v>663</v>
      </c>
      <c r="C16831">
        <v>1</v>
      </c>
      <c r="D16831" t="s">
        <v>18</v>
      </c>
      <c r="E16831" t="s">
        <v>46</v>
      </c>
      <c r="F16831" t="s">
        <v>16898</v>
      </c>
      <c r="G16831">
        <v>663</v>
      </c>
      <c r="H16831" t="s">
        <v>12</v>
      </c>
      <c r="I16831" t="s">
        <v>13</v>
      </c>
    </row>
    <row r="16832" spans="1:9" x14ac:dyDescent="0.25">
      <c r="A16832">
        <v>1</v>
      </c>
      <c r="B16832">
        <v>5120</v>
      </c>
      <c r="C16832">
        <v>5</v>
      </c>
      <c r="D16832" t="s">
        <v>23</v>
      </c>
      <c r="E16832" t="s">
        <v>39</v>
      </c>
      <c r="F16832" t="s">
        <v>16899</v>
      </c>
      <c r="G16832">
        <v>1024</v>
      </c>
      <c r="H16832" t="s">
        <v>25</v>
      </c>
      <c r="I16832" t="s">
        <v>13</v>
      </c>
    </row>
    <row r="16833" spans="1:9" x14ac:dyDescent="0.25">
      <c r="A16833">
        <v>1</v>
      </c>
      <c r="B16833">
        <v>2112</v>
      </c>
      <c r="C16833">
        <v>3</v>
      </c>
      <c r="D16833" t="s">
        <v>18</v>
      </c>
      <c r="E16833" t="s">
        <v>67</v>
      </c>
      <c r="F16833" t="s">
        <v>16900</v>
      </c>
      <c r="G16833">
        <v>704</v>
      </c>
      <c r="H16833" t="s">
        <v>12</v>
      </c>
      <c r="I16833" t="s">
        <v>13</v>
      </c>
    </row>
    <row r="16834" spans="1:9" x14ac:dyDescent="0.25">
      <c r="A16834">
        <v>1</v>
      </c>
      <c r="B16834">
        <v>1256</v>
      </c>
      <c r="C16834">
        <v>4</v>
      </c>
      <c r="D16834" t="s">
        <v>18</v>
      </c>
      <c r="E16834" t="s">
        <v>39</v>
      </c>
      <c r="F16834" t="s">
        <v>16901</v>
      </c>
      <c r="G16834">
        <v>314</v>
      </c>
      <c r="H16834" t="s">
        <v>12</v>
      </c>
      <c r="I16834" t="s">
        <v>13</v>
      </c>
    </row>
    <row r="16835" spans="1:9" x14ac:dyDescent="0.25">
      <c r="A16835">
        <v>1</v>
      </c>
      <c r="B16835">
        <v>1461</v>
      </c>
      <c r="C16835">
        <v>3</v>
      </c>
      <c r="D16835" t="s">
        <v>18</v>
      </c>
      <c r="E16835" t="s">
        <v>10</v>
      </c>
      <c r="F16835" t="s">
        <v>16902</v>
      </c>
      <c r="G16835">
        <v>487</v>
      </c>
      <c r="H16835" t="s">
        <v>12</v>
      </c>
      <c r="I16835" t="s">
        <v>13</v>
      </c>
    </row>
    <row r="16836" spans="1:9" x14ac:dyDescent="0.25">
      <c r="A16836">
        <v>1</v>
      </c>
      <c r="B16836">
        <v>597</v>
      </c>
      <c r="C16836">
        <v>1</v>
      </c>
      <c r="D16836" t="s">
        <v>14</v>
      </c>
      <c r="E16836" t="s">
        <v>10</v>
      </c>
      <c r="F16836" t="s">
        <v>16903</v>
      </c>
      <c r="G16836">
        <v>597</v>
      </c>
      <c r="H16836" t="s">
        <v>16</v>
      </c>
      <c r="I16836" t="s">
        <v>13</v>
      </c>
    </row>
    <row r="16837" spans="1:9" x14ac:dyDescent="0.25">
      <c r="A16837">
        <v>1</v>
      </c>
      <c r="B16837">
        <v>906</v>
      </c>
      <c r="C16837">
        <v>3</v>
      </c>
      <c r="D16837" t="s">
        <v>14</v>
      </c>
      <c r="E16837" t="s">
        <v>10</v>
      </c>
      <c r="F16837" t="s">
        <v>16904</v>
      </c>
      <c r="G16837">
        <v>302</v>
      </c>
      <c r="H16837" t="s">
        <v>16</v>
      </c>
      <c r="I16837" t="s">
        <v>13</v>
      </c>
    </row>
    <row r="16838" spans="1:9" x14ac:dyDescent="0.25">
      <c r="A16838">
        <v>1</v>
      </c>
      <c r="B16838">
        <v>1804</v>
      </c>
      <c r="C16838">
        <v>4</v>
      </c>
      <c r="D16838" t="s">
        <v>14</v>
      </c>
      <c r="E16838" t="s">
        <v>10</v>
      </c>
      <c r="F16838" t="s">
        <v>16905</v>
      </c>
      <c r="G16838">
        <v>451</v>
      </c>
      <c r="H16838" t="s">
        <v>16</v>
      </c>
      <c r="I16838" t="s">
        <v>13</v>
      </c>
    </row>
    <row r="16839" spans="1:9" x14ac:dyDescent="0.25">
      <c r="A16839">
        <v>1</v>
      </c>
      <c r="B16839">
        <v>7089</v>
      </c>
      <c r="C16839">
        <v>3</v>
      </c>
      <c r="D16839" t="s">
        <v>18</v>
      </c>
      <c r="E16839" t="s">
        <v>39</v>
      </c>
      <c r="F16839" t="s">
        <v>16906</v>
      </c>
      <c r="G16839">
        <v>2363</v>
      </c>
      <c r="H16839" t="s">
        <v>12</v>
      </c>
      <c r="I16839" t="s">
        <v>13</v>
      </c>
    </row>
    <row r="16840" spans="1:9" x14ac:dyDescent="0.25">
      <c r="A16840">
        <v>1</v>
      </c>
      <c r="B16840">
        <v>633</v>
      </c>
      <c r="C16840">
        <v>3</v>
      </c>
      <c r="D16840" t="s">
        <v>14</v>
      </c>
      <c r="E16840" t="s">
        <v>10</v>
      </c>
      <c r="F16840" t="s">
        <v>16907</v>
      </c>
      <c r="G16840">
        <v>211</v>
      </c>
      <c r="H16840" t="s">
        <v>16</v>
      </c>
      <c r="I16840" t="s">
        <v>13</v>
      </c>
    </row>
    <row r="16841" spans="1:9" x14ac:dyDescent="0.25">
      <c r="A16841">
        <v>1</v>
      </c>
      <c r="B16841">
        <v>1200</v>
      </c>
      <c r="C16841">
        <v>4</v>
      </c>
      <c r="D16841" t="s">
        <v>18</v>
      </c>
      <c r="E16841" t="s">
        <v>10</v>
      </c>
      <c r="F16841" t="s">
        <v>16908</v>
      </c>
      <c r="G16841">
        <v>300</v>
      </c>
      <c r="H16841" t="s">
        <v>12</v>
      </c>
      <c r="I16841" t="s">
        <v>13</v>
      </c>
    </row>
    <row r="16842" spans="1:9" x14ac:dyDescent="0.25">
      <c r="A16842">
        <v>1</v>
      </c>
      <c r="B16842">
        <v>294</v>
      </c>
      <c r="C16842">
        <v>1</v>
      </c>
      <c r="D16842" t="s">
        <v>18</v>
      </c>
      <c r="E16842" t="s">
        <v>10</v>
      </c>
      <c r="F16842" t="s">
        <v>16909</v>
      </c>
      <c r="G16842">
        <v>294</v>
      </c>
      <c r="H16842" t="s">
        <v>12</v>
      </c>
      <c r="I16842" t="s">
        <v>13</v>
      </c>
    </row>
    <row r="16843" spans="1:9" x14ac:dyDescent="0.25">
      <c r="A16843">
        <v>11</v>
      </c>
      <c r="B16843">
        <v>25029</v>
      </c>
      <c r="C16843">
        <v>46</v>
      </c>
      <c r="D16843" t="s">
        <v>5102</v>
      </c>
      <c r="E16843" t="s">
        <v>10</v>
      </c>
      <c r="F16843" t="s">
        <v>16910</v>
      </c>
      <c r="G16843">
        <v>544.10869565217388</v>
      </c>
      <c r="H16843" t="s">
        <v>12</v>
      </c>
      <c r="I16843" t="s">
        <v>13</v>
      </c>
    </row>
    <row r="16844" spans="1:9" x14ac:dyDescent="0.25">
      <c r="A16844">
        <v>1</v>
      </c>
      <c r="B16844">
        <v>687</v>
      </c>
      <c r="C16844">
        <v>3</v>
      </c>
      <c r="D16844" t="s">
        <v>23</v>
      </c>
      <c r="E16844" t="s">
        <v>10</v>
      </c>
      <c r="F16844" t="s">
        <v>16911</v>
      </c>
      <c r="G16844">
        <v>229</v>
      </c>
      <c r="H16844" t="s">
        <v>25</v>
      </c>
      <c r="I16844" t="s">
        <v>13</v>
      </c>
    </row>
    <row r="16845" spans="1:9" x14ac:dyDescent="0.25">
      <c r="A16845">
        <v>1</v>
      </c>
      <c r="B16845">
        <v>1044</v>
      </c>
      <c r="C16845">
        <v>4</v>
      </c>
      <c r="D16845" t="s">
        <v>18</v>
      </c>
      <c r="E16845" t="s">
        <v>67</v>
      </c>
      <c r="F16845" t="s">
        <v>16912</v>
      </c>
      <c r="G16845">
        <v>261</v>
      </c>
      <c r="H16845" t="s">
        <v>12</v>
      </c>
      <c r="I16845" t="s">
        <v>13</v>
      </c>
    </row>
    <row r="16846" spans="1:9" x14ac:dyDescent="0.25">
      <c r="A16846">
        <v>1</v>
      </c>
      <c r="B16846">
        <v>6224</v>
      </c>
      <c r="C16846">
        <v>4</v>
      </c>
      <c r="D16846" t="s">
        <v>14</v>
      </c>
      <c r="E16846" t="s">
        <v>39</v>
      </c>
      <c r="F16846" t="s">
        <v>16913</v>
      </c>
      <c r="G16846">
        <v>1556</v>
      </c>
      <c r="H16846" t="s">
        <v>16</v>
      </c>
      <c r="I16846" t="s">
        <v>13</v>
      </c>
    </row>
    <row r="16847" spans="1:9" x14ac:dyDescent="0.25">
      <c r="A16847">
        <v>1</v>
      </c>
      <c r="B16847">
        <v>1008</v>
      </c>
      <c r="C16847">
        <v>4</v>
      </c>
      <c r="D16847" t="s">
        <v>18</v>
      </c>
      <c r="E16847" t="s">
        <v>10</v>
      </c>
      <c r="F16847" t="s">
        <v>16914</v>
      </c>
      <c r="G16847">
        <v>252</v>
      </c>
      <c r="H16847" t="s">
        <v>12</v>
      </c>
      <c r="I16847" t="s">
        <v>13</v>
      </c>
    </row>
    <row r="16848" spans="1:9" x14ac:dyDescent="0.25">
      <c r="A16848">
        <v>1</v>
      </c>
      <c r="B16848">
        <v>2565</v>
      </c>
      <c r="C16848">
        <v>5</v>
      </c>
      <c r="D16848" t="s">
        <v>18</v>
      </c>
      <c r="E16848" t="s">
        <v>39</v>
      </c>
      <c r="F16848" t="s">
        <v>16915</v>
      </c>
      <c r="G16848">
        <v>513</v>
      </c>
      <c r="H16848" t="s">
        <v>12</v>
      </c>
      <c r="I16848" t="s">
        <v>13</v>
      </c>
    </row>
    <row r="16849" spans="1:9" x14ac:dyDescent="0.25">
      <c r="A16849">
        <v>1</v>
      </c>
      <c r="B16849">
        <v>3561</v>
      </c>
      <c r="C16849">
        <v>3</v>
      </c>
      <c r="D16849" t="s">
        <v>18</v>
      </c>
      <c r="E16849" t="s">
        <v>39</v>
      </c>
      <c r="F16849" t="s">
        <v>16916</v>
      </c>
      <c r="G16849">
        <v>1187</v>
      </c>
      <c r="H16849" t="s">
        <v>12</v>
      </c>
      <c r="I16849" t="s">
        <v>13</v>
      </c>
    </row>
    <row r="16850" spans="1:9" x14ac:dyDescent="0.25">
      <c r="A16850">
        <v>1</v>
      </c>
      <c r="B16850">
        <v>1695</v>
      </c>
      <c r="C16850">
        <v>3</v>
      </c>
      <c r="D16850" t="s">
        <v>23</v>
      </c>
      <c r="E16850" t="s">
        <v>10</v>
      </c>
      <c r="F16850" t="s">
        <v>16917</v>
      </c>
      <c r="G16850">
        <v>565</v>
      </c>
      <c r="H16850" t="s">
        <v>25</v>
      </c>
      <c r="I16850" t="s">
        <v>13</v>
      </c>
    </row>
    <row r="16851" spans="1:9" x14ac:dyDescent="0.25">
      <c r="A16851">
        <v>1</v>
      </c>
      <c r="B16851">
        <v>3920</v>
      </c>
      <c r="C16851">
        <v>5</v>
      </c>
      <c r="D16851" t="s">
        <v>18</v>
      </c>
      <c r="E16851" t="s">
        <v>46</v>
      </c>
      <c r="F16851" t="s">
        <v>16918</v>
      </c>
      <c r="G16851">
        <v>784</v>
      </c>
      <c r="H16851" t="s">
        <v>12</v>
      </c>
      <c r="I16851" t="s">
        <v>13</v>
      </c>
    </row>
    <row r="16852" spans="1:9" x14ac:dyDescent="0.25">
      <c r="A16852">
        <v>1</v>
      </c>
      <c r="B16852">
        <v>864</v>
      </c>
      <c r="C16852">
        <v>1</v>
      </c>
      <c r="D16852" t="s">
        <v>18</v>
      </c>
      <c r="E16852" t="s">
        <v>10</v>
      </c>
      <c r="F16852" t="s">
        <v>16919</v>
      </c>
      <c r="G16852">
        <v>864</v>
      </c>
      <c r="H16852" t="s">
        <v>12</v>
      </c>
      <c r="I16852" t="s">
        <v>13</v>
      </c>
    </row>
    <row r="16853" spans="1:9" x14ac:dyDescent="0.25">
      <c r="A16853">
        <v>1</v>
      </c>
      <c r="B16853">
        <v>2280</v>
      </c>
      <c r="C16853">
        <v>3</v>
      </c>
      <c r="D16853" t="s">
        <v>18</v>
      </c>
      <c r="E16853" t="s">
        <v>10</v>
      </c>
      <c r="F16853" t="s">
        <v>16920</v>
      </c>
      <c r="G16853">
        <v>760</v>
      </c>
      <c r="H16853" t="s">
        <v>12</v>
      </c>
      <c r="I16853" t="s">
        <v>13</v>
      </c>
    </row>
    <row r="16854" spans="1:9" x14ac:dyDescent="0.25">
      <c r="A16854">
        <v>1</v>
      </c>
      <c r="B16854">
        <v>1780</v>
      </c>
      <c r="C16854">
        <v>5</v>
      </c>
      <c r="D16854" t="s">
        <v>23</v>
      </c>
      <c r="E16854" t="s">
        <v>10</v>
      </c>
      <c r="F16854" t="s">
        <v>16921</v>
      </c>
      <c r="G16854">
        <v>356</v>
      </c>
      <c r="H16854" t="s">
        <v>25</v>
      </c>
      <c r="I16854" t="s">
        <v>13</v>
      </c>
    </row>
    <row r="16855" spans="1:9" x14ac:dyDescent="0.25">
      <c r="A16855">
        <v>1</v>
      </c>
      <c r="B16855">
        <v>221</v>
      </c>
      <c r="C16855">
        <v>1</v>
      </c>
      <c r="D16855" t="s">
        <v>23</v>
      </c>
      <c r="E16855" t="s">
        <v>10</v>
      </c>
      <c r="F16855" t="s">
        <v>16922</v>
      </c>
      <c r="G16855">
        <v>221</v>
      </c>
      <c r="H16855" t="s">
        <v>25</v>
      </c>
      <c r="I16855" t="s">
        <v>13</v>
      </c>
    </row>
    <row r="16856" spans="1:9" x14ac:dyDescent="0.25">
      <c r="A16856">
        <v>1</v>
      </c>
      <c r="B16856">
        <v>1832</v>
      </c>
      <c r="C16856">
        <v>4</v>
      </c>
      <c r="D16856" t="s">
        <v>18</v>
      </c>
      <c r="E16856" t="s">
        <v>10</v>
      </c>
      <c r="F16856" t="s">
        <v>16923</v>
      </c>
      <c r="G16856">
        <v>458</v>
      </c>
      <c r="H16856" t="s">
        <v>12</v>
      </c>
      <c r="I16856" t="s">
        <v>13</v>
      </c>
    </row>
    <row r="16857" spans="1:9" x14ac:dyDescent="0.25">
      <c r="A16857">
        <v>1</v>
      </c>
      <c r="B16857">
        <v>996</v>
      </c>
      <c r="C16857">
        <v>4</v>
      </c>
      <c r="D16857" t="s">
        <v>18</v>
      </c>
      <c r="E16857" t="s">
        <v>10</v>
      </c>
      <c r="F16857" t="s">
        <v>16924</v>
      </c>
      <c r="G16857">
        <v>249</v>
      </c>
      <c r="H16857" t="s">
        <v>12</v>
      </c>
      <c r="I16857" t="s">
        <v>13</v>
      </c>
    </row>
    <row r="16858" spans="1:9" x14ac:dyDescent="0.25">
      <c r="A16858">
        <v>1</v>
      </c>
      <c r="B16858">
        <v>2175</v>
      </c>
      <c r="C16858">
        <v>3</v>
      </c>
      <c r="D16858" t="s">
        <v>18</v>
      </c>
      <c r="E16858" t="s">
        <v>10</v>
      </c>
      <c r="F16858" t="s">
        <v>16925</v>
      </c>
      <c r="G16858">
        <v>725</v>
      </c>
      <c r="H16858" t="s">
        <v>12</v>
      </c>
      <c r="I16858" t="s">
        <v>13</v>
      </c>
    </row>
    <row r="16859" spans="1:9" x14ac:dyDescent="0.25">
      <c r="A16859">
        <v>1</v>
      </c>
      <c r="B16859">
        <v>7143</v>
      </c>
      <c r="C16859">
        <v>3</v>
      </c>
      <c r="D16859" t="s">
        <v>14</v>
      </c>
      <c r="E16859" t="s">
        <v>46</v>
      </c>
      <c r="F16859" t="s">
        <v>16926</v>
      </c>
      <c r="G16859">
        <v>2381</v>
      </c>
      <c r="H16859" t="s">
        <v>16</v>
      </c>
      <c r="I16859" t="s">
        <v>13</v>
      </c>
    </row>
    <row r="16860" spans="1:9" x14ac:dyDescent="0.25">
      <c r="A16860">
        <v>1</v>
      </c>
      <c r="B16860">
        <v>1311</v>
      </c>
      <c r="C16860">
        <v>3</v>
      </c>
      <c r="D16860" t="s">
        <v>14</v>
      </c>
      <c r="E16860" t="s">
        <v>10</v>
      </c>
      <c r="F16860" t="s">
        <v>16927</v>
      </c>
      <c r="G16860">
        <v>437</v>
      </c>
      <c r="H16860" t="s">
        <v>16</v>
      </c>
      <c r="I16860" t="s">
        <v>13</v>
      </c>
    </row>
    <row r="16861" spans="1:9" x14ac:dyDescent="0.25">
      <c r="A16861">
        <v>1</v>
      </c>
      <c r="B16861">
        <v>2304</v>
      </c>
      <c r="C16861">
        <v>3</v>
      </c>
      <c r="D16861" t="s">
        <v>14</v>
      </c>
      <c r="E16861" t="s">
        <v>39</v>
      </c>
      <c r="F16861" t="s">
        <v>16928</v>
      </c>
      <c r="G16861">
        <v>768</v>
      </c>
      <c r="H16861" t="s">
        <v>16</v>
      </c>
      <c r="I16861" t="s">
        <v>13</v>
      </c>
    </row>
    <row r="16862" spans="1:9" x14ac:dyDescent="0.25">
      <c r="A16862">
        <v>1</v>
      </c>
      <c r="B16862">
        <v>2275</v>
      </c>
      <c r="C16862">
        <v>5</v>
      </c>
      <c r="D16862" t="s">
        <v>14</v>
      </c>
      <c r="E16862" t="s">
        <v>10</v>
      </c>
      <c r="F16862" t="s">
        <v>16929</v>
      </c>
      <c r="G16862">
        <v>455</v>
      </c>
      <c r="H16862" t="s">
        <v>16</v>
      </c>
      <c r="I16862" t="s">
        <v>13</v>
      </c>
    </row>
    <row r="16863" spans="1:9" x14ac:dyDescent="0.25">
      <c r="A16863">
        <v>1</v>
      </c>
      <c r="B16863">
        <v>2175</v>
      </c>
      <c r="C16863">
        <v>3</v>
      </c>
      <c r="D16863" t="s">
        <v>18</v>
      </c>
      <c r="E16863" t="s">
        <v>10</v>
      </c>
      <c r="F16863" t="s">
        <v>16930</v>
      </c>
      <c r="G16863">
        <v>725</v>
      </c>
      <c r="H16863" t="s">
        <v>12</v>
      </c>
      <c r="I16863" t="s">
        <v>13</v>
      </c>
    </row>
    <row r="16864" spans="1:9" x14ac:dyDescent="0.25">
      <c r="A16864">
        <v>1</v>
      </c>
      <c r="B16864">
        <v>3280</v>
      </c>
      <c r="C16864">
        <v>4</v>
      </c>
      <c r="D16864" t="s">
        <v>18</v>
      </c>
      <c r="E16864" t="s">
        <v>10</v>
      </c>
      <c r="F16864" t="s">
        <v>16931</v>
      </c>
      <c r="G16864">
        <v>820</v>
      </c>
      <c r="H16864" t="s">
        <v>12</v>
      </c>
      <c r="I16864" t="s">
        <v>13</v>
      </c>
    </row>
    <row r="16865" spans="1:9" x14ac:dyDescent="0.25">
      <c r="A16865">
        <v>1</v>
      </c>
      <c r="B16865">
        <v>355</v>
      </c>
      <c r="C16865">
        <v>5</v>
      </c>
      <c r="D16865" t="s">
        <v>18</v>
      </c>
      <c r="E16865" t="s">
        <v>10</v>
      </c>
      <c r="F16865" t="s">
        <v>16932</v>
      </c>
      <c r="G16865">
        <v>71</v>
      </c>
      <c r="H16865" t="s">
        <v>12</v>
      </c>
      <c r="I16865" t="s">
        <v>13</v>
      </c>
    </row>
    <row r="16866" spans="1:9" x14ac:dyDescent="0.25">
      <c r="A16866">
        <v>1</v>
      </c>
      <c r="B16866">
        <v>1233</v>
      </c>
      <c r="C16866">
        <v>3</v>
      </c>
      <c r="D16866" t="s">
        <v>18</v>
      </c>
      <c r="E16866" t="s">
        <v>10</v>
      </c>
      <c r="F16866" t="s">
        <v>16933</v>
      </c>
      <c r="G16866">
        <v>411</v>
      </c>
      <c r="H16866" t="s">
        <v>12</v>
      </c>
      <c r="I16866" t="s">
        <v>13</v>
      </c>
    </row>
    <row r="16867" spans="1:9" x14ac:dyDescent="0.25">
      <c r="A16867">
        <v>1</v>
      </c>
      <c r="B16867">
        <v>995</v>
      </c>
      <c r="C16867">
        <v>5</v>
      </c>
      <c r="D16867" t="s">
        <v>18</v>
      </c>
      <c r="E16867" t="s">
        <v>67</v>
      </c>
      <c r="F16867" t="s">
        <v>16934</v>
      </c>
      <c r="G16867">
        <v>199</v>
      </c>
      <c r="H16867" t="s">
        <v>12</v>
      </c>
      <c r="I16867" t="s">
        <v>13</v>
      </c>
    </row>
    <row r="16868" spans="1:9" x14ac:dyDescent="0.25">
      <c r="A16868">
        <v>1</v>
      </c>
      <c r="B16868">
        <v>345</v>
      </c>
      <c r="C16868">
        <v>3</v>
      </c>
      <c r="D16868" t="s">
        <v>18</v>
      </c>
      <c r="E16868" t="s">
        <v>29</v>
      </c>
      <c r="F16868" t="s">
        <v>16935</v>
      </c>
      <c r="G16868">
        <v>115</v>
      </c>
      <c r="H16868" t="s">
        <v>12</v>
      </c>
      <c r="I16868" t="s">
        <v>13</v>
      </c>
    </row>
    <row r="16869" spans="1:9" x14ac:dyDescent="0.25">
      <c r="A16869">
        <v>1</v>
      </c>
      <c r="B16869">
        <v>1050</v>
      </c>
      <c r="C16869">
        <v>5</v>
      </c>
      <c r="D16869" t="s">
        <v>18</v>
      </c>
      <c r="E16869" t="s">
        <v>10</v>
      </c>
      <c r="F16869" t="s">
        <v>16936</v>
      </c>
      <c r="G16869">
        <v>210</v>
      </c>
      <c r="H16869" t="s">
        <v>12</v>
      </c>
      <c r="I16869" t="s">
        <v>13</v>
      </c>
    </row>
    <row r="16870" spans="1:9" x14ac:dyDescent="0.25">
      <c r="A16870">
        <v>1</v>
      </c>
      <c r="B16870">
        <v>316</v>
      </c>
      <c r="C16870">
        <v>4</v>
      </c>
      <c r="D16870" t="s">
        <v>18</v>
      </c>
      <c r="E16870" t="s">
        <v>10</v>
      </c>
      <c r="F16870" t="s">
        <v>16937</v>
      </c>
      <c r="G16870">
        <v>79</v>
      </c>
      <c r="H16870" t="s">
        <v>12</v>
      </c>
      <c r="I16870" t="s">
        <v>13</v>
      </c>
    </row>
    <row r="16871" spans="1:9" x14ac:dyDescent="0.25">
      <c r="A16871">
        <v>1</v>
      </c>
      <c r="B16871">
        <v>6432</v>
      </c>
      <c r="C16871">
        <v>6</v>
      </c>
      <c r="D16871" t="s">
        <v>18</v>
      </c>
      <c r="E16871" t="s">
        <v>10</v>
      </c>
      <c r="F16871" t="s">
        <v>16938</v>
      </c>
      <c r="G16871">
        <v>1072</v>
      </c>
      <c r="H16871" t="s">
        <v>12</v>
      </c>
      <c r="I16871" t="s">
        <v>13</v>
      </c>
    </row>
    <row r="16872" spans="1:9" x14ac:dyDescent="0.25">
      <c r="A16872">
        <v>1</v>
      </c>
      <c r="B16872">
        <v>2301</v>
      </c>
      <c r="C16872">
        <v>3</v>
      </c>
      <c r="D16872" t="s">
        <v>23</v>
      </c>
      <c r="E16872" t="s">
        <v>10</v>
      </c>
      <c r="F16872" t="s">
        <v>16939</v>
      </c>
      <c r="G16872">
        <v>767</v>
      </c>
      <c r="H16872" t="s">
        <v>25</v>
      </c>
      <c r="I16872" t="s">
        <v>13</v>
      </c>
    </row>
    <row r="16873" spans="1:9" x14ac:dyDescent="0.25">
      <c r="A16873">
        <v>1</v>
      </c>
      <c r="B16873">
        <v>332</v>
      </c>
      <c r="C16873">
        <v>4</v>
      </c>
      <c r="D16873" t="s">
        <v>18</v>
      </c>
      <c r="E16873" t="s">
        <v>10</v>
      </c>
      <c r="F16873" t="s">
        <v>16940</v>
      </c>
      <c r="G16873">
        <v>83</v>
      </c>
      <c r="H16873" t="s">
        <v>12</v>
      </c>
      <c r="I16873" t="s">
        <v>13</v>
      </c>
    </row>
    <row r="16874" spans="1:9" x14ac:dyDescent="0.25">
      <c r="A16874">
        <v>1</v>
      </c>
      <c r="B16874">
        <v>411</v>
      </c>
      <c r="C16874">
        <v>3</v>
      </c>
      <c r="D16874" t="s">
        <v>23</v>
      </c>
      <c r="E16874" t="s">
        <v>39</v>
      </c>
      <c r="F16874" t="s">
        <v>16941</v>
      </c>
      <c r="G16874">
        <v>137</v>
      </c>
      <c r="H16874" t="s">
        <v>25</v>
      </c>
      <c r="I16874" t="s">
        <v>13</v>
      </c>
    </row>
    <row r="16875" spans="1:9" x14ac:dyDescent="0.25">
      <c r="A16875">
        <v>1</v>
      </c>
      <c r="B16875">
        <v>244</v>
      </c>
      <c r="C16875">
        <v>4</v>
      </c>
      <c r="D16875" t="s">
        <v>18</v>
      </c>
      <c r="E16875" t="s">
        <v>46</v>
      </c>
      <c r="F16875" t="s">
        <v>16942</v>
      </c>
      <c r="G16875">
        <v>61</v>
      </c>
      <c r="H16875" t="s">
        <v>12</v>
      </c>
      <c r="I16875" t="s">
        <v>13</v>
      </c>
    </row>
    <row r="16876" spans="1:9" x14ac:dyDescent="0.25">
      <c r="A16876">
        <v>1</v>
      </c>
      <c r="B16876">
        <v>2046</v>
      </c>
      <c r="C16876">
        <v>3</v>
      </c>
      <c r="D16876" t="s">
        <v>18</v>
      </c>
      <c r="E16876" t="s">
        <v>29</v>
      </c>
      <c r="F16876" t="s">
        <v>16943</v>
      </c>
      <c r="G16876">
        <v>682</v>
      </c>
      <c r="H16876" t="s">
        <v>12</v>
      </c>
      <c r="I16876" t="s">
        <v>13</v>
      </c>
    </row>
    <row r="16877" spans="1:9" x14ac:dyDescent="0.25">
      <c r="A16877">
        <v>1</v>
      </c>
      <c r="B16877">
        <v>472</v>
      </c>
      <c r="C16877">
        <v>4</v>
      </c>
      <c r="D16877" t="s">
        <v>23</v>
      </c>
      <c r="E16877" t="s">
        <v>10</v>
      </c>
      <c r="F16877" t="s">
        <v>16944</v>
      </c>
      <c r="G16877">
        <v>118</v>
      </c>
      <c r="H16877" t="s">
        <v>25</v>
      </c>
      <c r="I16877" t="s">
        <v>13</v>
      </c>
    </row>
    <row r="16878" spans="1:9" x14ac:dyDescent="0.25">
      <c r="A16878">
        <v>1</v>
      </c>
      <c r="B16878">
        <v>472</v>
      </c>
      <c r="C16878">
        <v>1</v>
      </c>
      <c r="D16878" t="s">
        <v>23</v>
      </c>
      <c r="E16878" t="s">
        <v>39</v>
      </c>
      <c r="F16878" t="s">
        <v>16945</v>
      </c>
      <c r="G16878">
        <v>472</v>
      </c>
      <c r="H16878" t="s">
        <v>25</v>
      </c>
      <c r="I16878" t="s">
        <v>13</v>
      </c>
    </row>
    <row r="16879" spans="1:9" x14ac:dyDescent="0.25">
      <c r="A16879">
        <v>1</v>
      </c>
      <c r="B16879">
        <v>999</v>
      </c>
      <c r="C16879">
        <v>3</v>
      </c>
      <c r="D16879" t="s">
        <v>23</v>
      </c>
      <c r="E16879" t="s">
        <v>39</v>
      </c>
      <c r="F16879" t="s">
        <v>16946</v>
      </c>
      <c r="G16879">
        <v>333</v>
      </c>
      <c r="H16879" t="s">
        <v>25</v>
      </c>
      <c r="I16879" t="s">
        <v>13</v>
      </c>
    </row>
    <row r="16880" spans="1:9" x14ac:dyDescent="0.25">
      <c r="A16880">
        <v>1</v>
      </c>
      <c r="B16880">
        <v>1588</v>
      </c>
      <c r="C16880">
        <v>4</v>
      </c>
      <c r="D16880" t="s">
        <v>18</v>
      </c>
      <c r="E16880" t="s">
        <v>39</v>
      </c>
      <c r="F16880" t="s">
        <v>16947</v>
      </c>
      <c r="G16880">
        <v>397</v>
      </c>
      <c r="H16880" t="s">
        <v>12</v>
      </c>
      <c r="I16880" t="s">
        <v>13</v>
      </c>
    </row>
    <row r="16881" spans="1:9" x14ac:dyDescent="0.25">
      <c r="A16881">
        <v>1</v>
      </c>
      <c r="B16881">
        <v>1806</v>
      </c>
      <c r="C16881">
        <v>2</v>
      </c>
      <c r="D16881" t="s">
        <v>18</v>
      </c>
      <c r="E16881" t="s">
        <v>39</v>
      </c>
      <c r="F16881" t="s">
        <v>16948</v>
      </c>
      <c r="G16881">
        <v>903</v>
      </c>
      <c r="H16881" t="s">
        <v>12</v>
      </c>
      <c r="I16881" t="s">
        <v>13</v>
      </c>
    </row>
    <row r="16882" spans="1:9" x14ac:dyDescent="0.25">
      <c r="A16882">
        <v>1</v>
      </c>
      <c r="B16882">
        <v>1900</v>
      </c>
      <c r="C16882">
        <v>5</v>
      </c>
      <c r="D16882" t="s">
        <v>23</v>
      </c>
      <c r="E16882" t="s">
        <v>39</v>
      </c>
      <c r="F16882" t="s">
        <v>16949</v>
      </c>
      <c r="G16882">
        <v>380</v>
      </c>
      <c r="H16882" t="s">
        <v>25</v>
      </c>
      <c r="I16882" t="s">
        <v>13</v>
      </c>
    </row>
    <row r="16883" spans="1:9" x14ac:dyDescent="0.25">
      <c r="A16883">
        <v>1</v>
      </c>
      <c r="B16883">
        <v>960</v>
      </c>
      <c r="C16883">
        <v>3</v>
      </c>
      <c r="D16883" t="s">
        <v>23</v>
      </c>
      <c r="E16883" t="s">
        <v>46</v>
      </c>
      <c r="F16883" t="s">
        <v>16950</v>
      </c>
      <c r="G16883">
        <v>320</v>
      </c>
      <c r="H16883" t="s">
        <v>25</v>
      </c>
      <c r="I16883" t="s">
        <v>13</v>
      </c>
    </row>
    <row r="16884" spans="1:9" x14ac:dyDescent="0.25">
      <c r="A16884">
        <v>1</v>
      </c>
      <c r="B16884">
        <v>192</v>
      </c>
      <c r="C16884">
        <v>1</v>
      </c>
      <c r="D16884" t="s">
        <v>14</v>
      </c>
      <c r="E16884" t="s">
        <v>10</v>
      </c>
      <c r="F16884" t="s">
        <v>16951</v>
      </c>
      <c r="G16884">
        <v>192</v>
      </c>
      <c r="H16884" t="s">
        <v>16</v>
      </c>
      <c r="I16884" t="s">
        <v>13</v>
      </c>
    </row>
    <row r="16885" spans="1:9" x14ac:dyDescent="0.25">
      <c r="A16885">
        <v>1</v>
      </c>
      <c r="B16885">
        <v>1026</v>
      </c>
      <c r="C16885">
        <v>3</v>
      </c>
      <c r="D16885" t="s">
        <v>18</v>
      </c>
      <c r="E16885" t="s">
        <v>10</v>
      </c>
      <c r="F16885" t="s">
        <v>16952</v>
      </c>
      <c r="G16885">
        <v>342</v>
      </c>
      <c r="H16885" t="s">
        <v>12</v>
      </c>
      <c r="I16885" t="s">
        <v>13</v>
      </c>
    </row>
    <row r="16886" spans="1:9" x14ac:dyDescent="0.25">
      <c r="A16886">
        <v>1</v>
      </c>
      <c r="B16886">
        <v>495</v>
      </c>
      <c r="C16886">
        <v>3</v>
      </c>
      <c r="D16886" t="s">
        <v>23</v>
      </c>
      <c r="E16886" t="s">
        <v>39</v>
      </c>
      <c r="F16886" t="s">
        <v>16953</v>
      </c>
      <c r="G16886">
        <v>165</v>
      </c>
      <c r="H16886" t="s">
        <v>25</v>
      </c>
      <c r="I16886" t="s">
        <v>13</v>
      </c>
    </row>
    <row r="16887" spans="1:9" x14ac:dyDescent="0.25">
      <c r="A16887">
        <v>1</v>
      </c>
      <c r="B16887">
        <v>125</v>
      </c>
      <c r="C16887">
        <v>1</v>
      </c>
      <c r="D16887" t="s">
        <v>18</v>
      </c>
      <c r="E16887" t="s">
        <v>10</v>
      </c>
      <c r="F16887" t="s">
        <v>16954</v>
      </c>
      <c r="G16887">
        <v>125</v>
      </c>
      <c r="H16887" t="s">
        <v>12</v>
      </c>
      <c r="I16887" t="s">
        <v>13</v>
      </c>
    </row>
    <row r="16888" spans="1:9" x14ac:dyDescent="0.25">
      <c r="A16888">
        <v>1</v>
      </c>
      <c r="B16888">
        <v>691</v>
      </c>
      <c r="C16888">
        <v>1</v>
      </c>
      <c r="D16888" t="s">
        <v>23</v>
      </c>
      <c r="E16888" t="s">
        <v>10</v>
      </c>
      <c r="F16888" t="s">
        <v>16955</v>
      </c>
      <c r="G16888">
        <v>691</v>
      </c>
      <c r="H16888" t="s">
        <v>25</v>
      </c>
      <c r="I16888" t="s">
        <v>13</v>
      </c>
    </row>
    <row r="16889" spans="1:9" x14ac:dyDescent="0.25">
      <c r="A16889">
        <v>1</v>
      </c>
      <c r="B16889">
        <v>660</v>
      </c>
      <c r="C16889">
        <v>4</v>
      </c>
      <c r="D16889" t="s">
        <v>18</v>
      </c>
      <c r="E16889" t="s">
        <v>46</v>
      </c>
      <c r="F16889" t="s">
        <v>16956</v>
      </c>
      <c r="G16889">
        <v>165</v>
      </c>
      <c r="H16889" t="s">
        <v>12</v>
      </c>
      <c r="I16889" t="s">
        <v>13</v>
      </c>
    </row>
    <row r="16890" spans="1:9" x14ac:dyDescent="0.25">
      <c r="A16890">
        <v>1</v>
      </c>
      <c r="B16890">
        <v>724</v>
      </c>
      <c r="C16890">
        <v>1</v>
      </c>
      <c r="D16890" t="s">
        <v>23</v>
      </c>
      <c r="E16890" t="s">
        <v>67</v>
      </c>
      <c r="F16890" t="s">
        <v>16957</v>
      </c>
      <c r="G16890">
        <v>724</v>
      </c>
      <c r="H16890" t="s">
        <v>25</v>
      </c>
      <c r="I16890" t="s">
        <v>13</v>
      </c>
    </row>
    <row r="16891" spans="1:9" x14ac:dyDescent="0.25">
      <c r="A16891">
        <v>1</v>
      </c>
      <c r="B16891">
        <v>2160</v>
      </c>
      <c r="C16891">
        <v>5</v>
      </c>
      <c r="D16891" t="s">
        <v>23</v>
      </c>
      <c r="E16891" t="s">
        <v>67</v>
      </c>
      <c r="F16891" t="s">
        <v>16958</v>
      </c>
      <c r="G16891">
        <v>432</v>
      </c>
      <c r="H16891" t="s">
        <v>25</v>
      </c>
      <c r="I16891" t="s">
        <v>13</v>
      </c>
    </row>
    <row r="16892" spans="1:9" x14ac:dyDescent="0.25">
      <c r="A16892">
        <v>1</v>
      </c>
      <c r="B16892">
        <v>512</v>
      </c>
      <c r="C16892">
        <v>1</v>
      </c>
      <c r="D16892" t="s">
        <v>18</v>
      </c>
      <c r="E16892" t="s">
        <v>10</v>
      </c>
      <c r="F16892" t="s">
        <v>16959</v>
      </c>
      <c r="G16892">
        <v>512</v>
      </c>
      <c r="H16892" t="s">
        <v>12</v>
      </c>
      <c r="I16892" t="s">
        <v>13</v>
      </c>
    </row>
    <row r="16893" spans="1:9" x14ac:dyDescent="0.25">
      <c r="A16893">
        <v>1</v>
      </c>
      <c r="B16893">
        <v>462</v>
      </c>
      <c r="C16893">
        <v>3</v>
      </c>
      <c r="D16893" t="s">
        <v>18</v>
      </c>
      <c r="E16893" t="s">
        <v>39</v>
      </c>
      <c r="F16893" t="s">
        <v>16960</v>
      </c>
      <c r="G16893">
        <v>154</v>
      </c>
      <c r="H16893" t="s">
        <v>12</v>
      </c>
      <c r="I16893" t="s">
        <v>13</v>
      </c>
    </row>
    <row r="16894" spans="1:9" x14ac:dyDescent="0.25">
      <c r="A16894">
        <v>1</v>
      </c>
      <c r="B16894">
        <v>3420</v>
      </c>
      <c r="C16894">
        <v>4</v>
      </c>
      <c r="D16894" t="s">
        <v>18</v>
      </c>
      <c r="E16894" t="s">
        <v>46</v>
      </c>
      <c r="F16894" t="s">
        <v>16961</v>
      </c>
      <c r="G16894">
        <v>855</v>
      </c>
      <c r="H16894" t="s">
        <v>12</v>
      </c>
      <c r="I16894" t="s">
        <v>13</v>
      </c>
    </row>
    <row r="16895" spans="1:9" x14ac:dyDescent="0.25">
      <c r="A16895">
        <v>1</v>
      </c>
      <c r="B16895">
        <v>4592</v>
      </c>
      <c r="C16895">
        <v>4</v>
      </c>
      <c r="D16895" t="s">
        <v>18</v>
      </c>
      <c r="E16895" t="s">
        <v>42</v>
      </c>
      <c r="F16895" t="s">
        <v>16962</v>
      </c>
      <c r="G16895">
        <v>1148</v>
      </c>
      <c r="H16895" t="s">
        <v>12</v>
      </c>
      <c r="I16895" t="s">
        <v>13</v>
      </c>
    </row>
    <row r="16896" spans="1:9" x14ac:dyDescent="0.25">
      <c r="A16896">
        <v>1</v>
      </c>
      <c r="B16896">
        <v>1175</v>
      </c>
      <c r="C16896">
        <v>5</v>
      </c>
      <c r="D16896" t="s">
        <v>18</v>
      </c>
      <c r="E16896" t="s">
        <v>39</v>
      </c>
      <c r="F16896" t="s">
        <v>16963</v>
      </c>
      <c r="G16896">
        <v>235</v>
      </c>
      <c r="H16896" t="s">
        <v>12</v>
      </c>
      <c r="I16896" t="s">
        <v>13</v>
      </c>
    </row>
    <row r="16897" spans="1:9" x14ac:dyDescent="0.25">
      <c r="A16897">
        <v>1</v>
      </c>
      <c r="B16897">
        <v>656</v>
      </c>
      <c r="C16897">
        <v>4</v>
      </c>
      <c r="D16897" t="s">
        <v>23</v>
      </c>
      <c r="E16897" t="s">
        <v>10</v>
      </c>
      <c r="F16897" t="s">
        <v>16964</v>
      </c>
      <c r="G16897">
        <v>164</v>
      </c>
      <c r="H16897" t="s">
        <v>25</v>
      </c>
      <c r="I16897" t="s">
        <v>13</v>
      </c>
    </row>
    <row r="16898" spans="1:9" x14ac:dyDescent="0.25">
      <c r="A16898">
        <v>1</v>
      </c>
      <c r="B16898">
        <v>928</v>
      </c>
      <c r="C16898">
        <v>1</v>
      </c>
      <c r="D16898" t="s">
        <v>18</v>
      </c>
      <c r="E16898" t="s">
        <v>39</v>
      </c>
      <c r="F16898" t="s">
        <v>16965</v>
      </c>
      <c r="G16898">
        <v>928</v>
      </c>
      <c r="H16898" t="s">
        <v>12</v>
      </c>
      <c r="I16898" t="s">
        <v>13</v>
      </c>
    </row>
    <row r="16899" spans="1:9" x14ac:dyDescent="0.25">
      <c r="A16899">
        <v>1</v>
      </c>
      <c r="B16899">
        <v>235</v>
      </c>
      <c r="C16899">
        <v>1</v>
      </c>
      <c r="D16899" t="s">
        <v>18</v>
      </c>
      <c r="E16899" t="s">
        <v>10</v>
      </c>
      <c r="F16899" t="s">
        <v>16966</v>
      </c>
      <c r="G16899">
        <v>235</v>
      </c>
      <c r="H16899" t="s">
        <v>12</v>
      </c>
      <c r="I16899" t="s">
        <v>13</v>
      </c>
    </row>
    <row r="16900" spans="1:9" x14ac:dyDescent="0.25">
      <c r="A16900">
        <v>1</v>
      </c>
      <c r="B16900">
        <v>588</v>
      </c>
      <c r="C16900">
        <v>3</v>
      </c>
      <c r="D16900" t="s">
        <v>18</v>
      </c>
      <c r="E16900" t="s">
        <v>42</v>
      </c>
      <c r="F16900" t="s">
        <v>16967</v>
      </c>
      <c r="G16900">
        <v>196</v>
      </c>
      <c r="H16900" t="s">
        <v>12</v>
      </c>
      <c r="I16900" t="s">
        <v>13</v>
      </c>
    </row>
    <row r="16901" spans="1:9" x14ac:dyDescent="0.25">
      <c r="A16901">
        <v>1</v>
      </c>
      <c r="B16901">
        <v>332</v>
      </c>
      <c r="C16901">
        <v>4</v>
      </c>
      <c r="D16901" t="s">
        <v>18</v>
      </c>
      <c r="E16901" t="s">
        <v>46</v>
      </c>
      <c r="F16901" t="s">
        <v>16968</v>
      </c>
      <c r="G16901">
        <v>83</v>
      </c>
      <c r="H16901" t="s">
        <v>12</v>
      </c>
      <c r="I16901" t="s">
        <v>13</v>
      </c>
    </row>
    <row r="16902" spans="1:9" x14ac:dyDescent="0.25">
      <c r="A16902">
        <v>1</v>
      </c>
      <c r="B16902">
        <v>351</v>
      </c>
      <c r="C16902">
        <v>3</v>
      </c>
      <c r="D16902" t="s">
        <v>18</v>
      </c>
      <c r="E16902" t="s">
        <v>46</v>
      </c>
      <c r="F16902" t="s">
        <v>16969</v>
      </c>
      <c r="G16902">
        <v>117</v>
      </c>
      <c r="H16902" t="s">
        <v>12</v>
      </c>
      <c r="I16902" t="s">
        <v>13</v>
      </c>
    </row>
    <row r="16903" spans="1:9" x14ac:dyDescent="0.25">
      <c r="A16903">
        <v>1</v>
      </c>
      <c r="B16903">
        <v>573</v>
      </c>
      <c r="C16903">
        <v>3</v>
      </c>
      <c r="D16903" t="s">
        <v>14</v>
      </c>
      <c r="E16903" t="s">
        <v>10</v>
      </c>
      <c r="F16903" t="s">
        <v>16970</v>
      </c>
      <c r="G16903">
        <v>191</v>
      </c>
      <c r="H16903" t="s">
        <v>16</v>
      </c>
      <c r="I16903" t="s">
        <v>13</v>
      </c>
    </row>
    <row r="16904" spans="1:9" x14ac:dyDescent="0.25">
      <c r="A16904">
        <v>1</v>
      </c>
      <c r="B16904">
        <v>776</v>
      </c>
      <c r="C16904">
        <v>2</v>
      </c>
      <c r="D16904" t="s">
        <v>18</v>
      </c>
      <c r="E16904" t="s">
        <v>10</v>
      </c>
      <c r="F16904" t="s">
        <v>16971</v>
      </c>
      <c r="G16904">
        <v>388</v>
      </c>
      <c r="H16904" t="s">
        <v>12</v>
      </c>
      <c r="I16904" t="s">
        <v>13</v>
      </c>
    </row>
    <row r="16905" spans="1:9" x14ac:dyDescent="0.25">
      <c r="A16905">
        <v>1</v>
      </c>
      <c r="B16905">
        <v>3608</v>
      </c>
      <c r="C16905">
        <v>4</v>
      </c>
      <c r="D16905" t="s">
        <v>18</v>
      </c>
      <c r="E16905" t="s">
        <v>67</v>
      </c>
      <c r="F16905" t="s">
        <v>16972</v>
      </c>
      <c r="G16905">
        <v>902</v>
      </c>
      <c r="H16905" t="s">
        <v>12</v>
      </c>
      <c r="I16905" t="s">
        <v>13</v>
      </c>
    </row>
    <row r="16906" spans="1:9" x14ac:dyDescent="0.25">
      <c r="A16906">
        <v>1</v>
      </c>
      <c r="B16906">
        <v>732</v>
      </c>
      <c r="C16906">
        <v>4</v>
      </c>
      <c r="D16906" t="s">
        <v>23</v>
      </c>
      <c r="E16906" t="s">
        <v>10</v>
      </c>
      <c r="F16906" t="s">
        <v>16973</v>
      </c>
      <c r="G16906">
        <v>183</v>
      </c>
      <c r="H16906" t="s">
        <v>25</v>
      </c>
      <c r="I16906" t="s">
        <v>13</v>
      </c>
    </row>
    <row r="16907" spans="1:9" x14ac:dyDescent="0.25">
      <c r="A16907">
        <v>1</v>
      </c>
      <c r="B16907">
        <v>195</v>
      </c>
      <c r="C16907">
        <v>1</v>
      </c>
      <c r="D16907" t="s">
        <v>18</v>
      </c>
      <c r="E16907" t="s">
        <v>46</v>
      </c>
      <c r="F16907" t="s">
        <v>16974</v>
      </c>
      <c r="G16907">
        <v>195</v>
      </c>
      <c r="H16907" t="s">
        <v>12</v>
      </c>
      <c r="I16907" t="s">
        <v>13</v>
      </c>
    </row>
    <row r="16908" spans="1:9" x14ac:dyDescent="0.25">
      <c r="A16908">
        <v>1</v>
      </c>
      <c r="B16908">
        <v>818</v>
      </c>
      <c r="C16908">
        <v>1</v>
      </c>
      <c r="D16908" t="s">
        <v>18</v>
      </c>
      <c r="E16908" t="s">
        <v>10</v>
      </c>
      <c r="F16908" t="s">
        <v>16975</v>
      </c>
      <c r="G16908">
        <v>818</v>
      </c>
      <c r="H16908" t="s">
        <v>12</v>
      </c>
      <c r="I16908" t="s">
        <v>13</v>
      </c>
    </row>
    <row r="16909" spans="1:9" x14ac:dyDescent="0.25">
      <c r="A16909">
        <v>1</v>
      </c>
      <c r="B16909">
        <v>708</v>
      </c>
      <c r="C16909">
        <v>3</v>
      </c>
      <c r="D16909" t="s">
        <v>18</v>
      </c>
      <c r="E16909" t="s">
        <v>10</v>
      </c>
      <c r="F16909" t="s">
        <v>16976</v>
      </c>
      <c r="G16909">
        <v>236</v>
      </c>
      <c r="H16909" t="s">
        <v>12</v>
      </c>
      <c r="I16909" t="s">
        <v>13</v>
      </c>
    </row>
    <row r="16910" spans="1:9" x14ac:dyDescent="0.25">
      <c r="A16910">
        <v>1</v>
      </c>
      <c r="B16910">
        <v>832</v>
      </c>
      <c r="C16910">
        <v>4</v>
      </c>
      <c r="D16910" t="s">
        <v>18</v>
      </c>
      <c r="E16910" t="s">
        <v>10</v>
      </c>
      <c r="F16910" t="s">
        <v>16977</v>
      </c>
      <c r="G16910">
        <v>208</v>
      </c>
      <c r="H16910" t="s">
        <v>12</v>
      </c>
      <c r="I16910" t="s">
        <v>13</v>
      </c>
    </row>
    <row r="16911" spans="1:9" x14ac:dyDescent="0.25">
      <c r="A16911">
        <v>2</v>
      </c>
      <c r="B16911">
        <v>6104</v>
      </c>
      <c r="C16911">
        <v>2</v>
      </c>
      <c r="D16911" t="s">
        <v>3228</v>
      </c>
      <c r="E16911" t="s">
        <v>10</v>
      </c>
      <c r="F16911" t="s">
        <v>16978</v>
      </c>
      <c r="G16911">
        <v>3052</v>
      </c>
      <c r="H16911" t="s">
        <v>16</v>
      </c>
      <c r="I16911" t="s">
        <v>13</v>
      </c>
    </row>
    <row r="16912" spans="1:9" x14ac:dyDescent="0.25">
      <c r="A16912">
        <v>1</v>
      </c>
      <c r="B16912">
        <v>501</v>
      </c>
      <c r="C16912">
        <v>3</v>
      </c>
      <c r="D16912" t="s">
        <v>18</v>
      </c>
      <c r="E16912" t="s">
        <v>39</v>
      </c>
      <c r="F16912" t="s">
        <v>16979</v>
      </c>
      <c r="G16912">
        <v>167</v>
      </c>
      <c r="H16912" t="s">
        <v>12</v>
      </c>
      <c r="I16912" t="s">
        <v>13</v>
      </c>
    </row>
    <row r="16913" spans="1:9" x14ac:dyDescent="0.25">
      <c r="A16913">
        <v>1</v>
      </c>
      <c r="B16913">
        <v>684</v>
      </c>
      <c r="C16913">
        <v>4</v>
      </c>
      <c r="D16913" t="s">
        <v>18</v>
      </c>
      <c r="E16913" t="s">
        <v>42</v>
      </c>
      <c r="F16913" t="s">
        <v>16980</v>
      </c>
      <c r="G16913">
        <v>171</v>
      </c>
      <c r="H16913" t="s">
        <v>12</v>
      </c>
      <c r="I16913" t="s">
        <v>13</v>
      </c>
    </row>
    <row r="16914" spans="1:9" x14ac:dyDescent="0.25">
      <c r="A16914">
        <v>1</v>
      </c>
      <c r="B16914">
        <v>108</v>
      </c>
      <c r="C16914">
        <v>1</v>
      </c>
      <c r="D16914" t="s">
        <v>18</v>
      </c>
      <c r="E16914" t="s">
        <v>10</v>
      </c>
      <c r="F16914" t="s">
        <v>16981</v>
      </c>
      <c r="G16914">
        <v>108</v>
      </c>
      <c r="H16914" t="s">
        <v>12</v>
      </c>
      <c r="I16914" t="s">
        <v>13</v>
      </c>
    </row>
    <row r="16915" spans="1:9" x14ac:dyDescent="0.25">
      <c r="A16915">
        <v>1</v>
      </c>
      <c r="B16915">
        <v>153</v>
      </c>
      <c r="C16915">
        <v>3</v>
      </c>
      <c r="D16915" t="s">
        <v>18</v>
      </c>
      <c r="E16915" t="s">
        <v>10</v>
      </c>
      <c r="F16915" t="s">
        <v>16982</v>
      </c>
      <c r="G16915">
        <v>51</v>
      </c>
      <c r="H16915" t="s">
        <v>12</v>
      </c>
      <c r="I16915" t="s">
        <v>13</v>
      </c>
    </row>
    <row r="16916" spans="1:9" x14ac:dyDescent="0.25">
      <c r="A16916">
        <v>1</v>
      </c>
      <c r="B16916">
        <v>344</v>
      </c>
      <c r="C16916">
        <v>4</v>
      </c>
      <c r="D16916" t="s">
        <v>18</v>
      </c>
      <c r="E16916" t="s">
        <v>10</v>
      </c>
      <c r="F16916" t="s">
        <v>16983</v>
      </c>
      <c r="G16916">
        <v>86</v>
      </c>
      <c r="H16916" t="s">
        <v>12</v>
      </c>
      <c r="I16916" t="s">
        <v>13</v>
      </c>
    </row>
    <row r="16917" spans="1:9" x14ac:dyDescent="0.25">
      <c r="A16917">
        <v>7</v>
      </c>
      <c r="B16917">
        <v>4160</v>
      </c>
      <c r="C16917">
        <v>19</v>
      </c>
      <c r="D16917" t="s">
        <v>170</v>
      </c>
      <c r="E16917" t="s">
        <v>10</v>
      </c>
      <c r="F16917" t="s">
        <v>16984</v>
      </c>
      <c r="G16917">
        <v>218.9473684210526</v>
      </c>
      <c r="H16917" t="s">
        <v>12</v>
      </c>
      <c r="I16917" t="s">
        <v>13</v>
      </c>
    </row>
    <row r="16918" spans="1:9" x14ac:dyDescent="0.25">
      <c r="A16918">
        <v>1</v>
      </c>
      <c r="B16918">
        <v>7</v>
      </c>
      <c r="C16918">
        <v>1</v>
      </c>
      <c r="D16918" t="s">
        <v>18</v>
      </c>
      <c r="E16918" t="s">
        <v>10</v>
      </c>
      <c r="F16918" t="s">
        <v>16985</v>
      </c>
      <c r="G16918">
        <v>7</v>
      </c>
      <c r="H16918" t="s">
        <v>12</v>
      </c>
      <c r="I16918" t="s">
        <v>13</v>
      </c>
    </row>
    <row r="16919" spans="1:9" x14ac:dyDescent="0.25">
      <c r="A16919">
        <v>1</v>
      </c>
      <c r="B16919">
        <v>404</v>
      </c>
      <c r="C16919">
        <v>8</v>
      </c>
      <c r="D16919" t="s">
        <v>18</v>
      </c>
      <c r="E16919" t="s">
        <v>42</v>
      </c>
      <c r="F16919" t="s">
        <v>16986</v>
      </c>
      <c r="G16919">
        <v>50.5</v>
      </c>
      <c r="H16919" t="s">
        <v>12</v>
      </c>
      <c r="I16919" t="s">
        <v>13</v>
      </c>
    </row>
    <row r="16920" spans="1:9" x14ac:dyDescent="0.25">
      <c r="A16920">
        <v>1</v>
      </c>
      <c r="B16920">
        <v>1555</v>
      </c>
      <c r="C16920">
        <v>5</v>
      </c>
      <c r="D16920" t="s">
        <v>18</v>
      </c>
      <c r="E16920" t="s">
        <v>10</v>
      </c>
      <c r="F16920" t="s">
        <v>16987</v>
      </c>
      <c r="G16920">
        <v>311</v>
      </c>
      <c r="H16920" t="s">
        <v>12</v>
      </c>
      <c r="I16920" t="s">
        <v>13</v>
      </c>
    </row>
    <row r="16921" spans="1:9" x14ac:dyDescent="0.25">
      <c r="A16921">
        <v>1</v>
      </c>
      <c r="B16921">
        <v>151</v>
      </c>
      <c r="C16921">
        <v>1</v>
      </c>
      <c r="D16921" t="s">
        <v>18</v>
      </c>
      <c r="E16921" t="s">
        <v>10</v>
      </c>
      <c r="F16921" t="s">
        <v>16988</v>
      </c>
      <c r="G16921">
        <v>151</v>
      </c>
      <c r="H16921" t="s">
        <v>12</v>
      </c>
      <c r="I16921" t="s">
        <v>13</v>
      </c>
    </row>
    <row r="16922" spans="1:9" x14ac:dyDescent="0.25">
      <c r="A16922">
        <v>1</v>
      </c>
      <c r="B16922">
        <v>1258</v>
      </c>
      <c r="C16922">
        <v>2</v>
      </c>
      <c r="D16922" t="s">
        <v>18</v>
      </c>
      <c r="E16922" t="s">
        <v>10</v>
      </c>
      <c r="F16922" t="s">
        <v>16989</v>
      </c>
      <c r="G16922">
        <v>629</v>
      </c>
      <c r="H16922" t="s">
        <v>12</v>
      </c>
      <c r="I16922" t="s">
        <v>13</v>
      </c>
    </row>
    <row r="16923" spans="1:9" x14ac:dyDescent="0.25">
      <c r="A16923">
        <v>1</v>
      </c>
      <c r="B16923">
        <v>336</v>
      </c>
      <c r="C16923">
        <v>3</v>
      </c>
      <c r="D16923" t="s">
        <v>18</v>
      </c>
      <c r="E16923" t="s">
        <v>10</v>
      </c>
      <c r="F16923" t="s">
        <v>16990</v>
      </c>
      <c r="G16923">
        <v>112</v>
      </c>
      <c r="H16923" t="s">
        <v>12</v>
      </c>
      <c r="I16923" t="s">
        <v>13</v>
      </c>
    </row>
    <row r="16924" spans="1:9" x14ac:dyDescent="0.25">
      <c r="A16924">
        <v>1</v>
      </c>
      <c r="B16924">
        <v>336</v>
      </c>
      <c r="C16924">
        <v>3</v>
      </c>
      <c r="D16924" t="s">
        <v>18</v>
      </c>
      <c r="E16924" t="s">
        <v>10</v>
      </c>
      <c r="F16924" t="s">
        <v>16991</v>
      </c>
      <c r="G16924">
        <v>112</v>
      </c>
      <c r="H16924" t="s">
        <v>12</v>
      </c>
      <c r="I16924" t="s">
        <v>13</v>
      </c>
    </row>
    <row r="16925" spans="1:9" x14ac:dyDescent="0.25">
      <c r="A16925">
        <v>1</v>
      </c>
      <c r="B16925">
        <v>208</v>
      </c>
      <c r="C16925">
        <v>4</v>
      </c>
      <c r="D16925" t="s">
        <v>18</v>
      </c>
      <c r="E16925" t="s">
        <v>10</v>
      </c>
      <c r="F16925" t="s">
        <v>16992</v>
      </c>
      <c r="G16925">
        <v>52</v>
      </c>
      <c r="H16925" t="s">
        <v>12</v>
      </c>
      <c r="I16925" t="s">
        <v>13</v>
      </c>
    </row>
    <row r="16926" spans="1:9" x14ac:dyDescent="0.25">
      <c r="A16926">
        <v>1</v>
      </c>
      <c r="B16926">
        <v>1920</v>
      </c>
      <c r="C16926">
        <v>3</v>
      </c>
      <c r="D16926" t="s">
        <v>18</v>
      </c>
      <c r="E16926" t="s">
        <v>10</v>
      </c>
      <c r="F16926" t="s">
        <v>16993</v>
      </c>
      <c r="G16926">
        <v>640</v>
      </c>
      <c r="H16926" t="s">
        <v>12</v>
      </c>
      <c r="I16926" t="s">
        <v>13</v>
      </c>
    </row>
    <row r="16927" spans="1:9" x14ac:dyDescent="0.25">
      <c r="A16927">
        <v>1</v>
      </c>
      <c r="B16927">
        <v>104</v>
      </c>
      <c r="C16927">
        <v>1</v>
      </c>
      <c r="D16927" t="s">
        <v>18</v>
      </c>
      <c r="E16927" t="s">
        <v>10</v>
      </c>
      <c r="F16927" t="s">
        <v>16994</v>
      </c>
      <c r="G16927">
        <v>104</v>
      </c>
      <c r="H16927" t="s">
        <v>12</v>
      </c>
      <c r="I16927" t="s">
        <v>13</v>
      </c>
    </row>
    <row r="16928" spans="1:9" x14ac:dyDescent="0.25">
      <c r="A16928">
        <v>1</v>
      </c>
      <c r="B16928">
        <v>1796</v>
      </c>
      <c r="C16928">
        <v>1</v>
      </c>
      <c r="D16928" t="s">
        <v>23</v>
      </c>
      <c r="E16928" t="s">
        <v>39</v>
      </c>
      <c r="F16928" t="s">
        <v>16995</v>
      </c>
      <c r="G16928">
        <v>1796</v>
      </c>
      <c r="H16928" t="s">
        <v>25</v>
      </c>
      <c r="I16928" t="s">
        <v>13</v>
      </c>
    </row>
    <row r="16929" spans="1:9" x14ac:dyDescent="0.25">
      <c r="A16929">
        <v>1</v>
      </c>
      <c r="B16929">
        <v>436</v>
      </c>
      <c r="C16929">
        <v>4</v>
      </c>
      <c r="D16929" t="s">
        <v>18</v>
      </c>
      <c r="E16929" t="s">
        <v>10</v>
      </c>
      <c r="F16929" t="s">
        <v>16996</v>
      </c>
      <c r="G16929">
        <v>109</v>
      </c>
      <c r="H16929" t="s">
        <v>12</v>
      </c>
      <c r="I16929" t="s">
        <v>13</v>
      </c>
    </row>
    <row r="16930" spans="1:9" x14ac:dyDescent="0.25">
      <c r="A16930">
        <v>1</v>
      </c>
      <c r="B16930">
        <v>260</v>
      </c>
      <c r="C16930">
        <v>4</v>
      </c>
      <c r="D16930" t="s">
        <v>18</v>
      </c>
      <c r="E16930" t="s">
        <v>39</v>
      </c>
      <c r="F16930" t="s">
        <v>16997</v>
      </c>
      <c r="G16930">
        <v>65</v>
      </c>
      <c r="H16930" t="s">
        <v>12</v>
      </c>
      <c r="I16930" t="s">
        <v>13</v>
      </c>
    </row>
    <row r="16931" spans="1:9" x14ac:dyDescent="0.25">
      <c r="A16931">
        <v>1</v>
      </c>
      <c r="B16931">
        <v>2826</v>
      </c>
      <c r="C16931">
        <v>3</v>
      </c>
      <c r="D16931" t="s">
        <v>18</v>
      </c>
      <c r="E16931" t="s">
        <v>46</v>
      </c>
      <c r="F16931" t="s">
        <v>16998</v>
      </c>
      <c r="G16931">
        <v>942</v>
      </c>
      <c r="H16931" t="s">
        <v>12</v>
      </c>
      <c r="I16931" t="s">
        <v>13</v>
      </c>
    </row>
    <row r="16932" spans="1:9" x14ac:dyDescent="0.25">
      <c r="A16932">
        <v>1</v>
      </c>
      <c r="B16932">
        <v>85</v>
      </c>
      <c r="C16932">
        <v>1</v>
      </c>
      <c r="D16932" t="s">
        <v>18</v>
      </c>
      <c r="E16932" t="s">
        <v>10</v>
      </c>
      <c r="F16932" t="s">
        <v>16999</v>
      </c>
      <c r="G16932">
        <v>85</v>
      </c>
      <c r="H16932" t="s">
        <v>12</v>
      </c>
      <c r="I16932" t="s">
        <v>13</v>
      </c>
    </row>
    <row r="16933" spans="1:9" x14ac:dyDescent="0.25">
      <c r="A16933">
        <v>1</v>
      </c>
      <c r="B16933">
        <v>10708</v>
      </c>
      <c r="C16933">
        <v>4</v>
      </c>
      <c r="D16933" t="s">
        <v>18</v>
      </c>
      <c r="E16933" t="s">
        <v>10</v>
      </c>
      <c r="F16933" t="s">
        <v>17000</v>
      </c>
      <c r="G16933">
        <v>2677</v>
      </c>
      <c r="H16933" t="s">
        <v>12</v>
      </c>
      <c r="I16933" t="s">
        <v>13</v>
      </c>
    </row>
    <row r="16934" spans="1:9" x14ac:dyDescent="0.25">
      <c r="A16934">
        <v>1</v>
      </c>
      <c r="B16934">
        <v>1792</v>
      </c>
      <c r="C16934">
        <v>4</v>
      </c>
      <c r="D16934" t="s">
        <v>18</v>
      </c>
      <c r="E16934" t="s">
        <v>10</v>
      </c>
      <c r="F16934" t="s">
        <v>17001</v>
      </c>
      <c r="G16934">
        <v>448</v>
      </c>
      <c r="H16934" t="s">
        <v>12</v>
      </c>
      <c r="I16934" t="s">
        <v>13</v>
      </c>
    </row>
    <row r="16935" spans="1:9" x14ac:dyDescent="0.25">
      <c r="A16935">
        <v>1</v>
      </c>
      <c r="B16935">
        <v>192</v>
      </c>
      <c r="C16935">
        <v>4</v>
      </c>
      <c r="D16935" t="s">
        <v>18</v>
      </c>
      <c r="E16935" t="s">
        <v>10</v>
      </c>
      <c r="F16935" t="s">
        <v>17002</v>
      </c>
      <c r="G16935">
        <v>48</v>
      </c>
      <c r="H16935" t="s">
        <v>12</v>
      </c>
      <c r="I16935" t="s">
        <v>13</v>
      </c>
    </row>
    <row r="16936" spans="1:9" x14ac:dyDescent="0.25">
      <c r="A16936">
        <v>1</v>
      </c>
      <c r="B16936">
        <v>576</v>
      </c>
      <c r="C16936">
        <v>1</v>
      </c>
      <c r="D16936" t="s">
        <v>18</v>
      </c>
      <c r="E16936" t="s">
        <v>10</v>
      </c>
      <c r="F16936" t="s">
        <v>17003</v>
      </c>
      <c r="G16936">
        <v>576</v>
      </c>
      <c r="H16936" t="s">
        <v>12</v>
      </c>
      <c r="I16936" t="s">
        <v>13</v>
      </c>
    </row>
    <row r="16937" spans="1:9" x14ac:dyDescent="0.25">
      <c r="A16937">
        <v>1</v>
      </c>
      <c r="B16937">
        <v>576</v>
      </c>
      <c r="C16937">
        <v>1</v>
      </c>
      <c r="D16937" t="s">
        <v>18</v>
      </c>
      <c r="E16937" t="s">
        <v>10</v>
      </c>
      <c r="F16937" t="s">
        <v>17004</v>
      </c>
      <c r="G16937">
        <v>576</v>
      </c>
      <c r="H16937" t="s">
        <v>12</v>
      </c>
      <c r="I16937" t="s">
        <v>13</v>
      </c>
    </row>
    <row r="16938" spans="1:9" x14ac:dyDescent="0.25">
      <c r="A16938">
        <v>1</v>
      </c>
      <c r="B16938">
        <v>6560</v>
      </c>
      <c r="C16938">
        <v>4</v>
      </c>
      <c r="D16938" t="s">
        <v>18</v>
      </c>
      <c r="E16938" t="s">
        <v>10</v>
      </c>
      <c r="F16938" t="s">
        <v>17005</v>
      </c>
      <c r="G16938">
        <v>1640</v>
      </c>
      <c r="H16938" t="s">
        <v>12</v>
      </c>
      <c r="I16938" t="s">
        <v>13</v>
      </c>
    </row>
    <row r="16939" spans="1:9" x14ac:dyDescent="0.25">
      <c r="A16939">
        <v>1</v>
      </c>
      <c r="B16939">
        <v>6560</v>
      </c>
      <c r="C16939">
        <v>4</v>
      </c>
      <c r="D16939" t="s">
        <v>18</v>
      </c>
      <c r="E16939" t="s">
        <v>10</v>
      </c>
      <c r="F16939" t="s">
        <v>17006</v>
      </c>
      <c r="G16939">
        <v>1640</v>
      </c>
      <c r="H16939" t="s">
        <v>12</v>
      </c>
      <c r="I16939" t="s">
        <v>13</v>
      </c>
    </row>
    <row r="16940" spans="1:9" x14ac:dyDescent="0.25">
      <c r="A16940">
        <v>1</v>
      </c>
      <c r="B16940">
        <v>1698</v>
      </c>
      <c r="C16940">
        <v>3</v>
      </c>
      <c r="D16940" t="s">
        <v>18</v>
      </c>
      <c r="E16940" t="s">
        <v>10</v>
      </c>
      <c r="F16940" t="s">
        <v>17007</v>
      </c>
      <c r="G16940">
        <v>566</v>
      </c>
      <c r="H16940" t="s">
        <v>12</v>
      </c>
      <c r="I16940" t="s">
        <v>13</v>
      </c>
    </row>
    <row r="16941" spans="1:9" x14ac:dyDescent="0.25">
      <c r="A16941">
        <v>1</v>
      </c>
      <c r="B16941">
        <v>335</v>
      </c>
      <c r="C16941">
        <v>5</v>
      </c>
      <c r="D16941" t="s">
        <v>18</v>
      </c>
      <c r="E16941" t="s">
        <v>10</v>
      </c>
      <c r="F16941" t="s">
        <v>17008</v>
      </c>
      <c r="G16941">
        <v>67</v>
      </c>
      <c r="H16941" t="s">
        <v>12</v>
      </c>
      <c r="I16941" t="s">
        <v>13</v>
      </c>
    </row>
    <row r="16942" spans="1:9" x14ac:dyDescent="0.25">
      <c r="A16942">
        <v>1</v>
      </c>
      <c r="B16942">
        <v>3170</v>
      </c>
      <c r="C16942">
        <v>5</v>
      </c>
      <c r="D16942" t="s">
        <v>18</v>
      </c>
      <c r="E16942" t="s">
        <v>10</v>
      </c>
      <c r="F16942" t="s">
        <v>17009</v>
      </c>
      <c r="G16942">
        <v>634</v>
      </c>
      <c r="H16942" t="s">
        <v>12</v>
      </c>
      <c r="I16942" t="s">
        <v>13</v>
      </c>
    </row>
    <row r="16943" spans="1:9" x14ac:dyDescent="0.25">
      <c r="A16943">
        <v>1</v>
      </c>
      <c r="B16943">
        <v>477</v>
      </c>
      <c r="C16943">
        <v>3</v>
      </c>
      <c r="D16943" t="s">
        <v>18</v>
      </c>
      <c r="E16943" t="s">
        <v>10</v>
      </c>
      <c r="F16943" t="s">
        <v>17010</v>
      </c>
      <c r="G16943">
        <v>159</v>
      </c>
      <c r="H16943" t="s">
        <v>12</v>
      </c>
      <c r="I16943" t="s">
        <v>13</v>
      </c>
    </row>
    <row r="16944" spans="1:9" x14ac:dyDescent="0.25">
      <c r="A16944">
        <v>1</v>
      </c>
      <c r="B16944">
        <v>316</v>
      </c>
      <c r="C16944">
        <v>1</v>
      </c>
      <c r="D16944" t="s">
        <v>18</v>
      </c>
      <c r="E16944" t="s">
        <v>46</v>
      </c>
      <c r="F16944" t="s">
        <v>17011</v>
      </c>
      <c r="G16944">
        <v>316</v>
      </c>
      <c r="H16944" t="s">
        <v>12</v>
      </c>
      <c r="I16944" t="s">
        <v>13</v>
      </c>
    </row>
    <row r="16945" spans="1:9" x14ac:dyDescent="0.25">
      <c r="A16945">
        <v>1</v>
      </c>
      <c r="B16945">
        <v>170</v>
      </c>
      <c r="C16945">
        <v>5</v>
      </c>
      <c r="D16945" t="s">
        <v>18</v>
      </c>
      <c r="E16945" t="s">
        <v>46</v>
      </c>
      <c r="F16945" t="s">
        <v>17012</v>
      </c>
      <c r="G16945">
        <v>34</v>
      </c>
      <c r="H16945" t="s">
        <v>12</v>
      </c>
      <c r="I16945" t="s">
        <v>13</v>
      </c>
    </row>
    <row r="16946" spans="1:9" x14ac:dyDescent="0.25">
      <c r="A16946">
        <v>1</v>
      </c>
      <c r="B16946">
        <v>142</v>
      </c>
      <c r="C16946">
        <v>1</v>
      </c>
      <c r="D16946" t="s">
        <v>18</v>
      </c>
      <c r="E16946" t="s">
        <v>10</v>
      </c>
      <c r="F16946" t="s">
        <v>17013</v>
      </c>
      <c r="G16946">
        <v>142</v>
      </c>
      <c r="H16946" t="s">
        <v>12</v>
      </c>
      <c r="I16946" t="s">
        <v>13</v>
      </c>
    </row>
    <row r="16947" spans="1:9" x14ac:dyDescent="0.25">
      <c r="A16947">
        <v>1</v>
      </c>
      <c r="B16947">
        <v>345</v>
      </c>
      <c r="C16947">
        <v>3</v>
      </c>
      <c r="D16947" t="s">
        <v>18</v>
      </c>
      <c r="E16947" t="s">
        <v>46</v>
      </c>
      <c r="F16947" t="s">
        <v>17014</v>
      </c>
      <c r="G16947">
        <v>115</v>
      </c>
      <c r="H16947" t="s">
        <v>12</v>
      </c>
      <c r="I16947" t="s">
        <v>13</v>
      </c>
    </row>
    <row r="16948" spans="1:9" x14ac:dyDescent="0.25">
      <c r="A16948">
        <v>1</v>
      </c>
      <c r="B16948">
        <v>2856</v>
      </c>
      <c r="C16948">
        <v>4</v>
      </c>
      <c r="D16948" t="s">
        <v>18</v>
      </c>
      <c r="E16948" t="s">
        <v>46</v>
      </c>
      <c r="F16948" t="s">
        <v>17015</v>
      </c>
      <c r="G16948">
        <v>714</v>
      </c>
      <c r="H16948" t="s">
        <v>12</v>
      </c>
      <c r="I16948" t="s">
        <v>13</v>
      </c>
    </row>
    <row r="16949" spans="1:9" x14ac:dyDescent="0.25">
      <c r="A16949">
        <v>1</v>
      </c>
      <c r="B16949">
        <v>210</v>
      </c>
      <c r="C16949">
        <v>5</v>
      </c>
      <c r="D16949" t="s">
        <v>18</v>
      </c>
      <c r="E16949" t="s">
        <v>46</v>
      </c>
      <c r="F16949" t="s">
        <v>17016</v>
      </c>
      <c r="G16949">
        <v>42</v>
      </c>
      <c r="H16949" t="s">
        <v>12</v>
      </c>
      <c r="I16949" t="s">
        <v>13</v>
      </c>
    </row>
    <row r="16950" spans="1:9" x14ac:dyDescent="0.25">
      <c r="A16950">
        <v>1</v>
      </c>
      <c r="B16950">
        <v>9621</v>
      </c>
      <c r="C16950">
        <v>3</v>
      </c>
      <c r="D16950" t="s">
        <v>18</v>
      </c>
      <c r="E16950" t="s">
        <v>10</v>
      </c>
      <c r="F16950" t="s">
        <v>17017</v>
      </c>
      <c r="G16950">
        <v>3207</v>
      </c>
      <c r="H16950" t="s">
        <v>12</v>
      </c>
      <c r="I16950" t="s">
        <v>13</v>
      </c>
    </row>
    <row r="16951" spans="1:9" x14ac:dyDescent="0.25">
      <c r="A16951">
        <v>1</v>
      </c>
      <c r="B16951">
        <v>256</v>
      </c>
      <c r="C16951">
        <v>2</v>
      </c>
      <c r="D16951" t="s">
        <v>18</v>
      </c>
      <c r="E16951" t="s">
        <v>46</v>
      </c>
      <c r="F16951" t="s">
        <v>17018</v>
      </c>
      <c r="G16951">
        <v>128</v>
      </c>
      <c r="H16951" t="s">
        <v>12</v>
      </c>
      <c r="I16951" t="s">
        <v>13</v>
      </c>
    </row>
    <row r="16952" spans="1:9" x14ac:dyDescent="0.25">
      <c r="A16952">
        <v>1</v>
      </c>
      <c r="B16952">
        <v>15333</v>
      </c>
      <c r="C16952">
        <v>3</v>
      </c>
      <c r="D16952" t="s">
        <v>18</v>
      </c>
      <c r="E16952" t="s">
        <v>10</v>
      </c>
      <c r="F16952" t="s">
        <v>17019</v>
      </c>
      <c r="G16952">
        <v>5111</v>
      </c>
      <c r="H16952" t="s">
        <v>12</v>
      </c>
      <c r="I16952" t="s">
        <v>13</v>
      </c>
    </row>
    <row r="16953" spans="1:9" x14ac:dyDescent="0.25">
      <c r="A16953">
        <v>1</v>
      </c>
      <c r="B16953">
        <v>27470</v>
      </c>
      <c r="C16953">
        <v>5</v>
      </c>
      <c r="D16953" t="s">
        <v>18</v>
      </c>
      <c r="E16953" t="s">
        <v>10</v>
      </c>
      <c r="F16953" t="s">
        <v>17020</v>
      </c>
      <c r="G16953">
        <v>5494</v>
      </c>
      <c r="H16953" t="s">
        <v>12</v>
      </c>
      <c r="I16953" t="s">
        <v>13</v>
      </c>
    </row>
    <row r="16954" spans="1:9" x14ac:dyDescent="0.25">
      <c r="A16954">
        <v>1</v>
      </c>
      <c r="B16954">
        <v>6898</v>
      </c>
      <c r="C16954">
        <v>2</v>
      </c>
      <c r="D16954" t="s">
        <v>18</v>
      </c>
      <c r="E16954" t="s">
        <v>10</v>
      </c>
      <c r="F16954" t="s">
        <v>17021</v>
      </c>
      <c r="G16954">
        <v>3449</v>
      </c>
      <c r="H16954" t="s">
        <v>12</v>
      </c>
      <c r="I16954" t="s">
        <v>13</v>
      </c>
    </row>
    <row r="16955" spans="1:9" x14ac:dyDescent="0.25">
      <c r="A16955">
        <v>1</v>
      </c>
      <c r="B16955">
        <v>6560</v>
      </c>
      <c r="C16955">
        <v>4</v>
      </c>
      <c r="D16955" t="s">
        <v>18</v>
      </c>
      <c r="E16955" t="s">
        <v>10</v>
      </c>
      <c r="F16955" t="s">
        <v>17022</v>
      </c>
      <c r="G16955">
        <v>1640</v>
      </c>
      <c r="H16955" t="s">
        <v>12</v>
      </c>
      <c r="I16955" t="s">
        <v>13</v>
      </c>
    </row>
    <row r="16956" spans="1:9" x14ac:dyDescent="0.25">
      <c r="A16956">
        <v>1</v>
      </c>
      <c r="B16956">
        <v>6560</v>
      </c>
      <c r="C16956">
        <v>4</v>
      </c>
      <c r="D16956" t="s">
        <v>18</v>
      </c>
      <c r="E16956" t="s">
        <v>10</v>
      </c>
      <c r="F16956" t="s">
        <v>17023</v>
      </c>
      <c r="G16956">
        <v>1640</v>
      </c>
      <c r="H16956" t="s">
        <v>12</v>
      </c>
      <c r="I16956" t="s">
        <v>13</v>
      </c>
    </row>
    <row r="16957" spans="1:9" x14ac:dyDescent="0.25">
      <c r="A16957">
        <v>1</v>
      </c>
      <c r="B16957">
        <v>9156</v>
      </c>
      <c r="C16957">
        <v>3</v>
      </c>
      <c r="D16957" t="s">
        <v>18</v>
      </c>
      <c r="E16957" t="s">
        <v>10</v>
      </c>
      <c r="F16957" t="s">
        <v>17024</v>
      </c>
      <c r="G16957">
        <v>3052</v>
      </c>
      <c r="H16957" t="s">
        <v>12</v>
      </c>
      <c r="I16957" t="s">
        <v>13</v>
      </c>
    </row>
    <row r="16958" spans="1:9" x14ac:dyDescent="0.25">
      <c r="A16958">
        <v>1</v>
      </c>
      <c r="B16958">
        <v>6104</v>
      </c>
      <c r="C16958">
        <v>2</v>
      </c>
      <c r="D16958" t="s">
        <v>18</v>
      </c>
      <c r="E16958" t="s">
        <v>10</v>
      </c>
      <c r="F16958" t="s">
        <v>17025</v>
      </c>
      <c r="G16958">
        <v>3052</v>
      </c>
      <c r="H16958" t="s">
        <v>12</v>
      </c>
      <c r="I16958" t="s">
        <v>13</v>
      </c>
    </row>
    <row r="16959" spans="1:9" x14ac:dyDescent="0.25">
      <c r="A16959">
        <v>1</v>
      </c>
      <c r="B16959">
        <v>795</v>
      </c>
      <c r="C16959">
        <v>3</v>
      </c>
      <c r="D16959" t="s">
        <v>18</v>
      </c>
      <c r="E16959" t="s">
        <v>10</v>
      </c>
      <c r="F16959" t="s">
        <v>17026</v>
      </c>
      <c r="G16959">
        <v>265</v>
      </c>
      <c r="H16959" t="s">
        <v>12</v>
      </c>
      <c r="I16959" t="s">
        <v>13</v>
      </c>
    </row>
    <row r="16960" spans="1:9" x14ac:dyDescent="0.25">
      <c r="A16960">
        <v>1</v>
      </c>
      <c r="B16960">
        <v>745</v>
      </c>
      <c r="C16960">
        <v>5</v>
      </c>
      <c r="D16960" t="s">
        <v>23</v>
      </c>
      <c r="E16960" t="s">
        <v>39</v>
      </c>
      <c r="F16960" t="s">
        <v>17027</v>
      </c>
      <c r="G16960">
        <v>149</v>
      </c>
      <c r="H16960" t="s">
        <v>25</v>
      </c>
      <c r="I16960" t="s">
        <v>13</v>
      </c>
    </row>
    <row r="16961" spans="1:9" x14ac:dyDescent="0.25">
      <c r="A16961">
        <v>1</v>
      </c>
      <c r="B16961">
        <v>300</v>
      </c>
      <c r="C16961">
        <v>4</v>
      </c>
      <c r="D16961" t="s">
        <v>23</v>
      </c>
      <c r="E16961" t="s">
        <v>10</v>
      </c>
      <c r="F16961" t="s">
        <v>17028</v>
      </c>
      <c r="G16961">
        <v>75</v>
      </c>
      <c r="H16961" t="s">
        <v>25</v>
      </c>
      <c r="I16961" t="s">
        <v>13</v>
      </c>
    </row>
    <row r="16962" spans="1:9" x14ac:dyDescent="0.25">
      <c r="A16962">
        <v>1</v>
      </c>
      <c r="B16962">
        <v>11100</v>
      </c>
      <c r="C16962">
        <v>3</v>
      </c>
      <c r="D16962" t="s">
        <v>14</v>
      </c>
      <c r="E16962" t="s">
        <v>10</v>
      </c>
      <c r="F16962" t="s">
        <v>17029</v>
      </c>
      <c r="G16962">
        <v>3700</v>
      </c>
      <c r="H16962" t="s">
        <v>16</v>
      </c>
      <c r="I16962" t="s">
        <v>13</v>
      </c>
    </row>
    <row r="16963" spans="1:9" x14ac:dyDescent="0.25">
      <c r="A16963">
        <v>1</v>
      </c>
      <c r="B16963">
        <v>3828</v>
      </c>
      <c r="C16963">
        <v>3</v>
      </c>
      <c r="D16963" t="s">
        <v>14</v>
      </c>
      <c r="E16963" t="s">
        <v>10</v>
      </c>
      <c r="F16963" t="s">
        <v>17030</v>
      </c>
      <c r="G16963">
        <v>1276</v>
      </c>
      <c r="H16963" t="s">
        <v>16</v>
      </c>
      <c r="I16963" t="s">
        <v>13</v>
      </c>
    </row>
    <row r="16964" spans="1:9" x14ac:dyDescent="0.25">
      <c r="A16964">
        <v>1</v>
      </c>
      <c r="B16964">
        <v>4050</v>
      </c>
      <c r="C16964">
        <v>5</v>
      </c>
      <c r="D16964" t="s">
        <v>18</v>
      </c>
      <c r="E16964" t="s">
        <v>42</v>
      </c>
      <c r="F16964" t="s">
        <v>17031</v>
      </c>
      <c r="G16964">
        <v>810</v>
      </c>
      <c r="H16964" t="s">
        <v>12</v>
      </c>
      <c r="I16964" t="s">
        <v>13</v>
      </c>
    </row>
    <row r="16965" spans="1:9" x14ac:dyDescent="0.25">
      <c r="A16965">
        <v>1</v>
      </c>
      <c r="B16965">
        <v>1203</v>
      </c>
      <c r="C16965">
        <v>1</v>
      </c>
      <c r="D16965" t="s">
        <v>18</v>
      </c>
      <c r="E16965" t="s">
        <v>10</v>
      </c>
      <c r="F16965" t="s">
        <v>17032</v>
      </c>
      <c r="G16965">
        <v>1203</v>
      </c>
      <c r="H16965" t="s">
        <v>12</v>
      </c>
      <c r="I16965" t="s">
        <v>13</v>
      </c>
    </row>
    <row r="16966" spans="1:9" x14ac:dyDescent="0.25">
      <c r="A16966">
        <v>1</v>
      </c>
      <c r="B16966">
        <v>600</v>
      </c>
      <c r="C16966">
        <v>4</v>
      </c>
      <c r="D16966" t="s">
        <v>23</v>
      </c>
      <c r="E16966" t="s">
        <v>39</v>
      </c>
      <c r="F16966" t="s">
        <v>17033</v>
      </c>
      <c r="G16966">
        <v>150</v>
      </c>
      <c r="H16966" t="s">
        <v>25</v>
      </c>
      <c r="I16966" t="s">
        <v>13</v>
      </c>
    </row>
    <row r="16967" spans="1:9" x14ac:dyDescent="0.25">
      <c r="A16967">
        <v>1</v>
      </c>
      <c r="B16967">
        <v>2280</v>
      </c>
      <c r="C16967">
        <v>1</v>
      </c>
      <c r="D16967" t="s">
        <v>18</v>
      </c>
      <c r="E16967" t="s">
        <v>10</v>
      </c>
      <c r="F16967" t="s">
        <v>17034</v>
      </c>
      <c r="G16967">
        <v>2280</v>
      </c>
      <c r="H16967" t="s">
        <v>12</v>
      </c>
      <c r="I16967" t="s">
        <v>13</v>
      </c>
    </row>
    <row r="16968" spans="1:9" x14ac:dyDescent="0.25">
      <c r="A16968">
        <v>1</v>
      </c>
      <c r="B16968">
        <v>2280</v>
      </c>
      <c r="C16968">
        <v>1</v>
      </c>
      <c r="D16968" t="s">
        <v>18</v>
      </c>
      <c r="E16968" t="s">
        <v>10</v>
      </c>
      <c r="F16968" t="s">
        <v>17035</v>
      </c>
      <c r="G16968">
        <v>2280</v>
      </c>
      <c r="H16968" t="s">
        <v>12</v>
      </c>
      <c r="I16968" t="s">
        <v>13</v>
      </c>
    </row>
    <row r="16969" spans="1:9" x14ac:dyDescent="0.25">
      <c r="A16969">
        <v>1</v>
      </c>
      <c r="B16969">
        <v>385</v>
      </c>
      <c r="C16969">
        <v>1</v>
      </c>
      <c r="D16969" t="s">
        <v>18</v>
      </c>
      <c r="E16969" t="s">
        <v>10</v>
      </c>
      <c r="F16969" t="s">
        <v>17036</v>
      </c>
      <c r="G16969">
        <v>385</v>
      </c>
      <c r="H16969" t="s">
        <v>12</v>
      </c>
      <c r="I16969" t="s">
        <v>13</v>
      </c>
    </row>
    <row r="16970" spans="1:9" x14ac:dyDescent="0.25">
      <c r="A16970">
        <v>1</v>
      </c>
      <c r="B16970">
        <v>30</v>
      </c>
      <c r="C16970">
        <v>5</v>
      </c>
      <c r="D16970" t="s">
        <v>23</v>
      </c>
      <c r="E16970" t="s">
        <v>10</v>
      </c>
      <c r="F16970" t="s">
        <v>17037</v>
      </c>
      <c r="G16970">
        <v>6</v>
      </c>
      <c r="H16970" t="s">
        <v>25</v>
      </c>
      <c r="I16970" t="s">
        <v>13</v>
      </c>
    </row>
    <row r="16971" spans="1:9" x14ac:dyDescent="0.25">
      <c r="A16971">
        <v>1</v>
      </c>
      <c r="B16971">
        <v>192</v>
      </c>
      <c r="C16971">
        <v>4</v>
      </c>
      <c r="D16971" t="s">
        <v>18</v>
      </c>
      <c r="E16971" t="s">
        <v>10</v>
      </c>
      <c r="F16971" t="s">
        <v>17038</v>
      </c>
      <c r="G16971">
        <v>48</v>
      </c>
      <c r="H16971" t="s">
        <v>12</v>
      </c>
      <c r="I16971" t="s">
        <v>13</v>
      </c>
    </row>
    <row r="16972" spans="1:9" x14ac:dyDescent="0.25">
      <c r="A16972">
        <v>1</v>
      </c>
      <c r="B16972">
        <v>164</v>
      </c>
      <c r="C16972">
        <v>4</v>
      </c>
      <c r="D16972" t="s">
        <v>18</v>
      </c>
      <c r="E16972" t="s">
        <v>10</v>
      </c>
      <c r="F16972" t="s">
        <v>17039</v>
      </c>
      <c r="G16972">
        <v>41</v>
      </c>
      <c r="H16972" t="s">
        <v>12</v>
      </c>
      <c r="I16972" t="s">
        <v>13</v>
      </c>
    </row>
    <row r="16973" spans="1:9" x14ac:dyDescent="0.25">
      <c r="A16973">
        <v>1</v>
      </c>
      <c r="B16973">
        <v>336</v>
      </c>
      <c r="C16973">
        <v>4</v>
      </c>
      <c r="D16973" t="s">
        <v>18</v>
      </c>
      <c r="E16973" t="s">
        <v>10</v>
      </c>
      <c r="F16973" t="s">
        <v>17040</v>
      </c>
      <c r="G16973">
        <v>84</v>
      </c>
      <c r="H16973" t="s">
        <v>12</v>
      </c>
      <c r="I16973" t="s">
        <v>13</v>
      </c>
    </row>
    <row r="16974" spans="1:9" x14ac:dyDescent="0.25">
      <c r="A16974">
        <v>2</v>
      </c>
      <c r="B16974">
        <v>8603</v>
      </c>
      <c r="C16974">
        <v>9</v>
      </c>
      <c r="D16974" t="s">
        <v>35</v>
      </c>
      <c r="E16974" t="s">
        <v>10</v>
      </c>
      <c r="F16974" t="s">
        <v>17041</v>
      </c>
      <c r="G16974">
        <v>955.88888888888891</v>
      </c>
      <c r="H16974" t="s">
        <v>12</v>
      </c>
      <c r="I16974" t="s">
        <v>13</v>
      </c>
    </row>
    <row r="16975" spans="1:9" x14ac:dyDescent="0.25">
      <c r="A16975">
        <v>1</v>
      </c>
      <c r="B16975">
        <v>376</v>
      </c>
      <c r="C16975">
        <v>4</v>
      </c>
      <c r="D16975" t="s">
        <v>18</v>
      </c>
      <c r="E16975" t="s">
        <v>10</v>
      </c>
      <c r="F16975" t="s">
        <v>17042</v>
      </c>
      <c r="G16975">
        <v>94</v>
      </c>
      <c r="H16975" t="s">
        <v>12</v>
      </c>
      <c r="I16975" t="s">
        <v>13</v>
      </c>
    </row>
    <row r="16976" spans="1:9" x14ac:dyDescent="0.25">
      <c r="A16976">
        <v>1</v>
      </c>
      <c r="B16976">
        <v>11145</v>
      </c>
      <c r="C16976">
        <v>3</v>
      </c>
      <c r="D16976" t="s">
        <v>23</v>
      </c>
      <c r="E16976" t="s">
        <v>10</v>
      </c>
      <c r="F16976" t="s">
        <v>17043</v>
      </c>
      <c r="G16976">
        <v>3715</v>
      </c>
      <c r="H16976" t="s">
        <v>25</v>
      </c>
      <c r="I16976" t="s">
        <v>13</v>
      </c>
    </row>
    <row r="16977" spans="1:9" x14ac:dyDescent="0.25">
      <c r="A16977">
        <v>1</v>
      </c>
      <c r="B16977">
        <v>9230</v>
      </c>
      <c r="C16977">
        <v>5</v>
      </c>
      <c r="D16977" t="s">
        <v>23</v>
      </c>
      <c r="E16977" t="s">
        <v>10</v>
      </c>
      <c r="F16977" t="s">
        <v>17044</v>
      </c>
      <c r="G16977">
        <v>1846</v>
      </c>
      <c r="H16977" t="s">
        <v>25</v>
      </c>
      <c r="I16977" t="s">
        <v>13</v>
      </c>
    </row>
    <row r="16978" spans="1:9" x14ac:dyDescent="0.25">
      <c r="A16978">
        <v>1</v>
      </c>
      <c r="B16978">
        <v>2192</v>
      </c>
      <c r="C16978">
        <v>4</v>
      </c>
      <c r="D16978" t="s">
        <v>18</v>
      </c>
      <c r="E16978" t="s">
        <v>10</v>
      </c>
      <c r="F16978" t="s">
        <v>17045</v>
      </c>
      <c r="G16978">
        <v>548</v>
      </c>
      <c r="H16978" t="s">
        <v>12</v>
      </c>
      <c r="I16978" t="s">
        <v>13</v>
      </c>
    </row>
    <row r="16979" spans="1:9" x14ac:dyDescent="0.25">
      <c r="A16979">
        <v>1</v>
      </c>
      <c r="B16979">
        <v>498</v>
      </c>
      <c r="C16979">
        <v>3</v>
      </c>
      <c r="D16979" t="s">
        <v>18</v>
      </c>
      <c r="E16979" t="s">
        <v>10</v>
      </c>
      <c r="F16979" t="s">
        <v>17046</v>
      </c>
      <c r="G16979">
        <v>166</v>
      </c>
      <c r="H16979" t="s">
        <v>12</v>
      </c>
      <c r="I16979" t="s">
        <v>13</v>
      </c>
    </row>
    <row r="16980" spans="1:9" x14ac:dyDescent="0.25">
      <c r="A16980">
        <v>1</v>
      </c>
      <c r="B16980">
        <v>1698</v>
      </c>
      <c r="C16980">
        <v>3</v>
      </c>
      <c r="D16980" t="s">
        <v>18</v>
      </c>
      <c r="E16980" t="s">
        <v>10</v>
      </c>
      <c r="F16980" t="s">
        <v>17047</v>
      </c>
      <c r="G16980">
        <v>566</v>
      </c>
      <c r="H16980" t="s">
        <v>12</v>
      </c>
      <c r="I16980" t="s">
        <v>13</v>
      </c>
    </row>
    <row r="16981" spans="1:9" x14ac:dyDescent="0.25">
      <c r="A16981">
        <v>1</v>
      </c>
      <c r="B16981">
        <v>684</v>
      </c>
      <c r="C16981">
        <v>1</v>
      </c>
      <c r="D16981" t="s">
        <v>18</v>
      </c>
      <c r="E16981" t="s">
        <v>10</v>
      </c>
      <c r="F16981" t="s">
        <v>17048</v>
      </c>
      <c r="G16981">
        <v>684</v>
      </c>
      <c r="H16981" t="s">
        <v>12</v>
      </c>
      <c r="I16981" t="s">
        <v>13</v>
      </c>
    </row>
    <row r="16982" spans="1:9" x14ac:dyDescent="0.25">
      <c r="A16982">
        <v>1</v>
      </c>
      <c r="B16982">
        <v>27470</v>
      </c>
      <c r="C16982">
        <v>5</v>
      </c>
      <c r="D16982" t="s">
        <v>23</v>
      </c>
      <c r="E16982" t="s">
        <v>10</v>
      </c>
      <c r="F16982" t="s">
        <v>17049</v>
      </c>
      <c r="G16982">
        <v>5494</v>
      </c>
      <c r="H16982" t="s">
        <v>25</v>
      </c>
      <c r="I16982" t="s">
        <v>13</v>
      </c>
    </row>
    <row r="16983" spans="1:9" x14ac:dyDescent="0.25">
      <c r="A16983">
        <v>1</v>
      </c>
      <c r="B16983">
        <v>1364</v>
      </c>
      <c r="C16983">
        <v>4</v>
      </c>
      <c r="D16983" t="s">
        <v>18</v>
      </c>
      <c r="E16983" t="s">
        <v>10</v>
      </c>
      <c r="F16983" t="s">
        <v>17050</v>
      </c>
      <c r="G16983">
        <v>341</v>
      </c>
      <c r="H16983" t="s">
        <v>12</v>
      </c>
      <c r="I16983" t="s">
        <v>13</v>
      </c>
    </row>
    <row r="16984" spans="1:9" x14ac:dyDescent="0.25">
      <c r="A16984">
        <v>1</v>
      </c>
      <c r="B16984">
        <v>69</v>
      </c>
      <c r="C16984">
        <v>1</v>
      </c>
      <c r="D16984" t="s">
        <v>18</v>
      </c>
      <c r="E16984" t="s">
        <v>42</v>
      </c>
      <c r="F16984" t="s">
        <v>17051</v>
      </c>
      <c r="G16984">
        <v>69</v>
      </c>
      <c r="H16984" t="s">
        <v>12</v>
      </c>
      <c r="I16984" t="s">
        <v>13</v>
      </c>
    </row>
    <row r="16985" spans="1:9" x14ac:dyDescent="0.25">
      <c r="A16985">
        <v>1</v>
      </c>
      <c r="B16985">
        <v>3513</v>
      </c>
      <c r="C16985">
        <v>3</v>
      </c>
      <c r="D16985" t="s">
        <v>18</v>
      </c>
      <c r="E16985" t="s">
        <v>10</v>
      </c>
      <c r="F16985" t="s">
        <v>17052</v>
      </c>
      <c r="G16985">
        <v>1171</v>
      </c>
      <c r="H16985" t="s">
        <v>12</v>
      </c>
      <c r="I16985" t="s">
        <v>13</v>
      </c>
    </row>
    <row r="16986" spans="1:9" x14ac:dyDescent="0.25">
      <c r="A16986">
        <v>1</v>
      </c>
      <c r="B16986">
        <v>86</v>
      </c>
      <c r="C16986">
        <v>1</v>
      </c>
      <c r="D16986" t="s">
        <v>18</v>
      </c>
      <c r="E16986" t="s">
        <v>10</v>
      </c>
      <c r="F16986" t="s">
        <v>17053</v>
      </c>
      <c r="G16986">
        <v>86</v>
      </c>
      <c r="H16986" t="s">
        <v>12</v>
      </c>
      <c r="I16986" t="s">
        <v>13</v>
      </c>
    </row>
    <row r="16987" spans="1:9" x14ac:dyDescent="0.25">
      <c r="A16987">
        <v>1</v>
      </c>
      <c r="B16987">
        <v>11388</v>
      </c>
      <c r="C16987">
        <v>3</v>
      </c>
      <c r="D16987" t="s">
        <v>18</v>
      </c>
      <c r="E16987" t="s">
        <v>10</v>
      </c>
      <c r="F16987" t="s">
        <v>17054</v>
      </c>
      <c r="G16987">
        <v>3796</v>
      </c>
      <c r="H16987" t="s">
        <v>12</v>
      </c>
      <c r="I16987" t="s">
        <v>13</v>
      </c>
    </row>
    <row r="16988" spans="1:9" x14ac:dyDescent="0.25">
      <c r="A16988">
        <v>1</v>
      </c>
      <c r="B16988">
        <v>9621</v>
      </c>
      <c r="C16988">
        <v>3</v>
      </c>
      <c r="D16988" t="s">
        <v>18</v>
      </c>
      <c r="E16988" t="s">
        <v>10</v>
      </c>
      <c r="F16988" t="s">
        <v>17055</v>
      </c>
      <c r="G16988">
        <v>3207</v>
      </c>
      <c r="H16988" t="s">
        <v>12</v>
      </c>
      <c r="I16988" t="s">
        <v>13</v>
      </c>
    </row>
    <row r="16989" spans="1:9" x14ac:dyDescent="0.25">
      <c r="A16989">
        <v>1</v>
      </c>
      <c r="B16989">
        <v>160</v>
      </c>
      <c r="C16989">
        <v>1</v>
      </c>
      <c r="D16989" t="s">
        <v>18</v>
      </c>
      <c r="E16989" t="s">
        <v>10</v>
      </c>
      <c r="F16989" t="s">
        <v>17056</v>
      </c>
      <c r="G16989">
        <v>160</v>
      </c>
      <c r="H16989" t="s">
        <v>12</v>
      </c>
      <c r="I16989" t="s">
        <v>13</v>
      </c>
    </row>
    <row r="16990" spans="1:9" x14ac:dyDescent="0.25">
      <c r="A16990">
        <v>1</v>
      </c>
      <c r="B16990">
        <v>13083</v>
      </c>
      <c r="C16990">
        <v>3</v>
      </c>
      <c r="D16990" t="s">
        <v>18</v>
      </c>
      <c r="E16990" t="s">
        <v>10</v>
      </c>
      <c r="F16990" t="s">
        <v>17057</v>
      </c>
      <c r="G16990">
        <v>4361</v>
      </c>
      <c r="H16990" t="s">
        <v>12</v>
      </c>
      <c r="I16990" t="s">
        <v>13</v>
      </c>
    </row>
    <row r="16991" spans="1:9" x14ac:dyDescent="0.25">
      <c r="A16991">
        <v>1</v>
      </c>
      <c r="B16991">
        <v>208</v>
      </c>
      <c r="C16991">
        <v>1</v>
      </c>
      <c r="D16991" t="s">
        <v>23</v>
      </c>
      <c r="E16991" t="s">
        <v>46</v>
      </c>
      <c r="F16991" t="s">
        <v>17058</v>
      </c>
      <c r="G16991">
        <v>208</v>
      </c>
      <c r="H16991" t="s">
        <v>25</v>
      </c>
      <c r="I16991" t="s">
        <v>13</v>
      </c>
    </row>
    <row r="16992" spans="1:9" x14ac:dyDescent="0.25">
      <c r="A16992">
        <v>1</v>
      </c>
      <c r="B16992">
        <v>208</v>
      </c>
      <c r="C16992">
        <v>1</v>
      </c>
      <c r="D16992" t="s">
        <v>23</v>
      </c>
      <c r="E16992" t="s">
        <v>10</v>
      </c>
      <c r="F16992" t="s">
        <v>17059</v>
      </c>
      <c r="G16992">
        <v>208</v>
      </c>
      <c r="H16992" t="s">
        <v>25</v>
      </c>
      <c r="I16992" t="s">
        <v>13</v>
      </c>
    </row>
    <row r="16993" spans="1:9" x14ac:dyDescent="0.25">
      <c r="A16993">
        <v>1</v>
      </c>
      <c r="B16993">
        <v>3700</v>
      </c>
      <c r="C16993">
        <v>5</v>
      </c>
      <c r="D16993" t="s">
        <v>18</v>
      </c>
      <c r="E16993" t="s">
        <v>10</v>
      </c>
      <c r="F16993" t="s">
        <v>17060</v>
      </c>
      <c r="G16993">
        <v>740</v>
      </c>
      <c r="H16993" t="s">
        <v>12</v>
      </c>
      <c r="I16993" t="s">
        <v>13</v>
      </c>
    </row>
    <row r="16994" spans="1:9" x14ac:dyDescent="0.25">
      <c r="A16994">
        <v>1</v>
      </c>
      <c r="B16994">
        <v>140</v>
      </c>
      <c r="C16994">
        <v>1</v>
      </c>
      <c r="D16994" t="s">
        <v>18</v>
      </c>
      <c r="E16994" t="s">
        <v>39</v>
      </c>
      <c r="F16994" t="s">
        <v>17061</v>
      </c>
      <c r="G16994">
        <v>140</v>
      </c>
      <c r="H16994" t="s">
        <v>12</v>
      </c>
      <c r="I16994" t="s">
        <v>13</v>
      </c>
    </row>
    <row r="16995" spans="1:9" x14ac:dyDescent="0.25">
      <c r="A16995">
        <v>2</v>
      </c>
      <c r="B16995">
        <v>449</v>
      </c>
      <c r="C16995">
        <v>2</v>
      </c>
      <c r="D16995" t="s">
        <v>35</v>
      </c>
      <c r="E16995" t="s">
        <v>10</v>
      </c>
      <c r="F16995" t="s">
        <v>17062</v>
      </c>
      <c r="G16995">
        <v>224.5</v>
      </c>
      <c r="H16995" t="s">
        <v>12</v>
      </c>
      <c r="I16995" t="s">
        <v>13</v>
      </c>
    </row>
    <row r="16996" spans="1:9" x14ac:dyDescent="0.25">
      <c r="A16996">
        <v>1</v>
      </c>
      <c r="B16996">
        <v>1200</v>
      </c>
      <c r="C16996">
        <v>4</v>
      </c>
      <c r="D16996" t="s">
        <v>18</v>
      </c>
      <c r="E16996" t="s">
        <v>10</v>
      </c>
      <c r="F16996" t="s">
        <v>17063</v>
      </c>
      <c r="G16996">
        <v>300</v>
      </c>
      <c r="H16996" t="s">
        <v>12</v>
      </c>
      <c r="I16996" t="s">
        <v>13</v>
      </c>
    </row>
    <row r="16997" spans="1:9" x14ac:dyDescent="0.25">
      <c r="A16997">
        <v>1</v>
      </c>
      <c r="B16997">
        <v>993</v>
      </c>
      <c r="C16997">
        <v>3</v>
      </c>
      <c r="D16997" t="s">
        <v>18</v>
      </c>
      <c r="E16997" t="s">
        <v>10</v>
      </c>
      <c r="F16997" t="s">
        <v>17064</v>
      </c>
      <c r="G16997">
        <v>331</v>
      </c>
      <c r="H16997" t="s">
        <v>12</v>
      </c>
      <c r="I16997" t="s">
        <v>13</v>
      </c>
    </row>
    <row r="16998" spans="1:9" x14ac:dyDescent="0.25">
      <c r="A16998">
        <v>4</v>
      </c>
      <c r="B16998">
        <v>5070</v>
      </c>
      <c r="C16998">
        <v>17</v>
      </c>
      <c r="D16998" t="s">
        <v>9</v>
      </c>
      <c r="E16998" t="s">
        <v>46</v>
      </c>
      <c r="F16998" t="s">
        <v>17065</v>
      </c>
      <c r="G16998">
        <v>298.23529411764707</v>
      </c>
      <c r="H16998" t="s">
        <v>12</v>
      </c>
      <c r="I16998" t="s">
        <v>13</v>
      </c>
    </row>
    <row r="16999" spans="1:9" x14ac:dyDescent="0.25">
      <c r="A16999">
        <v>1</v>
      </c>
      <c r="B16999">
        <v>441</v>
      </c>
      <c r="C16999">
        <v>6</v>
      </c>
      <c r="D16999" t="s">
        <v>18</v>
      </c>
      <c r="E16999" t="s">
        <v>46</v>
      </c>
      <c r="F16999" t="s">
        <v>17066</v>
      </c>
      <c r="G16999">
        <v>73.5</v>
      </c>
      <c r="H16999" t="s">
        <v>12</v>
      </c>
      <c r="I16999" t="s">
        <v>13</v>
      </c>
    </row>
    <row r="17000" spans="1:9" x14ac:dyDescent="0.25">
      <c r="A17000">
        <v>1</v>
      </c>
      <c r="B17000">
        <v>285</v>
      </c>
      <c r="C17000">
        <v>3</v>
      </c>
      <c r="D17000" t="s">
        <v>18</v>
      </c>
      <c r="E17000" t="s">
        <v>46</v>
      </c>
      <c r="F17000" t="s">
        <v>17067</v>
      </c>
      <c r="G17000">
        <v>95</v>
      </c>
      <c r="H17000" t="s">
        <v>12</v>
      </c>
      <c r="I17000" t="s">
        <v>13</v>
      </c>
    </row>
    <row r="17001" spans="1:9" x14ac:dyDescent="0.25">
      <c r="A17001">
        <v>2</v>
      </c>
      <c r="B17001">
        <v>3744</v>
      </c>
      <c r="C17001">
        <v>6</v>
      </c>
      <c r="D17001" t="s">
        <v>35</v>
      </c>
      <c r="E17001" t="s">
        <v>46</v>
      </c>
      <c r="F17001" t="s">
        <v>17068</v>
      </c>
      <c r="G17001">
        <v>624</v>
      </c>
      <c r="H17001" t="s">
        <v>12</v>
      </c>
      <c r="I17001" t="s">
        <v>13</v>
      </c>
    </row>
    <row r="17002" spans="1:9" x14ac:dyDescent="0.25">
      <c r="A17002">
        <v>2</v>
      </c>
      <c r="B17002">
        <v>984</v>
      </c>
      <c r="C17002">
        <v>4</v>
      </c>
      <c r="D17002" t="s">
        <v>35</v>
      </c>
      <c r="E17002" t="s">
        <v>10</v>
      </c>
      <c r="F17002" t="s">
        <v>17069</v>
      </c>
      <c r="G17002">
        <v>246</v>
      </c>
      <c r="H17002" t="s">
        <v>12</v>
      </c>
      <c r="I17002" t="s">
        <v>13</v>
      </c>
    </row>
    <row r="17003" spans="1:9" x14ac:dyDescent="0.25">
      <c r="A17003">
        <v>4</v>
      </c>
      <c r="B17003">
        <v>2555</v>
      </c>
      <c r="C17003">
        <v>13</v>
      </c>
      <c r="D17003" t="s">
        <v>9</v>
      </c>
      <c r="E17003" t="s">
        <v>46</v>
      </c>
      <c r="F17003" t="s">
        <v>17070</v>
      </c>
      <c r="G17003">
        <v>196.53846153846149</v>
      </c>
      <c r="H17003" t="s">
        <v>12</v>
      </c>
      <c r="I17003" t="s">
        <v>13</v>
      </c>
    </row>
    <row r="17004" spans="1:9" x14ac:dyDescent="0.25">
      <c r="A17004">
        <v>1</v>
      </c>
      <c r="B17004">
        <v>592</v>
      </c>
      <c r="C17004">
        <v>4</v>
      </c>
      <c r="D17004" t="s">
        <v>18</v>
      </c>
      <c r="E17004" t="s">
        <v>46</v>
      </c>
      <c r="F17004" t="s">
        <v>17071</v>
      </c>
      <c r="G17004">
        <v>148</v>
      </c>
      <c r="H17004" t="s">
        <v>12</v>
      </c>
      <c r="I17004" t="s">
        <v>13</v>
      </c>
    </row>
    <row r="17005" spans="1:9" x14ac:dyDescent="0.25">
      <c r="A17005">
        <v>1</v>
      </c>
      <c r="B17005">
        <v>5660</v>
      </c>
      <c r="C17005">
        <v>5</v>
      </c>
      <c r="D17005" t="s">
        <v>18</v>
      </c>
      <c r="E17005" t="s">
        <v>46</v>
      </c>
      <c r="F17005" t="s">
        <v>17072</v>
      </c>
      <c r="G17005">
        <v>1132</v>
      </c>
      <c r="H17005" t="s">
        <v>12</v>
      </c>
      <c r="I17005" t="s">
        <v>13</v>
      </c>
    </row>
    <row r="17006" spans="1:9" x14ac:dyDescent="0.25">
      <c r="A17006">
        <v>1</v>
      </c>
      <c r="B17006">
        <v>640</v>
      </c>
      <c r="C17006">
        <v>5</v>
      </c>
      <c r="D17006" t="s">
        <v>23</v>
      </c>
      <c r="E17006" t="s">
        <v>46</v>
      </c>
      <c r="F17006" t="s">
        <v>17073</v>
      </c>
      <c r="G17006">
        <v>128</v>
      </c>
      <c r="H17006" t="s">
        <v>25</v>
      </c>
      <c r="I17006" t="s">
        <v>13</v>
      </c>
    </row>
    <row r="17007" spans="1:9" x14ac:dyDescent="0.25">
      <c r="A17007">
        <v>1</v>
      </c>
      <c r="B17007">
        <v>260</v>
      </c>
      <c r="C17007">
        <v>2</v>
      </c>
      <c r="D17007" t="s">
        <v>18</v>
      </c>
      <c r="E17007" t="s">
        <v>10</v>
      </c>
      <c r="F17007" t="s">
        <v>17074</v>
      </c>
      <c r="G17007">
        <v>130</v>
      </c>
      <c r="H17007" t="s">
        <v>12</v>
      </c>
      <c r="I17007" t="s">
        <v>13</v>
      </c>
    </row>
    <row r="17008" spans="1:9" x14ac:dyDescent="0.25">
      <c r="A17008">
        <v>1</v>
      </c>
      <c r="B17008">
        <v>207</v>
      </c>
      <c r="C17008">
        <v>1</v>
      </c>
      <c r="D17008" t="s">
        <v>18</v>
      </c>
      <c r="E17008" t="s">
        <v>10</v>
      </c>
      <c r="F17008" t="s">
        <v>17075</v>
      </c>
      <c r="G17008">
        <v>207</v>
      </c>
      <c r="H17008" t="s">
        <v>12</v>
      </c>
      <c r="I17008" t="s">
        <v>13</v>
      </c>
    </row>
    <row r="17009" spans="1:9" x14ac:dyDescent="0.25">
      <c r="A17009">
        <v>1</v>
      </c>
      <c r="B17009">
        <v>147</v>
      </c>
      <c r="C17009">
        <v>2</v>
      </c>
      <c r="D17009" t="s">
        <v>18</v>
      </c>
      <c r="E17009" t="s">
        <v>46</v>
      </c>
      <c r="F17009" t="s">
        <v>17076</v>
      </c>
      <c r="G17009">
        <v>73.5</v>
      </c>
      <c r="H17009" t="s">
        <v>12</v>
      </c>
      <c r="I17009" t="s">
        <v>13</v>
      </c>
    </row>
    <row r="17010" spans="1:9" x14ac:dyDescent="0.25">
      <c r="A17010">
        <v>1</v>
      </c>
      <c r="B17010">
        <v>143</v>
      </c>
      <c r="C17010">
        <v>1</v>
      </c>
      <c r="D17010" t="s">
        <v>18</v>
      </c>
      <c r="E17010" t="s">
        <v>10</v>
      </c>
      <c r="F17010" t="s">
        <v>17077</v>
      </c>
      <c r="G17010">
        <v>143</v>
      </c>
      <c r="H17010" t="s">
        <v>12</v>
      </c>
      <c r="I17010" t="s">
        <v>13</v>
      </c>
    </row>
    <row r="17011" spans="1:9" x14ac:dyDescent="0.25">
      <c r="A17011">
        <v>1</v>
      </c>
      <c r="B17011">
        <v>123</v>
      </c>
      <c r="C17011">
        <v>3</v>
      </c>
      <c r="D17011" t="s">
        <v>18</v>
      </c>
      <c r="E17011" t="s">
        <v>10</v>
      </c>
      <c r="F17011" t="s">
        <v>17078</v>
      </c>
      <c r="G17011">
        <v>41</v>
      </c>
      <c r="H17011" t="s">
        <v>12</v>
      </c>
      <c r="I17011" t="s">
        <v>13</v>
      </c>
    </row>
    <row r="17012" spans="1:9" x14ac:dyDescent="0.25">
      <c r="A17012">
        <v>1</v>
      </c>
      <c r="B17012">
        <v>157</v>
      </c>
      <c r="C17012">
        <v>1</v>
      </c>
      <c r="D17012" t="s">
        <v>18</v>
      </c>
      <c r="E17012" t="s">
        <v>10</v>
      </c>
      <c r="F17012" t="s">
        <v>17079</v>
      </c>
      <c r="G17012">
        <v>157</v>
      </c>
      <c r="H17012" t="s">
        <v>12</v>
      </c>
      <c r="I17012" t="s">
        <v>13</v>
      </c>
    </row>
    <row r="17013" spans="1:9" x14ac:dyDescent="0.25">
      <c r="A17013">
        <v>1</v>
      </c>
      <c r="B17013">
        <v>723</v>
      </c>
      <c r="C17013">
        <v>3</v>
      </c>
      <c r="D17013" t="s">
        <v>18</v>
      </c>
      <c r="E17013" t="s">
        <v>10</v>
      </c>
      <c r="F17013" t="s">
        <v>17080</v>
      </c>
      <c r="G17013">
        <v>241</v>
      </c>
      <c r="H17013" t="s">
        <v>12</v>
      </c>
      <c r="I17013" t="s">
        <v>13</v>
      </c>
    </row>
    <row r="17014" spans="1:9" x14ac:dyDescent="0.25">
      <c r="A17014">
        <v>1</v>
      </c>
      <c r="B17014">
        <v>285</v>
      </c>
      <c r="C17014">
        <v>5</v>
      </c>
      <c r="D17014" t="s">
        <v>18</v>
      </c>
      <c r="E17014" t="s">
        <v>46</v>
      </c>
      <c r="F17014" t="s">
        <v>17081</v>
      </c>
      <c r="G17014">
        <v>57</v>
      </c>
      <c r="H17014" t="s">
        <v>12</v>
      </c>
      <c r="I17014" t="s">
        <v>13</v>
      </c>
    </row>
    <row r="17015" spans="1:9" x14ac:dyDescent="0.25">
      <c r="A17015">
        <v>2</v>
      </c>
      <c r="B17015">
        <v>2465</v>
      </c>
      <c r="C17015">
        <v>8</v>
      </c>
      <c r="D17015" t="s">
        <v>35</v>
      </c>
      <c r="E17015" t="s">
        <v>10</v>
      </c>
      <c r="F17015" t="s">
        <v>17082</v>
      </c>
      <c r="G17015">
        <v>308.125</v>
      </c>
      <c r="H17015" t="s">
        <v>12</v>
      </c>
      <c r="I17015" t="s">
        <v>13</v>
      </c>
    </row>
    <row r="17016" spans="1:9" x14ac:dyDescent="0.25">
      <c r="A17016">
        <v>1</v>
      </c>
      <c r="B17016">
        <v>39</v>
      </c>
      <c r="C17016">
        <v>1</v>
      </c>
      <c r="D17016" t="s">
        <v>18</v>
      </c>
      <c r="E17016" t="s">
        <v>46</v>
      </c>
      <c r="F17016" t="s">
        <v>17083</v>
      </c>
      <c r="G17016">
        <v>39</v>
      </c>
      <c r="H17016" t="s">
        <v>12</v>
      </c>
      <c r="I17016" t="s">
        <v>13</v>
      </c>
    </row>
    <row r="17017" spans="1:9" x14ac:dyDescent="0.25">
      <c r="A17017">
        <v>1</v>
      </c>
      <c r="B17017">
        <v>140</v>
      </c>
      <c r="C17017">
        <v>4</v>
      </c>
      <c r="D17017" t="s">
        <v>18</v>
      </c>
      <c r="E17017" t="s">
        <v>10</v>
      </c>
      <c r="F17017" t="s">
        <v>17084</v>
      </c>
      <c r="G17017">
        <v>35</v>
      </c>
      <c r="H17017" t="s">
        <v>12</v>
      </c>
      <c r="I17017" t="s">
        <v>13</v>
      </c>
    </row>
    <row r="17018" spans="1:9" x14ac:dyDescent="0.25">
      <c r="A17018">
        <v>1</v>
      </c>
      <c r="B17018">
        <v>425</v>
      </c>
      <c r="C17018">
        <v>5</v>
      </c>
      <c r="D17018" t="s">
        <v>18</v>
      </c>
      <c r="E17018" t="s">
        <v>29</v>
      </c>
      <c r="F17018" t="s">
        <v>17085</v>
      </c>
      <c r="G17018">
        <v>85</v>
      </c>
      <c r="H17018" t="s">
        <v>12</v>
      </c>
      <c r="I17018" t="s">
        <v>13</v>
      </c>
    </row>
    <row r="17019" spans="1:9" x14ac:dyDescent="0.25">
      <c r="A17019">
        <v>1</v>
      </c>
      <c r="B17019">
        <v>17562</v>
      </c>
      <c r="C17019">
        <v>3</v>
      </c>
      <c r="D17019" t="s">
        <v>23</v>
      </c>
      <c r="E17019" t="s">
        <v>10</v>
      </c>
      <c r="F17019" t="s">
        <v>17086</v>
      </c>
      <c r="G17019">
        <v>5854</v>
      </c>
      <c r="H17019" t="s">
        <v>25</v>
      </c>
      <c r="I17019" t="s">
        <v>13</v>
      </c>
    </row>
    <row r="17020" spans="1:9" x14ac:dyDescent="0.25">
      <c r="A17020">
        <v>1</v>
      </c>
      <c r="B17020">
        <v>411</v>
      </c>
      <c r="C17020">
        <v>3</v>
      </c>
      <c r="D17020" t="s">
        <v>18</v>
      </c>
      <c r="E17020" t="s">
        <v>10</v>
      </c>
      <c r="F17020" t="s">
        <v>17087</v>
      </c>
      <c r="G17020">
        <v>137</v>
      </c>
      <c r="H17020" t="s">
        <v>12</v>
      </c>
      <c r="I17020" t="s">
        <v>13</v>
      </c>
    </row>
    <row r="17021" spans="1:9" x14ac:dyDescent="0.25">
      <c r="A17021">
        <v>1</v>
      </c>
      <c r="B17021">
        <v>10268</v>
      </c>
      <c r="C17021">
        <v>4</v>
      </c>
      <c r="D17021" t="s">
        <v>18</v>
      </c>
      <c r="E17021" t="s">
        <v>10</v>
      </c>
      <c r="F17021" t="s">
        <v>17088</v>
      </c>
      <c r="G17021">
        <v>2567</v>
      </c>
      <c r="H17021" t="s">
        <v>12</v>
      </c>
      <c r="I17021" t="s">
        <v>13</v>
      </c>
    </row>
    <row r="17022" spans="1:9" x14ac:dyDescent="0.25">
      <c r="A17022">
        <v>1</v>
      </c>
      <c r="B17022">
        <v>3052</v>
      </c>
      <c r="C17022">
        <v>1</v>
      </c>
      <c r="D17022" t="s">
        <v>23</v>
      </c>
      <c r="E17022" t="s">
        <v>10</v>
      </c>
      <c r="F17022" t="s">
        <v>17089</v>
      </c>
      <c r="G17022">
        <v>3052</v>
      </c>
      <c r="H17022" t="s">
        <v>25</v>
      </c>
      <c r="I17022" t="s">
        <v>13</v>
      </c>
    </row>
    <row r="17023" spans="1:9" x14ac:dyDescent="0.25">
      <c r="A17023">
        <v>1</v>
      </c>
      <c r="B17023">
        <v>144</v>
      </c>
      <c r="C17023">
        <v>4</v>
      </c>
      <c r="D17023" t="s">
        <v>18</v>
      </c>
      <c r="E17023" t="s">
        <v>10</v>
      </c>
      <c r="F17023" t="s">
        <v>17090</v>
      </c>
      <c r="G17023">
        <v>36</v>
      </c>
      <c r="H17023" t="s">
        <v>12</v>
      </c>
      <c r="I17023" t="s">
        <v>13</v>
      </c>
    </row>
    <row r="17024" spans="1:9" x14ac:dyDescent="0.25">
      <c r="A17024">
        <v>1</v>
      </c>
      <c r="B17024">
        <v>1928</v>
      </c>
      <c r="C17024">
        <v>4</v>
      </c>
      <c r="D17024" t="s">
        <v>23</v>
      </c>
      <c r="E17024" t="s">
        <v>29</v>
      </c>
      <c r="F17024" t="s">
        <v>17091</v>
      </c>
      <c r="G17024">
        <v>482</v>
      </c>
      <c r="H17024" t="s">
        <v>25</v>
      </c>
      <c r="I17024" t="s">
        <v>13</v>
      </c>
    </row>
    <row r="17025" spans="1:9" x14ac:dyDescent="0.25">
      <c r="A17025">
        <v>1</v>
      </c>
      <c r="B17025">
        <v>92</v>
      </c>
      <c r="C17025">
        <v>2</v>
      </c>
      <c r="D17025" t="s">
        <v>18</v>
      </c>
      <c r="E17025" t="s">
        <v>29</v>
      </c>
      <c r="F17025" t="s">
        <v>17092</v>
      </c>
      <c r="G17025">
        <v>46</v>
      </c>
      <c r="H17025" t="s">
        <v>12</v>
      </c>
      <c r="I17025" t="s">
        <v>13</v>
      </c>
    </row>
    <row r="17026" spans="1:9" x14ac:dyDescent="0.25">
      <c r="A17026">
        <v>1</v>
      </c>
      <c r="B17026">
        <v>252</v>
      </c>
      <c r="C17026">
        <v>3</v>
      </c>
      <c r="D17026" t="s">
        <v>18</v>
      </c>
      <c r="E17026" t="s">
        <v>29</v>
      </c>
      <c r="F17026" t="s">
        <v>17093</v>
      </c>
      <c r="G17026">
        <v>84</v>
      </c>
      <c r="H17026" t="s">
        <v>12</v>
      </c>
      <c r="I17026" t="s">
        <v>13</v>
      </c>
    </row>
    <row r="17027" spans="1:9" x14ac:dyDescent="0.25">
      <c r="A17027">
        <v>1</v>
      </c>
      <c r="B17027">
        <v>41</v>
      </c>
      <c r="C17027">
        <v>1</v>
      </c>
      <c r="D17027" t="s">
        <v>18</v>
      </c>
      <c r="E17027" t="s">
        <v>29</v>
      </c>
      <c r="F17027" t="s">
        <v>17094</v>
      </c>
      <c r="G17027">
        <v>41</v>
      </c>
      <c r="H17027" t="s">
        <v>12</v>
      </c>
      <c r="I17027" t="s">
        <v>13</v>
      </c>
    </row>
    <row r="17028" spans="1:9" x14ac:dyDescent="0.25">
      <c r="A17028">
        <v>1</v>
      </c>
      <c r="B17028">
        <v>1128</v>
      </c>
      <c r="C17028">
        <v>3</v>
      </c>
      <c r="D17028" t="s">
        <v>18</v>
      </c>
      <c r="E17028" t="s">
        <v>29</v>
      </c>
      <c r="F17028" t="s">
        <v>17095</v>
      </c>
      <c r="G17028">
        <v>376</v>
      </c>
      <c r="H17028" t="s">
        <v>12</v>
      </c>
      <c r="I17028" t="s">
        <v>13</v>
      </c>
    </row>
    <row r="17029" spans="1:9" x14ac:dyDescent="0.25">
      <c r="A17029">
        <v>1</v>
      </c>
      <c r="B17029">
        <v>1435</v>
      </c>
      <c r="C17029">
        <v>5</v>
      </c>
      <c r="D17029" t="s">
        <v>23</v>
      </c>
      <c r="E17029" t="s">
        <v>29</v>
      </c>
      <c r="F17029" t="s">
        <v>17096</v>
      </c>
      <c r="G17029">
        <v>287</v>
      </c>
      <c r="H17029" t="s">
        <v>25</v>
      </c>
      <c r="I17029" t="s">
        <v>13</v>
      </c>
    </row>
    <row r="17030" spans="1:9" x14ac:dyDescent="0.25">
      <c r="A17030">
        <v>2</v>
      </c>
      <c r="B17030">
        <v>642</v>
      </c>
      <c r="C17030">
        <v>7</v>
      </c>
      <c r="D17030" t="s">
        <v>35</v>
      </c>
      <c r="E17030" t="s">
        <v>29</v>
      </c>
      <c r="F17030" t="s">
        <v>17097</v>
      </c>
      <c r="G17030">
        <v>91.714285714285708</v>
      </c>
      <c r="H17030" t="s">
        <v>12</v>
      </c>
      <c r="I17030" t="s">
        <v>13</v>
      </c>
    </row>
    <row r="17031" spans="1:9" x14ac:dyDescent="0.25">
      <c r="A17031">
        <v>1</v>
      </c>
      <c r="B17031">
        <v>86</v>
      </c>
      <c r="C17031">
        <v>1</v>
      </c>
      <c r="D17031" t="s">
        <v>18</v>
      </c>
      <c r="E17031" t="s">
        <v>29</v>
      </c>
      <c r="F17031" t="s">
        <v>17098</v>
      </c>
      <c r="G17031">
        <v>86</v>
      </c>
      <c r="H17031" t="s">
        <v>12</v>
      </c>
      <c r="I17031" t="s">
        <v>13</v>
      </c>
    </row>
    <row r="17032" spans="1:9" x14ac:dyDescent="0.25">
      <c r="A17032">
        <v>1</v>
      </c>
      <c r="B17032">
        <v>225</v>
      </c>
      <c r="C17032">
        <v>1</v>
      </c>
      <c r="D17032" t="s">
        <v>18</v>
      </c>
      <c r="E17032" t="s">
        <v>29</v>
      </c>
      <c r="F17032" t="s">
        <v>17099</v>
      </c>
      <c r="G17032">
        <v>225</v>
      </c>
      <c r="H17032" t="s">
        <v>12</v>
      </c>
      <c r="I17032" t="s">
        <v>13</v>
      </c>
    </row>
    <row r="17033" spans="1:9" x14ac:dyDescent="0.25">
      <c r="A17033">
        <v>1</v>
      </c>
      <c r="B17033">
        <v>99</v>
      </c>
      <c r="C17033">
        <v>3</v>
      </c>
      <c r="D17033" t="s">
        <v>23</v>
      </c>
      <c r="E17033" t="s">
        <v>39</v>
      </c>
      <c r="F17033" t="s">
        <v>17100</v>
      </c>
      <c r="G17033">
        <v>33</v>
      </c>
      <c r="H17033" t="s">
        <v>25</v>
      </c>
      <c r="I17033" t="s">
        <v>13</v>
      </c>
    </row>
    <row r="17034" spans="1:9" x14ac:dyDescent="0.25">
      <c r="A17034">
        <v>1</v>
      </c>
      <c r="B17034">
        <v>624</v>
      </c>
      <c r="C17034">
        <v>3</v>
      </c>
      <c r="D17034" t="s">
        <v>18</v>
      </c>
      <c r="E17034" t="s">
        <v>10</v>
      </c>
      <c r="F17034" t="s">
        <v>17101</v>
      </c>
      <c r="G17034">
        <v>208</v>
      </c>
      <c r="H17034" t="s">
        <v>12</v>
      </c>
      <c r="I17034" t="s">
        <v>13</v>
      </c>
    </row>
    <row r="17035" spans="1:9" x14ac:dyDescent="0.25">
      <c r="A17035">
        <v>1</v>
      </c>
      <c r="B17035">
        <v>67</v>
      </c>
      <c r="C17035">
        <v>1</v>
      </c>
      <c r="D17035" t="s">
        <v>18</v>
      </c>
      <c r="E17035" t="s">
        <v>10</v>
      </c>
      <c r="F17035" t="s">
        <v>17102</v>
      </c>
      <c r="G17035">
        <v>67</v>
      </c>
      <c r="H17035" t="s">
        <v>12</v>
      </c>
      <c r="I17035" t="s">
        <v>13</v>
      </c>
    </row>
    <row r="17036" spans="1:9" x14ac:dyDescent="0.25">
      <c r="A17036">
        <v>1</v>
      </c>
      <c r="B17036">
        <v>3449</v>
      </c>
      <c r="C17036">
        <v>1</v>
      </c>
      <c r="D17036" t="s">
        <v>18</v>
      </c>
      <c r="E17036" t="s">
        <v>10</v>
      </c>
      <c r="F17036" t="s">
        <v>17103</v>
      </c>
      <c r="G17036">
        <v>3449</v>
      </c>
      <c r="H17036" t="s">
        <v>12</v>
      </c>
      <c r="I17036" t="s">
        <v>13</v>
      </c>
    </row>
    <row r="17037" spans="1:9" x14ac:dyDescent="0.25">
      <c r="A17037">
        <v>2</v>
      </c>
      <c r="B17037">
        <v>1902</v>
      </c>
      <c r="C17037">
        <v>6</v>
      </c>
      <c r="D17037" t="s">
        <v>35</v>
      </c>
      <c r="E17037" t="s">
        <v>10</v>
      </c>
      <c r="F17037" t="s">
        <v>17104</v>
      </c>
      <c r="G17037">
        <v>317</v>
      </c>
      <c r="H17037" t="s">
        <v>12</v>
      </c>
      <c r="I17037" t="s">
        <v>13</v>
      </c>
    </row>
    <row r="17038" spans="1:9" x14ac:dyDescent="0.25">
      <c r="A17038">
        <v>1</v>
      </c>
      <c r="B17038">
        <v>2553</v>
      </c>
      <c r="C17038">
        <v>3</v>
      </c>
      <c r="D17038" t="s">
        <v>18</v>
      </c>
      <c r="E17038" t="s">
        <v>10</v>
      </c>
      <c r="F17038" t="s">
        <v>17105</v>
      </c>
      <c r="G17038">
        <v>851</v>
      </c>
      <c r="H17038" t="s">
        <v>12</v>
      </c>
      <c r="I17038" t="s">
        <v>13</v>
      </c>
    </row>
    <row r="17039" spans="1:9" x14ac:dyDescent="0.25">
      <c r="A17039">
        <v>1</v>
      </c>
      <c r="B17039">
        <v>360</v>
      </c>
      <c r="C17039">
        <v>3</v>
      </c>
      <c r="D17039" t="s">
        <v>18</v>
      </c>
      <c r="E17039" t="s">
        <v>10</v>
      </c>
      <c r="F17039" t="s">
        <v>17106</v>
      </c>
      <c r="G17039">
        <v>120</v>
      </c>
      <c r="H17039" t="s">
        <v>12</v>
      </c>
      <c r="I17039" t="s">
        <v>13</v>
      </c>
    </row>
    <row r="17040" spans="1:9" x14ac:dyDescent="0.25">
      <c r="A17040">
        <v>1</v>
      </c>
      <c r="B17040">
        <v>243</v>
      </c>
      <c r="C17040">
        <v>3</v>
      </c>
      <c r="D17040" t="s">
        <v>18</v>
      </c>
      <c r="E17040" t="s">
        <v>10</v>
      </c>
      <c r="F17040" t="s">
        <v>17107</v>
      </c>
      <c r="G17040">
        <v>81</v>
      </c>
      <c r="H17040" t="s">
        <v>12</v>
      </c>
      <c r="I17040" t="s">
        <v>13</v>
      </c>
    </row>
    <row r="17041" spans="1:9" x14ac:dyDescent="0.25">
      <c r="A17041">
        <v>1</v>
      </c>
      <c r="B17041">
        <v>11145</v>
      </c>
      <c r="C17041">
        <v>3</v>
      </c>
      <c r="D17041" t="s">
        <v>18</v>
      </c>
      <c r="E17041" t="s">
        <v>10</v>
      </c>
      <c r="F17041" t="s">
        <v>17108</v>
      </c>
      <c r="G17041">
        <v>3715</v>
      </c>
      <c r="H17041" t="s">
        <v>12</v>
      </c>
      <c r="I17041" t="s">
        <v>13</v>
      </c>
    </row>
    <row r="17042" spans="1:9" x14ac:dyDescent="0.25">
      <c r="A17042">
        <v>1</v>
      </c>
      <c r="B17042">
        <v>10708</v>
      </c>
      <c r="C17042">
        <v>4</v>
      </c>
      <c r="D17042" t="s">
        <v>18</v>
      </c>
      <c r="E17042" t="s">
        <v>10</v>
      </c>
      <c r="F17042" t="s">
        <v>17109</v>
      </c>
      <c r="G17042">
        <v>2677</v>
      </c>
      <c r="H17042" t="s">
        <v>12</v>
      </c>
      <c r="I17042" t="s">
        <v>13</v>
      </c>
    </row>
    <row r="17043" spans="1:9" x14ac:dyDescent="0.25">
      <c r="A17043">
        <v>1</v>
      </c>
      <c r="B17043">
        <v>11388</v>
      </c>
      <c r="C17043">
        <v>3</v>
      </c>
      <c r="D17043" t="s">
        <v>18</v>
      </c>
      <c r="E17043" t="s">
        <v>67</v>
      </c>
      <c r="F17043" t="s">
        <v>17110</v>
      </c>
      <c r="G17043">
        <v>3796</v>
      </c>
      <c r="H17043" t="s">
        <v>12</v>
      </c>
      <c r="I17043" t="s">
        <v>13</v>
      </c>
    </row>
    <row r="17044" spans="1:9" x14ac:dyDescent="0.25">
      <c r="A17044">
        <v>1</v>
      </c>
      <c r="B17044">
        <v>276</v>
      </c>
      <c r="C17044">
        <v>3</v>
      </c>
      <c r="D17044" t="s">
        <v>18</v>
      </c>
      <c r="E17044" t="s">
        <v>10</v>
      </c>
      <c r="F17044" t="s">
        <v>17111</v>
      </c>
      <c r="G17044">
        <v>92</v>
      </c>
      <c r="H17044" t="s">
        <v>12</v>
      </c>
      <c r="I17044" t="s">
        <v>13</v>
      </c>
    </row>
    <row r="17045" spans="1:9" x14ac:dyDescent="0.25">
      <c r="A17045">
        <v>1</v>
      </c>
      <c r="B17045">
        <v>627</v>
      </c>
      <c r="C17045">
        <v>3</v>
      </c>
      <c r="D17045" t="s">
        <v>18</v>
      </c>
      <c r="E17045" t="s">
        <v>10</v>
      </c>
      <c r="F17045" t="s">
        <v>17112</v>
      </c>
      <c r="G17045">
        <v>209</v>
      </c>
      <c r="H17045" t="s">
        <v>12</v>
      </c>
      <c r="I17045" t="s">
        <v>13</v>
      </c>
    </row>
    <row r="17046" spans="1:9" x14ac:dyDescent="0.25">
      <c r="A17046">
        <v>1</v>
      </c>
      <c r="B17046">
        <v>438</v>
      </c>
      <c r="C17046">
        <v>3</v>
      </c>
      <c r="D17046" t="s">
        <v>18</v>
      </c>
      <c r="E17046" t="s">
        <v>10</v>
      </c>
      <c r="F17046" t="s">
        <v>17113</v>
      </c>
      <c r="G17046">
        <v>146</v>
      </c>
      <c r="H17046" t="s">
        <v>12</v>
      </c>
      <c r="I17046" t="s">
        <v>13</v>
      </c>
    </row>
    <row r="17047" spans="1:9" x14ac:dyDescent="0.25">
      <c r="A17047">
        <v>1</v>
      </c>
      <c r="B17047">
        <v>2052</v>
      </c>
      <c r="C17047">
        <v>1</v>
      </c>
      <c r="D17047" t="s">
        <v>23</v>
      </c>
      <c r="E17047" t="s">
        <v>10</v>
      </c>
      <c r="F17047" t="s">
        <v>17114</v>
      </c>
      <c r="G17047">
        <v>2052</v>
      </c>
      <c r="H17047" t="s">
        <v>25</v>
      </c>
      <c r="I17047" t="s">
        <v>13</v>
      </c>
    </row>
    <row r="17048" spans="1:9" x14ac:dyDescent="0.25">
      <c r="A17048">
        <v>1</v>
      </c>
      <c r="B17048">
        <v>4542</v>
      </c>
      <c r="C17048">
        <v>3</v>
      </c>
      <c r="D17048" t="s">
        <v>18</v>
      </c>
      <c r="E17048" t="s">
        <v>10</v>
      </c>
      <c r="F17048" t="s">
        <v>17115</v>
      </c>
      <c r="G17048">
        <v>1514</v>
      </c>
      <c r="H17048" t="s">
        <v>12</v>
      </c>
      <c r="I17048" t="s">
        <v>13</v>
      </c>
    </row>
    <row r="17049" spans="1:9" x14ac:dyDescent="0.25">
      <c r="A17049">
        <v>1</v>
      </c>
      <c r="B17049">
        <v>684</v>
      </c>
      <c r="C17049">
        <v>4</v>
      </c>
      <c r="D17049" t="s">
        <v>18</v>
      </c>
      <c r="E17049" t="s">
        <v>10</v>
      </c>
      <c r="F17049" t="s">
        <v>17116</v>
      </c>
      <c r="G17049">
        <v>171</v>
      </c>
      <c r="H17049" t="s">
        <v>12</v>
      </c>
      <c r="I17049" t="s">
        <v>13</v>
      </c>
    </row>
    <row r="17050" spans="1:9" x14ac:dyDescent="0.25">
      <c r="A17050">
        <v>1</v>
      </c>
      <c r="B17050">
        <v>18460</v>
      </c>
      <c r="C17050">
        <v>10</v>
      </c>
      <c r="D17050" t="s">
        <v>18</v>
      </c>
      <c r="E17050" t="s">
        <v>10</v>
      </c>
      <c r="F17050" t="s">
        <v>17117</v>
      </c>
      <c r="G17050">
        <v>1846</v>
      </c>
      <c r="H17050" t="s">
        <v>12</v>
      </c>
      <c r="I17050" t="s">
        <v>13</v>
      </c>
    </row>
    <row r="17051" spans="1:9" x14ac:dyDescent="0.25">
      <c r="A17051">
        <v>1</v>
      </c>
      <c r="B17051">
        <v>1496</v>
      </c>
      <c r="C17051">
        <v>2</v>
      </c>
      <c r="D17051" t="s">
        <v>18</v>
      </c>
      <c r="E17051" t="s">
        <v>10</v>
      </c>
      <c r="F17051" t="s">
        <v>17118</v>
      </c>
      <c r="G17051">
        <v>748</v>
      </c>
      <c r="H17051" t="s">
        <v>12</v>
      </c>
      <c r="I17051" t="s">
        <v>13</v>
      </c>
    </row>
    <row r="17052" spans="1:9" x14ac:dyDescent="0.25">
      <c r="A17052">
        <v>1</v>
      </c>
      <c r="B17052">
        <v>748</v>
      </c>
      <c r="C17052">
        <v>1</v>
      </c>
      <c r="D17052" t="s">
        <v>18</v>
      </c>
      <c r="E17052" t="s">
        <v>10</v>
      </c>
      <c r="F17052" t="s">
        <v>17119</v>
      </c>
      <c r="G17052">
        <v>748</v>
      </c>
      <c r="H17052" t="s">
        <v>12</v>
      </c>
      <c r="I17052" t="s">
        <v>13</v>
      </c>
    </row>
    <row r="17053" spans="1:9" x14ac:dyDescent="0.25">
      <c r="A17053">
        <v>1</v>
      </c>
      <c r="B17053">
        <v>11145</v>
      </c>
      <c r="C17053">
        <v>3</v>
      </c>
      <c r="D17053" t="s">
        <v>18</v>
      </c>
      <c r="E17053" t="s">
        <v>10</v>
      </c>
      <c r="F17053" t="s">
        <v>17120</v>
      </c>
      <c r="G17053">
        <v>3715</v>
      </c>
      <c r="H17053" t="s">
        <v>12</v>
      </c>
      <c r="I17053" t="s">
        <v>13</v>
      </c>
    </row>
    <row r="17054" spans="1:9" x14ac:dyDescent="0.25">
      <c r="A17054">
        <v>1</v>
      </c>
      <c r="B17054">
        <v>342</v>
      </c>
      <c r="C17054">
        <v>3</v>
      </c>
      <c r="D17054" t="s">
        <v>18</v>
      </c>
      <c r="E17054" t="s">
        <v>10</v>
      </c>
      <c r="F17054" t="s">
        <v>17121</v>
      </c>
      <c r="G17054">
        <v>114</v>
      </c>
      <c r="H17054" t="s">
        <v>12</v>
      </c>
      <c r="I17054" t="s">
        <v>13</v>
      </c>
    </row>
    <row r="17055" spans="1:9" x14ac:dyDescent="0.25">
      <c r="A17055">
        <v>1</v>
      </c>
      <c r="B17055">
        <v>9621</v>
      </c>
      <c r="C17055">
        <v>3</v>
      </c>
      <c r="D17055" t="s">
        <v>18</v>
      </c>
      <c r="E17055" t="s">
        <v>10</v>
      </c>
      <c r="F17055" t="s">
        <v>17122</v>
      </c>
      <c r="G17055">
        <v>3207</v>
      </c>
      <c r="H17055" t="s">
        <v>12</v>
      </c>
      <c r="I17055" t="s">
        <v>13</v>
      </c>
    </row>
    <row r="17056" spans="1:9" x14ac:dyDescent="0.25">
      <c r="A17056">
        <v>1</v>
      </c>
      <c r="B17056">
        <v>9564</v>
      </c>
      <c r="C17056">
        <v>3</v>
      </c>
      <c r="D17056" t="s">
        <v>18</v>
      </c>
      <c r="E17056" t="s">
        <v>10</v>
      </c>
      <c r="F17056" t="s">
        <v>17123</v>
      </c>
      <c r="G17056">
        <v>3188</v>
      </c>
      <c r="H17056" t="s">
        <v>12</v>
      </c>
      <c r="I17056" t="s">
        <v>13</v>
      </c>
    </row>
    <row r="17057" spans="1:9" x14ac:dyDescent="0.25">
      <c r="A17057">
        <v>1</v>
      </c>
      <c r="B17057">
        <v>9230</v>
      </c>
      <c r="C17057">
        <v>5</v>
      </c>
      <c r="D17057" t="s">
        <v>18</v>
      </c>
      <c r="E17057" t="s">
        <v>10</v>
      </c>
      <c r="F17057" t="s">
        <v>17124</v>
      </c>
      <c r="G17057">
        <v>1846</v>
      </c>
      <c r="H17057" t="s">
        <v>12</v>
      </c>
      <c r="I17057" t="s">
        <v>13</v>
      </c>
    </row>
    <row r="17058" spans="1:9" x14ac:dyDescent="0.25">
      <c r="A17058">
        <v>1</v>
      </c>
      <c r="B17058">
        <v>3471</v>
      </c>
      <c r="C17058">
        <v>3</v>
      </c>
      <c r="D17058" t="s">
        <v>18</v>
      </c>
      <c r="E17058" t="s">
        <v>10</v>
      </c>
      <c r="F17058" t="s">
        <v>17125</v>
      </c>
      <c r="G17058">
        <v>1157</v>
      </c>
      <c r="H17058" t="s">
        <v>12</v>
      </c>
      <c r="I17058" t="s">
        <v>13</v>
      </c>
    </row>
    <row r="17059" spans="1:9" x14ac:dyDescent="0.25">
      <c r="A17059">
        <v>1</v>
      </c>
      <c r="B17059">
        <v>1177</v>
      </c>
      <c r="C17059">
        <v>1</v>
      </c>
      <c r="D17059" t="s">
        <v>18</v>
      </c>
      <c r="E17059" t="s">
        <v>10</v>
      </c>
      <c r="F17059" t="s">
        <v>17126</v>
      </c>
      <c r="G17059">
        <v>1177</v>
      </c>
      <c r="H17059" t="s">
        <v>12</v>
      </c>
      <c r="I17059" t="s">
        <v>13</v>
      </c>
    </row>
    <row r="17060" spans="1:9" x14ac:dyDescent="0.25">
      <c r="A17060">
        <v>1</v>
      </c>
      <c r="B17060">
        <v>924</v>
      </c>
      <c r="C17060">
        <v>4</v>
      </c>
      <c r="D17060" t="s">
        <v>18</v>
      </c>
      <c r="E17060" t="s">
        <v>10</v>
      </c>
      <c r="F17060" t="s">
        <v>17127</v>
      </c>
      <c r="G17060">
        <v>231</v>
      </c>
      <c r="H17060" t="s">
        <v>12</v>
      </c>
      <c r="I17060" t="s">
        <v>13</v>
      </c>
    </row>
    <row r="17061" spans="1:9" x14ac:dyDescent="0.25">
      <c r="A17061">
        <v>2</v>
      </c>
      <c r="B17061">
        <v>3876</v>
      </c>
      <c r="C17061">
        <v>8</v>
      </c>
      <c r="D17061" t="s">
        <v>35</v>
      </c>
      <c r="E17061" t="s">
        <v>10</v>
      </c>
      <c r="F17061" t="s">
        <v>17128</v>
      </c>
      <c r="G17061">
        <v>484.5</v>
      </c>
      <c r="H17061" t="s">
        <v>12</v>
      </c>
      <c r="I17061" t="s">
        <v>13</v>
      </c>
    </row>
    <row r="17062" spans="1:9" x14ac:dyDescent="0.25">
      <c r="A17062">
        <v>1</v>
      </c>
      <c r="B17062">
        <v>177</v>
      </c>
      <c r="C17062">
        <v>3</v>
      </c>
      <c r="D17062" t="s">
        <v>18</v>
      </c>
      <c r="E17062" t="s">
        <v>10</v>
      </c>
      <c r="F17062" t="s">
        <v>17129</v>
      </c>
      <c r="G17062">
        <v>59</v>
      </c>
      <c r="H17062" t="s">
        <v>12</v>
      </c>
      <c r="I17062" t="s">
        <v>13</v>
      </c>
    </row>
    <row r="17063" spans="1:9" x14ac:dyDescent="0.25">
      <c r="A17063">
        <v>1</v>
      </c>
      <c r="B17063">
        <v>3430</v>
      </c>
      <c r="C17063">
        <v>5</v>
      </c>
      <c r="D17063" t="s">
        <v>18</v>
      </c>
      <c r="E17063" t="s">
        <v>10</v>
      </c>
      <c r="F17063" t="s">
        <v>17130</v>
      </c>
      <c r="G17063">
        <v>686</v>
      </c>
      <c r="H17063" t="s">
        <v>12</v>
      </c>
      <c r="I17063" t="s">
        <v>13</v>
      </c>
    </row>
    <row r="17064" spans="1:9" x14ac:dyDescent="0.25">
      <c r="A17064">
        <v>1</v>
      </c>
      <c r="B17064">
        <v>896</v>
      </c>
      <c r="C17064">
        <v>4</v>
      </c>
      <c r="D17064" t="s">
        <v>18</v>
      </c>
      <c r="E17064" t="s">
        <v>10</v>
      </c>
      <c r="F17064" t="s">
        <v>17131</v>
      </c>
      <c r="G17064">
        <v>224</v>
      </c>
      <c r="H17064" t="s">
        <v>12</v>
      </c>
      <c r="I17064" t="s">
        <v>13</v>
      </c>
    </row>
    <row r="17065" spans="1:9" x14ac:dyDescent="0.25">
      <c r="A17065">
        <v>1</v>
      </c>
      <c r="B17065">
        <v>2588</v>
      </c>
      <c r="C17065">
        <v>1</v>
      </c>
      <c r="D17065" t="s">
        <v>18</v>
      </c>
      <c r="E17065" t="s">
        <v>10</v>
      </c>
      <c r="F17065" t="s">
        <v>17132</v>
      </c>
      <c r="G17065">
        <v>2588</v>
      </c>
      <c r="H17065" t="s">
        <v>12</v>
      </c>
      <c r="I17065" t="s">
        <v>13</v>
      </c>
    </row>
    <row r="17066" spans="1:9" x14ac:dyDescent="0.25">
      <c r="A17066">
        <v>1</v>
      </c>
      <c r="B17066">
        <v>2265</v>
      </c>
      <c r="C17066">
        <v>3</v>
      </c>
      <c r="D17066" t="s">
        <v>23</v>
      </c>
      <c r="E17066" t="s">
        <v>10</v>
      </c>
      <c r="F17066" t="s">
        <v>17133</v>
      </c>
      <c r="G17066">
        <v>755</v>
      </c>
      <c r="H17066" t="s">
        <v>25</v>
      </c>
      <c r="I17066" t="s">
        <v>13</v>
      </c>
    </row>
    <row r="17067" spans="1:9" x14ac:dyDescent="0.25">
      <c r="A17067">
        <v>1</v>
      </c>
      <c r="B17067">
        <v>1845</v>
      </c>
      <c r="C17067">
        <v>5</v>
      </c>
      <c r="D17067" t="s">
        <v>18</v>
      </c>
      <c r="E17067" t="s">
        <v>10</v>
      </c>
      <c r="F17067" t="s">
        <v>17134</v>
      </c>
      <c r="G17067">
        <v>369</v>
      </c>
      <c r="H17067" t="s">
        <v>12</v>
      </c>
      <c r="I17067" t="s">
        <v>13</v>
      </c>
    </row>
    <row r="17068" spans="1:9" x14ac:dyDescent="0.25">
      <c r="A17068">
        <v>1</v>
      </c>
      <c r="B17068">
        <v>309</v>
      </c>
      <c r="C17068">
        <v>1</v>
      </c>
      <c r="D17068" t="s">
        <v>18</v>
      </c>
      <c r="E17068" t="s">
        <v>46</v>
      </c>
      <c r="F17068" t="s">
        <v>17135</v>
      </c>
      <c r="G17068">
        <v>309</v>
      </c>
      <c r="H17068" t="s">
        <v>12</v>
      </c>
      <c r="I17068" t="s">
        <v>13</v>
      </c>
    </row>
    <row r="17069" spans="1:9" x14ac:dyDescent="0.25">
      <c r="A17069">
        <v>1</v>
      </c>
      <c r="B17069">
        <v>11880</v>
      </c>
      <c r="C17069">
        <v>4</v>
      </c>
      <c r="D17069" t="s">
        <v>23</v>
      </c>
      <c r="E17069" t="s">
        <v>10</v>
      </c>
      <c r="F17069" t="s">
        <v>17136</v>
      </c>
      <c r="G17069">
        <v>2970</v>
      </c>
      <c r="H17069" t="s">
        <v>25</v>
      </c>
      <c r="I17069" t="s">
        <v>13</v>
      </c>
    </row>
    <row r="17070" spans="1:9" x14ac:dyDescent="0.25">
      <c r="A17070">
        <v>1</v>
      </c>
      <c r="B17070">
        <v>2768</v>
      </c>
      <c r="C17070">
        <v>4</v>
      </c>
      <c r="D17070" t="s">
        <v>23</v>
      </c>
      <c r="E17070" t="s">
        <v>10</v>
      </c>
      <c r="F17070" t="s">
        <v>17137</v>
      </c>
      <c r="G17070">
        <v>692</v>
      </c>
      <c r="H17070" t="s">
        <v>25</v>
      </c>
      <c r="I17070" t="s">
        <v>13</v>
      </c>
    </row>
    <row r="17071" spans="1:9" x14ac:dyDescent="0.25">
      <c r="A17071">
        <v>1</v>
      </c>
      <c r="B17071">
        <v>27470</v>
      </c>
      <c r="C17071">
        <v>5</v>
      </c>
      <c r="D17071" t="s">
        <v>18</v>
      </c>
      <c r="E17071" t="s">
        <v>10</v>
      </c>
      <c r="F17071" t="s">
        <v>17138</v>
      </c>
      <c r="G17071">
        <v>5494</v>
      </c>
      <c r="H17071" t="s">
        <v>12</v>
      </c>
      <c r="I17071" t="s">
        <v>13</v>
      </c>
    </row>
    <row r="17072" spans="1:9" x14ac:dyDescent="0.25">
      <c r="A17072">
        <v>1</v>
      </c>
      <c r="B17072">
        <v>11100</v>
      </c>
      <c r="C17072">
        <v>3</v>
      </c>
      <c r="D17072" t="s">
        <v>18</v>
      </c>
      <c r="E17072" t="s">
        <v>10</v>
      </c>
      <c r="F17072" t="s">
        <v>17139</v>
      </c>
      <c r="G17072">
        <v>3700</v>
      </c>
      <c r="H17072" t="s">
        <v>12</v>
      </c>
      <c r="I17072" t="s">
        <v>13</v>
      </c>
    </row>
    <row r="17073" spans="1:9" x14ac:dyDescent="0.25">
      <c r="A17073">
        <v>1</v>
      </c>
      <c r="B17073">
        <v>88</v>
      </c>
      <c r="C17073">
        <v>1</v>
      </c>
      <c r="D17073" t="s">
        <v>18</v>
      </c>
      <c r="E17073" t="s">
        <v>39</v>
      </c>
      <c r="F17073" t="s">
        <v>17140</v>
      </c>
      <c r="G17073">
        <v>88</v>
      </c>
      <c r="H17073" t="s">
        <v>12</v>
      </c>
      <c r="I17073" t="s">
        <v>13</v>
      </c>
    </row>
    <row r="17074" spans="1:9" x14ac:dyDescent="0.25">
      <c r="A17074">
        <v>1</v>
      </c>
      <c r="B17074">
        <v>1389</v>
      </c>
      <c r="C17074">
        <v>3</v>
      </c>
      <c r="D17074" t="s">
        <v>18</v>
      </c>
      <c r="E17074" t="s">
        <v>10</v>
      </c>
      <c r="F17074" t="s">
        <v>17141</v>
      </c>
      <c r="G17074">
        <v>463</v>
      </c>
      <c r="H17074" t="s">
        <v>12</v>
      </c>
      <c r="I17074" t="s">
        <v>13</v>
      </c>
    </row>
    <row r="17075" spans="1:9" x14ac:dyDescent="0.25">
      <c r="A17075">
        <v>1</v>
      </c>
      <c r="B17075">
        <v>960</v>
      </c>
      <c r="C17075">
        <v>4</v>
      </c>
      <c r="D17075" t="s">
        <v>18</v>
      </c>
      <c r="E17075" t="s">
        <v>10</v>
      </c>
      <c r="F17075" t="s">
        <v>17142</v>
      </c>
      <c r="G17075">
        <v>240</v>
      </c>
      <c r="H17075" t="s">
        <v>12</v>
      </c>
      <c r="I17075" t="s">
        <v>13</v>
      </c>
    </row>
    <row r="17076" spans="1:9" x14ac:dyDescent="0.25">
      <c r="A17076">
        <v>1</v>
      </c>
      <c r="B17076">
        <v>255</v>
      </c>
      <c r="C17076">
        <v>3</v>
      </c>
      <c r="D17076" t="s">
        <v>23</v>
      </c>
      <c r="E17076" t="s">
        <v>67</v>
      </c>
      <c r="F17076" t="s">
        <v>17143</v>
      </c>
      <c r="G17076">
        <v>85</v>
      </c>
      <c r="H17076" t="s">
        <v>25</v>
      </c>
      <c r="I17076" t="s">
        <v>13</v>
      </c>
    </row>
    <row r="17077" spans="1:9" x14ac:dyDescent="0.25">
      <c r="A17077">
        <v>1</v>
      </c>
      <c r="B17077">
        <v>4380</v>
      </c>
      <c r="C17077">
        <v>3</v>
      </c>
      <c r="D17077" t="s">
        <v>14</v>
      </c>
      <c r="E17077" t="s">
        <v>10</v>
      </c>
      <c r="F17077" t="s">
        <v>17144</v>
      </c>
      <c r="G17077">
        <v>1460</v>
      </c>
      <c r="H17077" t="s">
        <v>16</v>
      </c>
      <c r="I17077" t="s">
        <v>13</v>
      </c>
    </row>
    <row r="17078" spans="1:9" x14ac:dyDescent="0.25">
      <c r="A17078">
        <v>1</v>
      </c>
      <c r="B17078">
        <v>66</v>
      </c>
      <c r="C17078">
        <v>3</v>
      </c>
      <c r="D17078" t="s">
        <v>14</v>
      </c>
      <c r="E17078" t="s">
        <v>39</v>
      </c>
      <c r="F17078" t="s">
        <v>17145</v>
      </c>
      <c r="G17078">
        <v>22</v>
      </c>
      <c r="H17078" t="s">
        <v>16</v>
      </c>
      <c r="I17078" t="s">
        <v>13</v>
      </c>
    </row>
    <row r="17079" spans="1:9" x14ac:dyDescent="0.25">
      <c r="A17079">
        <v>1</v>
      </c>
      <c r="B17079">
        <v>348</v>
      </c>
      <c r="C17079">
        <v>4</v>
      </c>
      <c r="D17079" t="s">
        <v>18</v>
      </c>
      <c r="E17079" t="s">
        <v>46</v>
      </c>
      <c r="F17079" t="s">
        <v>17146</v>
      </c>
      <c r="G17079">
        <v>87</v>
      </c>
      <c r="H17079" t="s">
        <v>12</v>
      </c>
      <c r="I17079" t="s">
        <v>13</v>
      </c>
    </row>
    <row r="17080" spans="1:9" x14ac:dyDescent="0.25">
      <c r="A17080">
        <v>1</v>
      </c>
      <c r="B17080">
        <v>2415</v>
      </c>
      <c r="C17080">
        <v>5</v>
      </c>
      <c r="D17080" t="s">
        <v>18</v>
      </c>
      <c r="E17080" t="s">
        <v>29</v>
      </c>
      <c r="F17080" t="s">
        <v>17147</v>
      </c>
      <c r="G17080">
        <v>483</v>
      </c>
      <c r="H17080" t="s">
        <v>12</v>
      </c>
      <c r="I17080" t="s">
        <v>13</v>
      </c>
    </row>
    <row r="17081" spans="1:9" x14ac:dyDescent="0.25">
      <c r="A17081">
        <v>1</v>
      </c>
      <c r="B17081">
        <v>544</v>
      </c>
      <c r="C17081">
        <v>4</v>
      </c>
      <c r="D17081" t="s">
        <v>18</v>
      </c>
      <c r="E17081" t="s">
        <v>42</v>
      </c>
      <c r="F17081" t="s">
        <v>17148</v>
      </c>
      <c r="G17081">
        <v>136</v>
      </c>
      <c r="H17081" t="s">
        <v>12</v>
      </c>
      <c r="I17081" t="s">
        <v>13</v>
      </c>
    </row>
    <row r="17082" spans="1:9" x14ac:dyDescent="0.25">
      <c r="A17082">
        <v>1</v>
      </c>
      <c r="B17082">
        <v>119</v>
      </c>
      <c r="C17082">
        <v>1</v>
      </c>
      <c r="D17082" t="s">
        <v>23</v>
      </c>
      <c r="E17082" t="s">
        <v>10</v>
      </c>
      <c r="F17082" t="s">
        <v>17149</v>
      </c>
      <c r="G17082">
        <v>119</v>
      </c>
      <c r="H17082" t="s">
        <v>25</v>
      </c>
      <c r="I17082" t="s">
        <v>13</v>
      </c>
    </row>
    <row r="17083" spans="1:9" x14ac:dyDescent="0.25">
      <c r="A17083">
        <v>1</v>
      </c>
      <c r="B17083">
        <v>1968</v>
      </c>
      <c r="C17083">
        <v>4</v>
      </c>
      <c r="D17083" t="s">
        <v>23</v>
      </c>
      <c r="E17083" t="s">
        <v>10</v>
      </c>
      <c r="F17083" t="s">
        <v>17150</v>
      </c>
      <c r="G17083">
        <v>492</v>
      </c>
      <c r="H17083" t="s">
        <v>25</v>
      </c>
      <c r="I17083" t="s">
        <v>13</v>
      </c>
    </row>
    <row r="17084" spans="1:9" x14ac:dyDescent="0.25">
      <c r="A17084">
        <v>1</v>
      </c>
      <c r="B17084">
        <v>90</v>
      </c>
      <c r="C17084">
        <v>1</v>
      </c>
      <c r="D17084" t="s">
        <v>18</v>
      </c>
      <c r="E17084" t="s">
        <v>10</v>
      </c>
      <c r="F17084" t="s">
        <v>17151</v>
      </c>
      <c r="G17084">
        <v>90</v>
      </c>
      <c r="H17084" t="s">
        <v>12</v>
      </c>
      <c r="I17084" t="s">
        <v>13</v>
      </c>
    </row>
    <row r="17085" spans="1:9" x14ac:dyDescent="0.25">
      <c r="A17085">
        <v>1</v>
      </c>
      <c r="B17085">
        <v>645</v>
      </c>
      <c r="C17085">
        <v>3</v>
      </c>
      <c r="D17085" t="s">
        <v>23</v>
      </c>
      <c r="E17085" t="s">
        <v>10</v>
      </c>
      <c r="F17085" t="s">
        <v>17152</v>
      </c>
      <c r="G17085">
        <v>215</v>
      </c>
      <c r="H17085" t="s">
        <v>25</v>
      </c>
      <c r="I17085" t="s">
        <v>13</v>
      </c>
    </row>
    <row r="17086" spans="1:9" x14ac:dyDescent="0.25">
      <c r="A17086">
        <v>1</v>
      </c>
      <c r="B17086">
        <v>855</v>
      </c>
      <c r="C17086">
        <v>5</v>
      </c>
      <c r="D17086" t="s">
        <v>18</v>
      </c>
      <c r="E17086" t="s">
        <v>39</v>
      </c>
      <c r="F17086" t="s">
        <v>17153</v>
      </c>
      <c r="G17086">
        <v>171</v>
      </c>
      <c r="H17086" t="s">
        <v>12</v>
      </c>
      <c r="I17086" t="s">
        <v>13</v>
      </c>
    </row>
    <row r="17087" spans="1:9" x14ac:dyDescent="0.25">
      <c r="A17087">
        <v>1</v>
      </c>
      <c r="B17087">
        <v>1245</v>
      </c>
      <c r="C17087">
        <v>5</v>
      </c>
      <c r="D17087" t="s">
        <v>18</v>
      </c>
      <c r="E17087" t="s">
        <v>10</v>
      </c>
      <c r="F17087" t="s">
        <v>17154</v>
      </c>
      <c r="G17087">
        <v>249</v>
      </c>
      <c r="H17087" t="s">
        <v>12</v>
      </c>
      <c r="I17087" t="s">
        <v>13</v>
      </c>
    </row>
    <row r="17088" spans="1:9" x14ac:dyDescent="0.25">
      <c r="A17088">
        <v>1</v>
      </c>
      <c r="B17088">
        <v>360</v>
      </c>
      <c r="C17088">
        <v>5</v>
      </c>
      <c r="D17088" t="s">
        <v>18</v>
      </c>
      <c r="E17088" t="s">
        <v>10</v>
      </c>
      <c r="F17088" t="s">
        <v>17155</v>
      </c>
      <c r="G17088">
        <v>72</v>
      </c>
      <c r="H17088" t="s">
        <v>12</v>
      </c>
      <c r="I17088" t="s">
        <v>13</v>
      </c>
    </row>
    <row r="17089" spans="1:9" x14ac:dyDescent="0.25">
      <c r="A17089">
        <v>1</v>
      </c>
      <c r="B17089">
        <v>1038</v>
      </c>
      <c r="C17089">
        <v>3</v>
      </c>
      <c r="D17089" t="s">
        <v>18</v>
      </c>
      <c r="E17089" t="s">
        <v>42</v>
      </c>
      <c r="F17089" t="s">
        <v>17156</v>
      </c>
      <c r="G17089">
        <v>346</v>
      </c>
      <c r="H17089" t="s">
        <v>12</v>
      </c>
      <c r="I17089" t="s">
        <v>13</v>
      </c>
    </row>
    <row r="17090" spans="1:9" x14ac:dyDescent="0.25">
      <c r="A17090">
        <v>1</v>
      </c>
      <c r="B17090">
        <v>1220</v>
      </c>
      <c r="C17090">
        <v>4</v>
      </c>
      <c r="D17090" t="s">
        <v>14</v>
      </c>
      <c r="E17090" t="s">
        <v>39</v>
      </c>
      <c r="F17090" t="s">
        <v>17157</v>
      </c>
      <c r="G17090">
        <v>305</v>
      </c>
      <c r="H17090" t="s">
        <v>16</v>
      </c>
      <c r="I17090" t="s">
        <v>13</v>
      </c>
    </row>
    <row r="17091" spans="1:9" x14ac:dyDescent="0.25">
      <c r="A17091">
        <v>1</v>
      </c>
      <c r="B17091">
        <v>216</v>
      </c>
      <c r="C17091">
        <v>1</v>
      </c>
      <c r="D17091" t="s">
        <v>18</v>
      </c>
      <c r="E17091" t="s">
        <v>10</v>
      </c>
      <c r="F17091" t="s">
        <v>17158</v>
      </c>
      <c r="G17091">
        <v>216</v>
      </c>
      <c r="H17091" t="s">
        <v>12</v>
      </c>
      <c r="I17091" t="s">
        <v>13</v>
      </c>
    </row>
    <row r="17092" spans="1:9" x14ac:dyDescent="0.25">
      <c r="A17092">
        <v>1</v>
      </c>
      <c r="B17092">
        <v>1485</v>
      </c>
      <c r="C17092">
        <v>5</v>
      </c>
      <c r="D17092" t="s">
        <v>18</v>
      </c>
      <c r="E17092" t="s">
        <v>42</v>
      </c>
      <c r="F17092" t="s">
        <v>17159</v>
      </c>
      <c r="G17092">
        <v>297</v>
      </c>
      <c r="H17092" t="s">
        <v>12</v>
      </c>
      <c r="I17092" t="s">
        <v>13</v>
      </c>
    </row>
    <row r="17093" spans="1:9" x14ac:dyDescent="0.25">
      <c r="A17093">
        <v>1</v>
      </c>
      <c r="B17093">
        <v>750</v>
      </c>
      <c r="C17093">
        <v>5</v>
      </c>
      <c r="D17093" t="s">
        <v>23</v>
      </c>
      <c r="E17093" t="s">
        <v>10</v>
      </c>
      <c r="F17093" t="s">
        <v>17160</v>
      </c>
      <c r="G17093">
        <v>150</v>
      </c>
      <c r="H17093" t="s">
        <v>25</v>
      </c>
      <c r="I17093" t="s">
        <v>13</v>
      </c>
    </row>
    <row r="17094" spans="1:9" x14ac:dyDescent="0.25">
      <c r="A17094">
        <v>1</v>
      </c>
      <c r="B17094">
        <v>175</v>
      </c>
      <c r="C17094">
        <v>1</v>
      </c>
      <c r="D17094" t="s">
        <v>23</v>
      </c>
      <c r="E17094" t="s">
        <v>10</v>
      </c>
      <c r="F17094" t="s">
        <v>17161</v>
      </c>
      <c r="G17094">
        <v>175</v>
      </c>
      <c r="H17094" t="s">
        <v>25</v>
      </c>
      <c r="I17094" t="s">
        <v>13</v>
      </c>
    </row>
    <row r="17095" spans="1:9" x14ac:dyDescent="0.25">
      <c r="A17095">
        <v>1</v>
      </c>
      <c r="B17095">
        <v>156</v>
      </c>
      <c r="C17095">
        <v>3</v>
      </c>
      <c r="D17095" t="s">
        <v>18</v>
      </c>
      <c r="E17095" t="s">
        <v>10</v>
      </c>
      <c r="F17095" t="s">
        <v>17162</v>
      </c>
      <c r="G17095">
        <v>52</v>
      </c>
      <c r="H17095" t="s">
        <v>12</v>
      </c>
      <c r="I17095" t="s">
        <v>13</v>
      </c>
    </row>
    <row r="17096" spans="1:9" x14ac:dyDescent="0.25">
      <c r="A17096">
        <v>1</v>
      </c>
      <c r="B17096">
        <v>73</v>
      </c>
      <c r="C17096">
        <v>1</v>
      </c>
      <c r="D17096" t="s">
        <v>18</v>
      </c>
      <c r="E17096" t="s">
        <v>10</v>
      </c>
      <c r="F17096" t="s">
        <v>17163</v>
      </c>
      <c r="G17096">
        <v>73</v>
      </c>
      <c r="H17096" t="s">
        <v>12</v>
      </c>
      <c r="I17096" t="s">
        <v>13</v>
      </c>
    </row>
    <row r="17097" spans="1:9" x14ac:dyDescent="0.25">
      <c r="A17097">
        <v>1</v>
      </c>
      <c r="B17097">
        <v>64</v>
      </c>
      <c r="C17097">
        <v>1</v>
      </c>
      <c r="D17097" t="s">
        <v>18</v>
      </c>
      <c r="E17097" t="s">
        <v>46</v>
      </c>
      <c r="F17097" t="s">
        <v>17164</v>
      </c>
      <c r="G17097">
        <v>64</v>
      </c>
      <c r="H17097" t="s">
        <v>12</v>
      </c>
      <c r="I17097" t="s">
        <v>13</v>
      </c>
    </row>
    <row r="17098" spans="1:9" x14ac:dyDescent="0.25">
      <c r="A17098">
        <v>1</v>
      </c>
      <c r="B17098">
        <v>1357</v>
      </c>
      <c r="C17098">
        <v>1</v>
      </c>
      <c r="D17098" t="s">
        <v>18</v>
      </c>
      <c r="E17098" t="s">
        <v>10</v>
      </c>
      <c r="F17098" t="s">
        <v>17165</v>
      </c>
      <c r="G17098">
        <v>1357</v>
      </c>
      <c r="H17098" t="s">
        <v>12</v>
      </c>
      <c r="I17098" t="s">
        <v>13</v>
      </c>
    </row>
    <row r="17099" spans="1:9" x14ac:dyDescent="0.25">
      <c r="A17099">
        <v>1</v>
      </c>
      <c r="B17099">
        <v>916</v>
      </c>
      <c r="C17099">
        <v>4</v>
      </c>
      <c r="D17099" t="s">
        <v>18</v>
      </c>
      <c r="E17099" t="s">
        <v>10</v>
      </c>
      <c r="F17099" t="s">
        <v>17166</v>
      </c>
      <c r="G17099">
        <v>229</v>
      </c>
      <c r="H17099" t="s">
        <v>12</v>
      </c>
      <c r="I17099" t="s">
        <v>13</v>
      </c>
    </row>
    <row r="17100" spans="1:9" x14ac:dyDescent="0.25">
      <c r="A17100">
        <v>1</v>
      </c>
      <c r="B17100">
        <v>5660</v>
      </c>
      <c r="C17100">
        <v>5</v>
      </c>
      <c r="D17100" t="s">
        <v>18</v>
      </c>
      <c r="E17100" t="s">
        <v>10</v>
      </c>
      <c r="F17100" t="s">
        <v>17167</v>
      </c>
      <c r="G17100">
        <v>1132</v>
      </c>
      <c r="H17100" t="s">
        <v>12</v>
      </c>
      <c r="I17100" t="s">
        <v>13</v>
      </c>
    </row>
    <row r="17101" spans="1:9" x14ac:dyDescent="0.25">
      <c r="A17101">
        <v>1</v>
      </c>
      <c r="B17101">
        <v>159</v>
      </c>
      <c r="C17101">
        <v>1</v>
      </c>
      <c r="D17101" t="s">
        <v>18</v>
      </c>
      <c r="E17101" t="s">
        <v>42</v>
      </c>
      <c r="F17101" t="s">
        <v>17168</v>
      </c>
      <c r="G17101">
        <v>159</v>
      </c>
      <c r="H17101" t="s">
        <v>12</v>
      </c>
      <c r="I17101" t="s">
        <v>13</v>
      </c>
    </row>
    <row r="17102" spans="1:9" x14ac:dyDescent="0.25">
      <c r="A17102">
        <v>1</v>
      </c>
      <c r="B17102">
        <v>351</v>
      </c>
      <c r="C17102">
        <v>3</v>
      </c>
      <c r="D17102" t="s">
        <v>18</v>
      </c>
      <c r="E17102" t="s">
        <v>42</v>
      </c>
      <c r="F17102" t="s">
        <v>17169</v>
      </c>
      <c r="G17102">
        <v>117</v>
      </c>
      <c r="H17102" t="s">
        <v>12</v>
      </c>
      <c r="I17102" t="s">
        <v>13</v>
      </c>
    </row>
    <row r="17103" spans="1:9" x14ac:dyDescent="0.25">
      <c r="A17103">
        <v>1</v>
      </c>
      <c r="B17103">
        <v>2112</v>
      </c>
      <c r="C17103">
        <v>4</v>
      </c>
      <c r="D17103" t="s">
        <v>18</v>
      </c>
      <c r="E17103" t="s">
        <v>29</v>
      </c>
      <c r="F17103" t="s">
        <v>17170</v>
      </c>
      <c r="G17103">
        <v>528</v>
      </c>
      <c r="H17103" t="s">
        <v>12</v>
      </c>
      <c r="I17103" t="s">
        <v>13</v>
      </c>
    </row>
    <row r="17104" spans="1:9" x14ac:dyDescent="0.25">
      <c r="A17104">
        <v>1</v>
      </c>
      <c r="B17104">
        <v>130</v>
      </c>
      <c r="C17104">
        <v>1</v>
      </c>
      <c r="D17104" t="s">
        <v>18</v>
      </c>
      <c r="E17104" t="s">
        <v>29</v>
      </c>
      <c r="F17104" t="s">
        <v>17171</v>
      </c>
      <c r="G17104">
        <v>130</v>
      </c>
      <c r="H17104" t="s">
        <v>12</v>
      </c>
      <c r="I17104" t="s">
        <v>13</v>
      </c>
    </row>
    <row r="17105" spans="1:9" x14ac:dyDescent="0.25">
      <c r="A17105">
        <v>1</v>
      </c>
      <c r="B17105">
        <v>495</v>
      </c>
      <c r="C17105">
        <v>3</v>
      </c>
      <c r="D17105" t="s">
        <v>18</v>
      </c>
      <c r="E17105" t="s">
        <v>10</v>
      </c>
      <c r="F17105" t="s">
        <v>17172</v>
      </c>
      <c r="G17105">
        <v>165</v>
      </c>
      <c r="H17105" t="s">
        <v>12</v>
      </c>
      <c r="I17105" t="s">
        <v>13</v>
      </c>
    </row>
    <row r="17106" spans="1:9" x14ac:dyDescent="0.25">
      <c r="A17106">
        <v>1</v>
      </c>
      <c r="B17106">
        <v>81</v>
      </c>
      <c r="C17106">
        <v>1</v>
      </c>
      <c r="D17106" t="s">
        <v>14</v>
      </c>
      <c r="E17106" t="s">
        <v>10</v>
      </c>
      <c r="F17106" t="s">
        <v>17173</v>
      </c>
      <c r="G17106">
        <v>81</v>
      </c>
      <c r="H17106" t="s">
        <v>16</v>
      </c>
      <c r="I17106" t="s">
        <v>13</v>
      </c>
    </row>
    <row r="17107" spans="1:9" x14ac:dyDescent="0.25">
      <c r="A17107">
        <v>1</v>
      </c>
      <c r="B17107">
        <v>1083</v>
      </c>
      <c r="C17107">
        <v>3</v>
      </c>
      <c r="D17107" t="s">
        <v>23</v>
      </c>
      <c r="E17107" t="s">
        <v>10</v>
      </c>
      <c r="F17107" t="s">
        <v>17174</v>
      </c>
      <c r="G17107">
        <v>361</v>
      </c>
      <c r="H17107" t="s">
        <v>25</v>
      </c>
      <c r="I17107" t="s">
        <v>13</v>
      </c>
    </row>
    <row r="17108" spans="1:9" x14ac:dyDescent="0.25">
      <c r="A17108">
        <v>1</v>
      </c>
      <c r="B17108">
        <v>189</v>
      </c>
      <c r="C17108">
        <v>3</v>
      </c>
      <c r="D17108" t="s">
        <v>18</v>
      </c>
      <c r="E17108" t="s">
        <v>46</v>
      </c>
      <c r="F17108" t="s">
        <v>17175</v>
      </c>
      <c r="G17108">
        <v>63</v>
      </c>
      <c r="H17108" t="s">
        <v>12</v>
      </c>
      <c r="I17108" t="s">
        <v>13</v>
      </c>
    </row>
    <row r="17109" spans="1:9" x14ac:dyDescent="0.25">
      <c r="A17109">
        <v>1</v>
      </c>
      <c r="B17109">
        <v>2475</v>
      </c>
      <c r="C17109">
        <v>3</v>
      </c>
      <c r="D17109" t="s">
        <v>18</v>
      </c>
      <c r="E17109" t="s">
        <v>10</v>
      </c>
      <c r="F17109" t="s">
        <v>17176</v>
      </c>
      <c r="G17109">
        <v>825</v>
      </c>
      <c r="H17109" t="s">
        <v>12</v>
      </c>
      <c r="I17109" t="s">
        <v>13</v>
      </c>
    </row>
    <row r="17110" spans="1:9" x14ac:dyDescent="0.25">
      <c r="A17110">
        <v>1</v>
      </c>
      <c r="B17110">
        <v>619</v>
      </c>
      <c r="C17110">
        <v>1</v>
      </c>
      <c r="D17110" t="s">
        <v>18</v>
      </c>
      <c r="E17110" t="s">
        <v>10</v>
      </c>
      <c r="F17110" t="s">
        <v>17177</v>
      </c>
      <c r="G17110">
        <v>619</v>
      </c>
      <c r="H17110" t="s">
        <v>12</v>
      </c>
      <c r="I17110" t="s">
        <v>13</v>
      </c>
    </row>
    <row r="17111" spans="1:9" x14ac:dyDescent="0.25">
      <c r="A17111">
        <v>1</v>
      </c>
      <c r="B17111">
        <v>1280</v>
      </c>
      <c r="C17111">
        <v>4</v>
      </c>
      <c r="D17111" t="s">
        <v>18</v>
      </c>
      <c r="E17111" t="s">
        <v>39</v>
      </c>
      <c r="F17111" t="s">
        <v>17178</v>
      </c>
      <c r="G17111">
        <v>320</v>
      </c>
      <c r="H17111" t="s">
        <v>12</v>
      </c>
      <c r="I17111" t="s">
        <v>13</v>
      </c>
    </row>
    <row r="17112" spans="1:9" x14ac:dyDescent="0.25">
      <c r="A17112">
        <v>1</v>
      </c>
      <c r="B17112">
        <v>975</v>
      </c>
      <c r="C17112">
        <v>3</v>
      </c>
      <c r="D17112" t="s">
        <v>18</v>
      </c>
      <c r="E17112" t="s">
        <v>46</v>
      </c>
      <c r="F17112" t="s">
        <v>17179</v>
      </c>
      <c r="G17112">
        <v>325</v>
      </c>
      <c r="H17112" t="s">
        <v>12</v>
      </c>
      <c r="I17112" t="s">
        <v>13</v>
      </c>
    </row>
    <row r="17113" spans="1:9" x14ac:dyDescent="0.25">
      <c r="A17113">
        <v>1</v>
      </c>
      <c r="B17113">
        <v>761</v>
      </c>
      <c r="C17113">
        <v>1</v>
      </c>
      <c r="D17113" t="s">
        <v>23</v>
      </c>
      <c r="E17113" t="s">
        <v>39</v>
      </c>
      <c r="F17113" t="s">
        <v>17180</v>
      </c>
      <c r="G17113">
        <v>761</v>
      </c>
      <c r="H17113" t="s">
        <v>25</v>
      </c>
      <c r="I17113" t="s">
        <v>13</v>
      </c>
    </row>
    <row r="17114" spans="1:9" x14ac:dyDescent="0.25">
      <c r="A17114">
        <v>1</v>
      </c>
      <c r="B17114">
        <v>1566</v>
      </c>
      <c r="C17114">
        <v>3</v>
      </c>
      <c r="D17114" t="s">
        <v>18</v>
      </c>
      <c r="E17114" t="s">
        <v>29</v>
      </c>
      <c r="F17114" t="s">
        <v>17181</v>
      </c>
      <c r="G17114">
        <v>522</v>
      </c>
      <c r="H17114" t="s">
        <v>12</v>
      </c>
      <c r="I17114" t="s">
        <v>13</v>
      </c>
    </row>
    <row r="17115" spans="1:9" x14ac:dyDescent="0.25">
      <c r="A17115">
        <v>1</v>
      </c>
      <c r="B17115">
        <v>9845</v>
      </c>
      <c r="C17115">
        <v>5</v>
      </c>
      <c r="D17115" t="s">
        <v>18</v>
      </c>
      <c r="E17115" t="s">
        <v>46</v>
      </c>
      <c r="F17115" t="s">
        <v>17182</v>
      </c>
      <c r="G17115">
        <v>1969</v>
      </c>
      <c r="H17115" t="s">
        <v>12</v>
      </c>
      <c r="I17115" t="s">
        <v>13</v>
      </c>
    </row>
    <row r="17116" spans="1:9" x14ac:dyDescent="0.25">
      <c r="A17116">
        <v>1</v>
      </c>
      <c r="B17116">
        <v>408</v>
      </c>
      <c r="C17116">
        <v>4</v>
      </c>
      <c r="D17116" t="s">
        <v>18</v>
      </c>
      <c r="E17116" t="s">
        <v>46</v>
      </c>
      <c r="F17116" t="s">
        <v>17183</v>
      </c>
      <c r="G17116">
        <v>102</v>
      </c>
      <c r="H17116" t="s">
        <v>12</v>
      </c>
      <c r="I17116" t="s">
        <v>13</v>
      </c>
    </row>
    <row r="17117" spans="1:9" x14ac:dyDescent="0.25">
      <c r="A17117">
        <v>1</v>
      </c>
      <c r="B17117">
        <v>740</v>
      </c>
      <c r="C17117">
        <v>5</v>
      </c>
      <c r="D17117" t="s">
        <v>14</v>
      </c>
      <c r="E17117" t="s">
        <v>10</v>
      </c>
      <c r="F17117" t="s">
        <v>17184</v>
      </c>
      <c r="G17117">
        <v>148</v>
      </c>
      <c r="H17117" t="s">
        <v>16</v>
      </c>
      <c r="I17117" t="s">
        <v>13</v>
      </c>
    </row>
    <row r="17118" spans="1:9" x14ac:dyDescent="0.25">
      <c r="A17118">
        <v>1</v>
      </c>
      <c r="B17118">
        <v>3970</v>
      </c>
      <c r="C17118">
        <v>5</v>
      </c>
      <c r="D17118" t="s">
        <v>18</v>
      </c>
      <c r="E17118" t="s">
        <v>67</v>
      </c>
      <c r="F17118" t="s">
        <v>17185</v>
      </c>
      <c r="G17118">
        <v>794</v>
      </c>
      <c r="H17118" t="s">
        <v>12</v>
      </c>
      <c r="I17118" t="s">
        <v>13</v>
      </c>
    </row>
    <row r="17119" spans="1:9" x14ac:dyDescent="0.25">
      <c r="A17119">
        <v>1</v>
      </c>
      <c r="B17119">
        <v>1755</v>
      </c>
      <c r="C17119">
        <v>5</v>
      </c>
      <c r="D17119" t="s">
        <v>18</v>
      </c>
      <c r="E17119" t="s">
        <v>10</v>
      </c>
      <c r="F17119" t="s">
        <v>17186</v>
      </c>
      <c r="G17119">
        <v>351</v>
      </c>
      <c r="H17119" t="s">
        <v>12</v>
      </c>
      <c r="I17119" t="s">
        <v>13</v>
      </c>
    </row>
    <row r="17120" spans="1:9" x14ac:dyDescent="0.25">
      <c r="A17120">
        <v>1</v>
      </c>
      <c r="B17120">
        <v>110</v>
      </c>
      <c r="C17120">
        <v>1</v>
      </c>
      <c r="D17120" t="s">
        <v>18</v>
      </c>
      <c r="E17120" t="s">
        <v>10</v>
      </c>
      <c r="F17120" t="s">
        <v>17187</v>
      </c>
      <c r="G17120">
        <v>110</v>
      </c>
      <c r="H17120" t="s">
        <v>12</v>
      </c>
      <c r="I17120" t="s">
        <v>13</v>
      </c>
    </row>
    <row r="17121" spans="1:9" x14ac:dyDescent="0.25">
      <c r="A17121">
        <v>1</v>
      </c>
      <c r="B17121">
        <v>866</v>
      </c>
      <c r="C17121">
        <v>2</v>
      </c>
      <c r="D17121" t="s">
        <v>18</v>
      </c>
      <c r="E17121" t="s">
        <v>10</v>
      </c>
      <c r="F17121" t="s">
        <v>17188</v>
      </c>
      <c r="G17121">
        <v>433</v>
      </c>
      <c r="H17121" t="s">
        <v>12</v>
      </c>
      <c r="I17121" t="s">
        <v>13</v>
      </c>
    </row>
    <row r="17122" spans="1:9" x14ac:dyDescent="0.25">
      <c r="A17122">
        <v>1</v>
      </c>
      <c r="B17122">
        <v>246</v>
      </c>
      <c r="C17122">
        <v>1</v>
      </c>
      <c r="D17122" t="s">
        <v>18</v>
      </c>
      <c r="E17122" t="s">
        <v>42</v>
      </c>
      <c r="F17122" t="s">
        <v>17189</v>
      </c>
      <c r="G17122">
        <v>246</v>
      </c>
      <c r="H17122" t="s">
        <v>12</v>
      </c>
      <c r="I17122" t="s">
        <v>13</v>
      </c>
    </row>
    <row r="17123" spans="1:9" x14ac:dyDescent="0.25">
      <c r="A17123">
        <v>1</v>
      </c>
      <c r="B17123">
        <v>3756</v>
      </c>
      <c r="C17123">
        <v>3</v>
      </c>
      <c r="D17123" t="s">
        <v>18</v>
      </c>
      <c r="E17123" t="s">
        <v>10</v>
      </c>
      <c r="F17123" t="s">
        <v>17190</v>
      </c>
      <c r="G17123">
        <v>1252</v>
      </c>
      <c r="H17123" t="s">
        <v>12</v>
      </c>
      <c r="I17123" t="s">
        <v>13</v>
      </c>
    </row>
    <row r="17124" spans="1:9" x14ac:dyDescent="0.25">
      <c r="A17124">
        <v>1</v>
      </c>
      <c r="B17124">
        <v>157</v>
      </c>
      <c r="C17124">
        <v>1</v>
      </c>
      <c r="D17124" t="s">
        <v>18</v>
      </c>
      <c r="E17124" t="s">
        <v>10</v>
      </c>
      <c r="F17124" t="s">
        <v>17191</v>
      </c>
      <c r="G17124">
        <v>157</v>
      </c>
      <c r="H17124" t="s">
        <v>12</v>
      </c>
      <c r="I17124" t="s">
        <v>13</v>
      </c>
    </row>
    <row r="17125" spans="1:9" x14ac:dyDescent="0.25">
      <c r="A17125">
        <v>1</v>
      </c>
      <c r="B17125">
        <v>2370</v>
      </c>
      <c r="C17125">
        <v>5</v>
      </c>
      <c r="D17125" t="s">
        <v>18</v>
      </c>
      <c r="E17125" t="s">
        <v>10</v>
      </c>
      <c r="F17125" t="s">
        <v>17192</v>
      </c>
      <c r="G17125">
        <v>474</v>
      </c>
      <c r="H17125" t="s">
        <v>12</v>
      </c>
      <c r="I17125" t="s">
        <v>13</v>
      </c>
    </row>
    <row r="17126" spans="1:9" x14ac:dyDescent="0.25">
      <c r="A17126">
        <v>1</v>
      </c>
      <c r="B17126">
        <v>735</v>
      </c>
      <c r="C17126">
        <v>3</v>
      </c>
      <c r="D17126" t="s">
        <v>18</v>
      </c>
      <c r="E17126" t="s">
        <v>10</v>
      </c>
      <c r="F17126" t="s">
        <v>17193</v>
      </c>
      <c r="G17126">
        <v>245</v>
      </c>
      <c r="H17126" t="s">
        <v>12</v>
      </c>
      <c r="I17126" t="s">
        <v>13</v>
      </c>
    </row>
    <row r="17127" spans="1:9" x14ac:dyDescent="0.25">
      <c r="A17127">
        <v>1</v>
      </c>
      <c r="B17127">
        <v>160</v>
      </c>
      <c r="C17127">
        <v>1</v>
      </c>
      <c r="D17127" t="s">
        <v>18</v>
      </c>
      <c r="E17127" t="s">
        <v>10</v>
      </c>
      <c r="F17127" t="s">
        <v>17194</v>
      </c>
      <c r="G17127">
        <v>160</v>
      </c>
      <c r="H17127" t="s">
        <v>12</v>
      </c>
      <c r="I17127" t="s">
        <v>13</v>
      </c>
    </row>
    <row r="17128" spans="1:9" x14ac:dyDescent="0.25">
      <c r="A17128">
        <v>1</v>
      </c>
      <c r="B17128">
        <v>14764</v>
      </c>
      <c r="C17128">
        <v>4</v>
      </c>
      <c r="D17128" t="s">
        <v>14</v>
      </c>
      <c r="E17128" t="s">
        <v>10</v>
      </c>
      <c r="F17128" t="s">
        <v>17195</v>
      </c>
      <c r="G17128">
        <v>3691</v>
      </c>
      <c r="H17128" t="s">
        <v>16</v>
      </c>
      <c r="I17128" t="s">
        <v>13</v>
      </c>
    </row>
    <row r="17129" spans="1:9" x14ac:dyDescent="0.25">
      <c r="A17129">
        <v>1</v>
      </c>
      <c r="B17129">
        <v>211</v>
      </c>
      <c r="C17129">
        <v>1</v>
      </c>
      <c r="D17129" t="s">
        <v>18</v>
      </c>
      <c r="E17129" t="s">
        <v>42</v>
      </c>
      <c r="F17129" t="s">
        <v>17196</v>
      </c>
      <c r="G17129">
        <v>211</v>
      </c>
      <c r="H17129" t="s">
        <v>12</v>
      </c>
      <c r="I17129" t="s">
        <v>13</v>
      </c>
    </row>
    <row r="17130" spans="1:9" x14ac:dyDescent="0.25">
      <c r="A17130">
        <v>1</v>
      </c>
      <c r="B17130">
        <v>828</v>
      </c>
      <c r="C17130">
        <v>1</v>
      </c>
      <c r="D17130" t="s">
        <v>18</v>
      </c>
      <c r="E17130" t="s">
        <v>10</v>
      </c>
      <c r="F17130" t="s">
        <v>17197</v>
      </c>
      <c r="G17130">
        <v>828</v>
      </c>
      <c r="H17130" t="s">
        <v>12</v>
      </c>
      <c r="I17130" t="s">
        <v>13</v>
      </c>
    </row>
    <row r="17131" spans="1:9" x14ac:dyDescent="0.25">
      <c r="A17131">
        <v>1</v>
      </c>
      <c r="B17131">
        <v>2946</v>
      </c>
      <c r="C17131">
        <v>3</v>
      </c>
      <c r="D17131" t="s">
        <v>18</v>
      </c>
      <c r="E17131" t="s">
        <v>46</v>
      </c>
      <c r="F17131" t="s">
        <v>17198</v>
      </c>
      <c r="G17131">
        <v>982</v>
      </c>
      <c r="H17131" t="s">
        <v>12</v>
      </c>
      <c r="I17131" t="s">
        <v>13</v>
      </c>
    </row>
    <row r="17132" spans="1:9" x14ac:dyDescent="0.25">
      <c r="A17132">
        <v>1</v>
      </c>
      <c r="B17132">
        <v>1134</v>
      </c>
      <c r="C17132">
        <v>3</v>
      </c>
      <c r="D17132" t="s">
        <v>18</v>
      </c>
      <c r="E17132" t="s">
        <v>10</v>
      </c>
      <c r="F17132" t="s">
        <v>17199</v>
      </c>
      <c r="G17132">
        <v>378</v>
      </c>
      <c r="H17132" t="s">
        <v>12</v>
      </c>
      <c r="I17132" t="s">
        <v>13</v>
      </c>
    </row>
    <row r="17133" spans="1:9" x14ac:dyDescent="0.25">
      <c r="A17133">
        <v>1</v>
      </c>
      <c r="B17133">
        <v>1176</v>
      </c>
      <c r="C17133">
        <v>3</v>
      </c>
      <c r="D17133" t="s">
        <v>18</v>
      </c>
      <c r="E17133" t="s">
        <v>42</v>
      </c>
      <c r="F17133" t="s">
        <v>17200</v>
      </c>
      <c r="G17133">
        <v>392</v>
      </c>
      <c r="H17133" t="s">
        <v>12</v>
      </c>
      <c r="I17133" t="s">
        <v>13</v>
      </c>
    </row>
    <row r="17134" spans="1:9" x14ac:dyDescent="0.25">
      <c r="A17134">
        <v>1</v>
      </c>
      <c r="B17134">
        <v>180</v>
      </c>
      <c r="C17134">
        <v>3</v>
      </c>
      <c r="D17134" t="s">
        <v>18</v>
      </c>
      <c r="E17134" t="s">
        <v>39</v>
      </c>
      <c r="F17134" t="s">
        <v>17201</v>
      </c>
      <c r="G17134">
        <v>60</v>
      </c>
      <c r="H17134" t="s">
        <v>12</v>
      </c>
      <c r="I17134" t="s">
        <v>13</v>
      </c>
    </row>
    <row r="17135" spans="1:9" x14ac:dyDescent="0.25">
      <c r="A17135">
        <v>1</v>
      </c>
      <c r="B17135">
        <v>3756</v>
      </c>
      <c r="C17135">
        <v>3</v>
      </c>
      <c r="D17135" t="s">
        <v>18</v>
      </c>
      <c r="E17135" t="s">
        <v>10</v>
      </c>
      <c r="F17135" t="s">
        <v>17202</v>
      </c>
      <c r="G17135">
        <v>1252</v>
      </c>
      <c r="H17135" t="s">
        <v>12</v>
      </c>
      <c r="I17135" t="s">
        <v>13</v>
      </c>
    </row>
    <row r="17136" spans="1:9" x14ac:dyDescent="0.25">
      <c r="A17136">
        <v>1</v>
      </c>
      <c r="B17136">
        <v>262</v>
      </c>
      <c r="C17136">
        <v>1</v>
      </c>
      <c r="D17136" t="s">
        <v>18</v>
      </c>
      <c r="E17136" t="s">
        <v>10</v>
      </c>
      <c r="F17136" t="s">
        <v>17203</v>
      </c>
      <c r="G17136">
        <v>262</v>
      </c>
      <c r="H17136" t="s">
        <v>12</v>
      </c>
      <c r="I17136" t="s">
        <v>13</v>
      </c>
    </row>
    <row r="17137" spans="1:9" x14ac:dyDescent="0.25">
      <c r="A17137">
        <v>1</v>
      </c>
      <c r="B17137">
        <v>1446</v>
      </c>
      <c r="C17137">
        <v>3</v>
      </c>
      <c r="D17137" t="s">
        <v>18</v>
      </c>
      <c r="E17137" t="s">
        <v>29</v>
      </c>
      <c r="F17137" t="s">
        <v>17204</v>
      </c>
      <c r="G17137">
        <v>482</v>
      </c>
      <c r="H17137" t="s">
        <v>12</v>
      </c>
      <c r="I17137" t="s">
        <v>13</v>
      </c>
    </row>
    <row r="17138" spans="1:9" x14ac:dyDescent="0.25">
      <c r="A17138">
        <v>1</v>
      </c>
      <c r="B17138">
        <v>726</v>
      </c>
      <c r="C17138">
        <v>3</v>
      </c>
      <c r="D17138" t="s">
        <v>23</v>
      </c>
      <c r="E17138" t="s">
        <v>39</v>
      </c>
      <c r="F17138" t="s">
        <v>17205</v>
      </c>
      <c r="G17138">
        <v>242</v>
      </c>
      <c r="H17138" t="s">
        <v>25</v>
      </c>
      <c r="I17138" t="s">
        <v>13</v>
      </c>
    </row>
    <row r="17139" spans="1:9" x14ac:dyDescent="0.25">
      <c r="A17139">
        <v>1</v>
      </c>
      <c r="B17139">
        <v>1685</v>
      </c>
      <c r="C17139">
        <v>5</v>
      </c>
      <c r="D17139" t="s">
        <v>18</v>
      </c>
      <c r="E17139" t="s">
        <v>46</v>
      </c>
      <c r="F17139" t="s">
        <v>17206</v>
      </c>
      <c r="G17139">
        <v>337</v>
      </c>
      <c r="H17139" t="s">
        <v>12</v>
      </c>
      <c r="I17139" t="s">
        <v>13</v>
      </c>
    </row>
    <row r="17140" spans="1:9" x14ac:dyDescent="0.25">
      <c r="A17140">
        <v>1</v>
      </c>
      <c r="B17140">
        <v>63</v>
      </c>
      <c r="C17140">
        <v>1</v>
      </c>
      <c r="D17140" t="s">
        <v>18</v>
      </c>
      <c r="E17140" t="s">
        <v>39</v>
      </c>
      <c r="F17140" t="s">
        <v>17207</v>
      </c>
      <c r="G17140">
        <v>63</v>
      </c>
      <c r="H17140" t="s">
        <v>12</v>
      </c>
      <c r="I17140" t="s">
        <v>13</v>
      </c>
    </row>
    <row r="17141" spans="1:9" x14ac:dyDescent="0.25">
      <c r="A17141">
        <v>1</v>
      </c>
      <c r="B17141">
        <v>77</v>
      </c>
      <c r="C17141">
        <v>1</v>
      </c>
      <c r="D17141" t="s">
        <v>18</v>
      </c>
      <c r="E17141" t="s">
        <v>39</v>
      </c>
      <c r="F17141" t="s">
        <v>17208</v>
      </c>
      <c r="G17141">
        <v>77</v>
      </c>
      <c r="H17141" t="s">
        <v>12</v>
      </c>
      <c r="I17141" t="s">
        <v>13</v>
      </c>
    </row>
    <row r="17142" spans="1:9" x14ac:dyDescent="0.25">
      <c r="A17142">
        <v>1</v>
      </c>
      <c r="B17142">
        <v>263</v>
      </c>
      <c r="C17142">
        <v>1</v>
      </c>
      <c r="D17142" t="s">
        <v>18</v>
      </c>
      <c r="E17142" t="s">
        <v>10</v>
      </c>
      <c r="F17142" t="s">
        <v>17209</v>
      </c>
      <c r="G17142">
        <v>263</v>
      </c>
      <c r="H17142" t="s">
        <v>12</v>
      </c>
      <c r="I17142" t="s">
        <v>13</v>
      </c>
    </row>
    <row r="17143" spans="1:9" x14ac:dyDescent="0.25">
      <c r="A17143">
        <v>1</v>
      </c>
      <c r="B17143">
        <v>1565</v>
      </c>
      <c r="C17143">
        <v>5</v>
      </c>
      <c r="D17143" t="s">
        <v>18</v>
      </c>
      <c r="E17143" t="s">
        <v>39</v>
      </c>
      <c r="F17143" t="s">
        <v>17210</v>
      </c>
      <c r="G17143">
        <v>313</v>
      </c>
      <c r="H17143" t="s">
        <v>12</v>
      </c>
      <c r="I17143" t="s">
        <v>13</v>
      </c>
    </row>
    <row r="17144" spans="1:9" x14ac:dyDescent="0.25">
      <c r="A17144">
        <v>1</v>
      </c>
      <c r="B17144">
        <v>544</v>
      </c>
      <c r="C17144">
        <v>1</v>
      </c>
      <c r="D17144" t="s">
        <v>18</v>
      </c>
      <c r="E17144" t="s">
        <v>10</v>
      </c>
      <c r="F17144" t="s">
        <v>17211</v>
      </c>
      <c r="G17144">
        <v>544</v>
      </c>
      <c r="H17144" t="s">
        <v>12</v>
      </c>
      <c r="I17144" t="s">
        <v>13</v>
      </c>
    </row>
    <row r="17145" spans="1:9" x14ac:dyDescent="0.25">
      <c r="A17145">
        <v>1</v>
      </c>
      <c r="B17145">
        <v>3360</v>
      </c>
      <c r="C17145">
        <v>4</v>
      </c>
      <c r="D17145" t="s">
        <v>18</v>
      </c>
      <c r="E17145" t="s">
        <v>46</v>
      </c>
      <c r="F17145" t="s">
        <v>17212</v>
      </c>
      <c r="G17145">
        <v>840</v>
      </c>
      <c r="H17145" t="s">
        <v>12</v>
      </c>
      <c r="I17145" t="s">
        <v>13</v>
      </c>
    </row>
    <row r="17146" spans="1:9" x14ac:dyDescent="0.25">
      <c r="A17146">
        <v>1</v>
      </c>
      <c r="B17146">
        <v>652</v>
      </c>
      <c r="C17146">
        <v>4</v>
      </c>
      <c r="D17146" t="s">
        <v>18</v>
      </c>
      <c r="E17146" t="s">
        <v>10</v>
      </c>
      <c r="F17146" t="s">
        <v>17213</v>
      </c>
      <c r="G17146">
        <v>163</v>
      </c>
      <c r="H17146" t="s">
        <v>12</v>
      </c>
      <c r="I17146" t="s">
        <v>13</v>
      </c>
    </row>
    <row r="17147" spans="1:9" x14ac:dyDescent="0.25">
      <c r="A17147">
        <v>1</v>
      </c>
      <c r="B17147">
        <v>139</v>
      </c>
      <c r="C17147">
        <v>1</v>
      </c>
      <c r="D17147" t="s">
        <v>18</v>
      </c>
      <c r="E17147" t="s">
        <v>10</v>
      </c>
      <c r="F17147" t="s">
        <v>17214</v>
      </c>
      <c r="G17147">
        <v>139</v>
      </c>
      <c r="H17147" t="s">
        <v>12</v>
      </c>
      <c r="I17147" t="s">
        <v>13</v>
      </c>
    </row>
    <row r="17148" spans="1:9" x14ac:dyDescent="0.25">
      <c r="A17148">
        <v>1</v>
      </c>
      <c r="B17148">
        <v>284</v>
      </c>
      <c r="C17148">
        <v>1</v>
      </c>
      <c r="D17148" t="s">
        <v>18</v>
      </c>
      <c r="E17148" t="s">
        <v>10</v>
      </c>
      <c r="F17148" t="s">
        <v>17215</v>
      </c>
      <c r="G17148">
        <v>284</v>
      </c>
      <c r="H17148" t="s">
        <v>12</v>
      </c>
      <c r="I17148" t="s">
        <v>13</v>
      </c>
    </row>
    <row r="17149" spans="1:9" x14ac:dyDescent="0.25">
      <c r="A17149">
        <v>1</v>
      </c>
      <c r="B17149">
        <v>1150</v>
      </c>
      <c r="C17149">
        <v>5</v>
      </c>
      <c r="D17149" t="s">
        <v>18</v>
      </c>
      <c r="E17149" t="s">
        <v>39</v>
      </c>
      <c r="F17149" t="s">
        <v>17216</v>
      </c>
      <c r="G17149">
        <v>230</v>
      </c>
      <c r="H17149" t="s">
        <v>12</v>
      </c>
      <c r="I17149" t="s">
        <v>13</v>
      </c>
    </row>
    <row r="17150" spans="1:9" x14ac:dyDescent="0.25">
      <c r="A17150">
        <v>1</v>
      </c>
      <c r="B17150">
        <v>1236</v>
      </c>
      <c r="C17150">
        <v>4</v>
      </c>
      <c r="D17150" t="s">
        <v>18</v>
      </c>
      <c r="E17150" t="s">
        <v>46</v>
      </c>
      <c r="F17150" t="s">
        <v>17217</v>
      </c>
      <c r="G17150">
        <v>309</v>
      </c>
      <c r="H17150" t="s">
        <v>12</v>
      </c>
      <c r="I17150" t="s">
        <v>13</v>
      </c>
    </row>
    <row r="17151" spans="1:9" x14ac:dyDescent="0.25">
      <c r="A17151">
        <v>1</v>
      </c>
      <c r="B17151">
        <v>903</v>
      </c>
      <c r="C17151">
        <v>1</v>
      </c>
      <c r="D17151" t="s">
        <v>23</v>
      </c>
      <c r="E17151" t="s">
        <v>39</v>
      </c>
      <c r="F17151" t="s">
        <v>17218</v>
      </c>
      <c r="G17151">
        <v>903</v>
      </c>
      <c r="H17151" t="s">
        <v>25</v>
      </c>
      <c r="I17151" t="s">
        <v>13</v>
      </c>
    </row>
    <row r="17152" spans="1:9" x14ac:dyDescent="0.25">
      <c r="A17152">
        <v>1</v>
      </c>
      <c r="B17152">
        <v>357</v>
      </c>
      <c r="C17152">
        <v>3</v>
      </c>
      <c r="D17152" t="s">
        <v>18</v>
      </c>
      <c r="E17152" t="s">
        <v>10</v>
      </c>
      <c r="F17152" t="s">
        <v>17219</v>
      </c>
      <c r="G17152">
        <v>119</v>
      </c>
      <c r="H17152" t="s">
        <v>12</v>
      </c>
      <c r="I17152" t="s">
        <v>13</v>
      </c>
    </row>
    <row r="17153" spans="1:9" x14ac:dyDescent="0.25">
      <c r="A17153">
        <v>1</v>
      </c>
      <c r="B17153">
        <v>370</v>
      </c>
      <c r="C17153">
        <v>5</v>
      </c>
      <c r="D17153" t="s">
        <v>18</v>
      </c>
      <c r="E17153" t="s">
        <v>10</v>
      </c>
      <c r="F17153" t="s">
        <v>17220</v>
      </c>
      <c r="G17153">
        <v>74</v>
      </c>
      <c r="H17153" t="s">
        <v>12</v>
      </c>
      <c r="I17153" t="s">
        <v>13</v>
      </c>
    </row>
    <row r="17154" spans="1:9" x14ac:dyDescent="0.25">
      <c r="A17154">
        <v>1</v>
      </c>
      <c r="B17154">
        <v>448</v>
      </c>
      <c r="C17154">
        <v>4</v>
      </c>
      <c r="D17154" t="s">
        <v>14</v>
      </c>
      <c r="E17154" t="s">
        <v>42</v>
      </c>
      <c r="F17154" t="s">
        <v>17221</v>
      </c>
      <c r="G17154">
        <v>112</v>
      </c>
      <c r="H17154" t="s">
        <v>16</v>
      </c>
      <c r="I17154" t="s">
        <v>13</v>
      </c>
    </row>
    <row r="17155" spans="1:9" x14ac:dyDescent="0.25">
      <c r="A17155">
        <v>1</v>
      </c>
      <c r="B17155">
        <v>1164</v>
      </c>
      <c r="C17155">
        <v>4</v>
      </c>
      <c r="D17155" t="s">
        <v>18</v>
      </c>
      <c r="E17155" t="s">
        <v>46</v>
      </c>
      <c r="F17155" t="s">
        <v>17222</v>
      </c>
      <c r="G17155">
        <v>291</v>
      </c>
      <c r="H17155" t="s">
        <v>12</v>
      </c>
      <c r="I17155" t="s">
        <v>13</v>
      </c>
    </row>
    <row r="17156" spans="1:9" x14ac:dyDescent="0.25">
      <c r="A17156">
        <v>1</v>
      </c>
      <c r="B17156">
        <v>878</v>
      </c>
      <c r="C17156">
        <v>1</v>
      </c>
      <c r="D17156" t="s">
        <v>18</v>
      </c>
      <c r="E17156" t="s">
        <v>10</v>
      </c>
      <c r="F17156" t="s">
        <v>17223</v>
      </c>
      <c r="G17156">
        <v>878</v>
      </c>
      <c r="H17156" t="s">
        <v>12</v>
      </c>
      <c r="I17156" t="s">
        <v>13</v>
      </c>
    </row>
    <row r="17157" spans="1:9" x14ac:dyDescent="0.25">
      <c r="A17157">
        <v>1</v>
      </c>
      <c r="B17157">
        <v>378</v>
      </c>
      <c r="C17157">
        <v>3</v>
      </c>
      <c r="D17157" t="s">
        <v>23</v>
      </c>
      <c r="E17157" t="s">
        <v>46</v>
      </c>
      <c r="F17157" t="s">
        <v>17224</v>
      </c>
      <c r="G17157">
        <v>126</v>
      </c>
      <c r="H17157" t="s">
        <v>25</v>
      </c>
      <c r="I17157" t="s">
        <v>13</v>
      </c>
    </row>
    <row r="17158" spans="1:9" x14ac:dyDescent="0.25">
      <c r="A17158">
        <v>1</v>
      </c>
      <c r="B17158">
        <v>7868</v>
      </c>
      <c r="C17158">
        <v>4</v>
      </c>
      <c r="D17158" t="s">
        <v>18</v>
      </c>
      <c r="E17158" t="s">
        <v>10</v>
      </c>
      <c r="F17158" t="s">
        <v>17225</v>
      </c>
      <c r="G17158">
        <v>1967</v>
      </c>
      <c r="H17158" t="s">
        <v>12</v>
      </c>
      <c r="I17158" t="s">
        <v>13</v>
      </c>
    </row>
    <row r="17159" spans="1:9" x14ac:dyDescent="0.25">
      <c r="A17159">
        <v>1</v>
      </c>
      <c r="B17159">
        <v>1644</v>
      </c>
      <c r="C17159">
        <v>3</v>
      </c>
      <c r="D17159" t="s">
        <v>18</v>
      </c>
      <c r="E17159" t="s">
        <v>10</v>
      </c>
      <c r="F17159" t="s">
        <v>17226</v>
      </c>
      <c r="G17159">
        <v>548</v>
      </c>
      <c r="H17159" t="s">
        <v>12</v>
      </c>
      <c r="I17159" t="s">
        <v>13</v>
      </c>
    </row>
    <row r="17160" spans="1:9" x14ac:dyDescent="0.25">
      <c r="A17160">
        <v>1</v>
      </c>
      <c r="B17160">
        <v>936</v>
      </c>
      <c r="C17160">
        <v>3</v>
      </c>
      <c r="D17160" t="s">
        <v>14</v>
      </c>
      <c r="E17160" t="s">
        <v>46</v>
      </c>
      <c r="F17160" t="s">
        <v>17227</v>
      </c>
      <c r="G17160">
        <v>312</v>
      </c>
      <c r="H17160" t="s">
        <v>16</v>
      </c>
      <c r="I17160" t="s">
        <v>13</v>
      </c>
    </row>
    <row r="17161" spans="1:9" x14ac:dyDescent="0.25">
      <c r="A17161">
        <v>1</v>
      </c>
      <c r="B17161">
        <v>9845</v>
      </c>
      <c r="C17161">
        <v>5</v>
      </c>
      <c r="D17161" t="s">
        <v>18</v>
      </c>
      <c r="E17161" t="s">
        <v>46</v>
      </c>
      <c r="F17161" t="s">
        <v>17228</v>
      </c>
      <c r="G17161">
        <v>1969</v>
      </c>
      <c r="H17161" t="s">
        <v>12</v>
      </c>
      <c r="I17161" t="s">
        <v>13</v>
      </c>
    </row>
    <row r="17162" spans="1:9" x14ac:dyDescent="0.25">
      <c r="A17162">
        <v>1</v>
      </c>
      <c r="B17162">
        <v>3279</v>
      </c>
      <c r="C17162">
        <v>3</v>
      </c>
      <c r="D17162" t="s">
        <v>23</v>
      </c>
      <c r="E17162" t="s">
        <v>39</v>
      </c>
      <c r="F17162" t="s">
        <v>17229</v>
      </c>
      <c r="G17162">
        <v>1093</v>
      </c>
      <c r="H17162" t="s">
        <v>25</v>
      </c>
      <c r="I17162" t="s">
        <v>13</v>
      </c>
    </row>
    <row r="17163" spans="1:9" x14ac:dyDescent="0.25">
      <c r="A17163">
        <v>1</v>
      </c>
      <c r="B17163">
        <v>497</v>
      </c>
      <c r="C17163">
        <v>1</v>
      </c>
      <c r="D17163" t="s">
        <v>14</v>
      </c>
      <c r="E17163" t="s">
        <v>10</v>
      </c>
      <c r="F17163" t="s">
        <v>17230</v>
      </c>
      <c r="G17163">
        <v>497</v>
      </c>
      <c r="H17163" t="s">
        <v>16</v>
      </c>
      <c r="I17163" t="s">
        <v>13</v>
      </c>
    </row>
    <row r="17164" spans="1:9" x14ac:dyDescent="0.25">
      <c r="A17164">
        <v>1</v>
      </c>
      <c r="B17164">
        <v>348</v>
      </c>
      <c r="C17164">
        <v>4</v>
      </c>
      <c r="D17164" t="s">
        <v>18</v>
      </c>
      <c r="E17164" t="s">
        <v>10</v>
      </c>
      <c r="F17164" t="s">
        <v>17231</v>
      </c>
      <c r="G17164">
        <v>87</v>
      </c>
      <c r="H17164" t="s">
        <v>12</v>
      </c>
      <c r="I17164" t="s">
        <v>13</v>
      </c>
    </row>
    <row r="17165" spans="1:9" x14ac:dyDescent="0.25">
      <c r="A17165">
        <v>1</v>
      </c>
      <c r="B17165">
        <v>291</v>
      </c>
      <c r="C17165">
        <v>1</v>
      </c>
      <c r="D17165" t="s">
        <v>18</v>
      </c>
      <c r="E17165" t="s">
        <v>10</v>
      </c>
      <c r="F17165" t="s">
        <v>17232</v>
      </c>
      <c r="G17165">
        <v>291</v>
      </c>
      <c r="H17165" t="s">
        <v>12</v>
      </c>
      <c r="I17165" t="s">
        <v>13</v>
      </c>
    </row>
    <row r="17166" spans="1:9" x14ac:dyDescent="0.25">
      <c r="A17166">
        <v>1</v>
      </c>
      <c r="B17166">
        <v>530</v>
      </c>
      <c r="C17166">
        <v>5</v>
      </c>
      <c r="D17166" t="s">
        <v>18</v>
      </c>
      <c r="E17166" t="s">
        <v>10</v>
      </c>
      <c r="F17166" t="s">
        <v>17233</v>
      </c>
      <c r="G17166">
        <v>106</v>
      </c>
      <c r="H17166" t="s">
        <v>12</v>
      </c>
      <c r="I17166" t="s">
        <v>13</v>
      </c>
    </row>
    <row r="17167" spans="1:9" x14ac:dyDescent="0.25">
      <c r="A17167">
        <v>1</v>
      </c>
      <c r="B17167">
        <v>305</v>
      </c>
      <c r="C17167">
        <v>5</v>
      </c>
      <c r="D17167" t="s">
        <v>18</v>
      </c>
      <c r="E17167" t="s">
        <v>67</v>
      </c>
      <c r="F17167" t="s">
        <v>17234</v>
      </c>
      <c r="G17167">
        <v>61</v>
      </c>
      <c r="H17167" t="s">
        <v>12</v>
      </c>
      <c r="I17167" t="s">
        <v>13</v>
      </c>
    </row>
    <row r="17168" spans="1:9" x14ac:dyDescent="0.25">
      <c r="A17168">
        <v>1</v>
      </c>
      <c r="B17168">
        <v>8970</v>
      </c>
      <c r="C17168">
        <v>5</v>
      </c>
      <c r="D17168" t="s">
        <v>18</v>
      </c>
      <c r="E17168" t="s">
        <v>10</v>
      </c>
      <c r="F17168" t="s">
        <v>17235</v>
      </c>
      <c r="G17168">
        <v>1794</v>
      </c>
      <c r="H17168" t="s">
        <v>12</v>
      </c>
      <c r="I17168" t="s">
        <v>13</v>
      </c>
    </row>
    <row r="17169" spans="1:9" x14ac:dyDescent="0.25">
      <c r="A17169">
        <v>1</v>
      </c>
      <c r="B17169">
        <v>304</v>
      </c>
      <c r="C17169">
        <v>4</v>
      </c>
      <c r="D17169" t="s">
        <v>18</v>
      </c>
      <c r="E17169" t="s">
        <v>10</v>
      </c>
      <c r="F17169" t="s">
        <v>17236</v>
      </c>
      <c r="G17169">
        <v>76</v>
      </c>
      <c r="H17169" t="s">
        <v>12</v>
      </c>
      <c r="I17169" t="s">
        <v>13</v>
      </c>
    </row>
    <row r="17170" spans="1:9" x14ac:dyDescent="0.25">
      <c r="A17170">
        <v>1</v>
      </c>
      <c r="B17170">
        <v>365</v>
      </c>
      <c r="C17170">
        <v>5</v>
      </c>
      <c r="D17170" t="s">
        <v>18</v>
      </c>
      <c r="E17170" t="s">
        <v>46</v>
      </c>
      <c r="F17170" t="s">
        <v>17237</v>
      </c>
      <c r="G17170">
        <v>73</v>
      </c>
      <c r="H17170" t="s">
        <v>12</v>
      </c>
      <c r="I17170" t="s">
        <v>13</v>
      </c>
    </row>
    <row r="17171" spans="1:9" x14ac:dyDescent="0.25">
      <c r="A17171">
        <v>1</v>
      </c>
      <c r="B17171">
        <v>196</v>
      </c>
      <c r="C17171">
        <v>4</v>
      </c>
      <c r="D17171" t="s">
        <v>18</v>
      </c>
      <c r="E17171" t="s">
        <v>46</v>
      </c>
      <c r="F17171" t="s">
        <v>17238</v>
      </c>
      <c r="G17171">
        <v>49</v>
      </c>
      <c r="H17171" t="s">
        <v>12</v>
      </c>
      <c r="I17171" t="s">
        <v>13</v>
      </c>
    </row>
    <row r="17172" spans="1:9" x14ac:dyDescent="0.25">
      <c r="A17172">
        <v>1</v>
      </c>
      <c r="B17172">
        <v>66</v>
      </c>
      <c r="C17172">
        <v>1</v>
      </c>
      <c r="D17172" t="s">
        <v>18</v>
      </c>
      <c r="E17172" t="s">
        <v>10</v>
      </c>
      <c r="F17172" t="s">
        <v>17239</v>
      </c>
      <c r="G17172">
        <v>66</v>
      </c>
      <c r="H17172" t="s">
        <v>12</v>
      </c>
      <c r="I17172" t="s">
        <v>13</v>
      </c>
    </row>
    <row r="17173" spans="1:9" x14ac:dyDescent="0.25">
      <c r="A17173">
        <v>1</v>
      </c>
      <c r="B17173">
        <v>1525</v>
      </c>
      <c r="C17173">
        <v>5</v>
      </c>
      <c r="D17173" t="s">
        <v>18</v>
      </c>
      <c r="E17173" t="s">
        <v>29</v>
      </c>
      <c r="F17173" t="s">
        <v>17240</v>
      </c>
      <c r="G17173">
        <v>305</v>
      </c>
      <c r="H17173" t="s">
        <v>12</v>
      </c>
      <c r="I17173" t="s">
        <v>13</v>
      </c>
    </row>
    <row r="17174" spans="1:9" x14ac:dyDescent="0.25">
      <c r="A17174">
        <v>2</v>
      </c>
      <c r="B17174">
        <v>595</v>
      </c>
      <c r="C17174">
        <v>4</v>
      </c>
      <c r="D17174" t="s">
        <v>35</v>
      </c>
      <c r="E17174" t="s">
        <v>10</v>
      </c>
      <c r="F17174" t="s">
        <v>17241</v>
      </c>
      <c r="G17174">
        <v>148.75</v>
      </c>
      <c r="H17174" t="s">
        <v>12</v>
      </c>
      <c r="I17174" t="s">
        <v>13</v>
      </c>
    </row>
    <row r="17175" spans="1:9" x14ac:dyDescent="0.25">
      <c r="A17175">
        <v>1</v>
      </c>
      <c r="B17175">
        <v>522</v>
      </c>
      <c r="C17175">
        <v>3</v>
      </c>
      <c r="D17175" t="s">
        <v>23</v>
      </c>
      <c r="E17175" t="s">
        <v>39</v>
      </c>
      <c r="F17175" t="s">
        <v>17242</v>
      </c>
      <c r="G17175">
        <v>174</v>
      </c>
      <c r="H17175" t="s">
        <v>25</v>
      </c>
      <c r="I17175" t="s">
        <v>13</v>
      </c>
    </row>
    <row r="17176" spans="1:9" x14ac:dyDescent="0.25">
      <c r="A17176">
        <v>2</v>
      </c>
      <c r="B17176">
        <v>1002</v>
      </c>
      <c r="C17176">
        <v>9</v>
      </c>
      <c r="D17176" t="s">
        <v>35</v>
      </c>
      <c r="E17176" t="s">
        <v>10</v>
      </c>
      <c r="F17176" t="s">
        <v>17243</v>
      </c>
      <c r="G17176">
        <v>111.3333333333333</v>
      </c>
      <c r="H17176" t="s">
        <v>12</v>
      </c>
      <c r="I17176" t="s">
        <v>13</v>
      </c>
    </row>
    <row r="17177" spans="1:9" x14ac:dyDescent="0.25">
      <c r="A17177">
        <v>1</v>
      </c>
      <c r="B17177">
        <v>500</v>
      </c>
      <c r="C17177">
        <v>5</v>
      </c>
      <c r="D17177" t="s">
        <v>18</v>
      </c>
      <c r="E17177" t="s">
        <v>10</v>
      </c>
      <c r="F17177" t="s">
        <v>17244</v>
      </c>
      <c r="G17177">
        <v>100</v>
      </c>
      <c r="H17177" t="s">
        <v>12</v>
      </c>
      <c r="I17177" t="s">
        <v>13</v>
      </c>
    </row>
    <row r="17178" spans="1:9" x14ac:dyDescent="0.25">
      <c r="A17178">
        <v>1</v>
      </c>
      <c r="B17178">
        <v>1221</v>
      </c>
      <c r="C17178">
        <v>3</v>
      </c>
      <c r="D17178" t="s">
        <v>14</v>
      </c>
      <c r="E17178" t="s">
        <v>10</v>
      </c>
      <c r="F17178" t="s">
        <v>17245</v>
      </c>
      <c r="G17178">
        <v>407</v>
      </c>
      <c r="H17178" t="s">
        <v>16</v>
      </c>
      <c r="I17178" t="s">
        <v>13</v>
      </c>
    </row>
    <row r="17179" spans="1:9" x14ac:dyDescent="0.25">
      <c r="A17179">
        <v>2</v>
      </c>
      <c r="B17179">
        <v>1139</v>
      </c>
      <c r="C17179">
        <v>9</v>
      </c>
      <c r="D17179" t="s">
        <v>534</v>
      </c>
      <c r="E17179" t="s">
        <v>10</v>
      </c>
      <c r="F17179" t="s">
        <v>17246</v>
      </c>
      <c r="G17179">
        <v>126.5555555555556</v>
      </c>
      <c r="H17179" t="s">
        <v>25</v>
      </c>
      <c r="I17179" t="s">
        <v>13</v>
      </c>
    </row>
    <row r="17180" spans="1:9" x14ac:dyDescent="0.25">
      <c r="A17180">
        <v>1</v>
      </c>
      <c r="B17180">
        <v>1455</v>
      </c>
      <c r="C17180">
        <v>5</v>
      </c>
      <c r="D17180" t="s">
        <v>18</v>
      </c>
      <c r="E17180" t="s">
        <v>10</v>
      </c>
      <c r="F17180" t="s">
        <v>17247</v>
      </c>
      <c r="G17180">
        <v>291</v>
      </c>
      <c r="H17180" t="s">
        <v>12</v>
      </c>
      <c r="I17180" t="s">
        <v>13</v>
      </c>
    </row>
    <row r="17181" spans="1:9" x14ac:dyDescent="0.25">
      <c r="A17181">
        <v>1</v>
      </c>
      <c r="B17181">
        <v>104</v>
      </c>
      <c r="C17181">
        <v>1</v>
      </c>
      <c r="D17181" t="s">
        <v>18</v>
      </c>
      <c r="E17181" t="s">
        <v>10</v>
      </c>
      <c r="F17181" t="s">
        <v>17248</v>
      </c>
      <c r="G17181">
        <v>104</v>
      </c>
      <c r="H17181" t="s">
        <v>12</v>
      </c>
      <c r="I17181" t="s">
        <v>13</v>
      </c>
    </row>
    <row r="17182" spans="1:9" x14ac:dyDescent="0.25">
      <c r="A17182">
        <v>1</v>
      </c>
      <c r="B17182">
        <v>132</v>
      </c>
      <c r="C17182">
        <v>1</v>
      </c>
      <c r="D17182" t="s">
        <v>18</v>
      </c>
      <c r="E17182" t="s">
        <v>39</v>
      </c>
      <c r="F17182" t="s">
        <v>17249</v>
      </c>
      <c r="G17182">
        <v>132</v>
      </c>
      <c r="H17182" t="s">
        <v>12</v>
      </c>
      <c r="I17182" t="s">
        <v>13</v>
      </c>
    </row>
    <row r="17183" spans="1:9" x14ac:dyDescent="0.25">
      <c r="A17183">
        <v>1</v>
      </c>
      <c r="B17183">
        <v>304</v>
      </c>
      <c r="C17183">
        <v>4</v>
      </c>
      <c r="D17183" t="s">
        <v>18</v>
      </c>
      <c r="E17183" t="s">
        <v>10</v>
      </c>
      <c r="F17183" t="s">
        <v>17250</v>
      </c>
      <c r="G17183">
        <v>76</v>
      </c>
      <c r="H17183" t="s">
        <v>12</v>
      </c>
      <c r="I17183" t="s">
        <v>13</v>
      </c>
    </row>
    <row r="17184" spans="1:9" x14ac:dyDescent="0.25">
      <c r="A17184">
        <v>1</v>
      </c>
      <c r="B17184">
        <v>4464</v>
      </c>
      <c r="C17184">
        <v>3</v>
      </c>
      <c r="D17184" t="s">
        <v>18</v>
      </c>
      <c r="E17184" t="s">
        <v>10</v>
      </c>
      <c r="F17184" t="s">
        <v>17251</v>
      </c>
      <c r="G17184">
        <v>1488</v>
      </c>
      <c r="H17184" t="s">
        <v>12</v>
      </c>
      <c r="I17184" t="s">
        <v>13</v>
      </c>
    </row>
    <row r="17185" spans="1:9" x14ac:dyDescent="0.25">
      <c r="A17185">
        <v>1</v>
      </c>
      <c r="B17185">
        <v>218</v>
      </c>
      <c r="C17185">
        <v>1</v>
      </c>
      <c r="D17185" t="s">
        <v>18</v>
      </c>
      <c r="E17185" t="s">
        <v>10</v>
      </c>
      <c r="F17185" t="s">
        <v>17252</v>
      </c>
      <c r="G17185">
        <v>218</v>
      </c>
      <c r="H17185" t="s">
        <v>12</v>
      </c>
      <c r="I17185" t="s">
        <v>13</v>
      </c>
    </row>
    <row r="17186" spans="1:9" x14ac:dyDescent="0.25">
      <c r="A17186">
        <v>1</v>
      </c>
      <c r="B17186">
        <v>262</v>
      </c>
      <c r="C17186">
        <v>1</v>
      </c>
      <c r="D17186" t="s">
        <v>18</v>
      </c>
      <c r="E17186" t="s">
        <v>10</v>
      </c>
      <c r="F17186" t="s">
        <v>17253</v>
      </c>
      <c r="G17186">
        <v>262</v>
      </c>
      <c r="H17186" t="s">
        <v>12</v>
      </c>
      <c r="I17186" t="s">
        <v>13</v>
      </c>
    </row>
    <row r="17187" spans="1:9" x14ac:dyDescent="0.25">
      <c r="A17187">
        <v>1</v>
      </c>
      <c r="B17187">
        <v>1685</v>
      </c>
      <c r="C17187">
        <v>5</v>
      </c>
      <c r="D17187" t="s">
        <v>18</v>
      </c>
      <c r="E17187" t="s">
        <v>46</v>
      </c>
      <c r="F17187" t="s">
        <v>17254</v>
      </c>
      <c r="G17187">
        <v>337</v>
      </c>
      <c r="H17187" t="s">
        <v>12</v>
      </c>
      <c r="I17187" t="s">
        <v>13</v>
      </c>
    </row>
    <row r="17188" spans="1:9" x14ac:dyDescent="0.25">
      <c r="A17188">
        <v>1</v>
      </c>
      <c r="B17188">
        <v>596</v>
      </c>
      <c r="C17188">
        <v>4</v>
      </c>
      <c r="D17188" t="s">
        <v>18</v>
      </c>
      <c r="E17188" t="s">
        <v>46</v>
      </c>
      <c r="F17188" t="s">
        <v>17255</v>
      </c>
      <c r="G17188">
        <v>149</v>
      </c>
      <c r="H17188" t="s">
        <v>12</v>
      </c>
      <c r="I17188" t="s">
        <v>13</v>
      </c>
    </row>
    <row r="17189" spans="1:9" x14ac:dyDescent="0.25">
      <c r="A17189">
        <v>1</v>
      </c>
      <c r="B17189">
        <v>278</v>
      </c>
      <c r="C17189">
        <v>1</v>
      </c>
      <c r="D17189" t="s">
        <v>18</v>
      </c>
      <c r="E17189" t="s">
        <v>46</v>
      </c>
      <c r="F17189" t="s">
        <v>17256</v>
      </c>
      <c r="G17189">
        <v>278</v>
      </c>
      <c r="H17189" t="s">
        <v>12</v>
      </c>
      <c r="I17189" t="s">
        <v>13</v>
      </c>
    </row>
    <row r="17190" spans="1:9" x14ac:dyDescent="0.25">
      <c r="A17190">
        <v>2</v>
      </c>
      <c r="B17190">
        <v>1395</v>
      </c>
      <c r="C17190">
        <v>7</v>
      </c>
      <c r="D17190" t="s">
        <v>35</v>
      </c>
      <c r="E17190" t="s">
        <v>46</v>
      </c>
      <c r="F17190" t="s">
        <v>17257</v>
      </c>
      <c r="G17190">
        <v>199.28571428571431</v>
      </c>
      <c r="H17190" t="s">
        <v>12</v>
      </c>
      <c r="I17190" t="s">
        <v>13</v>
      </c>
    </row>
    <row r="17191" spans="1:9" x14ac:dyDescent="0.25">
      <c r="A17191">
        <v>1</v>
      </c>
      <c r="B17191">
        <v>4992</v>
      </c>
      <c r="C17191">
        <v>4</v>
      </c>
      <c r="D17191" t="s">
        <v>18</v>
      </c>
      <c r="E17191" t="s">
        <v>46</v>
      </c>
      <c r="F17191" t="s">
        <v>17258</v>
      </c>
      <c r="G17191">
        <v>1248</v>
      </c>
      <c r="H17191" t="s">
        <v>12</v>
      </c>
      <c r="I17191" t="s">
        <v>13</v>
      </c>
    </row>
    <row r="17192" spans="1:9" x14ac:dyDescent="0.25">
      <c r="A17192">
        <v>1</v>
      </c>
      <c r="B17192">
        <v>4708</v>
      </c>
      <c r="C17192">
        <v>4</v>
      </c>
      <c r="D17192" t="s">
        <v>18</v>
      </c>
      <c r="E17192" t="s">
        <v>46</v>
      </c>
      <c r="F17192" t="s">
        <v>17259</v>
      </c>
      <c r="G17192">
        <v>1177</v>
      </c>
      <c r="H17192" t="s">
        <v>12</v>
      </c>
      <c r="I17192" t="s">
        <v>13</v>
      </c>
    </row>
    <row r="17193" spans="1:9" x14ac:dyDescent="0.25">
      <c r="A17193">
        <v>1</v>
      </c>
      <c r="B17193">
        <v>358</v>
      </c>
      <c r="C17193">
        <v>1</v>
      </c>
      <c r="D17193" t="s">
        <v>18</v>
      </c>
      <c r="E17193" t="s">
        <v>10</v>
      </c>
      <c r="F17193" t="s">
        <v>17260</v>
      </c>
      <c r="G17193">
        <v>358</v>
      </c>
      <c r="H17193" t="s">
        <v>12</v>
      </c>
      <c r="I17193" t="s">
        <v>13</v>
      </c>
    </row>
    <row r="17194" spans="1:9" x14ac:dyDescent="0.25">
      <c r="A17194">
        <v>1</v>
      </c>
      <c r="B17194">
        <v>285</v>
      </c>
      <c r="C17194">
        <v>5</v>
      </c>
      <c r="D17194" t="s">
        <v>18</v>
      </c>
      <c r="E17194" t="s">
        <v>10</v>
      </c>
      <c r="F17194" t="s">
        <v>17261</v>
      </c>
      <c r="G17194">
        <v>57</v>
      </c>
      <c r="H17194" t="s">
        <v>12</v>
      </c>
      <c r="I17194" t="s">
        <v>13</v>
      </c>
    </row>
    <row r="17195" spans="1:9" x14ac:dyDescent="0.25">
      <c r="A17195">
        <v>1</v>
      </c>
      <c r="B17195">
        <v>279</v>
      </c>
      <c r="C17195">
        <v>3</v>
      </c>
      <c r="D17195" t="s">
        <v>18</v>
      </c>
      <c r="E17195" t="s">
        <v>10</v>
      </c>
      <c r="F17195" t="s">
        <v>17262</v>
      </c>
      <c r="G17195">
        <v>93</v>
      </c>
      <c r="H17195" t="s">
        <v>12</v>
      </c>
      <c r="I17195" t="s">
        <v>13</v>
      </c>
    </row>
    <row r="17196" spans="1:9" x14ac:dyDescent="0.25">
      <c r="A17196">
        <v>1</v>
      </c>
      <c r="B17196">
        <v>81</v>
      </c>
      <c r="C17196">
        <v>1</v>
      </c>
      <c r="D17196" t="s">
        <v>18</v>
      </c>
      <c r="E17196" t="s">
        <v>10</v>
      </c>
      <c r="F17196" t="s">
        <v>17263</v>
      </c>
      <c r="G17196">
        <v>81</v>
      </c>
      <c r="H17196" t="s">
        <v>12</v>
      </c>
      <c r="I17196" t="s">
        <v>13</v>
      </c>
    </row>
    <row r="17197" spans="1:9" x14ac:dyDescent="0.25">
      <c r="A17197">
        <v>1</v>
      </c>
      <c r="B17197">
        <v>70</v>
      </c>
      <c r="C17197">
        <v>1</v>
      </c>
      <c r="D17197" t="s">
        <v>14</v>
      </c>
      <c r="E17197" t="s">
        <v>46</v>
      </c>
      <c r="F17197" t="s">
        <v>17264</v>
      </c>
      <c r="G17197">
        <v>70</v>
      </c>
      <c r="H17197" t="s">
        <v>16</v>
      </c>
      <c r="I17197" t="s">
        <v>13</v>
      </c>
    </row>
    <row r="17198" spans="1:9" x14ac:dyDescent="0.25">
      <c r="A17198">
        <v>1</v>
      </c>
      <c r="B17198">
        <v>312</v>
      </c>
      <c r="C17198">
        <v>3</v>
      </c>
      <c r="D17198" t="s">
        <v>18</v>
      </c>
      <c r="E17198" t="s">
        <v>39</v>
      </c>
      <c r="F17198" t="s">
        <v>17265</v>
      </c>
      <c r="G17198">
        <v>104</v>
      </c>
      <c r="H17198" t="s">
        <v>12</v>
      </c>
      <c r="I17198" t="s">
        <v>13</v>
      </c>
    </row>
    <row r="17199" spans="1:9" x14ac:dyDescent="0.25">
      <c r="A17199">
        <v>1</v>
      </c>
      <c r="B17199">
        <v>192</v>
      </c>
      <c r="C17199">
        <v>2</v>
      </c>
      <c r="D17199" t="s">
        <v>23</v>
      </c>
      <c r="E17199" t="s">
        <v>39</v>
      </c>
      <c r="F17199" t="s">
        <v>17266</v>
      </c>
      <c r="G17199">
        <v>96</v>
      </c>
      <c r="H17199" t="s">
        <v>25</v>
      </c>
      <c r="I17199" t="s">
        <v>13</v>
      </c>
    </row>
    <row r="17200" spans="1:9" x14ac:dyDescent="0.25">
      <c r="A17200">
        <v>1</v>
      </c>
      <c r="B17200">
        <v>144</v>
      </c>
      <c r="C17200">
        <v>2</v>
      </c>
      <c r="D17200" t="s">
        <v>18</v>
      </c>
      <c r="E17200" t="s">
        <v>29</v>
      </c>
      <c r="F17200" t="s">
        <v>17267</v>
      </c>
      <c r="G17200">
        <v>72</v>
      </c>
      <c r="H17200" t="s">
        <v>12</v>
      </c>
      <c r="I17200" t="s">
        <v>13</v>
      </c>
    </row>
    <row r="17201" spans="1:9" x14ac:dyDescent="0.25">
      <c r="A17201">
        <v>1</v>
      </c>
      <c r="B17201">
        <v>124</v>
      </c>
      <c r="C17201">
        <v>1</v>
      </c>
      <c r="D17201" t="s">
        <v>18</v>
      </c>
      <c r="E17201" t="s">
        <v>10</v>
      </c>
      <c r="F17201" t="s">
        <v>17268</v>
      </c>
      <c r="G17201">
        <v>124</v>
      </c>
      <c r="H17201" t="s">
        <v>12</v>
      </c>
      <c r="I17201" t="s">
        <v>13</v>
      </c>
    </row>
    <row r="17202" spans="1:9" x14ac:dyDescent="0.25">
      <c r="A17202">
        <v>1</v>
      </c>
      <c r="B17202">
        <v>63</v>
      </c>
      <c r="C17202">
        <v>1</v>
      </c>
      <c r="D17202" t="s">
        <v>18</v>
      </c>
      <c r="E17202" t="s">
        <v>10</v>
      </c>
      <c r="F17202" t="s">
        <v>17269</v>
      </c>
      <c r="G17202">
        <v>63</v>
      </c>
      <c r="H17202" t="s">
        <v>12</v>
      </c>
      <c r="I17202" t="s">
        <v>13</v>
      </c>
    </row>
    <row r="17203" spans="1:9" x14ac:dyDescent="0.25">
      <c r="A17203">
        <v>1</v>
      </c>
      <c r="B17203">
        <v>276</v>
      </c>
      <c r="C17203">
        <v>1</v>
      </c>
      <c r="D17203" t="s">
        <v>18</v>
      </c>
      <c r="E17203" t="s">
        <v>10</v>
      </c>
      <c r="F17203" t="s">
        <v>17270</v>
      </c>
      <c r="G17203">
        <v>276</v>
      </c>
      <c r="H17203" t="s">
        <v>12</v>
      </c>
      <c r="I17203" t="s">
        <v>13</v>
      </c>
    </row>
    <row r="17204" spans="1:9" x14ac:dyDescent="0.25">
      <c r="A17204">
        <v>1</v>
      </c>
      <c r="B17204">
        <v>974</v>
      </c>
      <c r="C17204">
        <v>1</v>
      </c>
      <c r="D17204" t="s">
        <v>18</v>
      </c>
      <c r="E17204" t="s">
        <v>10</v>
      </c>
      <c r="F17204" t="s">
        <v>17271</v>
      </c>
      <c r="G17204">
        <v>974</v>
      </c>
      <c r="H17204" t="s">
        <v>12</v>
      </c>
      <c r="I17204" t="s">
        <v>13</v>
      </c>
    </row>
    <row r="17205" spans="1:9" x14ac:dyDescent="0.25">
      <c r="A17205">
        <v>1</v>
      </c>
      <c r="B17205">
        <v>980</v>
      </c>
      <c r="C17205">
        <v>4</v>
      </c>
      <c r="D17205" t="s">
        <v>18</v>
      </c>
      <c r="E17205" t="s">
        <v>10</v>
      </c>
      <c r="F17205" t="s">
        <v>17272</v>
      </c>
      <c r="G17205">
        <v>245</v>
      </c>
      <c r="H17205" t="s">
        <v>12</v>
      </c>
      <c r="I17205" t="s">
        <v>13</v>
      </c>
    </row>
    <row r="17206" spans="1:9" x14ac:dyDescent="0.25">
      <c r="A17206">
        <v>1</v>
      </c>
      <c r="B17206">
        <v>7868</v>
      </c>
      <c r="C17206">
        <v>4</v>
      </c>
      <c r="D17206" t="s">
        <v>18</v>
      </c>
      <c r="E17206" t="s">
        <v>10</v>
      </c>
      <c r="F17206" t="s">
        <v>17273</v>
      </c>
      <c r="G17206">
        <v>1967</v>
      </c>
      <c r="H17206" t="s">
        <v>12</v>
      </c>
      <c r="I17206" t="s">
        <v>13</v>
      </c>
    </row>
    <row r="17207" spans="1:9" x14ac:dyDescent="0.25">
      <c r="A17207">
        <v>1</v>
      </c>
      <c r="B17207">
        <v>267</v>
      </c>
      <c r="C17207">
        <v>3</v>
      </c>
      <c r="D17207" t="s">
        <v>23</v>
      </c>
      <c r="E17207" t="s">
        <v>67</v>
      </c>
      <c r="F17207" t="s">
        <v>17274</v>
      </c>
      <c r="G17207">
        <v>89</v>
      </c>
      <c r="H17207" t="s">
        <v>25</v>
      </c>
      <c r="I17207" t="s">
        <v>13</v>
      </c>
    </row>
    <row r="17208" spans="1:9" x14ac:dyDescent="0.25">
      <c r="A17208">
        <v>1</v>
      </c>
      <c r="B17208">
        <v>428</v>
      </c>
      <c r="C17208">
        <v>4</v>
      </c>
      <c r="D17208" t="s">
        <v>18</v>
      </c>
      <c r="E17208" t="s">
        <v>10</v>
      </c>
      <c r="F17208" t="s">
        <v>17275</v>
      </c>
      <c r="G17208">
        <v>107</v>
      </c>
      <c r="H17208" t="s">
        <v>12</v>
      </c>
      <c r="I17208" t="s">
        <v>13</v>
      </c>
    </row>
    <row r="17209" spans="1:9" x14ac:dyDescent="0.25">
      <c r="A17209">
        <v>1</v>
      </c>
      <c r="B17209">
        <v>137</v>
      </c>
      <c r="C17209">
        <v>1</v>
      </c>
      <c r="D17209" t="s">
        <v>18</v>
      </c>
      <c r="E17209" t="s">
        <v>10</v>
      </c>
      <c r="F17209" t="s">
        <v>17276</v>
      </c>
      <c r="G17209">
        <v>137</v>
      </c>
      <c r="H17209" t="s">
        <v>12</v>
      </c>
      <c r="I17209" t="s">
        <v>13</v>
      </c>
    </row>
    <row r="17210" spans="1:9" x14ac:dyDescent="0.25">
      <c r="A17210">
        <v>1</v>
      </c>
      <c r="B17210">
        <v>365</v>
      </c>
      <c r="C17210">
        <v>5</v>
      </c>
      <c r="D17210" t="s">
        <v>18</v>
      </c>
      <c r="E17210" t="s">
        <v>10</v>
      </c>
      <c r="F17210" t="s">
        <v>17277</v>
      </c>
      <c r="G17210">
        <v>73</v>
      </c>
      <c r="H17210" t="s">
        <v>12</v>
      </c>
      <c r="I17210" t="s">
        <v>13</v>
      </c>
    </row>
    <row r="17211" spans="1:9" x14ac:dyDescent="0.25">
      <c r="A17211">
        <v>1</v>
      </c>
      <c r="B17211">
        <v>1925</v>
      </c>
      <c r="C17211">
        <v>5</v>
      </c>
      <c r="D17211" t="s">
        <v>18</v>
      </c>
      <c r="E17211" t="s">
        <v>46</v>
      </c>
      <c r="F17211" t="s">
        <v>17278</v>
      </c>
      <c r="G17211">
        <v>385</v>
      </c>
      <c r="H17211" t="s">
        <v>12</v>
      </c>
      <c r="I17211" t="s">
        <v>13</v>
      </c>
    </row>
    <row r="17212" spans="1:9" x14ac:dyDescent="0.25">
      <c r="A17212">
        <v>1</v>
      </c>
      <c r="B17212">
        <v>4050</v>
      </c>
      <c r="C17212">
        <v>5</v>
      </c>
      <c r="D17212" t="s">
        <v>18</v>
      </c>
      <c r="E17212" t="s">
        <v>46</v>
      </c>
      <c r="F17212" t="s">
        <v>17279</v>
      </c>
      <c r="G17212">
        <v>810</v>
      </c>
      <c r="H17212" t="s">
        <v>12</v>
      </c>
      <c r="I17212" t="s">
        <v>13</v>
      </c>
    </row>
    <row r="17213" spans="1:9" x14ac:dyDescent="0.25">
      <c r="A17213">
        <v>1</v>
      </c>
      <c r="B17213">
        <v>570</v>
      </c>
      <c r="C17213">
        <v>5</v>
      </c>
      <c r="D17213" t="s">
        <v>18</v>
      </c>
      <c r="E17213" t="s">
        <v>46</v>
      </c>
      <c r="F17213" t="s">
        <v>17280</v>
      </c>
      <c r="G17213">
        <v>114</v>
      </c>
      <c r="H17213" t="s">
        <v>12</v>
      </c>
      <c r="I17213" t="s">
        <v>13</v>
      </c>
    </row>
    <row r="17214" spans="1:9" x14ac:dyDescent="0.25">
      <c r="A17214">
        <v>1</v>
      </c>
      <c r="B17214">
        <v>550</v>
      </c>
      <c r="C17214">
        <v>5</v>
      </c>
      <c r="D17214" t="s">
        <v>18</v>
      </c>
      <c r="E17214" t="s">
        <v>46</v>
      </c>
      <c r="F17214" t="s">
        <v>17281</v>
      </c>
      <c r="G17214">
        <v>110</v>
      </c>
      <c r="H17214" t="s">
        <v>12</v>
      </c>
      <c r="I17214" t="s">
        <v>13</v>
      </c>
    </row>
    <row r="17215" spans="1:9" x14ac:dyDescent="0.25">
      <c r="A17215">
        <v>1</v>
      </c>
      <c r="B17215">
        <v>3020</v>
      </c>
      <c r="C17215">
        <v>5</v>
      </c>
      <c r="D17215" t="s">
        <v>18</v>
      </c>
      <c r="E17215" t="s">
        <v>46</v>
      </c>
      <c r="F17215" t="s">
        <v>17282</v>
      </c>
      <c r="G17215">
        <v>604</v>
      </c>
      <c r="H17215" t="s">
        <v>12</v>
      </c>
      <c r="I17215" t="s">
        <v>13</v>
      </c>
    </row>
    <row r="17216" spans="1:9" x14ac:dyDescent="0.25">
      <c r="A17216">
        <v>1</v>
      </c>
      <c r="B17216">
        <v>615</v>
      </c>
      <c r="C17216">
        <v>5</v>
      </c>
      <c r="D17216" t="s">
        <v>23</v>
      </c>
      <c r="E17216" t="s">
        <v>10</v>
      </c>
      <c r="F17216" t="s">
        <v>17283</v>
      </c>
      <c r="G17216">
        <v>123</v>
      </c>
      <c r="H17216" t="s">
        <v>25</v>
      </c>
      <c r="I17216" t="s">
        <v>13</v>
      </c>
    </row>
    <row r="17217" spans="1:9" x14ac:dyDescent="0.25">
      <c r="A17217">
        <v>1</v>
      </c>
      <c r="B17217">
        <v>400</v>
      </c>
      <c r="C17217">
        <v>5</v>
      </c>
      <c r="D17217" t="s">
        <v>18</v>
      </c>
      <c r="E17217" t="s">
        <v>10</v>
      </c>
      <c r="F17217" t="s">
        <v>17284</v>
      </c>
      <c r="G17217">
        <v>80</v>
      </c>
      <c r="H17217" t="s">
        <v>12</v>
      </c>
      <c r="I17217" t="s">
        <v>13</v>
      </c>
    </row>
    <row r="17218" spans="1:9" x14ac:dyDescent="0.25">
      <c r="A17218">
        <v>1</v>
      </c>
      <c r="B17218">
        <v>495</v>
      </c>
      <c r="C17218">
        <v>5</v>
      </c>
      <c r="D17218" t="s">
        <v>18</v>
      </c>
      <c r="E17218" t="s">
        <v>39</v>
      </c>
      <c r="F17218" t="s">
        <v>17285</v>
      </c>
      <c r="G17218">
        <v>99</v>
      </c>
      <c r="H17218" t="s">
        <v>12</v>
      </c>
      <c r="I17218" t="s">
        <v>13</v>
      </c>
    </row>
    <row r="17219" spans="1:9" x14ac:dyDescent="0.25">
      <c r="A17219">
        <v>1</v>
      </c>
      <c r="B17219">
        <v>635</v>
      </c>
      <c r="C17219">
        <v>5</v>
      </c>
      <c r="D17219" t="s">
        <v>23</v>
      </c>
      <c r="E17219" t="s">
        <v>10</v>
      </c>
      <c r="F17219" t="s">
        <v>17286</v>
      </c>
      <c r="G17219">
        <v>127</v>
      </c>
      <c r="H17219" t="s">
        <v>25</v>
      </c>
      <c r="I17219" t="s">
        <v>13</v>
      </c>
    </row>
    <row r="17220" spans="1:9" x14ac:dyDescent="0.25">
      <c r="A17220">
        <v>1</v>
      </c>
      <c r="B17220">
        <v>103</v>
      </c>
      <c r="C17220">
        <v>1</v>
      </c>
      <c r="D17220" t="s">
        <v>18</v>
      </c>
      <c r="E17220" t="s">
        <v>10</v>
      </c>
      <c r="F17220" t="s">
        <v>17287</v>
      </c>
      <c r="G17220">
        <v>103</v>
      </c>
      <c r="H17220" t="s">
        <v>12</v>
      </c>
      <c r="I17220" t="s">
        <v>13</v>
      </c>
    </row>
    <row r="17221" spans="1:9" x14ac:dyDescent="0.25">
      <c r="A17221">
        <v>1</v>
      </c>
      <c r="B17221">
        <v>1254</v>
      </c>
      <c r="C17221">
        <v>3</v>
      </c>
      <c r="D17221" t="s">
        <v>18</v>
      </c>
      <c r="E17221" t="s">
        <v>67</v>
      </c>
      <c r="F17221" t="s">
        <v>17288</v>
      </c>
      <c r="G17221">
        <v>418</v>
      </c>
      <c r="H17221" t="s">
        <v>12</v>
      </c>
      <c r="I17221" t="s">
        <v>13</v>
      </c>
    </row>
    <row r="17222" spans="1:9" x14ac:dyDescent="0.25">
      <c r="A17222">
        <v>1</v>
      </c>
      <c r="B17222">
        <v>546</v>
      </c>
      <c r="C17222">
        <v>3</v>
      </c>
      <c r="D17222" t="s">
        <v>18</v>
      </c>
      <c r="E17222" t="s">
        <v>10</v>
      </c>
      <c r="F17222" t="s">
        <v>17289</v>
      </c>
      <c r="G17222">
        <v>182</v>
      </c>
      <c r="H17222" t="s">
        <v>12</v>
      </c>
      <c r="I17222" t="s">
        <v>13</v>
      </c>
    </row>
    <row r="17223" spans="1:9" x14ac:dyDescent="0.25">
      <c r="A17223">
        <v>1</v>
      </c>
      <c r="B17223">
        <v>768</v>
      </c>
      <c r="C17223">
        <v>4</v>
      </c>
      <c r="D17223" t="s">
        <v>18</v>
      </c>
      <c r="E17223" t="s">
        <v>46</v>
      </c>
      <c r="F17223" t="s">
        <v>17290</v>
      </c>
      <c r="G17223">
        <v>192</v>
      </c>
      <c r="H17223" t="s">
        <v>12</v>
      </c>
      <c r="I17223" t="s">
        <v>13</v>
      </c>
    </row>
    <row r="17224" spans="1:9" x14ac:dyDescent="0.25">
      <c r="A17224">
        <v>1</v>
      </c>
      <c r="B17224">
        <v>1010</v>
      </c>
      <c r="C17224">
        <v>5</v>
      </c>
      <c r="D17224" t="s">
        <v>14</v>
      </c>
      <c r="E17224" t="s">
        <v>46</v>
      </c>
      <c r="F17224" t="s">
        <v>17291</v>
      </c>
      <c r="G17224">
        <v>202</v>
      </c>
      <c r="H17224" t="s">
        <v>16</v>
      </c>
      <c r="I17224" t="s">
        <v>13</v>
      </c>
    </row>
    <row r="17225" spans="1:9" x14ac:dyDescent="0.25">
      <c r="A17225">
        <v>1</v>
      </c>
      <c r="B17225">
        <v>87</v>
      </c>
      <c r="C17225">
        <v>1</v>
      </c>
      <c r="D17225" t="s">
        <v>18</v>
      </c>
      <c r="E17225" t="s">
        <v>67</v>
      </c>
      <c r="F17225" t="s">
        <v>17292</v>
      </c>
      <c r="G17225">
        <v>87</v>
      </c>
      <c r="H17225" t="s">
        <v>12</v>
      </c>
      <c r="I17225" t="s">
        <v>13</v>
      </c>
    </row>
    <row r="17226" spans="1:9" x14ac:dyDescent="0.25">
      <c r="A17226">
        <v>1</v>
      </c>
      <c r="B17226">
        <v>995</v>
      </c>
      <c r="C17226">
        <v>5</v>
      </c>
      <c r="D17226" t="s">
        <v>18</v>
      </c>
      <c r="E17226" t="s">
        <v>10</v>
      </c>
      <c r="F17226" t="s">
        <v>17293</v>
      </c>
      <c r="G17226">
        <v>199</v>
      </c>
      <c r="H17226" t="s">
        <v>12</v>
      </c>
      <c r="I17226" t="s">
        <v>13</v>
      </c>
    </row>
    <row r="17227" spans="1:9" x14ac:dyDescent="0.25">
      <c r="A17227">
        <v>1</v>
      </c>
      <c r="B17227">
        <v>470</v>
      </c>
      <c r="C17227">
        <v>5</v>
      </c>
      <c r="D17227" t="s">
        <v>18</v>
      </c>
      <c r="E17227" t="s">
        <v>10</v>
      </c>
      <c r="F17227" t="s">
        <v>17294</v>
      </c>
      <c r="G17227">
        <v>94</v>
      </c>
      <c r="H17227" t="s">
        <v>12</v>
      </c>
      <c r="I17227" t="s">
        <v>13</v>
      </c>
    </row>
    <row r="17228" spans="1:9" x14ac:dyDescent="0.25">
      <c r="A17228">
        <v>1</v>
      </c>
      <c r="B17228">
        <v>4720</v>
      </c>
      <c r="C17228">
        <v>4</v>
      </c>
      <c r="D17228" t="s">
        <v>23</v>
      </c>
      <c r="E17228" t="s">
        <v>67</v>
      </c>
      <c r="F17228" t="s">
        <v>17295</v>
      </c>
      <c r="G17228">
        <v>1180</v>
      </c>
      <c r="H17228" t="s">
        <v>25</v>
      </c>
      <c r="I17228" t="s">
        <v>13</v>
      </c>
    </row>
    <row r="17229" spans="1:9" x14ac:dyDescent="0.25">
      <c r="A17229">
        <v>1</v>
      </c>
      <c r="B17229">
        <v>595</v>
      </c>
      <c r="C17229">
        <v>5</v>
      </c>
      <c r="D17229" t="s">
        <v>18</v>
      </c>
      <c r="E17229" t="s">
        <v>39</v>
      </c>
      <c r="F17229" t="s">
        <v>17296</v>
      </c>
      <c r="G17229">
        <v>119</v>
      </c>
      <c r="H17229" t="s">
        <v>12</v>
      </c>
      <c r="I17229" t="s">
        <v>13</v>
      </c>
    </row>
    <row r="17230" spans="1:9" x14ac:dyDescent="0.25">
      <c r="A17230">
        <v>1</v>
      </c>
      <c r="B17230">
        <v>1520</v>
      </c>
      <c r="C17230">
        <v>5</v>
      </c>
      <c r="D17230" t="s">
        <v>18</v>
      </c>
      <c r="E17230" t="s">
        <v>46</v>
      </c>
      <c r="F17230" t="s">
        <v>17297</v>
      </c>
      <c r="G17230">
        <v>304</v>
      </c>
      <c r="H17230" t="s">
        <v>12</v>
      </c>
      <c r="I17230" t="s">
        <v>13</v>
      </c>
    </row>
    <row r="17231" spans="1:9" x14ac:dyDescent="0.25">
      <c r="A17231">
        <v>1</v>
      </c>
      <c r="B17231">
        <v>750</v>
      </c>
      <c r="C17231">
        <v>5</v>
      </c>
      <c r="D17231" t="s">
        <v>23</v>
      </c>
      <c r="E17231" t="s">
        <v>29</v>
      </c>
      <c r="F17231" t="s">
        <v>17298</v>
      </c>
      <c r="G17231">
        <v>150</v>
      </c>
      <c r="H17231" t="s">
        <v>25</v>
      </c>
      <c r="I17231" t="s">
        <v>13</v>
      </c>
    </row>
    <row r="17232" spans="1:9" x14ac:dyDescent="0.25">
      <c r="A17232">
        <v>1</v>
      </c>
      <c r="B17232">
        <v>1125</v>
      </c>
      <c r="C17232">
        <v>3</v>
      </c>
      <c r="D17232" t="s">
        <v>18</v>
      </c>
      <c r="E17232" t="s">
        <v>46</v>
      </c>
      <c r="F17232" t="s">
        <v>17299</v>
      </c>
      <c r="G17232">
        <v>375</v>
      </c>
      <c r="H17232" t="s">
        <v>12</v>
      </c>
      <c r="I17232" t="s">
        <v>13</v>
      </c>
    </row>
    <row r="17233" spans="1:9" x14ac:dyDescent="0.25">
      <c r="A17233">
        <v>1</v>
      </c>
      <c r="B17233">
        <v>549</v>
      </c>
      <c r="C17233">
        <v>3</v>
      </c>
      <c r="D17233" t="s">
        <v>23</v>
      </c>
      <c r="E17233" t="s">
        <v>39</v>
      </c>
      <c r="F17233" t="s">
        <v>17300</v>
      </c>
      <c r="G17233">
        <v>183</v>
      </c>
      <c r="H17233" t="s">
        <v>25</v>
      </c>
      <c r="I17233" t="s">
        <v>13</v>
      </c>
    </row>
    <row r="17234" spans="1:9" x14ac:dyDescent="0.25">
      <c r="A17234">
        <v>1</v>
      </c>
      <c r="B17234">
        <v>936</v>
      </c>
      <c r="C17234">
        <v>3</v>
      </c>
      <c r="D17234" t="s">
        <v>18</v>
      </c>
      <c r="E17234" t="s">
        <v>39</v>
      </c>
      <c r="F17234" t="s">
        <v>17301</v>
      </c>
      <c r="G17234">
        <v>312</v>
      </c>
      <c r="H17234" t="s">
        <v>12</v>
      </c>
      <c r="I17234" t="s">
        <v>13</v>
      </c>
    </row>
    <row r="17235" spans="1:9" x14ac:dyDescent="0.25">
      <c r="A17235">
        <v>1</v>
      </c>
      <c r="B17235">
        <v>1089</v>
      </c>
      <c r="C17235">
        <v>3</v>
      </c>
      <c r="D17235" t="s">
        <v>18</v>
      </c>
      <c r="E17235" t="s">
        <v>39</v>
      </c>
      <c r="F17235" t="s">
        <v>17302</v>
      </c>
      <c r="G17235">
        <v>363</v>
      </c>
      <c r="H17235" t="s">
        <v>12</v>
      </c>
      <c r="I17235" t="s">
        <v>13</v>
      </c>
    </row>
    <row r="17236" spans="1:9" x14ac:dyDescent="0.25">
      <c r="A17236">
        <v>1</v>
      </c>
      <c r="B17236">
        <v>220</v>
      </c>
      <c r="C17236">
        <v>4</v>
      </c>
      <c r="D17236" t="s">
        <v>18</v>
      </c>
      <c r="E17236" t="s">
        <v>46</v>
      </c>
      <c r="F17236" t="s">
        <v>17303</v>
      </c>
      <c r="G17236">
        <v>55</v>
      </c>
      <c r="H17236" t="s">
        <v>12</v>
      </c>
      <c r="I17236" t="s">
        <v>13</v>
      </c>
    </row>
    <row r="17237" spans="1:9" x14ac:dyDescent="0.25">
      <c r="A17237">
        <v>1</v>
      </c>
      <c r="B17237">
        <v>1068</v>
      </c>
      <c r="C17237">
        <v>4</v>
      </c>
      <c r="D17237" t="s">
        <v>18</v>
      </c>
      <c r="E17237" t="s">
        <v>10</v>
      </c>
      <c r="F17237" t="s">
        <v>17304</v>
      </c>
      <c r="G17237">
        <v>267</v>
      </c>
      <c r="H17237" t="s">
        <v>12</v>
      </c>
      <c r="I17237" t="s">
        <v>13</v>
      </c>
    </row>
    <row r="17238" spans="1:9" x14ac:dyDescent="0.25">
      <c r="A17238">
        <v>1</v>
      </c>
      <c r="B17238">
        <v>3715</v>
      </c>
      <c r="C17238">
        <v>5</v>
      </c>
      <c r="D17238" t="s">
        <v>18</v>
      </c>
      <c r="E17238" t="s">
        <v>10</v>
      </c>
      <c r="F17238" t="s">
        <v>17305</v>
      </c>
      <c r="G17238">
        <v>743</v>
      </c>
      <c r="H17238" t="s">
        <v>12</v>
      </c>
      <c r="I17238" t="s">
        <v>13</v>
      </c>
    </row>
    <row r="17239" spans="1:9" x14ac:dyDescent="0.25">
      <c r="A17239">
        <v>1</v>
      </c>
      <c r="B17239">
        <v>1134</v>
      </c>
      <c r="C17239">
        <v>3</v>
      </c>
      <c r="D17239" t="s">
        <v>18</v>
      </c>
      <c r="E17239" t="s">
        <v>10</v>
      </c>
      <c r="F17239" t="s">
        <v>17306</v>
      </c>
      <c r="G17239">
        <v>378</v>
      </c>
      <c r="H17239" t="s">
        <v>12</v>
      </c>
      <c r="I17239" t="s">
        <v>13</v>
      </c>
    </row>
    <row r="17240" spans="1:9" x14ac:dyDescent="0.25">
      <c r="A17240">
        <v>1</v>
      </c>
      <c r="B17240">
        <v>480</v>
      </c>
      <c r="C17240">
        <v>5</v>
      </c>
      <c r="D17240" t="s">
        <v>18</v>
      </c>
      <c r="E17240" t="s">
        <v>46</v>
      </c>
      <c r="F17240" t="s">
        <v>17307</v>
      </c>
      <c r="G17240">
        <v>96</v>
      </c>
      <c r="H17240" t="s">
        <v>12</v>
      </c>
      <c r="I17240" t="s">
        <v>13</v>
      </c>
    </row>
    <row r="17241" spans="1:9" x14ac:dyDescent="0.25">
      <c r="A17241">
        <v>1</v>
      </c>
      <c r="B17241">
        <v>897</v>
      </c>
      <c r="C17241">
        <v>1</v>
      </c>
      <c r="D17241" t="s">
        <v>18</v>
      </c>
      <c r="E17241" t="s">
        <v>10</v>
      </c>
      <c r="F17241" t="s">
        <v>17308</v>
      </c>
      <c r="G17241">
        <v>897</v>
      </c>
      <c r="H17241" t="s">
        <v>12</v>
      </c>
      <c r="I17241" t="s">
        <v>13</v>
      </c>
    </row>
    <row r="17242" spans="1:9" x14ac:dyDescent="0.25">
      <c r="A17242">
        <v>1</v>
      </c>
      <c r="B17242">
        <v>134</v>
      </c>
      <c r="C17242">
        <v>1</v>
      </c>
      <c r="D17242" t="s">
        <v>18</v>
      </c>
      <c r="E17242" t="s">
        <v>10</v>
      </c>
      <c r="F17242" t="s">
        <v>17309</v>
      </c>
      <c r="G17242">
        <v>134</v>
      </c>
      <c r="H17242" t="s">
        <v>12</v>
      </c>
      <c r="I17242" t="s">
        <v>13</v>
      </c>
    </row>
    <row r="17243" spans="1:9" x14ac:dyDescent="0.25">
      <c r="A17243">
        <v>1</v>
      </c>
      <c r="B17243">
        <v>890</v>
      </c>
      <c r="C17243">
        <v>1</v>
      </c>
      <c r="D17243" t="s">
        <v>18</v>
      </c>
      <c r="E17243" t="s">
        <v>39</v>
      </c>
      <c r="F17243" t="s">
        <v>17310</v>
      </c>
      <c r="G17243">
        <v>890</v>
      </c>
      <c r="H17243" t="s">
        <v>12</v>
      </c>
      <c r="I17243" t="s">
        <v>13</v>
      </c>
    </row>
    <row r="17244" spans="1:9" x14ac:dyDescent="0.25">
      <c r="A17244">
        <v>1</v>
      </c>
      <c r="B17244">
        <v>231</v>
      </c>
      <c r="C17244">
        <v>3</v>
      </c>
      <c r="D17244" t="s">
        <v>18</v>
      </c>
      <c r="E17244" t="s">
        <v>10</v>
      </c>
      <c r="F17244" t="s">
        <v>17311</v>
      </c>
      <c r="G17244">
        <v>77</v>
      </c>
      <c r="H17244" t="s">
        <v>12</v>
      </c>
      <c r="I17244" t="s">
        <v>13</v>
      </c>
    </row>
    <row r="17245" spans="1:9" x14ac:dyDescent="0.25">
      <c r="A17245">
        <v>1</v>
      </c>
      <c r="B17245">
        <v>249</v>
      </c>
      <c r="C17245">
        <v>1</v>
      </c>
      <c r="D17245" t="s">
        <v>18</v>
      </c>
      <c r="E17245" t="s">
        <v>10</v>
      </c>
      <c r="F17245" t="s">
        <v>17312</v>
      </c>
      <c r="G17245">
        <v>249</v>
      </c>
      <c r="H17245" t="s">
        <v>12</v>
      </c>
      <c r="I17245" t="s">
        <v>13</v>
      </c>
    </row>
    <row r="17246" spans="1:9" x14ac:dyDescent="0.25">
      <c r="A17246">
        <v>1</v>
      </c>
      <c r="B17246">
        <v>2575</v>
      </c>
      <c r="C17246">
        <v>5</v>
      </c>
      <c r="D17246" t="s">
        <v>14</v>
      </c>
      <c r="E17246" t="s">
        <v>39</v>
      </c>
      <c r="F17246" t="s">
        <v>17313</v>
      </c>
      <c r="G17246">
        <v>515</v>
      </c>
      <c r="H17246" t="s">
        <v>16</v>
      </c>
      <c r="I17246" t="s">
        <v>13</v>
      </c>
    </row>
    <row r="17247" spans="1:9" x14ac:dyDescent="0.25">
      <c r="A17247">
        <v>1</v>
      </c>
      <c r="B17247">
        <v>492</v>
      </c>
      <c r="C17247">
        <v>2</v>
      </c>
      <c r="D17247" t="s">
        <v>18</v>
      </c>
      <c r="E17247" t="s">
        <v>46</v>
      </c>
      <c r="F17247" t="s">
        <v>17314</v>
      </c>
      <c r="G17247">
        <v>246</v>
      </c>
      <c r="H17247" t="s">
        <v>12</v>
      </c>
      <c r="I17247" t="s">
        <v>13</v>
      </c>
    </row>
    <row r="17248" spans="1:9" x14ac:dyDescent="0.25">
      <c r="A17248">
        <v>1</v>
      </c>
      <c r="B17248">
        <v>680</v>
      </c>
      <c r="C17248">
        <v>4</v>
      </c>
      <c r="D17248" t="s">
        <v>18</v>
      </c>
      <c r="E17248" t="s">
        <v>46</v>
      </c>
      <c r="F17248" t="s">
        <v>17315</v>
      </c>
      <c r="G17248">
        <v>170</v>
      </c>
      <c r="H17248" t="s">
        <v>12</v>
      </c>
      <c r="I17248" t="s">
        <v>13</v>
      </c>
    </row>
    <row r="17249" spans="1:9" x14ac:dyDescent="0.25">
      <c r="A17249">
        <v>1</v>
      </c>
      <c r="B17249">
        <v>327</v>
      </c>
      <c r="C17249">
        <v>3</v>
      </c>
      <c r="D17249" t="s">
        <v>23</v>
      </c>
      <c r="E17249" t="s">
        <v>39</v>
      </c>
      <c r="F17249" t="s">
        <v>17316</v>
      </c>
      <c r="G17249">
        <v>109</v>
      </c>
      <c r="H17249" t="s">
        <v>25</v>
      </c>
      <c r="I17249" t="s">
        <v>13</v>
      </c>
    </row>
    <row r="17250" spans="1:9" x14ac:dyDescent="0.25">
      <c r="A17250">
        <v>1</v>
      </c>
      <c r="B17250">
        <v>232</v>
      </c>
      <c r="C17250">
        <v>4</v>
      </c>
      <c r="D17250" t="s">
        <v>23</v>
      </c>
      <c r="E17250" t="s">
        <v>39</v>
      </c>
      <c r="F17250" t="s">
        <v>17317</v>
      </c>
      <c r="G17250">
        <v>58</v>
      </c>
      <c r="H17250" t="s">
        <v>25</v>
      </c>
      <c r="I17250" t="s">
        <v>13</v>
      </c>
    </row>
    <row r="17251" spans="1:9" x14ac:dyDescent="0.25">
      <c r="A17251">
        <v>1</v>
      </c>
      <c r="B17251">
        <v>150</v>
      </c>
      <c r="C17251">
        <v>1</v>
      </c>
      <c r="D17251" t="s">
        <v>14</v>
      </c>
      <c r="E17251" t="s">
        <v>10</v>
      </c>
      <c r="F17251" t="s">
        <v>17318</v>
      </c>
      <c r="G17251">
        <v>150</v>
      </c>
      <c r="H17251" t="s">
        <v>16</v>
      </c>
      <c r="I17251" t="s">
        <v>13</v>
      </c>
    </row>
    <row r="17252" spans="1:9" x14ac:dyDescent="0.25">
      <c r="A17252">
        <v>1</v>
      </c>
      <c r="B17252">
        <v>162</v>
      </c>
      <c r="C17252">
        <v>1</v>
      </c>
      <c r="D17252" t="s">
        <v>23</v>
      </c>
      <c r="E17252" t="s">
        <v>39</v>
      </c>
      <c r="F17252" t="s">
        <v>17319</v>
      </c>
      <c r="G17252">
        <v>162</v>
      </c>
      <c r="H17252" t="s">
        <v>25</v>
      </c>
      <c r="I17252" t="s">
        <v>13</v>
      </c>
    </row>
    <row r="17253" spans="1:9" x14ac:dyDescent="0.25">
      <c r="A17253">
        <v>1</v>
      </c>
      <c r="B17253">
        <v>166</v>
      </c>
      <c r="C17253">
        <v>1</v>
      </c>
      <c r="D17253" t="s">
        <v>18</v>
      </c>
      <c r="E17253" t="s">
        <v>29</v>
      </c>
      <c r="F17253" t="s">
        <v>17320</v>
      </c>
      <c r="G17253">
        <v>166</v>
      </c>
      <c r="H17253" t="s">
        <v>12</v>
      </c>
      <c r="I17253" t="s">
        <v>13</v>
      </c>
    </row>
    <row r="17254" spans="1:9" x14ac:dyDescent="0.25">
      <c r="A17254">
        <v>1</v>
      </c>
      <c r="B17254">
        <v>306</v>
      </c>
      <c r="C17254">
        <v>1</v>
      </c>
      <c r="D17254" t="s">
        <v>14</v>
      </c>
      <c r="E17254" t="s">
        <v>10</v>
      </c>
      <c r="F17254" t="s">
        <v>17321</v>
      </c>
      <c r="G17254">
        <v>306</v>
      </c>
      <c r="H17254" t="s">
        <v>16</v>
      </c>
      <c r="I17254" t="s">
        <v>13</v>
      </c>
    </row>
    <row r="17255" spans="1:9" x14ac:dyDescent="0.25">
      <c r="A17255">
        <v>1</v>
      </c>
      <c r="B17255">
        <v>363</v>
      </c>
      <c r="C17255">
        <v>3</v>
      </c>
      <c r="D17255" t="s">
        <v>23</v>
      </c>
      <c r="E17255" t="s">
        <v>39</v>
      </c>
      <c r="F17255" t="s">
        <v>17322</v>
      </c>
      <c r="G17255">
        <v>121</v>
      </c>
      <c r="H17255" t="s">
        <v>25</v>
      </c>
      <c r="I17255" t="s">
        <v>13</v>
      </c>
    </row>
    <row r="17256" spans="1:9" x14ac:dyDescent="0.25">
      <c r="A17256">
        <v>1</v>
      </c>
      <c r="B17256">
        <v>985</v>
      </c>
      <c r="C17256">
        <v>5</v>
      </c>
      <c r="D17256" t="s">
        <v>14</v>
      </c>
      <c r="E17256" t="s">
        <v>46</v>
      </c>
      <c r="F17256" t="s">
        <v>17323</v>
      </c>
      <c r="G17256">
        <v>197</v>
      </c>
      <c r="H17256" t="s">
        <v>16</v>
      </c>
      <c r="I17256" t="s">
        <v>13</v>
      </c>
    </row>
    <row r="17257" spans="1:9" x14ac:dyDescent="0.25">
      <c r="A17257">
        <v>1</v>
      </c>
      <c r="B17257">
        <v>321</v>
      </c>
      <c r="C17257">
        <v>3</v>
      </c>
      <c r="D17257" t="s">
        <v>23</v>
      </c>
      <c r="E17257" t="s">
        <v>39</v>
      </c>
      <c r="F17257" t="s">
        <v>17324</v>
      </c>
      <c r="G17257">
        <v>107</v>
      </c>
      <c r="H17257" t="s">
        <v>25</v>
      </c>
      <c r="I17257" t="s">
        <v>13</v>
      </c>
    </row>
    <row r="17258" spans="1:9" x14ac:dyDescent="0.25">
      <c r="A17258">
        <v>1</v>
      </c>
      <c r="B17258">
        <v>405</v>
      </c>
      <c r="C17258">
        <v>5</v>
      </c>
      <c r="D17258" t="s">
        <v>23</v>
      </c>
      <c r="E17258" t="s">
        <v>39</v>
      </c>
      <c r="F17258" t="s">
        <v>17325</v>
      </c>
      <c r="G17258">
        <v>81</v>
      </c>
      <c r="H17258" t="s">
        <v>25</v>
      </c>
      <c r="I17258" t="s">
        <v>13</v>
      </c>
    </row>
    <row r="17259" spans="1:9" x14ac:dyDescent="0.25">
      <c r="A17259">
        <v>1</v>
      </c>
      <c r="B17259">
        <v>1536</v>
      </c>
      <c r="C17259">
        <v>3</v>
      </c>
      <c r="D17259" t="s">
        <v>23</v>
      </c>
      <c r="E17259" t="s">
        <v>29</v>
      </c>
      <c r="F17259" t="s">
        <v>17326</v>
      </c>
      <c r="G17259">
        <v>512</v>
      </c>
      <c r="H17259" t="s">
        <v>25</v>
      </c>
      <c r="I17259" t="s">
        <v>13</v>
      </c>
    </row>
    <row r="17260" spans="1:9" x14ac:dyDescent="0.25">
      <c r="A17260">
        <v>1</v>
      </c>
      <c r="B17260">
        <v>258</v>
      </c>
      <c r="C17260">
        <v>1</v>
      </c>
      <c r="D17260" t="s">
        <v>23</v>
      </c>
      <c r="E17260" t="s">
        <v>39</v>
      </c>
      <c r="F17260" t="s">
        <v>17327</v>
      </c>
      <c r="G17260">
        <v>258</v>
      </c>
      <c r="H17260" t="s">
        <v>25</v>
      </c>
      <c r="I17260" t="s">
        <v>13</v>
      </c>
    </row>
    <row r="17261" spans="1:9" x14ac:dyDescent="0.25">
      <c r="A17261">
        <v>1</v>
      </c>
      <c r="B17261">
        <v>305</v>
      </c>
      <c r="C17261">
        <v>5</v>
      </c>
      <c r="D17261" t="s">
        <v>23</v>
      </c>
      <c r="E17261" t="s">
        <v>10</v>
      </c>
      <c r="F17261" t="s">
        <v>17328</v>
      </c>
      <c r="G17261">
        <v>61</v>
      </c>
      <c r="H17261" t="s">
        <v>25</v>
      </c>
      <c r="I17261" t="s">
        <v>13</v>
      </c>
    </row>
    <row r="17262" spans="1:9" x14ac:dyDescent="0.25">
      <c r="A17262">
        <v>1</v>
      </c>
      <c r="B17262">
        <v>815</v>
      </c>
      <c r="C17262">
        <v>1</v>
      </c>
      <c r="D17262" t="s">
        <v>23</v>
      </c>
      <c r="E17262" t="s">
        <v>39</v>
      </c>
      <c r="F17262" t="s">
        <v>17329</v>
      </c>
      <c r="G17262">
        <v>815</v>
      </c>
      <c r="H17262" t="s">
        <v>25</v>
      </c>
      <c r="I17262" t="s">
        <v>13</v>
      </c>
    </row>
    <row r="17263" spans="1:9" x14ac:dyDescent="0.25">
      <c r="A17263">
        <v>1</v>
      </c>
      <c r="B17263">
        <v>111</v>
      </c>
      <c r="C17263">
        <v>3</v>
      </c>
      <c r="D17263" t="s">
        <v>23</v>
      </c>
      <c r="E17263" t="s">
        <v>10</v>
      </c>
      <c r="F17263" t="s">
        <v>17330</v>
      </c>
      <c r="G17263">
        <v>37</v>
      </c>
      <c r="H17263" t="s">
        <v>25</v>
      </c>
      <c r="I17263" t="s">
        <v>13</v>
      </c>
    </row>
    <row r="17264" spans="1:9" x14ac:dyDescent="0.25">
      <c r="A17264">
        <v>1</v>
      </c>
      <c r="B17264">
        <v>675</v>
      </c>
      <c r="C17264">
        <v>5</v>
      </c>
      <c r="D17264" t="s">
        <v>23</v>
      </c>
      <c r="E17264" t="s">
        <v>10</v>
      </c>
      <c r="F17264" t="s">
        <v>17331</v>
      </c>
      <c r="G17264">
        <v>135</v>
      </c>
      <c r="H17264" t="s">
        <v>25</v>
      </c>
      <c r="I17264" t="s">
        <v>13</v>
      </c>
    </row>
    <row r="17265" spans="1:9" x14ac:dyDescent="0.25">
      <c r="A17265">
        <v>1</v>
      </c>
      <c r="B17265">
        <v>528</v>
      </c>
      <c r="C17265">
        <v>4</v>
      </c>
      <c r="D17265" t="s">
        <v>18</v>
      </c>
      <c r="E17265" t="s">
        <v>10</v>
      </c>
      <c r="F17265" t="s">
        <v>17332</v>
      </c>
      <c r="G17265">
        <v>132</v>
      </c>
      <c r="H17265" t="s">
        <v>12</v>
      </c>
      <c r="I17265" t="s">
        <v>13</v>
      </c>
    </row>
    <row r="17266" spans="1:9" x14ac:dyDescent="0.25">
      <c r="A17266">
        <v>1</v>
      </c>
      <c r="B17266">
        <v>67</v>
      </c>
      <c r="C17266">
        <v>1</v>
      </c>
      <c r="D17266" t="s">
        <v>23</v>
      </c>
      <c r="E17266" t="s">
        <v>10</v>
      </c>
      <c r="F17266" t="s">
        <v>17333</v>
      </c>
      <c r="G17266">
        <v>67</v>
      </c>
      <c r="H17266" t="s">
        <v>25</v>
      </c>
      <c r="I17266" t="s">
        <v>13</v>
      </c>
    </row>
    <row r="17267" spans="1:9" x14ac:dyDescent="0.25">
      <c r="A17267">
        <v>1</v>
      </c>
      <c r="B17267">
        <v>300</v>
      </c>
      <c r="C17267">
        <v>4</v>
      </c>
      <c r="D17267" t="s">
        <v>23</v>
      </c>
      <c r="E17267" t="s">
        <v>10</v>
      </c>
      <c r="F17267" t="s">
        <v>17334</v>
      </c>
      <c r="G17267">
        <v>75</v>
      </c>
      <c r="H17267" t="s">
        <v>25</v>
      </c>
      <c r="I17267" t="s">
        <v>13</v>
      </c>
    </row>
    <row r="17268" spans="1:9" x14ac:dyDescent="0.25">
      <c r="A17268">
        <v>1</v>
      </c>
      <c r="B17268">
        <v>95</v>
      </c>
      <c r="C17268">
        <v>1</v>
      </c>
      <c r="D17268" t="s">
        <v>23</v>
      </c>
      <c r="E17268" t="s">
        <v>10</v>
      </c>
      <c r="F17268" t="s">
        <v>17335</v>
      </c>
      <c r="G17268">
        <v>95</v>
      </c>
      <c r="H17268" t="s">
        <v>25</v>
      </c>
      <c r="I17268" t="s">
        <v>13</v>
      </c>
    </row>
    <row r="17269" spans="1:9" x14ac:dyDescent="0.25">
      <c r="A17269">
        <v>1</v>
      </c>
      <c r="B17269">
        <v>303</v>
      </c>
      <c r="C17269">
        <v>1</v>
      </c>
      <c r="D17269" t="s">
        <v>23</v>
      </c>
      <c r="E17269" t="s">
        <v>10</v>
      </c>
      <c r="F17269" t="s">
        <v>17336</v>
      </c>
      <c r="G17269">
        <v>303</v>
      </c>
      <c r="H17269" t="s">
        <v>25</v>
      </c>
      <c r="I17269" t="s">
        <v>13</v>
      </c>
    </row>
    <row r="17270" spans="1:9" x14ac:dyDescent="0.25">
      <c r="A17270">
        <v>1</v>
      </c>
      <c r="B17270">
        <v>1070</v>
      </c>
      <c r="C17270">
        <v>5</v>
      </c>
      <c r="D17270" t="s">
        <v>23</v>
      </c>
      <c r="E17270" t="s">
        <v>10</v>
      </c>
      <c r="F17270" t="s">
        <v>17337</v>
      </c>
      <c r="G17270">
        <v>214</v>
      </c>
      <c r="H17270" t="s">
        <v>25</v>
      </c>
      <c r="I17270" t="s">
        <v>13</v>
      </c>
    </row>
    <row r="17271" spans="1:9" x14ac:dyDescent="0.25">
      <c r="A17271">
        <v>1</v>
      </c>
      <c r="B17271">
        <v>261</v>
      </c>
      <c r="C17271">
        <v>1</v>
      </c>
      <c r="D17271" t="s">
        <v>23</v>
      </c>
      <c r="E17271" t="s">
        <v>10</v>
      </c>
      <c r="F17271" t="s">
        <v>17338</v>
      </c>
      <c r="G17271">
        <v>261</v>
      </c>
      <c r="H17271" t="s">
        <v>25</v>
      </c>
      <c r="I17271" t="s">
        <v>13</v>
      </c>
    </row>
    <row r="17272" spans="1:9" x14ac:dyDescent="0.25">
      <c r="A17272">
        <v>1</v>
      </c>
      <c r="B17272">
        <v>186</v>
      </c>
      <c r="C17272">
        <v>3</v>
      </c>
      <c r="D17272" t="s">
        <v>23</v>
      </c>
      <c r="E17272" t="s">
        <v>10</v>
      </c>
      <c r="F17272" t="s">
        <v>17339</v>
      </c>
      <c r="G17272">
        <v>62</v>
      </c>
      <c r="H17272" t="s">
        <v>25</v>
      </c>
      <c r="I17272" t="s">
        <v>13</v>
      </c>
    </row>
    <row r="17273" spans="1:9" x14ac:dyDescent="0.25">
      <c r="A17273">
        <v>1</v>
      </c>
      <c r="B17273">
        <v>591</v>
      </c>
      <c r="C17273">
        <v>3</v>
      </c>
      <c r="D17273" t="s">
        <v>23</v>
      </c>
      <c r="E17273" t="s">
        <v>39</v>
      </c>
      <c r="F17273" t="s">
        <v>17340</v>
      </c>
      <c r="G17273">
        <v>197</v>
      </c>
      <c r="H17273" t="s">
        <v>25</v>
      </c>
      <c r="I17273" t="s">
        <v>13</v>
      </c>
    </row>
    <row r="17274" spans="1:9" x14ac:dyDescent="0.25">
      <c r="A17274">
        <v>1</v>
      </c>
      <c r="B17274">
        <v>420</v>
      </c>
      <c r="C17274">
        <v>1</v>
      </c>
      <c r="D17274" t="s">
        <v>23</v>
      </c>
      <c r="E17274" t="s">
        <v>39</v>
      </c>
      <c r="F17274" t="s">
        <v>17341</v>
      </c>
      <c r="G17274">
        <v>420</v>
      </c>
      <c r="H17274" t="s">
        <v>25</v>
      </c>
      <c r="I17274" t="s">
        <v>13</v>
      </c>
    </row>
    <row r="17275" spans="1:9" x14ac:dyDescent="0.25">
      <c r="A17275">
        <v>2</v>
      </c>
      <c r="B17275">
        <v>1600</v>
      </c>
      <c r="C17275">
        <v>10</v>
      </c>
      <c r="D17275" t="s">
        <v>534</v>
      </c>
      <c r="E17275" t="s">
        <v>46</v>
      </c>
      <c r="F17275" t="s">
        <v>17342</v>
      </c>
      <c r="G17275">
        <v>160</v>
      </c>
      <c r="H17275" t="s">
        <v>25</v>
      </c>
      <c r="I17275" t="s">
        <v>13</v>
      </c>
    </row>
    <row r="17276" spans="1:9" x14ac:dyDescent="0.25">
      <c r="A17276">
        <v>1</v>
      </c>
      <c r="B17276">
        <v>1195</v>
      </c>
      <c r="C17276">
        <v>5</v>
      </c>
      <c r="D17276" t="s">
        <v>23</v>
      </c>
      <c r="E17276" t="s">
        <v>46</v>
      </c>
      <c r="F17276" t="s">
        <v>17343</v>
      </c>
      <c r="G17276">
        <v>239</v>
      </c>
      <c r="H17276" t="s">
        <v>25</v>
      </c>
      <c r="I17276" t="s">
        <v>13</v>
      </c>
    </row>
    <row r="17277" spans="1:9" x14ac:dyDescent="0.25">
      <c r="A17277">
        <v>1</v>
      </c>
      <c r="B17277">
        <v>680</v>
      </c>
      <c r="C17277">
        <v>4</v>
      </c>
      <c r="D17277" t="s">
        <v>18</v>
      </c>
      <c r="E17277" t="s">
        <v>10</v>
      </c>
      <c r="F17277" t="s">
        <v>17344</v>
      </c>
      <c r="G17277">
        <v>170</v>
      </c>
      <c r="H17277" t="s">
        <v>12</v>
      </c>
      <c r="I17277" t="s">
        <v>13</v>
      </c>
    </row>
    <row r="17278" spans="1:9" x14ac:dyDescent="0.25">
      <c r="A17278">
        <v>1</v>
      </c>
      <c r="B17278">
        <v>300</v>
      </c>
      <c r="C17278">
        <v>4</v>
      </c>
      <c r="D17278" t="s">
        <v>18</v>
      </c>
      <c r="E17278" t="s">
        <v>10</v>
      </c>
      <c r="F17278" t="s">
        <v>17345</v>
      </c>
      <c r="G17278">
        <v>75</v>
      </c>
      <c r="H17278" t="s">
        <v>12</v>
      </c>
      <c r="I17278" t="s">
        <v>13</v>
      </c>
    </row>
    <row r="17279" spans="1:9" x14ac:dyDescent="0.25">
      <c r="A17279">
        <v>1</v>
      </c>
      <c r="B17279">
        <v>940</v>
      </c>
      <c r="C17279">
        <v>4</v>
      </c>
      <c r="D17279" t="s">
        <v>23</v>
      </c>
      <c r="E17279" t="s">
        <v>67</v>
      </c>
      <c r="F17279" t="s">
        <v>17346</v>
      </c>
      <c r="G17279">
        <v>235</v>
      </c>
      <c r="H17279" t="s">
        <v>25</v>
      </c>
      <c r="I17279" t="s">
        <v>13</v>
      </c>
    </row>
    <row r="17280" spans="1:9" x14ac:dyDescent="0.25">
      <c r="A17280">
        <v>1</v>
      </c>
      <c r="B17280">
        <v>428</v>
      </c>
      <c r="C17280">
        <v>4</v>
      </c>
      <c r="D17280" t="s">
        <v>18</v>
      </c>
      <c r="E17280" t="s">
        <v>39</v>
      </c>
      <c r="F17280" t="s">
        <v>17347</v>
      </c>
      <c r="G17280">
        <v>107</v>
      </c>
      <c r="H17280" t="s">
        <v>12</v>
      </c>
      <c r="I17280" t="s">
        <v>13</v>
      </c>
    </row>
    <row r="17281" spans="1:9" x14ac:dyDescent="0.25">
      <c r="A17281">
        <v>1</v>
      </c>
      <c r="B17281">
        <v>348</v>
      </c>
      <c r="C17281">
        <v>3</v>
      </c>
      <c r="D17281" t="s">
        <v>23</v>
      </c>
      <c r="E17281" t="s">
        <v>10</v>
      </c>
      <c r="F17281" t="s">
        <v>17348</v>
      </c>
      <c r="G17281">
        <v>116</v>
      </c>
      <c r="H17281" t="s">
        <v>25</v>
      </c>
      <c r="I17281" t="s">
        <v>13</v>
      </c>
    </row>
    <row r="17282" spans="1:9" x14ac:dyDescent="0.25">
      <c r="A17282">
        <v>1</v>
      </c>
      <c r="B17282">
        <v>944</v>
      </c>
      <c r="C17282">
        <v>4</v>
      </c>
      <c r="D17282" t="s">
        <v>14</v>
      </c>
      <c r="E17282" t="s">
        <v>46</v>
      </c>
      <c r="F17282" t="s">
        <v>17349</v>
      </c>
      <c r="G17282">
        <v>236</v>
      </c>
      <c r="H17282" t="s">
        <v>16</v>
      </c>
      <c r="I17282" t="s">
        <v>13</v>
      </c>
    </row>
    <row r="17283" spans="1:9" x14ac:dyDescent="0.25">
      <c r="A17283">
        <v>1</v>
      </c>
      <c r="B17283">
        <v>1389</v>
      </c>
      <c r="C17283">
        <v>3</v>
      </c>
      <c r="D17283" t="s">
        <v>23</v>
      </c>
      <c r="E17283" t="s">
        <v>29</v>
      </c>
      <c r="F17283" t="s">
        <v>17350</v>
      </c>
      <c r="G17283">
        <v>463</v>
      </c>
      <c r="H17283" t="s">
        <v>25</v>
      </c>
      <c r="I17283" t="s">
        <v>13</v>
      </c>
    </row>
    <row r="17284" spans="1:9" x14ac:dyDescent="0.25">
      <c r="A17284">
        <v>1</v>
      </c>
      <c r="B17284">
        <v>373</v>
      </c>
      <c r="C17284">
        <v>1</v>
      </c>
      <c r="D17284" t="s">
        <v>23</v>
      </c>
      <c r="E17284" t="s">
        <v>10</v>
      </c>
      <c r="F17284" t="s">
        <v>17351</v>
      </c>
      <c r="G17284">
        <v>373</v>
      </c>
      <c r="H17284" t="s">
        <v>25</v>
      </c>
      <c r="I17284" t="s">
        <v>13</v>
      </c>
    </row>
    <row r="17285" spans="1:9" x14ac:dyDescent="0.25">
      <c r="A17285">
        <v>1</v>
      </c>
      <c r="B17285">
        <v>267</v>
      </c>
      <c r="C17285">
        <v>3</v>
      </c>
      <c r="D17285" t="s">
        <v>14</v>
      </c>
      <c r="E17285" t="s">
        <v>46</v>
      </c>
      <c r="F17285" t="s">
        <v>17352</v>
      </c>
      <c r="G17285">
        <v>89</v>
      </c>
      <c r="H17285" t="s">
        <v>16</v>
      </c>
      <c r="I17285" t="s">
        <v>13</v>
      </c>
    </row>
    <row r="17286" spans="1:9" x14ac:dyDescent="0.25">
      <c r="A17286">
        <v>1</v>
      </c>
      <c r="B17286">
        <v>237</v>
      </c>
      <c r="C17286">
        <v>1</v>
      </c>
      <c r="D17286" t="s">
        <v>23</v>
      </c>
      <c r="E17286" t="s">
        <v>46</v>
      </c>
      <c r="F17286" t="s">
        <v>17353</v>
      </c>
      <c r="G17286">
        <v>237</v>
      </c>
      <c r="H17286" t="s">
        <v>25</v>
      </c>
      <c r="I17286" t="s">
        <v>13</v>
      </c>
    </row>
    <row r="17287" spans="1:9" x14ac:dyDescent="0.25">
      <c r="A17287">
        <v>1</v>
      </c>
      <c r="B17287">
        <v>865</v>
      </c>
      <c r="C17287">
        <v>5</v>
      </c>
      <c r="D17287" t="s">
        <v>14</v>
      </c>
      <c r="E17287" t="s">
        <v>46</v>
      </c>
      <c r="F17287" t="s">
        <v>17354</v>
      </c>
      <c r="G17287">
        <v>173</v>
      </c>
      <c r="H17287" t="s">
        <v>16</v>
      </c>
      <c r="I17287" t="s">
        <v>13</v>
      </c>
    </row>
    <row r="17288" spans="1:9" x14ac:dyDescent="0.25">
      <c r="A17288">
        <v>1</v>
      </c>
      <c r="B17288">
        <v>1925</v>
      </c>
      <c r="C17288">
        <v>5</v>
      </c>
      <c r="D17288" t="s">
        <v>14</v>
      </c>
      <c r="E17288" t="s">
        <v>46</v>
      </c>
      <c r="F17288" t="s">
        <v>17355</v>
      </c>
      <c r="G17288">
        <v>385</v>
      </c>
      <c r="H17288" t="s">
        <v>16</v>
      </c>
      <c r="I17288" t="s">
        <v>13</v>
      </c>
    </row>
    <row r="17289" spans="1:9" x14ac:dyDescent="0.25">
      <c r="A17289">
        <v>1</v>
      </c>
      <c r="B17289">
        <v>400</v>
      </c>
      <c r="C17289">
        <v>5</v>
      </c>
      <c r="D17289" t="s">
        <v>14</v>
      </c>
      <c r="E17289" t="s">
        <v>10</v>
      </c>
      <c r="F17289" t="s">
        <v>17356</v>
      </c>
      <c r="G17289">
        <v>80</v>
      </c>
      <c r="H17289" t="s">
        <v>16</v>
      </c>
      <c r="I17289" t="s">
        <v>13</v>
      </c>
    </row>
    <row r="17290" spans="1:9" x14ac:dyDescent="0.25">
      <c r="A17290">
        <v>1</v>
      </c>
      <c r="B17290">
        <v>1040</v>
      </c>
      <c r="C17290">
        <v>4</v>
      </c>
      <c r="D17290" t="s">
        <v>14</v>
      </c>
      <c r="E17290" t="s">
        <v>46</v>
      </c>
      <c r="F17290" t="s">
        <v>17357</v>
      </c>
      <c r="G17290">
        <v>260</v>
      </c>
      <c r="H17290" t="s">
        <v>16</v>
      </c>
      <c r="I17290" t="s">
        <v>13</v>
      </c>
    </row>
    <row r="17291" spans="1:9" x14ac:dyDescent="0.25">
      <c r="A17291">
        <v>1</v>
      </c>
      <c r="B17291">
        <v>540</v>
      </c>
      <c r="C17291">
        <v>4</v>
      </c>
      <c r="D17291" t="s">
        <v>23</v>
      </c>
      <c r="E17291" t="s">
        <v>46</v>
      </c>
      <c r="F17291" t="s">
        <v>17358</v>
      </c>
      <c r="G17291">
        <v>135</v>
      </c>
      <c r="H17291" t="s">
        <v>25</v>
      </c>
      <c r="I17291" t="s">
        <v>13</v>
      </c>
    </row>
    <row r="17292" spans="1:9" x14ac:dyDescent="0.25">
      <c r="A17292">
        <v>1</v>
      </c>
      <c r="B17292">
        <v>233</v>
      </c>
      <c r="C17292">
        <v>1</v>
      </c>
      <c r="D17292" t="s">
        <v>23</v>
      </c>
      <c r="E17292" t="s">
        <v>10</v>
      </c>
      <c r="F17292" t="s">
        <v>17359</v>
      </c>
      <c r="G17292">
        <v>233</v>
      </c>
      <c r="H17292" t="s">
        <v>25</v>
      </c>
      <c r="I17292" t="s">
        <v>13</v>
      </c>
    </row>
    <row r="17293" spans="1:9" x14ac:dyDescent="0.25">
      <c r="A17293">
        <v>1</v>
      </c>
      <c r="B17293">
        <v>524</v>
      </c>
      <c r="C17293">
        <v>1</v>
      </c>
      <c r="D17293" t="s">
        <v>23</v>
      </c>
      <c r="E17293" t="s">
        <v>10</v>
      </c>
      <c r="F17293" t="s">
        <v>17360</v>
      </c>
      <c r="G17293">
        <v>524</v>
      </c>
      <c r="H17293" t="s">
        <v>25</v>
      </c>
      <c r="I17293" t="s">
        <v>13</v>
      </c>
    </row>
    <row r="17294" spans="1:9" x14ac:dyDescent="0.25">
      <c r="A17294">
        <v>1</v>
      </c>
      <c r="B17294">
        <v>88</v>
      </c>
      <c r="C17294">
        <v>1</v>
      </c>
      <c r="D17294" t="s">
        <v>18</v>
      </c>
      <c r="E17294" t="s">
        <v>10</v>
      </c>
      <c r="F17294" t="s">
        <v>17361</v>
      </c>
      <c r="G17294">
        <v>88</v>
      </c>
      <c r="H17294" t="s">
        <v>12</v>
      </c>
      <c r="I17294" t="s">
        <v>13</v>
      </c>
    </row>
    <row r="17295" spans="1:9" x14ac:dyDescent="0.25">
      <c r="A17295">
        <v>1</v>
      </c>
      <c r="B17295">
        <v>459</v>
      </c>
      <c r="C17295">
        <v>3</v>
      </c>
      <c r="D17295" t="s">
        <v>18</v>
      </c>
      <c r="E17295" t="s">
        <v>10</v>
      </c>
      <c r="F17295" t="s">
        <v>17362</v>
      </c>
      <c r="G17295">
        <v>153</v>
      </c>
      <c r="H17295" t="s">
        <v>12</v>
      </c>
      <c r="I17295" t="s">
        <v>13</v>
      </c>
    </row>
    <row r="17296" spans="1:9" x14ac:dyDescent="0.25">
      <c r="A17296">
        <v>1</v>
      </c>
      <c r="B17296">
        <v>798</v>
      </c>
      <c r="C17296">
        <v>3</v>
      </c>
      <c r="D17296" t="s">
        <v>23</v>
      </c>
      <c r="E17296" t="s">
        <v>67</v>
      </c>
      <c r="F17296" t="s">
        <v>17363</v>
      </c>
      <c r="G17296">
        <v>266</v>
      </c>
      <c r="H17296" t="s">
        <v>25</v>
      </c>
      <c r="I17296" t="s">
        <v>13</v>
      </c>
    </row>
    <row r="17297" spans="1:9" x14ac:dyDescent="0.25">
      <c r="A17297">
        <v>1</v>
      </c>
      <c r="B17297">
        <v>490</v>
      </c>
      <c r="C17297">
        <v>5</v>
      </c>
      <c r="D17297" t="s">
        <v>23</v>
      </c>
      <c r="E17297" t="s">
        <v>39</v>
      </c>
      <c r="F17297" t="s">
        <v>17364</v>
      </c>
      <c r="G17297">
        <v>98</v>
      </c>
      <c r="H17297" t="s">
        <v>25</v>
      </c>
      <c r="I17297" t="s">
        <v>13</v>
      </c>
    </row>
    <row r="17298" spans="1:9" x14ac:dyDescent="0.25">
      <c r="A17298">
        <v>1</v>
      </c>
      <c r="B17298">
        <v>489</v>
      </c>
      <c r="C17298">
        <v>1</v>
      </c>
      <c r="D17298" t="s">
        <v>23</v>
      </c>
      <c r="E17298" t="s">
        <v>39</v>
      </c>
      <c r="F17298" t="s">
        <v>17365</v>
      </c>
      <c r="G17298">
        <v>489</v>
      </c>
      <c r="H17298" t="s">
        <v>25</v>
      </c>
      <c r="I17298" t="s">
        <v>13</v>
      </c>
    </row>
    <row r="17299" spans="1:9" x14ac:dyDescent="0.25">
      <c r="A17299">
        <v>1</v>
      </c>
      <c r="B17299">
        <v>1653</v>
      </c>
      <c r="C17299">
        <v>3</v>
      </c>
      <c r="D17299" t="s">
        <v>23</v>
      </c>
      <c r="E17299" t="s">
        <v>39</v>
      </c>
      <c r="F17299" t="s">
        <v>17366</v>
      </c>
      <c r="G17299">
        <v>551</v>
      </c>
      <c r="H17299" t="s">
        <v>25</v>
      </c>
      <c r="I17299" t="s">
        <v>13</v>
      </c>
    </row>
    <row r="17300" spans="1:9" x14ac:dyDescent="0.25">
      <c r="A17300">
        <v>1</v>
      </c>
      <c r="B17300">
        <v>354</v>
      </c>
      <c r="C17300">
        <v>3</v>
      </c>
      <c r="D17300" t="s">
        <v>23</v>
      </c>
      <c r="E17300" t="s">
        <v>39</v>
      </c>
      <c r="F17300" t="s">
        <v>17367</v>
      </c>
      <c r="G17300">
        <v>118</v>
      </c>
      <c r="H17300" t="s">
        <v>25</v>
      </c>
      <c r="I17300" t="s">
        <v>13</v>
      </c>
    </row>
    <row r="17301" spans="1:9" x14ac:dyDescent="0.25">
      <c r="A17301">
        <v>1</v>
      </c>
      <c r="B17301">
        <v>1068</v>
      </c>
      <c r="C17301">
        <v>4</v>
      </c>
      <c r="D17301" t="s">
        <v>23</v>
      </c>
      <c r="E17301" t="s">
        <v>46</v>
      </c>
      <c r="F17301" t="s">
        <v>17368</v>
      </c>
      <c r="G17301">
        <v>267</v>
      </c>
      <c r="H17301" t="s">
        <v>25</v>
      </c>
      <c r="I17301" t="s">
        <v>13</v>
      </c>
    </row>
    <row r="17302" spans="1:9" x14ac:dyDescent="0.25">
      <c r="A17302">
        <v>1</v>
      </c>
      <c r="B17302">
        <v>164</v>
      </c>
      <c r="C17302">
        <v>1</v>
      </c>
      <c r="D17302" t="s">
        <v>23</v>
      </c>
      <c r="E17302" t="s">
        <v>46</v>
      </c>
      <c r="F17302" t="s">
        <v>17369</v>
      </c>
      <c r="G17302">
        <v>164</v>
      </c>
      <c r="H17302" t="s">
        <v>25</v>
      </c>
      <c r="I17302" t="s">
        <v>13</v>
      </c>
    </row>
    <row r="17303" spans="1:9" x14ac:dyDescent="0.25">
      <c r="A17303">
        <v>1</v>
      </c>
      <c r="B17303">
        <v>1184</v>
      </c>
      <c r="C17303">
        <v>4</v>
      </c>
      <c r="D17303" t="s">
        <v>23</v>
      </c>
      <c r="E17303" t="s">
        <v>29</v>
      </c>
      <c r="F17303" t="s">
        <v>17370</v>
      </c>
      <c r="G17303">
        <v>296</v>
      </c>
      <c r="H17303" t="s">
        <v>25</v>
      </c>
      <c r="I17303" t="s">
        <v>13</v>
      </c>
    </row>
    <row r="17304" spans="1:9" x14ac:dyDescent="0.25">
      <c r="A17304">
        <v>1</v>
      </c>
      <c r="B17304">
        <v>166</v>
      </c>
      <c r="C17304">
        <v>1</v>
      </c>
      <c r="D17304" t="s">
        <v>18</v>
      </c>
      <c r="E17304" t="s">
        <v>39</v>
      </c>
      <c r="F17304" t="s">
        <v>17371</v>
      </c>
      <c r="G17304">
        <v>166</v>
      </c>
      <c r="H17304" t="s">
        <v>12</v>
      </c>
      <c r="I17304" t="s">
        <v>13</v>
      </c>
    </row>
    <row r="17305" spans="1:9" x14ac:dyDescent="0.25">
      <c r="A17305">
        <v>1</v>
      </c>
      <c r="B17305">
        <v>845</v>
      </c>
      <c r="C17305">
        <v>5</v>
      </c>
      <c r="D17305" t="s">
        <v>18</v>
      </c>
      <c r="E17305" t="s">
        <v>39</v>
      </c>
      <c r="F17305" t="s">
        <v>17372</v>
      </c>
      <c r="G17305">
        <v>169</v>
      </c>
      <c r="H17305" t="s">
        <v>12</v>
      </c>
      <c r="I17305" t="s">
        <v>13</v>
      </c>
    </row>
    <row r="17306" spans="1:9" x14ac:dyDescent="0.25">
      <c r="A17306">
        <v>1</v>
      </c>
      <c r="B17306">
        <v>664</v>
      </c>
      <c r="C17306">
        <v>1</v>
      </c>
      <c r="D17306" t="s">
        <v>23</v>
      </c>
      <c r="E17306" t="s">
        <v>10</v>
      </c>
      <c r="F17306" t="s">
        <v>17373</v>
      </c>
      <c r="G17306">
        <v>664</v>
      </c>
      <c r="H17306" t="s">
        <v>25</v>
      </c>
      <c r="I17306" t="s">
        <v>13</v>
      </c>
    </row>
    <row r="17307" spans="1:9" x14ac:dyDescent="0.25">
      <c r="A17307">
        <v>1</v>
      </c>
      <c r="B17307">
        <v>1089</v>
      </c>
      <c r="C17307">
        <v>3</v>
      </c>
      <c r="D17307" t="s">
        <v>23</v>
      </c>
      <c r="E17307" t="s">
        <v>39</v>
      </c>
      <c r="F17307" t="s">
        <v>17374</v>
      </c>
      <c r="G17307">
        <v>363</v>
      </c>
      <c r="H17307" t="s">
        <v>25</v>
      </c>
      <c r="I17307" t="s">
        <v>13</v>
      </c>
    </row>
    <row r="17308" spans="1:9" x14ac:dyDescent="0.25">
      <c r="A17308">
        <v>5</v>
      </c>
      <c r="B17308">
        <v>2539</v>
      </c>
      <c r="C17308">
        <v>16</v>
      </c>
      <c r="D17308" t="s">
        <v>167</v>
      </c>
      <c r="E17308" t="s">
        <v>10</v>
      </c>
      <c r="F17308" t="s">
        <v>17375</v>
      </c>
      <c r="G17308">
        <v>158.6875</v>
      </c>
      <c r="H17308" t="s">
        <v>12</v>
      </c>
      <c r="I17308" t="s">
        <v>13</v>
      </c>
    </row>
    <row r="17309" spans="1:9" x14ac:dyDescent="0.25">
      <c r="A17309">
        <v>1</v>
      </c>
      <c r="B17309">
        <v>261</v>
      </c>
      <c r="C17309">
        <v>1</v>
      </c>
      <c r="D17309" t="s">
        <v>18</v>
      </c>
      <c r="E17309" t="s">
        <v>39</v>
      </c>
      <c r="F17309" t="s">
        <v>17376</v>
      </c>
      <c r="G17309">
        <v>261</v>
      </c>
      <c r="H17309" t="s">
        <v>12</v>
      </c>
      <c r="I17309" t="s">
        <v>13</v>
      </c>
    </row>
    <row r="17310" spans="1:9" x14ac:dyDescent="0.25">
      <c r="A17310">
        <v>1</v>
      </c>
      <c r="B17310">
        <v>540</v>
      </c>
      <c r="C17310">
        <v>4</v>
      </c>
      <c r="D17310" t="s">
        <v>23</v>
      </c>
      <c r="E17310" t="s">
        <v>10</v>
      </c>
      <c r="F17310" t="s">
        <v>17377</v>
      </c>
      <c r="G17310">
        <v>135</v>
      </c>
      <c r="H17310" t="s">
        <v>25</v>
      </c>
      <c r="I17310" t="s">
        <v>13</v>
      </c>
    </row>
    <row r="17311" spans="1:9" x14ac:dyDescent="0.25">
      <c r="A17311">
        <v>1</v>
      </c>
      <c r="B17311">
        <v>260</v>
      </c>
      <c r="C17311">
        <v>4</v>
      </c>
      <c r="D17311" t="s">
        <v>18</v>
      </c>
      <c r="E17311" t="s">
        <v>10</v>
      </c>
      <c r="F17311" t="s">
        <v>17378</v>
      </c>
      <c r="G17311">
        <v>65</v>
      </c>
      <c r="H17311" t="s">
        <v>12</v>
      </c>
      <c r="I17311" t="s">
        <v>13</v>
      </c>
    </row>
    <row r="17312" spans="1:9" x14ac:dyDescent="0.25">
      <c r="A17312">
        <v>1</v>
      </c>
      <c r="B17312">
        <v>2372</v>
      </c>
      <c r="C17312">
        <v>4</v>
      </c>
      <c r="D17312" t="s">
        <v>18</v>
      </c>
      <c r="E17312" t="s">
        <v>39</v>
      </c>
      <c r="F17312" t="s">
        <v>17379</v>
      </c>
      <c r="G17312">
        <v>593</v>
      </c>
      <c r="H17312" t="s">
        <v>12</v>
      </c>
      <c r="I17312" t="s">
        <v>13</v>
      </c>
    </row>
    <row r="17313" spans="1:9" x14ac:dyDescent="0.25">
      <c r="A17313">
        <v>1</v>
      </c>
      <c r="B17313">
        <v>2355</v>
      </c>
      <c r="C17313">
        <v>5</v>
      </c>
      <c r="D17313" t="s">
        <v>18</v>
      </c>
      <c r="E17313" t="s">
        <v>29</v>
      </c>
      <c r="F17313" t="s">
        <v>17380</v>
      </c>
      <c r="G17313">
        <v>471</v>
      </c>
      <c r="H17313" t="s">
        <v>12</v>
      </c>
      <c r="I17313" t="s">
        <v>13</v>
      </c>
    </row>
    <row r="17314" spans="1:9" x14ac:dyDescent="0.25">
      <c r="A17314">
        <v>1</v>
      </c>
      <c r="B17314">
        <v>450</v>
      </c>
      <c r="C17314">
        <v>5</v>
      </c>
      <c r="D17314" t="s">
        <v>18</v>
      </c>
      <c r="E17314" t="s">
        <v>10</v>
      </c>
      <c r="F17314" t="s">
        <v>17381</v>
      </c>
      <c r="G17314">
        <v>90</v>
      </c>
      <c r="H17314" t="s">
        <v>12</v>
      </c>
      <c r="I17314" t="s">
        <v>13</v>
      </c>
    </row>
    <row r="17315" spans="1:9" x14ac:dyDescent="0.25">
      <c r="A17315">
        <v>1</v>
      </c>
      <c r="B17315">
        <v>276</v>
      </c>
      <c r="C17315">
        <v>4</v>
      </c>
      <c r="D17315" t="s">
        <v>23</v>
      </c>
      <c r="E17315" t="s">
        <v>10</v>
      </c>
      <c r="F17315" t="s">
        <v>17382</v>
      </c>
      <c r="G17315">
        <v>69</v>
      </c>
      <c r="H17315" t="s">
        <v>25</v>
      </c>
      <c r="I17315" t="s">
        <v>13</v>
      </c>
    </row>
    <row r="17316" spans="1:9" x14ac:dyDescent="0.25">
      <c r="A17316">
        <v>1</v>
      </c>
      <c r="B17316">
        <v>298</v>
      </c>
      <c r="C17316">
        <v>1</v>
      </c>
      <c r="D17316" t="s">
        <v>18</v>
      </c>
      <c r="E17316" t="s">
        <v>10</v>
      </c>
      <c r="F17316" t="s">
        <v>17383</v>
      </c>
      <c r="G17316">
        <v>298</v>
      </c>
      <c r="H17316" t="s">
        <v>12</v>
      </c>
      <c r="I17316" t="s">
        <v>13</v>
      </c>
    </row>
    <row r="17317" spans="1:9" x14ac:dyDescent="0.25">
      <c r="A17317">
        <v>1</v>
      </c>
      <c r="B17317">
        <v>1512</v>
      </c>
      <c r="C17317">
        <v>4</v>
      </c>
      <c r="D17317" t="s">
        <v>23</v>
      </c>
      <c r="E17317" t="s">
        <v>29</v>
      </c>
      <c r="F17317" t="s">
        <v>17384</v>
      </c>
      <c r="G17317">
        <v>378</v>
      </c>
      <c r="H17317" t="s">
        <v>25</v>
      </c>
      <c r="I17317" t="s">
        <v>13</v>
      </c>
    </row>
    <row r="17318" spans="1:9" x14ac:dyDescent="0.25">
      <c r="A17318">
        <v>1</v>
      </c>
      <c r="B17318">
        <v>4974</v>
      </c>
      <c r="C17318">
        <v>3</v>
      </c>
      <c r="D17318" t="s">
        <v>18</v>
      </c>
      <c r="E17318" t="s">
        <v>39</v>
      </c>
      <c r="F17318" t="s">
        <v>17385</v>
      </c>
      <c r="G17318">
        <v>1658</v>
      </c>
      <c r="H17318" t="s">
        <v>12</v>
      </c>
      <c r="I17318" t="s">
        <v>13</v>
      </c>
    </row>
    <row r="17319" spans="1:9" x14ac:dyDescent="0.25">
      <c r="A17319">
        <v>1</v>
      </c>
      <c r="B17319">
        <v>4236</v>
      </c>
      <c r="C17319">
        <v>4</v>
      </c>
      <c r="D17319" t="s">
        <v>23</v>
      </c>
      <c r="E17319" t="s">
        <v>10</v>
      </c>
      <c r="F17319" t="s">
        <v>17386</v>
      </c>
      <c r="G17319">
        <v>1059</v>
      </c>
      <c r="H17319" t="s">
        <v>25</v>
      </c>
      <c r="I17319" t="s">
        <v>13</v>
      </c>
    </row>
    <row r="17320" spans="1:9" x14ac:dyDescent="0.25">
      <c r="A17320">
        <v>1</v>
      </c>
      <c r="B17320">
        <v>954</v>
      </c>
      <c r="C17320">
        <v>3</v>
      </c>
      <c r="D17320" t="s">
        <v>14</v>
      </c>
      <c r="E17320" t="s">
        <v>46</v>
      </c>
      <c r="F17320" t="s">
        <v>17387</v>
      </c>
      <c r="G17320">
        <v>318</v>
      </c>
      <c r="H17320" t="s">
        <v>16</v>
      </c>
      <c r="I17320" t="s">
        <v>13</v>
      </c>
    </row>
    <row r="17321" spans="1:9" x14ac:dyDescent="0.25">
      <c r="A17321">
        <v>1</v>
      </c>
      <c r="B17321">
        <v>855</v>
      </c>
      <c r="C17321">
        <v>5</v>
      </c>
      <c r="D17321" t="s">
        <v>18</v>
      </c>
      <c r="E17321" t="s">
        <v>10</v>
      </c>
      <c r="F17321" t="s">
        <v>17388</v>
      </c>
      <c r="G17321">
        <v>171</v>
      </c>
      <c r="H17321" t="s">
        <v>12</v>
      </c>
      <c r="I17321" t="s">
        <v>13</v>
      </c>
    </row>
    <row r="17322" spans="1:9" x14ac:dyDescent="0.25">
      <c r="A17322">
        <v>1</v>
      </c>
      <c r="B17322">
        <v>411</v>
      </c>
      <c r="C17322">
        <v>1</v>
      </c>
      <c r="D17322" t="s">
        <v>23</v>
      </c>
      <c r="E17322" t="s">
        <v>39</v>
      </c>
      <c r="F17322" t="s">
        <v>17389</v>
      </c>
      <c r="G17322">
        <v>411</v>
      </c>
      <c r="H17322" t="s">
        <v>25</v>
      </c>
      <c r="I17322" t="s">
        <v>13</v>
      </c>
    </row>
    <row r="17323" spans="1:9" x14ac:dyDescent="0.25">
      <c r="A17323">
        <v>1</v>
      </c>
      <c r="B17323">
        <v>292</v>
      </c>
      <c r="C17323">
        <v>1</v>
      </c>
      <c r="D17323" t="s">
        <v>18</v>
      </c>
      <c r="E17323" t="s">
        <v>46</v>
      </c>
      <c r="F17323" t="s">
        <v>17390</v>
      </c>
      <c r="G17323">
        <v>292</v>
      </c>
      <c r="H17323" t="s">
        <v>12</v>
      </c>
      <c r="I17323" t="s">
        <v>13</v>
      </c>
    </row>
    <row r="17324" spans="1:9" x14ac:dyDescent="0.25">
      <c r="A17324">
        <v>1</v>
      </c>
      <c r="B17324">
        <v>846</v>
      </c>
      <c r="C17324">
        <v>3</v>
      </c>
      <c r="D17324" t="s">
        <v>18</v>
      </c>
      <c r="E17324" t="s">
        <v>10</v>
      </c>
      <c r="F17324" t="s">
        <v>17391</v>
      </c>
      <c r="G17324">
        <v>282</v>
      </c>
      <c r="H17324" t="s">
        <v>12</v>
      </c>
      <c r="I17324" t="s">
        <v>13</v>
      </c>
    </row>
    <row r="17325" spans="1:9" x14ac:dyDescent="0.25">
      <c r="A17325">
        <v>1</v>
      </c>
      <c r="B17325">
        <v>5504</v>
      </c>
      <c r="C17325">
        <v>4</v>
      </c>
      <c r="D17325" t="s">
        <v>18</v>
      </c>
      <c r="E17325" t="s">
        <v>10</v>
      </c>
      <c r="F17325" t="s">
        <v>17392</v>
      </c>
      <c r="G17325">
        <v>1376</v>
      </c>
      <c r="H17325" t="s">
        <v>12</v>
      </c>
      <c r="I17325" t="s">
        <v>13</v>
      </c>
    </row>
    <row r="17326" spans="1:9" x14ac:dyDescent="0.25">
      <c r="A17326">
        <v>1</v>
      </c>
      <c r="B17326">
        <v>305</v>
      </c>
      <c r="C17326">
        <v>5</v>
      </c>
      <c r="D17326" t="s">
        <v>18</v>
      </c>
      <c r="E17326" t="s">
        <v>46</v>
      </c>
      <c r="F17326" t="s">
        <v>17393</v>
      </c>
      <c r="G17326">
        <v>61</v>
      </c>
      <c r="H17326" t="s">
        <v>12</v>
      </c>
      <c r="I17326" t="s">
        <v>13</v>
      </c>
    </row>
    <row r="17327" spans="1:9" x14ac:dyDescent="0.25">
      <c r="A17327">
        <v>1</v>
      </c>
      <c r="B17327">
        <v>65</v>
      </c>
      <c r="C17327">
        <v>1</v>
      </c>
      <c r="D17327" t="s">
        <v>18</v>
      </c>
      <c r="E17327" t="s">
        <v>46</v>
      </c>
      <c r="F17327" t="s">
        <v>17394</v>
      </c>
      <c r="G17327">
        <v>65</v>
      </c>
      <c r="H17327" t="s">
        <v>12</v>
      </c>
      <c r="I17327" t="s">
        <v>13</v>
      </c>
    </row>
    <row r="17328" spans="1:9" x14ac:dyDescent="0.25">
      <c r="A17328">
        <v>1</v>
      </c>
      <c r="B17328">
        <v>665</v>
      </c>
      <c r="C17328">
        <v>5</v>
      </c>
      <c r="D17328" t="s">
        <v>18</v>
      </c>
      <c r="E17328" t="s">
        <v>10</v>
      </c>
      <c r="F17328" t="s">
        <v>17395</v>
      </c>
      <c r="G17328">
        <v>133</v>
      </c>
      <c r="H17328" t="s">
        <v>12</v>
      </c>
      <c r="I17328" t="s">
        <v>13</v>
      </c>
    </row>
    <row r="17329" spans="1:9" x14ac:dyDescent="0.25">
      <c r="A17329">
        <v>1</v>
      </c>
      <c r="B17329">
        <v>380</v>
      </c>
      <c r="C17329">
        <v>2</v>
      </c>
      <c r="D17329" t="s">
        <v>18</v>
      </c>
      <c r="E17329" t="s">
        <v>10</v>
      </c>
      <c r="F17329" t="s">
        <v>17396</v>
      </c>
      <c r="G17329">
        <v>190</v>
      </c>
      <c r="H17329" t="s">
        <v>12</v>
      </c>
      <c r="I17329" t="s">
        <v>13</v>
      </c>
    </row>
    <row r="17330" spans="1:9" x14ac:dyDescent="0.25">
      <c r="A17330">
        <v>1</v>
      </c>
      <c r="B17330">
        <v>3950</v>
      </c>
      <c r="C17330">
        <v>5</v>
      </c>
      <c r="D17330" t="s">
        <v>23</v>
      </c>
      <c r="E17330" t="s">
        <v>29</v>
      </c>
      <c r="F17330" t="s">
        <v>17397</v>
      </c>
      <c r="G17330">
        <v>790</v>
      </c>
      <c r="H17330" t="s">
        <v>25</v>
      </c>
      <c r="I17330" t="s">
        <v>13</v>
      </c>
    </row>
    <row r="17331" spans="1:9" x14ac:dyDescent="0.25">
      <c r="A17331">
        <v>1</v>
      </c>
      <c r="B17331">
        <v>400</v>
      </c>
      <c r="C17331">
        <v>5</v>
      </c>
      <c r="D17331" t="s">
        <v>18</v>
      </c>
      <c r="E17331" t="s">
        <v>10</v>
      </c>
      <c r="F17331" t="s">
        <v>17398</v>
      </c>
      <c r="G17331">
        <v>80</v>
      </c>
      <c r="H17331" t="s">
        <v>12</v>
      </c>
      <c r="I17331" t="s">
        <v>13</v>
      </c>
    </row>
    <row r="17332" spans="1:9" x14ac:dyDescent="0.25">
      <c r="A17332">
        <v>1</v>
      </c>
      <c r="B17332">
        <v>147</v>
      </c>
      <c r="C17332">
        <v>3</v>
      </c>
      <c r="D17332" t="s">
        <v>18</v>
      </c>
      <c r="E17332" t="s">
        <v>10</v>
      </c>
      <c r="F17332" t="s">
        <v>17399</v>
      </c>
      <c r="G17332">
        <v>49</v>
      </c>
      <c r="H17332" t="s">
        <v>12</v>
      </c>
      <c r="I17332" t="s">
        <v>13</v>
      </c>
    </row>
    <row r="17333" spans="1:9" x14ac:dyDescent="0.25">
      <c r="A17333">
        <v>2</v>
      </c>
      <c r="B17333">
        <v>3188</v>
      </c>
      <c r="C17333">
        <v>9</v>
      </c>
      <c r="D17333" t="s">
        <v>35</v>
      </c>
      <c r="E17333" t="s">
        <v>10</v>
      </c>
      <c r="F17333" t="s">
        <v>17400</v>
      </c>
      <c r="G17333">
        <v>354.22222222222217</v>
      </c>
      <c r="H17333" t="s">
        <v>12</v>
      </c>
      <c r="I17333" t="s">
        <v>13</v>
      </c>
    </row>
    <row r="17334" spans="1:9" x14ac:dyDescent="0.25">
      <c r="A17334">
        <v>1</v>
      </c>
      <c r="B17334">
        <v>287</v>
      </c>
      <c r="C17334">
        <v>1</v>
      </c>
      <c r="D17334" t="s">
        <v>23</v>
      </c>
      <c r="E17334" t="s">
        <v>67</v>
      </c>
      <c r="F17334" t="s">
        <v>17401</v>
      </c>
      <c r="G17334">
        <v>287</v>
      </c>
      <c r="H17334" t="s">
        <v>25</v>
      </c>
      <c r="I17334" t="s">
        <v>13</v>
      </c>
    </row>
    <row r="17335" spans="1:9" x14ac:dyDescent="0.25">
      <c r="A17335">
        <v>1</v>
      </c>
      <c r="B17335">
        <v>264</v>
      </c>
      <c r="C17335">
        <v>1</v>
      </c>
      <c r="D17335" t="s">
        <v>18</v>
      </c>
      <c r="E17335" t="s">
        <v>10</v>
      </c>
      <c r="F17335" t="s">
        <v>17402</v>
      </c>
      <c r="G17335">
        <v>264</v>
      </c>
      <c r="H17335" t="s">
        <v>12</v>
      </c>
      <c r="I17335" t="s">
        <v>13</v>
      </c>
    </row>
    <row r="17336" spans="1:9" x14ac:dyDescent="0.25">
      <c r="A17336">
        <v>1</v>
      </c>
      <c r="B17336">
        <v>790</v>
      </c>
      <c r="C17336">
        <v>5</v>
      </c>
      <c r="D17336" t="s">
        <v>18</v>
      </c>
      <c r="E17336" t="s">
        <v>46</v>
      </c>
      <c r="F17336" t="s">
        <v>17403</v>
      </c>
      <c r="G17336">
        <v>158</v>
      </c>
      <c r="H17336" t="s">
        <v>12</v>
      </c>
      <c r="I17336" t="s">
        <v>13</v>
      </c>
    </row>
    <row r="17337" spans="1:9" x14ac:dyDescent="0.25">
      <c r="A17337">
        <v>1</v>
      </c>
      <c r="B17337">
        <v>2392</v>
      </c>
      <c r="C17337">
        <v>4</v>
      </c>
      <c r="D17337" t="s">
        <v>18</v>
      </c>
      <c r="E17337" t="s">
        <v>42</v>
      </c>
      <c r="F17337" t="s">
        <v>17404</v>
      </c>
      <c r="G17337">
        <v>598</v>
      </c>
      <c r="H17337" t="s">
        <v>12</v>
      </c>
      <c r="I17337" t="s">
        <v>13</v>
      </c>
    </row>
    <row r="17338" spans="1:9" x14ac:dyDescent="0.25">
      <c r="A17338">
        <v>1</v>
      </c>
      <c r="B17338">
        <v>462</v>
      </c>
      <c r="C17338">
        <v>3</v>
      </c>
      <c r="D17338" t="s">
        <v>14</v>
      </c>
      <c r="E17338" t="s">
        <v>29</v>
      </c>
      <c r="F17338" t="s">
        <v>17405</v>
      </c>
      <c r="G17338">
        <v>154</v>
      </c>
      <c r="H17338" t="s">
        <v>16</v>
      </c>
      <c r="I17338" t="s">
        <v>13</v>
      </c>
    </row>
    <row r="17339" spans="1:9" x14ac:dyDescent="0.25">
      <c r="A17339">
        <v>1</v>
      </c>
      <c r="B17339">
        <v>846</v>
      </c>
      <c r="C17339">
        <v>3</v>
      </c>
      <c r="D17339" t="s">
        <v>18</v>
      </c>
      <c r="E17339" t="s">
        <v>46</v>
      </c>
      <c r="F17339" t="s">
        <v>17406</v>
      </c>
      <c r="G17339">
        <v>282</v>
      </c>
      <c r="H17339" t="s">
        <v>12</v>
      </c>
      <c r="I17339" t="s">
        <v>13</v>
      </c>
    </row>
    <row r="17340" spans="1:9" x14ac:dyDescent="0.25">
      <c r="A17340">
        <v>1</v>
      </c>
      <c r="B17340">
        <v>324</v>
      </c>
      <c r="C17340">
        <v>3</v>
      </c>
      <c r="D17340" t="s">
        <v>23</v>
      </c>
      <c r="E17340" t="s">
        <v>10</v>
      </c>
      <c r="F17340" t="s">
        <v>17407</v>
      </c>
      <c r="G17340">
        <v>108</v>
      </c>
      <c r="H17340" t="s">
        <v>25</v>
      </c>
      <c r="I17340" t="s">
        <v>13</v>
      </c>
    </row>
    <row r="17341" spans="1:9" x14ac:dyDescent="0.25">
      <c r="A17341">
        <v>1</v>
      </c>
      <c r="B17341">
        <v>485</v>
      </c>
      <c r="C17341">
        <v>5</v>
      </c>
      <c r="D17341" t="s">
        <v>18</v>
      </c>
      <c r="E17341" t="s">
        <v>10</v>
      </c>
      <c r="F17341" t="s">
        <v>17408</v>
      </c>
      <c r="G17341">
        <v>97</v>
      </c>
      <c r="H17341" t="s">
        <v>12</v>
      </c>
      <c r="I17341" t="s">
        <v>13</v>
      </c>
    </row>
    <row r="17342" spans="1:9" x14ac:dyDescent="0.25">
      <c r="A17342">
        <v>1</v>
      </c>
      <c r="B17342">
        <v>800</v>
      </c>
      <c r="C17342">
        <v>5</v>
      </c>
      <c r="D17342" t="s">
        <v>18</v>
      </c>
      <c r="E17342" t="s">
        <v>67</v>
      </c>
      <c r="F17342" t="s">
        <v>17409</v>
      </c>
      <c r="G17342">
        <v>160</v>
      </c>
      <c r="H17342" t="s">
        <v>12</v>
      </c>
      <c r="I17342" t="s">
        <v>13</v>
      </c>
    </row>
    <row r="17343" spans="1:9" x14ac:dyDescent="0.25">
      <c r="A17343">
        <v>1</v>
      </c>
      <c r="B17343">
        <v>1040</v>
      </c>
      <c r="C17343">
        <v>5</v>
      </c>
      <c r="D17343" t="s">
        <v>18</v>
      </c>
      <c r="E17343" t="s">
        <v>46</v>
      </c>
      <c r="F17343" t="s">
        <v>17410</v>
      </c>
      <c r="G17343">
        <v>208</v>
      </c>
      <c r="H17343" t="s">
        <v>12</v>
      </c>
      <c r="I17343" t="s">
        <v>13</v>
      </c>
    </row>
    <row r="17344" spans="1:9" x14ac:dyDescent="0.25">
      <c r="A17344">
        <v>1</v>
      </c>
      <c r="B17344">
        <v>360</v>
      </c>
      <c r="C17344">
        <v>3</v>
      </c>
      <c r="D17344" t="s">
        <v>23</v>
      </c>
      <c r="E17344" t="s">
        <v>10</v>
      </c>
      <c r="F17344" t="s">
        <v>17411</v>
      </c>
      <c r="G17344">
        <v>120</v>
      </c>
      <c r="H17344" t="s">
        <v>25</v>
      </c>
      <c r="I17344" t="s">
        <v>13</v>
      </c>
    </row>
    <row r="17345" spans="1:9" x14ac:dyDescent="0.25">
      <c r="A17345">
        <v>1</v>
      </c>
      <c r="B17345">
        <v>490</v>
      </c>
      <c r="C17345">
        <v>5</v>
      </c>
      <c r="D17345" t="s">
        <v>23</v>
      </c>
      <c r="E17345" t="s">
        <v>39</v>
      </c>
      <c r="F17345" t="s">
        <v>17412</v>
      </c>
      <c r="G17345">
        <v>98</v>
      </c>
      <c r="H17345" t="s">
        <v>25</v>
      </c>
      <c r="I17345" t="s">
        <v>13</v>
      </c>
    </row>
    <row r="17346" spans="1:9" x14ac:dyDescent="0.25">
      <c r="A17346">
        <v>1</v>
      </c>
      <c r="B17346">
        <v>1944</v>
      </c>
      <c r="C17346">
        <v>3</v>
      </c>
      <c r="D17346" t="s">
        <v>23</v>
      </c>
      <c r="E17346" t="s">
        <v>10</v>
      </c>
      <c r="F17346" t="s">
        <v>17413</v>
      </c>
      <c r="G17346">
        <v>648</v>
      </c>
      <c r="H17346" t="s">
        <v>25</v>
      </c>
      <c r="I17346" t="s">
        <v>13</v>
      </c>
    </row>
    <row r="17347" spans="1:9" x14ac:dyDescent="0.25">
      <c r="A17347">
        <v>1</v>
      </c>
      <c r="B17347">
        <v>345</v>
      </c>
      <c r="C17347">
        <v>3</v>
      </c>
      <c r="D17347" t="s">
        <v>18</v>
      </c>
      <c r="E17347" t="s">
        <v>46</v>
      </c>
      <c r="F17347" t="s">
        <v>17414</v>
      </c>
      <c r="G17347">
        <v>115</v>
      </c>
      <c r="H17347" t="s">
        <v>12</v>
      </c>
      <c r="I17347" t="s">
        <v>13</v>
      </c>
    </row>
    <row r="17348" spans="1:9" x14ac:dyDescent="0.25">
      <c r="A17348">
        <v>1</v>
      </c>
      <c r="B17348">
        <v>3548</v>
      </c>
      <c r="C17348">
        <v>4</v>
      </c>
      <c r="D17348" t="s">
        <v>18</v>
      </c>
      <c r="E17348" t="s">
        <v>46</v>
      </c>
      <c r="F17348" t="s">
        <v>17415</v>
      </c>
      <c r="G17348">
        <v>887</v>
      </c>
      <c r="H17348" t="s">
        <v>12</v>
      </c>
      <c r="I17348" t="s">
        <v>13</v>
      </c>
    </row>
    <row r="17349" spans="1:9" x14ac:dyDescent="0.25">
      <c r="A17349">
        <v>1</v>
      </c>
      <c r="B17349">
        <v>485</v>
      </c>
      <c r="C17349">
        <v>5</v>
      </c>
      <c r="D17349" t="s">
        <v>14</v>
      </c>
      <c r="E17349" t="s">
        <v>39</v>
      </c>
      <c r="F17349" t="s">
        <v>17416</v>
      </c>
      <c r="G17349">
        <v>97</v>
      </c>
      <c r="H17349" t="s">
        <v>16</v>
      </c>
      <c r="I17349" t="s">
        <v>13</v>
      </c>
    </row>
    <row r="17350" spans="1:9" x14ac:dyDescent="0.25">
      <c r="A17350">
        <v>1</v>
      </c>
      <c r="B17350">
        <v>5478</v>
      </c>
      <c r="C17350">
        <v>3</v>
      </c>
      <c r="D17350" t="s">
        <v>18</v>
      </c>
      <c r="E17350" t="s">
        <v>10</v>
      </c>
      <c r="F17350" t="s">
        <v>17417</v>
      </c>
      <c r="G17350">
        <v>1826</v>
      </c>
      <c r="H17350" t="s">
        <v>12</v>
      </c>
      <c r="I17350" t="s">
        <v>13</v>
      </c>
    </row>
    <row r="17351" spans="1:9" x14ac:dyDescent="0.25">
      <c r="A17351">
        <v>1</v>
      </c>
      <c r="B17351">
        <v>628</v>
      </c>
      <c r="C17351">
        <v>4</v>
      </c>
      <c r="D17351" t="s">
        <v>18</v>
      </c>
      <c r="E17351" t="s">
        <v>39</v>
      </c>
      <c r="F17351" t="s">
        <v>17418</v>
      </c>
      <c r="G17351">
        <v>157</v>
      </c>
      <c r="H17351" t="s">
        <v>12</v>
      </c>
      <c r="I17351" t="s">
        <v>13</v>
      </c>
    </row>
    <row r="17352" spans="1:9" x14ac:dyDescent="0.25">
      <c r="A17352">
        <v>1</v>
      </c>
      <c r="B17352">
        <v>360</v>
      </c>
      <c r="C17352">
        <v>5</v>
      </c>
      <c r="D17352" t="s">
        <v>18</v>
      </c>
      <c r="E17352" t="s">
        <v>46</v>
      </c>
      <c r="F17352" t="s">
        <v>17419</v>
      </c>
      <c r="G17352">
        <v>72</v>
      </c>
      <c r="H17352" t="s">
        <v>12</v>
      </c>
      <c r="I17352" t="s">
        <v>13</v>
      </c>
    </row>
    <row r="17353" spans="1:9" x14ac:dyDescent="0.25">
      <c r="A17353">
        <v>1</v>
      </c>
      <c r="B17353">
        <v>832</v>
      </c>
      <c r="C17353">
        <v>4</v>
      </c>
      <c r="D17353" t="s">
        <v>18</v>
      </c>
      <c r="E17353" t="s">
        <v>10</v>
      </c>
      <c r="F17353" t="s">
        <v>17420</v>
      </c>
      <c r="G17353">
        <v>208</v>
      </c>
      <c r="H17353" t="s">
        <v>12</v>
      </c>
      <c r="I17353" t="s">
        <v>13</v>
      </c>
    </row>
    <row r="17354" spans="1:9" x14ac:dyDescent="0.25">
      <c r="A17354">
        <v>1</v>
      </c>
      <c r="B17354">
        <v>892</v>
      </c>
      <c r="C17354">
        <v>4</v>
      </c>
      <c r="D17354" t="s">
        <v>18</v>
      </c>
      <c r="E17354" t="s">
        <v>39</v>
      </c>
      <c r="F17354" t="s">
        <v>17421</v>
      </c>
      <c r="G17354">
        <v>223</v>
      </c>
      <c r="H17354" t="s">
        <v>12</v>
      </c>
      <c r="I17354" t="s">
        <v>13</v>
      </c>
    </row>
    <row r="17355" spans="1:9" x14ac:dyDescent="0.25">
      <c r="A17355">
        <v>1</v>
      </c>
      <c r="B17355">
        <v>540</v>
      </c>
      <c r="C17355">
        <v>3</v>
      </c>
      <c r="D17355" t="s">
        <v>23</v>
      </c>
      <c r="E17355" t="s">
        <v>10</v>
      </c>
      <c r="F17355" t="s">
        <v>17422</v>
      </c>
      <c r="G17355">
        <v>180</v>
      </c>
      <c r="H17355" t="s">
        <v>25</v>
      </c>
      <c r="I17355" t="s">
        <v>13</v>
      </c>
    </row>
    <row r="17356" spans="1:9" x14ac:dyDescent="0.25">
      <c r="A17356">
        <v>1</v>
      </c>
      <c r="B17356">
        <v>1770</v>
      </c>
      <c r="C17356">
        <v>5</v>
      </c>
      <c r="D17356" t="s">
        <v>18</v>
      </c>
      <c r="E17356" t="s">
        <v>10</v>
      </c>
      <c r="F17356" t="s">
        <v>17423</v>
      </c>
      <c r="G17356">
        <v>354</v>
      </c>
      <c r="H17356" t="s">
        <v>12</v>
      </c>
      <c r="I17356" t="s">
        <v>13</v>
      </c>
    </row>
    <row r="17357" spans="1:9" x14ac:dyDescent="0.25">
      <c r="A17357">
        <v>1</v>
      </c>
      <c r="B17357">
        <v>314</v>
      </c>
      <c r="C17357">
        <v>1</v>
      </c>
      <c r="D17357" t="s">
        <v>18</v>
      </c>
      <c r="E17357" t="s">
        <v>10</v>
      </c>
      <c r="F17357" t="s">
        <v>17424</v>
      </c>
      <c r="G17357">
        <v>314</v>
      </c>
      <c r="H17357" t="s">
        <v>12</v>
      </c>
      <c r="I17357" t="s">
        <v>13</v>
      </c>
    </row>
    <row r="17358" spans="1:9" x14ac:dyDescent="0.25">
      <c r="A17358">
        <v>1</v>
      </c>
      <c r="B17358">
        <v>219</v>
      </c>
      <c r="C17358">
        <v>3</v>
      </c>
      <c r="D17358" t="s">
        <v>18</v>
      </c>
      <c r="E17358" t="s">
        <v>10</v>
      </c>
      <c r="F17358" t="s">
        <v>17425</v>
      </c>
      <c r="G17358">
        <v>73</v>
      </c>
      <c r="H17358" t="s">
        <v>12</v>
      </c>
      <c r="I17358" t="s">
        <v>13</v>
      </c>
    </row>
    <row r="17359" spans="1:9" x14ac:dyDescent="0.25">
      <c r="A17359">
        <v>1</v>
      </c>
      <c r="B17359">
        <v>320</v>
      </c>
      <c r="C17359">
        <v>5</v>
      </c>
      <c r="D17359" t="s">
        <v>23</v>
      </c>
      <c r="E17359" t="s">
        <v>39</v>
      </c>
      <c r="F17359" t="s">
        <v>17426</v>
      </c>
      <c r="G17359">
        <v>64</v>
      </c>
      <c r="H17359" t="s">
        <v>25</v>
      </c>
      <c r="I17359" t="s">
        <v>13</v>
      </c>
    </row>
    <row r="17360" spans="1:9" x14ac:dyDescent="0.25">
      <c r="A17360">
        <v>1</v>
      </c>
      <c r="B17360">
        <v>640</v>
      </c>
      <c r="C17360">
        <v>5</v>
      </c>
      <c r="D17360" t="s">
        <v>23</v>
      </c>
      <c r="E17360" t="s">
        <v>39</v>
      </c>
      <c r="F17360" t="s">
        <v>17427</v>
      </c>
      <c r="G17360">
        <v>128</v>
      </c>
      <c r="H17360" t="s">
        <v>25</v>
      </c>
      <c r="I17360" t="s">
        <v>13</v>
      </c>
    </row>
    <row r="17361" spans="1:9" x14ac:dyDescent="0.25">
      <c r="A17361">
        <v>1</v>
      </c>
      <c r="B17361">
        <v>476</v>
      </c>
      <c r="C17361">
        <v>4</v>
      </c>
      <c r="D17361" t="s">
        <v>23</v>
      </c>
      <c r="E17361" t="s">
        <v>39</v>
      </c>
      <c r="F17361" t="s">
        <v>17428</v>
      </c>
      <c r="G17361">
        <v>119</v>
      </c>
      <c r="H17361" t="s">
        <v>25</v>
      </c>
      <c r="I17361" t="s">
        <v>13</v>
      </c>
    </row>
    <row r="17362" spans="1:9" x14ac:dyDescent="0.25">
      <c r="A17362">
        <v>1</v>
      </c>
      <c r="B17362">
        <v>64</v>
      </c>
      <c r="C17362">
        <v>1</v>
      </c>
      <c r="D17362" t="s">
        <v>18</v>
      </c>
      <c r="E17362" t="s">
        <v>10</v>
      </c>
      <c r="F17362" t="s">
        <v>17429</v>
      </c>
      <c r="G17362">
        <v>64</v>
      </c>
      <c r="H17362" t="s">
        <v>12</v>
      </c>
      <c r="I17362" t="s">
        <v>13</v>
      </c>
    </row>
    <row r="17363" spans="1:9" x14ac:dyDescent="0.25">
      <c r="A17363">
        <v>1</v>
      </c>
      <c r="B17363">
        <v>2244</v>
      </c>
      <c r="C17363">
        <v>4</v>
      </c>
      <c r="D17363" t="s">
        <v>18</v>
      </c>
      <c r="E17363" t="s">
        <v>39</v>
      </c>
      <c r="F17363" t="s">
        <v>17430</v>
      </c>
      <c r="G17363">
        <v>561</v>
      </c>
      <c r="H17363" t="s">
        <v>12</v>
      </c>
      <c r="I17363" t="s">
        <v>13</v>
      </c>
    </row>
    <row r="17364" spans="1:9" x14ac:dyDescent="0.25">
      <c r="A17364">
        <v>1</v>
      </c>
      <c r="B17364">
        <v>650</v>
      </c>
      <c r="C17364">
        <v>5</v>
      </c>
      <c r="D17364" t="s">
        <v>18</v>
      </c>
      <c r="E17364" t="s">
        <v>29</v>
      </c>
      <c r="F17364" t="s">
        <v>17431</v>
      </c>
      <c r="G17364">
        <v>130</v>
      </c>
      <c r="H17364" t="s">
        <v>12</v>
      </c>
      <c r="I17364" t="s">
        <v>13</v>
      </c>
    </row>
    <row r="17365" spans="1:9" x14ac:dyDescent="0.25">
      <c r="A17365">
        <v>1</v>
      </c>
      <c r="B17365">
        <v>245</v>
      </c>
      <c r="C17365">
        <v>1</v>
      </c>
      <c r="D17365" t="s">
        <v>18</v>
      </c>
      <c r="E17365" t="s">
        <v>10</v>
      </c>
      <c r="F17365" t="s">
        <v>17432</v>
      </c>
      <c r="G17365">
        <v>245</v>
      </c>
      <c r="H17365" t="s">
        <v>12</v>
      </c>
      <c r="I17365" t="s">
        <v>13</v>
      </c>
    </row>
    <row r="17366" spans="1:9" x14ac:dyDescent="0.25">
      <c r="A17366">
        <v>1</v>
      </c>
      <c r="B17366">
        <v>995</v>
      </c>
      <c r="C17366">
        <v>5</v>
      </c>
      <c r="D17366" t="s">
        <v>18</v>
      </c>
      <c r="E17366" t="s">
        <v>39</v>
      </c>
      <c r="F17366" t="s">
        <v>17433</v>
      </c>
      <c r="G17366">
        <v>199</v>
      </c>
      <c r="H17366" t="s">
        <v>12</v>
      </c>
      <c r="I17366" t="s">
        <v>13</v>
      </c>
    </row>
    <row r="17367" spans="1:9" x14ac:dyDescent="0.25">
      <c r="A17367">
        <v>1</v>
      </c>
      <c r="B17367">
        <v>1324</v>
      </c>
      <c r="C17367">
        <v>4</v>
      </c>
      <c r="D17367" t="s">
        <v>18</v>
      </c>
      <c r="E17367" t="s">
        <v>39</v>
      </c>
      <c r="F17367" t="s">
        <v>17434</v>
      </c>
      <c r="G17367">
        <v>331</v>
      </c>
      <c r="H17367" t="s">
        <v>12</v>
      </c>
      <c r="I17367" t="s">
        <v>13</v>
      </c>
    </row>
    <row r="17368" spans="1:9" x14ac:dyDescent="0.25">
      <c r="A17368">
        <v>1</v>
      </c>
      <c r="B17368">
        <v>180</v>
      </c>
      <c r="C17368">
        <v>3</v>
      </c>
      <c r="D17368" t="s">
        <v>18</v>
      </c>
      <c r="E17368" t="s">
        <v>39</v>
      </c>
      <c r="F17368" t="s">
        <v>17435</v>
      </c>
      <c r="G17368">
        <v>60</v>
      </c>
      <c r="H17368" t="s">
        <v>12</v>
      </c>
      <c r="I17368" t="s">
        <v>13</v>
      </c>
    </row>
    <row r="17369" spans="1:9" x14ac:dyDescent="0.25">
      <c r="A17369">
        <v>1</v>
      </c>
      <c r="B17369">
        <v>97</v>
      </c>
      <c r="C17369">
        <v>1</v>
      </c>
      <c r="D17369" t="s">
        <v>18</v>
      </c>
      <c r="E17369" t="s">
        <v>67</v>
      </c>
      <c r="F17369" t="s">
        <v>17436</v>
      </c>
      <c r="G17369">
        <v>97</v>
      </c>
      <c r="H17369" t="s">
        <v>12</v>
      </c>
      <c r="I17369" t="s">
        <v>13</v>
      </c>
    </row>
    <row r="17370" spans="1:9" x14ac:dyDescent="0.25">
      <c r="A17370">
        <v>1</v>
      </c>
      <c r="B17370">
        <v>194</v>
      </c>
      <c r="C17370">
        <v>1</v>
      </c>
      <c r="D17370" t="s">
        <v>18</v>
      </c>
      <c r="E17370" t="s">
        <v>10</v>
      </c>
      <c r="F17370" t="s">
        <v>17437</v>
      </c>
      <c r="G17370">
        <v>194</v>
      </c>
      <c r="H17370" t="s">
        <v>12</v>
      </c>
      <c r="I17370" t="s">
        <v>13</v>
      </c>
    </row>
    <row r="17371" spans="1:9" x14ac:dyDescent="0.25">
      <c r="A17371">
        <v>1</v>
      </c>
      <c r="B17371">
        <v>82</v>
      </c>
      <c r="C17371">
        <v>1</v>
      </c>
      <c r="D17371" t="s">
        <v>18</v>
      </c>
      <c r="E17371" t="s">
        <v>10</v>
      </c>
      <c r="F17371" t="s">
        <v>17438</v>
      </c>
      <c r="G17371">
        <v>82</v>
      </c>
      <c r="H17371" t="s">
        <v>12</v>
      </c>
      <c r="I17371" t="s">
        <v>13</v>
      </c>
    </row>
    <row r="17372" spans="1:9" x14ac:dyDescent="0.25">
      <c r="A17372">
        <v>1</v>
      </c>
      <c r="B17372">
        <v>1380</v>
      </c>
      <c r="C17372">
        <v>5</v>
      </c>
      <c r="D17372" t="s">
        <v>18</v>
      </c>
      <c r="E17372" t="s">
        <v>10</v>
      </c>
      <c r="F17372" t="s">
        <v>17439</v>
      </c>
      <c r="G17372">
        <v>276</v>
      </c>
      <c r="H17372" t="s">
        <v>12</v>
      </c>
      <c r="I17372" t="s">
        <v>13</v>
      </c>
    </row>
    <row r="17373" spans="1:9" x14ac:dyDescent="0.25">
      <c r="A17373">
        <v>1</v>
      </c>
      <c r="B17373">
        <v>560</v>
      </c>
      <c r="C17373">
        <v>4</v>
      </c>
      <c r="D17373" t="s">
        <v>18</v>
      </c>
      <c r="E17373" t="s">
        <v>10</v>
      </c>
      <c r="F17373" t="s">
        <v>17440</v>
      </c>
      <c r="G17373">
        <v>140</v>
      </c>
      <c r="H17373" t="s">
        <v>12</v>
      </c>
      <c r="I17373" t="s">
        <v>13</v>
      </c>
    </row>
    <row r="17374" spans="1:9" x14ac:dyDescent="0.25">
      <c r="A17374">
        <v>1</v>
      </c>
      <c r="B17374">
        <v>530</v>
      </c>
      <c r="C17374">
        <v>2</v>
      </c>
      <c r="D17374" t="s">
        <v>18</v>
      </c>
      <c r="E17374" t="s">
        <v>10</v>
      </c>
      <c r="F17374" t="s">
        <v>17441</v>
      </c>
      <c r="G17374">
        <v>265</v>
      </c>
      <c r="H17374" t="s">
        <v>12</v>
      </c>
      <c r="I17374" t="s">
        <v>13</v>
      </c>
    </row>
    <row r="17375" spans="1:9" x14ac:dyDescent="0.25">
      <c r="A17375">
        <v>1</v>
      </c>
      <c r="B17375">
        <v>139</v>
      </c>
      <c r="C17375">
        <v>1</v>
      </c>
      <c r="D17375" t="s">
        <v>18</v>
      </c>
      <c r="E17375" t="s">
        <v>10</v>
      </c>
      <c r="F17375" t="s">
        <v>17442</v>
      </c>
      <c r="G17375">
        <v>139</v>
      </c>
      <c r="H17375" t="s">
        <v>12</v>
      </c>
      <c r="I17375" t="s">
        <v>13</v>
      </c>
    </row>
    <row r="17376" spans="1:9" x14ac:dyDescent="0.25">
      <c r="A17376">
        <v>1</v>
      </c>
      <c r="B17376">
        <v>112</v>
      </c>
      <c r="C17376">
        <v>1</v>
      </c>
      <c r="D17376" t="s">
        <v>18</v>
      </c>
      <c r="E17376" t="s">
        <v>67</v>
      </c>
      <c r="F17376" t="s">
        <v>17443</v>
      </c>
      <c r="G17376">
        <v>112</v>
      </c>
      <c r="H17376" t="s">
        <v>12</v>
      </c>
      <c r="I17376" t="s">
        <v>13</v>
      </c>
    </row>
    <row r="17377" spans="1:9" x14ac:dyDescent="0.25">
      <c r="A17377">
        <v>1</v>
      </c>
      <c r="B17377">
        <v>440</v>
      </c>
      <c r="C17377">
        <v>5</v>
      </c>
      <c r="D17377" t="s">
        <v>18</v>
      </c>
      <c r="E17377" t="s">
        <v>10</v>
      </c>
      <c r="F17377" t="s">
        <v>17444</v>
      </c>
      <c r="G17377">
        <v>88</v>
      </c>
      <c r="H17377" t="s">
        <v>12</v>
      </c>
      <c r="I17377" t="s">
        <v>13</v>
      </c>
    </row>
    <row r="17378" spans="1:9" x14ac:dyDescent="0.25">
      <c r="A17378">
        <v>1</v>
      </c>
      <c r="B17378">
        <v>2078</v>
      </c>
      <c r="C17378">
        <v>2</v>
      </c>
      <c r="D17378" t="s">
        <v>23</v>
      </c>
      <c r="E17378" t="s">
        <v>46</v>
      </c>
      <c r="F17378" t="s">
        <v>17445</v>
      </c>
      <c r="G17378">
        <v>1039</v>
      </c>
      <c r="H17378" t="s">
        <v>25</v>
      </c>
      <c r="I17378" t="s">
        <v>13</v>
      </c>
    </row>
    <row r="17379" spans="1:9" x14ac:dyDescent="0.25">
      <c r="A17379">
        <v>1</v>
      </c>
      <c r="B17379">
        <v>4278</v>
      </c>
      <c r="C17379">
        <v>3</v>
      </c>
      <c r="D17379" t="s">
        <v>18</v>
      </c>
      <c r="E17379" t="s">
        <v>10</v>
      </c>
      <c r="F17379" t="s">
        <v>17446</v>
      </c>
      <c r="G17379">
        <v>1426</v>
      </c>
      <c r="H17379" t="s">
        <v>12</v>
      </c>
      <c r="I17379" t="s">
        <v>13</v>
      </c>
    </row>
    <row r="17380" spans="1:9" x14ac:dyDescent="0.25">
      <c r="A17380">
        <v>1</v>
      </c>
      <c r="B17380">
        <v>77</v>
      </c>
      <c r="C17380">
        <v>1</v>
      </c>
      <c r="D17380" t="s">
        <v>18</v>
      </c>
      <c r="E17380" t="s">
        <v>10</v>
      </c>
      <c r="F17380" t="s">
        <v>17447</v>
      </c>
      <c r="G17380">
        <v>77</v>
      </c>
      <c r="H17380" t="s">
        <v>12</v>
      </c>
      <c r="I17380" t="s">
        <v>13</v>
      </c>
    </row>
    <row r="17381" spans="1:9" x14ac:dyDescent="0.25">
      <c r="A17381">
        <v>1</v>
      </c>
      <c r="B17381">
        <v>849</v>
      </c>
      <c r="C17381">
        <v>3</v>
      </c>
      <c r="D17381" t="s">
        <v>18</v>
      </c>
      <c r="E17381" t="s">
        <v>46</v>
      </c>
      <c r="F17381" t="s">
        <v>17448</v>
      </c>
      <c r="G17381">
        <v>283</v>
      </c>
      <c r="H17381" t="s">
        <v>12</v>
      </c>
      <c r="I17381" t="s">
        <v>13</v>
      </c>
    </row>
    <row r="17382" spans="1:9" x14ac:dyDescent="0.25">
      <c r="A17382">
        <v>1</v>
      </c>
      <c r="B17382">
        <v>944</v>
      </c>
      <c r="C17382">
        <v>4</v>
      </c>
      <c r="D17382" t="s">
        <v>18</v>
      </c>
      <c r="E17382" t="s">
        <v>46</v>
      </c>
      <c r="F17382" t="s">
        <v>17449</v>
      </c>
      <c r="G17382">
        <v>236</v>
      </c>
      <c r="H17382" t="s">
        <v>12</v>
      </c>
      <c r="I17382" t="s">
        <v>13</v>
      </c>
    </row>
    <row r="17383" spans="1:9" x14ac:dyDescent="0.25">
      <c r="A17383">
        <v>1</v>
      </c>
      <c r="B17383">
        <v>405</v>
      </c>
      <c r="C17383">
        <v>5</v>
      </c>
      <c r="D17383" t="s">
        <v>18</v>
      </c>
      <c r="E17383" t="s">
        <v>10</v>
      </c>
      <c r="F17383" t="s">
        <v>17450</v>
      </c>
      <c r="G17383">
        <v>81</v>
      </c>
      <c r="H17383" t="s">
        <v>12</v>
      </c>
      <c r="I17383" t="s">
        <v>13</v>
      </c>
    </row>
    <row r="17384" spans="1:9" x14ac:dyDescent="0.25">
      <c r="A17384">
        <v>1</v>
      </c>
      <c r="B17384">
        <v>486</v>
      </c>
      <c r="C17384">
        <v>3</v>
      </c>
      <c r="D17384" t="s">
        <v>18</v>
      </c>
      <c r="E17384" t="s">
        <v>10</v>
      </c>
      <c r="F17384" t="s">
        <v>17451</v>
      </c>
      <c r="G17384">
        <v>162</v>
      </c>
      <c r="H17384" t="s">
        <v>12</v>
      </c>
      <c r="I17384" t="s">
        <v>13</v>
      </c>
    </row>
    <row r="17385" spans="1:9" x14ac:dyDescent="0.25">
      <c r="A17385">
        <v>1</v>
      </c>
      <c r="B17385">
        <v>480</v>
      </c>
      <c r="C17385">
        <v>5</v>
      </c>
      <c r="D17385" t="s">
        <v>18</v>
      </c>
      <c r="E17385" t="s">
        <v>10</v>
      </c>
      <c r="F17385" t="s">
        <v>17452</v>
      </c>
      <c r="G17385">
        <v>96</v>
      </c>
      <c r="H17385" t="s">
        <v>12</v>
      </c>
      <c r="I17385" t="s">
        <v>13</v>
      </c>
    </row>
    <row r="17386" spans="1:9" x14ac:dyDescent="0.25">
      <c r="A17386">
        <v>1</v>
      </c>
      <c r="B17386">
        <v>496</v>
      </c>
      <c r="C17386">
        <v>4</v>
      </c>
      <c r="D17386" t="s">
        <v>23</v>
      </c>
      <c r="E17386" t="s">
        <v>39</v>
      </c>
      <c r="F17386" t="s">
        <v>17453</v>
      </c>
      <c r="G17386">
        <v>124</v>
      </c>
      <c r="H17386" t="s">
        <v>25</v>
      </c>
      <c r="I17386" t="s">
        <v>13</v>
      </c>
    </row>
    <row r="17387" spans="1:9" x14ac:dyDescent="0.25">
      <c r="A17387">
        <v>1</v>
      </c>
      <c r="B17387">
        <v>1229</v>
      </c>
      <c r="C17387">
        <v>1</v>
      </c>
      <c r="D17387" t="s">
        <v>18</v>
      </c>
      <c r="E17387" t="s">
        <v>10</v>
      </c>
      <c r="F17387" t="s">
        <v>17454</v>
      </c>
      <c r="G17387">
        <v>1229</v>
      </c>
      <c r="H17387" t="s">
        <v>12</v>
      </c>
      <c r="I17387" t="s">
        <v>13</v>
      </c>
    </row>
    <row r="17388" spans="1:9" x14ac:dyDescent="0.25">
      <c r="A17388">
        <v>1</v>
      </c>
      <c r="B17388">
        <v>261</v>
      </c>
      <c r="C17388">
        <v>1</v>
      </c>
      <c r="D17388" t="s">
        <v>18</v>
      </c>
      <c r="E17388" t="s">
        <v>10</v>
      </c>
      <c r="F17388" t="s">
        <v>17455</v>
      </c>
      <c r="G17388">
        <v>261</v>
      </c>
      <c r="H17388" t="s">
        <v>12</v>
      </c>
      <c r="I17388" t="s">
        <v>13</v>
      </c>
    </row>
    <row r="17389" spans="1:9" x14ac:dyDescent="0.25">
      <c r="A17389">
        <v>1</v>
      </c>
      <c r="B17389">
        <v>202</v>
      </c>
      <c r="C17389">
        <v>1</v>
      </c>
      <c r="D17389" t="s">
        <v>23</v>
      </c>
      <c r="E17389" t="s">
        <v>39</v>
      </c>
      <c r="F17389" t="s">
        <v>17456</v>
      </c>
      <c r="G17389">
        <v>202</v>
      </c>
      <c r="H17389" t="s">
        <v>25</v>
      </c>
      <c r="I17389" t="s">
        <v>13</v>
      </c>
    </row>
    <row r="17390" spans="1:9" x14ac:dyDescent="0.25">
      <c r="A17390">
        <v>1</v>
      </c>
      <c r="B17390">
        <v>670</v>
      </c>
      <c r="C17390">
        <v>5</v>
      </c>
      <c r="D17390" t="s">
        <v>18</v>
      </c>
      <c r="E17390" t="s">
        <v>10</v>
      </c>
      <c r="F17390" t="s">
        <v>17457</v>
      </c>
      <c r="G17390">
        <v>134</v>
      </c>
      <c r="H17390" t="s">
        <v>12</v>
      </c>
      <c r="I17390" t="s">
        <v>13</v>
      </c>
    </row>
    <row r="17391" spans="1:9" x14ac:dyDescent="0.25">
      <c r="A17391">
        <v>1</v>
      </c>
      <c r="B17391">
        <v>3415</v>
      </c>
      <c r="C17391">
        <v>5</v>
      </c>
      <c r="D17391" t="s">
        <v>18</v>
      </c>
      <c r="E17391" t="s">
        <v>46</v>
      </c>
      <c r="F17391" t="s">
        <v>17458</v>
      </c>
      <c r="G17391">
        <v>683</v>
      </c>
      <c r="H17391" t="s">
        <v>12</v>
      </c>
      <c r="I17391" t="s">
        <v>13</v>
      </c>
    </row>
    <row r="17392" spans="1:9" x14ac:dyDescent="0.25">
      <c r="A17392">
        <v>1</v>
      </c>
      <c r="B17392">
        <v>820</v>
      </c>
      <c r="C17392">
        <v>5</v>
      </c>
      <c r="D17392" t="s">
        <v>14</v>
      </c>
      <c r="E17392" t="s">
        <v>10</v>
      </c>
      <c r="F17392" t="s">
        <v>17459</v>
      </c>
      <c r="G17392">
        <v>164</v>
      </c>
      <c r="H17392" t="s">
        <v>16</v>
      </c>
      <c r="I17392" t="s">
        <v>13</v>
      </c>
    </row>
    <row r="17393" spans="1:9" x14ac:dyDescent="0.25">
      <c r="A17393">
        <v>1</v>
      </c>
      <c r="B17393">
        <v>164</v>
      </c>
      <c r="C17393">
        <v>1</v>
      </c>
      <c r="D17393" t="s">
        <v>23</v>
      </c>
      <c r="E17393" t="s">
        <v>10</v>
      </c>
      <c r="F17393" t="s">
        <v>17460</v>
      </c>
      <c r="G17393">
        <v>164</v>
      </c>
      <c r="H17393" t="s">
        <v>25</v>
      </c>
      <c r="I17393" t="s">
        <v>13</v>
      </c>
    </row>
    <row r="17394" spans="1:9" x14ac:dyDescent="0.25">
      <c r="A17394">
        <v>1</v>
      </c>
      <c r="B17394">
        <v>440</v>
      </c>
      <c r="C17394">
        <v>5</v>
      </c>
      <c r="D17394" t="s">
        <v>14</v>
      </c>
      <c r="E17394" t="s">
        <v>10</v>
      </c>
      <c r="F17394" t="s">
        <v>17461</v>
      </c>
      <c r="G17394">
        <v>88</v>
      </c>
      <c r="H17394" t="s">
        <v>16</v>
      </c>
      <c r="I17394" t="s">
        <v>13</v>
      </c>
    </row>
    <row r="17395" spans="1:9" x14ac:dyDescent="0.25">
      <c r="A17395">
        <v>1</v>
      </c>
      <c r="B17395">
        <v>304</v>
      </c>
      <c r="C17395">
        <v>4</v>
      </c>
      <c r="D17395" t="s">
        <v>18</v>
      </c>
      <c r="E17395" t="s">
        <v>10</v>
      </c>
      <c r="F17395" t="s">
        <v>17462</v>
      </c>
      <c r="G17395">
        <v>76</v>
      </c>
      <c r="H17395" t="s">
        <v>12</v>
      </c>
      <c r="I17395" t="s">
        <v>13</v>
      </c>
    </row>
    <row r="17396" spans="1:9" x14ac:dyDescent="0.25">
      <c r="A17396">
        <v>1</v>
      </c>
      <c r="B17396">
        <v>192</v>
      </c>
      <c r="C17396">
        <v>1</v>
      </c>
      <c r="D17396" t="s">
        <v>18</v>
      </c>
      <c r="E17396" t="s">
        <v>39</v>
      </c>
      <c r="F17396" t="s">
        <v>17463</v>
      </c>
      <c r="G17396">
        <v>192</v>
      </c>
      <c r="H17396" t="s">
        <v>12</v>
      </c>
      <c r="I17396" t="s">
        <v>13</v>
      </c>
    </row>
    <row r="17397" spans="1:9" x14ac:dyDescent="0.25">
      <c r="A17397">
        <v>1</v>
      </c>
      <c r="B17397">
        <v>4580</v>
      </c>
      <c r="C17397">
        <v>5</v>
      </c>
      <c r="D17397" t="s">
        <v>18</v>
      </c>
      <c r="E17397" t="s">
        <v>46</v>
      </c>
      <c r="F17397" t="s">
        <v>17464</v>
      </c>
      <c r="G17397">
        <v>916</v>
      </c>
      <c r="H17397" t="s">
        <v>12</v>
      </c>
      <c r="I17397" t="s">
        <v>13</v>
      </c>
    </row>
    <row r="17398" spans="1:9" x14ac:dyDescent="0.25">
      <c r="A17398">
        <v>1</v>
      </c>
      <c r="B17398">
        <v>156</v>
      </c>
      <c r="C17398">
        <v>3</v>
      </c>
      <c r="D17398" t="s">
        <v>18</v>
      </c>
      <c r="E17398" t="s">
        <v>46</v>
      </c>
      <c r="F17398" t="s">
        <v>17465</v>
      </c>
      <c r="G17398">
        <v>52</v>
      </c>
      <c r="H17398" t="s">
        <v>12</v>
      </c>
      <c r="I17398" t="s">
        <v>13</v>
      </c>
    </row>
    <row r="17399" spans="1:9" x14ac:dyDescent="0.25">
      <c r="A17399">
        <v>1</v>
      </c>
      <c r="B17399">
        <v>258</v>
      </c>
      <c r="C17399">
        <v>1</v>
      </c>
      <c r="D17399" t="s">
        <v>18</v>
      </c>
      <c r="E17399" t="s">
        <v>10</v>
      </c>
      <c r="F17399" t="s">
        <v>17466</v>
      </c>
      <c r="G17399">
        <v>258</v>
      </c>
      <c r="H17399" t="s">
        <v>12</v>
      </c>
      <c r="I17399" t="s">
        <v>13</v>
      </c>
    </row>
    <row r="17400" spans="1:9" x14ac:dyDescent="0.25">
      <c r="A17400">
        <v>1</v>
      </c>
      <c r="B17400">
        <v>675</v>
      </c>
      <c r="C17400">
        <v>5</v>
      </c>
      <c r="D17400" t="s">
        <v>18</v>
      </c>
      <c r="E17400" t="s">
        <v>10</v>
      </c>
      <c r="F17400" t="s">
        <v>17467</v>
      </c>
      <c r="G17400">
        <v>135</v>
      </c>
      <c r="H17400" t="s">
        <v>12</v>
      </c>
      <c r="I17400" t="s">
        <v>13</v>
      </c>
    </row>
    <row r="17401" spans="1:9" x14ac:dyDescent="0.25">
      <c r="A17401">
        <v>1</v>
      </c>
      <c r="B17401">
        <v>167</v>
      </c>
      <c r="C17401">
        <v>1</v>
      </c>
      <c r="D17401" t="s">
        <v>18</v>
      </c>
      <c r="E17401" t="s">
        <v>29</v>
      </c>
      <c r="F17401" t="s">
        <v>17468</v>
      </c>
      <c r="G17401">
        <v>167</v>
      </c>
      <c r="H17401" t="s">
        <v>12</v>
      </c>
      <c r="I17401" t="s">
        <v>13</v>
      </c>
    </row>
    <row r="17402" spans="1:9" x14ac:dyDescent="0.25">
      <c r="A17402">
        <v>1</v>
      </c>
      <c r="B17402">
        <v>2028</v>
      </c>
      <c r="C17402">
        <v>3</v>
      </c>
      <c r="D17402" t="s">
        <v>14</v>
      </c>
      <c r="E17402" t="s">
        <v>39</v>
      </c>
      <c r="F17402" t="s">
        <v>17469</v>
      </c>
      <c r="G17402">
        <v>676</v>
      </c>
      <c r="H17402" t="s">
        <v>16</v>
      </c>
      <c r="I17402" t="s">
        <v>13</v>
      </c>
    </row>
    <row r="17403" spans="1:9" x14ac:dyDescent="0.25">
      <c r="A17403">
        <v>1</v>
      </c>
      <c r="B17403">
        <v>2760</v>
      </c>
      <c r="C17403">
        <v>5</v>
      </c>
      <c r="D17403" t="s">
        <v>18</v>
      </c>
      <c r="E17403" t="s">
        <v>39</v>
      </c>
      <c r="F17403" t="s">
        <v>17470</v>
      </c>
      <c r="G17403">
        <v>552</v>
      </c>
      <c r="H17403" t="s">
        <v>12</v>
      </c>
      <c r="I17403" t="s">
        <v>13</v>
      </c>
    </row>
    <row r="17404" spans="1:9" x14ac:dyDescent="0.25">
      <c r="A17404">
        <v>1</v>
      </c>
      <c r="B17404">
        <v>1220</v>
      </c>
      <c r="C17404">
        <v>5</v>
      </c>
      <c r="D17404" t="s">
        <v>18</v>
      </c>
      <c r="E17404" t="s">
        <v>46</v>
      </c>
      <c r="F17404" t="s">
        <v>17471</v>
      </c>
      <c r="G17404">
        <v>244</v>
      </c>
      <c r="H17404" t="s">
        <v>12</v>
      </c>
      <c r="I17404" t="s">
        <v>13</v>
      </c>
    </row>
    <row r="17405" spans="1:9" x14ac:dyDescent="0.25">
      <c r="A17405">
        <v>1</v>
      </c>
      <c r="B17405">
        <v>716</v>
      </c>
      <c r="C17405">
        <v>4</v>
      </c>
      <c r="D17405" t="s">
        <v>18</v>
      </c>
      <c r="E17405" t="s">
        <v>10</v>
      </c>
      <c r="F17405" t="s">
        <v>17472</v>
      </c>
      <c r="G17405">
        <v>179</v>
      </c>
      <c r="H17405" t="s">
        <v>12</v>
      </c>
      <c r="I17405" t="s">
        <v>13</v>
      </c>
    </row>
    <row r="17406" spans="1:9" x14ac:dyDescent="0.25">
      <c r="A17406">
        <v>1</v>
      </c>
      <c r="B17406">
        <v>1072</v>
      </c>
      <c r="C17406">
        <v>1</v>
      </c>
      <c r="D17406" t="s">
        <v>18</v>
      </c>
      <c r="E17406" t="s">
        <v>10</v>
      </c>
      <c r="F17406" t="s">
        <v>17473</v>
      </c>
      <c r="G17406">
        <v>1072</v>
      </c>
      <c r="H17406" t="s">
        <v>12</v>
      </c>
      <c r="I17406" t="s">
        <v>13</v>
      </c>
    </row>
    <row r="17407" spans="1:9" x14ac:dyDescent="0.25">
      <c r="A17407">
        <v>1</v>
      </c>
      <c r="B17407">
        <v>153</v>
      </c>
      <c r="C17407">
        <v>1</v>
      </c>
      <c r="D17407" t="s">
        <v>23</v>
      </c>
      <c r="E17407" t="s">
        <v>10</v>
      </c>
      <c r="F17407" t="s">
        <v>17474</v>
      </c>
      <c r="G17407">
        <v>153</v>
      </c>
      <c r="H17407" t="s">
        <v>25</v>
      </c>
      <c r="I17407" t="s">
        <v>13</v>
      </c>
    </row>
    <row r="17408" spans="1:9" x14ac:dyDescent="0.25">
      <c r="A17408">
        <v>1</v>
      </c>
      <c r="B17408">
        <v>715</v>
      </c>
      <c r="C17408">
        <v>5</v>
      </c>
      <c r="D17408" t="s">
        <v>18</v>
      </c>
      <c r="E17408" t="s">
        <v>10</v>
      </c>
      <c r="F17408" t="s">
        <v>17475</v>
      </c>
      <c r="G17408">
        <v>143</v>
      </c>
      <c r="H17408" t="s">
        <v>12</v>
      </c>
      <c r="I17408" t="s">
        <v>13</v>
      </c>
    </row>
    <row r="17409" spans="1:9" x14ac:dyDescent="0.25">
      <c r="A17409">
        <v>1</v>
      </c>
      <c r="B17409">
        <v>1527</v>
      </c>
      <c r="C17409">
        <v>3</v>
      </c>
      <c r="D17409" t="s">
        <v>23</v>
      </c>
      <c r="E17409" t="s">
        <v>10</v>
      </c>
      <c r="F17409" t="s">
        <v>17476</v>
      </c>
      <c r="G17409">
        <v>509</v>
      </c>
      <c r="H17409" t="s">
        <v>25</v>
      </c>
      <c r="I17409" t="s">
        <v>13</v>
      </c>
    </row>
    <row r="17410" spans="1:9" x14ac:dyDescent="0.25">
      <c r="A17410">
        <v>1</v>
      </c>
      <c r="B17410">
        <v>60</v>
      </c>
      <c r="C17410">
        <v>1</v>
      </c>
      <c r="D17410" t="s">
        <v>23</v>
      </c>
      <c r="E17410" t="s">
        <v>39</v>
      </c>
      <c r="F17410" t="s">
        <v>17477</v>
      </c>
      <c r="G17410">
        <v>60</v>
      </c>
      <c r="H17410" t="s">
        <v>25</v>
      </c>
      <c r="I17410" t="s">
        <v>13</v>
      </c>
    </row>
    <row r="17411" spans="1:9" x14ac:dyDescent="0.25">
      <c r="A17411">
        <v>1</v>
      </c>
      <c r="B17411">
        <v>2112</v>
      </c>
      <c r="C17411">
        <v>4</v>
      </c>
      <c r="D17411" t="s">
        <v>18</v>
      </c>
      <c r="E17411" t="s">
        <v>10</v>
      </c>
      <c r="F17411" t="s">
        <v>17478</v>
      </c>
      <c r="G17411">
        <v>528</v>
      </c>
      <c r="H17411" t="s">
        <v>12</v>
      </c>
      <c r="I17411" t="s">
        <v>13</v>
      </c>
    </row>
    <row r="17412" spans="1:9" x14ac:dyDescent="0.25">
      <c r="A17412">
        <v>1</v>
      </c>
      <c r="B17412">
        <v>1195</v>
      </c>
      <c r="C17412">
        <v>5</v>
      </c>
      <c r="D17412" t="s">
        <v>23</v>
      </c>
      <c r="E17412" t="s">
        <v>29</v>
      </c>
      <c r="F17412" t="s">
        <v>17479</v>
      </c>
      <c r="G17412">
        <v>239</v>
      </c>
      <c r="H17412" t="s">
        <v>25</v>
      </c>
      <c r="I17412" t="s">
        <v>13</v>
      </c>
    </row>
    <row r="17413" spans="1:9" x14ac:dyDescent="0.25">
      <c r="A17413">
        <v>1</v>
      </c>
      <c r="B17413">
        <v>276</v>
      </c>
      <c r="C17413">
        <v>4</v>
      </c>
      <c r="D17413" t="s">
        <v>18</v>
      </c>
      <c r="E17413" t="s">
        <v>10</v>
      </c>
      <c r="F17413" t="s">
        <v>17480</v>
      </c>
      <c r="G17413">
        <v>69</v>
      </c>
      <c r="H17413" t="s">
        <v>12</v>
      </c>
      <c r="I17413" t="s">
        <v>13</v>
      </c>
    </row>
    <row r="17414" spans="1:9" x14ac:dyDescent="0.25">
      <c r="A17414">
        <v>1</v>
      </c>
      <c r="B17414">
        <v>330</v>
      </c>
      <c r="C17414">
        <v>3</v>
      </c>
      <c r="D17414" t="s">
        <v>23</v>
      </c>
      <c r="E17414" t="s">
        <v>10</v>
      </c>
      <c r="F17414" t="s">
        <v>17481</v>
      </c>
      <c r="G17414">
        <v>110</v>
      </c>
      <c r="H17414" t="s">
        <v>25</v>
      </c>
      <c r="I17414" t="s">
        <v>13</v>
      </c>
    </row>
    <row r="17415" spans="1:9" x14ac:dyDescent="0.25">
      <c r="A17415">
        <v>1</v>
      </c>
      <c r="B17415">
        <v>74</v>
      </c>
      <c r="C17415">
        <v>1</v>
      </c>
      <c r="D17415" t="s">
        <v>18</v>
      </c>
      <c r="E17415" t="s">
        <v>46</v>
      </c>
      <c r="F17415" t="s">
        <v>17482</v>
      </c>
      <c r="G17415">
        <v>74</v>
      </c>
      <c r="H17415" t="s">
        <v>12</v>
      </c>
      <c r="I17415" t="s">
        <v>13</v>
      </c>
    </row>
    <row r="17416" spans="1:9" x14ac:dyDescent="0.25">
      <c r="A17416">
        <v>1</v>
      </c>
      <c r="B17416">
        <v>354</v>
      </c>
      <c r="C17416">
        <v>3</v>
      </c>
      <c r="D17416" t="s">
        <v>23</v>
      </c>
      <c r="E17416" t="s">
        <v>10</v>
      </c>
      <c r="F17416" t="s">
        <v>17483</v>
      </c>
      <c r="G17416">
        <v>118</v>
      </c>
      <c r="H17416" t="s">
        <v>25</v>
      </c>
      <c r="I17416" t="s">
        <v>13</v>
      </c>
    </row>
    <row r="17417" spans="1:9" x14ac:dyDescent="0.25">
      <c r="A17417">
        <v>1</v>
      </c>
      <c r="B17417">
        <v>282</v>
      </c>
      <c r="C17417">
        <v>3</v>
      </c>
      <c r="D17417" t="s">
        <v>18</v>
      </c>
      <c r="E17417" t="s">
        <v>10</v>
      </c>
      <c r="F17417" t="s">
        <v>17484</v>
      </c>
      <c r="G17417">
        <v>94</v>
      </c>
      <c r="H17417" t="s">
        <v>12</v>
      </c>
      <c r="I17417" t="s">
        <v>13</v>
      </c>
    </row>
    <row r="17418" spans="1:9" x14ac:dyDescent="0.25">
      <c r="A17418">
        <v>1</v>
      </c>
      <c r="B17418">
        <v>1135</v>
      </c>
      <c r="C17418">
        <v>5</v>
      </c>
      <c r="D17418" t="s">
        <v>18</v>
      </c>
      <c r="E17418" t="s">
        <v>39</v>
      </c>
      <c r="F17418" t="s">
        <v>17485</v>
      </c>
      <c r="G17418">
        <v>227</v>
      </c>
      <c r="H17418" t="s">
        <v>12</v>
      </c>
      <c r="I17418" t="s">
        <v>13</v>
      </c>
    </row>
    <row r="17419" spans="1:9" x14ac:dyDescent="0.25">
      <c r="A17419">
        <v>1</v>
      </c>
      <c r="B17419">
        <v>987</v>
      </c>
      <c r="C17419">
        <v>3</v>
      </c>
      <c r="D17419" t="s">
        <v>18</v>
      </c>
      <c r="E17419" t="s">
        <v>10</v>
      </c>
      <c r="F17419" t="s">
        <v>17486</v>
      </c>
      <c r="G17419">
        <v>329</v>
      </c>
      <c r="H17419" t="s">
        <v>12</v>
      </c>
      <c r="I17419" t="s">
        <v>13</v>
      </c>
    </row>
    <row r="17420" spans="1:9" x14ac:dyDescent="0.25">
      <c r="A17420">
        <v>1</v>
      </c>
      <c r="B17420">
        <v>54</v>
      </c>
      <c r="C17420">
        <v>1</v>
      </c>
      <c r="D17420" t="s">
        <v>18</v>
      </c>
      <c r="E17420" t="s">
        <v>39</v>
      </c>
      <c r="F17420" t="s">
        <v>17487</v>
      </c>
      <c r="G17420">
        <v>54</v>
      </c>
      <c r="H17420" t="s">
        <v>12</v>
      </c>
      <c r="I17420" t="s">
        <v>13</v>
      </c>
    </row>
    <row r="17421" spans="1:9" x14ac:dyDescent="0.25">
      <c r="A17421">
        <v>1</v>
      </c>
      <c r="B17421">
        <v>452</v>
      </c>
      <c r="C17421">
        <v>4</v>
      </c>
      <c r="D17421" t="s">
        <v>18</v>
      </c>
      <c r="E17421" t="s">
        <v>10</v>
      </c>
      <c r="F17421" t="s">
        <v>17488</v>
      </c>
      <c r="G17421">
        <v>113</v>
      </c>
      <c r="H17421" t="s">
        <v>12</v>
      </c>
      <c r="I17421" t="s">
        <v>13</v>
      </c>
    </row>
    <row r="17422" spans="1:9" x14ac:dyDescent="0.25">
      <c r="A17422">
        <v>1</v>
      </c>
      <c r="B17422">
        <v>1695</v>
      </c>
      <c r="C17422">
        <v>5</v>
      </c>
      <c r="D17422" t="s">
        <v>18</v>
      </c>
      <c r="E17422" t="s">
        <v>10</v>
      </c>
      <c r="F17422" t="s">
        <v>17489</v>
      </c>
      <c r="G17422">
        <v>339</v>
      </c>
      <c r="H17422" t="s">
        <v>12</v>
      </c>
      <c r="I17422" t="s">
        <v>13</v>
      </c>
    </row>
    <row r="17423" spans="1:9" x14ac:dyDescent="0.25">
      <c r="A17423">
        <v>1</v>
      </c>
      <c r="B17423">
        <v>500</v>
      </c>
      <c r="C17423">
        <v>4</v>
      </c>
      <c r="D17423" t="s">
        <v>18</v>
      </c>
      <c r="E17423" t="s">
        <v>39</v>
      </c>
      <c r="F17423" t="s">
        <v>17490</v>
      </c>
      <c r="G17423">
        <v>125</v>
      </c>
      <c r="H17423" t="s">
        <v>12</v>
      </c>
      <c r="I17423" t="s">
        <v>13</v>
      </c>
    </row>
    <row r="17424" spans="1:9" x14ac:dyDescent="0.25">
      <c r="A17424">
        <v>1</v>
      </c>
      <c r="B17424">
        <v>580</v>
      </c>
      <c r="C17424">
        <v>4</v>
      </c>
      <c r="D17424" t="s">
        <v>18</v>
      </c>
      <c r="E17424" t="s">
        <v>39</v>
      </c>
      <c r="F17424" t="s">
        <v>17491</v>
      </c>
      <c r="G17424">
        <v>145</v>
      </c>
      <c r="H17424" t="s">
        <v>12</v>
      </c>
      <c r="I17424" t="s">
        <v>13</v>
      </c>
    </row>
    <row r="17425" spans="1:9" x14ac:dyDescent="0.25">
      <c r="A17425">
        <v>1</v>
      </c>
      <c r="B17425">
        <v>603</v>
      </c>
      <c r="C17425">
        <v>3</v>
      </c>
      <c r="D17425" t="s">
        <v>23</v>
      </c>
      <c r="E17425" t="s">
        <v>10</v>
      </c>
      <c r="F17425" t="s">
        <v>17492</v>
      </c>
      <c r="G17425">
        <v>201</v>
      </c>
      <c r="H17425" t="s">
        <v>25</v>
      </c>
      <c r="I17425" t="s">
        <v>13</v>
      </c>
    </row>
    <row r="17426" spans="1:9" x14ac:dyDescent="0.25">
      <c r="A17426">
        <v>1</v>
      </c>
      <c r="B17426">
        <v>590</v>
      </c>
      <c r="C17426">
        <v>5</v>
      </c>
      <c r="D17426" t="s">
        <v>18</v>
      </c>
      <c r="E17426" t="s">
        <v>39</v>
      </c>
      <c r="F17426" t="s">
        <v>17493</v>
      </c>
      <c r="G17426">
        <v>118</v>
      </c>
      <c r="H17426" t="s">
        <v>12</v>
      </c>
      <c r="I17426" t="s">
        <v>13</v>
      </c>
    </row>
    <row r="17427" spans="1:9" x14ac:dyDescent="0.25">
      <c r="A17427">
        <v>1</v>
      </c>
      <c r="B17427">
        <v>2085</v>
      </c>
      <c r="C17427">
        <v>5</v>
      </c>
      <c r="D17427" t="s">
        <v>14</v>
      </c>
      <c r="E17427" t="s">
        <v>10</v>
      </c>
      <c r="F17427" t="s">
        <v>17494</v>
      </c>
      <c r="G17427">
        <v>417</v>
      </c>
      <c r="H17427" t="s">
        <v>16</v>
      </c>
      <c r="I17427" t="s">
        <v>13</v>
      </c>
    </row>
    <row r="17428" spans="1:9" x14ac:dyDescent="0.25">
      <c r="A17428">
        <v>1</v>
      </c>
      <c r="B17428">
        <v>268</v>
      </c>
      <c r="C17428">
        <v>1</v>
      </c>
      <c r="D17428" t="s">
        <v>18</v>
      </c>
      <c r="E17428" t="s">
        <v>10</v>
      </c>
      <c r="F17428" t="s">
        <v>17495</v>
      </c>
      <c r="G17428">
        <v>268</v>
      </c>
      <c r="H17428" t="s">
        <v>12</v>
      </c>
      <c r="I17428" t="s">
        <v>13</v>
      </c>
    </row>
    <row r="17429" spans="1:9" x14ac:dyDescent="0.25">
      <c r="A17429">
        <v>1</v>
      </c>
      <c r="B17429">
        <v>173</v>
      </c>
      <c r="C17429">
        <v>1</v>
      </c>
      <c r="D17429" t="s">
        <v>18</v>
      </c>
      <c r="E17429" t="s">
        <v>39</v>
      </c>
      <c r="F17429" t="s">
        <v>17496</v>
      </c>
      <c r="G17429">
        <v>173</v>
      </c>
      <c r="H17429" t="s">
        <v>12</v>
      </c>
      <c r="I17429" t="s">
        <v>13</v>
      </c>
    </row>
    <row r="17430" spans="1:9" x14ac:dyDescent="0.25">
      <c r="A17430">
        <v>1</v>
      </c>
      <c r="B17430">
        <v>3768</v>
      </c>
      <c r="C17430">
        <v>4</v>
      </c>
      <c r="D17430" t="s">
        <v>18</v>
      </c>
      <c r="E17430" t="s">
        <v>46</v>
      </c>
      <c r="F17430" t="s">
        <v>17497</v>
      </c>
      <c r="G17430">
        <v>942</v>
      </c>
      <c r="H17430" t="s">
        <v>12</v>
      </c>
      <c r="I17430" t="s">
        <v>13</v>
      </c>
    </row>
    <row r="17431" spans="1:9" x14ac:dyDescent="0.25">
      <c r="A17431">
        <v>1</v>
      </c>
      <c r="B17431">
        <v>1179</v>
      </c>
      <c r="C17431">
        <v>3</v>
      </c>
      <c r="D17431" t="s">
        <v>18</v>
      </c>
      <c r="E17431" t="s">
        <v>46</v>
      </c>
      <c r="F17431" t="s">
        <v>17498</v>
      </c>
      <c r="G17431">
        <v>393</v>
      </c>
      <c r="H17431" t="s">
        <v>12</v>
      </c>
      <c r="I17431" t="s">
        <v>13</v>
      </c>
    </row>
    <row r="17432" spans="1:9" x14ac:dyDescent="0.25">
      <c r="A17432">
        <v>1</v>
      </c>
      <c r="B17432">
        <v>60</v>
      </c>
      <c r="C17432">
        <v>1</v>
      </c>
      <c r="D17432" t="s">
        <v>23</v>
      </c>
      <c r="E17432" t="s">
        <v>10</v>
      </c>
      <c r="F17432" t="s">
        <v>17499</v>
      </c>
      <c r="G17432">
        <v>60</v>
      </c>
      <c r="H17432" t="s">
        <v>25</v>
      </c>
      <c r="I17432" t="s">
        <v>13</v>
      </c>
    </row>
    <row r="17433" spans="1:9" x14ac:dyDescent="0.25">
      <c r="A17433">
        <v>1</v>
      </c>
      <c r="B17433">
        <v>813</v>
      </c>
      <c r="C17433">
        <v>3</v>
      </c>
      <c r="D17433" t="s">
        <v>18</v>
      </c>
      <c r="E17433" t="s">
        <v>10</v>
      </c>
      <c r="F17433" t="s">
        <v>17500</v>
      </c>
      <c r="G17433">
        <v>271</v>
      </c>
      <c r="H17433" t="s">
        <v>12</v>
      </c>
      <c r="I17433" t="s">
        <v>13</v>
      </c>
    </row>
    <row r="17434" spans="1:9" x14ac:dyDescent="0.25">
      <c r="A17434">
        <v>1</v>
      </c>
      <c r="B17434">
        <v>166</v>
      </c>
      <c r="C17434">
        <v>2</v>
      </c>
      <c r="D17434" t="s">
        <v>18</v>
      </c>
      <c r="E17434" t="s">
        <v>46</v>
      </c>
      <c r="F17434" t="s">
        <v>17501</v>
      </c>
      <c r="G17434">
        <v>83</v>
      </c>
      <c r="H17434" t="s">
        <v>12</v>
      </c>
      <c r="I17434" t="s">
        <v>13</v>
      </c>
    </row>
    <row r="17435" spans="1:9" x14ac:dyDescent="0.25">
      <c r="A17435">
        <v>1</v>
      </c>
      <c r="B17435">
        <v>1104</v>
      </c>
      <c r="C17435">
        <v>4</v>
      </c>
      <c r="D17435" t="s">
        <v>18</v>
      </c>
      <c r="E17435" t="s">
        <v>42</v>
      </c>
      <c r="F17435" t="s">
        <v>17502</v>
      </c>
      <c r="G17435">
        <v>276</v>
      </c>
      <c r="H17435" t="s">
        <v>12</v>
      </c>
      <c r="I17435" t="s">
        <v>13</v>
      </c>
    </row>
    <row r="17436" spans="1:9" x14ac:dyDescent="0.25">
      <c r="A17436">
        <v>1</v>
      </c>
      <c r="B17436">
        <v>575</v>
      </c>
      <c r="C17436">
        <v>5</v>
      </c>
      <c r="D17436" t="s">
        <v>23</v>
      </c>
      <c r="E17436" t="s">
        <v>67</v>
      </c>
      <c r="F17436" t="s">
        <v>17503</v>
      </c>
      <c r="G17436">
        <v>115</v>
      </c>
      <c r="H17436" t="s">
        <v>25</v>
      </c>
      <c r="I17436" t="s">
        <v>13</v>
      </c>
    </row>
    <row r="17437" spans="1:9" x14ac:dyDescent="0.25">
      <c r="A17437">
        <v>1</v>
      </c>
      <c r="B17437">
        <v>1182</v>
      </c>
      <c r="C17437">
        <v>3</v>
      </c>
      <c r="D17437" t="s">
        <v>18</v>
      </c>
      <c r="E17437" t="s">
        <v>10</v>
      </c>
      <c r="F17437" t="s">
        <v>17504</v>
      </c>
      <c r="G17437">
        <v>394</v>
      </c>
      <c r="H17437" t="s">
        <v>12</v>
      </c>
      <c r="I17437" t="s">
        <v>13</v>
      </c>
    </row>
    <row r="17438" spans="1:9" x14ac:dyDescent="0.25">
      <c r="A17438">
        <v>1</v>
      </c>
      <c r="B17438">
        <v>210</v>
      </c>
      <c r="C17438">
        <v>1</v>
      </c>
      <c r="D17438" t="s">
        <v>18</v>
      </c>
      <c r="E17438" t="s">
        <v>10</v>
      </c>
      <c r="F17438" t="s">
        <v>17505</v>
      </c>
      <c r="G17438">
        <v>210</v>
      </c>
      <c r="H17438" t="s">
        <v>12</v>
      </c>
      <c r="I17438" t="s">
        <v>13</v>
      </c>
    </row>
    <row r="17439" spans="1:9" x14ac:dyDescent="0.25">
      <c r="A17439">
        <v>1</v>
      </c>
      <c r="B17439">
        <v>759</v>
      </c>
      <c r="C17439">
        <v>3</v>
      </c>
      <c r="D17439" t="s">
        <v>18</v>
      </c>
      <c r="E17439" t="s">
        <v>10</v>
      </c>
      <c r="F17439" t="s">
        <v>17506</v>
      </c>
      <c r="G17439">
        <v>253</v>
      </c>
      <c r="H17439" t="s">
        <v>12</v>
      </c>
      <c r="I17439" t="s">
        <v>13</v>
      </c>
    </row>
    <row r="17440" spans="1:9" x14ac:dyDescent="0.25">
      <c r="A17440">
        <v>1</v>
      </c>
      <c r="B17440">
        <v>761</v>
      </c>
      <c r="C17440">
        <v>1</v>
      </c>
      <c r="D17440" t="s">
        <v>23</v>
      </c>
      <c r="E17440" t="s">
        <v>39</v>
      </c>
      <c r="F17440" t="s">
        <v>17507</v>
      </c>
      <c r="G17440">
        <v>761</v>
      </c>
      <c r="H17440" t="s">
        <v>25</v>
      </c>
      <c r="I17440" t="s">
        <v>13</v>
      </c>
    </row>
    <row r="17441" spans="1:9" x14ac:dyDescent="0.25">
      <c r="A17441">
        <v>1</v>
      </c>
      <c r="B17441">
        <v>1150</v>
      </c>
      <c r="C17441">
        <v>5</v>
      </c>
      <c r="D17441" t="s">
        <v>23</v>
      </c>
      <c r="E17441" t="s">
        <v>39</v>
      </c>
      <c r="F17441" t="s">
        <v>17508</v>
      </c>
      <c r="G17441">
        <v>230</v>
      </c>
      <c r="H17441" t="s">
        <v>25</v>
      </c>
      <c r="I17441" t="s">
        <v>13</v>
      </c>
    </row>
    <row r="17442" spans="1:9" x14ac:dyDescent="0.25">
      <c r="A17442">
        <v>1</v>
      </c>
      <c r="B17442">
        <v>628</v>
      </c>
      <c r="C17442">
        <v>4</v>
      </c>
      <c r="D17442" t="s">
        <v>23</v>
      </c>
      <c r="E17442" t="s">
        <v>46</v>
      </c>
      <c r="F17442" t="s">
        <v>17509</v>
      </c>
      <c r="G17442">
        <v>157</v>
      </c>
      <c r="H17442" t="s">
        <v>25</v>
      </c>
      <c r="I17442" t="s">
        <v>13</v>
      </c>
    </row>
    <row r="17443" spans="1:9" x14ac:dyDescent="0.25">
      <c r="A17443">
        <v>1</v>
      </c>
      <c r="B17443">
        <v>1575</v>
      </c>
      <c r="C17443">
        <v>3</v>
      </c>
      <c r="D17443" t="s">
        <v>18</v>
      </c>
      <c r="E17443" t="s">
        <v>29</v>
      </c>
      <c r="F17443" t="s">
        <v>17510</v>
      </c>
      <c r="G17443">
        <v>525</v>
      </c>
      <c r="H17443" t="s">
        <v>12</v>
      </c>
      <c r="I17443" t="s">
        <v>13</v>
      </c>
    </row>
    <row r="17444" spans="1:9" x14ac:dyDescent="0.25">
      <c r="A17444">
        <v>1</v>
      </c>
      <c r="B17444">
        <v>259</v>
      </c>
      <c r="C17444">
        <v>1</v>
      </c>
      <c r="D17444" t="s">
        <v>18</v>
      </c>
      <c r="E17444" t="s">
        <v>10</v>
      </c>
      <c r="F17444" t="s">
        <v>17511</v>
      </c>
      <c r="G17444">
        <v>259</v>
      </c>
      <c r="H17444" t="s">
        <v>12</v>
      </c>
      <c r="I17444" t="s">
        <v>13</v>
      </c>
    </row>
    <row r="17445" spans="1:9" x14ac:dyDescent="0.25">
      <c r="A17445">
        <v>1</v>
      </c>
      <c r="B17445">
        <v>1684</v>
      </c>
      <c r="C17445">
        <v>4</v>
      </c>
      <c r="D17445" t="s">
        <v>18</v>
      </c>
      <c r="E17445" t="s">
        <v>10</v>
      </c>
      <c r="F17445" t="s">
        <v>17512</v>
      </c>
      <c r="G17445">
        <v>421</v>
      </c>
      <c r="H17445" t="s">
        <v>12</v>
      </c>
      <c r="I17445" t="s">
        <v>13</v>
      </c>
    </row>
    <row r="17446" spans="1:9" x14ac:dyDescent="0.25">
      <c r="A17446">
        <v>1</v>
      </c>
      <c r="B17446">
        <v>864</v>
      </c>
      <c r="C17446">
        <v>1</v>
      </c>
      <c r="D17446" t="s">
        <v>18</v>
      </c>
      <c r="E17446" t="s">
        <v>39</v>
      </c>
      <c r="F17446" t="s">
        <v>17513</v>
      </c>
      <c r="G17446">
        <v>864</v>
      </c>
      <c r="H17446" t="s">
        <v>12</v>
      </c>
      <c r="I17446" t="s">
        <v>13</v>
      </c>
    </row>
    <row r="17447" spans="1:9" x14ac:dyDescent="0.25">
      <c r="A17447">
        <v>1</v>
      </c>
      <c r="B17447">
        <v>3590</v>
      </c>
      <c r="C17447">
        <v>5</v>
      </c>
      <c r="D17447" t="s">
        <v>23</v>
      </c>
      <c r="E17447" t="s">
        <v>29</v>
      </c>
      <c r="F17447" t="s">
        <v>17514</v>
      </c>
      <c r="G17447">
        <v>718</v>
      </c>
      <c r="H17447" t="s">
        <v>25</v>
      </c>
      <c r="I17447" t="s">
        <v>13</v>
      </c>
    </row>
    <row r="17448" spans="1:9" x14ac:dyDescent="0.25">
      <c r="A17448">
        <v>1</v>
      </c>
      <c r="B17448">
        <v>3052</v>
      </c>
      <c r="C17448">
        <v>4</v>
      </c>
      <c r="D17448" t="s">
        <v>18</v>
      </c>
      <c r="E17448" t="s">
        <v>67</v>
      </c>
      <c r="F17448" t="s">
        <v>17515</v>
      </c>
      <c r="G17448">
        <v>763</v>
      </c>
      <c r="H17448" t="s">
        <v>12</v>
      </c>
      <c r="I17448" t="s">
        <v>13</v>
      </c>
    </row>
    <row r="17449" spans="1:9" x14ac:dyDescent="0.25">
      <c r="A17449">
        <v>1</v>
      </c>
      <c r="B17449">
        <v>2196</v>
      </c>
      <c r="C17449">
        <v>6</v>
      </c>
      <c r="D17449" t="s">
        <v>18</v>
      </c>
      <c r="E17449" t="s">
        <v>10</v>
      </c>
      <c r="F17449" t="s">
        <v>17516</v>
      </c>
      <c r="G17449">
        <v>366</v>
      </c>
      <c r="H17449" t="s">
        <v>12</v>
      </c>
      <c r="I17449" t="s">
        <v>13</v>
      </c>
    </row>
    <row r="17450" spans="1:9" x14ac:dyDescent="0.25">
      <c r="A17450">
        <v>1</v>
      </c>
      <c r="B17450">
        <v>266</v>
      </c>
      <c r="C17450">
        <v>1</v>
      </c>
      <c r="D17450" t="s">
        <v>18</v>
      </c>
      <c r="E17450" t="s">
        <v>10</v>
      </c>
      <c r="F17450" t="s">
        <v>17517</v>
      </c>
      <c r="G17450">
        <v>266</v>
      </c>
      <c r="H17450" t="s">
        <v>12</v>
      </c>
      <c r="I17450" t="s">
        <v>13</v>
      </c>
    </row>
    <row r="17451" spans="1:9" x14ac:dyDescent="0.25">
      <c r="A17451">
        <v>1</v>
      </c>
      <c r="B17451">
        <v>266</v>
      </c>
      <c r="C17451">
        <v>1</v>
      </c>
      <c r="D17451" t="s">
        <v>18</v>
      </c>
      <c r="E17451" t="s">
        <v>10</v>
      </c>
      <c r="F17451" t="s">
        <v>17518</v>
      </c>
      <c r="G17451">
        <v>266</v>
      </c>
      <c r="H17451" t="s">
        <v>12</v>
      </c>
      <c r="I17451" t="s">
        <v>13</v>
      </c>
    </row>
    <row r="17452" spans="1:9" x14ac:dyDescent="0.25">
      <c r="A17452">
        <v>1</v>
      </c>
      <c r="B17452">
        <v>33</v>
      </c>
      <c r="C17452">
        <v>1</v>
      </c>
      <c r="D17452" t="s">
        <v>18</v>
      </c>
      <c r="E17452" t="s">
        <v>10</v>
      </c>
      <c r="F17452" t="s">
        <v>17519</v>
      </c>
      <c r="G17452">
        <v>33</v>
      </c>
      <c r="H17452" t="s">
        <v>12</v>
      </c>
      <c r="I17452" t="s">
        <v>13</v>
      </c>
    </row>
    <row r="17453" spans="1:9" x14ac:dyDescent="0.25">
      <c r="A17453">
        <v>1</v>
      </c>
      <c r="B17453">
        <v>660</v>
      </c>
      <c r="C17453">
        <v>5</v>
      </c>
      <c r="D17453" t="s">
        <v>14</v>
      </c>
      <c r="E17453" t="s">
        <v>39</v>
      </c>
      <c r="F17453" t="s">
        <v>17520</v>
      </c>
      <c r="G17453">
        <v>132</v>
      </c>
      <c r="H17453" t="s">
        <v>16</v>
      </c>
      <c r="I17453" t="s">
        <v>13</v>
      </c>
    </row>
    <row r="17454" spans="1:9" x14ac:dyDescent="0.25">
      <c r="A17454">
        <v>1</v>
      </c>
      <c r="B17454">
        <v>101</v>
      </c>
      <c r="C17454">
        <v>1</v>
      </c>
      <c r="D17454" t="s">
        <v>23</v>
      </c>
      <c r="E17454" t="s">
        <v>10</v>
      </c>
      <c r="F17454" t="s">
        <v>17521</v>
      </c>
      <c r="G17454">
        <v>101</v>
      </c>
      <c r="H17454" t="s">
        <v>25</v>
      </c>
      <c r="I17454" t="s">
        <v>13</v>
      </c>
    </row>
    <row r="17455" spans="1:9" x14ac:dyDescent="0.25">
      <c r="A17455">
        <v>1</v>
      </c>
      <c r="B17455">
        <v>2196</v>
      </c>
      <c r="C17455">
        <v>6</v>
      </c>
      <c r="D17455" t="s">
        <v>14</v>
      </c>
      <c r="E17455" t="s">
        <v>39</v>
      </c>
      <c r="F17455" t="s">
        <v>17522</v>
      </c>
      <c r="G17455">
        <v>366</v>
      </c>
      <c r="H17455" t="s">
        <v>16</v>
      </c>
      <c r="I17455" t="s">
        <v>13</v>
      </c>
    </row>
    <row r="17456" spans="1:9" x14ac:dyDescent="0.25">
      <c r="A17456">
        <v>1</v>
      </c>
      <c r="B17456">
        <v>1599</v>
      </c>
      <c r="C17456">
        <v>3</v>
      </c>
      <c r="D17456" t="s">
        <v>18</v>
      </c>
      <c r="E17456" t="s">
        <v>10</v>
      </c>
      <c r="F17456" t="s">
        <v>17523</v>
      </c>
      <c r="G17456">
        <v>533</v>
      </c>
      <c r="H17456" t="s">
        <v>12</v>
      </c>
      <c r="I17456" t="s">
        <v>13</v>
      </c>
    </row>
    <row r="17457" spans="1:9" x14ac:dyDescent="0.25">
      <c r="A17457">
        <v>1</v>
      </c>
      <c r="B17457">
        <v>252</v>
      </c>
      <c r="C17457">
        <v>4</v>
      </c>
      <c r="D17457" t="s">
        <v>18</v>
      </c>
      <c r="E17457" t="s">
        <v>46</v>
      </c>
      <c r="F17457" t="s">
        <v>17524</v>
      </c>
      <c r="G17457">
        <v>63</v>
      </c>
      <c r="H17457" t="s">
        <v>12</v>
      </c>
      <c r="I17457" t="s">
        <v>13</v>
      </c>
    </row>
    <row r="17458" spans="1:9" x14ac:dyDescent="0.25">
      <c r="A17458">
        <v>1</v>
      </c>
      <c r="B17458">
        <v>65</v>
      </c>
      <c r="C17458">
        <v>1</v>
      </c>
      <c r="D17458" t="s">
        <v>18</v>
      </c>
      <c r="E17458" t="s">
        <v>10</v>
      </c>
      <c r="F17458" t="s">
        <v>17525</v>
      </c>
      <c r="G17458">
        <v>65</v>
      </c>
      <c r="H17458" t="s">
        <v>12</v>
      </c>
      <c r="I17458" t="s">
        <v>13</v>
      </c>
    </row>
    <row r="17459" spans="1:9" x14ac:dyDescent="0.25">
      <c r="A17459">
        <v>1</v>
      </c>
      <c r="B17459">
        <v>2013</v>
      </c>
      <c r="C17459">
        <v>3</v>
      </c>
      <c r="D17459" t="s">
        <v>18</v>
      </c>
      <c r="E17459" t="s">
        <v>10</v>
      </c>
      <c r="F17459" t="s">
        <v>17526</v>
      </c>
      <c r="G17459">
        <v>671</v>
      </c>
      <c r="H17459" t="s">
        <v>12</v>
      </c>
      <c r="I17459" t="s">
        <v>13</v>
      </c>
    </row>
    <row r="17460" spans="1:9" x14ac:dyDescent="0.25">
      <c r="A17460">
        <v>1</v>
      </c>
      <c r="B17460">
        <v>2013</v>
      </c>
      <c r="C17460">
        <v>3</v>
      </c>
      <c r="D17460" t="s">
        <v>18</v>
      </c>
      <c r="E17460" t="s">
        <v>10</v>
      </c>
      <c r="F17460" t="s">
        <v>17527</v>
      </c>
      <c r="G17460">
        <v>671</v>
      </c>
      <c r="H17460" t="s">
        <v>12</v>
      </c>
      <c r="I17460" t="s">
        <v>13</v>
      </c>
    </row>
    <row r="17461" spans="1:9" x14ac:dyDescent="0.25">
      <c r="A17461">
        <v>1</v>
      </c>
      <c r="B17461">
        <v>65</v>
      </c>
      <c r="C17461">
        <v>1</v>
      </c>
      <c r="D17461" t="s">
        <v>18</v>
      </c>
      <c r="E17461" t="s">
        <v>39</v>
      </c>
      <c r="F17461" t="s">
        <v>17528</v>
      </c>
      <c r="G17461">
        <v>65</v>
      </c>
      <c r="H17461" t="s">
        <v>12</v>
      </c>
      <c r="I17461" t="s">
        <v>13</v>
      </c>
    </row>
    <row r="17462" spans="1:9" x14ac:dyDescent="0.25">
      <c r="A17462">
        <v>1</v>
      </c>
      <c r="B17462">
        <v>1452</v>
      </c>
      <c r="C17462">
        <v>3</v>
      </c>
      <c r="D17462" t="s">
        <v>18</v>
      </c>
      <c r="E17462" t="s">
        <v>39</v>
      </c>
      <c r="F17462" t="s">
        <v>17529</v>
      </c>
      <c r="G17462">
        <v>484</v>
      </c>
      <c r="H17462" t="s">
        <v>12</v>
      </c>
      <c r="I17462" t="s">
        <v>13</v>
      </c>
    </row>
    <row r="17463" spans="1:9" x14ac:dyDescent="0.25">
      <c r="A17463">
        <v>1</v>
      </c>
      <c r="B17463">
        <v>1077</v>
      </c>
      <c r="C17463">
        <v>3</v>
      </c>
      <c r="D17463" t="s">
        <v>18</v>
      </c>
      <c r="E17463" t="s">
        <v>10</v>
      </c>
      <c r="F17463" t="s">
        <v>17530</v>
      </c>
      <c r="G17463">
        <v>359</v>
      </c>
      <c r="H17463" t="s">
        <v>12</v>
      </c>
      <c r="I17463" t="s">
        <v>13</v>
      </c>
    </row>
    <row r="17464" spans="1:9" x14ac:dyDescent="0.25">
      <c r="A17464">
        <v>1</v>
      </c>
      <c r="B17464">
        <v>1532</v>
      </c>
      <c r="C17464">
        <v>4</v>
      </c>
      <c r="D17464" t="s">
        <v>18</v>
      </c>
      <c r="E17464" t="s">
        <v>39</v>
      </c>
      <c r="F17464" t="s">
        <v>17531</v>
      </c>
      <c r="G17464">
        <v>383</v>
      </c>
      <c r="H17464" t="s">
        <v>12</v>
      </c>
      <c r="I17464" t="s">
        <v>13</v>
      </c>
    </row>
    <row r="17465" spans="1:9" x14ac:dyDescent="0.25">
      <c r="A17465">
        <v>1</v>
      </c>
      <c r="B17465">
        <v>165</v>
      </c>
      <c r="C17465">
        <v>3</v>
      </c>
      <c r="D17465" t="s">
        <v>23</v>
      </c>
      <c r="E17465" t="s">
        <v>29</v>
      </c>
      <c r="F17465" t="s">
        <v>17532</v>
      </c>
      <c r="G17465">
        <v>55</v>
      </c>
      <c r="H17465" t="s">
        <v>25</v>
      </c>
      <c r="I17465" t="s">
        <v>13</v>
      </c>
    </row>
    <row r="17466" spans="1:9" x14ac:dyDescent="0.25">
      <c r="A17466">
        <v>1</v>
      </c>
      <c r="B17466">
        <v>1455</v>
      </c>
      <c r="C17466">
        <v>5</v>
      </c>
      <c r="D17466" t="s">
        <v>18</v>
      </c>
      <c r="E17466" t="s">
        <v>46</v>
      </c>
      <c r="F17466" t="s">
        <v>17533</v>
      </c>
      <c r="G17466">
        <v>291</v>
      </c>
      <c r="H17466" t="s">
        <v>12</v>
      </c>
      <c r="I17466" t="s">
        <v>13</v>
      </c>
    </row>
    <row r="17467" spans="1:9" x14ac:dyDescent="0.25">
      <c r="A17467">
        <v>1</v>
      </c>
      <c r="B17467">
        <v>88</v>
      </c>
      <c r="C17467">
        <v>1</v>
      </c>
      <c r="D17467" t="s">
        <v>18</v>
      </c>
      <c r="E17467" t="s">
        <v>10</v>
      </c>
      <c r="F17467" t="s">
        <v>17534</v>
      </c>
      <c r="G17467">
        <v>88</v>
      </c>
      <c r="H17467" t="s">
        <v>12</v>
      </c>
      <c r="I17467" t="s">
        <v>13</v>
      </c>
    </row>
    <row r="17468" spans="1:9" x14ac:dyDescent="0.25">
      <c r="A17468">
        <v>1</v>
      </c>
      <c r="B17468">
        <v>3050</v>
      </c>
      <c r="C17468">
        <v>5</v>
      </c>
      <c r="D17468" t="s">
        <v>18</v>
      </c>
      <c r="E17468" t="s">
        <v>10</v>
      </c>
      <c r="F17468" t="s">
        <v>17535</v>
      </c>
      <c r="G17468">
        <v>610</v>
      </c>
      <c r="H17468" t="s">
        <v>12</v>
      </c>
      <c r="I17468" t="s">
        <v>13</v>
      </c>
    </row>
    <row r="17469" spans="1:9" x14ac:dyDescent="0.25">
      <c r="A17469">
        <v>1</v>
      </c>
      <c r="B17469">
        <v>356</v>
      </c>
      <c r="C17469">
        <v>4</v>
      </c>
      <c r="D17469" t="s">
        <v>23</v>
      </c>
      <c r="E17469" t="s">
        <v>46</v>
      </c>
      <c r="F17469" t="s">
        <v>17536</v>
      </c>
      <c r="G17469">
        <v>89</v>
      </c>
      <c r="H17469" t="s">
        <v>25</v>
      </c>
      <c r="I17469" t="s">
        <v>13</v>
      </c>
    </row>
    <row r="17470" spans="1:9" x14ac:dyDescent="0.25">
      <c r="A17470">
        <v>1</v>
      </c>
      <c r="B17470">
        <v>1389</v>
      </c>
      <c r="C17470">
        <v>3</v>
      </c>
      <c r="D17470" t="s">
        <v>23</v>
      </c>
      <c r="E17470" t="s">
        <v>29</v>
      </c>
      <c r="F17470" t="s">
        <v>17537</v>
      </c>
      <c r="G17470">
        <v>463</v>
      </c>
      <c r="H17470" t="s">
        <v>25</v>
      </c>
      <c r="I17470" t="s">
        <v>13</v>
      </c>
    </row>
    <row r="17471" spans="1:9" x14ac:dyDescent="0.25">
      <c r="A17471">
        <v>1</v>
      </c>
      <c r="B17471">
        <v>206</v>
      </c>
      <c r="C17471">
        <v>1</v>
      </c>
      <c r="D17471" t="s">
        <v>18</v>
      </c>
      <c r="E17471" t="s">
        <v>10</v>
      </c>
      <c r="F17471" t="s">
        <v>17538</v>
      </c>
      <c r="G17471">
        <v>206</v>
      </c>
      <c r="H17471" t="s">
        <v>12</v>
      </c>
      <c r="I17471" t="s">
        <v>13</v>
      </c>
    </row>
    <row r="17472" spans="1:9" x14ac:dyDescent="0.25">
      <c r="A17472">
        <v>1</v>
      </c>
      <c r="B17472">
        <v>630</v>
      </c>
      <c r="C17472">
        <v>3</v>
      </c>
      <c r="D17472" t="s">
        <v>23</v>
      </c>
      <c r="E17472" t="s">
        <v>39</v>
      </c>
      <c r="F17472" t="s">
        <v>17539</v>
      </c>
      <c r="G17472">
        <v>210</v>
      </c>
      <c r="H17472" t="s">
        <v>25</v>
      </c>
      <c r="I17472" t="s">
        <v>13</v>
      </c>
    </row>
    <row r="17473" spans="1:9" x14ac:dyDescent="0.25">
      <c r="A17473">
        <v>1</v>
      </c>
      <c r="B17473">
        <v>3536</v>
      </c>
      <c r="C17473">
        <v>4</v>
      </c>
      <c r="D17473" t="s">
        <v>18</v>
      </c>
      <c r="E17473" t="s">
        <v>10</v>
      </c>
      <c r="F17473" t="s">
        <v>17540</v>
      </c>
      <c r="G17473">
        <v>884</v>
      </c>
      <c r="H17473" t="s">
        <v>12</v>
      </c>
      <c r="I17473" t="s">
        <v>13</v>
      </c>
    </row>
    <row r="17474" spans="1:9" x14ac:dyDescent="0.25">
      <c r="A17474">
        <v>1</v>
      </c>
      <c r="B17474">
        <v>2344</v>
      </c>
      <c r="C17474">
        <v>4</v>
      </c>
      <c r="D17474" t="s">
        <v>18</v>
      </c>
      <c r="E17474" t="s">
        <v>10</v>
      </c>
      <c r="F17474" t="s">
        <v>17541</v>
      </c>
      <c r="G17474">
        <v>586</v>
      </c>
      <c r="H17474" t="s">
        <v>12</v>
      </c>
      <c r="I17474" t="s">
        <v>13</v>
      </c>
    </row>
    <row r="17475" spans="1:9" x14ac:dyDescent="0.25">
      <c r="A17475">
        <v>1</v>
      </c>
      <c r="B17475">
        <v>1016</v>
      </c>
      <c r="C17475">
        <v>4</v>
      </c>
      <c r="D17475" t="s">
        <v>23</v>
      </c>
      <c r="E17475" t="s">
        <v>46</v>
      </c>
      <c r="F17475" t="s">
        <v>17542</v>
      </c>
      <c r="G17475">
        <v>254</v>
      </c>
      <c r="H17475" t="s">
        <v>25</v>
      </c>
      <c r="I17475" t="s">
        <v>13</v>
      </c>
    </row>
    <row r="17476" spans="1:9" x14ac:dyDescent="0.25">
      <c r="A17476">
        <v>1</v>
      </c>
      <c r="B17476">
        <v>3756</v>
      </c>
      <c r="C17476">
        <v>3</v>
      </c>
      <c r="D17476" t="s">
        <v>18</v>
      </c>
      <c r="E17476" t="s">
        <v>10</v>
      </c>
      <c r="F17476" t="s">
        <v>17543</v>
      </c>
      <c r="G17476">
        <v>1252</v>
      </c>
      <c r="H17476" t="s">
        <v>12</v>
      </c>
      <c r="I17476" t="s">
        <v>13</v>
      </c>
    </row>
    <row r="17477" spans="1:9" x14ac:dyDescent="0.25">
      <c r="A17477">
        <v>1</v>
      </c>
      <c r="B17477">
        <v>1671</v>
      </c>
      <c r="C17477">
        <v>3</v>
      </c>
      <c r="D17477" t="s">
        <v>18</v>
      </c>
      <c r="E17477" t="s">
        <v>39</v>
      </c>
      <c r="F17477" t="s">
        <v>17544</v>
      </c>
      <c r="G17477">
        <v>557</v>
      </c>
      <c r="H17477" t="s">
        <v>12</v>
      </c>
      <c r="I17477" t="s">
        <v>13</v>
      </c>
    </row>
    <row r="17478" spans="1:9" x14ac:dyDescent="0.25">
      <c r="A17478">
        <v>1</v>
      </c>
      <c r="B17478">
        <v>468</v>
      </c>
      <c r="C17478">
        <v>3</v>
      </c>
      <c r="D17478" t="s">
        <v>18</v>
      </c>
      <c r="E17478" t="s">
        <v>10</v>
      </c>
      <c r="F17478" t="s">
        <v>17545</v>
      </c>
      <c r="G17478">
        <v>156</v>
      </c>
      <c r="H17478" t="s">
        <v>12</v>
      </c>
      <c r="I17478" t="s">
        <v>13</v>
      </c>
    </row>
    <row r="17479" spans="1:9" x14ac:dyDescent="0.25">
      <c r="A17479">
        <v>1</v>
      </c>
      <c r="B17479">
        <v>1408</v>
      </c>
      <c r="C17479">
        <v>4</v>
      </c>
      <c r="D17479" t="s">
        <v>18</v>
      </c>
      <c r="E17479" t="s">
        <v>10</v>
      </c>
      <c r="F17479" t="s">
        <v>17546</v>
      </c>
      <c r="G17479">
        <v>352</v>
      </c>
      <c r="H17479" t="s">
        <v>12</v>
      </c>
      <c r="I17479" t="s">
        <v>13</v>
      </c>
    </row>
    <row r="17480" spans="1:9" x14ac:dyDescent="0.25">
      <c r="A17480">
        <v>1</v>
      </c>
      <c r="B17480">
        <v>1110</v>
      </c>
      <c r="C17480">
        <v>3</v>
      </c>
      <c r="D17480" t="s">
        <v>18</v>
      </c>
      <c r="E17480" t="s">
        <v>29</v>
      </c>
      <c r="F17480" t="s">
        <v>17547</v>
      </c>
      <c r="G17480">
        <v>370</v>
      </c>
      <c r="H17480" t="s">
        <v>12</v>
      </c>
      <c r="I17480" t="s">
        <v>13</v>
      </c>
    </row>
    <row r="17481" spans="1:9" x14ac:dyDescent="0.25">
      <c r="A17481">
        <v>1</v>
      </c>
      <c r="B17481">
        <v>255</v>
      </c>
      <c r="C17481">
        <v>3</v>
      </c>
      <c r="D17481" t="s">
        <v>18</v>
      </c>
      <c r="E17481" t="s">
        <v>42</v>
      </c>
      <c r="F17481" t="s">
        <v>17548</v>
      </c>
      <c r="G17481">
        <v>85</v>
      </c>
      <c r="H17481" t="s">
        <v>12</v>
      </c>
      <c r="I17481" t="s">
        <v>13</v>
      </c>
    </row>
    <row r="17482" spans="1:9" x14ac:dyDescent="0.25">
      <c r="A17482">
        <v>1</v>
      </c>
      <c r="B17482">
        <v>1760</v>
      </c>
      <c r="C17482">
        <v>5</v>
      </c>
      <c r="D17482" t="s">
        <v>18</v>
      </c>
      <c r="E17482" t="s">
        <v>10</v>
      </c>
      <c r="F17482" t="s">
        <v>17549</v>
      </c>
      <c r="G17482">
        <v>352</v>
      </c>
      <c r="H17482" t="s">
        <v>12</v>
      </c>
      <c r="I17482" t="s">
        <v>13</v>
      </c>
    </row>
    <row r="17483" spans="1:9" x14ac:dyDescent="0.25">
      <c r="A17483">
        <v>1</v>
      </c>
      <c r="B17483">
        <v>398</v>
      </c>
      <c r="C17483">
        <v>1</v>
      </c>
      <c r="D17483" t="s">
        <v>18</v>
      </c>
      <c r="E17483" t="s">
        <v>10</v>
      </c>
      <c r="F17483" t="s">
        <v>17550</v>
      </c>
      <c r="G17483">
        <v>398</v>
      </c>
      <c r="H17483" t="s">
        <v>12</v>
      </c>
      <c r="I17483" t="s">
        <v>13</v>
      </c>
    </row>
    <row r="17484" spans="1:9" x14ac:dyDescent="0.25">
      <c r="A17484">
        <v>1</v>
      </c>
      <c r="B17484">
        <v>91</v>
      </c>
      <c r="C17484">
        <v>1</v>
      </c>
      <c r="D17484" t="s">
        <v>18</v>
      </c>
      <c r="E17484" t="s">
        <v>10</v>
      </c>
      <c r="F17484" t="s">
        <v>17551</v>
      </c>
      <c r="G17484">
        <v>91</v>
      </c>
      <c r="H17484" t="s">
        <v>12</v>
      </c>
      <c r="I17484" t="s">
        <v>13</v>
      </c>
    </row>
    <row r="17485" spans="1:9" x14ac:dyDescent="0.25">
      <c r="A17485">
        <v>1</v>
      </c>
      <c r="B17485">
        <v>300</v>
      </c>
      <c r="C17485">
        <v>5</v>
      </c>
      <c r="D17485" t="s">
        <v>18</v>
      </c>
      <c r="E17485" t="s">
        <v>10</v>
      </c>
      <c r="F17485" t="s">
        <v>17552</v>
      </c>
      <c r="G17485">
        <v>60</v>
      </c>
      <c r="H17485" t="s">
        <v>12</v>
      </c>
      <c r="I17485" t="s">
        <v>13</v>
      </c>
    </row>
    <row r="17486" spans="1:9" x14ac:dyDescent="0.25">
      <c r="A17486">
        <v>1</v>
      </c>
      <c r="B17486">
        <v>2745</v>
      </c>
      <c r="C17486">
        <v>5</v>
      </c>
      <c r="D17486" t="s">
        <v>18</v>
      </c>
      <c r="E17486" t="s">
        <v>46</v>
      </c>
      <c r="F17486" t="s">
        <v>17553</v>
      </c>
      <c r="G17486">
        <v>549</v>
      </c>
      <c r="H17486" t="s">
        <v>12</v>
      </c>
      <c r="I17486" t="s">
        <v>13</v>
      </c>
    </row>
    <row r="17487" spans="1:9" x14ac:dyDescent="0.25">
      <c r="A17487">
        <v>1</v>
      </c>
      <c r="B17487">
        <v>452</v>
      </c>
      <c r="C17487">
        <v>4</v>
      </c>
      <c r="D17487" t="s">
        <v>23</v>
      </c>
      <c r="E17487" t="s">
        <v>10</v>
      </c>
      <c r="F17487" t="s">
        <v>17554</v>
      </c>
      <c r="G17487">
        <v>113</v>
      </c>
      <c r="H17487" t="s">
        <v>25</v>
      </c>
      <c r="I17487" t="s">
        <v>13</v>
      </c>
    </row>
    <row r="17488" spans="1:9" x14ac:dyDescent="0.25">
      <c r="A17488">
        <v>1</v>
      </c>
      <c r="B17488">
        <v>316</v>
      </c>
      <c r="C17488">
        <v>4</v>
      </c>
      <c r="D17488" t="s">
        <v>18</v>
      </c>
      <c r="E17488" t="s">
        <v>39</v>
      </c>
      <c r="F17488" t="s">
        <v>17555</v>
      </c>
      <c r="G17488">
        <v>79</v>
      </c>
      <c r="H17488" t="s">
        <v>12</v>
      </c>
      <c r="I17488" t="s">
        <v>13</v>
      </c>
    </row>
    <row r="17489" spans="1:9" x14ac:dyDescent="0.25">
      <c r="A17489">
        <v>1</v>
      </c>
      <c r="B17489">
        <v>1445</v>
      </c>
      <c r="C17489">
        <v>5</v>
      </c>
      <c r="D17489" t="s">
        <v>18</v>
      </c>
      <c r="E17489" t="s">
        <v>10</v>
      </c>
      <c r="F17489" t="s">
        <v>17556</v>
      </c>
      <c r="G17489">
        <v>289</v>
      </c>
      <c r="H17489" t="s">
        <v>12</v>
      </c>
      <c r="I17489" t="s">
        <v>13</v>
      </c>
    </row>
    <row r="17490" spans="1:9" x14ac:dyDescent="0.25">
      <c r="A17490">
        <v>1</v>
      </c>
      <c r="B17490">
        <v>220</v>
      </c>
      <c r="C17490">
        <v>4</v>
      </c>
      <c r="D17490" t="s">
        <v>18</v>
      </c>
      <c r="E17490" t="s">
        <v>42</v>
      </c>
      <c r="F17490" t="s">
        <v>17557</v>
      </c>
      <c r="G17490">
        <v>55</v>
      </c>
      <c r="H17490" t="s">
        <v>12</v>
      </c>
      <c r="I17490" t="s">
        <v>13</v>
      </c>
    </row>
    <row r="17491" spans="1:9" x14ac:dyDescent="0.25">
      <c r="A17491">
        <v>1</v>
      </c>
      <c r="B17491">
        <v>189</v>
      </c>
      <c r="C17491">
        <v>1</v>
      </c>
      <c r="D17491" t="s">
        <v>18</v>
      </c>
      <c r="E17491" t="s">
        <v>46</v>
      </c>
      <c r="F17491" t="s">
        <v>17558</v>
      </c>
      <c r="G17491">
        <v>189</v>
      </c>
      <c r="H17491" t="s">
        <v>12</v>
      </c>
      <c r="I17491" t="s">
        <v>13</v>
      </c>
    </row>
    <row r="17492" spans="1:9" x14ac:dyDescent="0.25">
      <c r="A17492">
        <v>1</v>
      </c>
      <c r="B17492">
        <v>61</v>
      </c>
      <c r="C17492">
        <v>1</v>
      </c>
      <c r="D17492" t="s">
        <v>18</v>
      </c>
      <c r="E17492" t="s">
        <v>10</v>
      </c>
      <c r="F17492" t="s">
        <v>17559</v>
      </c>
      <c r="G17492">
        <v>61</v>
      </c>
      <c r="H17492" t="s">
        <v>12</v>
      </c>
      <c r="I17492" t="s">
        <v>13</v>
      </c>
    </row>
    <row r="17493" spans="1:9" x14ac:dyDescent="0.25">
      <c r="A17493">
        <v>1</v>
      </c>
      <c r="B17493">
        <v>1540</v>
      </c>
      <c r="C17493">
        <v>5</v>
      </c>
      <c r="D17493" t="s">
        <v>18</v>
      </c>
      <c r="E17493" t="s">
        <v>46</v>
      </c>
      <c r="F17493" t="s">
        <v>17560</v>
      </c>
      <c r="G17493">
        <v>308</v>
      </c>
      <c r="H17493" t="s">
        <v>12</v>
      </c>
      <c r="I17493" t="s">
        <v>13</v>
      </c>
    </row>
    <row r="17494" spans="1:9" x14ac:dyDescent="0.25">
      <c r="A17494">
        <v>1</v>
      </c>
      <c r="B17494">
        <v>1608</v>
      </c>
      <c r="C17494">
        <v>3</v>
      </c>
      <c r="D17494" t="s">
        <v>18</v>
      </c>
      <c r="E17494" t="s">
        <v>10</v>
      </c>
      <c r="F17494" t="s">
        <v>17561</v>
      </c>
      <c r="G17494">
        <v>536</v>
      </c>
      <c r="H17494" t="s">
        <v>12</v>
      </c>
      <c r="I17494" t="s">
        <v>13</v>
      </c>
    </row>
    <row r="17495" spans="1:9" x14ac:dyDescent="0.25">
      <c r="A17495">
        <v>1</v>
      </c>
      <c r="B17495">
        <v>536</v>
      </c>
      <c r="C17495">
        <v>4</v>
      </c>
      <c r="D17495" t="s">
        <v>18</v>
      </c>
      <c r="E17495" t="s">
        <v>42</v>
      </c>
      <c r="F17495" t="s">
        <v>17562</v>
      </c>
      <c r="G17495">
        <v>134</v>
      </c>
      <c r="H17495" t="s">
        <v>12</v>
      </c>
      <c r="I17495" t="s">
        <v>13</v>
      </c>
    </row>
    <row r="17496" spans="1:9" x14ac:dyDescent="0.25">
      <c r="A17496">
        <v>1</v>
      </c>
      <c r="B17496">
        <v>121</v>
      </c>
      <c r="C17496">
        <v>1</v>
      </c>
      <c r="D17496" t="s">
        <v>18</v>
      </c>
      <c r="E17496" t="s">
        <v>10</v>
      </c>
      <c r="F17496" t="s">
        <v>17563</v>
      </c>
      <c r="G17496">
        <v>121</v>
      </c>
      <c r="H17496" t="s">
        <v>12</v>
      </c>
      <c r="I17496" t="s">
        <v>13</v>
      </c>
    </row>
    <row r="17497" spans="1:9" x14ac:dyDescent="0.25">
      <c r="A17497">
        <v>1</v>
      </c>
      <c r="B17497">
        <v>2946</v>
      </c>
      <c r="C17497">
        <v>3</v>
      </c>
      <c r="D17497" t="s">
        <v>18</v>
      </c>
      <c r="E17497" t="s">
        <v>46</v>
      </c>
      <c r="F17497" t="s">
        <v>17564</v>
      </c>
      <c r="G17497">
        <v>982</v>
      </c>
      <c r="H17497" t="s">
        <v>12</v>
      </c>
      <c r="I17497" t="s">
        <v>13</v>
      </c>
    </row>
    <row r="17498" spans="1:9" x14ac:dyDescent="0.25">
      <c r="A17498">
        <v>1</v>
      </c>
      <c r="B17498">
        <v>2312</v>
      </c>
      <c r="C17498">
        <v>4</v>
      </c>
      <c r="D17498" t="s">
        <v>18</v>
      </c>
      <c r="E17498" t="s">
        <v>46</v>
      </c>
      <c r="F17498" t="s">
        <v>17565</v>
      </c>
      <c r="G17498">
        <v>578</v>
      </c>
      <c r="H17498" t="s">
        <v>12</v>
      </c>
      <c r="I17498" t="s">
        <v>13</v>
      </c>
    </row>
    <row r="17499" spans="1:9" x14ac:dyDescent="0.25">
      <c r="A17499">
        <v>1</v>
      </c>
      <c r="B17499">
        <v>20</v>
      </c>
      <c r="C17499">
        <v>4</v>
      </c>
      <c r="D17499" t="s">
        <v>18</v>
      </c>
      <c r="E17499" t="s">
        <v>39</v>
      </c>
      <c r="F17499" t="s">
        <v>17566</v>
      </c>
      <c r="G17499">
        <v>5</v>
      </c>
      <c r="H17499" t="s">
        <v>12</v>
      </c>
      <c r="I17499" t="s">
        <v>13</v>
      </c>
    </row>
    <row r="17500" spans="1:9" x14ac:dyDescent="0.25">
      <c r="A17500">
        <v>1</v>
      </c>
      <c r="B17500">
        <v>975</v>
      </c>
      <c r="C17500">
        <v>3</v>
      </c>
      <c r="D17500" t="s">
        <v>18</v>
      </c>
      <c r="E17500" t="s">
        <v>39</v>
      </c>
      <c r="F17500" t="s">
        <v>17567</v>
      </c>
      <c r="G17500">
        <v>325</v>
      </c>
      <c r="H17500" t="s">
        <v>12</v>
      </c>
      <c r="I17500" t="s">
        <v>13</v>
      </c>
    </row>
    <row r="17501" spans="1:9" x14ac:dyDescent="0.25">
      <c r="A17501">
        <v>1</v>
      </c>
      <c r="B17501">
        <v>575</v>
      </c>
      <c r="C17501">
        <v>5</v>
      </c>
      <c r="D17501" t="s">
        <v>18</v>
      </c>
      <c r="E17501" t="s">
        <v>10</v>
      </c>
      <c r="F17501" t="s">
        <v>17568</v>
      </c>
      <c r="G17501">
        <v>115</v>
      </c>
      <c r="H17501" t="s">
        <v>12</v>
      </c>
      <c r="I17501" t="s">
        <v>13</v>
      </c>
    </row>
    <row r="17502" spans="1:9" x14ac:dyDescent="0.25">
      <c r="A17502">
        <v>1</v>
      </c>
      <c r="B17502">
        <v>1068</v>
      </c>
      <c r="C17502">
        <v>3</v>
      </c>
      <c r="D17502" t="s">
        <v>18</v>
      </c>
      <c r="E17502" t="s">
        <v>39</v>
      </c>
      <c r="F17502" t="s">
        <v>17569</v>
      </c>
      <c r="G17502">
        <v>356</v>
      </c>
      <c r="H17502" t="s">
        <v>12</v>
      </c>
      <c r="I17502" t="s">
        <v>13</v>
      </c>
    </row>
    <row r="17503" spans="1:9" x14ac:dyDescent="0.25">
      <c r="A17503">
        <v>1</v>
      </c>
      <c r="B17503">
        <v>1070</v>
      </c>
      <c r="C17503">
        <v>5</v>
      </c>
      <c r="D17503" t="s">
        <v>18</v>
      </c>
      <c r="E17503" t="s">
        <v>67</v>
      </c>
      <c r="F17503" t="s">
        <v>17570</v>
      </c>
      <c r="G17503">
        <v>214</v>
      </c>
      <c r="H17503" t="s">
        <v>12</v>
      </c>
      <c r="I17503" t="s">
        <v>13</v>
      </c>
    </row>
    <row r="17504" spans="1:9" x14ac:dyDescent="0.25">
      <c r="A17504">
        <v>1</v>
      </c>
      <c r="B17504">
        <v>339</v>
      </c>
      <c r="C17504">
        <v>1</v>
      </c>
      <c r="D17504" t="s">
        <v>18</v>
      </c>
      <c r="E17504" t="s">
        <v>67</v>
      </c>
      <c r="F17504" t="s">
        <v>17571</v>
      </c>
      <c r="G17504">
        <v>339</v>
      </c>
      <c r="H17504" t="s">
        <v>12</v>
      </c>
      <c r="I17504" t="s">
        <v>13</v>
      </c>
    </row>
    <row r="17505" spans="1:9" x14ac:dyDescent="0.25">
      <c r="A17505">
        <v>1</v>
      </c>
      <c r="B17505">
        <v>1029</v>
      </c>
      <c r="C17505">
        <v>3</v>
      </c>
      <c r="D17505" t="s">
        <v>18</v>
      </c>
      <c r="E17505" t="s">
        <v>10</v>
      </c>
      <c r="F17505" t="s">
        <v>17572</v>
      </c>
      <c r="G17505">
        <v>343</v>
      </c>
      <c r="H17505" t="s">
        <v>12</v>
      </c>
      <c r="I17505" t="s">
        <v>13</v>
      </c>
    </row>
    <row r="17506" spans="1:9" x14ac:dyDescent="0.25">
      <c r="A17506">
        <v>6</v>
      </c>
      <c r="B17506">
        <v>4336</v>
      </c>
      <c r="C17506">
        <v>18</v>
      </c>
      <c r="D17506" t="s">
        <v>32</v>
      </c>
      <c r="E17506" t="s">
        <v>10</v>
      </c>
      <c r="F17506" t="s">
        <v>17573</v>
      </c>
      <c r="G17506">
        <v>240.88888888888891</v>
      </c>
      <c r="H17506" t="s">
        <v>12</v>
      </c>
      <c r="I17506" t="s">
        <v>13</v>
      </c>
    </row>
    <row r="17507" spans="1:9" x14ac:dyDescent="0.25">
      <c r="A17507">
        <v>1</v>
      </c>
      <c r="B17507">
        <v>465</v>
      </c>
      <c r="C17507">
        <v>5</v>
      </c>
      <c r="D17507" t="s">
        <v>18</v>
      </c>
      <c r="E17507" t="s">
        <v>10</v>
      </c>
      <c r="F17507" t="s">
        <v>17574</v>
      </c>
      <c r="G17507">
        <v>93</v>
      </c>
      <c r="H17507" t="s">
        <v>12</v>
      </c>
      <c r="I17507" t="s">
        <v>13</v>
      </c>
    </row>
    <row r="17508" spans="1:9" x14ac:dyDescent="0.25">
      <c r="A17508">
        <v>1</v>
      </c>
      <c r="B17508">
        <v>303</v>
      </c>
      <c r="C17508">
        <v>3</v>
      </c>
      <c r="D17508" t="s">
        <v>23</v>
      </c>
      <c r="E17508" t="s">
        <v>10</v>
      </c>
      <c r="F17508" t="s">
        <v>17575</v>
      </c>
      <c r="G17508">
        <v>101</v>
      </c>
      <c r="H17508" t="s">
        <v>25</v>
      </c>
      <c r="I17508" t="s">
        <v>13</v>
      </c>
    </row>
    <row r="17509" spans="1:9" x14ac:dyDescent="0.25">
      <c r="A17509">
        <v>1</v>
      </c>
      <c r="B17509">
        <v>2130</v>
      </c>
      <c r="C17509">
        <v>5</v>
      </c>
      <c r="D17509" t="s">
        <v>23</v>
      </c>
      <c r="E17509" t="s">
        <v>39</v>
      </c>
      <c r="F17509" t="s">
        <v>17576</v>
      </c>
      <c r="G17509">
        <v>426</v>
      </c>
      <c r="H17509" t="s">
        <v>25</v>
      </c>
      <c r="I17509" t="s">
        <v>13</v>
      </c>
    </row>
    <row r="17510" spans="1:9" x14ac:dyDescent="0.25">
      <c r="A17510">
        <v>1</v>
      </c>
      <c r="B17510">
        <v>450</v>
      </c>
      <c r="C17510">
        <v>3</v>
      </c>
      <c r="D17510" t="s">
        <v>23</v>
      </c>
      <c r="E17510" t="s">
        <v>10</v>
      </c>
      <c r="F17510" t="s">
        <v>17577</v>
      </c>
      <c r="G17510">
        <v>150</v>
      </c>
      <c r="H17510" t="s">
        <v>25</v>
      </c>
      <c r="I17510" t="s">
        <v>13</v>
      </c>
    </row>
    <row r="17511" spans="1:9" x14ac:dyDescent="0.25">
      <c r="A17511">
        <v>1</v>
      </c>
      <c r="B17511">
        <v>630</v>
      </c>
      <c r="C17511">
        <v>3</v>
      </c>
      <c r="D17511" t="s">
        <v>23</v>
      </c>
      <c r="E17511" t="s">
        <v>29</v>
      </c>
      <c r="F17511" t="s">
        <v>17578</v>
      </c>
      <c r="G17511">
        <v>210</v>
      </c>
      <c r="H17511" t="s">
        <v>25</v>
      </c>
      <c r="I17511" t="s">
        <v>13</v>
      </c>
    </row>
    <row r="17512" spans="1:9" x14ac:dyDescent="0.25">
      <c r="A17512">
        <v>1</v>
      </c>
      <c r="B17512">
        <v>525</v>
      </c>
      <c r="C17512">
        <v>5</v>
      </c>
      <c r="D17512" t="s">
        <v>23</v>
      </c>
      <c r="E17512" t="s">
        <v>10</v>
      </c>
      <c r="F17512" t="s">
        <v>17579</v>
      </c>
      <c r="G17512">
        <v>105</v>
      </c>
      <c r="H17512" t="s">
        <v>25</v>
      </c>
      <c r="I17512" t="s">
        <v>13</v>
      </c>
    </row>
    <row r="17513" spans="1:9" x14ac:dyDescent="0.25">
      <c r="A17513">
        <v>1</v>
      </c>
      <c r="B17513">
        <v>4410</v>
      </c>
      <c r="C17513">
        <v>5</v>
      </c>
      <c r="D17513" t="s">
        <v>23</v>
      </c>
      <c r="E17513" t="s">
        <v>10</v>
      </c>
      <c r="F17513" t="s">
        <v>17580</v>
      </c>
      <c r="G17513">
        <v>882</v>
      </c>
      <c r="H17513" t="s">
        <v>25</v>
      </c>
      <c r="I17513" t="s">
        <v>13</v>
      </c>
    </row>
    <row r="17514" spans="1:9" x14ac:dyDescent="0.25">
      <c r="A17514">
        <v>1</v>
      </c>
      <c r="B17514">
        <v>86</v>
      </c>
      <c r="C17514">
        <v>1</v>
      </c>
      <c r="D17514" t="s">
        <v>23</v>
      </c>
      <c r="E17514" t="s">
        <v>10</v>
      </c>
      <c r="F17514" t="s">
        <v>17581</v>
      </c>
      <c r="G17514">
        <v>86</v>
      </c>
      <c r="H17514" t="s">
        <v>25</v>
      </c>
      <c r="I17514" t="s">
        <v>13</v>
      </c>
    </row>
    <row r="17515" spans="1:9" x14ac:dyDescent="0.25">
      <c r="A17515">
        <v>1</v>
      </c>
      <c r="B17515">
        <v>531</v>
      </c>
      <c r="C17515">
        <v>3</v>
      </c>
      <c r="D17515" t="s">
        <v>18</v>
      </c>
      <c r="E17515" t="s">
        <v>10</v>
      </c>
      <c r="F17515" t="s">
        <v>17582</v>
      </c>
      <c r="G17515">
        <v>177</v>
      </c>
      <c r="H17515" t="s">
        <v>12</v>
      </c>
      <c r="I17515" t="s">
        <v>13</v>
      </c>
    </row>
    <row r="17516" spans="1:9" x14ac:dyDescent="0.25">
      <c r="A17516">
        <v>1</v>
      </c>
      <c r="B17516">
        <v>4620</v>
      </c>
      <c r="C17516">
        <v>4</v>
      </c>
      <c r="D17516" t="s">
        <v>23</v>
      </c>
      <c r="E17516" t="s">
        <v>10</v>
      </c>
      <c r="F17516" t="s">
        <v>17583</v>
      </c>
      <c r="G17516">
        <v>1155</v>
      </c>
      <c r="H17516" t="s">
        <v>25</v>
      </c>
      <c r="I17516" t="s">
        <v>13</v>
      </c>
    </row>
    <row r="17517" spans="1:9" x14ac:dyDescent="0.25">
      <c r="A17517">
        <v>1</v>
      </c>
      <c r="B17517">
        <v>950</v>
      </c>
      <c r="C17517">
        <v>5</v>
      </c>
      <c r="D17517" t="s">
        <v>14</v>
      </c>
      <c r="E17517" t="s">
        <v>46</v>
      </c>
      <c r="F17517" t="s">
        <v>17584</v>
      </c>
      <c r="G17517">
        <v>190</v>
      </c>
      <c r="H17517" t="s">
        <v>16</v>
      </c>
      <c r="I17517" t="s">
        <v>13</v>
      </c>
    </row>
    <row r="17518" spans="1:9" x14ac:dyDescent="0.25">
      <c r="A17518">
        <v>1</v>
      </c>
      <c r="B17518">
        <v>591</v>
      </c>
      <c r="C17518">
        <v>3</v>
      </c>
      <c r="D17518" t="s">
        <v>18</v>
      </c>
      <c r="E17518" t="s">
        <v>10</v>
      </c>
      <c r="F17518" t="s">
        <v>17585</v>
      </c>
      <c r="G17518">
        <v>197</v>
      </c>
      <c r="H17518" t="s">
        <v>12</v>
      </c>
      <c r="I17518" t="s">
        <v>13</v>
      </c>
    </row>
    <row r="17519" spans="1:9" x14ac:dyDescent="0.25">
      <c r="A17519">
        <v>1</v>
      </c>
      <c r="B17519">
        <v>1698</v>
      </c>
      <c r="C17519">
        <v>3</v>
      </c>
      <c r="D17519" t="s">
        <v>18</v>
      </c>
      <c r="E17519" t="s">
        <v>10</v>
      </c>
      <c r="F17519" t="s">
        <v>17586</v>
      </c>
      <c r="G17519">
        <v>566</v>
      </c>
      <c r="H17519" t="s">
        <v>12</v>
      </c>
      <c r="I17519" t="s">
        <v>13</v>
      </c>
    </row>
    <row r="17520" spans="1:9" x14ac:dyDescent="0.25">
      <c r="A17520">
        <v>1</v>
      </c>
      <c r="B17520">
        <v>710</v>
      </c>
      <c r="C17520">
        <v>1</v>
      </c>
      <c r="D17520" t="s">
        <v>18</v>
      </c>
      <c r="E17520" t="s">
        <v>10</v>
      </c>
      <c r="F17520" t="s">
        <v>17587</v>
      </c>
      <c r="G17520">
        <v>710</v>
      </c>
      <c r="H17520" t="s">
        <v>12</v>
      </c>
      <c r="I17520" t="s">
        <v>13</v>
      </c>
    </row>
    <row r="17521" spans="1:9" x14ac:dyDescent="0.25">
      <c r="A17521">
        <v>1</v>
      </c>
      <c r="B17521">
        <v>3597</v>
      </c>
      <c r="C17521">
        <v>3</v>
      </c>
      <c r="D17521" t="s">
        <v>23</v>
      </c>
      <c r="E17521" t="s">
        <v>42</v>
      </c>
      <c r="F17521" t="s">
        <v>17588</v>
      </c>
      <c r="G17521">
        <v>1199</v>
      </c>
      <c r="H17521" t="s">
        <v>25</v>
      </c>
      <c r="I17521" t="s">
        <v>13</v>
      </c>
    </row>
    <row r="17522" spans="1:9" x14ac:dyDescent="0.25">
      <c r="A17522">
        <v>1</v>
      </c>
      <c r="B17522">
        <v>1780</v>
      </c>
      <c r="C17522">
        <v>5</v>
      </c>
      <c r="D17522" t="s">
        <v>23</v>
      </c>
      <c r="E17522" t="s">
        <v>10</v>
      </c>
      <c r="F17522" t="s">
        <v>17589</v>
      </c>
      <c r="G17522">
        <v>356</v>
      </c>
      <c r="H17522" t="s">
        <v>25</v>
      </c>
      <c r="I17522" t="s">
        <v>13</v>
      </c>
    </row>
    <row r="17523" spans="1:9" x14ac:dyDescent="0.25">
      <c r="A17523">
        <v>1</v>
      </c>
      <c r="B17523">
        <v>340</v>
      </c>
      <c r="C17523">
        <v>5</v>
      </c>
      <c r="D17523" t="s">
        <v>18</v>
      </c>
      <c r="E17523" t="s">
        <v>39</v>
      </c>
      <c r="F17523" t="s">
        <v>17590</v>
      </c>
      <c r="G17523">
        <v>68</v>
      </c>
      <c r="H17523" t="s">
        <v>12</v>
      </c>
      <c r="I17523" t="s">
        <v>13</v>
      </c>
    </row>
    <row r="17524" spans="1:9" x14ac:dyDescent="0.25">
      <c r="A17524">
        <v>1</v>
      </c>
      <c r="B17524">
        <v>1018</v>
      </c>
      <c r="C17524">
        <v>2</v>
      </c>
      <c r="D17524" t="s">
        <v>23</v>
      </c>
      <c r="E17524" t="s">
        <v>10</v>
      </c>
      <c r="F17524" t="s">
        <v>17591</v>
      </c>
      <c r="G17524">
        <v>509</v>
      </c>
      <c r="H17524" t="s">
        <v>25</v>
      </c>
      <c r="I17524" t="s">
        <v>13</v>
      </c>
    </row>
    <row r="17525" spans="1:9" x14ac:dyDescent="0.25">
      <c r="A17525">
        <v>1</v>
      </c>
      <c r="B17525">
        <v>940</v>
      </c>
      <c r="C17525">
        <v>4</v>
      </c>
      <c r="D17525" t="s">
        <v>18</v>
      </c>
      <c r="E17525" t="s">
        <v>10</v>
      </c>
      <c r="F17525" t="s">
        <v>17592</v>
      </c>
      <c r="G17525">
        <v>235</v>
      </c>
      <c r="H17525" t="s">
        <v>12</v>
      </c>
      <c r="I17525" t="s">
        <v>13</v>
      </c>
    </row>
    <row r="17526" spans="1:9" x14ac:dyDescent="0.25">
      <c r="A17526">
        <v>1</v>
      </c>
      <c r="B17526">
        <v>1018</v>
      </c>
      <c r="C17526">
        <v>2</v>
      </c>
      <c r="D17526" t="s">
        <v>18</v>
      </c>
      <c r="E17526" t="s">
        <v>10</v>
      </c>
      <c r="F17526" t="s">
        <v>17593</v>
      </c>
      <c r="G17526">
        <v>509</v>
      </c>
      <c r="H17526" t="s">
        <v>12</v>
      </c>
      <c r="I17526" t="s">
        <v>13</v>
      </c>
    </row>
    <row r="17527" spans="1:9" x14ac:dyDescent="0.25">
      <c r="A17527">
        <v>1</v>
      </c>
      <c r="B17527">
        <v>1008</v>
      </c>
      <c r="C17527">
        <v>4</v>
      </c>
      <c r="D17527" t="s">
        <v>18</v>
      </c>
      <c r="E17527" t="s">
        <v>10</v>
      </c>
      <c r="F17527" t="s">
        <v>17594</v>
      </c>
      <c r="G17527">
        <v>252</v>
      </c>
      <c r="H17527" t="s">
        <v>12</v>
      </c>
      <c r="I17527" t="s">
        <v>13</v>
      </c>
    </row>
    <row r="17528" spans="1:9" x14ac:dyDescent="0.25">
      <c r="A17528">
        <v>1</v>
      </c>
      <c r="B17528">
        <v>2416</v>
      </c>
      <c r="C17528">
        <v>4</v>
      </c>
      <c r="D17528" t="s">
        <v>14</v>
      </c>
      <c r="E17528" t="s">
        <v>46</v>
      </c>
      <c r="F17528" t="s">
        <v>17595</v>
      </c>
      <c r="G17528">
        <v>604</v>
      </c>
      <c r="H17528" t="s">
        <v>16</v>
      </c>
      <c r="I17528" t="s">
        <v>13</v>
      </c>
    </row>
    <row r="17529" spans="1:9" x14ac:dyDescent="0.25">
      <c r="A17529">
        <v>1</v>
      </c>
      <c r="B17529">
        <v>2415</v>
      </c>
      <c r="C17529">
        <v>5</v>
      </c>
      <c r="D17529" t="s">
        <v>23</v>
      </c>
      <c r="E17529" t="s">
        <v>10</v>
      </c>
      <c r="F17529" t="s">
        <v>17596</v>
      </c>
      <c r="G17529">
        <v>483</v>
      </c>
      <c r="H17529" t="s">
        <v>25</v>
      </c>
      <c r="I17529" t="s">
        <v>13</v>
      </c>
    </row>
    <row r="17530" spans="1:9" x14ac:dyDescent="0.25">
      <c r="A17530">
        <v>1</v>
      </c>
      <c r="B17530">
        <v>744</v>
      </c>
      <c r="C17530">
        <v>3</v>
      </c>
      <c r="D17530" t="s">
        <v>18</v>
      </c>
      <c r="E17530" t="s">
        <v>10</v>
      </c>
      <c r="F17530" t="s">
        <v>17597</v>
      </c>
      <c r="G17530">
        <v>248</v>
      </c>
      <c r="H17530" t="s">
        <v>12</v>
      </c>
      <c r="I17530" t="s">
        <v>13</v>
      </c>
    </row>
    <row r="17531" spans="1:9" x14ac:dyDescent="0.25">
      <c r="A17531">
        <v>1</v>
      </c>
      <c r="B17531">
        <v>313</v>
      </c>
      <c r="C17531">
        <v>1</v>
      </c>
      <c r="D17531" t="s">
        <v>18</v>
      </c>
      <c r="E17531" t="s">
        <v>39</v>
      </c>
      <c r="F17531" t="s">
        <v>17598</v>
      </c>
      <c r="G17531">
        <v>313</v>
      </c>
      <c r="H17531" t="s">
        <v>12</v>
      </c>
      <c r="I17531" t="s">
        <v>13</v>
      </c>
    </row>
    <row r="17532" spans="1:9" x14ac:dyDescent="0.25">
      <c r="A17532">
        <v>1</v>
      </c>
      <c r="B17532">
        <v>261</v>
      </c>
      <c r="C17532">
        <v>1</v>
      </c>
      <c r="D17532" t="s">
        <v>18</v>
      </c>
      <c r="E17532" t="s">
        <v>10</v>
      </c>
      <c r="F17532" t="s">
        <v>17599</v>
      </c>
      <c r="G17532">
        <v>261</v>
      </c>
      <c r="H17532" t="s">
        <v>12</v>
      </c>
      <c r="I17532" t="s">
        <v>13</v>
      </c>
    </row>
    <row r="17533" spans="1:9" x14ac:dyDescent="0.25">
      <c r="A17533">
        <v>1</v>
      </c>
      <c r="B17533">
        <v>3872</v>
      </c>
      <c r="C17533">
        <v>4</v>
      </c>
      <c r="D17533" t="s">
        <v>18</v>
      </c>
      <c r="E17533" t="s">
        <v>10</v>
      </c>
      <c r="F17533" t="s">
        <v>17600</v>
      </c>
      <c r="G17533">
        <v>968</v>
      </c>
      <c r="H17533" t="s">
        <v>12</v>
      </c>
      <c r="I17533" t="s">
        <v>13</v>
      </c>
    </row>
    <row r="17534" spans="1:9" x14ac:dyDescent="0.25">
      <c r="A17534">
        <v>1</v>
      </c>
      <c r="B17534">
        <v>892</v>
      </c>
      <c r="C17534">
        <v>4</v>
      </c>
      <c r="D17534" t="s">
        <v>18</v>
      </c>
      <c r="E17534" t="s">
        <v>10</v>
      </c>
      <c r="F17534" t="s">
        <v>17601</v>
      </c>
      <c r="G17534">
        <v>223</v>
      </c>
      <c r="H17534" t="s">
        <v>12</v>
      </c>
      <c r="I17534" t="s">
        <v>13</v>
      </c>
    </row>
    <row r="17535" spans="1:9" x14ac:dyDescent="0.25">
      <c r="A17535">
        <v>1</v>
      </c>
      <c r="B17535">
        <v>393</v>
      </c>
      <c r="C17535">
        <v>3</v>
      </c>
      <c r="D17535" t="s">
        <v>18</v>
      </c>
      <c r="E17535" t="s">
        <v>67</v>
      </c>
      <c r="F17535" t="s">
        <v>17602</v>
      </c>
      <c r="G17535">
        <v>131</v>
      </c>
      <c r="H17535" t="s">
        <v>12</v>
      </c>
      <c r="I17535" t="s">
        <v>13</v>
      </c>
    </row>
    <row r="17536" spans="1:9" x14ac:dyDescent="0.25">
      <c r="A17536">
        <v>1</v>
      </c>
      <c r="B17536">
        <v>822</v>
      </c>
      <c r="C17536">
        <v>2</v>
      </c>
      <c r="D17536" t="s">
        <v>18</v>
      </c>
      <c r="E17536" t="s">
        <v>10</v>
      </c>
      <c r="F17536" t="s">
        <v>17603</v>
      </c>
      <c r="G17536">
        <v>411</v>
      </c>
      <c r="H17536" t="s">
        <v>12</v>
      </c>
      <c r="I17536" t="s">
        <v>13</v>
      </c>
    </row>
    <row r="17537" spans="1:9" x14ac:dyDescent="0.25">
      <c r="A17537">
        <v>1</v>
      </c>
      <c r="B17537">
        <v>38</v>
      </c>
      <c r="C17537">
        <v>1</v>
      </c>
      <c r="D17537" t="s">
        <v>18</v>
      </c>
      <c r="E17537" t="s">
        <v>10</v>
      </c>
      <c r="F17537" t="s">
        <v>17604</v>
      </c>
      <c r="G17537">
        <v>38</v>
      </c>
      <c r="H17537" t="s">
        <v>12</v>
      </c>
      <c r="I17537" t="s">
        <v>13</v>
      </c>
    </row>
    <row r="17538" spans="1:9" x14ac:dyDescent="0.25">
      <c r="A17538">
        <v>1</v>
      </c>
      <c r="B17538">
        <v>88</v>
      </c>
      <c r="C17538">
        <v>2</v>
      </c>
      <c r="D17538" t="s">
        <v>18</v>
      </c>
      <c r="E17538" t="s">
        <v>10</v>
      </c>
      <c r="F17538" t="s">
        <v>17605</v>
      </c>
      <c r="G17538">
        <v>44</v>
      </c>
      <c r="H17538" t="s">
        <v>12</v>
      </c>
      <c r="I17538" t="s">
        <v>13</v>
      </c>
    </row>
    <row r="17539" spans="1:9" x14ac:dyDescent="0.25">
      <c r="A17539">
        <v>1</v>
      </c>
      <c r="B17539">
        <v>1018</v>
      </c>
      <c r="C17539">
        <v>2</v>
      </c>
      <c r="D17539" t="s">
        <v>18</v>
      </c>
      <c r="E17539" t="s">
        <v>10</v>
      </c>
      <c r="F17539" t="s">
        <v>17606</v>
      </c>
      <c r="G17539">
        <v>509</v>
      </c>
      <c r="H17539" t="s">
        <v>12</v>
      </c>
      <c r="I17539" t="s">
        <v>13</v>
      </c>
    </row>
    <row r="17540" spans="1:9" x14ac:dyDescent="0.25">
      <c r="A17540">
        <v>1</v>
      </c>
      <c r="B17540">
        <v>81</v>
      </c>
      <c r="C17540">
        <v>1</v>
      </c>
      <c r="D17540" t="s">
        <v>18</v>
      </c>
      <c r="E17540" t="s">
        <v>10</v>
      </c>
      <c r="F17540" t="s">
        <v>17607</v>
      </c>
      <c r="G17540">
        <v>81</v>
      </c>
      <c r="H17540" t="s">
        <v>12</v>
      </c>
      <c r="I17540" t="s">
        <v>13</v>
      </c>
    </row>
    <row r="17541" spans="1:9" x14ac:dyDescent="0.25">
      <c r="A17541">
        <v>1</v>
      </c>
      <c r="B17541">
        <v>1168</v>
      </c>
      <c r="C17541">
        <v>4</v>
      </c>
      <c r="D17541" t="s">
        <v>18</v>
      </c>
      <c r="E17541" t="s">
        <v>42</v>
      </c>
      <c r="F17541" t="s">
        <v>17608</v>
      </c>
      <c r="G17541">
        <v>292</v>
      </c>
      <c r="H17541" t="s">
        <v>12</v>
      </c>
      <c r="I17541" t="s">
        <v>13</v>
      </c>
    </row>
    <row r="17542" spans="1:9" x14ac:dyDescent="0.25">
      <c r="A17542">
        <v>1</v>
      </c>
      <c r="B17542">
        <v>1070</v>
      </c>
      <c r="C17542">
        <v>5</v>
      </c>
      <c r="D17542" t="s">
        <v>18</v>
      </c>
      <c r="E17542" t="s">
        <v>10</v>
      </c>
      <c r="F17542" t="s">
        <v>17609</v>
      </c>
      <c r="G17542">
        <v>214</v>
      </c>
      <c r="H17542" t="s">
        <v>12</v>
      </c>
      <c r="I17542" t="s">
        <v>13</v>
      </c>
    </row>
    <row r="17543" spans="1:9" x14ac:dyDescent="0.25">
      <c r="A17543">
        <v>1</v>
      </c>
      <c r="B17543">
        <v>238</v>
      </c>
      <c r="C17543">
        <v>1</v>
      </c>
      <c r="D17543" t="s">
        <v>18</v>
      </c>
      <c r="E17543" t="s">
        <v>39</v>
      </c>
      <c r="F17543" t="s">
        <v>17610</v>
      </c>
      <c r="G17543">
        <v>238</v>
      </c>
      <c r="H17543" t="s">
        <v>12</v>
      </c>
      <c r="I17543" t="s">
        <v>13</v>
      </c>
    </row>
    <row r="17544" spans="1:9" x14ac:dyDescent="0.25">
      <c r="A17544">
        <v>1</v>
      </c>
      <c r="B17544">
        <v>275</v>
      </c>
      <c r="C17544">
        <v>5</v>
      </c>
      <c r="D17544" t="s">
        <v>18</v>
      </c>
      <c r="E17544" t="s">
        <v>39</v>
      </c>
      <c r="F17544" t="s">
        <v>17611</v>
      </c>
      <c r="G17544">
        <v>55</v>
      </c>
      <c r="H17544" t="s">
        <v>12</v>
      </c>
      <c r="I17544" t="s">
        <v>13</v>
      </c>
    </row>
    <row r="17545" spans="1:9" x14ac:dyDescent="0.25">
      <c r="A17545">
        <v>1</v>
      </c>
      <c r="B17545">
        <v>1230</v>
      </c>
      <c r="C17545">
        <v>5</v>
      </c>
      <c r="D17545" t="s">
        <v>18</v>
      </c>
      <c r="E17545" t="s">
        <v>10</v>
      </c>
      <c r="F17545" t="s">
        <v>17612</v>
      </c>
      <c r="G17545">
        <v>246</v>
      </c>
      <c r="H17545" t="s">
        <v>12</v>
      </c>
      <c r="I17545" t="s">
        <v>13</v>
      </c>
    </row>
    <row r="17546" spans="1:9" x14ac:dyDescent="0.25">
      <c r="A17546">
        <v>1</v>
      </c>
      <c r="B17546">
        <v>261</v>
      </c>
      <c r="C17546">
        <v>1</v>
      </c>
      <c r="D17546" t="s">
        <v>18</v>
      </c>
      <c r="E17546" t="s">
        <v>10</v>
      </c>
      <c r="F17546" t="s">
        <v>17613</v>
      </c>
      <c r="G17546">
        <v>261</v>
      </c>
      <c r="H17546" t="s">
        <v>12</v>
      </c>
      <c r="I17546" t="s">
        <v>13</v>
      </c>
    </row>
    <row r="17547" spans="1:9" x14ac:dyDescent="0.25">
      <c r="A17547">
        <v>1</v>
      </c>
      <c r="B17547">
        <v>745</v>
      </c>
      <c r="C17547">
        <v>10</v>
      </c>
      <c r="D17547" t="s">
        <v>18</v>
      </c>
      <c r="E17547" t="s">
        <v>10</v>
      </c>
      <c r="F17547" t="s">
        <v>17614</v>
      </c>
      <c r="G17547">
        <v>74.5</v>
      </c>
      <c r="H17547" t="s">
        <v>12</v>
      </c>
      <c r="I17547" t="s">
        <v>13</v>
      </c>
    </row>
    <row r="17548" spans="1:9" x14ac:dyDescent="0.25">
      <c r="A17548">
        <v>1</v>
      </c>
      <c r="B17548">
        <v>201</v>
      </c>
      <c r="C17548">
        <v>3</v>
      </c>
      <c r="D17548" t="s">
        <v>18</v>
      </c>
      <c r="E17548" t="s">
        <v>10</v>
      </c>
      <c r="F17548" t="s">
        <v>17615</v>
      </c>
      <c r="G17548">
        <v>67</v>
      </c>
      <c r="H17548" t="s">
        <v>12</v>
      </c>
      <c r="I17548" t="s">
        <v>13</v>
      </c>
    </row>
    <row r="17549" spans="1:9" x14ac:dyDescent="0.25">
      <c r="A17549">
        <v>1</v>
      </c>
      <c r="B17549">
        <v>822</v>
      </c>
      <c r="C17549">
        <v>3</v>
      </c>
      <c r="D17549" t="s">
        <v>18</v>
      </c>
      <c r="E17549" t="s">
        <v>39</v>
      </c>
      <c r="F17549" t="s">
        <v>17616</v>
      </c>
      <c r="G17549">
        <v>274</v>
      </c>
      <c r="H17549" t="s">
        <v>12</v>
      </c>
      <c r="I17549" t="s">
        <v>13</v>
      </c>
    </row>
    <row r="17550" spans="1:9" x14ac:dyDescent="0.25">
      <c r="A17550">
        <v>1</v>
      </c>
      <c r="B17550">
        <v>176</v>
      </c>
      <c r="C17550">
        <v>4</v>
      </c>
      <c r="D17550" t="s">
        <v>18</v>
      </c>
      <c r="E17550" t="s">
        <v>10</v>
      </c>
      <c r="F17550" t="s">
        <v>17617</v>
      </c>
      <c r="G17550">
        <v>44</v>
      </c>
      <c r="H17550" t="s">
        <v>12</v>
      </c>
      <c r="I17550" t="s">
        <v>13</v>
      </c>
    </row>
    <row r="17551" spans="1:9" x14ac:dyDescent="0.25">
      <c r="A17551">
        <v>1</v>
      </c>
      <c r="B17551">
        <v>655</v>
      </c>
      <c r="C17551">
        <v>5</v>
      </c>
      <c r="D17551" t="s">
        <v>18</v>
      </c>
      <c r="E17551" t="s">
        <v>46</v>
      </c>
      <c r="F17551" t="s">
        <v>17618</v>
      </c>
      <c r="G17551">
        <v>131</v>
      </c>
      <c r="H17551" t="s">
        <v>12</v>
      </c>
      <c r="I17551" t="s">
        <v>13</v>
      </c>
    </row>
    <row r="17552" spans="1:9" x14ac:dyDescent="0.25">
      <c r="A17552">
        <v>1</v>
      </c>
      <c r="B17552">
        <v>2416</v>
      </c>
      <c r="C17552">
        <v>4</v>
      </c>
      <c r="D17552" t="s">
        <v>14</v>
      </c>
      <c r="E17552" t="s">
        <v>46</v>
      </c>
      <c r="F17552" t="s">
        <v>17619</v>
      </c>
      <c r="G17552">
        <v>604</v>
      </c>
      <c r="H17552" t="s">
        <v>16</v>
      </c>
      <c r="I17552" t="s">
        <v>13</v>
      </c>
    </row>
    <row r="17553" spans="1:9" x14ac:dyDescent="0.25">
      <c r="A17553">
        <v>1</v>
      </c>
      <c r="B17553">
        <v>535</v>
      </c>
      <c r="C17553">
        <v>5</v>
      </c>
      <c r="D17553" t="s">
        <v>23</v>
      </c>
      <c r="E17553" t="s">
        <v>67</v>
      </c>
      <c r="F17553" t="s">
        <v>17620</v>
      </c>
      <c r="G17553">
        <v>107</v>
      </c>
      <c r="H17553" t="s">
        <v>25</v>
      </c>
      <c r="I17553" t="s">
        <v>13</v>
      </c>
    </row>
    <row r="17554" spans="1:9" x14ac:dyDescent="0.25">
      <c r="A17554">
        <v>1</v>
      </c>
      <c r="B17554">
        <v>2416</v>
      </c>
      <c r="C17554">
        <v>4</v>
      </c>
      <c r="D17554" t="s">
        <v>14</v>
      </c>
      <c r="E17554" t="s">
        <v>46</v>
      </c>
      <c r="F17554" t="s">
        <v>17621</v>
      </c>
      <c r="G17554">
        <v>604</v>
      </c>
      <c r="H17554" t="s">
        <v>16</v>
      </c>
      <c r="I17554" t="s">
        <v>13</v>
      </c>
    </row>
    <row r="17555" spans="1:9" x14ac:dyDescent="0.25">
      <c r="A17555">
        <v>1</v>
      </c>
      <c r="B17555">
        <v>537</v>
      </c>
      <c r="C17555">
        <v>3</v>
      </c>
      <c r="D17555" t="s">
        <v>18</v>
      </c>
      <c r="E17555" t="s">
        <v>10</v>
      </c>
      <c r="F17555" t="s">
        <v>17622</v>
      </c>
      <c r="G17555">
        <v>179</v>
      </c>
      <c r="H17555" t="s">
        <v>12</v>
      </c>
      <c r="I17555" t="s">
        <v>13</v>
      </c>
    </row>
    <row r="17556" spans="1:9" x14ac:dyDescent="0.25">
      <c r="A17556">
        <v>1</v>
      </c>
      <c r="B17556">
        <v>1008</v>
      </c>
      <c r="C17556">
        <v>4</v>
      </c>
      <c r="D17556" t="s">
        <v>14</v>
      </c>
      <c r="E17556" t="s">
        <v>10</v>
      </c>
      <c r="F17556" t="s">
        <v>17623</v>
      </c>
      <c r="G17556">
        <v>252</v>
      </c>
      <c r="H17556" t="s">
        <v>16</v>
      </c>
      <c r="I17556" t="s">
        <v>13</v>
      </c>
    </row>
    <row r="17557" spans="1:9" x14ac:dyDescent="0.25">
      <c r="A17557">
        <v>1</v>
      </c>
      <c r="B17557">
        <v>210</v>
      </c>
      <c r="C17557">
        <v>1</v>
      </c>
      <c r="D17557" t="s">
        <v>23</v>
      </c>
      <c r="E17557" t="s">
        <v>10</v>
      </c>
      <c r="F17557" t="s">
        <v>17624</v>
      </c>
      <c r="G17557">
        <v>210</v>
      </c>
      <c r="H17557" t="s">
        <v>25</v>
      </c>
      <c r="I17557" t="s">
        <v>13</v>
      </c>
    </row>
    <row r="17558" spans="1:9" x14ac:dyDescent="0.25">
      <c r="A17558">
        <v>1</v>
      </c>
      <c r="B17558">
        <v>1230</v>
      </c>
      <c r="C17558">
        <v>5</v>
      </c>
      <c r="D17558" t="s">
        <v>23</v>
      </c>
      <c r="E17558" t="s">
        <v>67</v>
      </c>
      <c r="F17558" t="s">
        <v>17625</v>
      </c>
      <c r="G17558">
        <v>246</v>
      </c>
      <c r="H17558" t="s">
        <v>25</v>
      </c>
      <c r="I17558" t="s">
        <v>13</v>
      </c>
    </row>
    <row r="17559" spans="1:9" x14ac:dyDescent="0.25">
      <c r="A17559">
        <v>1</v>
      </c>
      <c r="B17559">
        <v>655</v>
      </c>
      <c r="C17559">
        <v>5</v>
      </c>
      <c r="D17559" t="s">
        <v>18</v>
      </c>
      <c r="E17559" t="s">
        <v>10</v>
      </c>
      <c r="F17559" t="s">
        <v>17626</v>
      </c>
      <c r="G17559">
        <v>131</v>
      </c>
      <c r="H17559" t="s">
        <v>12</v>
      </c>
      <c r="I17559" t="s">
        <v>13</v>
      </c>
    </row>
    <row r="17560" spans="1:9" x14ac:dyDescent="0.25">
      <c r="A17560">
        <v>1</v>
      </c>
      <c r="B17560">
        <v>588</v>
      </c>
      <c r="C17560">
        <v>3</v>
      </c>
      <c r="D17560" t="s">
        <v>18</v>
      </c>
      <c r="E17560" t="s">
        <v>10</v>
      </c>
      <c r="F17560" t="s">
        <v>17627</v>
      </c>
      <c r="G17560">
        <v>196</v>
      </c>
      <c r="H17560" t="s">
        <v>12</v>
      </c>
      <c r="I17560" t="s">
        <v>13</v>
      </c>
    </row>
    <row r="17561" spans="1:9" x14ac:dyDescent="0.25">
      <c r="A17561">
        <v>1</v>
      </c>
      <c r="B17561">
        <v>313</v>
      </c>
      <c r="C17561">
        <v>1</v>
      </c>
      <c r="D17561" t="s">
        <v>18</v>
      </c>
      <c r="E17561" t="s">
        <v>39</v>
      </c>
      <c r="F17561" t="s">
        <v>17628</v>
      </c>
      <c r="G17561">
        <v>313</v>
      </c>
      <c r="H17561" t="s">
        <v>12</v>
      </c>
      <c r="I17561" t="s">
        <v>13</v>
      </c>
    </row>
    <row r="17562" spans="1:9" x14ac:dyDescent="0.25">
      <c r="A17562">
        <v>1</v>
      </c>
      <c r="B17562">
        <v>720</v>
      </c>
      <c r="C17562">
        <v>8</v>
      </c>
      <c r="D17562" t="s">
        <v>18</v>
      </c>
      <c r="E17562" t="s">
        <v>10</v>
      </c>
      <c r="F17562" t="s">
        <v>17629</v>
      </c>
      <c r="G17562">
        <v>90</v>
      </c>
      <c r="H17562" t="s">
        <v>12</v>
      </c>
      <c r="I17562" t="s">
        <v>13</v>
      </c>
    </row>
    <row r="17563" spans="1:9" x14ac:dyDescent="0.25">
      <c r="A17563">
        <v>1</v>
      </c>
      <c r="B17563">
        <v>1761</v>
      </c>
      <c r="C17563">
        <v>3</v>
      </c>
      <c r="D17563" t="s">
        <v>14</v>
      </c>
      <c r="E17563" t="s">
        <v>39</v>
      </c>
      <c r="F17563" t="s">
        <v>17630</v>
      </c>
      <c r="G17563">
        <v>587</v>
      </c>
      <c r="H17563" t="s">
        <v>16</v>
      </c>
      <c r="I17563" t="s">
        <v>13</v>
      </c>
    </row>
    <row r="17564" spans="1:9" x14ac:dyDescent="0.25">
      <c r="A17564">
        <v>1</v>
      </c>
      <c r="B17564">
        <v>53</v>
      </c>
      <c r="C17564">
        <v>1</v>
      </c>
      <c r="D17564" t="s">
        <v>18</v>
      </c>
      <c r="E17564" t="s">
        <v>10</v>
      </c>
      <c r="F17564" t="s">
        <v>17631</v>
      </c>
      <c r="G17564">
        <v>53</v>
      </c>
      <c r="H17564" t="s">
        <v>12</v>
      </c>
      <c r="I17564" t="s">
        <v>13</v>
      </c>
    </row>
    <row r="17565" spans="1:9" x14ac:dyDescent="0.25">
      <c r="A17565">
        <v>1</v>
      </c>
      <c r="B17565">
        <v>87</v>
      </c>
      <c r="C17565">
        <v>1</v>
      </c>
      <c r="D17565" t="s">
        <v>18</v>
      </c>
      <c r="E17565" t="s">
        <v>10</v>
      </c>
      <c r="F17565" t="s">
        <v>17632</v>
      </c>
      <c r="G17565">
        <v>87</v>
      </c>
      <c r="H17565" t="s">
        <v>12</v>
      </c>
      <c r="I17565" t="s">
        <v>13</v>
      </c>
    </row>
    <row r="17566" spans="1:9" x14ac:dyDescent="0.25">
      <c r="A17566">
        <v>1</v>
      </c>
      <c r="B17566">
        <v>292</v>
      </c>
      <c r="C17566">
        <v>4</v>
      </c>
      <c r="D17566" t="s">
        <v>23</v>
      </c>
      <c r="E17566" t="s">
        <v>10</v>
      </c>
      <c r="F17566" t="s">
        <v>17633</v>
      </c>
      <c r="G17566">
        <v>73</v>
      </c>
      <c r="H17566" t="s">
        <v>25</v>
      </c>
      <c r="I17566" t="s">
        <v>13</v>
      </c>
    </row>
    <row r="17567" spans="1:9" x14ac:dyDescent="0.25">
      <c r="A17567">
        <v>1</v>
      </c>
      <c r="B17567">
        <v>708</v>
      </c>
      <c r="C17567">
        <v>3</v>
      </c>
      <c r="D17567" t="s">
        <v>23</v>
      </c>
      <c r="E17567" t="s">
        <v>10</v>
      </c>
      <c r="F17567" t="s">
        <v>17634</v>
      </c>
      <c r="G17567">
        <v>236</v>
      </c>
      <c r="H17567" t="s">
        <v>25</v>
      </c>
      <c r="I17567" t="s">
        <v>13</v>
      </c>
    </row>
    <row r="17568" spans="1:9" x14ac:dyDescent="0.25">
      <c r="A17568">
        <v>1</v>
      </c>
      <c r="B17568">
        <v>290</v>
      </c>
      <c r="C17568">
        <v>2</v>
      </c>
      <c r="D17568" t="s">
        <v>18</v>
      </c>
      <c r="E17568" t="s">
        <v>46</v>
      </c>
      <c r="F17568" t="s">
        <v>17635</v>
      </c>
      <c r="G17568">
        <v>145</v>
      </c>
      <c r="H17568" t="s">
        <v>12</v>
      </c>
      <c r="I17568" t="s">
        <v>13</v>
      </c>
    </row>
    <row r="17569" spans="1:9" x14ac:dyDescent="0.25">
      <c r="A17569">
        <v>1</v>
      </c>
      <c r="B17569">
        <v>121</v>
      </c>
      <c r="C17569">
        <v>1</v>
      </c>
      <c r="D17569" t="s">
        <v>18</v>
      </c>
      <c r="E17569" t="s">
        <v>10</v>
      </c>
      <c r="F17569" t="s">
        <v>17636</v>
      </c>
      <c r="G17569">
        <v>121</v>
      </c>
      <c r="H17569" t="s">
        <v>12</v>
      </c>
      <c r="I17569" t="s">
        <v>13</v>
      </c>
    </row>
    <row r="17570" spans="1:9" x14ac:dyDescent="0.25">
      <c r="A17570">
        <v>1</v>
      </c>
      <c r="B17570">
        <v>174</v>
      </c>
      <c r="C17570">
        <v>3</v>
      </c>
      <c r="D17570" t="s">
        <v>18</v>
      </c>
      <c r="E17570" t="s">
        <v>39</v>
      </c>
      <c r="F17570" t="s">
        <v>17637</v>
      </c>
      <c r="G17570">
        <v>58</v>
      </c>
      <c r="H17570" t="s">
        <v>12</v>
      </c>
      <c r="I17570" t="s">
        <v>13</v>
      </c>
    </row>
    <row r="17571" spans="1:9" x14ac:dyDescent="0.25">
      <c r="A17571">
        <v>1</v>
      </c>
      <c r="B17571">
        <v>876</v>
      </c>
      <c r="C17571">
        <v>4</v>
      </c>
      <c r="D17571" t="s">
        <v>18</v>
      </c>
      <c r="E17571" t="s">
        <v>10</v>
      </c>
      <c r="F17571" t="s">
        <v>17638</v>
      </c>
      <c r="G17571">
        <v>219</v>
      </c>
      <c r="H17571" t="s">
        <v>12</v>
      </c>
      <c r="I17571" t="s">
        <v>13</v>
      </c>
    </row>
    <row r="17572" spans="1:9" x14ac:dyDescent="0.25">
      <c r="A17572">
        <v>1</v>
      </c>
      <c r="B17572">
        <v>280</v>
      </c>
      <c r="C17572">
        <v>5</v>
      </c>
      <c r="D17572" t="s">
        <v>18</v>
      </c>
      <c r="E17572" t="s">
        <v>10</v>
      </c>
      <c r="F17572" t="s">
        <v>17639</v>
      </c>
      <c r="G17572">
        <v>56</v>
      </c>
      <c r="H17572" t="s">
        <v>12</v>
      </c>
      <c r="I17572" t="s">
        <v>13</v>
      </c>
    </row>
    <row r="17573" spans="1:9" x14ac:dyDescent="0.25">
      <c r="A17573">
        <v>1</v>
      </c>
      <c r="B17573">
        <v>396</v>
      </c>
      <c r="C17573">
        <v>1</v>
      </c>
      <c r="D17573" t="s">
        <v>18</v>
      </c>
      <c r="E17573" t="s">
        <v>10</v>
      </c>
      <c r="F17573" t="s">
        <v>17640</v>
      </c>
      <c r="G17573">
        <v>396</v>
      </c>
      <c r="H17573" t="s">
        <v>12</v>
      </c>
      <c r="I17573" t="s">
        <v>13</v>
      </c>
    </row>
    <row r="17574" spans="1:9" x14ac:dyDescent="0.25">
      <c r="A17574">
        <v>1</v>
      </c>
      <c r="B17574">
        <v>1254</v>
      </c>
      <c r="C17574">
        <v>3</v>
      </c>
      <c r="D17574" t="s">
        <v>18</v>
      </c>
      <c r="E17574" t="s">
        <v>10</v>
      </c>
      <c r="F17574" t="s">
        <v>17641</v>
      </c>
      <c r="G17574">
        <v>418</v>
      </c>
      <c r="H17574" t="s">
        <v>12</v>
      </c>
      <c r="I17574" t="s">
        <v>13</v>
      </c>
    </row>
    <row r="17575" spans="1:9" x14ac:dyDescent="0.25">
      <c r="A17575">
        <v>1</v>
      </c>
      <c r="B17575">
        <v>184</v>
      </c>
      <c r="C17575">
        <v>4</v>
      </c>
      <c r="D17575" t="s">
        <v>18</v>
      </c>
      <c r="E17575" t="s">
        <v>10</v>
      </c>
      <c r="F17575" t="s">
        <v>17642</v>
      </c>
      <c r="G17575">
        <v>46</v>
      </c>
      <c r="H17575" t="s">
        <v>12</v>
      </c>
      <c r="I17575" t="s">
        <v>13</v>
      </c>
    </row>
    <row r="17576" spans="1:9" x14ac:dyDescent="0.25">
      <c r="A17576">
        <v>1</v>
      </c>
      <c r="B17576">
        <v>472</v>
      </c>
      <c r="C17576">
        <v>4</v>
      </c>
      <c r="D17576" t="s">
        <v>18</v>
      </c>
      <c r="E17576" t="s">
        <v>10</v>
      </c>
      <c r="F17576" t="s">
        <v>17643</v>
      </c>
      <c r="G17576">
        <v>118</v>
      </c>
      <c r="H17576" t="s">
        <v>12</v>
      </c>
      <c r="I17576" t="s">
        <v>13</v>
      </c>
    </row>
    <row r="17577" spans="1:9" x14ac:dyDescent="0.25">
      <c r="A17577">
        <v>1</v>
      </c>
      <c r="B17577">
        <v>192</v>
      </c>
      <c r="C17577">
        <v>4</v>
      </c>
      <c r="D17577" t="s">
        <v>14</v>
      </c>
      <c r="E17577" t="s">
        <v>10</v>
      </c>
      <c r="F17577" t="s">
        <v>17644</v>
      </c>
      <c r="G17577">
        <v>48</v>
      </c>
      <c r="H17577" t="s">
        <v>16</v>
      </c>
      <c r="I17577" t="s">
        <v>13</v>
      </c>
    </row>
    <row r="17578" spans="1:9" x14ac:dyDescent="0.25">
      <c r="A17578">
        <v>1</v>
      </c>
      <c r="B17578">
        <v>472</v>
      </c>
      <c r="C17578">
        <v>4</v>
      </c>
      <c r="D17578" t="s">
        <v>14</v>
      </c>
      <c r="E17578" t="s">
        <v>10</v>
      </c>
      <c r="F17578" t="s">
        <v>17645</v>
      </c>
      <c r="G17578">
        <v>118</v>
      </c>
      <c r="H17578" t="s">
        <v>16</v>
      </c>
      <c r="I17578" t="s">
        <v>13</v>
      </c>
    </row>
    <row r="17579" spans="1:9" x14ac:dyDescent="0.25">
      <c r="A17579">
        <v>1</v>
      </c>
      <c r="B17579">
        <v>940</v>
      </c>
      <c r="C17579">
        <v>4</v>
      </c>
      <c r="D17579" t="s">
        <v>18</v>
      </c>
      <c r="E17579" t="s">
        <v>10</v>
      </c>
      <c r="F17579" t="s">
        <v>17646</v>
      </c>
      <c r="G17579">
        <v>235</v>
      </c>
      <c r="H17579" t="s">
        <v>12</v>
      </c>
      <c r="I17579" t="s">
        <v>13</v>
      </c>
    </row>
    <row r="17580" spans="1:9" x14ac:dyDescent="0.25">
      <c r="A17580">
        <v>1</v>
      </c>
      <c r="B17580">
        <v>32</v>
      </c>
      <c r="C17580">
        <v>1</v>
      </c>
      <c r="D17580" t="s">
        <v>23</v>
      </c>
      <c r="E17580" t="s">
        <v>10</v>
      </c>
      <c r="F17580" t="s">
        <v>17647</v>
      </c>
      <c r="G17580">
        <v>32</v>
      </c>
      <c r="H17580" t="s">
        <v>25</v>
      </c>
      <c r="I17580" t="s">
        <v>13</v>
      </c>
    </row>
    <row r="17581" spans="1:9" x14ac:dyDescent="0.25">
      <c r="A17581">
        <v>1</v>
      </c>
      <c r="B17581">
        <v>136</v>
      </c>
      <c r="C17581">
        <v>4</v>
      </c>
      <c r="D17581" t="s">
        <v>23</v>
      </c>
      <c r="E17581" t="s">
        <v>39</v>
      </c>
      <c r="F17581" t="s">
        <v>17648</v>
      </c>
      <c r="G17581">
        <v>34</v>
      </c>
      <c r="H17581" t="s">
        <v>25</v>
      </c>
      <c r="I17581" t="s">
        <v>13</v>
      </c>
    </row>
    <row r="17582" spans="1:9" x14ac:dyDescent="0.25">
      <c r="A17582">
        <v>1</v>
      </c>
      <c r="B17582">
        <v>892</v>
      </c>
      <c r="C17582">
        <v>4</v>
      </c>
      <c r="D17582" t="s">
        <v>23</v>
      </c>
      <c r="E17582" t="s">
        <v>10</v>
      </c>
      <c r="F17582" t="s">
        <v>17649</v>
      </c>
      <c r="G17582">
        <v>223</v>
      </c>
      <c r="H17582" t="s">
        <v>25</v>
      </c>
      <c r="I17582" t="s">
        <v>13</v>
      </c>
    </row>
    <row r="17583" spans="1:9" x14ac:dyDescent="0.25">
      <c r="A17583">
        <v>1</v>
      </c>
      <c r="B17583">
        <v>892</v>
      </c>
      <c r="C17583">
        <v>4</v>
      </c>
      <c r="D17583" t="s">
        <v>18</v>
      </c>
      <c r="E17583" t="s">
        <v>67</v>
      </c>
      <c r="F17583" t="s">
        <v>17650</v>
      </c>
      <c r="G17583">
        <v>223</v>
      </c>
      <c r="H17583" t="s">
        <v>12</v>
      </c>
      <c r="I17583" t="s">
        <v>13</v>
      </c>
    </row>
    <row r="17584" spans="1:9" x14ac:dyDescent="0.25">
      <c r="A17584">
        <v>1</v>
      </c>
      <c r="B17584">
        <v>264</v>
      </c>
      <c r="C17584">
        <v>4</v>
      </c>
      <c r="D17584" t="s">
        <v>23</v>
      </c>
      <c r="E17584" t="s">
        <v>10</v>
      </c>
      <c r="F17584" t="s">
        <v>17651</v>
      </c>
      <c r="G17584">
        <v>66</v>
      </c>
      <c r="H17584" t="s">
        <v>25</v>
      </c>
      <c r="I17584" t="s">
        <v>13</v>
      </c>
    </row>
    <row r="17585" spans="1:9" x14ac:dyDescent="0.25">
      <c r="A17585">
        <v>1</v>
      </c>
      <c r="B17585">
        <v>886</v>
      </c>
      <c r="C17585">
        <v>1</v>
      </c>
      <c r="D17585" t="s">
        <v>18</v>
      </c>
      <c r="E17585" t="s">
        <v>10</v>
      </c>
      <c r="F17585" t="s">
        <v>17652</v>
      </c>
      <c r="G17585">
        <v>886</v>
      </c>
      <c r="H17585" t="s">
        <v>12</v>
      </c>
      <c r="I17585" t="s">
        <v>13</v>
      </c>
    </row>
    <row r="17586" spans="1:9" x14ac:dyDescent="0.25">
      <c r="A17586">
        <v>1</v>
      </c>
      <c r="B17586">
        <v>2588</v>
      </c>
      <c r="C17586">
        <v>1</v>
      </c>
      <c r="D17586" t="s">
        <v>18</v>
      </c>
      <c r="E17586" t="s">
        <v>10</v>
      </c>
      <c r="F17586" t="s">
        <v>17653</v>
      </c>
      <c r="G17586">
        <v>2588</v>
      </c>
      <c r="H17586" t="s">
        <v>12</v>
      </c>
      <c r="I17586" t="s">
        <v>13</v>
      </c>
    </row>
    <row r="17587" spans="1:9" x14ac:dyDescent="0.25">
      <c r="A17587">
        <v>1</v>
      </c>
      <c r="B17587">
        <v>2588</v>
      </c>
      <c r="C17587">
        <v>1</v>
      </c>
      <c r="D17587" t="s">
        <v>18</v>
      </c>
      <c r="E17587" t="s">
        <v>10</v>
      </c>
      <c r="F17587" t="s">
        <v>17654</v>
      </c>
      <c r="G17587">
        <v>2588</v>
      </c>
      <c r="H17587" t="s">
        <v>12</v>
      </c>
      <c r="I17587" t="s">
        <v>13</v>
      </c>
    </row>
    <row r="17588" spans="1:9" x14ac:dyDescent="0.25">
      <c r="A17588">
        <v>1</v>
      </c>
      <c r="B17588">
        <v>435</v>
      </c>
      <c r="C17588">
        <v>3</v>
      </c>
      <c r="D17588" t="s">
        <v>18</v>
      </c>
      <c r="E17588" t="s">
        <v>10</v>
      </c>
      <c r="F17588" t="s">
        <v>17655</v>
      </c>
      <c r="G17588">
        <v>145</v>
      </c>
      <c r="H17588" t="s">
        <v>12</v>
      </c>
      <c r="I17588" t="s">
        <v>13</v>
      </c>
    </row>
    <row r="17589" spans="1:9" x14ac:dyDescent="0.25">
      <c r="A17589">
        <v>1</v>
      </c>
      <c r="B17589">
        <v>2588</v>
      </c>
      <c r="C17589">
        <v>1</v>
      </c>
      <c r="D17589" t="s">
        <v>18</v>
      </c>
      <c r="E17589" t="s">
        <v>10</v>
      </c>
      <c r="F17589" t="s">
        <v>17656</v>
      </c>
      <c r="G17589">
        <v>2588</v>
      </c>
      <c r="H17589" t="s">
        <v>12</v>
      </c>
      <c r="I17589" t="s">
        <v>13</v>
      </c>
    </row>
    <row r="17590" spans="1:9" x14ac:dyDescent="0.25">
      <c r="A17590">
        <v>1</v>
      </c>
      <c r="B17590">
        <v>17562</v>
      </c>
      <c r="C17590">
        <v>3</v>
      </c>
      <c r="D17590" t="s">
        <v>18</v>
      </c>
      <c r="E17590" t="s">
        <v>10</v>
      </c>
      <c r="F17590" t="s">
        <v>17657</v>
      </c>
      <c r="G17590">
        <v>5854</v>
      </c>
      <c r="H17590" t="s">
        <v>12</v>
      </c>
      <c r="I17590" t="s">
        <v>13</v>
      </c>
    </row>
    <row r="17591" spans="1:9" x14ac:dyDescent="0.25">
      <c r="A17591">
        <v>1</v>
      </c>
      <c r="B17591">
        <v>11388</v>
      </c>
      <c r="C17591">
        <v>3</v>
      </c>
      <c r="D17591" t="s">
        <v>18</v>
      </c>
      <c r="E17591" t="s">
        <v>10</v>
      </c>
      <c r="F17591" t="s">
        <v>17658</v>
      </c>
      <c r="G17591">
        <v>3796</v>
      </c>
      <c r="H17591" t="s">
        <v>12</v>
      </c>
      <c r="I17591" t="s">
        <v>13</v>
      </c>
    </row>
    <row r="17592" spans="1:9" x14ac:dyDescent="0.25">
      <c r="A17592">
        <v>1</v>
      </c>
      <c r="B17592">
        <v>132</v>
      </c>
      <c r="C17592">
        <v>3</v>
      </c>
      <c r="D17592" t="s">
        <v>18</v>
      </c>
      <c r="E17592" t="s">
        <v>10</v>
      </c>
      <c r="F17592" t="s">
        <v>17659</v>
      </c>
      <c r="G17592">
        <v>44</v>
      </c>
      <c r="H17592" t="s">
        <v>12</v>
      </c>
      <c r="I17592" t="s">
        <v>13</v>
      </c>
    </row>
    <row r="17593" spans="1:9" x14ac:dyDescent="0.25">
      <c r="A17593">
        <v>1</v>
      </c>
      <c r="B17593">
        <v>408</v>
      </c>
      <c r="C17593">
        <v>6</v>
      </c>
      <c r="D17593" t="s">
        <v>18</v>
      </c>
      <c r="E17593" t="s">
        <v>10</v>
      </c>
      <c r="F17593" t="s">
        <v>17660</v>
      </c>
      <c r="G17593">
        <v>68</v>
      </c>
      <c r="H17593" t="s">
        <v>12</v>
      </c>
      <c r="I17593" t="s">
        <v>13</v>
      </c>
    </row>
    <row r="17594" spans="1:9" x14ac:dyDescent="0.25">
      <c r="A17594">
        <v>10</v>
      </c>
      <c r="B17594">
        <v>12414</v>
      </c>
      <c r="C17594">
        <v>40</v>
      </c>
      <c r="D17594" t="s">
        <v>606</v>
      </c>
      <c r="E17594" t="s">
        <v>10</v>
      </c>
      <c r="F17594" t="s">
        <v>17661</v>
      </c>
      <c r="G17594">
        <v>310.35000000000002</v>
      </c>
      <c r="H17594" t="s">
        <v>12</v>
      </c>
      <c r="I17594" t="s">
        <v>13</v>
      </c>
    </row>
    <row r="17595" spans="1:9" x14ac:dyDescent="0.25">
      <c r="A17595">
        <v>1</v>
      </c>
      <c r="B17595">
        <v>213</v>
      </c>
      <c r="C17595">
        <v>3</v>
      </c>
      <c r="D17595" t="s">
        <v>18</v>
      </c>
      <c r="E17595" t="s">
        <v>10</v>
      </c>
      <c r="F17595" t="s">
        <v>17662</v>
      </c>
      <c r="G17595">
        <v>71</v>
      </c>
      <c r="H17595" t="s">
        <v>12</v>
      </c>
      <c r="I17595" t="s">
        <v>13</v>
      </c>
    </row>
    <row r="17596" spans="1:9" x14ac:dyDescent="0.25">
      <c r="A17596">
        <v>1</v>
      </c>
      <c r="B17596">
        <v>787</v>
      </c>
      <c r="C17596">
        <v>1</v>
      </c>
      <c r="D17596" t="s">
        <v>18</v>
      </c>
      <c r="E17596" t="s">
        <v>10</v>
      </c>
      <c r="F17596" t="s">
        <v>17663</v>
      </c>
      <c r="G17596">
        <v>787</v>
      </c>
      <c r="H17596" t="s">
        <v>12</v>
      </c>
      <c r="I17596" t="s">
        <v>13</v>
      </c>
    </row>
    <row r="17597" spans="1:9" x14ac:dyDescent="0.25">
      <c r="A17597">
        <v>1</v>
      </c>
      <c r="B17597">
        <v>2349</v>
      </c>
      <c r="C17597">
        <v>3</v>
      </c>
      <c r="D17597" t="s">
        <v>18</v>
      </c>
      <c r="E17597" t="s">
        <v>67</v>
      </c>
      <c r="F17597" t="s">
        <v>17664</v>
      </c>
      <c r="G17597">
        <v>783</v>
      </c>
      <c r="H17597" t="s">
        <v>12</v>
      </c>
      <c r="I17597" t="s">
        <v>13</v>
      </c>
    </row>
    <row r="17598" spans="1:9" x14ac:dyDescent="0.25">
      <c r="A17598">
        <v>1</v>
      </c>
      <c r="B17598">
        <v>138</v>
      </c>
      <c r="C17598">
        <v>3</v>
      </c>
      <c r="D17598" t="s">
        <v>18</v>
      </c>
      <c r="E17598" t="s">
        <v>10</v>
      </c>
      <c r="F17598" t="s">
        <v>17665</v>
      </c>
      <c r="G17598">
        <v>46</v>
      </c>
      <c r="H17598" t="s">
        <v>12</v>
      </c>
      <c r="I17598" t="s">
        <v>13</v>
      </c>
    </row>
    <row r="17599" spans="1:9" x14ac:dyDescent="0.25">
      <c r="A17599">
        <v>1</v>
      </c>
      <c r="B17599">
        <v>3449</v>
      </c>
      <c r="C17599">
        <v>1</v>
      </c>
      <c r="D17599" t="s">
        <v>18</v>
      </c>
      <c r="E17599" t="s">
        <v>10</v>
      </c>
      <c r="F17599" t="s">
        <v>17666</v>
      </c>
      <c r="G17599">
        <v>3449</v>
      </c>
      <c r="H17599" t="s">
        <v>12</v>
      </c>
      <c r="I17599" t="s">
        <v>13</v>
      </c>
    </row>
    <row r="17600" spans="1:9" x14ac:dyDescent="0.25">
      <c r="A17600">
        <v>1</v>
      </c>
      <c r="B17600">
        <v>153</v>
      </c>
      <c r="C17600">
        <v>3</v>
      </c>
      <c r="D17600" t="s">
        <v>23</v>
      </c>
      <c r="E17600" t="s">
        <v>67</v>
      </c>
      <c r="F17600" t="s">
        <v>17667</v>
      </c>
      <c r="G17600">
        <v>51</v>
      </c>
      <c r="H17600" t="s">
        <v>25</v>
      </c>
      <c r="I17600" t="s">
        <v>13</v>
      </c>
    </row>
    <row r="17601" spans="1:9" x14ac:dyDescent="0.25">
      <c r="A17601">
        <v>1</v>
      </c>
      <c r="B17601">
        <v>2312</v>
      </c>
      <c r="C17601">
        <v>4</v>
      </c>
      <c r="D17601" t="s">
        <v>18</v>
      </c>
      <c r="E17601" t="s">
        <v>67</v>
      </c>
      <c r="F17601" t="s">
        <v>17668</v>
      </c>
      <c r="G17601">
        <v>578</v>
      </c>
      <c r="H17601" t="s">
        <v>12</v>
      </c>
      <c r="I17601" t="s">
        <v>13</v>
      </c>
    </row>
    <row r="17602" spans="1:9" x14ac:dyDescent="0.25">
      <c r="A17602">
        <v>1</v>
      </c>
      <c r="B17602">
        <v>500</v>
      </c>
      <c r="C17602">
        <v>5</v>
      </c>
      <c r="D17602" t="s">
        <v>18</v>
      </c>
      <c r="E17602" t="s">
        <v>10</v>
      </c>
      <c r="F17602" t="s">
        <v>17669</v>
      </c>
      <c r="G17602">
        <v>100</v>
      </c>
      <c r="H17602" t="s">
        <v>12</v>
      </c>
      <c r="I17602" t="s">
        <v>13</v>
      </c>
    </row>
    <row r="17603" spans="1:9" x14ac:dyDescent="0.25">
      <c r="A17603">
        <v>1</v>
      </c>
      <c r="B17603">
        <v>11100</v>
      </c>
      <c r="C17603">
        <v>3</v>
      </c>
      <c r="D17603" t="s">
        <v>18</v>
      </c>
      <c r="E17603" t="s">
        <v>10</v>
      </c>
      <c r="F17603" t="s">
        <v>17670</v>
      </c>
      <c r="G17603">
        <v>3700</v>
      </c>
      <c r="H17603" t="s">
        <v>12</v>
      </c>
      <c r="I17603" t="s">
        <v>13</v>
      </c>
    </row>
    <row r="17604" spans="1:9" x14ac:dyDescent="0.25">
      <c r="A17604">
        <v>1</v>
      </c>
      <c r="B17604">
        <v>195</v>
      </c>
      <c r="C17604">
        <v>3</v>
      </c>
      <c r="D17604" t="s">
        <v>18</v>
      </c>
      <c r="E17604" t="s">
        <v>10</v>
      </c>
      <c r="F17604" t="s">
        <v>17671</v>
      </c>
      <c r="G17604">
        <v>65</v>
      </c>
      <c r="H17604" t="s">
        <v>12</v>
      </c>
      <c r="I17604" t="s">
        <v>13</v>
      </c>
    </row>
    <row r="17605" spans="1:9" x14ac:dyDescent="0.25">
      <c r="A17605">
        <v>1</v>
      </c>
      <c r="B17605">
        <v>18420</v>
      </c>
      <c r="C17605">
        <v>5</v>
      </c>
      <c r="D17605" t="s">
        <v>23</v>
      </c>
      <c r="E17605" t="s">
        <v>10</v>
      </c>
      <c r="F17605" t="s">
        <v>17672</v>
      </c>
      <c r="G17605">
        <v>3684</v>
      </c>
      <c r="H17605" t="s">
        <v>25</v>
      </c>
      <c r="I17605" t="s">
        <v>13</v>
      </c>
    </row>
    <row r="17606" spans="1:9" x14ac:dyDescent="0.25">
      <c r="A17606">
        <v>1</v>
      </c>
      <c r="B17606">
        <v>18420</v>
      </c>
      <c r="C17606">
        <v>5</v>
      </c>
      <c r="D17606" t="s">
        <v>23</v>
      </c>
      <c r="E17606" t="s">
        <v>10</v>
      </c>
      <c r="F17606" t="s">
        <v>17673</v>
      </c>
      <c r="G17606">
        <v>3684</v>
      </c>
      <c r="H17606" t="s">
        <v>25</v>
      </c>
      <c r="I17606" t="s">
        <v>13</v>
      </c>
    </row>
    <row r="17607" spans="1:9" x14ac:dyDescent="0.25">
      <c r="A17607">
        <v>1</v>
      </c>
      <c r="B17607">
        <v>53</v>
      </c>
      <c r="C17607">
        <v>1</v>
      </c>
      <c r="D17607" t="s">
        <v>18</v>
      </c>
      <c r="E17607" t="s">
        <v>10</v>
      </c>
      <c r="F17607" t="s">
        <v>17674</v>
      </c>
      <c r="G17607">
        <v>53</v>
      </c>
      <c r="H17607" t="s">
        <v>12</v>
      </c>
      <c r="I17607" t="s">
        <v>13</v>
      </c>
    </row>
    <row r="17608" spans="1:9" x14ac:dyDescent="0.25">
      <c r="A17608">
        <v>1</v>
      </c>
      <c r="B17608">
        <v>3052</v>
      </c>
      <c r="C17608">
        <v>1</v>
      </c>
      <c r="D17608" t="s">
        <v>18</v>
      </c>
      <c r="E17608" t="s">
        <v>10</v>
      </c>
      <c r="F17608" t="s">
        <v>17675</v>
      </c>
      <c r="G17608">
        <v>3052</v>
      </c>
      <c r="H17608" t="s">
        <v>12</v>
      </c>
      <c r="I17608" t="s">
        <v>13</v>
      </c>
    </row>
    <row r="17609" spans="1:9" x14ac:dyDescent="0.25">
      <c r="A17609">
        <v>1</v>
      </c>
      <c r="B17609">
        <v>1480</v>
      </c>
      <c r="C17609">
        <v>4</v>
      </c>
      <c r="D17609" t="s">
        <v>18</v>
      </c>
      <c r="E17609" t="s">
        <v>10</v>
      </c>
      <c r="F17609" t="s">
        <v>17676</v>
      </c>
      <c r="G17609">
        <v>370</v>
      </c>
      <c r="H17609" t="s">
        <v>12</v>
      </c>
      <c r="I17609" t="s">
        <v>13</v>
      </c>
    </row>
    <row r="17610" spans="1:9" x14ac:dyDescent="0.25">
      <c r="A17610">
        <v>1</v>
      </c>
      <c r="B17610">
        <v>483</v>
      </c>
      <c r="C17610">
        <v>3</v>
      </c>
      <c r="D17610" t="s">
        <v>18</v>
      </c>
      <c r="E17610" t="s">
        <v>10</v>
      </c>
      <c r="F17610" t="s">
        <v>17677</v>
      </c>
      <c r="G17610">
        <v>161</v>
      </c>
      <c r="H17610" t="s">
        <v>12</v>
      </c>
      <c r="I17610" t="s">
        <v>13</v>
      </c>
    </row>
    <row r="17611" spans="1:9" x14ac:dyDescent="0.25">
      <c r="A17611">
        <v>1</v>
      </c>
      <c r="B17611">
        <v>46</v>
      </c>
      <c r="C17611">
        <v>1</v>
      </c>
      <c r="D17611" t="s">
        <v>18</v>
      </c>
      <c r="E17611" t="s">
        <v>10</v>
      </c>
      <c r="F17611" t="s">
        <v>17678</v>
      </c>
      <c r="G17611">
        <v>46</v>
      </c>
      <c r="H17611" t="s">
        <v>12</v>
      </c>
      <c r="I17611" t="s">
        <v>13</v>
      </c>
    </row>
    <row r="17612" spans="1:9" x14ac:dyDescent="0.25">
      <c r="A17612">
        <v>1</v>
      </c>
      <c r="B17612">
        <v>138</v>
      </c>
      <c r="C17612">
        <v>3</v>
      </c>
      <c r="D17612" t="s">
        <v>18</v>
      </c>
      <c r="E17612" t="s">
        <v>10</v>
      </c>
      <c r="F17612" t="s">
        <v>17679</v>
      </c>
      <c r="G17612">
        <v>46</v>
      </c>
      <c r="H17612" t="s">
        <v>12</v>
      </c>
      <c r="I17612" t="s">
        <v>13</v>
      </c>
    </row>
    <row r="17613" spans="1:9" x14ac:dyDescent="0.25">
      <c r="A17613">
        <v>1</v>
      </c>
      <c r="B17613">
        <v>99</v>
      </c>
      <c r="C17613">
        <v>1</v>
      </c>
      <c r="D17613" t="s">
        <v>18</v>
      </c>
      <c r="E17613" t="s">
        <v>10</v>
      </c>
      <c r="F17613" t="s">
        <v>17680</v>
      </c>
      <c r="G17613">
        <v>99</v>
      </c>
      <c r="H17613" t="s">
        <v>12</v>
      </c>
      <c r="I17613" t="s">
        <v>13</v>
      </c>
    </row>
    <row r="17614" spans="1:9" x14ac:dyDescent="0.25">
      <c r="A17614">
        <v>1</v>
      </c>
      <c r="B17614">
        <v>2810</v>
      </c>
      <c r="C17614">
        <v>5</v>
      </c>
      <c r="D17614" t="s">
        <v>18</v>
      </c>
      <c r="E17614" t="s">
        <v>39</v>
      </c>
      <c r="F17614" t="s">
        <v>17681</v>
      </c>
      <c r="G17614">
        <v>562</v>
      </c>
      <c r="H17614" t="s">
        <v>12</v>
      </c>
      <c r="I17614" t="s">
        <v>13</v>
      </c>
    </row>
    <row r="17615" spans="1:9" x14ac:dyDescent="0.25">
      <c r="A17615">
        <v>1</v>
      </c>
      <c r="B17615">
        <v>640</v>
      </c>
      <c r="C17615">
        <v>5</v>
      </c>
      <c r="D17615" t="s">
        <v>23</v>
      </c>
      <c r="E17615" t="s">
        <v>39</v>
      </c>
      <c r="F17615" t="s">
        <v>17682</v>
      </c>
      <c r="G17615">
        <v>128</v>
      </c>
      <c r="H17615" t="s">
        <v>25</v>
      </c>
      <c r="I17615" t="s">
        <v>13</v>
      </c>
    </row>
    <row r="17616" spans="1:9" x14ac:dyDescent="0.25">
      <c r="A17616">
        <v>1</v>
      </c>
      <c r="B17616">
        <v>715</v>
      </c>
      <c r="C17616">
        <v>5</v>
      </c>
      <c r="D17616" t="s">
        <v>18</v>
      </c>
      <c r="E17616" t="s">
        <v>10</v>
      </c>
      <c r="F17616" t="s">
        <v>17683</v>
      </c>
      <c r="G17616">
        <v>143</v>
      </c>
      <c r="H17616" t="s">
        <v>12</v>
      </c>
      <c r="I17616" t="s">
        <v>13</v>
      </c>
    </row>
    <row r="17617" spans="1:9" x14ac:dyDescent="0.25">
      <c r="A17617">
        <v>1</v>
      </c>
      <c r="B17617">
        <v>252</v>
      </c>
      <c r="C17617">
        <v>3</v>
      </c>
      <c r="D17617" t="s">
        <v>18</v>
      </c>
      <c r="E17617" t="s">
        <v>10</v>
      </c>
      <c r="F17617" t="s">
        <v>17684</v>
      </c>
      <c r="G17617">
        <v>84</v>
      </c>
      <c r="H17617" t="s">
        <v>12</v>
      </c>
      <c r="I17617" t="s">
        <v>13</v>
      </c>
    </row>
    <row r="17618" spans="1:9" x14ac:dyDescent="0.25">
      <c r="A17618">
        <v>1</v>
      </c>
      <c r="B17618">
        <v>43</v>
      </c>
      <c r="C17618">
        <v>1</v>
      </c>
      <c r="D17618" t="s">
        <v>18</v>
      </c>
      <c r="E17618" t="s">
        <v>10</v>
      </c>
      <c r="F17618" t="s">
        <v>17685</v>
      </c>
      <c r="G17618">
        <v>43</v>
      </c>
      <c r="H17618" t="s">
        <v>12</v>
      </c>
      <c r="I17618" t="s">
        <v>13</v>
      </c>
    </row>
    <row r="17619" spans="1:9" x14ac:dyDescent="0.25">
      <c r="A17619">
        <v>1</v>
      </c>
      <c r="B17619">
        <v>282</v>
      </c>
      <c r="C17619">
        <v>3</v>
      </c>
      <c r="D17619" t="s">
        <v>18</v>
      </c>
      <c r="E17619" t="s">
        <v>46</v>
      </c>
      <c r="F17619" t="s">
        <v>17686</v>
      </c>
      <c r="G17619">
        <v>94</v>
      </c>
      <c r="H17619" t="s">
        <v>12</v>
      </c>
      <c r="I17619" t="s">
        <v>13</v>
      </c>
    </row>
    <row r="17620" spans="1:9" x14ac:dyDescent="0.25">
      <c r="A17620">
        <v>1</v>
      </c>
      <c r="B17620">
        <v>210</v>
      </c>
      <c r="C17620">
        <v>5</v>
      </c>
      <c r="D17620" t="s">
        <v>18</v>
      </c>
      <c r="E17620" t="s">
        <v>46</v>
      </c>
      <c r="F17620" t="s">
        <v>17687</v>
      </c>
      <c r="G17620">
        <v>42</v>
      </c>
      <c r="H17620" t="s">
        <v>12</v>
      </c>
      <c r="I17620" t="s">
        <v>13</v>
      </c>
    </row>
    <row r="17621" spans="1:9" x14ac:dyDescent="0.25">
      <c r="A17621">
        <v>1</v>
      </c>
      <c r="B17621">
        <v>920</v>
      </c>
      <c r="C17621">
        <v>5</v>
      </c>
      <c r="D17621" t="s">
        <v>18</v>
      </c>
      <c r="E17621" t="s">
        <v>46</v>
      </c>
      <c r="F17621" t="s">
        <v>17688</v>
      </c>
      <c r="G17621">
        <v>184</v>
      </c>
      <c r="H17621" t="s">
        <v>12</v>
      </c>
      <c r="I17621" t="s">
        <v>13</v>
      </c>
    </row>
    <row r="17622" spans="1:9" x14ac:dyDescent="0.25">
      <c r="A17622">
        <v>1</v>
      </c>
      <c r="B17622">
        <v>91</v>
      </c>
      <c r="C17622">
        <v>1</v>
      </c>
      <c r="D17622" t="s">
        <v>18</v>
      </c>
      <c r="E17622" t="s">
        <v>46</v>
      </c>
      <c r="F17622" t="s">
        <v>17689</v>
      </c>
      <c r="G17622">
        <v>91</v>
      </c>
      <c r="H17622" t="s">
        <v>12</v>
      </c>
      <c r="I17622" t="s">
        <v>13</v>
      </c>
    </row>
    <row r="17623" spans="1:9" x14ac:dyDescent="0.25">
      <c r="A17623">
        <v>1</v>
      </c>
      <c r="B17623">
        <v>264</v>
      </c>
      <c r="C17623">
        <v>3</v>
      </c>
      <c r="D17623" t="s">
        <v>18</v>
      </c>
      <c r="E17623" t="s">
        <v>46</v>
      </c>
      <c r="F17623" t="s">
        <v>17690</v>
      </c>
      <c r="G17623">
        <v>88</v>
      </c>
      <c r="H17623" t="s">
        <v>12</v>
      </c>
      <c r="I17623" t="s">
        <v>13</v>
      </c>
    </row>
    <row r="17624" spans="1:9" x14ac:dyDescent="0.25">
      <c r="A17624">
        <v>1</v>
      </c>
      <c r="B17624">
        <v>405</v>
      </c>
      <c r="C17624">
        <v>5</v>
      </c>
      <c r="D17624" t="s">
        <v>18</v>
      </c>
      <c r="E17624" t="s">
        <v>46</v>
      </c>
      <c r="F17624" t="s">
        <v>17691</v>
      </c>
      <c r="G17624">
        <v>81</v>
      </c>
      <c r="H17624" t="s">
        <v>12</v>
      </c>
      <c r="I17624" t="s">
        <v>13</v>
      </c>
    </row>
    <row r="17625" spans="1:9" x14ac:dyDescent="0.25">
      <c r="A17625">
        <v>1</v>
      </c>
      <c r="B17625">
        <v>1560</v>
      </c>
      <c r="C17625">
        <v>5</v>
      </c>
      <c r="D17625" t="s">
        <v>18</v>
      </c>
      <c r="E17625" t="s">
        <v>46</v>
      </c>
      <c r="F17625" t="s">
        <v>17692</v>
      </c>
      <c r="G17625">
        <v>312</v>
      </c>
      <c r="H17625" t="s">
        <v>12</v>
      </c>
      <c r="I17625" t="s">
        <v>13</v>
      </c>
    </row>
    <row r="17626" spans="1:9" x14ac:dyDescent="0.25">
      <c r="A17626">
        <v>1</v>
      </c>
      <c r="B17626">
        <v>450</v>
      </c>
      <c r="C17626">
        <v>1</v>
      </c>
      <c r="D17626" t="s">
        <v>18</v>
      </c>
      <c r="E17626" t="s">
        <v>10</v>
      </c>
      <c r="F17626" t="s">
        <v>17693</v>
      </c>
      <c r="G17626">
        <v>450</v>
      </c>
      <c r="H17626" t="s">
        <v>12</v>
      </c>
      <c r="I17626" t="s">
        <v>13</v>
      </c>
    </row>
    <row r="17627" spans="1:9" x14ac:dyDescent="0.25">
      <c r="A17627">
        <v>1</v>
      </c>
      <c r="B17627">
        <v>186</v>
      </c>
      <c r="C17627">
        <v>3</v>
      </c>
      <c r="D17627" t="s">
        <v>18</v>
      </c>
      <c r="E17627" t="s">
        <v>10</v>
      </c>
      <c r="F17627" t="s">
        <v>17694</v>
      </c>
      <c r="G17627">
        <v>62</v>
      </c>
      <c r="H17627" t="s">
        <v>12</v>
      </c>
      <c r="I17627" t="s">
        <v>13</v>
      </c>
    </row>
    <row r="17628" spans="1:9" x14ac:dyDescent="0.25">
      <c r="A17628">
        <v>1</v>
      </c>
      <c r="B17628">
        <v>3860</v>
      </c>
      <c r="C17628">
        <v>5</v>
      </c>
      <c r="D17628" t="s">
        <v>18</v>
      </c>
      <c r="E17628" t="s">
        <v>10</v>
      </c>
      <c r="F17628" t="s">
        <v>17695</v>
      </c>
      <c r="G17628">
        <v>772</v>
      </c>
      <c r="H17628" t="s">
        <v>12</v>
      </c>
      <c r="I17628" t="s">
        <v>13</v>
      </c>
    </row>
    <row r="17629" spans="1:9" x14ac:dyDescent="0.25">
      <c r="A17629">
        <v>1</v>
      </c>
      <c r="B17629">
        <v>3860</v>
      </c>
      <c r="C17629">
        <v>5</v>
      </c>
      <c r="D17629" t="s">
        <v>18</v>
      </c>
      <c r="E17629" t="s">
        <v>10</v>
      </c>
      <c r="F17629" t="s">
        <v>17696</v>
      </c>
      <c r="G17629">
        <v>772</v>
      </c>
      <c r="H17629" t="s">
        <v>12</v>
      </c>
      <c r="I17629" t="s">
        <v>13</v>
      </c>
    </row>
    <row r="17630" spans="1:9" x14ac:dyDescent="0.25">
      <c r="A17630">
        <v>1</v>
      </c>
      <c r="B17630">
        <v>771</v>
      </c>
      <c r="C17630">
        <v>3</v>
      </c>
      <c r="D17630" t="s">
        <v>18</v>
      </c>
      <c r="E17630" t="s">
        <v>10</v>
      </c>
      <c r="F17630" t="s">
        <v>17697</v>
      </c>
      <c r="G17630">
        <v>257</v>
      </c>
      <c r="H17630" t="s">
        <v>12</v>
      </c>
      <c r="I17630" t="s">
        <v>13</v>
      </c>
    </row>
    <row r="17631" spans="1:9" x14ac:dyDescent="0.25">
      <c r="A17631">
        <v>1</v>
      </c>
      <c r="B17631">
        <v>3584</v>
      </c>
      <c r="C17631">
        <v>4</v>
      </c>
      <c r="D17631" t="s">
        <v>18</v>
      </c>
      <c r="E17631" t="s">
        <v>10</v>
      </c>
      <c r="F17631" t="s">
        <v>17698</v>
      </c>
      <c r="G17631">
        <v>896</v>
      </c>
      <c r="H17631" t="s">
        <v>12</v>
      </c>
      <c r="I17631" t="s">
        <v>13</v>
      </c>
    </row>
    <row r="17632" spans="1:9" x14ac:dyDescent="0.25">
      <c r="A17632">
        <v>1</v>
      </c>
      <c r="B17632">
        <v>309</v>
      </c>
      <c r="C17632">
        <v>3</v>
      </c>
      <c r="D17632" t="s">
        <v>23</v>
      </c>
      <c r="E17632" t="s">
        <v>39</v>
      </c>
      <c r="F17632" t="s">
        <v>17699</v>
      </c>
      <c r="G17632">
        <v>103</v>
      </c>
      <c r="H17632" t="s">
        <v>25</v>
      </c>
      <c r="I17632" t="s">
        <v>13</v>
      </c>
    </row>
    <row r="17633" spans="1:9" x14ac:dyDescent="0.25">
      <c r="A17633">
        <v>1</v>
      </c>
      <c r="B17633">
        <v>1740</v>
      </c>
      <c r="C17633">
        <v>3</v>
      </c>
      <c r="D17633" t="s">
        <v>23</v>
      </c>
      <c r="E17633" t="s">
        <v>10</v>
      </c>
      <c r="F17633" t="s">
        <v>17700</v>
      </c>
      <c r="G17633">
        <v>580</v>
      </c>
      <c r="H17633" t="s">
        <v>25</v>
      </c>
      <c r="I17633" t="s">
        <v>13</v>
      </c>
    </row>
    <row r="17634" spans="1:9" x14ac:dyDescent="0.25">
      <c r="A17634">
        <v>1</v>
      </c>
      <c r="B17634">
        <v>223</v>
      </c>
      <c r="C17634">
        <v>1</v>
      </c>
      <c r="D17634" t="s">
        <v>23</v>
      </c>
      <c r="E17634" t="s">
        <v>10</v>
      </c>
      <c r="F17634" t="s">
        <v>17701</v>
      </c>
      <c r="G17634">
        <v>223</v>
      </c>
      <c r="H17634" t="s">
        <v>25</v>
      </c>
      <c r="I17634" t="s">
        <v>13</v>
      </c>
    </row>
    <row r="17635" spans="1:9" x14ac:dyDescent="0.25">
      <c r="A17635">
        <v>1</v>
      </c>
      <c r="B17635">
        <v>840</v>
      </c>
      <c r="C17635">
        <v>8</v>
      </c>
      <c r="D17635" t="s">
        <v>23</v>
      </c>
      <c r="E17635" t="s">
        <v>10</v>
      </c>
      <c r="F17635" t="s">
        <v>17702</v>
      </c>
      <c r="G17635">
        <v>105</v>
      </c>
      <c r="H17635" t="s">
        <v>25</v>
      </c>
      <c r="I17635" t="s">
        <v>13</v>
      </c>
    </row>
    <row r="17636" spans="1:9" x14ac:dyDescent="0.25">
      <c r="A17636">
        <v>1</v>
      </c>
      <c r="B17636">
        <v>225</v>
      </c>
      <c r="C17636">
        <v>1</v>
      </c>
      <c r="D17636" t="s">
        <v>23</v>
      </c>
      <c r="E17636" t="s">
        <v>29</v>
      </c>
      <c r="F17636" t="s">
        <v>17703</v>
      </c>
      <c r="G17636">
        <v>225</v>
      </c>
      <c r="H17636" t="s">
        <v>25</v>
      </c>
      <c r="I17636" t="s">
        <v>13</v>
      </c>
    </row>
    <row r="17637" spans="1:9" x14ac:dyDescent="0.25">
      <c r="A17637">
        <v>1</v>
      </c>
      <c r="B17637">
        <v>225</v>
      </c>
      <c r="C17637">
        <v>3</v>
      </c>
      <c r="D17637" t="s">
        <v>18</v>
      </c>
      <c r="E17637" t="s">
        <v>10</v>
      </c>
      <c r="F17637" t="s">
        <v>17704</v>
      </c>
      <c r="G17637">
        <v>75</v>
      </c>
      <c r="H17637" t="s">
        <v>12</v>
      </c>
      <c r="I17637" t="s">
        <v>13</v>
      </c>
    </row>
    <row r="17638" spans="1:9" x14ac:dyDescent="0.25">
      <c r="A17638">
        <v>1</v>
      </c>
      <c r="B17638">
        <v>824</v>
      </c>
      <c r="C17638">
        <v>4</v>
      </c>
      <c r="D17638" t="s">
        <v>18</v>
      </c>
      <c r="E17638" t="s">
        <v>39</v>
      </c>
      <c r="F17638" t="s">
        <v>17705</v>
      </c>
      <c r="G17638">
        <v>206</v>
      </c>
      <c r="H17638" t="s">
        <v>12</v>
      </c>
      <c r="I17638" t="s">
        <v>13</v>
      </c>
    </row>
    <row r="17639" spans="1:9" x14ac:dyDescent="0.25">
      <c r="A17639">
        <v>1</v>
      </c>
      <c r="B17639">
        <v>180</v>
      </c>
      <c r="C17639">
        <v>4</v>
      </c>
      <c r="D17639" t="s">
        <v>18</v>
      </c>
      <c r="E17639" t="s">
        <v>10</v>
      </c>
      <c r="F17639" t="s">
        <v>17706</v>
      </c>
      <c r="G17639">
        <v>45</v>
      </c>
      <c r="H17639" t="s">
        <v>12</v>
      </c>
      <c r="I17639" t="s">
        <v>13</v>
      </c>
    </row>
    <row r="17640" spans="1:9" x14ac:dyDescent="0.25">
      <c r="A17640">
        <v>1</v>
      </c>
      <c r="B17640">
        <v>4685</v>
      </c>
      <c r="C17640">
        <v>5</v>
      </c>
      <c r="D17640" t="s">
        <v>18</v>
      </c>
      <c r="E17640" t="s">
        <v>10</v>
      </c>
      <c r="F17640" t="s">
        <v>17707</v>
      </c>
      <c r="G17640">
        <v>937</v>
      </c>
      <c r="H17640" t="s">
        <v>12</v>
      </c>
      <c r="I17640" t="s">
        <v>13</v>
      </c>
    </row>
    <row r="17641" spans="1:9" x14ac:dyDescent="0.25">
      <c r="A17641">
        <v>1</v>
      </c>
      <c r="B17641">
        <v>172</v>
      </c>
      <c r="C17641">
        <v>4</v>
      </c>
      <c r="D17641" t="s">
        <v>18</v>
      </c>
      <c r="E17641" t="s">
        <v>46</v>
      </c>
      <c r="F17641" t="s">
        <v>17708</v>
      </c>
      <c r="G17641">
        <v>43</v>
      </c>
      <c r="H17641" t="s">
        <v>12</v>
      </c>
      <c r="I17641" t="s">
        <v>13</v>
      </c>
    </row>
    <row r="17642" spans="1:9" x14ac:dyDescent="0.25">
      <c r="A17642">
        <v>1</v>
      </c>
      <c r="B17642">
        <v>738</v>
      </c>
      <c r="C17642">
        <v>3</v>
      </c>
      <c r="D17642" t="s">
        <v>18</v>
      </c>
      <c r="E17642" t="s">
        <v>10</v>
      </c>
      <c r="F17642" t="s">
        <v>17709</v>
      </c>
      <c r="G17642">
        <v>246</v>
      </c>
      <c r="H17642" t="s">
        <v>12</v>
      </c>
      <c r="I17642" t="s">
        <v>13</v>
      </c>
    </row>
    <row r="17643" spans="1:9" x14ac:dyDescent="0.25">
      <c r="A17643">
        <v>1</v>
      </c>
      <c r="B17643">
        <v>1150</v>
      </c>
      <c r="C17643">
        <v>5</v>
      </c>
      <c r="D17643" t="s">
        <v>18</v>
      </c>
      <c r="E17643" t="s">
        <v>10</v>
      </c>
      <c r="F17643" t="s">
        <v>17710</v>
      </c>
      <c r="G17643">
        <v>230</v>
      </c>
      <c r="H17643" t="s">
        <v>12</v>
      </c>
      <c r="I17643" t="s">
        <v>13</v>
      </c>
    </row>
    <row r="17644" spans="1:9" x14ac:dyDescent="0.25">
      <c r="A17644">
        <v>1</v>
      </c>
      <c r="B17644">
        <v>10268</v>
      </c>
      <c r="C17644">
        <v>4</v>
      </c>
      <c r="D17644" t="s">
        <v>18</v>
      </c>
      <c r="E17644" t="s">
        <v>10</v>
      </c>
      <c r="F17644" t="s">
        <v>17711</v>
      </c>
      <c r="G17644">
        <v>2567</v>
      </c>
      <c r="H17644" t="s">
        <v>12</v>
      </c>
      <c r="I17644" t="s">
        <v>13</v>
      </c>
    </row>
    <row r="17645" spans="1:9" x14ac:dyDescent="0.25">
      <c r="A17645">
        <v>1</v>
      </c>
      <c r="B17645">
        <v>4670</v>
      </c>
      <c r="C17645">
        <v>2</v>
      </c>
      <c r="D17645" t="s">
        <v>18</v>
      </c>
      <c r="E17645" t="s">
        <v>10</v>
      </c>
      <c r="F17645" t="s">
        <v>17712</v>
      </c>
      <c r="G17645">
        <v>2335</v>
      </c>
      <c r="H17645" t="s">
        <v>12</v>
      </c>
      <c r="I17645" t="s">
        <v>13</v>
      </c>
    </row>
    <row r="17646" spans="1:9" x14ac:dyDescent="0.25">
      <c r="A17646">
        <v>1</v>
      </c>
      <c r="B17646">
        <v>748</v>
      </c>
      <c r="C17646">
        <v>1</v>
      </c>
      <c r="D17646" t="s">
        <v>18</v>
      </c>
      <c r="E17646" t="s">
        <v>10</v>
      </c>
      <c r="F17646" t="s">
        <v>17713</v>
      </c>
      <c r="G17646">
        <v>748</v>
      </c>
      <c r="H17646" t="s">
        <v>12</v>
      </c>
      <c r="I17646" t="s">
        <v>13</v>
      </c>
    </row>
    <row r="17647" spans="1:9" x14ac:dyDescent="0.25">
      <c r="A17647">
        <v>1</v>
      </c>
      <c r="B17647">
        <v>868</v>
      </c>
      <c r="C17647">
        <v>4</v>
      </c>
      <c r="D17647" t="s">
        <v>18</v>
      </c>
      <c r="E17647" t="s">
        <v>10</v>
      </c>
      <c r="F17647" t="s">
        <v>17714</v>
      </c>
      <c r="G17647">
        <v>217</v>
      </c>
      <c r="H17647" t="s">
        <v>12</v>
      </c>
      <c r="I17647" t="s">
        <v>13</v>
      </c>
    </row>
    <row r="17648" spans="1:9" x14ac:dyDescent="0.25">
      <c r="A17648">
        <v>1</v>
      </c>
      <c r="B17648">
        <v>135</v>
      </c>
      <c r="C17648">
        <v>3</v>
      </c>
      <c r="D17648" t="s">
        <v>18</v>
      </c>
      <c r="E17648" t="s">
        <v>10</v>
      </c>
      <c r="F17648" t="s">
        <v>17715</v>
      </c>
      <c r="G17648">
        <v>45</v>
      </c>
      <c r="H17648" t="s">
        <v>12</v>
      </c>
      <c r="I17648" t="s">
        <v>13</v>
      </c>
    </row>
    <row r="17649" spans="1:9" x14ac:dyDescent="0.25">
      <c r="A17649">
        <v>4</v>
      </c>
      <c r="B17649">
        <v>1348</v>
      </c>
      <c r="C17649">
        <v>14</v>
      </c>
      <c r="D17649" t="s">
        <v>9</v>
      </c>
      <c r="E17649" t="s">
        <v>10</v>
      </c>
      <c r="F17649" t="s">
        <v>17716</v>
      </c>
      <c r="G17649">
        <v>96.285714285714292</v>
      </c>
      <c r="H17649" t="s">
        <v>12</v>
      </c>
      <c r="I17649" t="s">
        <v>13</v>
      </c>
    </row>
    <row r="17650" spans="1:9" x14ac:dyDescent="0.25">
      <c r="A17650">
        <v>1</v>
      </c>
      <c r="B17650">
        <v>273</v>
      </c>
      <c r="C17650">
        <v>1</v>
      </c>
      <c r="D17650" t="s">
        <v>18</v>
      </c>
      <c r="E17650" t="s">
        <v>10</v>
      </c>
      <c r="F17650" t="s">
        <v>17717</v>
      </c>
      <c r="G17650">
        <v>273</v>
      </c>
      <c r="H17650" t="s">
        <v>12</v>
      </c>
      <c r="I17650" t="s">
        <v>13</v>
      </c>
    </row>
    <row r="17651" spans="1:9" x14ac:dyDescent="0.25">
      <c r="A17651">
        <v>1</v>
      </c>
      <c r="B17651">
        <v>1180</v>
      </c>
      <c r="C17651">
        <v>5</v>
      </c>
      <c r="D17651" t="s">
        <v>18</v>
      </c>
      <c r="E17651" t="s">
        <v>10</v>
      </c>
      <c r="F17651" t="s">
        <v>17718</v>
      </c>
      <c r="G17651">
        <v>236</v>
      </c>
      <c r="H17651" t="s">
        <v>12</v>
      </c>
      <c r="I17651" t="s">
        <v>13</v>
      </c>
    </row>
    <row r="17652" spans="1:9" x14ac:dyDescent="0.25">
      <c r="A17652">
        <v>1</v>
      </c>
      <c r="B17652">
        <v>1177</v>
      </c>
      <c r="C17652">
        <v>1</v>
      </c>
      <c r="D17652" t="s">
        <v>18</v>
      </c>
      <c r="E17652" t="s">
        <v>10</v>
      </c>
      <c r="F17652" t="s">
        <v>17719</v>
      </c>
      <c r="G17652">
        <v>1177</v>
      </c>
      <c r="H17652" t="s">
        <v>12</v>
      </c>
      <c r="I17652" t="s">
        <v>13</v>
      </c>
    </row>
    <row r="17653" spans="1:9" x14ac:dyDescent="0.25">
      <c r="A17653">
        <v>1</v>
      </c>
      <c r="B17653">
        <v>185</v>
      </c>
      <c r="C17653">
        <v>5</v>
      </c>
      <c r="D17653" t="s">
        <v>18</v>
      </c>
      <c r="E17653" t="s">
        <v>10</v>
      </c>
      <c r="F17653" t="s">
        <v>17720</v>
      </c>
      <c r="G17653">
        <v>37</v>
      </c>
      <c r="H17653" t="s">
        <v>12</v>
      </c>
      <c r="I17653" t="s">
        <v>13</v>
      </c>
    </row>
    <row r="17654" spans="1:9" x14ac:dyDescent="0.25">
      <c r="A17654">
        <v>1</v>
      </c>
      <c r="B17654">
        <v>141</v>
      </c>
      <c r="C17654">
        <v>3</v>
      </c>
      <c r="D17654" t="s">
        <v>23</v>
      </c>
      <c r="E17654" t="s">
        <v>10</v>
      </c>
      <c r="F17654" t="s">
        <v>17721</v>
      </c>
      <c r="G17654">
        <v>47</v>
      </c>
      <c r="H17654" t="s">
        <v>25</v>
      </c>
      <c r="I17654" t="s">
        <v>13</v>
      </c>
    </row>
    <row r="17655" spans="1:9" x14ac:dyDescent="0.25">
      <c r="A17655">
        <v>1</v>
      </c>
      <c r="B17655">
        <v>1497</v>
      </c>
      <c r="C17655">
        <v>3</v>
      </c>
      <c r="D17655" t="s">
        <v>18</v>
      </c>
      <c r="E17655" t="s">
        <v>46</v>
      </c>
      <c r="F17655" t="s">
        <v>17722</v>
      </c>
      <c r="G17655">
        <v>499</v>
      </c>
      <c r="H17655" t="s">
        <v>12</v>
      </c>
      <c r="I17655" t="s">
        <v>13</v>
      </c>
    </row>
    <row r="17656" spans="1:9" x14ac:dyDescent="0.25">
      <c r="A17656">
        <v>1</v>
      </c>
      <c r="B17656">
        <v>150</v>
      </c>
      <c r="C17656">
        <v>5</v>
      </c>
      <c r="D17656" t="s">
        <v>18</v>
      </c>
      <c r="E17656" t="s">
        <v>10</v>
      </c>
      <c r="F17656" t="s">
        <v>17723</v>
      </c>
      <c r="G17656">
        <v>30</v>
      </c>
      <c r="H17656" t="s">
        <v>12</v>
      </c>
      <c r="I17656" t="s">
        <v>13</v>
      </c>
    </row>
    <row r="17657" spans="1:9" x14ac:dyDescent="0.25">
      <c r="A17657">
        <v>1</v>
      </c>
      <c r="B17657">
        <v>165</v>
      </c>
      <c r="C17657">
        <v>3</v>
      </c>
      <c r="D17657" t="s">
        <v>18</v>
      </c>
      <c r="E17657" t="s">
        <v>10</v>
      </c>
      <c r="F17657" t="s">
        <v>17724</v>
      </c>
      <c r="G17657">
        <v>55</v>
      </c>
      <c r="H17657" t="s">
        <v>12</v>
      </c>
      <c r="I17657" t="s">
        <v>13</v>
      </c>
    </row>
    <row r="17658" spans="1:9" x14ac:dyDescent="0.25">
      <c r="A17658">
        <v>1</v>
      </c>
      <c r="B17658">
        <v>204</v>
      </c>
      <c r="C17658">
        <v>3</v>
      </c>
      <c r="D17658" t="s">
        <v>18</v>
      </c>
      <c r="E17658" t="s">
        <v>10</v>
      </c>
      <c r="F17658" t="s">
        <v>17725</v>
      </c>
      <c r="G17658">
        <v>68</v>
      </c>
      <c r="H17658" t="s">
        <v>12</v>
      </c>
      <c r="I17658" t="s">
        <v>13</v>
      </c>
    </row>
    <row r="17659" spans="1:9" x14ac:dyDescent="0.25">
      <c r="A17659">
        <v>1</v>
      </c>
      <c r="B17659">
        <v>2385</v>
      </c>
      <c r="C17659">
        <v>5</v>
      </c>
      <c r="D17659" t="s">
        <v>18</v>
      </c>
      <c r="E17659" t="s">
        <v>10</v>
      </c>
      <c r="F17659" t="s">
        <v>17726</v>
      </c>
      <c r="G17659">
        <v>477</v>
      </c>
      <c r="H17659" t="s">
        <v>12</v>
      </c>
      <c r="I17659" t="s">
        <v>13</v>
      </c>
    </row>
    <row r="17660" spans="1:9" x14ac:dyDescent="0.25">
      <c r="A17660">
        <v>1</v>
      </c>
      <c r="B17660">
        <v>3008</v>
      </c>
      <c r="C17660">
        <v>4</v>
      </c>
      <c r="D17660" t="s">
        <v>18</v>
      </c>
      <c r="E17660" t="s">
        <v>46</v>
      </c>
      <c r="F17660" t="s">
        <v>17727</v>
      </c>
      <c r="G17660">
        <v>752</v>
      </c>
      <c r="H17660" t="s">
        <v>12</v>
      </c>
      <c r="I17660" t="s">
        <v>13</v>
      </c>
    </row>
    <row r="17661" spans="1:9" x14ac:dyDescent="0.25">
      <c r="A17661">
        <v>1</v>
      </c>
      <c r="B17661">
        <v>11145</v>
      </c>
      <c r="C17661">
        <v>3</v>
      </c>
      <c r="D17661" t="s">
        <v>18</v>
      </c>
      <c r="E17661" t="s">
        <v>10</v>
      </c>
      <c r="F17661" t="s">
        <v>17728</v>
      </c>
      <c r="G17661">
        <v>3715</v>
      </c>
      <c r="H17661" t="s">
        <v>12</v>
      </c>
      <c r="I17661" t="s">
        <v>13</v>
      </c>
    </row>
    <row r="17662" spans="1:9" x14ac:dyDescent="0.25">
      <c r="A17662">
        <v>1</v>
      </c>
      <c r="B17662">
        <v>199</v>
      </c>
      <c r="C17662">
        <v>1</v>
      </c>
      <c r="D17662" t="s">
        <v>18</v>
      </c>
      <c r="E17662" t="s">
        <v>39</v>
      </c>
      <c r="F17662" t="s">
        <v>17729</v>
      </c>
      <c r="G17662">
        <v>199</v>
      </c>
      <c r="H17662" t="s">
        <v>12</v>
      </c>
      <c r="I17662" t="s">
        <v>13</v>
      </c>
    </row>
    <row r="17663" spans="1:9" x14ac:dyDescent="0.25">
      <c r="A17663">
        <v>1</v>
      </c>
      <c r="B17663">
        <v>169</v>
      </c>
      <c r="C17663">
        <v>1</v>
      </c>
      <c r="D17663" t="s">
        <v>18</v>
      </c>
      <c r="E17663" t="s">
        <v>39</v>
      </c>
      <c r="F17663" t="s">
        <v>17730</v>
      </c>
      <c r="G17663">
        <v>169</v>
      </c>
      <c r="H17663" t="s">
        <v>12</v>
      </c>
      <c r="I17663" t="s">
        <v>13</v>
      </c>
    </row>
    <row r="17664" spans="1:9" x14ac:dyDescent="0.25">
      <c r="A17664">
        <v>1</v>
      </c>
      <c r="B17664">
        <v>77</v>
      </c>
      <c r="C17664">
        <v>1</v>
      </c>
      <c r="D17664" t="s">
        <v>18</v>
      </c>
      <c r="E17664" t="s">
        <v>10</v>
      </c>
      <c r="F17664" t="s">
        <v>17731</v>
      </c>
      <c r="G17664">
        <v>77</v>
      </c>
      <c r="H17664" t="s">
        <v>12</v>
      </c>
      <c r="I17664" t="s">
        <v>13</v>
      </c>
    </row>
    <row r="17665" spans="1:9" x14ac:dyDescent="0.25">
      <c r="A17665">
        <v>1</v>
      </c>
      <c r="B17665">
        <v>147</v>
      </c>
      <c r="C17665">
        <v>3</v>
      </c>
      <c r="D17665" t="s">
        <v>18</v>
      </c>
      <c r="E17665" t="s">
        <v>39</v>
      </c>
      <c r="F17665" t="s">
        <v>17732</v>
      </c>
      <c r="G17665">
        <v>49</v>
      </c>
      <c r="H17665" t="s">
        <v>12</v>
      </c>
      <c r="I17665" t="s">
        <v>13</v>
      </c>
    </row>
    <row r="17666" spans="1:9" x14ac:dyDescent="0.25">
      <c r="A17666">
        <v>1</v>
      </c>
      <c r="B17666">
        <v>11145</v>
      </c>
      <c r="C17666">
        <v>3</v>
      </c>
      <c r="D17666" t="s">
        <v>18</v>
      </c>
      <c r="E17666" t="s">
        <v>10</v>
      </c>
      <c r="F17666" t="s">
        <v>17733</v>
      </c>
      <c r="G17666">
        <v>3715</v>
      </c>
      <c r="H17666" t="s">
        <v>12</v>
      </c>
      <c r="I17666" t="s">
        <v>13</v>
      </c>
    </row>
    <row r="17667" spans="1:9" x14ac:dyDescent="0.25">
      <c r="A17667">
        <v>1</v>
      </c>
      <c r="B17667">
        <v>1065</v>
      </c>
      <c r="C17667">
        <v>3</v>
      </c>
      <c r="D17667" t="s">
        <v>18</v>
      </c>
      <c r="E17667" t="s">
        <v>10</v>
      </c>
      <c r="F17667" t="s">
        <v>17734</v>
      </c>
      <c r="G17667">
        <v>355</v>
      </c>
      <c r="H17667" t="s">
        <v>12</v>
      </c>
      <c r="I17667" t="s">
        <v>13</v>
      </c>
    </row>
    <row r="17668" spans="1:9" x14ac:dyDescent="0.25">
      <c r="A17668">
        <v>1</v>
      </c>
      <c r="B17668">
        <v>1065</v>
      </c>
      <c r="C17668">
        <v>3</v>
      </c>
      <c r="D17668" t="s">
        <v>18</v>
      </c>
      <c r="E17668" t="s">
        <v>10</v>
      </c>
      <c r="F17668" t="s">
        <v>17735</v>
      </c>
      <c r="G17668">
        <v>355</v>
      </c>
      <c r="H17668" t="s">
        <v>12</v>
      </c>
      <c r="I17668" t="s">
        <v>13</v>
      </c>
    </row>
    <row r="17669" spans="1:9" x14ac:dyDescent="0.25">
      <c r="A17669">
        <v>1</v>
      </c>
      <c r="B17669">
        <v>1119</v>
      </c>
      <c r="C17669">
        <v>3</v>
      </c>
      <c r="D17669" t="s">
        <v>18</v>
      </c>
      <c r="E17669" t="s">
        <v>10</v>
      </c>
      <c r="F17669" t="s">
        <v>17736</v>
      </c>
      <c r="G17669">
        <v>373</v>
      </c>
      <c r="H17669" t="s">
        <v>12</v>
      </c>
      <c r="I17669" t="s">
        <v>13</v>
      </c>
    </row>
    <row r="17670" spans="1:9" x14ac:dyDescent="0.25">
      <c r="A17670">
        <v>1</v>
      </c>
      <c r="B17670">
        <v>118</v>
      </c>
      <c r="C17670">
        <v>1</v>
      </c>
      <c r="D17670" t="s">
        <v>18</v>
      </c>
      <c r="E17670" t="s">
        <v>39</v>
      </c>
      <c r="F17670" t="s">
        <v>17737</v>
      </c>
      <c r="G17670">
        <v>118</v>
      </c>
      <c r="H17670" t="s">
        <v>12</v>
      </c>
      <c r="I17670" t="s">
        <v>13</v>
      </c>
    </row>
    <row r="17671" spans="1:9" x14ac:dyDescent="0.25">
      <c r="A17671">
        <v>1</v>
      </c>
      <c r="B17671">
        <v>770</v>
      </c>
      <c r="C17671">
        <v>1</v>
      </c>
      <c r="D17671" t="s">
        <v>18</v>
      </c>
      <c r="E17671" t="s">
        <v>67</v>
      </c>
      <c r="F17671" t="s">
        <v>17738</v>
      </c>
      <c r="G17671">
        <v>770</v>
      </c>
      <c r="H17671" t="s">
        <v>12</v>
      </c>
      <c r="I17671" t="s">
        <v>13</v>
      </c>
    </row>
    <row r="17672" spans="1:9" x14ac:dyDescent="0.25">
      <c r="A17672">
        <v>1</v>
      </c>
      <c r="B17672">
        <v>1461</v>
      </c>
      <c r="C17672">
        <v>3</v>
      </c>
      <c r="D17672" t="s">
        <v>14</v>
      </c>
      <c r="E17672" t="s">
        <v>10</v>
      </c>
      <c r="F17672" t="s">
        <v>17739</v>
      </c>
      <c r="G17672">
        <v>487</v>
      </c>
      <c r="H17672" t="s">
        <v>16</v>
      </c>
      <c r="I17672" t="s">
        <v>13</v>
      </c>
    </row>
    <row r="17673" spans="1:9" x14ac:dyDescent="0.25">
      <c r="A17673">
        <v>1</v>
      </c>
      <c r="B17673">
        <v>483</v>
      </c>
      <c r="C17673">
        <v>3</v>
      </c>
      <c r="D17673" t="s">
        <v>18</v>
      </c>
      <c r="E17673" t="s">
        <v>10</v>
      </c>
      <c r="F17673" t="s">
        <v>17740</v>
      </c>
      <c r="G17673">
        <v>161</v>
      </c>
      <c r="H17673" t="s">
        <v>12</v>
      </c>
      <c r="I17673" t="s">
        <v>13</v>
      </c>
    </row>
    <row r="17674" spans="1:9" x14ac:dyDescent="0.25">
      <c r="A17674">
        <v>1</v>
      </c>
      <c r="B17674">
        <v>10075</v>
      </c>
      <c r="C17674">
        <v>5</v>
      </c>
      <c r="D17674" t="s">
        <v>18</v>
      </c>
      <c r="E17674" t="s">
        <v>10</v>
      </c>
      <c r="F17674" t="s">
        <v>17741</v>
      </c>
      <c r="G17674">
        <v>2015</v>
      </c>
      <c r="H17674" t="s">
        <v>12</v>
      </c>
      <c r="I17674" t="s">
        <v>13</v>
      </c>
    </row>
    <row r="17675" spans="1:9" x14ac:dyDescent="0.25">
      <c r="A17675">
        <v>1</v>
      </c>
      <c r="B17675">
        <v>860</v>
      </c>
      <c r="C17675">
        <v>4</v>
      </c>
      <c r="D17675" t="s">
        <v>14</v>
      </c>
      <c r="E17675" t="s">
        <v>10</v>
      </c>
      <c r="F17675" t="s">
        <v>17742</v>
      </c>
      <c r="G17675">
        <v>215</v>
      </c>
      <c r="H17675" t="s">
        <v>16</v>
      </c>
      <c r="I17675" t="s">
        <v>13</v>
      </c>
    </row>
    <row r="17676" spans="1:9" x14ac:dyDescent="0.25">
      <c r="A17676">
        <v>1</v>
      </c>
      <c r="B17676">
        <v>124</v>
      </c>
      <c r="C17676">
        <v>4</v>
      </c>
      <c r="D17676" t="s">
        <v>18</v>
      </c>
      <c r="E17676" t="s">
        <v>10</v>
      </c>
      <c r="F17676" t="s">
        <v>17743</v>
      </c>
      <c r="G17676">
        <v>31</v>
      </c>
      <c r="H17676" t="s">
        <v>12</v>
      </c>
      <c r="I17676" t="s">
        <v>13</v>
      </c>
    </row>
    <row r="17677" spans="1:9" x14ac:dyDescent="0.25">
      <c r="A17677">
        <v>1</v>
      </c>
      <c r="B17677">
        <v>3840</v>
      </c>
      <c r="C17677">
        <v>3</v>
      </c>
      <c r="D17677" t="s">
        <v>18</v>
      </c>
      <c r="E17677" t="s">
        <v>10</v>
      </c>
      <c r="F17677" t="s">
        <v>17744</v>
      </c>
      <c r="G17677">
        <v>1280</v>
      </c>
      <c r="H17677" t="s">
        <v>12</v>
      </c>
      <c r="I17677" t="s">
        <v>13</v>
      </c>
    </row>
    <row r="17678" spans="1:9" x14ac:dyDescent="0.25">
      <c r="A17678">
        <v>1</v>
      </c>
      <c r="B17678">
        <v>228</v>
      </c>
      <c r="C17678">
        <v>3</v>
      </c>
      <c r="D17678" t="s">
        <v>18</v>
      </c>
      <c r="E17678" t="s">
        <v>10</v>
      </c>
      <c r="F17678" t="s">
        <v>17745</v>
      </c>
      <c r="G17678">
        <v>76</v>
      </c>
      <c r="H17678" t="s">
        <v>12</v>
      </c>
      <c r="I17678" t="s">
        <v>13</v>
      </c>
    </row>
    <row r="17679" spans="1:9" x14ac:dyDescent="0.25">
      <c r="A17679">
        <v>1</v>
      </c>
      <c r="B17679">
        <v>2380</v>
      </c>
      <c r="C17679">
        <v>4</v>
      </c>
      <c r="D17679" t="s">
        <v>18</v>
      </c>
      <c r="E17679" t="s">
        <v>10</v>
      </c>
      <c r="F17679" t="s">
        <v>17746</v>
      </c>
      <c r="G17679">
        <v>595</v>
      </c>
      <c r="H17679" t="s">
        <v>12</v>
      </c>
      <c r="I17679" t="s">
        <v>13</v>
      </c>
    </row>
    <row r="17680" spans="1:9" x14ac:dyDescent="0.25">
      <c r="A17680">
        <v>1</v>
      </c>
      <c r="B17680">
        <v>1265</v>
      </c>
      <c r="C17680">
        <v>5</v>
      </c>
      <c r="D17680" t="s">
        <v>18</v>
      </c>
      <c r="E17680" t="s">
        <v>10</v>
      </c>
      <c r="F17680" t="s">
        <v>17747</v>
      </c>
      <c r="G17680">
        <v>253</v>
      </c>
      <c r="H17680" t="s">
        <v>12</v>
      </c>
      <c r="I17680" t="s">
        <v>13</v>
      </c>
    </row>
    <row r="17681" spans="1:9" x14ac:dyDescent="0.25">
      <c r="A17681">
        <v>1</v>
      </c>
      <c r="B17681">
        <v>627</v>
      </c>
      <c r="C17681">
        <v>3</v>
      </c>
      <c r="D17681" t="s">
        <v>18</v>
      </c>
      <c r="E17681" t="s">
        <v>10</v>
      </c>
      <c r="F17681" t="s">
        <v>17748</v>
      </c>
      <c r="G17681">
        <v>209</v>
      </c>
      <c r="H17681" t="s">
        <v>12</v>
      </c>
      <c r="I17681" t="s">
        <v>13</v>
      </c>
    </row>
    <row r="17682" spans="1:9" x14ac:dyDescent="0.25">
      <c r="A17682">
        <v>1</v>
      </c>
      <c r="B17682">
        <v>627</v>
      </c>
      <c r="C17682">
        <v>3</v>
      </c>
      <c r="D17682" t="s">
        <v>18</v>
      </c>
      <c r="E17682" t="s">
        <v>10</v>
      </c>
      <c r="F17682" t="s">
        <v>17749</v>
      </c>
      <c r="G17682">
        <v>209</v>
      </c>
      <c r="H17682" t="s">
        <v>12</v>
      </c>
      <c r="I17682" t="s">
        <v>13</v>
      </c>
    </row>
    <row r="17683" spans="1:9" x14ac:dyDescent="0.25">
      <c r="A17683">
        <v>1</v>
      </c>
      <c r="B17683">
        <v>981</v>
      </c>
      <c r="C17683">
        <v>3</v>
      </c>
      <c r="D17683" t="s">
        <v>18</v>
      </c>
      <c r="E17683" t="s">
        <v>10</v>
      </c>
      <c r="F17683" t="s">
        <v>17750</v>
      </c>
      <c r="G17683">
        <v>327</v>
      </c>
      <c r="H17683" t="s">
        <v>12</v>
      </c>
      <c r="I17683" t="s">
        <v>13</v>
      </c>
    </row>
    <row r="17684" spans="1:9" x14ac:dyDescent="0.25">
      <c r="A17684">
        <v>1</v>
      </c>
      <c r="B17684">
        <v>201</v>
      </c>
      <c r="C17684">
        <v>3</v>
      </c>
      <c r="D17684" t="s">
        <v>18</v>
      </c>
      <c r="E17684" t="s">
        <v>10</v>
      </c>
      <c r="F17684" t="s">
        <v>17751</v>
      </c>
      <c r="G17684">
        <v>67</v>
      </c>
      <c r="H17684" t="s">
        <v>12</v>
      </c>
      <c r="I17684" t="s">
        <v>13</v>
      </c>
    </row>
    <row r="17685" spans="1:9" x14ac:dyDescent="0.25">
      <c r="A17685">
        <v>1</v>
      </c>
      <c r="B17685">
        <v>456</v>
      </c>
      <c r="C17685">
        <v>3</v>
      </c>
      <c r="D17685" t="s">
        <v>18</v>
      </c>
      <c r="E17685" t="s">
        <v>10</v>
      </c>
      <c r="F17685" t="s">
        <v>17752</v>
      </c>
      <c r="G17685">
        <v>152</v>
      </c>
      <c r="H17685" t="s">
        <v>12</v>
      </c>
      <c r="I17685" t="s">
        <v>13</v>
      </c>
    </row>
    <row r="17686" spans="1:9" x14ac:dyDescent="0.25">
      <c r="A17686">
        <v>1</v>
      </c>
      <c r="B17686">
        <v>930</v>
      </c>
      <c r="C17686">
        <v>1</v>
      </c>
      <c r="D17686" t="s">
        <v>18</v>
      </c>
      <c r="E17686" t="s">
        <v>10</v>
      </c>
      <c r="F17686" t="s">
        <v>17753</v>
      </c>
      <c r="G17686">
        <v>930</v>
      </c>
      <c r="H17686" t="s">
        <v>12</v>
      </c>
      <c r="I17686" t="s">
        <v>13</v>
      </c>
    </row>
    <row r="17687" spans="1:9" x14ac:dyDescent="0.25">
      <c r="A17687">
        <v>1</v>
      </c>
      <c r="B17687">
        <v>438</v>
      </c>
      <c r="C17687">
        <v>3</v>
      </c>
      <c r="D17687" t="s">
        <v>18</v>
      </c>
      <c r="E17687" t="s">
        <v>46</v>
      </c>
      <c r="F17687" t="s">
        <v>17754</v>
      </c>
      <c r="G17687">
        <v>146</v>
      </c>
      <c r="H17687" t="s">
        <v>12</v>
      </c>
      <c r="I17687" t="s">
        <v>13</v>
      </c>
    </row>
    <row r="17688" spans="1:9" x14ac:dyDescent="0.25">
      <c r="A17688">
        <v>1</v>
      </c>
      <c r="B17688">
        <v>692</v>
      </c>
      <c r="C17688">
        <v>4</v>
      </c>
      <c r="D17688" t="s">
        <v>18</v>
      </c>
      <c r="E17688" t="s">
        <v>10</v>
      </c>
      <c r="F17688" t="s">
        <v>17755</v>
      </c>
      <c r="G17688">
        <v>173</v>
      </c>
      <c r="H17688" t="s">
        <v>12</v>
      </c>
      <c r="I17688" t="s">
        <v>13</v>
      </c>
    </row>
    <row r="17689" spans="1:9" x14ac:dyDescent="0.25">
      <c r="A17689">
        <v>1</v>
      </c>
      <c r="B17689">
        <v>11100</v>
      </c>
      <c r="C17689">
        <v>3</v>
      </c>
      <c r="D17689" t="s">
        <v>18</v>
      </c>
      <c r="E17689" t="s">
        <v>10</v>
      </c>
      <c r="F17689" t="s">
        <v>17756</v>
      </c>
      <c r="G17689">
        <v>3700</v>
      </c>
      <c r="H17689" t="s">
        <v>12</v>
      </c>
      <c r="I17689" t="s">
        <v>13</v>
      </c>
    </row>
    <row r="17690" spans="1:9" x14ac:dyDescent="0.25">
      <c r="A17690">
        <v>1</v>
      </c>
      <c r="B17690">
        <v>2588</v>
      </c>
      <c r="C17690">
        <v>1</v>
      </c>
      <c r="D17690" t="s">
        <v>18</v>
      </c>
      <c r="E17690" t="s">
        <v>10</v>
      </c>
      <c r="F17690" t="s">
        <v>17757</v>
      </c>
      <c r="G17690">
        <v>2588</v>
      </c>
      <c r="H17690" t="s">
        <v>12</v>
      </c>
      <c r="I17690" t="s">
        <v>13</v>
      </c>
    </row>
    <row r="17691" spans="1:9" x14ac:dyDescent="0.25">
      <c r="A17691">
        <v>1</v>
      </c>
      <c r="B17691">
        <v>1177</v>
      </c>
      <c r="C17691">
        <v>1</v>
      </c>
      <c r="D17691" t="s">
        <v>18</v>
      </c>
      <c r="E17691" t="s">
        <v>10</v>
      </c>
      <c r="F17691" t="s">
        <v>17758</v>
      </c>
      <c r="G17691">
        <v>1177</v>
      </c>
      <c r="H17691" t="s">
        <v>12</v>
      </c>
      <c r="I17691" t="s">
        <v>13</v>
      </c>
    </row>
    <row r="17692" spans="1:9" x14ac:dyDescent="0.25">
      <c r="A17692">
        <v>1</v>
      </c>
      <c r="B17692">
        <v>39</v>
      </c>
      <c r="C17692">
        <v>1</v>
      </c>
      <c r="D17692" t="s">
        <v>18</v>
      </c>
      <c r="E17692" t="s">
        <v>10</v>
      </c>
      <c r="F17692" t="s">
        <v>17759</v>
      </c>
      <c r="G17692">
        <v>39</v>
      </c>
      <c r="H17692" t="s">
        <v>12</v>
      </c>
      <c r="I17692" t="s">
        <v>13</v>
      </c>
    </row>
    <row r="17693" spans="1:9" x14ac:dyDescent="0.25">
      <c r="A17693">
        <v>1</v>
      </c>
      <c r="B17693">
        <v>448</v>
      </c>
      <c r="C17693">
        <v>1</v>
      </c>
      <c r="D17693" t="s">
        <v>18</v>
      </c>
      <c r="E17693" t="s">
        <v>39</v>
      </c>
      <c r="F17693" t="s">
        <v>17760</v>
      </c>
      <c r="G17693">
        <v>448</v>
      </c>
      <c r="H17693" t="s">
        <v>12</v>
      </c>
      <c r="I17693" t="s">
        <v>13</v>
      </c>
    </row>
    <row r="17694" spans="1:9" x14ac:dyDescent="0.25">
      <c r="A17694">
        <v>1</v>
      </c>
      <c r="B17694">
        <v>2052</v>
      </c>
      <c r="C17694">
        <v>1</v>
      </c>
      <c r="D17694" t="s">
        <v>18</v>
      </c>
      <c r="E17694" t="s">
        <v>10</v>
      </c>
      <c r="F17694" t="s">
        <v>17761</v>
      </c>
      <c r="G17694">
        <v>2052</v>
      </c>
      <c r="H17694" t="s">
        <v>12</v>
      </c>
      <c r="I17694" t="s">
        <v>13</v>
      </c>
    </row>
    <row r="17695" spans="1:9" x14ac:dyDescent="0.25">
      <c r="A17695">
        <v>1</v>
      </c>
      <c r="B17695">
        <v>1326</v>
      </c>
      <c r="C17695">
        <v>3</v>
      </c>
      <c r="D17695" t="s">
        <v>18</v>
      </c>
      <c r="E17695" t="s">
        <v>10</v>
      </c>
      <c r="F17695" t="s">
        <v>17762</v>
      </c>
      <c r="G17695">
        <v>442</v>
      </c>
      <c r="H17695" t="s">
        <v>12</v>
      </c>
      <c r="I17695" t="s">
        <v>13</v>
      </c>
    </row>
    <row r="17696" spans="1:9" x14ac:dyDescent="0.25">
      <c r="A17696">
        <v>1</v>
      </c>
      <c r="B17696">
        <v>435</v>
      </c>
      <c r="C17696">
        <v>3</v>
      </c>
      <c r="D17696" t="s">
        <v>18</v>
      </c>
      <c r="E17696" t="s">
        <v>10</v>
      </c>
      <c r="F17696" t="s">
        <v>17763</v>
      </c>
      <c r="G17696">
        <v>145</v>
      </c>
      <c r="H17696" t="s">
        <v>12</v>
      </c>
      <c r="I17696" t="s">
        <v>13</v>
      </c>
    </row>
    <row r="17697" spans="1:9" x14ac:dyDescent="0.25">
      <c r="A17697">
        <v>1</v>
      </c>
      <c r="B17697">
        <v>435</v>
      </c>
      <c r="C17697">
        <v>3</v>
      </c>
      <c r="D17697" t="s">
        <v>18</v>
      </c>
      <c r="E17697" t="s">
        <v>10</v>
      </c>
      <c r="F17697" t="s">
        <v>17764</v>
      </c>
      <c r="G17697">
        <v>145</v>
      </c>
      <c r="H17697" t="s">
        <v>12</v>
      </c>
      <c r="I17697" t="s">
        <v>13</v>
      </c>
    </row>
    <row r="17698" spans="1:9" x14ac:dyDescent="0.25">
      <c r="A17698">
        <v>1</v>
      </c>
      <c r="B17698">
        <v>2787</v>
      </c>
      <c r="C17698">
        <v>3</v>
      </c>
      <c r="D17698" t="s">
        <v>18</v>
      </c>
      <c r="E17698" t="s">
        <v>42</v>
      </c>
      <c r="F17698" t="s">
        <v>17765</v>
      </c>
      <c r="G17698">
        <v>929</v>
      </c>
      <c r="H17698" t="s">
        <v>12</v>
      </c>
      <c r="I17698" t="s">
        <v>13</v>
      </c>
    </row>
    <row r="17699" spans="1:9" x14ac:dyDescent="0.25">
      <c r="A17699">
        <v>1</v>
      </c>
      <c r="B17699">
        <v>860</v>
      </c>
      <c r="C17699">
        <v>5</v>
      </c>
      <c r="D17699" t="s">
        <v>18</v>
      </c>
      <c r="E17699" t="s">
        <v>46</v>
      </c>
      <c r="F17699" t="s">
        <v>17766</v>
      </c>
      <c r="G17699">
        <v>172</v>
      </c>
      <c r="H17699" t="s">
        <v>12</v>
      </c>
      <c r="I17699" t="s">
        <v>13</v>
      </c>
    </row>
    <row r="17700" spans="1:9" x14ac:dyDescent="0.25">
      <c r="A17700">
        <v>1</v>
      </c>
      <c r="B17700">
        <v>474</v>
      </c>
      <c r="C17700">
        <v>3</v>
      </c>
      <c r="D17700" t="s">
        <v>23</v>
      </c>
      <c r="E17700" t="s">
        <v>39</v>
      </c>
      <c r="F17700" t="s">
        <v>17767</v>
      </c>
      <c r="G17700">
        <v>158</v>
      </c>
      <c r="H17700" t="s">
        <v>25</v>
      </c>
      <c r="I17700" t="s">
        <v>13</v>
      </c>
    </row>
    <row r="17701" spans="1:9" x14ac:dyDescent="0.25">
      <c r="A17701">
        <v>1</v>
      </c>
      <c r="B17701">
        <v>59</v>
      </c>
      <c r="C17701">
        <v>1</v>
      </c>
      <c r="D17701" t="s">
        <v>18</v>
      </c>
      <c r="E17701" t="s">
        <v>42</v>
      </c>
      <c r="F17701" t="s">
        <v>17768</v>
      </c>
      <c r="G17701">
        <v>59</v>
      </c>
      <c r="H17701" t="s">
        <v>12</v>
      </c>
      <c r="I17701" t="s">
        <v>13</v>
      </c>
    </row>
    <row r="17702" spans="1:9" x14ac:dyDescent="0.25">
      <c r="A17702">
        <v>1</v>
      </c>
      <c r="B17702">
        <v>201</v>
      </c>
      <c r="C17702">
        <v>3</v>
      </c>
      <c r="D17702" t="s">
        <v>18</v>
      </c>
      <c r="E17702" t="s">
        <v>10</v>
      </c>
      <c r="F17702" t="s">
        <v>17769</v>
      </c>
      <c r="G17702">
        <v>67</v>
      </c>
      <c r="H17702" t="s">
        <v>12</v>
      </c>
      <c r="I17702" t="s">
        <v>13</v>
      </c>
    </row>
    <row r="17703" spans="1:9" x14ac:dyDescent="0.25">
      <c r="A17703">
        <v>1</v>
      </c>
      <c r="B17703">
        <v>297</v>
      </c>
      <c r="C17703">
        <v>3</v>
      </c>
      <c r="D17703" t="s">
        <v>18</v>
      </c>
      <c r="E17703" t="s">
        <v>10</v>
      </c>
      <c r="F17703" t="s">
        <v>17770</v>
      </c>
      <c r="G17703">
        <v>99</v>
      </c>
      <c r="H17703" t="s">
        <v>12</v>
      </c>
      <c r="I17703" t="s">
        <v>13</v>
      </c>
    </row>
    <row r="17704" spans="1:9" x14ac:dyDescent="0.25">
      <c r="A17704">
        <v>1</v>
      </c>
      <c r="B17704">
        <v>604</v>
      </c>
      <c r="C17704">
        <v>4</v>
      </c>
      <c r="D17704" t="s">
        <v>18</v>
      </c>
      <c r="E17704" t="s">
        <v>42</v>
      </c>
      <c r="F17704" t="s">
        <v>17771</v>
      </c>
      <c r="G17704">
        <v>151</v>
      </c>
      <c r="H17704" t="s">
        <v>12</v>
      </c>
      <c r="I17704" t="s">
        <v>13</v>
      </c>
    </row>
    <row r="17705" spans="1:9" x14ac:dyDescent="0.25">
      <c r="A17705">
        <v>1</v>
      </c>
      <c r="B17705">
        <v>1046</v>
      </c>
      <c r="C17705">
        <v>1</v>
      </c>
      <c r="D17705" t="s">
        <v>23</v>
      </c>
      <c r="E17705" t="s">
        <v>10</v>
      </c>
      <c r="F17705" t="s">
        <v>17772</v>
      </c>
      <c r="G17705">
        <v>1046</v>
      </c>
      <c r="H17705" t="s">
        <v>25</v>
      </c>
      <c r="I17705" t="s">
        <v>13</v>
      </c>
    </row>
    <row r="17706" spans="1:9" x14ac:dyDescent="0.25">
      <c r="A17706">
        <v>1</v>
      </c>
      <c r="B17706">
        <v>237</v>
      </c>
      <c r="C17706">
        <v>3</v>
      </c>
      <c r="D17706" t="s">
        <v>18</v>
      </c>
      <c r="E17706" t="s">
        <v>10</v>
      </c>
      <c r="F17706" t="s">
        <v>17773</v>
      </c>
      <c r="G17706">
        <v>79</v>
      </c>
      <c r="H17706" t="s">
        <v>12</v>
      </c>
      <c r="I17706" t="s">
        <v>13</v>
      </c>
    </row>
    <row r="17707" spans="1:9" x14ac:dyDescent="0.25">
      <c r="A17707">
        <v>1</v>
      </c>
      <c r="B17707">
        <v>1023</v>
      </c>
      <c r="C17707">
        <v>3</v>
      </c>
      <c r="D17707" t="s">
        <v>18</v>
      </c>
      <c r="E17707" t="s">
        <v>10</v>
      </c>
      <c r="F17707" t="s">
        <v>17774</v>
      </c>
      <c r="G17707">
        <v>341</v>
      </c>
      <c r="H17707" t="s">
        <v>12</v>
      </c>
      <c r="I17707" t="s">
        <v>13</v>
      </c>
    </row>
    <row r="17708" spans="1:9" x14ac:dyDescent="0.25">
      <c r="A17708">
        <v>1</v>
      </c>
      <c r="B17708">
        <v>288</v>
      </c>
      <c r="C17708">
        <v>3</v>
      </c>
      <c r="D17708" t="s">
        <v>18</v>
      </c>
      <c r="E17708" t="s">
        <v>10</v>
      </c>
      <c r="F17708" t="s">
        <v>17775</v>
      </c>
      <c r="G17708">
        <v>96</v>
      </c>
      <c r="H17708" t="s">
        <v>12</v>
      </c>
      <c r="I17708" t="s">
        <v>13</v>
      </c>
    </row>
    <row r="17709" spans="1:9" x14ac:dyDescent="0.25">
      <c r="A17709">
        <v>1</v>
      </c>
      <c r="B17709">
        <v>1023</v>
      </c>
      <c r="C17709">
        <v>3</v>
      </c>
      <c r="D17709" t="s">
        <v>18</v>
      </c>
      <c r="E17709" t="s">
        <v>46</v>
      </c>
      <c r="F17709" t="s">
        <v>17776</v>
      </c>
      <c r="G17709">
        <v>341</v>
      </c>
      <c r="H17709" t="s">
        <v>12</v>
      </c>
      <c r="I17709" t="s">
        <v>13</v>
      </c>
    </row>
    <row r="17710" spans="1:9" x14ac:dyDescent="0.25">
      <c r="A17710">
        <v>1</v>
      </c>
      <c r="B17710">
        <v>375</v>
      </c>
      <c r="C17710">
        <v>5</v>
      </c>
      <c r="D17710" t="s">
        <v>18</v>
      </c>
      <c r="E17710" t="s">
        <v>42</v>
      </c>
      <c r="F17710" t="s">
        <v>17777</v>
      </c>
      <c r="G17710">
        <v>75</v>
      </c>
      <c r="H17710" t="s">
        <v>12</v>
      </c>
      <c r="I17710" t="s">
        <v>13</v>
      </c>
    </row>
    <row r="17711" spans="1:9" x14ac:dyDescent="0.25">
      <c r="A17711">
        <v>1</v>
      </c>
      <c r="B17711">
        <v>4230</v>
      </c>
      <c r="C17711">
        <v>3</v>
      </c>
      <c r="D17711" t="s">
        <v>18</v>
      </c>
      <c r="E17711" t="s">
        <v>10</v>
      </c>
      <c r="F17711" t="s">
        <v>17778</v>
      </c>
      <c r="G17711">
        <v>1410</v>
      </c>
      <c r="H17711" t="s">
        <v>12</v>
      </c>
      <c r="I17711" t="s">
        <v>13</v>
      </c>
    </row>
    <row r="17712" spans="1:9" x14ac:dyDescent="0.25">
      <c r="A17712">
        <v>1</v>
      </c>
      <c r="B17712">
        <v>1880</v>
      </c>
      <c r="C17712">
        <v>5</v>
      </c>
      <c r="D17712" t="s">
        <v>18</v>
      </c>
      <c r="E17712" t="s">
        <v>10</v>
      </c>
      <c r="F17712" t="s">
        <v>17779</v>
      </c>
      <c r="G17712">
        <v>376</v>
      </c>
      <c r="H17712" t="s">
        <v>12</v>
      </c>
      <c r="I17712" t="s">
        <v>13</v>
      </c>
    </row>
    <row r="17713" spans="1:9" x14ac:dyDescent="0.25">
      <c r="A17713">
        <v>1</v>
      </c>
      <c r="B17713">
        <v>1046</v>
      </c>
      <c r="C17713">
        <v>1</v>
      </c>
      <c r="D17713" t="s">
        <v>18</v>
      </c>
      <c r="E17713" t="s">
        <v>10</v>
      </c>
      <c r="F17713" t="s">
        <v>17780</v>
      </c>
      <c r="G17713">
        <v>1046</v>
      </c>
      <c r="H17713" t="s">
        <v>12</v>
      </c>
      <c r="I17713" t="s">
        <v>13</v>
      </c>
    </row>
    <row r="17714" spans="1:9" x14ac:dyDescent="0.25">
      <c r="A17714">
        <v>1</v>
      </c>
      <c r="B17714">
        <v>168</v>
      </c>
      <c r="C17714">
        <v>3</v>
      </c>
      <c r="D17714" t="s">
        <v>18</v>
      </c>
      <c r="E17714" t="s">
        <v>10</v>
      </c>
      <c r="F17714" t="s">
        <v>17781</v>
      </c>
      <c r="G17714">
        <v>56</v>
      </c>
      <c r="H17714" t="s">
        <v>12</v>
      </c>
      <c r="I17714" t="s">
        <v>13</v>
      </c>
    </row>
    <row r="17715" spans="1:9" x14ac:dyDescent="0.25">
      <c r="A17715">
        <v>1</v>
      </c>
      <c r="B17715">
        <v>208</v>
      </c>
      <c r="C17715">
        <v>2</v>
      </c>
      <c r="D17715" t="s">
        <v>18</v>
      </c>
      <c r="E17715" t="s">
        <v>10</v>
      </c>
      <c r="F17715" t="s">
        <v>17782</v>
      </c>
      <c r="G17715">
        <v>104</v>
      </c>
      <c r="H17715" t="s">
        <v>12</v>
      </c>
      <c r="I17715" t="s">
        <v>13</v>
      </c>
    </row>
    <row r="17716" spans="1:9" x14ac:dyDescent="0.25">
      <c r="A17716">
        <v>1</v>
      </c>
      <c r="B17716">
        <v>210</v>
      </c>
      <c r="C17716">
        <v>5</v>
      </c>
      <c r="D17716" t="s">
        <v>23</v>
      </c>
      <c r="E17716" t="s">
        <v>46</v>
      </c>
      <c r="F17716" t="s">
        <v>17783</v>
      </c>
      <c r="G17716">
        <v>42</v>
      </c>
      <c r="H17716" t="s">
        <v>25</v>
      </c>
      <c r="I17716" t="s">
        <v>13</v>
      </c>
    </row>
    <row r="17717" spans="1:9" x14ac:dyDescent="0.25">
      <c r="A17717">
        <v>1</v>
      </c>
      <c r="B17717">
        <v>638</v>
      </c>
      <c r="C17717">
        <v>1</v>
      </c>
      <c r="D17717" t="s">
        <v>23</v>
      </c>
      <c r="E17717" t="s">
        <v>10</v>
      </c>
      <c r="F17717" t="s">
        <v>17784</v>
      </c>
      <c r="G17717">
        <v>638</v>
      </c>
      <c r="H17717" t="s">
        <v>25</v>
      </c>
      <c r="I17717" t="s">
        <v>13</v>
      </c>
    </row>
    <row r="17718" spans="1:9" x14ac:dyDescent="0.25">
      <c r="A17718">
        <v>1</v>
      </c>
      <c r="B17718">
        <v>4685</v>
      </c>
      <c r="C17718">
        <v>5</v>
      </c>
      <c r="D17718" t="s">
        <v>18</v>
      </c>
      <c r="E17718" t="s">
        <v>10</v>
      </c>
      <c r="F17718" t="s">
        <v>17785</v>
      </c>
      <c r="G17718">
        <v>937</v>
      </c>
      <c r="H17718" t="s">
        <v>12</v>
      </c>
      <c r="I17718" t="s">
        <v>13</v>
      </c>
    </row>
    <row r="17719" spans="1:9" x14ac:dyDescent="0.25">
      <c r="A17719">
        <v>1</v>
      </c>
      <c r="B17719">
        <v>1992</v>
      </c>
      <c r="C17719">
        <v>3</v>
      </c>
      <c r="D17719" t="s">
        <v>23</v>
      </c>
      <c r="E17719" t="s">
        <v>10</v>
      </c>
      <c r="F17719" t="s">
        <v>17786</v>
      </c>
      <c r="G17719">
        <v>664</v>
      </c>
      <c r="H17719" t="s">
        <v>25</v>
      </c>
      <c r="I17719" t="s">
        <v>13</v>
      </c>
    </row>
    <row r="17720" spans="1:9" x14ac:dyDescent="0.25">
      <c r="A17720">
        <v>1</v>
      </c>
      <c r="B17720">
        <v>390</v>
      </c>
      <c r="C17720">
        <v>5</v>
      </c>
      <c r="D17720" t="s">
        <v>14</v>
      </c>
      <c r="E17720" t="s">
        <v>10</v>
      </c>
      <c r="F17720" t="s">
        <v>17787</v>
      </c>
      <c r="G17720">
        <v>78</v>
      </c>
      <c r="H17720" t="s">
        <v>16</v>
      </c>
      <c r="I17720" t="s">
        <v>13</v>
      </c>
    </row>
    <row r="17721" spans="1:9" x14ac:dyDescent="0.25">
      <c r="A17721">
        <v>1</v>
      </c>
      <c r="B17721">
        <v>10075</v>
      </c>
      <c r="C17721">
        <v>5</v>
      </c>
      <c r="D17721" t="s">
        <v>23</v>
      </c>
      <c r="E17721" t="s">
        <v>10</v>
      </c>
      <c r="F17721" t="s">
        <v>17788</v>
      </c>
      <c r="G17721">
        <v>2015</v>
      </c>
      <c r="H17721" t="s">
        <v>25</v>
      </c>
      <c r="I17721" t="s">
        <v>13</v>
      </c>
    </row>
    <row r="17722" spans="1:9" x14ac:dyDescent="0.25">
      <c r="A17722">
        <v>1</v>
      </c>
      <c r="B17722">
        <v>10075</v>
      </c>
      <c r="C17722">
        <v>5</v>
      </c>
      <c r="D17722" t="s">
        <v>23</v>
      </c>
      <c r="E17722" t="s">
        <v>10</v>
      </c>
      <c r="F17722" t="s">
        <v>17789</v>
      </c>
      <c r="G17722">
        <v>2015</v>
      </c>
      <c r="H17722" t="s">
        <v>25</v>
      </c>
      <c r="I17722" t="s">
        <v>13</v>
      </c>
    </row>
    <row r="17723" spans="1:9" x14ac:dyDescent="0.25">
      <c r="A17723">
        <v>1</v>
      </c>
      <c r="B17723">
        <v>30</v>
      </c>
      <c r="C17723">
        <v>1</v>
      </c>
      <c r="D17723" t="s">
        <v>23</v>
      </c>
      <c r="E17723" t="s">
        <v>29</v>
      </c>
      <c r="F17723" t="s">
        <v>17790</v>
      </c>
      <c r="G17723">
        <v>30</v>
      </c>
      <c r="H17723" t="s">
        <v>25</v>
      </c>
      <c r="I17723" t="s">
        <v>13</v>
      </c>
    </row>
    <row r="17724" spans="1:9" x14ac:dyDescent="0.25">
      <c r="A17724">
        <v>1</v>
      </c>
      <c r="B17724">
        <v>448</v>
      </c>
      <c r="C17724">
        <v>4</v>
      </c>
      <c r="D17724" t="s">
        <v>14</v>
      </c>
      <c r="E17724" t="s">
        <v>46</v>
      </c>
      <c r="F17724" t="s">
        <v>17791</v>
      </c>
      <c r="G17724">
        <v>112</v>
      </c>
      <c r="H17724" t="s">
        <v>16</v>
      </c>
      <c r="I17724" t="s">
        <v>13</v>
      </c>
    </row>
    <row r="17725" spans="1:9" x14ac:dyDescent="0.25">
      <c r="A17725">
        <v>1</v>
      </c>
      <c r="B17725">
        <v>69</v>
      </c>
      <c r="C17725">
        <v>1</v>
      </c>
      <c r="D17725" t="s">
        <v>18</v>
      </c>
      <c r="E17725" t="s">
        <v>10</v>
      </c>
      <c r="F17725" t="s">
        <v>17792</v>
      </c>
      <c r="G17725">
        <v>69</v>
      </c>
      <c r="H17725" t="s">
        <v>12</v>
      </c>
      <c r="I17725" t="s">
        <v>13</v>
      </c>
    </row>
    <row r="17726" spans="1:9" x14ac:dyDescent="0.25">
      <c r="A17726">
        <v>1</v>
      </c>
      <c r="B17726">
        <v>3105</v>
      </c>
      <c r="C17726">
        <v>5</v>
      </c>
      <c r="D17726" t="s">
        <v>18</v>
      </c>
      <c r="E17726" t="s">
        <v>46</v>
      </c>
      <c r="F17726" t="s">
        <v>17793</v>
      </c>
      <c r="G17726">
        <v>621</v>
      </c>
      <c r="H17726" t="s">
        <v>12</v>
      </c>
      <c r="I17726" t="s">
        <v>13</v>
      </c>
    </row>
    <row r="17727" spans="1:9" x14ac:dyDescent="0.25">
      <c r="A17727">
        <v>1</v>
      </c>
      <c r="B17727">
        <v>121</v>
      </c>
      <c r="C17727">
        <v>1</v>
      </c>
      <c r="D17727" t="s">
        <v>18</v>
      </c>
      <c r="E17727" t="s">
        <v>10</v>
      </c>
      <c r="F17727" t="s">
        <v>17794</v>
      </c>
      <c r="G17727">
        <v>121</v>
      </c>
      <c r="H17727" t="s">
        <v>12</v>
      </c>
      <c r="I17727" t="s">
        <v>13</v>
      </c>
    </row>
    <row r="17728" spans="1:9" x14ac:dyDescent="0.25">
      <c r="A17728">
        <v>1</v>
      </c>
      <c r="B17728">
        <v>1265</v>
      </c>
      <c r="C17728">
        <v>5</v>
      </c>
      <c r="D17728" t="s">
        <v>18</v>
      </c>
      <c r="E17728" t="s">
        <v>10</v>
      </c>
      <c r="F17728" t="s">
        <v>17795</v>
      </c>
      <c r="G17728">
        <v>253</v>
      </c>
      <c r="H17728" t="s">
        <v>12</v>
      </c>
      <c r="I17728" t="s">
        <v>13</v>
      </c>
    </row>
    <row r="17729" spans="1:9" x14ac:dyDescent="0.25">
      <c r="A17729">
        <v>1</v>
      </c>
      <c r="B17729">
        <v>106</v>
      </c>
      <c r="C17729">
        <v>1</v>
      </c>
      <c r="D17729" t="s">
        <v>18</v>
      </c>
      <c r="E17729" t="s">
        <v>10</v>
      </c>
      <c r="F17729" t="s">
        <v>17796</v>
      </c>
      <c r="G17729">
        <v>106</v>
      </c>
      <c r="H17729" t="s">
        <v>12</v>
      </c>
      <c r="I17729" t="s">
        <v>13</v>
      </c>
    </row>
    <row r="17730" spans="1:9" x14ac:dyDescent="0.25">
      <c r="A17730">
        <v>1</v>
      </c>
      <c r="B17730">
        <v>232</v>
      </c>
      <c r="C17730">
        <v>4</v>
      </c>
      <c r="D17730" t="s">
        <v>18</v>
      </c>
      <c r="E17730" t="s">
        <v>10</v>
      </c>
      <c r="F17730" t="s">
        <v>17797</v>
      </c>
      <c r="G17730">
        <v>58</v>
      </c>
      <c r="H17730" t="s">
        <v>12</v>
      </c>
      <c r="I17730" t="s">
        <v>13</v>
      </c>
    </row>
    <row r="17731" spans="1:9" x14ac:dyDescent="0.25">
      <c r="A17731">
        <v>1</v>
      </c>
      <c r="B17731">
        <v>381</v>
      </c>
      <c r="C17731">
        <v>3</v>
      </c>
      <c r="D17731" t="s">
        <v>18</v>
      </c>
      <c r="E17731" t="s">
        <v>10</v>
      </c>
      <c r="F17731" t="s">
        <v>17798</v>
      </c>
      <c r="G17731">
        <v>127</v>
      </c>
      <c r="H17731" t="s">
        <v>12</v>
      </c>
      <c r="I17731" t="s">
        <v>13</v>
      </c>
    </row>
    <row r="17732" spans="1:9" x14ac:dyDescent="0.25">
      <c r="A17732">
        <v>1</v>
      </c>
      <c r="B17732">
        <v>456</v>
      </c>
      <c r="C17732">
        <v>3</v>
      </c>
      <c r="D17732" t="s">
        <v>18</v>
      </c>
      <c r="E17732" t="s">
        <v>10</v>
      </c>
      <c r="F17732" t="s">
        <v>17799</v>
      </c>
      <c r="G17732">
        <v>152</v>
      </c>
      <c r="H17732" t="s">
        <v>12</v>
      </c>
      <c r="I17732" t="s">
        <v>13</v>
      </c>
    </row>
    <row r="17733" spans="1:9" x14ac:dyDescent="0.25">
      <c r="A17733">
        <v>1</v>
      </c>
      <c r="B17733">
        <v>4542</v>
      </c>
      <c r="C17733">
        <v>3</v>
      </c>
      <c r="D17733" t="s">
        <v>18</v>
      </c>
      <c r="E17733" t="s">
        <v>10</v>
      </c>
      <c r="F17733" t="s">
        <v>17800</v>
      </c>
      <c r="G17733">
        <v>1514</v>
      </c>
      <c r="H17733" t="s">
        <v>12</v>
      </c>
      <c r="I17733" t="s">
        <v>13</v>
      </c>
    </row>
    <row r="17734" spans="1:9" x14ac:dyDescent="0.25">
      <c r="A17734">
        <v>1</v>
      </c>
      <c r="B17734">
        <v>6560</v>
      </c>
      <c r="C17734">
        <v>4</v>
      </c>
      <c r="D17734" t="s">
        <v>23</v>
      </c>
      <c r="E17734" t="s">
        <v>10</v>
      </c>
      <c r="F17734" t="s">
        <v>17801</v>
      </c>
      <c r="G17734">
        <v>1640</v>
      </c>
      <c r="H17734" t="s">
        <v>25</v>
      </c>
      <c r="I17734" t="s">
        <v>13</v>
      </c>
    </row>
    <row r="17735" spans="1:9" x14ac:dyDescent="0.25">
      <c r="A17735">
        <v>1</v>
      </c>
      <c r="B17735">
        <v>4685</v>
      </c>
      <c r="C17735">
        <v>5</v>
      </c>
      <c r="D17735" t="s">
        <v>18</v>
      </c>
      <c r="E17735" t="s">
        <v>10</v>
      </c>
      <c r="F17735" t="s">
        <v>17802</v>
      </c>
      <c r="G17735">
        <v>937</v>
      </c>
      <c r="H17735" t="s">
        <v>12</v>
      </c>
      <c r="I17735" t="s">
        <v>13</v>
      </c>
    </row>
    <row r="17736" spans="1:9" x14ac:dyDescent="0.25">
      <c r="A17736">
        <v>1</v>
      </c>
      <c r="B17736">
        <v>1672</v>
      </c>
      <c r="C17736">
        <v>1</v>
      </c>
      <c r="D17736" t="s">
        <v>23</v>
      </c>
      <c r="E17736" t="s">
        <v>10</v>
      </c>
      <c r="F17736" t="s">
        <v>17803</v>
      </c>
      <c r="G17736">
        <v>1672</v>
      </c>
      <c r="H17736" t="s">
        <v>25</v>
      </c>
      <c r="I17736" t="s">
        <v>13</v>
      </c>
    </row>
    <row r="17737" spans="1:9" x14ac:dyDescent="0.25">
      <c r="A17737">
        <v>2</v>
      </c>
      <c r="B17737">
        <v>76</v>
      </c>
      <c r="C17737">
        <v>6</v>
      </c>
      <c r="D17737" t="s">
        <v>35</v>
      </c>
      <c r="E17737" t="s">
        <v>10</v>
      </c>
      <c r="F17737" t="s">
        <v>17804</v>
      </c>
      <c r="G17737">
        <v>12.66666666666667</v>
      </c>
      <c r="H17737" t="s">
        <v>12</v>
      </c>
      <c r="I17737" t="s">
        <v>13</v>
      </c>
    </row>
    <row r="17738" spans="1:9" x14ac:dyDescent="0.25">
      <c r="A17738">
        <v>1</v>
      </c>
      <c r="B17738">
        <v>322</v>
      </c>
      <c r="C17738">
        <v>2</v>
      </c>
      <c r="D17738" t="s">
        <v>18</v>
      </c>
      <c r="E17738" t="s">
        <v>10</v>
      </c>
      <c r="F17738" t="s">
        <v>17805</v>
      </c>
      <c r="G17738">
        <v>161</v>
      </c>
      <c r="H17738" t="s">
        <v>12</v>
      </c>
      <c r="I17738" t="s">
        <v>13</v>
      </c>
    </row>
    <row r="17739" spans="1:9" x14ac:dyDescent="0.25">
      <c r="A17739">
        <v>1</v>
      </c>
      <c r="B17739">
        <v>4685</v>
      </c>
      <c r="C17739">
        <v>5</v>
      </c>
      <c r="D17739" t="s">
        <v>23</v>
      </c>
      <c r="E17739" t="s">
        <v>10</v>
      </c>
      <c r="F17739" t="s">
        <v>17806</v>
      </c>
      <c r="G17739">
        <v>937</v>
      </c>
      <c r="H17739" t="s">
        <v>25</v>
      </c>
      <c r="I17739" t="s">
        <v>13</v>
      </c>
    </row>
    <row r="17740" spans="1:9" x14ac:dyDescent="0.25">
      <c r="A17740">
        <v>1</v>
      </c>
      <c r="B17740">
        <v>1460</v>
      </c>
      <c r="C17740">
        <v>4</v>
      </c>
      <c r="D17740" t="s">
        <v>14</v>
      </c>
      <c r="E17740" t="s">
        <v>10</v>
      </c>
      <c r="F17740" t="s">
        <v>17807</v>
      </c>
      <c r="G17740">
        <v>365</v>
      </c>
      <c r="H17740" t="s">
        <v>16</v>
      </c>
      <c r="I17740" t="s">
        <v>13</v>
      </c>
    </row>
    <row r="17741" spans="1:9" x14ac:dyDescent="0.25">
      <c r="A17741">
        <v>1</v>
      </c>
      <c r="B17741">
        <v>405</v>
      </c>
      <c r="C17741">
        <v>3</v>
      </c>
      <c r="D17741" t="s">
        <v>14</v>
      </c>
      <c r="E17741" t="s">
        <v>39</v>
      </c>
      <c r="F17741" t="s">
        <v>17808</v>
      </c>
      <c r="G17741">
        <v>135</v>
      </c>
      <c r="H17741" t="s">
        <v>16</v>
      </c>
      <c r="I17741" t="s">
        <v>13</v>
      </c>
    </row>
    <row r="17742" spans="1:9" x14ac:dyDescent="0.25">
      <c r="A17742">
        <v>1</v>
      </c>
      <c r="B17742">
        <v>752</v>
      </c>
      <c r="C17742">
        <v>4</v>
      </c>
      <c r="D17742" t="s">
        <v>18</v>
      </c>
      <c r="E17742" t="s">
        <v>10</v>
      </c>
      <c r="F17742" t="s">
        <v>17809</v>
      </c>
      <c r="G17742">
        <v>188</v>
      </c>
      <c r="H17742" t="s">
        <v>12</v>
      </c>
      <c r="I17742" t="s">
        <v>13</v>
      </c>
    </row>
    <row r="17743" spans="1:9" x14ac:dyDescent="0.25">
      <c r="A17743">
        <v>1</v>
      </c>
      <c r="B17743">
        <v>2588</v>
      </c>
      <c r="C17743">
        <v>1</v>
      </c>
      <c r="D17743" t="s">
        <v>23</v>
      </c>
      <c r="E17743" t="s">
        <v>46</v>
      </c>
      <c r="F17743" t="s">
        <v>17810</v>
      </c>
      <c r="G17743">
        <v>2588</v>
      </c>
      <c r="H17743" t="s">
        <v>25</v>
      </c>
      <c r="I17743" t="s">
        <v>13</v>
      </c>
    </row>
    <row r="17744" spans="1:9" x14ac:dyDescent="0.25">
      <c r="A17744">
        <v>1</v>
      </c>
      <c r="B17744">
        <v>186</v>
      </c>
      <c r="C17744">
        <v>3</v>
      </c>
      <c r="D17744" t="s">
        <v>18</v>
      </c>
      <c r="E17744" t="s">
        <v>29</v>
      </c>
      <c r="F17744" t="s">
        <v>17811</v>
      </c>
      <c r="G17744">
        <v>62</v>
      </c>
      <c r="H17744" t="s">
        <v>12</v>
      </c>
      <c r="I17744" t="s">
        <v>13</v>
      </c>
    </row>
    <row r="17745" spans="1:9" x14ac:dyDescent="0.25">
      <c r="A17745">
        <v>1</v>
      </c>
      <c r="B17745">
        <v>576</v>
      </c>
      <c r="C17745">
        <v>1</v>
      </c>
      <c r="D17745" t="s">
        <v>14</v>
      </c>
      <c r="E17745" t="s">
        <v>10</v>
      </c>
      <c r="F17745" t="s">
        <v>17812</v>
      </c>
      <c r="G17745">
        <v>576</v>
      </c>
      <c r="H17745" t="s">
        <v>16</v>
      </c>
      <c r="I17745" t="s">
        <v>13</v>
      </c>
    </row>
    <row r="17746" spans="1:9" x14ac:dyDescent="0.25">
      <c r="A17746">
        <v>1</v>
      </c>
      <c r="B17746">
        <v>386</v>
      </c>
      <c r="C17746">
        <v>1</v>
      </c>
      <c r="D17746" t="s">
        <v>18</v>
      </c>
      <c r="E17746" t="s">
        <v>10</v>
      </c>
      <c r="F17746" t="s">
        <v>17813</v>
      </c>
      <c r="G17746">
        <v>386</v>
      </c>
      <c r="H17746" t="s">
        <v>12</v>
      </c>
      <c r="I17746" t="s">
        <v>13</v>
      </c>
    </row>
    <row r="17747" spans="1:9" x14ac:dyDescent="0.25">
      <c r="A17747">
        <v>1</v>
      </c>
      <c r="B17747">
        <v>2949</v>
      </c>
      <c r="C17747">
        <v>3</v>
      </c>
      <c r="D17747" t="s">
        <v>18</v>
      </c>
      <c r="E17747" t="s">
        <v>10</v>
      </c>
      <c r="F17747" t="s">
        <v>17814</v>
      </c>
      <c r="G17747">
        <v>983</v>
      </c>
      <c r="H17747" t="s">
        <v>12</v>
      </c>
      <c r="I17747" t="s">
        <v>13</v>
      </c>
    </row>
    <row r="17748" spans="1:9" x14ac:dyDescent="0.25">
      <c r="A17748">
        <v>1</v>
      </c>
      <c r="B17748">
        <v>236</v>
      </c>
      <c r="C17748">
        <v>4</v>
      </c>
      <c r="D17748" t="s">
        <v>23</v>
      </c>
      <c r="E17748" t="s">
        <v>10</v>
      </c>
      <c r="F17748" t="s">
        <v>17815</v>
      </c>
      <c r="G17748">
        <v>59</v>
      </c>
      <c r="H17748" t="s">
        <v>25</v>
      </c>
      <c r="I17748" t="s">
        <v>13</v>
      </c>
    </row>
    <row r="17749" spans="1:9" x14ac:dyDescent="0.25">
      <c r="A17749">
        <v>3</v>
      </c>
      <c r="B17749">
        <v>1199</v>
      </c>
      <c r="C17749">
        <v>9</v>
      </c>
      <c r="D17749" t="s">
        <v>232</v>
      </c>
      <c r="E17749" t="s">
        <v>46</v>
      </c>
      <c r="F17749" t="s">
        <v>17816</v>
      </c>
      <c r="G17749">
        <v>133.2222222222222</v>
      </c>
      <c r="H17749" t="s">
        <v>12</v>
      </c>
      <c r="I17749" t="s">
        <v>13</v>
      </c>
    </row>
    <row r="17750" spans="1:9" x14ac:dyDescent="0.25">
      <c r="A17750">
        <v>1</v>
      </c>
      <c r="B17750">
        <v>399</v>
      </c>
      <c r="C17750">
        <v>3</v>
      </c>
      <c r="D17750" t="s">
        <v>18</v>
      </c>
      <c r="E17750" t="s">
        <v>46</v>
      </c>
      <c r="F17750" t="s">
        <v>17817</v>
      </c>
      <c r="G17750">
        <v>133</v>
      </c>
      <c r="H17750" t="s">
        <v>12</v>
      </c>
      <c r="I17750" t="s">
        <v>13</v>
      </c>
    </row>
    <row r="17751" spans="1:9" x14ac:dyDescent="0.25">
      <c r="A17751">
        <v>1</v>
      </c>
      <c r="B17751">
        <v>633</v>
      </c>
      <c r="C17751">
        <v>3</v>
      </c>
      <c r="D17751" t="s">
        <v>18</v>
      </c>
      <c r="E17751" t="s">
        <v>42</v>
      </c>
      <c r="F17751" t="s">
        <v>17818</v>
      </c>
      <c r="G17751">
        <v>211</v>
      </c>
      <c r="H17751" t="s">
        <v>12</v>
      </c>
      <c r="I17751" t="s">
        <v>13</v>
      </c>
    </row>
    <row r="17752" spans="1:9" x14ac:dyDescent="0.25">
      <c r="A17752">
        <v>1</v>
      </c>
      <c r="B17752">
        <v>1636</v>
      </c>
      <c r="C17752">
        <v>4</v>
      </c>
      <c r="D17752" t="s">
        <v>18</v>
      </c>
      <c r="E17752" t="s">
        <v>46</v>
      </c>
      <c r="F17752" t="s">
        <v>17819</v>
      </c>
      <c r="G17752">
        <v>409</v>
      </c>
      <c r="H17752" t="s">
        <v>12</v>
      </c>
      <c r="I17752" t="s">
        <v>13</v>
      </c>
    </row>
    <row r="17753" spans="1:9" x14ac:dyDescent="0.25">
      <c r="A17753">
        <v>1</v>
      </c>
      <c r="B17753">
        <v>325</v>
      </c>
      <c r="C17753">
        <v>5</v>
      </c>
      <c r="D17753" t="s">
        <v>18</v>
      </c>
      <c r="E17753" t="s">
        <v>46</v>
      </c>
      <c r="F17753" t="s">
        <v>17820</v>
      </c>
      <c r="G17753">
        <v>65</v>
      </c>
      <c r="H17753" t="s">
        <v>12</v>
      </c>
      <c r="I17753" t="s">
        <v>13</v>
      </c>
    </row>
    <row r="17754" spans="1:9" x14ac:dyDescent="0.25">
      <c r="A17754">
        <v>1</v>
      </c>
      <c r="B17754">
        <v>1220</v>
      </c>
      <c r="C17754">
        <v>5</v>
      </c>
      <c r="D17754" t="s">
        <v>18</v>
      </c>
      <c r="E17754" t="s">
        <v>10</v>
      </c>
      <c r="F17754" t="s">
        <v>17821</v>
      </c>
      <c r="G17754">
        <v>244</v>
      </c>
      <c r="H17754" t="s">
        <v>12</v>
      </c>
      <c r="I17754" t="s">
        <v>13</v>
      </c>
    </row>
    <row r="17755" spans="1:9" x14ac:dyDescent="0.25">
      <c r="A17755">
        <v>1</v>
      </c>
      <c r="B17755">
        <v>195</v>
      </c>
      <c r="C17755">
        <v>3</v>
      </c>
      <c r="D17755" t="s">
        <v>18</v>
      </c>
      <c r="E17755" t="s">
        <v>46</v>
      </c>
      <c r="F17755" t="s">
        <v>17822</v>
      </c>
      <c r="G17755">
        <v>65</v>
      </c>
      <c r="H17755" t="s">
        <v>12</v>
      </c>
      <c r="I17755" t="s">
        <v>13</v>
      </c>
    </row>
    <row r="17756" spans="1:9" x14ac:dyDescent="0.25">
      <c r="A17756">
        <v>1</v>
      </c>
      <c r="B17756">
        <v>444</v>
      </c>
      <c r="C17756">
        <v>3</v>
      </c>
      <c r="D17756" t="s">
        <v>18</v>
      </c>
      <c r="E17756" t="s">
        <v>10</v>
      </c>
      <c r="F17756" t="s">
        <v>17823</v>
      </c>
      <c r="G17756">
        <v>148</v>
      </c>
      <c r="H17756" t="s">
        <v>12</v>
      </c>
      <c r="I17756" t="s">
        <v>13</v>
      </c>
    </row>
    <row r="17757" spans="1:9" x14ac:dyDescent="0.25">
      <c r="A17757">
        <v>1</v>
      </c>
      <c r="B17757">
        <v>450</v>
      </c>
      <c r="C17757">
        <v>3</v>
      </c>
      <c r="D17757" t="s">
        <v>18</v>
      </c>
      <c r="E17757" t="s">
        <v>29</v>
      </c>
      <c r="F17757" t="s">
        <v>17824</v>
      </c>
      <c r="G17757">
        <v>150</v>
      </c>
      <c r="H17757" t="s">
        <v>12</v>
      </c>
      <c r="I17757" t="s">
        <v>13</v>
      </c>
    </row>
    <row r="17758" spans="1:9" x14ac:dyDescent="0.25">
      <c r="A17758">
        <v>1</v>
      </c>
      <c r="B17758">
        <v>9230</v>
      </c>
      <c r="C17758">
        <v>5</v>
      </c>
      <c r="D17758" t="s">
        <v>18</v>
      </c>
      <c r="E17758" t="s">
        <v>10</v>
      </c>
      <c r="F17758" t="s">
        <v>17825</v>
      </c>
      <c r="G17758">
        <v>1846</v>
      </c>
      <c r="H17758" t="s">
        <v>12</v>
      </c>
      <c r="I17758" t="s">
        <v>13</v>
      </c>
    </row>
    <row r="17759" spans="1:9" x14ac:dyDescent="0.25">
      <c r="A17759">
        <v>1</v>
      </c>
      <c r="B17759">
        <v>1672</v>
      </c>
      <c r="C17759">
        <v>1</v>
      </c>
      <c r="D17759" t="s">
        <v>18</v>
      </c>
      <c r="E17759" t="s">
        <v>10</v>
      </c>
      <c r="F17759" t="s">
        <v>17826</v>
      </c>
      <c r="G17759">
        <v>1672</v>
      </c>
      <c r="H17759" t="s">
        <v>12</v>
      </c>
      <c r="I17759" t="s">
        <v>13</v>
      </c>
    </row>
    <row r="17760" spans="1:9" x14ac:dyDescent="0.25">
      <c r="A17760">
        <v>1</v>
      </c>
      <c r="B17760">
        <v>1572</v>
      </c>
      <c r="C17760">
        <v>4</v>
      </c>
      <c r="D17760" t="s">
        <v>18</v>
      </c>
      <c r="E17760" t="s">
        <v>10</v>
      </c>
      <c r="F17760" t="s">
        <v>17827</v>
      </c>
      <c r="G17760">
        <v>393</v>
      </c>
      <c r="H17760" t="s">
        <v>12</v>
      </c>
      <c r="I17760" t="s">
        <v>13</v>
      </c>
    </row>
    <row r="17761" spans="1:9" x14ac:dyDescent="0.25">
      <c r="A17761">
        <v>1</v>
      </c>
      <c r="B17761">
        <v>207</v>
      </c>
      <c r="C17761">
        <v>3</v>
      </c>
      <c r="D17761" t="s">
        <v>18</v>
      </c>
      <c r="E17761" t="s">
        <v>10</v>
      </c>
      <c r="F17761" t="s">
        <v>17828</v>
      </c>
      <c r="G17761">
        <v>69</v>
      </c>
      <c r="H17761" t="s">
        <v>12</v>
      </c>
      <c r="I17761" t="s">
        <v>13</v>
      </c>
    </row>
    <row r="17762" spans="1:9" x14ac:dyDescent="0.25">
      <c r="A17762">
        <v>1</v>
      </c>
      <c r="B17762">
        <v>1280</v>
      </c>
      <c r="C17762">
        <v>4</v>
      </c>
      <c r="D17762" t="s">
        <v>23</v>
      </c>
      <c r="E17762" t="s">
        <v>39</v>
      </c>
      <c r="F17762" t="s">
        <v>17829</v>
      </c>
      <c r="G17762">
        <v>320</v>
      </c>
      <c r="H17762" t="s">
        <v>25</v>
      </c>
      <c r="I17762" t="s">
        <v>13</v>
      </c>
    </row>
    <row r="17763" spans="1:9" x14ac:dyDescent="0.25">
      <c r="A17763">
        <v>1</v>
      </c>
      <c r="B17763">
        <v>1070</v>
      </c>
      <c r="C17763">
        <v>5</v>
      </c>
      <c r="D17763" t="s">
        <v>23</v>
      </c>
      <c r="E17763" t="s">
        <v>67</v>
      </c>
      <c r="F17763" t="s">
        <v>17830</v>
      </c>
      <c r="G17763">
        <v>214</v>
      </c>
      <c r="H17763" t="s">
        <v>25</v>
      </c>
      <c r="I17763" t="s">
        <v>13</v>
      </c>
    </row>
    <row r="17764" spans="1:9" x14ac:dyDescent="0.25">
      <c r="A17764">
        <v>1</v>
      </c>
      <c r="B17764">
        <v>285</v>
      </c>
      <c r="C17764">
        <v>5</v>
      </c>
      <c r="D17764" t="s">
        <v>18</v>
      </c>
      <c r="E17764" t="s">
        <v>10</v>
      </c>
      <c r="F17764" t="s">
        <v>17831</v>
      </c>
      <c r="G17764">
        <v>57</v>
      </c>
      <c r="H17764" t="s">
        <v>12</v>
      </c>
      <c r="I17764" t="s">
        <v>13</v>
      </c>
    </row>
    <row r="17765" spans="1:9" x14ac:dyDescent="0.25">
      <c r="A17765">
        <v>1</v>
      </c>
      <c r="B17765">
        <v>63</v>
      </c>
      <c r="C17765">
        <v>1</v>
      </c>
      <c r="D17765" t="s">
        <v>18</v>
      </c>
      <c r="E17765" t="s">
        <v>10</v>
      </c>
      <c r="F17765" t="s">
        <v>17832</v>
      </c>
      <c r="G17765">
        <v>63</v>
      </c>
      <c r="H17765" t="s">
        <v>12</v>
      </c>
      <c r="I17765" t="s">
        <v>13</v>
      </c>
    </row>
    <row r="17766" spans="1:9" x14ac:dyDescent="0.25">
      <c r="A17766">
        <v>2</v>
      </c>
      <c r="B17766">
        <v>462</v>
      </c>
      <c r="C17766">
        <v>9</v>
      </c>
      <c r="D17766" t="s">
        <v>35</v>
      </c>
      <c r="E17766" t="s">
        <v>39</v>
      </c>
      <c r="F17766" t="s">
        <v>17833</v>
      </c>
      <c r="G17766">
        <v>51.333333333333343</v>
      </c>
      <c r="H17766" t="s">
        <v>12</v>
      </c>
      <c r="I17766" t="s">
        <v>13</v>
      </c>
    </row>
    <row r="17767" spans="1:9" x14ac:dyDescent="0.25">
      <c r="A17767">
        <v>1</v>
      </c>
      <c r="B17767">
        <v>787</v>
      </c>
      <c r="C17767">
        <v>1</v>
      </c>
      <c r="D17767" t="s">
        <v>18</v>
      </c>
      <c r="E17767" t="s">
        <v>39</v>
      </c>
      <c r="F17767" t="s">
        <v>17834</v>
      </c>
      <c r="G17767">
        <v>787</v>
      </c>
      <c r="H17767" t="s">
        <v>12</v>
      </c>
      <c r="I17767" t="s">
        <v>13</v>
      </c>
    </row>
    <row r="17768" spans="1:9" x14ac:dyDescent="0.25">
      <c r="A17768">
        <v>2</v>
      </c>
      <c r="B17768">
        <v>3965</v>
      </c>
      <c r="C17768">
        <v>10</v>
      </c>
      <c r="D17768" t="s">
        <v>35</v>
      </c>
      <c r="E17768" t="s">
        <v>39</v>
      </c>
      <c r="F17768" t="s">
        <v>17835</v>
      </c>
      <c r="G17768">
        <v>396.5</v>
      </c>
      <c r="H17768" t="s">
        <v>12</v>
      </c>
      <c r="I17768" t="s">
        <v>13</v>
      </c>
    </row>
    <row r="17769" spans="1:9" x14ac:dyDescent="0.25">
      <c r="A17769">
        <v>1</v>
      </c>
      <c r="B17769">
        <v>960</v>
      </c>
      <c r="C17769">
        <v>5</v>
      </c>
      <c r="D17769" t="s">
        <v>18</v>
      </c>
      <c r="E17769" t="s">
        <v>39</v>
      </c>
      <c r="F17769" t="s">
        <v>17836</v>
      </c>
      <c r="G17769">
        <v>192</v>
      </c>
      <c r="H17769" t="s">
        <v>12</v>
      </c>
      <c r="I17769" t="s">
        <v>13</v>
      </c>
    </row>
    <row r="17770" spans="1:9" x14ac:dyDescent="0.25">
      <c r="A17770">
        <v>1</v>
      </c>
      <c r="B17770">
        <v>147</v>
      </c>
      <c r="C17770">
        <v>3</v>
      </c>
      <c r="D17770" t="s">
        <v>18</v>
      </c>
      <c r="E17770" t="s">
        <v>39</v>
      </c>
      <c r="F17770" t="s">
        <v>17837</v>
      </c>
      <c r="G17770">
        <v>49</v>
      </c>
      <c r="H17770" t="s">
        <v>12</v>
      </c>
      <c r="I17770" t="s">
        <v>13</v>
      </c>
    </row>
    <row r="17771" spans="1:9" x14ac:dyDescent="0.25">
      <c r="A17771">
        <v>1</v>
      </c>
      <c r="B17771">
        <v>388</v>
      </c>
      <c r="C17771">
        <v>4</v>
      </c>
      <c r="D17771" t="s">
        <v>18</v>
      </c>
      <c r="E17771" t="s">
        <v>39</v>
      </c>
      <c r="F17771" t="s">
        <v>17838</v>
      </c>
      <c r="G17771">
        <v>97</v>
      </c>
      <c r="H17771" t="s">
        <v>12</v>
      </c>
      <c r="I17771" t="s">
        <v>13</v>
      </c>
    </row>
    <row r="17772" spans="1:9" x14ac:dyDescent="0.25">
      <c r="A17772">
        <v>1</v>
      </c>
      <c r="B17772">
        <v>305</v>
      </c>
      <c r="C17772">
        <v>5</v>
      </c>
      <c r="D17772" t="s">
        <v>18</v>
      </c>
      <c r="E17772" t="s">
        <v>39</v>
      </c>
      <c r="F17772" t="s">
        <v>17839</v>
      </c>
      <c r="G17772">
        <v>61</v>
      </c>
      <c r="H17772" t="s">
        <v>12</v>
      </c>
      <c r="I17772" t="s">
        <v>13</v>
      </c>
    </row>
    <row r="17773" spans="1:9" x14ac:dyDescent="0.25">
      <c r="A17773">
        <v>1</v>
      </c>
      <c r="B17773">
        <v>752</v>
      </c>
      <c r="C17773">
        <v>4</v>
      </c>
      <c r="D17773" t="s">
        <v>18</v>
      </c>
      <c r="E17773" t="s">
        <v>39</v>
      </c>
      <c r="F17773" t="s">
        <v>17840</v>
      </c>
      <c r="G17773">
        <v>188</v>
      </c>
      <c r="H17773" t="s">
        <v>12</v>
      </c>
      <c r="I17773" t="s">
        <v>13</v>
      </c>
    </row>
    <row r="17774" spans="1:9" x14ac:dyDescent="0.25">
      <c r="A17774">
        <v>1</v>
      </c>
      <c r="B17774">
        <v>165</v>
      </c>
      <c r="C17774">
        <v>1</v>
      </c>
      <c r="D17774" t="s">
        <v>23</v>
      </c>
      <c r="E17774" t="s">
        <v>39</v>
      </c>
      <c r="F17774" t="s">
        <v>17841</v>
      </c>
      <c r="G17774">
        <v>165</v>
      </c>
      <c r="H17774" t="s">
        <v>25</v>
      </c>
      <c r="I17774" t="s">
        <v>13</v>
      </c>
    </row>
    <row r="17775" spans="1:9" x14ac:dyDescent="0.25">
      <c r="A17775">
        <v>1</v>
      </c>
      <c r="B17775">
        <v>55</v>
      </c>
      <c r="C17775">
        <v>1</v>
      </c>
      <c r="D17775" t="s">
        <v>18</v>
      </c>
      <c r="E17775" t="s">
        <v>10</v>
      </c>
      <c r="F17775" t="s">
        <v>17842</v>
      </c>
      <c r="G17775">
        <v>55</v>
      </c>
      <c r="H17775" t="s">
        <v>12</v>
      </c>
      <c r="I17775" t="s">
        <v>13</v>
      </c>
    </row>
    <row r="17776" spans="1:9" x14ac:dyDescent="0.25">
      <c r="A17776">
        <v>1</v>
      </c>
      <c r="B17776">
        <v>1350</v>
      </c>
      <c r="C17776">
        <v>3</v>
      </c>
      <c r="D17776" t="s">
        <v>18</v>
      </c>
      <c r="E17776" t="s">
        <v>10</v>
      </c>
      <c r="F17776" t="s">
        <v>17843</v>
      </c>
      <c r="G17776">
        <v>450</v>
      </c>
      <c r="H17776" t="s">
        <v>12</v>
      </c>
      <c r="I17776" t="s">
        <v>13</v>
      </c>
    </row>
    <row r="17777" spans="1:9" x14ac:dyDescent="0.25">
      <c r="A17777">
        <v>1</v>
      </c>
      <c r="B17777">
        <v>1350</v>
      </c>
      <c r="C17777">
        <v>3</v>
      </c>
      <c r="D17777" t="s">
        <v>18</v>
      </c>
      <c r="E17777" t="s">
        <v>10</v>
      </c>
      <c r="F17777" t="s">
        <v>17844</v>
      </c>
      <c r="G17777">
        <v>450</v>
      </c>
      <c r="H17777" t="s">
        <v>12</v>
      </c>
      <c r="I17777" t="s">
        <v>13</v>
      </c>
    </row>
    <row r="17778" spans="1:9" x14ac:dyDescent="0.25">
      <c r="A17778">
        <v>11</v>
      </c>
      <c r="B17778">
        <v>5646</v>
      </c>
      <c r="C17778">
        <v>34</v>
      </c>
      <c r="D17778" t="s">
        <v>5102</v>
      </c>
      <c r="E17778" t="s">
        <v>39</v>
      </c>
      <c r="F17778" t="s">
        <v>17845</v>
      </c>
      <c r="G17778">
        <v>166.0588235294118</v>
      </c>
      <c r="H17778" t="s">
        <v>12</v>
      </c>
      <c r="I17778" t="s">
        <v>13</v>
      </c>
    </row>
    <row r="17779" spans="1:9" x14ac:dyDescent="0.25">
      <c r="A17779">
        <v>1</v>
      </c>
      <c r="B17779">
        <v>363</v>
      </c>
      <c r="C17779">
        <v>3</v>
      </c>
      <c r="D17779" t="s">
        <v>18</v>
      </c>
      <c r="E17779" t="s">
        <v>39</v>
      </c>
      <c r="F17779" t="s">
        <v>17846</v>
      </c>
      <c r="G17779">
        <v>121</v>
      </c>
      <c r="H17779" t="s">
        <v>12</v>
      </c>
      <c r="I17779" t="s">
        <v>13</v>
      </c>
    </row>
    <row r="17780" spans="1:9" x14ac:dyDescent="0.25">
      <c r="A17780">
        <v>1</v>
      </c>
      <c r="B17780">
        <v>375</v>
      </c>
      <c r="C17780">
        <v>5</v>
      </c>
      <c r="D17780" t="s">
        <v>23</v>
      </c>
      <c r="E17780" t="s">
        <v>39</v>
      </c>
      <c r="F17780" t="s">
        <v>17847</v>
      </c>
      <c r="G17780">
        <v>75</v>
      </c>
      <c r="H17780" t="s">
        <v>25</v>
      </c>
      <c r="I17780" t="s">
        <v>13</v>
      </c>
    </row>
    <row r="17781" spans="1:9" x14ac:dyDescent="0.25">
      <c r="A17781">
        <v>1</v>
      </c>
      <c r="B17781">
        <v>464</v>
      </c>
      <c r="C17781">
        <v>4</v>
      </c>
      <c r="D17781" t="s">
        <v>18</v>
      </c>
      <c r="E17781" t="s">
        <v>39</v>
      </c>
      <c r="F17781" t="s">
        <v>17848</v>
      </c>
      <c r="G17781">
        <v>116</v>
      </c>
      <c r="H17781" t="s">
        <v>12</v>
      </c>
      <c r="I17781" t="s">
        <v>13</v>
      </c>
    </row>
    <row r="17782" spans="1:9" x14ac:dyDescent="0.25">
      <c r="A17782">
        <v>1</v>
      </c>
      <c r="B17782">
        <v>334</v>
      </c>
      <c r="C17782">
        <v>1</v>
      </c>
      <c r="D17782" t="s">
        <v>18</v>
      </c>
      <c r="E17782" t="s">
        <v>39</v>
      </c>
      <c r="F17782" t="s">
        <v>17849</v>
      </c>
      <c r="G17782">
        <v>334</v>
      </c>
      <c r="H17782" t="s">
        <v>12</v>
      </c>
      <c r="I17782" t="s">
        <v>13</v>
      </c>
    </row>
    <row r="17783" spans="1:9" x14ac:dyDescent="0.25">
      <c r="A17783">
        <v>1</v>
      </c>
      <c r="B17783">
        <v>160</v>
      </c>
      <c r="C17783">
        <v>1</v>
      </c>
      <c r="D17783" t="s">
        <v>23</v>
      </c>
      <c r="E17783" t="s">
        <v>39</v>
      </c>
      <c r="F17783" t="s">
        <v>17850</v>
      </c>
      <c r="G17783">
        <v>160</v>
      </c>
      <c r="H17783" t="s">
        <v>25</v>
      </c>
      <c r="I17783" t="s">
        <v>13</v>
      </c>
    </row>
    <row r="17784" spans="1:9" x14ac:dyDescent="0.25">
      <c r="A17784">
        <v>1</v>
      </c>
      <c r="B17784">
        <v>1365</v>
      </c>
      <c r="C17784">
        <v>3</v>
      </c>
      <c r="D17784" t="s">
        <v>18</v>
      </c>
      <c r="E17784" t="s">
        <v>39</v>
      </c>
      <c r="F17784" t="s">
        <v>17851</v>
      </c>
      <c r="G17784">
        <v>455</v>
      </c>
      <c r="H17784" t="s">
        <v>12</v>
      </c>
      <c r="I17784" t="s">
        <v>13</v>
      </c>
    </row>
    <row r="17785" spans="1:9" x14ac:dyDescent="0.25">
      <c r="A17785">
        <v>1</v>
      </c>
      <c r="B17785">
        <v>110</v>
      </c>
      <c r="C17785">
        <v>1</v>
      </c>
      <c r="D17785" t="s">
        <v>14</v>
      </c>
      <c r="E17785" t="s">
        <v>39</v>
      </c>
      <c r="F17785" t="s">
        <v>17852</v>
      </c>
      <c r="G17785">
        <v>110</v>
      </c>
      <c r="H17785" t="s">
        <v>16</v>
      </c>
      <c r="I17785" t="s">
        <v>13</v>
      </c>
    </row>
    <row r="17786" spans="1:9" x14ac:dyDescent="0.25">
      <c r="A17786">
        <v>1</v>
      </c>
      <c r="B17786">
        <v>480</v>
      </c>
      <c r="C17786">
        <v>3</v>
      </c>
      <c r="D17786" t="s">
        <v>18</v>
      </c>
      <c r="E17786" t="s">
        <v>39</v>
      </c>
      <c r="F17786" t="s">
        <v>17853</v>
      </c>
      <c r="G17786">
        <v>160</v>
      </c>
      <c r="H17786" t="s">
        <v>12</v>
      </c>
      <c r="I17786" t="s">
        <v>13</v>
      </c>
    </row>
    <row r="17787" spans="1:9" x14ac:dyDescent="0.25">
      <c r="A17787">
        <v>1</v>
      </c>
      <c r="B17787">
        <v>612</v>
      </c>
      <c r="C17787">
        <v>3</v>
      </c>
      <c r="D17787" t="s">
        <v>18</v>
      </c>
      <c r="E17787" t="s">
        <v>39</v>
      </c>
      <c r="F17787" t="s">
        <v>17854</v>
      </c>
      <c r="G17787">
        <v>204</v>
      </c>
      <c r="H17787" t="s">
        <v>12</v>
      </c>
      <c r="I17787" t="s">
        <v>13</v>
      </c>
    </row>
    <row r="17788" spans="1:9" x14ac:dyDescent="0.25">
      <c r="A17788">
        <v>1</v>
      </c>
      <c r="B17788">
        <v>261</v>
      </c>
      <c r="C17788">
        <v>3</v>
      </c>
      <c r="D17788" t="s">
        <v>18</v>
      </c>
      <c r="E17788" t="s">
        <v>39</v>
      </c>
      <c r="F17788" t="s">
        <v>17855</v>
      </c>
      <c r="G17788">
        <v>87</v>
      </c>
      <c r="H17788" t="s">
        <v>12</v>
      </c>
      <c r="I17788" t="s">
        <v>13</v>
      </c>
    </row>
    <row r="17789" spans="1:9" x14ac:dyDescent="0.25">
      <c r="A17789">
        <v>1</v>
      </c>
      <c r="B17789">
        <v>729</v>
      </c>
      <c r="C17789">
        <v>3</v>
      </c>
      <c r="D17789" t="s">
        <v>18</v>
      </c>
      <c r="E17789" t="s">
        <v>39</v>
      </c>
      <c r="F17789" t="s">
        <v>17856</v>
      </c>
      <c r="G17789">
        <v>243</v>
      </c>
      <c r="H17789" t="s">
        <v>12</v>
      </c>
      <c r="I17789" t="s">
        <v>13</v>
      </c>
    </row>
    <row r="17790" spans="1:9" x14ac:dyDescent="0.25">
      <c r="A17790">
        <v>1</v>
      </c>
      <c r="B17790">
        <v>265</v>
      </c>
      <c r="C17790">
        <v>5</v>
      </c>
      <c r="D17790" t="s">
        <v>18</v>
      </c>
      <c r="E17790" t="s">
        <v>39</v>
      </c>
      <c r="F17790" t="s">
        <v>17857</v>
      </c>
      <c r="G17790">
        <v>53</v>
      </c>
      <c r="H17790" t="s">
        <v>12</v>
      </c>
      <c r="I17790" t="s">
        <v>13</v>
      </c>
    </row>
    <row r="17791" spans="1:9" x14ac:dyDescent="0.25">
      <c r="A17791">
        <v>1</v>
      </c>
      <c r="B17791">
        <v>1560</v>
      </c>
      <c r="C17791">
        <v>3</v>
      </c>
      <c r="D17791" t="s">
        <v>18</v>
      </c>
      <c r="E17791" t="s">
        <v>39</v>
      </c>
      <c r="F17791" t="s">
        <v>17858</v>
      </c>
      <c r="G17791">
        <v>520</v>
      </c>
      <c r="H17791" t="s">
        <v>12</v>
      </c>
      <c r="I17791" t="s">
        <v>13</v>
      </c>
    </row>
    <row r="17792" spans="1:9" x14ac:dyDescent="0.25">
      <c r="A17792">
        <v>1</v>
      </c>
      <c r="B17792">
        <v>472</v>
      </c>
      <c r="C17792">
        <v>1</v>
      </c>
      <c r="D17792" t="s">
        <v>18</v>
      </c>
      <c r="E17792" t="s">
        <v>39</v>
      </c>
      <c r="F17792" t="s">
        <v>17859</v>
      </c>
      <c r="G17792">
        <v>472</v>
      </c>
      <c r="H17792" t="s">
        <v>12</v>
      </c>
      <c r="I17792" t="s">
        <v>13</v>
      </c>
    </row>
    <row r="17793" spans="1:9" x14ac:dyDescent="0.25">
      <c r="A17793">
        <v>1</v>
      </c>
      <c r="B17793">
        <v>88</v>
      </c>
      <c r="C17793">
        <v>4</v>
      </c>
      <c r="D17793" t="s">
        <v>18</v>
      </c>
      <c r="E17793" t="s">
        <v>39</v>
      </c>
      <c r="F17793" t="s">
        <v>17860</v>
      </c>
      <c r="G17793">
        <v>22</v>
      </c>
      <c r="H17793" t="s">
        <v>12</v>
      </c>
      <c r="I17793" t="s">
        <v>13</v>
      </c>
    </row>
    <row r="17794" spans="1:9" x14ac:dyDescent="0.25">
      <c r="A17794">
        <v>2</v>
      </c>
      <c r="B17794">
        <v>359</v>
      </c>
      <c r="C17794">
        <v>9</v>
      </c>
      <c r="D17794" t="s">
        <v>35</v>
      </c>
      <c r="E17794" t="s">
        <v>39</v>
      </c>
      <c r="F17794" t="s">
        <v>17861</v>
      </c>
      <c r="G17794">
        <v>39.888888888888893</v>
      </c>
      <c r="H17794" t="s">
        <v>12</v>
      </c>
      <c r="I17794" t="s">
        <v>13</v>
      </c>
    </row>
    <row r="17795" spans="1:9" x14ac:dyDescent="0.25">
      <c r="A17795">
        <v>1</v>
      </c>
      <c r="B17795">
        <v>325</v>
      </c>
      <c r="C17795">
        <v>5</v>
      </c>
      <c r="D17795" t="s">
        <v>18</v>
      </c>
      <c r="E17795" t="s">
        <v>39</v>
      </c>
      <c r="F17795" t="s">
        <v>17862</v>
      </c>
      <c r="G17795">
        <v>65</v>
      </c>
      <c r="H17795" t="s">
        <v>12</v>
      </c>
      <c r="I17795" t="s">
        <v>13</v>
      </c>
    </row>
    <row r="17796" spans="1:9" x14ac:dyDescent="0.25">
      <c r="A17796">
        <v>1</v>
      </c>
      <c r="B17796">
        <v>318</v>
      </c>
      <c r="C17796">
        <v>3</v>
      </c>
      <c r="D17796" t="s">
        <v>18</v>
      </c>
      <c r="E17796" t="s">
        <v>39</v>
      </c>
      <c r="F17796" t="s">
        <v>17863</v>
      </c>
      <c r="G17796">
        <v>106</v>
      </c>
      <c r="H17796" t="s">
        <v>12</v>
      </c>
      <c r="I17796" t="s">
        <v>13</v>
      </c>
    </row>
    <row r="17797" spans="1:9" x14ac:dyDescent="0.25">
      <c r="A17797">
        <v>1</v>
      </c>
      <c r="B17797">
        <v>618</v>
      </c>
      <c r="C17797">
        <v>3</v>
      </c>
      <c r="D17797" t="s">
        <v>18</v>
      </c>
      <c r="E17797" t="s">
        <v>39</v>
      </c>
      <c r="F17797" t="s">
        <v>17864</v>
      </c>
      <c r="G17797">
        <v>206</v>
      </c>
      <c r="H17797" t="s">
        <v>12</v>
      </c>
      <c r="I17797" t="s">
        <v>13</v>
      </c>
    </row>
    <row r="17798" spans="1:9" x14ac:dyDescent="0.25">
      <c r="A17798">
        <v>1</v>
      </c>
      <c r="B17798">
        <v>135</v>
      </c>
      <c r="C17798">
        <v>1</v>
      </c>
      <c r="D17798" t="s">
        <v>23</v>
      </c>
      <c r="E17798" t="s">
        <v>39</v>
      </c>
      <c r="F17798" t="s">
        <v>17865</v>
      </c>
      <c r="G17798">
        <v>135</v>
      </c>
      <c r="H17798" t="s">
        <v>25</v>
      </c>
      <c r="I17798" t="s">
        <v>13</v>
      </c>
    </row>
    <row r="17799" spans="1:9" x14ac:dyDescent="0.25">
      <c r="A17799">
        <v>2</v>
      </c>
      <c r="B17799">
        <v>471</v>
      </c>
      <c r="C17799">
        <v>6</v>
      </c>
      <c r="D17799" t="s">
        <v>534</v>
      </c>
      <c r="E17799" t="s">
        <v>39</v>
      </c>
      <c r="F17799" t="s">
        <v>17866</v>
      </c>
      <c r="G17799">
        <v>78.5</v>
      </c>
      <c r="H17799" t="s">
        <v>25</v>
      </c>
      <c r="I17799" t="s">
        <v>13</v>
      </c>
    </row>
    <row r="17800" spans="1:9" x14ac:dyDescent="0.25">
      <c r="A17800">
        <v>1</v>
      </c>
      <c r="B17800">
        <v>1645</v>
      </c>
      <c r="C17800">
        <v>5</v>
      </c>
      <c r="D17800" t="s">
        <v>23</v>
      </c>
      <c r="E17800" t="s">
        <v>39</v>
      </c>
      <c r="F17800" t="s">
        <v>17867</v>
      </c>
      <c r="G17800">
        <v>329</v>
      </c>
      <c r="H17800" t="s">
        <v>25</v>
      </c>
      <c r="I17800" t="s">
        <v>13</v>
      </c>
    </row>
    <row r="17801" spans="1:9" x14ac:dyDescent="0.25">
      <c r="A17801">
        <v>3</v>
      </c>
      <c r="B17801">
        <v>1244</v>
      </c>
      <c r="C17801">
        <v>11</v>
      </c>
      <c r="D17801" t="s">
        <v>10106</v>
      </c>
      <c r="E17801" t="s">
        <v>39</v>
      </c>
      <c r="F17801" t="s">
        <v>17868</v>
      </c>
      <c r="G17801">
        <v>113.09090909090909</v>
      </c>
      <c r="H17801" t="s">
        <v>25</v>
      </c>
      <c r="I17801" t="s">
        <v>13</v>
      </c>
    </row>
    <row r="17802" spans="1:9" x14ac:dyDescent="0.25">
      <c r="A17802">
        <v>1</v>
      </c>
      <c r="B17802">
        <v>1008</v>
      </c>
      <c r="C17802">
        <v>3</v>
      </c>
      <c r="D17802" t="s">
        <v>18</v>
      </c>
      <c r="E17802" t="s">
        <v>39</v>
      </c>
      <c r="F17802" t="s">
        <v>17869</v>
      </c>
      <c r="G17802">
        <v>336</v>
      </c>
      <c r="H17802" t="s">
        <v>12</v>
      </c>
      <c r="I17802" t="s">
        <v>13</v>
      </c>
    </row>
    <row r="17803" spans="1:9" x14ac:dyDescent="0.25">
      <c r="A17803">
        <v>1</v>
      </c>
      <c r="B17803">
        <v>3690</v>
      </c>
      <c r="C17803">
        <v>3</v>
      </c>
      <c r="D17803" t="s">
        <v>18</v>
      </c>
      <c r="E17803" t="s">
        <v>39</v>
      </c>
      <c r="F17803" t="s">
        <v>17870</v>
      </c>
      <c r="G17803">
        <v>1230</v>
      </c>
      <c r="H17803" t="s">
        <v>12</v>
      </c>
      <c r="I17803" t="s">
        <v>13</v>
      </c>
    </row>
    <row r="17804" spans="1:9" x14ac:dyDescent="0.25">
      <c r="A17804">
        <v>1</v>
      </c>
      <c r="B17804">
        <v>290</v>
      </c>
      <c r="C17804">
        <v>5</v>
      </c>
      <c r="D17804" t="s">
        <v>18</v>
      </c>
      <c r="E17804" t="s">
        <v>39</v>
      </c>
      <c r="F17804" t="s">
        <v>17871</v>
      </c>
      <c r="G17804">
        <v>58</v>
      </c>
      <c r="H17804" t="s">
        <v>12</v>
      </c>
      <c r="I17804" t="s">
        <v>13</v>
      </c>
    </row>
    <row r="17805" spans="1:9" x14ac:dyDescent="0.25">
      <c r="A17805">
        <v>1</v>
      </c>
      <c r="B17805">
        <v>1350</v>
      </c>
      <c r="C17805">
        <v>5</v>
      </c>
      <c r="D17805" t="s">
        <v>23</v>
      </c>
      <c r="E17805" t="s">
        <v>39</v>
      </c>
      <c r="F17805" t="s">
        <v>17872</v>
      </c>
      <c r="G17805">
        <v>270</v>
      </c>
      <c r="H17805" t="s">
        <v>25</v>
      </c>
      <c r="I17805" t="s">
        <v>13</v>
      </c>
    </row>
    <row r="17806" spans="1:9" x14ac:dyDescent="0.25">
      <c r="A17806">
        <v>1</v>
      </c>
      <c r="B17806">
        <v>309</v>
      </c>
      <c r="C17806">
        <v>1</v>
      </c>
      <c r="D17806" t="s">
        <v>18</v>
      </c>
      <c r="E17806" t="s">
        <v>10</v>
      </c>
      <c r="F17806" t="s">
        <v>17873</v>
      </c>
      <c r="G17806">
        <v>309</v>
      </c>
      <c r="H17806" t="s">
        <v>12</v>
      </c>
      <c r="I17806" t="s">
        <v>13</v>
      </c>
    </row>
    <row r="17807" spans="1:9" x14ac:dyDescent="0.25">
      <c r="A17807">
        <v>1</v>
      </c>
      <c r="B17807">
        <v>654</v>
      </c>
      <c r="C17807">
        <v>3</v>
      </c>
      <c r="D17807" t="s">
        <v>18</v>
      </c>
      <c r="E17807" t="s">
        <v>10</v>
      </c>
      <c r="F17807" t="s">
        <v>17874</v>
      </c>
      <c r="G17807">
        <v>218</v>
      </c>
      <c r="H17807" t="s">
        <v>12</v>
      </c>
      <c r="I17807" t="s">
        <v>13</v>
      </c>
    </row>
    <row r="17808" spans="1:9" x14ac:dyDescent="0.25">
      <c r="A17808">
        <v>1</v>
      </c>
      <c r="B17808">
        <v>470</v>
      </c>
      <c r="C17808">
        <v>5</v>
      </c>
      <c r="D17808" t="s">
        <v>18</v>
      </c>
      <c r="E17808" t="s">
        <v>39</v>
      </c>
      <c r="F17808" t="s">
        <v>17875</v>
      </c>
      <c r="G17808">
        <v>94</v>
      </c>
      <c r="H17808" t="s">
        <v>12</v>
      </c>
      <c r="I17808" t="s">
        <v>13</v>
      </c>
    </row>
    <row r="17809" spans="1:9" x14ac:dyDescent="0.25">
      <c r="A17809">
        <v>1</v>
      </c>
      <c r="B17809">
        <v>948</v>
      </c>
      <c r="C17809">
        <v>3</v>
      </c>
      <c r="D17809" t="s">
        <v>18</v>
      </c>
      <c r="E17809" t="s">
        <v>39</v>
      </c>
      <c r="F17809" t="s">
        <v>17876</v>
      </c>
      <c r="G17809">
        <v>316</v>
      </c>
      <c r="H17809" t="s">
        <v>12</v>
      </c>
      <c r="I17809" t="s">
        <v>13</v>
      </c>
    </row>
    <row r="17810" spans="1:9" x14ac:dyDescent="0.25">
      <c r="A17810">
        <v>1</v>
      </c>
      <c r="B17810">
        <v>32</v>
      </c>
      <c r="C17810">
        <v>1</v>
      </c>
      <c r="D17810" t="s">
        <v>18</v>
      </c>
      <c r="E17810" t="s">
        <v>29</v>
      </c>
      <c r="F17810" t="s">
        <v>17877</v>
      </c>
      <c r="G17810">
        <v>32</v>
      </c>
      <c r="H17810" t="s">
        <v>12</v>
      </c>
      <c r="I17810" t="s">
        <v>13</v>
      </c>
    </row>
    <row r="17811" spans="1:9" x14ac:dyDescent="0.25">
      <c r="A17811">
        <v>1</v>
      </c>
      <c r="B17811">
        <v>700</v>
      </c>
      <c r="C17811">
        <v>1</v>
      </c>
      <c r="D17811" t="s">
        <v>18</v>
      </c>
      <c r="E17811" t="s">
        <v>10</v>
      </c>
      <c r="F17811" t="s">
        <v>17878</v>
      </c>
      <c r="G17811">
        <v>700</v>
      </c>
      <c r="H17811" t="s">
        <v>12</v>
      </c>
      <c r="I17811" t="s">
        <v>13</v>
      </c>
    </row>
    <row r="17812" spans="1:9" x14ac:dyDescent="0.25">
      <c r="A17812">
        <v>1</v>
      </c>
      <c r="B17812">
        <v>300</v>
      </c>
      <c r="C17812">
        <v>5</v>
      </c>
      <c r="D17812" t="s">
        <v>18</v>
      </c>
      <c r="E17812" t="s">
        <v>10</v>
      </c>
      <c r="F17812" t="s">
        <v>17879</v>
      </c>
      <c r="G17812">
        <v>60</v>
      </c>
      <c r="H17812" t="s">
        <v>12</v>
      </c>
      <c r="I17812" t="s">
        <v>13</v>
      </c>
    </row>
    <row r="17813" spans="1:9" x14ac:dyDescent="0.25">
      <c r="A17813">
        <v>1</v>
      </c>
      <c r="B17813">
        <v>261</v>
      </c>
      <c r="C17813">
        <v>3</v>
      </c>
      <c r="D17813" t="s">
        <v>18</v>
      </c>
      <c r="E17813" t="s">
        <v>39</v>
      </c>
      <c r="F17813" t="s">
        <v>17880</v>
      </c>
      <c r="G17813">
        <v>87</v>
      </c>
      <c r="H17813" t="s">
        <v>12</v>
      </c>
      <c r="I17813" t="s">
        <v>13</v>
      </c>
    </row>
    <row r="17814" spans="1:9" x14ac:dyDescent="0.25">
      <c r="A17814">
        <v>1</v>
      </c>
      <c r="B17814">
        <v>849</v>
      </c>
      <c r="C17814">
        <v>3</v>
      </c>
      <c r="D17814" t="s">
        <v>23</v>
      </c>
      <c r="E17814" t="s">
        <v>39</v>
      </c>
      <c r="F17814" t="s">
        <v>17881</v>
      </c>
      <c r="G17814">
        <v>283</v>
      </c>
      <c r="H17814" t="s">
        <v>25</v>
      </c>
      <c r="I17814" t="s">
        <v>13</v>
      </c>
    </row>
    <row r="17815" spans="1:9" x14ac:dyDescent="0.25">
      <c r="A17815">
        <v>3</v>
      </c>
      <c r="B17815">
        <v>1266</v>
      </c>
      <c r="C17815">
        <v>9</v>
      </c>
      <c r="D17815" t="s">
        <v>232</v>
      </c>
      <c r="E17815" t="s">
        <v>10</v>
      </c>
      <c r="F17815" t="s">
        <v>17882</v>
      </c>
      <c r="G17815">
        <v>140.66666666666671</v>
      </c>
      <c r="H17815" t="s">
        <v>12</v>
      </c>
      <c r="I17815" t="s">
        <v>13</v>
      </c>
    </row>
    <row r="17816" spans="1:9" x14ac:dyDescent="0.25">
      <c r="A17816">
        <v>1</v>
      </c>
      <c r="B17816">
        <v>826</v>
      </c>
      <c r="C17816">
        <v>1</v>
      </c>
      <c r="D17816" t="s">
        <v>18</v>
      </c>
      <c r="E17816" t="s">
        <v>10</v>
      </c>
      <c r="F17816" t="s">
        <v>17883</v>
      </c>
      <c r="G17816">
        <v>826</v>
      </c>
      <c r="H17816" t="s">
        <v>12</v>
      </c>
      <c r="I17816" t="s">
        <v>13</v>
      </c>
    </row>
    <row r="17817" spans="1:9" x14ac:dyDescent="0.25">
      <c r="A17817">
        <v>1</v>
      </c>
      <c r="B17817">
        <v>1264</v>
      </c>
      <c r="C17817">
        <v>4</v>
      </c>
      <c r="D17817" t="s">
        <v>18</v>
      </c>
      <c r="E17817" t="s">
        <v>10</v>
      </c>
      <c r="F17817" t="s">
        <v>17884</v>
      </c>
      <c r="G17817">
        <v>316</v>
      </c>
      <c r="H17817" t="s">
        <v>12</v>
      </c>
      <c r="I17817" t="s">
        <v>13</v>
      </c>
    </row>
    <row r="17818" spans="1:9" x14ac:dyDescent="0.25">
      <c r="A17818">
        <v>11</v>
      </c>
      <c r="B17818">
        <v>11268</v>
      </c>
      <c r="C17818">
        <v>33</v>
      </c>
      <c r="D17818" t="s">
        <v>5102</v>
      </c>
      <c r="E17818" t="s">
        <v>10</v>
      </c>
      <c r="F17818" t="s">
        <v>17885</v>
      </c>
      <c r="G17818">
        <v>341.45454545454538</v>
      </c>
      <c r="H17818" t="s">
        <v>12</v>
      </c>
      <c r="I17818" t="s">
        <v>13</v>
      </c>
    </row>
    <row r="17819" spans="1:9" x14ac:dyDescent="0.25">
      <c r="A17819">
        <v>1</v>
      </c>
      <c r="B17819">
        <v>625</v>
      </c>
      <c r="C17819">
        <v>5</v>
      </c>
      <c r="D17819" t="s">
        <v>18</v>
      </c>
      <c r="E17819" t="s">
        <v>10</v>
      </c>
      <c r="F17819" t="s">
        <v>17886</v>
      </c>
      <c r="G17819">
        <v>125</v>
      </c>
      <c r="H17819" t="s">
        <v>12</v>
      </c>
      <c r="I17819" t="s">
        <v>13</v>
      </c>
    </row>
    <row r="17820" spans="1:9" x14ac:dyDescent="0.25">
      <c r="A17820">
        <v>1</v>
      </c>
      <c r="B17820">
        <v>748</v>
      </c>
      <c r="C17820">
        <v>4</v>
      </c>
      <c r="D17820" t="s">
        <v>18</v>
      </c>
      <c r="E17820" t="s">
        <v>10</v>
      </c>
      <c r="F17820" t="s">
        <v>17887</v>
      </c>
      <c r="G17820">
        <v>187</v>
      </c>
      <c r="H17820" t="s">
        <v>12</v>
      </c>
      <c r="I17820" t="s">
        <v>13</v>
      </c>
    </row>
    <row r="17821" spans="1:9" x14ac:dyDescent="0.25">
      <c r="A17821">
        <v>1</v>
      </c>
      <c r="B17821">
        <v>401</v>
      </c>
      <c r="C17821">
        <v>1</v>
      </c>
      <c r="D17821" t="s">
        <v>18</v>
      </c>
      <c r="E17821" t="s">
        <v>10</v>
      </c>
      <c r="F17821" t="s">
        <v>17888</v>
      </c>
      <c r="G17821">
        <v>401</v>
      </c>
      <c r="H17821" t="s">
        <v>12</v>
      </c>
      <c r="I17821" t="s">
        <v>13</v>
      </c>
    </row>
    <row r="17822" spans="1:9" x14ac:dyDescent="0.25">
      <c r="A17822">
        <v>1</v>
      </c>
      <c r="B17822">
        <v>3471</v>
      </c>
      <c r="C17822">
        <v>3</v>
      </c>
      <c r="D17822" t="s">
        <v>18</v>
      </c>
      <c r="E17822" t="s">
        <v>10</v>
      </c>
      <c r="F17822" t="s">
        <v>17889</v>
      </c>
      <c r="G17822">
        <v>1157</v>
      </c>
      <c r="H17822" t="s">
        <v>12</v>
      </c>
      <c r="I17822" t="s">
        <v>13</v>
      </c>
    </row>
    <row r="17823" spans="1:9" x14ac:dyDescent="0.25">
      <c r="A17823">
        <v>1</v>
      </c>
      <c r="B17823">
        <v>9230</v>
      </c>
      <c r="C17823">
        <v>5</v>
      </c>
      <c r="D17823" t="s">
        <v>18</v>
      </c>
      <c r="E17823" t="s">
        <v>10</v>
      </c>
      <c r="F17823" t="s">
        <v>17890</v>
      </c>
      <c r="G17823">
        <v>1846</v>
      </c>
      <c r="H17823" t="s">
        <v>12</v>
      </c>
      <c r="I17823" t="s">
        <v>13</v>
      </c>
    </row>
    <row r="17824" spans="1:9" x14ac:dyDescent="0.25">
      <c r="A17824">
        <v>1</v>
      </c>
      <c r="B17824">
        <v>3052</v>
      </c>
      <c r="C17824">
        <v>1</v>
      </c>
      <c r="D17824" t="s">
        <v>23</v>
      </c>
      <c r="E17824" t="s">
        <v>10</v>
      </c>
      <c r="F17824" t="s">
        <v>17891</v>
      </c>
      <c r="G17824">
        <v>3052</v>
      </c>
      <c r="H17824" t="s">
        <v>25</v>
      </c>
      <c r="I17824" t="s">
        <v>13</v>
      </c>
    </row>
    <row r="17825" spans="1:9" x14ac:dyDescent="0.25">
      <c r="A17825">
        <v>1</v>
      </c>
      <c r="B17825">
        <v>10268</v>
      </c>
      <c r="C17825">
        <v>4</v>
      </c>
      <c r="D17825" t="s">
        <v>23</v>
      </c>
      <c r="E17825" t="s">
        <v>10</v>
      </c>
      <c r="F17825" t="s">
        <v>17892</v>
      </c>
      <c r="G17825">
        <v>2567</v>
      </c>
      <c r="H17825" t="s">
        <v>25</v>
      </c>
      <c r="I17825" t="s">
        <v>13</v>
      </c>
    </row>
    <row r="17826" spans="1:9" x14ac:dyDescent="0.25">
      <c r="A17826">
        <v>1</v>
      </c>
      <c r="B17826">
        <v>2052</v>
      </c>
      <c r="C17826">
        <v>1</v>
      </c>
      <c r="D17826" t="s">
        <v>23</v>
      </c>
      <c r="E17826" t="s">
        <v>10</v>
      </c>
      <c r="F17826" t="s">
        <v>17893</v>
      </c>
      <c r="G17826">
        <v>2052</v>
      </c>
      <c r="H17826" t="s">
        <v>25</v>
      </c>
      <c r="I17826" t="s">
        <v>13</v>
      </c>
    </row>
    <row r="17827" spans="1:9" x14ac:dyDescent="0.25">
      <c r="A17827">
        <v>1</v>
      </c>
      <c r="B17827">
        <v>223</v>
      </c>
      <c r="C17827">
        <v>1</v>
      </c>
      <c r="D17827" t="s">
        <v>23</v>
      </c>
      <c r="E17827" t="s">
        <v>10</v>
      </c>
      <c r="F17827" t="s">
        <v>17894</v>
      </c>
      <c r="G17827">
        <v>223</v>
      </c>
      <c r="H17827" t="s">
        <v>25</v>
      </c>
      <c r="I17827" t="s">
        <v>13</v>
      </c>
    </row>
    <row r="17828" spans="1:9" x14ac:dyDescent="0.25">
      <c r="A17828">
        <v>1</v>
      </c>
      <c r="B17828">
        <v>436</v>
      </c>
      <c r="C17828">
        <v>4</v>
      </c>
      <c r="D17828" t="s">
        <v>18</v>
      </c>
      <c r="E17828" t="s">
        <v>10</v>
      </c>
      <c r="F17828" t="s">
        <v>17895</v>
      </c>
      <c r="G17828">
        <v>109</v>
      </c>
      <c r="H17828" t="s">
        <v>12</v>
      </c>
      <c r="I17828" t="s">
        <v>13</v>
      </c>
    </row>
    <row r="17829" spans="1:9" x14ac:dyDescent="0.25">
      <c r="A17829">
        <v>1</v>
      </c>
      <c r="B17829">
        <v>2260</v>
      </c>
      <c r="C17829">
        <v>4</v>
      </c>
      <c r="D17829" t="s">
        <v>18</v>
      </c>
      <c r="E17829" t="s">
        <v>67</v>
      </c>
      <c r="F17829" t="s">
        <v>17896</v>
      </c>
      <c r="G17829">
        <v>565</v>
      </c>
      <c r="H17829" t="s">
        <v>12</v>
      </c>
      <c r="I17829" t="s">
        <v>13</v>
      </c>
    </row>
    <row r="17830" spans="1:9" x14ac:dyDescent="0.25">
      <c r="A17830">
        <v>1</v>
      </c>
      <c r="B17830">
        <v>685</v>
      </c>
      <c r="C17830">
        <v>5</v>
      </c>
      <c r="D17830" t="s">
        <v>18</v>
      </c>
      <c r="E17830" t="s">
        <v>10</v>
      </c>
      <c r="F17830" t="s">
        <v>17897</v>
      </c>
      <c r="G17830">
        <v>137</v>
      </c>
      <c r="H17830" t="s">
        <v>12</v>
      </c>
      <c r="I17830" t="s">
        <v>13</v>
      </c>
    </row>
    <row r="17831" spans="1:9" x14ac:dyDescent="0.25">
      <c r="A17831">
        <v>1</v>
      </c>
      <c r="B17831">
        <v>126</v>
      </c>
      <c r="C17831">
        <v>3</v>
      </c>
      <c r="D17831" t="s">
        <v>18</v>
      </c>
      <c r="E17831" t="s">
        <v>10</v>
      </c>
      <c r="F17831" t="s">
        <v>17898</v>
      </c>
      <c r="G17831">
        <v>42</v>
      </c>
      <c r="H17831" t="s">
        <v>12</v>
      </c>
      <c r="I17831" t="s">
        <v>13</v>
      </c>
    </row>
    <row r="17832" spans="1:9" x14ac:dyDescent="0.25">
      <c r="A17832">
        <v>1</v>
      </c>
      <c r="B17832">
        <v>685</v>
      </c>
      <c r="C17832">
        <v>5</v>
      </c>
      <c r="D17832" t="s">
        <v>23</v>
      </c>
      <c r="E17832" t="s">
        <v>10</v>
      </c>
      <c r="F17832" t="s">
        <v>17899</v>
      </c>
      <c r="G17832">
        <v>137</v>
      </c>
      <c r="H17832" t="s">
        <v>25</v>
      </c>
      <c r="I17832" t="s">
        <v>13</v>
      </c>
    </row>
    <row r="17833" spans="1:9" x14ac:dyDescent="0.25">
      <c r="A17833">
        <v>1</v>
      </c>
      <c r="B17833">
        <v>5667</v>
      </c>
      <c r="C17833">
        <v>3</v>
      </c>
      <c r="D17833" t="s">
        <v>23</v>
      </c>
      <c r="E17833" t="s">
        <v>10</v>
      </c>
      <c r="F17833" t="s">
        <v>17900</v>
      </c>
      <c r="G17833">
        <v>1889</v>
      </c>
      <c r="H17833" t="s">
        <v>25</v>
      </c>
      <c r="I17833" t="s">
        <v>13</v>
      </c>
    </row>
    <row r="17834" spans="1:9" x14ac:dyDescent="0.25">
      <c r="A17834">
        <v>1</v>
      </c>
      <c r="B17834">
        <v>824</v>
      </c>
      <c r="C17834">
        <v>1</v>
      </c>
      <c r="D17834" t="s">
        <v>18</v>
      </c>
      <c r="E17834" t="s">
        <v>10</v>
      </c>
      <c r="F17834" t="s">
        <v>17901</v>
      </c>
      <c r="G17834">
        <v>824</v>
      </c>
      <c r="H17834" t="s">
        <v>12</v>
      </c>
      <c r="I17834" t="s">
        <v>13</v>
      </c>
    </row>
    <row r="17835" spans="1:9" x14ac:dyDescent="0.25">
      <c r="A17835">
        <v>1</v>
      </c>
      <c r="B17835">
        <v>2265</v>
      </c>
      <c r="C17835">
        <v>3</v>
      </c>
      <c r="D17835" t="s">
        <v>18</v>
      </c>
      <c r="E17835" t="s">
        <v>10</v>
      </c>
      <c r="F17835" t="s">
        <v>17902</v>
      </c>
      <c r="G17835">
        <v>755</v>
      </c>
      <c r="H17835" t="s">
        <v>12</v>
      </c>
      <c r="I17835" t="s">
        <v>13</v>
      </c>
    </row>
    <row r="17836" spans="1:9" x14ac:dyDescent="0.25">
      <c r="A17836">
        <v>1</v>
      </c>
      <c r="B17836">
        <v>3449</v>
      </c>
      <c r="C17836">
        <v>1</v>
      </c>
      <c r="D17836" t="s">
        <v>18</v>
      </c>
      <c r="E17836" t="s">
        <v>10</v>
      </c>
      <c r="F17836" t="s">
        <v>17903</v>
      </c>
      <c r="G17836">
        <v>3449</v>
      </c>
      <c r="H17836" t="s">
        <v>12</v>
      </c>
      <c r="I17836" t="s">
        <v>13</v>
      </c>
    </row>
    <row r="17837" spans="1:9" x14ac:dyDescent="0.25">
      <c r="A17837">
        <v>1</v>
      </c>
      <c r="B17837">
        <v>483</v>
      </c>
      <c r="C17837">
        <v>3</v>
      </c>
      <c r="D17837" t="s">
        <v>18</v>
      </c>
      <c r="E17837" t="s">
        <v>39</v>
      </c>
      <c r="F17837" t="s">
        <v>17904</v>
      </c>
      <c r="G17837">
        <v>161</v>
      </c>
      <c r="H17837" t="s">
        <v>12</v>
      </c>
      <c r="I17837" t="s">
        <v>13</v>
      </c>
    </row>
    <row r="17838" spans="1:9" x14ac:dyDescent="0.25">
      <c r="A17838">
        <v>1</v>
      </c>
      <c r="B17838">
        <v>6560</v>
      </c>
      <c r="C17838">
        <v>4</v>
      </c>
      <c r="D17838" t="s">
        <v>23</v>
      </c>
      <c r="E17838" t="s">
        <v>10</v>
      </c>
      <c r="F17838" t="s">
        <v>17905</v>
      </c>
      <c r="G17838">
        <v>1640</v>
      </c>
      <c r="H17838" t="s">
        <v>25</v>
      </c>
      <c r="I17838" t="s">
        <v>13</v>
      </c>
    </row>
    <row r="17839" spans="1:9" x14ac:dyDescent="0.25">
      <c r="A17839">
        <v>1</v>
      </c>
      <c r="B17839">
        <v>21416</v>
      </c>
      <c r="C17839">
        <v>8</v>
      </c>
      <c r="D17839" t="s">
        <v>23</v>
      </c>
      <c r="E17839" t="s">
        <v>10</v>
      </c>
      <c r="F17839" t="s">
        <v>17906</v>
      </c>
      <c r="G17839">
        <v>2677</v>
      </c>
      <c r="H17839" t="s">
        <v>25</v>
      </c>
      <c r="I17839" t="s">
        <v>13</v>
      </c>
    </row>
    <row r="17840" spans="1:9" x14ac:dyDescent="0.25">
      <c r="A17840">
        <v>1</v>
      </c>
      <c r="B17840">
        <v>3052</v>
      </c>
      <c r="C17840">
        <v>1</v>
      </c>
      <c r="D17840" t="s">
        <v>18</v>
      </c>
      <c r="E17840" t="s">
        <v>10</v>
      </c>
      <c r="F17840" t="s">
        <v>17907</v>
      </c>
      <c r="G17840">
        <v>3052</v>
      </c>
      <c r="H17840" t="s">
        <v>12</v>
      </c>
      <c r="I17840" t="s">
        <v>13</v>
      </c>
    </row>
    <row r="17841" spans="1:9" x14ac:dyDescent="0.25">
      <c r="A17841">
        <v>1</v>
      </c>
      <c r="B17841">
        <v>315</v>
      </c>
      <c r="C17841">
        <v>3</v>
      </c>
      <c r="D17841" t="s">
        <v>18</v>
      </c>
      <c r="E17841" t="s">
        <v>10</v>
      </c>
      <c r="F17841" t="s">
        <v>17908</v>
      </c>
      <c r="G17841">
        <v>105</v>
      </c>
      <c r="H17841" t="s">
        <v>12</v>
      </c>
      <c r="I17841" t="s">
        <v>13</v>
      </c>
    </row>
    <row r="17842" spans="1:9" x14ac:dyDescent="0.25">
      <c r="A17842">
        <v>1</v>
      </c>
      <c r="B17842">
        <v>2373</v>
      </c>
      <c r="C17842">
        <v>3</v>
      </c>
      <c r="D17842" t="s">
        <v>18</v>
      </c>
      <c r="E17842" t="s">
        <v>46</v>
      </c>
      <c r="F17842" t="s">
        <v>17909</v>
      </c>
      <c r="G17842">
        <v>791</v>
      </c>
      <c r="H17842" t="s">
        <v>12</v>
      </c>
      <c r="I17842" t="s">
        <v>13</v>
      </c>
    </row>
    <row r="17843" spans="1:9" x14ac:dyDescent="0.25">
      <c r="A17843">
        <v>6</v>
      </c>
      <c r="B17843">
        <v>2808</v>
      </c>
      <c r="C17843">
        <v>18</v>
      </c>
      <c r="D17843" t="s">
        <v>32</v>
      </c>
      <c r="E17843" t="s">
        <v>10</v>
      </c>
      <c r="F17843" t="s">
        <v>17910</v>
      </c>
      <c r="G17843">
        <v>156</v>
      </c>
      <c r="H17843" t="s">
        <v>12</v>
      </c>
      <c r="I17843" t="s">
        <v>13</v>
      </c>
    </row>
    <row r="17844" spans="1:9" x14ac:dyDescent="0.25">
      <c r="A17844">
        <v>2</v>
      </c>
      <c r="B17844">
        <v>543</v>
      </c>
      <c r="C17844">
        <v>8</v>
      </c>
      <c r="D17844" t="s">
        <v>35</v>
      </c>
      <c r="E17844" t="s">
        <v>46</v>
      </c>
      <c r="F17844" t="s">
        <v>17911</v>
      </c>
      <c r="G17844">
        <v>67.875</v>
      </c>
      <c r="H17844" t="s">
        <v>12</v>
      </c>
      <c r="I17844" t="s">
        <v>13</v>
      </c>
    </row>
    <row r="17845" spans="1:9" x14ac:dyDescent="0.25">
      <c r="A17845">
        <v>1</v>
      </c>
      <c r="B17845">
        <v>1000</v>
      </c>
      <c r="C17845">
        <v>5</v>
      </c>
      <c r="D17845" t="s">
        <v>18</v>
      </c>
      <c r="E17845" t="s">
        <v>46</v>
      </c>
      <c r="F17845" t="s">
        <v>17912</v>
      </c>
      <c r="G17845">
        <v>200</v>
      </c>
      <c r="H17845" t="s">
        <v>12</v>
      </c>
      <c r="I17845" t="s">
        <v>13</v>
      </c>
    </row>
    <row r="17846" spans="1:9" x14ac:dyDescent="0.25">
      <c r="A17846">
        <v>1</v>
      </c>
      <c r="B17846">
        <v>26</v>
      </c>
      <c r="C17846">
        <v>1</v>
      </c>
      <c r="D17846" t="s">
        <v>18</v>
      </c>
      <c r="E17846" t="s">
        <v>10</v>
      </c>
      <c r="F17846" t="s">
        <v>17913</v>
      </c>
      <c r="G17846">
        <v>26</v>
      </c>
      <c r="H17846" t="s">
        <v>12</v>
      </c>
      <c r="I17846" t="s">
        <v>13</v>
      </c>
    </row>
    <row r="17847" spans="1:9" x14ac:dyDescent="0.25">
      <c r="A17847">
        <v>1</v>
      </c>
      <c r="B17847">
        <v>1745</v>
      </c>
      <c r="C17847">
        <v>5</v>
      </c>
      <c r="D17847" t="s">
        <v>18</v>
      </c>
      <c r="E17847" t="s">
        <v>39</v>
      </c>
      <c r="F17847" t="s">
        <v>17914</v>
      </c>
      <c r="G17847">
        <v>349</v>
      </c>
      <c r="H17847" t="s">
        <v>12</v>
      </c>
      <c r="I17847" t="s">
        <v>13</v>
      </c>
    </row>
    <row r="17848" spans="1:9" x14ac:dyDescent="0.25">
      <c r="A17848">
        <v>1</v>
      </c>
      <c r="B17848">
        <v>1420</v>
      </c>
      <c r="C17848">
        <v>4</v>
      </c>
      <c r="D17848" t="s">
        <v>18</v>
      </c>
      <c r="E17848" t="s">
        <v>46</v>
      </c>
      <c r="F17848" t="s">
        <v>17915</v>
      </c>
      <c r="G17848">
        <v>355</v>
      </c>
      <c r="H17848" t="s">
        <v>12</v>
      </c>
      <c r="I17848" t="s">
        <v>13</v>
      </c>
    </row>
    <row r="17849" spans="1:9" x14ac:dyDescent="0.25">
      <c r="A17849">
        <v>1</v>
      </c>
      <c r="B17849">
        <v>74</v>
      </c>
      <c r="C17849">
        <v>1</v>
      </c>
      <c r="D17849" t="s">
        <v>23</v>
      </c>
      <c r="E17849" t="s">
        <v>46</v>
      </c>
      <c r="F17849" t="s">
        <v>17916</v>
      </c>
      <c r="G17849">
        <v>74</v>
      </c>
      <c r="H17849" t="s">
        <v>25</v>
      </c>
      <c r="I17849" t="s">
        <v>13</v>
      </c>
    </row>
    <row r="17850" spans="1:9" x14ac:dyDescent="0.25">
      <c r="A17850">
        <v>1</v>
      </c>
      <c r="B17850">
        <v>275</v>
      </c>
      <c r="C17850">
        <v>5</v>
      </c>
      <c r="D17850" t="s">
        <v>18</v>
      </c>
      <c r="E17850" t="s">
        <v>46</v>
      </c>
      <c r="F17850" t="s">
        <v>17917</v>
      </c>
      <c r="G17850">
        <v>55</v>
      </c>
      <c r="H17850" t="s">
        <v>12</v>
      </c>
      <c r="I17850" t="s">
        <v>13</v>
      </c>
    </row>
    <row r="17851" spans="1:9" x14ac:dyDescent="0.25">
      <c r="A17851">
        <v>1</v>
      </c>
      <c r="B17851">
        <v>390</v>
      </c>
      <c r="C17851">
        <v>1</v>
      </c>
      <c r="D17851" t="s">
        <v>18</v>
      </c>
      <c r="E17851" t="s">
        <v>10</v>
      </c>
      <c r="F17851" t="s">
        <v>17918</v>
      </c>
      <c r="G17851">
        <v>390</v>
      </c>
      <c r="H17851" t="s">
        <v>12</v>
      </c>
      <c r="I17851" t="s">
        <v>13</v>
      </c>
    </row>
    <row r="17852" spans="1:9" x14ac:dyDescent="0.25">
      <c r="A17852">
        <v>1</v>
      </c>
      <c r="B17852">
        <v>92</v>
      </c>
      <c r="C17852">
        <v>1</v>
      </c>
      <c r="D17852" t="s">
        <v>18</v>
      </c>
      <c r="E17852" t="s">
        <v>10</v>
      </c>
      <c r="F17852" t="s">
        <v>17919</v>
      </c>
      <c r="G17852">
        <v>92</v>
      </c>
      <c r="H17852" t="s">
        <v>12</v>
      </c>
      <c r="I17852" t="s">
        <v>13</v>
      </c>
    </row>
    <row r="17853" spans="1:9" x14ac:dyDescent="0.25">
      <c r="A17853">
        <v>1</v>
      </c>
      <c r="B17853">
        <v>180</v>
      </c>
      <c r="C17853">
        <v>4</v>
      </c>
      <c r="D17853" t="s">
        <v>18</v>
      </c>
      <c r="E17853" t="s">
        <v>10</v>
      </c>
      <c r="F17853" t="s">
        <v>17920</v>
      </c>
      <c r="G17853">
        <v>45</v>
      </c>
      <c r="H17853" t="s">
        <v>12</v>
      </c>
      <c r="I17853" t="s">
        <v>13</v>
      </c>
    </row>
    <row r="17854" spans="1:9" x14ac:dyDescent="0.25">
      <c r="A17854">
        <v>3</v>
      </c>
      <c r="B17854">
        <v>2606</v>
      </c>
      <c r="C17854">
        <v>13</v>
      </c>
      <c r="D17854" t="s">
        <v>232</v>
      </c>
      <c r="E17854" t="s">
        <v>46</v>
      </c>
      <c r="F17854" t="s">
        <v>17921</v>
      </c>
      <c r="G17854">
        <v>200.46153846153851</v>
      </c>
      <c r="H17854" t="s">
        <v>12</v>
      </c>
      <c r="I17854" t="s">
        <v>13</v>
      </c>
    </row>
    <row r="17855" spans="1:9" x14ac:dyDescent="0.25">
      <c r="A17855">
        <v>1</v>
      </c>
      <c r="B17855">
        <v>465</v>
      </c>
      <c r="C17855">
        <v>5</v>
      </c>
      <c r="D17855" t="s">
        <v>18</v>
      </c>
      <c r="E17855" t="s">
        <v>46</v>
      </c>
      <c r="F17855" t="s">
        <v>17922</v>
      </c>
      <c r="G17855">
        <v>93</v>
      </c>
      <c r="H17855" t="s">
        <v>12</v>
      </c>
      <c r="I17855" t="s">
        <v>13</v>
      </c>
    </row>
    <row r="17856" spans="1:9" x14ac:dyDescent="0.25">
      <c r="A17856">
        <v>1</v>
      </c>
      <c r="B17856">
        <v>144</v>
      </c>
      <c r="C17856">
        <v>3</v>
      </c>
      <c r="D17856" t="s">
        <v>18</v>
      </c>
      <c r="E17856" t="s">
        <v>46</v>
      </c>
      <c r="F17856" t="s">
        <v>17923</v>
      </c>
      <c r="G17856">
        <v>48</v>
      </c>
      <c r="H17856" t="s">
        <v>12</v>
      </c>
      <c r="I17856" t="s">
        <v>13</v>
      </c>
    </row>
    <row r="17857" spans="1:9" x14ac:dyDescent="0.25">
      <c r="A17857">
        <v>1</v>
      </c>
      <c r="B17857">
        <v>220</v>
      </c>
      <c r="C17857">
        <v>5</v>
      </c>
      <c r="D17857" t="s">
        <v>18</v>
      </c>
      <c r="E17857" t="s">
        <v>46</v>
      </c>
      <c r="F17857" t="s">
        <v>17924</v>
      </c>
      <c r="G17857">
        <v>44</v>
      </c>
      <c r="H17857" t="s">
        <v>12</v>
      </c>
      <c r="I17857" t="s">
        <v>13</v>
      </c>
    </row>
    <row r="17858" spans="1:9" x14ac:dyDescent="0.25">
      <c r="A17858">
        <v>1</v>
      </c>
      <c r="B17858">
        <v>285</v>
      </c>
      <c r="C17858">
        <v>5</v>
      </c>
      <c r="D17858" t="s">
        <v>18</v>
      </c>
      <c r="E17858" t="s">
        <v>46</v>
      </c>
      <c r="F17858" t="s">
        <v>17925</v>
      </c>
      <c r="G17858">
        <v>57</v>
      </c>
      <c r="H17858" t="s">
        <v>12</v>
      </c>
      <c r="I17858" t="s">
        <v>13</v>
      </c>
    </row>
    <row r="17859" spans="1:9" x14ac:dyDescent="0.25">
      <c r="A17859">
        <v>1</v>
      </c>
      <c r="B17859">
        <v>2925</v>
      </c>
      <c r="C17859">
        <v>5</v>
      </c>
      <c r="D17859" t="s">
        <v>18</v>
      </c>
      <c r="E17859" t="s">
        <v>46</v>
      </c>
      <c r="F17859" t="s">
        <v>17926</v>
      </c>
      <c r="G17859">
        <v>585</v>
      </c>
      <c r="H17859" t="s">
        <v>12</v>
      </c>
      <c r="I17859" t="s">
        <v>13</v>
      </c>
    </row>
    <row r="17860" spans="1:9" x14ac:dyDescent="0.25">
      <c r="A17860">
        <v>1</v>
      </c>
      <c r="B17860">
        <v>516</v>
      </c>
      <c r="C17860">
        <v>4</v>
      </c>
      <c r="D17860" t="s">
        <v>18</v>
      </c>
      <c r="E17860" t="s">
        <v>10</v>
      </c>
      <c r="F17860" t="s">
        <v>17927</v>
      </c>
      <c r="G17860">
        <v>129</v>
      </c>
      <c r="H17860" t="s">
        <v>12</v>
      </c>
      <c r="I17860" t="s">
        <v>13</v>
      </c>
    </row>
    <row r="17861" spans="1:9" x14ac:dyDescent="0.25">
      <c r="A17861">
        <v>1</v>
      </c>
      <c r="B17861">
        <v>40</v>
      </c>
      <c r="C17861">
        <v>1</v>
      </c>
      <c r="D17861" t="s">
        <v>18</v>
      </c>
      <c r="E17861" t="s">
        <v>39</v>
      </c>
      <c r="F17861" t="s">
        <v>17928</v>
      </c>
      <c r="G17861">
        <v>40</v>
      </c>
      <c r="H17861" t="s">
        <v>12</v>
      </c>
      <c r="I17861" t="s">
        <v>13</v>
      </c>
    </row>
    <row r="17862" spans="1:9" x14ac:dyDescent="0.25">
      <c r="A17862">
        <v>1</v>
      </c>
      <c r="B17862">
        <v>51</v>
      </c>
      <c r="C17862">
        <v>1</v>
      </c>
      <c r="D17862" t="s">
        <v>18</v>
      </c>
      <c r="E17862" t="s">
        <v>10</v>
      </c>
      <c r="F17862" t="s">
        <v>17929</v>
      </c>
      <c r="G17862">
        <v>51</v>
      </c>
      <c r="H17862" t="s">
        <v>12</v>
      </c>
      <c r="I17862" t="s">
        <v>13</v>
      </c>
    </row>
    <row r="17863" spans="1:9" x14ac:dyDescent="0.25">
      <c r="A17863">
        <v>1</v>
      </c>
      <c r="B17863">
        <v>104</v>
      </c>
      <c r="C17863">
        <v>1</v>
      </c>
      <c r="D17863" t="s">
        <v>14</v>
      </c>
      <c r="E17863" t="s">
        <v>29</v>
      </c>
      <c r="F17863" t="s">
        <v>17930</v>
      </c>
      <c r="G17863">
        <v>104</v>
      </c>
      <c r="H17863" t="s">
        <v>16</v>
      </c>
      <c r="I17863" t="s">
        <v>13</v>
      </c>
    </row>
    <row r="17864" spans="1:9" x14ac:dyDescent="0.25">
      <c r="A17864">
        <v>1</v>
      </c>
      <c r="B17864">
        <v>42</v>
      </c>
      <c r="C17864">
        <v>1</v>
      </c>
      <c r="D17864" t="s">
        <v>18</v>
      </c>
      <c r="E17864" t="s">
        <v>46</v>
      </c>
      <c r="F17864" t="s">
        <v>17931</v>
      </c>
      <c r="G17864">
        <v>42</v>
      </c>
      <c r="H17864" t="s">
        <v>12</v>
      </c>
      <c r="I17864" t="s">
        <v>13</v>
      </c>
    </row>
    <row r="17865" spans="1:9" x14ac:dyDescent="0.25">
      <c r="A17865">
        <v>2</v>
      </c>
      <c r="B17865">
        <v>768</v>
      </c>
      <c r="C17865">
        <v>8</v>
      </c>
      <c r="D17865" t="s">
        <v>35</v>
      </c>
      <c r="E17865" t="s">
        <v>46</v>
      </c>
      <c r="F17865" t="s">
        <v>17932</v>
      </c>
      <c r="G17865">
        <v>96</v>
      </c>
      <c r="H17865" t="s">
        <v>12</v>
      </c>
      <c r="I17865" t="s">
        <v>13</v>
      </c>
    </row>
    <row r="17866" spans="1:9" x14ac:dyDescent="0.25">
      <c r="A17866">
        <v>1</v>
      </c>
      <c r="B17866">
        <v>171</v>
      </c>
      <c r="C17866">
        <v>3</v>
      </c>
      <c r="D17866" t="s">
        <v>18</v>
      </c>
      <c r="E17866" t="s">
        <v>46</v>
      </c>
      <c r="F17866" t="s">
        <v>17933</v>
      </c>
      <c r="G17866">
        <v>57</v>
      </c>
      <c r="H17866" t="s">
        <v>12</v>
      </c>
      <c r="I17866" t="s">
        <v>13</v>
      </c>
    </row>
    <row r="17867" spans="1:9" x14ac:dyDescent="0.25">
      <c r="A17867">
        <v>1</v>
      </c>
      <c r="B17867">
        <v>126</v>
      </c>
      <c r="C17867">
        <v>3</v>
      </c>
      <c r="D17867" t="s">
        <v>18</v>
      </c>
      <c r="E17867" t="s">
        <v>10</v>
      </c>
      <c r="F17867" t="s">
        <v>17934</v>
      </c>
      <c r="G17867">
        <v>42</v>
      </c>
      <c r="H17867" t="s">
        <v>12</v>
      </c>
      <c r="I17867" t="s">
        <v>13</v>
      </c>
    </row>
    <row r="17868" spans="1:9" x14ac:dyDescent="0.25">
      <c r="A17868">
        <v>1</v>
      </c>
      <c r="B17868">
        <v>608</v>
      </c>
      <c r="C17868">
        <v>4</v>
      </c>
      <c r="D17868" t="s">
        <v>18</v>
      </c>
      <c r="E17868" t="s">
        <v>10</v>
      </c>
      <c r="F17868" t="s">
        <v>17935</v>
      </c>
      <c r="G17868">
        <v>152</v>
      </c>
      <c r="H17868" t="s">
        <v>12</v>
      </c>
      <c r="I17868" t="s">
        <v>13</v>
      </c>
    </row>
    <row r="17869" spans="1:9" x14ac:dyDescent="0.25">
      <c r="A17869">
        <v>1</v>
      </c>
      <c r="B17869">
        <v>40</v>
      </c>
      <c r="C17869">
        <v>1</v>
      </c>
      <c r="D17869" t="s">
        <v>18</v>
      </c>
      <c r="E17869" t="s">
        <v>46</v>
      </c>
      <c r="F17869" t="s">
        <v>17936</v>
      </c>
      <c r="G17869">
        <v>40</v>
      </c>
      <c r="H17869" t="s">
        <v>12</v>
      </c>
      <c r="I17869" t="s">
        <v>13</v>
      </c>
    </row>
    <row r="17870" spans="1:9" x14ac:dyDescent="0.25">
      <c r="A17870">
        <v>1</v>
      </c>
      <c r="B17870">
        <v>192</v>
      </c>
      <c r="C17870">
        <v>1</v>
      </c>
      <c r="D17870" t="s">
        <v>23</v>
      </c>
      <c r="E17870" t="s">
        <v>46</v>
      </c>
      <c r="F17870" t="s">
        <v>17937</v>
      </c>
      <c r="G17870">
        <v>192</v>
      </c>
      <c r="H17870" t="s">
        <v>25</v>
      </c>
      <c r="I17870" t="s">
        <v>13</v>
      </c>
    </row>
    <row r="17871" spans="1:9" x14ac:dyDescent="0.25">
      <c r="A17871">
        <v>1</v>
      </c>
      <c r="B17871">
        <v>468</v>
      </c>
      <c r="C17871">
        <v>4</v>
      </c>
      <c r="D17871" t="s">
        <v>18</v>
      </c>
      <c r="E17871" t="s">
        <v>10</v>
      </c>
      <c r="F17871" t="s">
        <v>17938</v>
      </c>
      <c r="G17871">
        <v>117</v>
      </c>
      <c r="H17871" t="s">
        <v>12</v>
      </c>
      <c r="I17871" t="s">
        <v>13</v>
      </c>
    </row>
    <row r="17872" spans="1:9" x14ac:dyDescent="0.25">
      <c r="A17872">
        <v>1</v>
      </c>
      <c r="B17872">
        <v>160</v>
      </c>
      <c r="C17872">
        <v>4</v>
      </c>
      <c r="D17872" t="s">
        <v>18</v>
      </c>
      <c r="E17872" t="s">
        <v>46</v>
      </c>
      <c r="F17872" t="s">
        <v>17939</v>
      </c>
      <c r="G17872">
        <v>40</v>
      </c>
      <c r="H17872" t="s">
        <v>12</v>
      </c>
      <c r="I17872" t="s">
        <v>13</v>
      </c>
    </row>
    <row r="17873" spans="1:9" x14ac:dyDescent="0.25">
      <c r="A17873">
        <v>1</v>
      </c>
      <c r="B17873">
        <v>186</v>
      </c>
      <c r="C17873">
        <v>3</v>
      </c>
      <c r="D17873" t="s">
        <v>18</v>
      </c>
      <c r="E17873" t="s">
        <v>46</v>
      </c>
      <c r="F17873" t="s">
        <v>17940</v>
      </c>
      <c r="G17873">
        <v>62</v>
      </c>
      <c r="H17873" t="s">
        <v>12</v>
      </c>
      <c r="I17873" t="s">
        <v>13</v>
      </c>
    </row>
    <row r="17874" spans="1:9" x14ac:dyDescent="0.25">
      <c r="A17874">
        <v>1</v>
      </c>
      <c r="B17874">
        <v>1184</v>
      </c>
      <c r="C17874">
        <v>4</v>
      </c>
      <c r="D17874" t="s">
        <v>18</v>
      </c>
      <c r="E17874" t="s">
        <v>10</v>
      </c>
      <c r="F17874" t="s">
        <v>17941</v>
      </c>
      <c r="G17874">
        <v>296</v>
      </c>
      <c r="H17874" t="s">
        <v>12</v>
      </c>
      <c r="I17874" t="s">
        <v>13</v>
      </c>
    </row>
    <row r="17875" spans="1:9" x14ac:dyDescent="0.25">
      <c r="A17875">
        <v>1</v>
      </c>
      <c r="B17875">
        <v>225</v>
      </c>
      <c r="C17875">
        <v>5</v>
      </c>
      <c r="D17875" t="s">
        <v>18</v>
      </c>
      <c r="E17875" t="s">
        <v>46</v>
      </c>
      <c r="F17875" t="s">
        <v>17942</v>
      </c>
      <c r="G17875">
        <v>45</v>
      </c>
      <c r="H17875" t="s">
        <v>12</v>
      </c>
      <c r="I17875" t="s">
        <v>13</v>
      </c>
    </row>
    <row r="17876" spans="1:9" x14ac:dyDescent="0.25">
      <c r="A17876">
        <v>1</v>
      </c>
      <c r="B17876">
        <v>135</v>
      </c>
      <c r="C17876">
        <v>3</v>
      </c>
      <c r="D17876" t="s">
        <v>18</v>
      </c>
      <c r="E17876" t="s">
        <v>46</v>
      </c>
      <c r="F17876" t="s">
        <v>17943</v>
      </c>
      <c r="G17876">
        <v>45</v>
      </c>
      <c r="H17876" t="s">
        <v>12</v>
      </c>
      <c r="I17876" t="s">
        <v>13</v>
      </c>
    </row>
    <row r="17877" spans="1:9" x14ac:dyDescent="0.25">
      <c r="A17877">
        <v>1</v>
      </c>
      <c r="B17877">
        <v>1888</v>
      </c>
      <c r="C17877">
        <v>8</v>
      </c>
      <c r="D17877" t="s">
        <v>18</v>
      </c>
      <c r="E17877" t="s">
        <v>46</v>
      </c>
      <c r="F17877" t="s">
        <v>17944</v>
      </c>
      <c r="G17877">
        <v>236</v>
      </c>
      <c r="H17877" t="s">
        <v>12</v>
      </c>
      <c r="I17877" t="s">
        <v>13</v>
      </c>
    </row>
    <row r="17878" spans="1:9" x14ac:dyDescent="0.25">
      <c r="A17878">
        <v>1</v>
      </c>
      <c r="B17878">
        <v>55</v>
      </c>
      <c r="C17878">
        <v>1</v>
      </c>
      <c r="D17878" t="s">
        <v>18</v>
      </c>
      <c r="E17878" t="s">
        <v>46</v>
      </c>
      <c r="F17878" t="s">
        <v>17945</v>
      </c>
      <c r="G17878">
        <v>55</v>
      </c>
      <c r="H17878" t="s">
        <v>12</v>
      </c>
      <c r="I17878" t="s">
        <v>13</v>
      </c>
    </row>
    <row r="17879" spans="1:9" x14ac:dyDescent="0.25">
      <c r="A17879">
        <v>1</v>
      </c>
      <c r="B17879">
        <v>7385</v>
      </c>
      <c r="C17879">
        <v>5</v>
      </c>
      <c r="D17879" t="s">
        <v>18</v>
      </c>
      <c r="E17879" t="s">
        <v>10</v>
      </c>
      <c r="F17879" t="s">
        <v>17946</v>
      </c>
      <c r="G17879">
        <v>1477</v>
      </c>
      <c r="H17879" t="s">
        <v>12</v>
      </c>
      <c r="I17879" t="s">
        <v>13</v>
      </c>
    </row>
    <row r="17880" spans="1:9" x14ac:dyDescent="0.25">
      <c r="A17880">
        <v>1</v>
      </c>
      <c r="B17880">
        <v>6375</v>
      </c>
      <c r="C17880">
        <v>5</v>
      </c>
      <c r="D17880" t="s">
        <v>18</v>
      </c>
      <c r="E17880" t="s">
        <v>10</v>
      </c>
      <c r="F17880" t="s">
        <v>17947</v>
      </c>
      <c r="G17880">
        <v>1275</v>
      </c>
      <c r="H17880" t="s">
        <v>12</v>
      </c>
      <c r="I17880" t="s">
        <v>13</v>
      </c>
    </row>
    <row r="17881" spans="1:9" x14ac:dyDescent="0.25">
      <c r="A17881">
        <v>1</v>
      </c>
      <c r="B17881">
        <v>1505</v>
      </c>
      <c r="C17881">
        <v>5</v>
      </c>
      <c r="D17881" t="s">
        <v>14</v>
      </c>
      <c r="E17881" t="s">
        <v>39</v>
      </c>
      <c r="F17881" t="s">
        <v>17948</v>
      </c>
      <c r="G17881">
        <v>301</v>
      </c>
      <c r="H17881" t="s">
        <v>16</v>
      </c>
      <c r="I17881" t="s">
        <v>13</v>
      </c>
    </row>
    <row r="17882" spans="1:9" x14ac:dyDescent="0.25">
      <c r="A17882">
        <v>1</v>
      </c>
      <c r="B17882">
        <v>180</v>
      </c>
      <c r="C17882">
        <v>4</v>
      </c>
      <c r="D17882" t="s">
        <v>18</v>
      </c>
      <c r="E17882" t="s">
        <v>46</v>
      </c>
      <c r="F17882" t="s">
        <v>17949</v>
      </c>
      <c r="G17882">
        <v>45</v>
      </c>
      <c r="H17882" t="s">
        <v>12</v>
      </c>
      <c r="I17882" t="s">
        <v>13</v>
      </c>
    </row>
    <row r="17883" spans="1:9" x14ac:dyDescent="0.25">
      <c r="A17883">
        <v>2</v>
      </c>
      <c r="B17883">
        <v>361</v>
      </c>
      <c r="C17883">
        <v>5</v>
      </c>
      <c r="D17883" t="s">
        <v>35</v>
      </c>
      <c r="E17883" t="s">
        <v>46</v>
      </c>
      <c r="F17883" t="s">
        <v>17950</v>
      </c>
      <c r="G17883">
        <v>72.2</v>
      </c>
      <c r="H17883" t="s">
        <v>12</v>
      </c>
      <c r="I17883" t="s">
        <v>13</v>
      </c>
    </row>
    <row r="17884" spans="1:9" x14ac:dyDescent="0.25">
      <c r="A17884">
        <v>1</v>
      </c>
      <c r="B17884">
        <v>196</v>
      </c>
      <c r="C17884">
        <v>1</v>
      </c>
      <c r="D17884" t="s">
        <v>18</v>
      </c>
      <c r="E17884" t="s">
        <v>46</v>
      </c>
      <c r="F17884" t="s">
        <v>17951</v>
      </c>
      <c r="G17884">
        <v>196</v>
      </c>
      <c r="H17884" t="s">
        <v>12</v>
      </c>
      <c r="I17884" t="s">
        <v>13</v>
      </c>
    </row>
    <row r="17885" spans="1:9" x14ac:dyDescent="0.25">
      <c r="A17885">
        <v>1</v>
      </c>
      <c r="B17885">
        <v>324</v>
      </c>
      <c r="C17885">
        <v>1</v>
      </c>
      <c r="D17885" t="s">
        <v>18</v>
      </c>
      <c r="E17885" t="s">
        <v>46</v>
      </c>
      <c r="F17885" t="s">
        <v>17952</v>
      </c>
      <c r="G17885">
        <v>324</v>
      </c>
      <c r="H17885" t="s">
        <v>12</v>
      </c>
      <c r="I17885" t="s">
        <v>13</v>
      </c>
    </row>
    <row r="17886" spans="1:9" x14ac:dyDescent="0.25">
      <c r="A17886">
        <v>1</v>
      </c>
      <c r="B17886">
        <v>187</v>
      </c>
      <c r="C17886">
        <v>1</v>
      </c>
      <c r="D17886" t="s">
        <v>18</v>
      </c>
      <c r="E17886" t="s">
        <v>46</v>
      </c>
      <c r="F17886" t="s">
        <v>17953</v>
      </c>
      <c r="G17886">
        <v>187</v>
      </c>
      <c r="H17886" t="s">
        <v>12</v>
      </c>
      <c r="I17886" t="s">
        <v>13</v>
      </c>
    </row>
    <row r="17887" spans="1:9" x14ac:dyDescent="0.25">
      <c r="A17887">
        <v>1</v>
      </c>
      <c r="B17887">
        <v>1585</v>
      </c>
      <c r="C17887">
        <v>5</v>
      </c>
      <c r="D17887" t="s">
        <v>18</v>
      </c>
      <c r="E17887" t="s">
        <v>46</v>
      </c>
      <c r="F17887" t="s">
        <v>17954</v>
      </c>
      <c r="G17887">
        <v>317</v>
      </c>
      <c r="H17887" t="s">
        <v>12</v>
      </c>
      <c r="I17887" t="s">
        <v>13</v>
      </c>
    </row>
    <row r="17888" spans="1:9" x14ac:dyDescent="0.25">
      <c r="A17888">
        <v>1</v>
      </c>
      <c r="B17888">
        <v>102</v>
      </c>
      <c r="C17888">
        <v>3</v>
      </c>
      <c r="D17888" t="s">
        <v>14</v>
      </c>
      <c r="E17888" t="s">
        <v>46</v>
      </c>
      <c r="F17888" t="s">
        <v>17955</v>
      </c>
      <c r="G17888">
        <v>34</v>
      </c>
      <c r="H17888" t="s">
        <v>16</v>
      </c>
      <c r="I17888" t="s">
        <v>13</v>
      </c>
    </row>
    <row r="17889" spans="1:9" x14ac:dyDescent="0.25">
      <c r="A17889">
        <v>1</v>
      </c>
      <c r="B17889">
        <v>265</v>
      </c>
      <c r="C17889">
        <v>1</v>
      </c>
      <c r="D17889" t="s">
        <v>18</v>
      </c>
      <c r="E17889" t="s">
        <v>46</v>
      </c>
      <c r="F17889" t="s">
        <v>17956</v>
      </c>
      <c r="G17889">
        <v>265</v>
      </c>
      <c r="H17889" t="s">
        <v>12</v>
      </c>
      <c r="I17889" t="s">
        <v>13</v>
      </c>
    </row>
    <row r="17890" spans="1:9" x14ac:dyDescent="0.25">
      <c r="A17890">
        <v>1</v>
      </c>
      <c r="B17890">
        <v>39</v>
      </c>
      <c r="C17890">
        <v>1</v>
      </c>
      <c r="D17890" t="s">
        <v>18</v>
      </c>
      <c r="E17890" t="s">
        <v>10</v>
      </c>
      <c r="F17890" t="s">
        <v>17957</v>
      </c>
      <c r="G17890">
        <v>39</v>
      </c>
      <c r="H17890" t="s">
        <v>12</v>
      </c>
      <c r="I17890" t="s">
        <v>13</v>
      </c>
    </row>
    <row r="17891" spans="1:9" x14ac:dyDescent="0.25">
      <c r="A17891">
        <v>1</v>
      </c>
      <c r="B17891">
        <v>1420</v>
      </c>
      <c r="C17891">
        <v>4</v>
      </c>
      <c r="D17891" t="s">
        <v>18</v>
      </c>
      <c r="E17891" t="s">
        <v>46</v>
      </c>
      <c r="F17891" t="s">
        <v>17958</v>
      </c>
      <c r="G17891">
        <v>355</v>
      </c>
      <c r="H17891" t="s">
        <v>12</v>
      </c>
      <c r="I17891" t="s">
        <v>13</v>
      </c>
    </row>
    <row r="17892" spans="1:9" x14ac:dyDescent="0.25">
      <c r="A17892">
        <v>1</v>
      </c>
      <c r="B17892">
        <v>865</v>
      </c>
      <c r="C17892">
        <v>5</v>
      </c>
      <c r="D17892" t="s">
        <v>18</v>
      </c>
      <c r="E17892" t="s">
        <v>46</v>
      </c>
      <c r="F17892" t="s">
        <v>17959</v>
      </c>
      <c r="G17892">
        <v>173</v>
      </c>
      <c r="H17892" t="s">
        <v>12</v>
      </c>
      <c r="I17892" t="s">
        <v>13</v>
      </c>
    </row>
    <row r="17893" spans="1:9" x14ac:dyDescent="0.25">
      <c r="A17893">
        <v>2</v>
      </c>
      <c r="B17893">
        <v>1273</v>
      </c>
      <c r="C17893">
        <v>9</v>
      </c>
      <c r="D17893" t="s">
        <v>35</v>
      </c>
      <c r="E17893" t="s">
        <v>46</v>
      </c>
      <c r="F17893" t="s">
        <v>17960</v>
      </c>
      <c r="G17893">
        <v>141.44444444444451</v>
      </c>
      <c r="H17893" t="s">
        <v>12</v>
      </c>
      <c r="I17893" t="s">
        <v>13</v>
      </c>
    </row>
    <row r="17894" spans="1:9" x14ac:dyDescent="0.25">
      <c r="A17894">
        <v>1</v>
      </c>
      <c r="B17894">
        <v>288</v>
      </c>
      <c r="C17894">
        <v>4</v>
      </c>
      <c r="D17894" t="s">
        <v>18</v>
      </c>
      <c r="E17894" t="s">
        <v>46</v>
      </c>
      <c r="F17894" t="s">
        <v>17961</v>
      </c>
      <c r="G17894">
        <v>72</v>
      </c>
      <c r="H17894" t="s">
        <v>12</v>
      </c>
      <c r="I17894" t="s">
        <v>13</v>
      </c>
    </row>
    <row r="17895" spans="1:9" x14ac:dyDescent="0.25">
      <c r="A17895">
        <v>1</v>
      </c>
      <c r="B17895">
        <v>47</v>
      </c>
      <c r="C17895">
        <v>1</v>
      </c>
      <c r="D17895" t="s">
        <v>18</v>
      </c>
      <c r="E17895" t="s">
        <v>10</v>
      </c>
      <c r="F17895" t="s">
        <v>17962</v>
      </c>
      <c r="G17895">
        <v>47</v>
      </c>
      <c r="H17895" t="s">
        <v>12</v>
      </c>
      <c r="I17895" t="s">
        <v>13</v>
      </c>
    </row>
    <row r="17896" spans="1:9" x14ac:dyDescent="0.25">
      <c r="A17896">
        <v>1</v>
      </c>
      <c r="B17896">
        <v>99</v>
      </c>
      <c r="C17896">
        <v>1</v>
      </c>
      <c r="D17896" t="s">
        <v>18</v>
      </c>
      <c r="E17896" t="s">
        <v>46</v>
      </c>
      <c r="F17896" t="s">
        <v>17963</v>
      </c>
      <c r="G17896">
        <v>99</v>
      </c>
      <c r="H17896" t="s">
        <v>12</v>
      </c>
      <c r="I17896" t="s">
        <v>13</v>
      </c>
    </row>
    <row r="17897" spans="1:9" x14ac:dyDescent="0.25">
      <c r="A17897">
        <v>1</v>
      </c>
      <c r="B17897">
        <v>1401</v>
      </c>
      <c r="C17897">
        <v>3</v>
      </c>
      <c r="D17897" t="s">
        <v>18</v>
      </c>
      <c r="E17897" t="s">
        <v>46</v>
      </c>
      <c r="F17897" t="s">
        <v>17964</v>
      </c>
      <c r="G17897">
        <v>467</v>
      </c>
      <c r="H17897" t="s">
        <v>12</v>
      </c>
      <c r="I17897" t="s">
        <v>13</v>
      </c>
    </row>
    <row r="17898" spans="1:9" x14ac:dyDescent="0.25">
      <c r="A17898">
        <v>1</v>
      </c>
      <c r="B17898">
        <v>1748</v>
      </c>
      <c r="C17898">
        <v>4</v>
      </c>
      <c r="D17898" t="s">
        <v>18</v>
      </c>
      <c r="E17898" t="s">
        <v>46</v>
      </c>
      <c r="F17898" t="s">
        <v>17965</v>
      </c>
      <c r="G17898">
        <v>437</v>
      </c>
      <c r="H17898" t="s">
        <v>12</v>
      </c>
      <c r="I17898" t="s">
        <v>13</v>
      </c>
    </row>
    <row r="17899" spans="1:9" x14ac:dyDescent="0.25">
      <c r="A17899">
        <v>1</v>
      </c>
      <c r="B17899">
        <v>423</v>
      </c>
      <c r="C17899">
        <v>3</v>
      </c>
      <c r="D17899" t="s">
        <v>18</v>
      </c>
      <c r="E17899" t="s">
        <v>46</v>
      </c>
      <c r="F17899" t="s">
        <v>17966</v>
      </c>
      <c r="G17899">
        <v>141</v>
      </c>
      <c r="H17899" t="s">
        <v>12</v>
      </c>
      <c r="I17899" t="s">
        <v>13</v>
      </c>
    </row>
    <row r="17900" spans="1:9" x14ac:dyDescent="0.25">
      <c r="A17900">
        <v>1</v>
      </c>
      <c r="B17900">
        <v>2164</v>
      </c>
      <c r="C17900">
        <v>4</v>
      </c>
      <c r="D17900" t="s">
        <v>18</v>
      </c>
      <c r="E17900" t="s">
        <v>39</v>
      </c>
      <c r="F17900" t="s">
        <v>17967</v>
      </c>
      <c r="G17900">
        <v>541</v>
      </c>
      <c r="H17900" t="s">
        <v>12</v>
      </c>
      <c r="I17900" t="s">
        <v>13</v>
      </c>
    </row>
    <row r="17901" spans="1:9" x14ac:dyDescent="0.25">
      <c r="A17901">
        <v>1</v>
      </c>
      <c r="B17901">
        <v>376</v>
      </c>
      <c r="C17901">
        <v>1</v>
      </c>
      <c r="D17901" t="s">
        <v>18</v>
      </c>
      <c r="E17901" t="s">
        <v>10</v>
      </c>
      <c r="F17901" t="s">
        <v>17968</v>
      </c>
      <c r="G17901">
        <v>376</v>
      </c>
      <c r="H17901" t="s">
        <v>12</v>
      </c>
      <c r="I17901" t="s">
        <v>13</v>
      </c>
    </row>
    <row r="17902" spans="1:9" x14ac:dyDescent="0.25">
      <c r="A17902">
        <v>1</v>
      </c>
      <c r="B17902">
        <v>255</v>
      </c>
      <c r="C17902">
        <v>5</v>
      </c>
      <c r="D17902" t="s">
        <v>18</v>
      </c>
      <c r="E17902" t="s">
        <v>10</v>
      </c>
      <c r="F17902" t="s">
        <v>17969</v>
      </c>
      <c r="G17902">
        <v>51</v>
      </c>
      <c r="H17902" t="s">
        <v>12</v>
      </c>
      <c r="I17902" t="s">
        <v>13</v>
      </c>
    </row>
    <row r="17903" spans="1:9" x14ac:dyDescent="0.25">
      <c r="A17903">
        <v>1</v>
      </c>
      <c r="B17903">
        <v>817</v>
      </c>
      <c r="C17903">
        <v>1</v>
      </c>
      <c r="D17903" t="s">
        <v>18</v>
      </c>
      <c r="E17903" t="s">
        <v>42</v>
      </c>
      <c r="F17903" t="s">
        <v>17970</v>
      </c>
      <c r="G17903">
        <v>817</v>
      </c>
      <c r="H17903" t="s">
        <v>12</v>
      </c>
      <c r="I17903" t="s">
        <v>13</v>
      </c>
    </row>
    <row r="17904" spans="1:9" x14ac:dyDescent="0.25">
      <c r="A17904">
        <v>1</v>
      </c>
      <c r="B17904">
        <v>475</v>
      </c>
      <c r="C17904">
        <v>5</v>
      </c>
      <c r="D17904" t="s">
        <v>18</v>
      </c>
      <c r="E17904" t="s">
        <v>10</v>
      </c>
      <c r="F17904" t="s">
        <v>17971</v>
      </c>
      <c r="G17904">
        <v>95</v>
      </c>
      <c r="H17904" t="s">
        <v>12</v>
      </c>
      <c r="I17904" t="s">
        <v>13</v>
      </c>
    </row>
    <row r="17905" spans="1:9" x14ac:dyDescent="0.25">
      <c r="A17905">
        <v>1</v>
      </c>
      <c r="B17905">
        <v>1144</v>
      </c>
      <c r="C17905">
        <v>4</v>
      </c>
      <c r="D17905" t="s">
        <v>18</v>
      </c>
      <c r="E17905" t="s">
        <v>10</v>
      </c>
      <c r="F17905" t="s">
        <v>17972</v>
      </c>
      <c r="G17905">
        <v>286</v>
      </c>
      <c r="H17905" t="s">
        <v>12</v>
      </c>
      <c r="I17905" t="s">
        <v>13</v>
      </c>
    </row>
    <row r="17906" spans="1:9" x14ac:dyDescent="0.25">
      <c r="A17906">
        <v>1</v>
      </c>
      <c r="B17906">
        <v>387</v>
      </c>
      <c r="C17906">
        <v>3</v>
      </c>
      <c r="D17906" t="s">
        <v>18</v>
      </c>
      <c r="E17906" t="s">
        <v>46</v>
      </c>
      <c r="F17906" t="s">
        <v>17973</v>
      </c>
      <c r="G17906">
        <v>129</v>
      </c>
      <c r="H17906" t="s">
        <v>12</v>
      </c>
      <c r="I17906" t="s">
        <v>13</v>
      </c>
    </row>
    <row r="17907" spans="1:9" x14ac:dyDescent="0.25">
      <c r="A17907">
        <v>1</v>
      </c>
      <c r="B17907">
        <v>308</v>
      </c>
      <c r="C17907">
        <v>4</v>
      </c>
      <c r="D17907" t="s">
        <v>18</v>
      </c>
      <c r="E17907" t="s">
        <v>46</v>
      </c>
      <c r="F17907" t="s">
        <v>17974</v>
      </c>
      <c r="G17907">
        <v>77</v>
      </c>
      <c r="H17907" t="s">
        <v>12</v>
      </c>
      <c r="I17907" t="s">
        <v>13</v>
      </c>
    </row>
    <row r="17908" spans="1:9" x14ac:dyDescent="0.25">
      <c r="A17908">
        <v>1</v>
      </c>
      <c r="B17908">
        <v>327</v>
      </c>
      <c r="C17908">
        <v>3</v>
      </c>
      <c r="D17908" t="s">
        <v>18</v>
      </c>
      <c r="E17908" t="s">
        <v>10</v>
      </c>
      <c r="F17908" t="s">
        <v>17975</v>
      </c>
      <c r="G17908">
        <v>109</v>
      </c>
      <c r="H17908" t="s">
        <v>12</v>
      </c>
      <c r="I17908" t="s">
        <v>13</v>
      </c>
    </row>
    <row r="17909" spans="1:9" x14ac:dyDescent="0.25">
      <c r="A17909">
        <v>1</v>
      </c>
      <c r="B17909">
        <v>1445</v>
      </c>
      <c r="C17909">
        <v>5</v>
      </c>
      <c r="D17909" t="s">
        <v>18</v>
      </c>
      <c r="E17909" t="s">
        <v>46</v>
      </c>
      <c r="F17909" t="s">
        <v>17976</v>
      </c>
      <c r="G17909">
        <v>289</v>
      </c>
      <c r="H17909" t="s">
        <v>12</v>
      </c>
      <c r="I17909" t="s">
        <v>13</v>
      </c>
    </row>
    <row r="17910" spans="1:9" x14ac:dyDescent="0.25">
      <c r="A17910">
        <v>1</v>
      </c>
      <c r="B17910">
        <v>54</v>
      </c>
      <c r="C17910">
        <v>1</v>
      </c>
      <c r="D17910" t="s">
        <v>18</v>
      </c>
      <c r="E17910" t="s">
        <v>42</v>
      </c>
      <c r="F17910" t="s">
        <v>17977</v>
      </c>
      <c r="G17910">
        <v>54</v>
      </c>
      <c r="H17910" t="s">
        <v>12</v>
      </c>
      <c r="I17910" t="s">
        <v>13</v>
      </c>
    </row>
    <row r="17911" spans="1:9" x14ac:dyDescent="0.25">
      <c r="A17911">
        <v>1</v>
      </c>
      <c r="B17911">
        <v>1356</v>
      </c>
      <c r="C17911">
        <v>4</v>
      </c>
      <c r="D17911" t="s">
        <v>18</v>
      </c>
      <c r="E17911" t="s">
        <v>10</v>
      </c>
      <c r="F17911" t="s">
        <v>17978</v>
      </c>
      <c r="G17911">
        <v>339</v>
      </c>
      <c r="H17911" t="s">
        <v>12</v>
      </c>
      <c r="I17911" t="s">
        <v>13</v>
      </c>
    </row>
    <row r="17912" spans="1:9" x14ac:dyDescent="0.25">
      <c r="A17912">
        <v>1</v>
      </c>
      <c r="B17912">
        <v>296</v>
      </c>
      <c r="C17912">
        <v>1</v>
      </c>
      <c r="D17912" t="s">
        <v>18</v>
      </c>
      <c r="E17912" t="s">
        <v>10</v>
      </c>
      <c r="F17912" t="s">
        <v>17979</v>
      </c>
      <c r="G17912">
        <v>296</v>
      </c>
      <c r="H17912" t="s">
        <v>12</v>
      </c>
      <c r="I17912" t="s">
        <v>13</v>
      </c>
    </row>
    <row r="17913" spans="1:9" x14ac:dyDescent="0.25">
      <c r="A17913">
        <v>1</v>
      </c>
      <c r="B17913">
        <v>444</v>
      </c>
      <c r="C17913">
        <v>3</v>
      </c>
      <c r="D17913" t="s">
        <v>18</v>
      </c>
      <c r="E17913" t="s">
        <v>10</v>
      </c>
      <c r="F17913" t="s">
        <v>17980</v>
      </c>
      <c r="G17913">
        <v>148</v>
      </c>
      <c r="H17913" t="s">
        <v>12</v>
      </c>
      <c r="I17913" t="s">
        <v>13</v>
      </c>
    </row>
    <row r="17914" spans="1:9" x14ac:dyDescent="0.25">
      <c r="A17914">
        <v>1</v>
      </c>
      <c r="B17914">
        <v>1505</v>
      </c>
      <c r="C17914">
        <v>5</v>
      </c>
      <c r="D17914" t="s">
        <v>18</v>
      </c>
      <c r="E17914" t="s">
        <v>10</v>
      </c>
      <c r="F17914" t="s">
        <v>17981</v>
      </c>
      <c r="G17914">
        <v>301</v>
      </c>
      <c r="H17914" t="s">
        <v>12</v>
      </c>
      <c r="I17914" t="s">
        <v>13</v>
      </c>
    </row>
    <row r="17915" spans="1:9" x14ac:dyDescent="0.25">
      <c r="A17915">
        <v>1</v>
      </c>
      <c r="B17915">
        <v>840</v>
      </c>
      <c r="C17915">
        <v>3</v>
      </c>
      <c r="D17915" t="s">
        <v>18</v>
      </c>
      <c r="E17915" t="s">
        <v>10</v>
      </c>
      <c r="F17915" t="s">
        <v>17982</v>
      </c>
      <c r="G17915">
        <v>280</v>
      </c>
      <c r="H17915" t="s">
        <v>12</v>
      </c>
      <c r="I17915" t="s">
        <v>13</v>
      </c>
    </row>
    <row r="17916" spans="1:9" x14ac:dyDescent="0.25">
      <c r="A17916">
        <v>1</v>
      </c>
      <c r="B17916">
        <v>990</v>
      </c>
      <c r="C17916">
        <v>3</v>
      </c>
      <c r="D17916" t="s">
        <v>18</v>
      </c>
      <c r="E17916" t="s">
        <v>10</v>
      </c>
      <c r="F17916" t="s">
        <v>17983</v>
      </c>
      <c r="G17916">
        <v>330</v>
      </c>
      <c r="H17916" t="s">
        <v>12</v>
      </c>
      <c r="I17916" t="s">
        <v>13</v>
      </c>
    </row>
    <row r="17917" spans="1:9" x14ac:dyDescent="0.25">
      <c r="A17917">
        <v>1</v>
      </c>
      <c r="B17917">
        <v>30</v>
      </c>
      <c r="C17917">
        <v>1</v>
      </c>
      <c r="D17917" t="s">
        <v>18</v>
      </c>
      <c r="E17917" t="s">
        <v>10</v>
      </c>
      <c r="F17917" t="s">
        <v>17984</v>
      </c>
      <c r="G17917">
        <v>30</v>
      </c>
      <c r="H17917" t="s">
        <v>12</v>
      </c>
      <c r="I17917" t="s">
        <v>13</v>
      </c>
    </row>
    <row r="17918" spans="1:9" x14ac:dyDescent="0.25">
      <c r="A17918">
        <v>1</v>
      </c>
      <c r="B17918">
        <v>600</v>
      </c>
      <c r="C17918">
        <v>4</v>
      </c>
      <c r="D17918" t="s">
        <v>18</v>
      </c>
      <c r="E17918" t="s">
        <v>10</v>
      </c>
      <c r="F17918" t="s">
        <v>17985</v>
      </c>
      <c r="G17918">
        <v>150</v>
      </c>
      <c r="H17918" t="s">
        <v>12</v>
      </c>
      <c r="I17918" t="s">
        <v>13</v>
      </c>
    </row>
    <row r="17919" spans="1:9" x14ac:dyDescent="0.25">
      <c r="A17919">
        <v>1</v>
      </c>
      <c r="B17919">
        <v>2265</v>
      </c>
      <c r="C17919">
        <v>3</v>
      </c>
      <c r="D17919" t="s">
        <v>23</v>
      </c>
      <c r="E17919" t="s">
        <v>10</v>
      </c>
      <c r="F17919" t="s">
        <v>17986</v>
      </c>
      <c r="G17919">
        <v>755</v>
      </c>
      <c r="H17919" t="s">
        <v>25</v>
      </c>
      <c r="I17919" t="s">
        <v>13</v>
      </c>
    </row>
    <row r="17920" spans="1:9" x14ac:dyDescent="0.25">
      <c r="A17920">
        <v>6</v>
      </c>
      <c r="B17920">
        <v>4066</v>
      </c>
      <c r="C17920">
        <v>20</v>
      </c>
      <c r="D17920" t="s">
        <v>32</v>
      </c>
      <c r="E17920" t="s">
        <v>10</v>
      </c>
      <c r="F17920" t="s">
        <v>17987</v>
      </c>
      <c r="G17920">
        <v>203.3</v>
      </c>
      <c r="H17920" t="s">
        <v>12</v>
      </c>
      <c r="I17920" t="s">
        <v>13</v>
      </c>
    </row>
    <row r="17921" spans="1:9" x14ac:dyDescent="0.25">
      <c r="A17921">
        <v>1</v>
      </c>
      <c r="B17921">
        <v>652</v>
      </c>
      <c r="C17921">
        <v>4</v>
      </c>
      <c r="D17921" t="s">
        <v>18</v>
      </c>
      <c r="E17921" t="s">
        <v>10</v>
      </c>
      <c r="F17921" t="s">
        <v>17988</v>
      </c>
      <c r="G17921">
        <v>163</v>
      </c>
      <c r="H17921" t="s">
        <v>12</v>
      </c>
      <c r="I17921" t="s">
        <v>13</v>
      </c>
    </row>
    <row r="17922" spans="1:9" x14ac:dyDescent="0.25">
      <c r="A17922">
        <v>1</v>
      </c>
      <c r="B17922">
        <v>429</v>
      </c>
      <c r="C17922">
        <v>3</v>
      </c>
      <c r="D17922" t="s">
        <v>18</v>
      </c>
      <c r="E17922" t="s">
        <v>10</v>
      </c>
      <c r="F17922" t="s">
        <v>17989</v>
      </c>
      <c r="G17922">
        <v>143</v>
      </c>
      <c r="H17922" t="s">
        <v>12</v>
      </c>
      <c r="I17922" t="s">
        <v>13</v>
      </c>
    </row>
    <row r="17923" spans="1:9" x14ac:dyDescent="0.25">
      <c r="A17923">
        <v>1</v>
      </c>
      <c r="B17923">
        <v>6310</v>
      </c>
      <c r="C17923">
        <v>5</v>
      </c>
      <c r="D17923" t="s">
        <v>18</v>
      </c>
      <c r="E17923" t="s">
        <v>10</v>
      </c>
      <c r="F17923" t="s">
        <v>17990</v>
      </c>
      <c r="G17923">
        <v>1262</v>
      </c>
      <c r="H17923" t="s">
        <v>12</v>
      </c>
      <c r="I17923" t="s">
        <v>13</v>
      </c>
    </row>
    <row r="17924" spans="1:9" x14ac:dyDescent="0.25">
      <c r="A17924">
        <v>1</v>
      </c>
      <c r="B17924">
        <v>255</v>
      </c>
      <c r="C17924">
        <v>5</v>
      </c>
      <c r="D17924" t="s">
        <v>18</v>
      </c>
      <c r="E17924" t="s">
        <v>10</v>
      </c>
      <c r="F17924" t="s">
        <v>17991</v>
      </c>
      <c r="G17924">
        <v>51</v>
      </c>
      <c r="H17924" t="s">
        <v>12</v>
      </c>
      <c r="I17924" t="s">
        <v>13</v>
      </c>
    </row>
    <row r="17925" spans="1:9" x14ac:dyDescent="0.25">
      <c r="A17925">
        <v>1</v>
      </c>
      <c r="B17925">
        <v>465</v>
      </c>
      <c r="C17925">
        <v>3</v>
      </c>
      <c r="D17925" t="s">
        <v>18</v>
      </c>
      <c r="E17925" t="s">
        <v>10</v>
      </c>
      <c r="F17925" t="s">
        <v>17992</v>
      </c>
      <c r="G17925">
        <v>155</v>
      </c>
      <c r="H17925" t="s">
        <v>12</v>
      </c>
      <c r="I17925" t="s">
        <v>13</v>
      </c>
    </row>
    <row r="17926" spans="1:9" x14ac:dyDescent="0.25">
      <c r="A17926">
        <v>1</v>
      </c>
      <c r="B17926">
        <v>2058</v>
      </c>
      <c r="C17926">
        <v>3</v>
      </c>
      <c r="D17926" t="s">
        <v>18</v>
      </c>
      <c r="E17926" t="s">
        <v>46</v>
      </c>
      <c r="F17926" t="s">
        <v>17993</v>
      </c>
      <c r="G17926">
        <v>686</v>
      </c>
      <c r="H17926" t="s">
        <v>12</v>
      </c>
      <c r="I17926" t="s">
        <v>13</v>
      </c>
    </row>
    <row r="17927" spans="1:9" x14ac:dyDescent="0.25">
      <c r="A17927">
        <v>1</v>
      </c>
      <c r="B17927">
        <v>2535</v>
      </c>
      <c r="C17927">
        <v>3</v>
      </c>
      <c r="D17927" t="s">
        <v>18</v>
      </c>
      <c r="E17927" t="s">
        <v>39</v>
      </c>
      <c r="F17927" t="s">
        <v>17994</v>
      </c>
      <c r="G17927">
        <v>845</v>
      </c>
      <c r="H17927" t="s">
        <v>12</v>
      </c>
      <c r="I17927" t="s">
        <v>13</v>
      </c>
    </row>
    <row r="17928" spans="1:9" x14ac:dyDescent="0.25">
      <c r="A17928">
        <v>2</v>
      </c>
      <c r="B17928">
        <v>388</v>
      </c>
      <c r="C17928">
        <v>8</v>
      </c>
      <c r="D17928" t="s">
        <v>35</v>
      </c>
      <c r="E17928" t="s">
        <v>39</v>
      </c>
      <c r="F17928" t="s">
        <v>17995</v>
      </c>
      <c r="G17928">
        <v>48.5</v>
      </c>
      <c r="H17928" t="s">
        <v>12</v>
      </c>
      <c r="I17928" t="s">
        <v>13</v>
      </c>
    </row>
    <row r="17929" spans="1:9" x14ac:dyDescent="0.25">
      <c r="A17929">
        <v>1</v>
      </c>
      <c r="B17929">
        <v>402</v>
      </c>
      <c r="C17929">
        <v>3</v>
      </c>
      <c r="D17929" t="s">
        <v>18</v>
      </c>
      <c r="E17929" t="s">
        <v>10</v>
      </c>
      <c r="F17929" t="s">
        <v>17996</v>
      </c>
      <c r="G17929">
        <v>134</v>
      </c>
      <c r="H17929" t="s">
        <v>12</v>
      </c>
      <c r="I17929" t="s">
        <v>13</v>
      </c>
    </row>
    <row r="17930" spans="1:9" x14ac:dyDescent="0.25">
      <c r="A17930">
        <v>1</v>
      </c>
      <c r="B17930">
        <v>540</v>
      </c>
      <c r="C17930">
        <v>5</v>
      </c>
      <c r="D17930" t="s">
        <v>18</v>
      </c>
      <c r="E17930" t="s">
        <v>39</v>
      </c>
      <c r="F17930" t="s">
        <v>17997</v>
      </c>
      <c r="G17930">
        <v>108</v>
      </c>
      <c r="H17930" t="s">
        <v>12</v>
      </c>
      <c r="I17930" t="s">
        <v>13</v>
      </c>
    </row>
    <row r="17931" spans="1:9" x14ac:dyDescent="0.25">
      <c r="A17931">
        <v>1</v>
      </c>
      <c r="B17931">
        <v>128</v>
      </c>
      <c r="C17931">
        <v>4</v>
      </c>
      <c r="D17931" t="s">
        <v>18</v>
      </c>
      <c r="E17931" t="s">
        <v>10</v>
      </c>
      <c r="F17931" t="s">
        <v>17998</v>
      </c>
      <c r="G17931">
        <v>32</v>
      </c>
      <c r="H17931" t="s">
        <v>12</v>
      </c>
      <c r="I17931" t="s">
        <v>13</v>
      </c>
    </row>
    <row r="17932" spans="1:9" x14ac:dyDescent="0.25">
      <c r="A17932">
        <v>1</v>
      </c>
      <c r="B17932">
        <v>1380</v>
      </c>
      <c r="C17932">
        <v>4</v>
      </c>
      <c r="D17932" t="s">
        <v>18</v>
      </c>
      <c r="E17932" t="s">
        <v>39</v>
      </c>
      <c r="F17932" t="s">
        <v>17999</v>
      </c>
      <c r="G17932">
        <v>345</v>
      </c>
      <c r="H17932" t="s">
        <v>12</v>
      </c>
      <c r="I17932" t="s">
        <v>13</v>
      </c>
    </row>
    <row r="17933" spans="1:9" x14ac:dyDescent="0.25">
      <c r="A17933">
        <v>1</v>
      </c>
      <c r="B17933">
        <v>477</v>
      </c>
      <c r="C17933">
        <v>3</v>
      </c>
      <c r="D17933" t="s">
        <v>18</v>
      </c>
      <c r="E17933" t="s">
        <v>10</v>
      </c>
      <c r="F17933" t="s">
        <v>18000</v>
      </c>
      <c r="G17933">
        <v>159</v>
      </c>
      <c r="H17933" t="s">
        <v>12</v>
      </c>
      <c r="I17933" t="s">
        <v>13</v>
      </c>
    </row>
    <row r="17934" spans="1:9" x14ac:dyDescent="0.25">
      <c r="A17934">
        <v>1</v>
      </c>
      <c r="B17934">
        <v>348</v>
      </c>
      <c r="C17934">
        <v>3</v>
      </c>
      <c r="D17934" t="s">
        <v>18</v>
      </c>
      <c r="E17934" t="s">
        <v>39</v>
      </c>
      <c r="F17934" t="s">
        <v>18001</v>
      </c>
      <c r="G17934">
        <v>116</v>
      </c>
      <c r="H17934" t="s">
        <v>12</v>
      </c>
      <c r="I17934" t="s">
        <v>13</v>
      </c>
    </row>
    <row r="17935" spans="1:9" x14ac:dyDescent="0.25">
      <c r="A17935">
        <v>1</v>
      </c>
      <c r="B17935">
        <v>35</v>
      </c>
      <c r="C17935">
        <v>1</v>
      </c>
      <c r="D17935" t="s">
        <v>18</v>
      </c>
      <c r="E17935" t="s">
        <v>10</v>
      </c>
      <c r="F17935" t="s">
        <v>18002</v>
      </c>
      <c r="G17935">
        <v>35</v>
      </c>
      <c r="H17935" t="s">
        <v>12</v>
      </c>
      <c r="I17935" t="s">
        <v>13</v>
      </c>
    </row>
    <row r="17936" spans="1:9" x14ac:dyDescent="0.25">
      <c r="A17936">
        <v>1</v>
      </c>
      <c r="B17936">
        <v>641</v>
      </c>
      <c r="C17936">
        <v>1</v>
      </c>
      <c r="D17936" t="s">
        <v>18</v>
      </c>
      <c r="E17936" t="s">
        <v>10</v>
      </c>
      <c r="F17936" t="s">
        <v>18003</v>
      </c>
      <c r="G17936">
        <v>641</v>
      </c>
      <c r="H17936" t="s">
        <v>12</v>
      </c>
      <c r="I17936" t="s">
        <v>13</v>
      </c>
    </row>
    <row r="17937" spans="1:9" x14ac:dyDescent="0.25">
      <c r="A17937">
        <v>1</v>
      </c>
      <c r="B17937">
        <v>65</v>
      </c>
      <c r="C17937">
        <v>1</v>
      </c>
      <c r="D17937" t="s">
        <v>18</v>
      </c>
      <c r="E17937" t="s">
        <v>10</v>
      </c>
      <c r="F17937" t="s">
        <v>18004</v>
      </c>
      <c r="G17937">
        <v>65</v>
      </c>
      <c r="H17937" t="s">
        <v>12</v>
      </c>
      <c r="I17937" t="s">
        <v>13</v>
      </c>
    </row>
    <row r="17938" spans="1:9" x14ac:dyDescent="0.25">
      <c r="A17938">
        <v>1</v>
      </c>
      <c r="B17938">
        <v>5667</v>
      </c>
      <c r="C17938">
        <v>3</v>
      </c>
      <c r="D17938" t="s">
        <v>18</v>
      </c>
      <c r="E17938" t="s">
        <v>10</v>
      </c>
      <c r="F17938" t="s">
        <v>18005</v>
      </c>
      <c r="G17938">
        <v>1889</v>
      </c>
      <c r="H17938" t="s">
        <v>12</v>
      </c>
      <c r="I17938" t="s">
        <v>13</v>
      </c>
    </row>
    <row r="17939" spans="1:9" x14ac:dyDescent="0.25">
      <c r="A17939">
        <v>1</v>
      </c>
      <c r="B17939">
        <v>153</v>
      </c>
      <c r="C17939">
        <v>3</v>
      </c>
      <c r="D17939" t="s">
        <v>18</v>
      </c>
      <c r="E17939" t="s">
        <v>46</v>
      </c>
      <c r="F17939" t="s">
        <v>18006</v>
      </c>
      <c r="G17939">
        <v>51</v>
      </c>
      <c r="H17939" t="s">
        <v>12</v>
      </c>
      <c r="I17939" t="s">
        <v>13</v>
      </c>
    </row>
    <row r="17940" spans="1:9" x14ac:dyDescent="0.25">
      <c r="A17940">
        <v>1</v>
      </c>
      <c r="B17940">
        <v>11100</v>
      </c>
      <c r="C17940">
        <v>3</v>
      </c>
      <c r="D17940" t="s">
        <v>18</v>
      </c>
      <c r="E17940" t="s">
        <v>10</v>
      </c>
      <c r="F17940" t="s">
        <v>18007</v>
      </c>
      <c r="G17940">
        <v>3700</v>
      </c>
      <c r="H17940" t="s">
        <v>12</v>
      </c>
      <c r="I17940" t="s">
        <v>13</v>
      </c>
    </row>
    <row r="17941" spans="1:9" x14ac:dyDescent="0.25">
      <c r="A17941">
        <v>1</v>
      </c>
      <c r="B17941">
        <v>192</v>
      </c>
      <c r="C17941">
        <v>1</v>
      </c>
      <c r="D17941" t="s">
        <v>18</v>
      </c>
      <c r="E17941" t="s">
        <v>10</v>
      </c>
      <c r="F17941" t="s">
        <v>18008</v>
      </c>
      <c r="G17941">
        <v>192</v>
      </c>
      <c r="H17941" t="s">
        <v>12</v>
      </c>
      <c r="I17941" t="s">
        <v>13</v>
      </c>
    </row>
    <row r="17942" spans="1:9" x14ac:dyDescent="0.25">
      <c r="A17942">
        <v>1</v>
      </c>
      <c r="B17942">
        <v>828</v>
      </c>
      <c r="C17942">
        <v>4</v>
      </c>
      <c r="D17942" t="s">
        <v>14</v>
      </c>
      <c r="E17942" t="s">
        <v>46</v>
      </c>
      <c r="F17942" t="s">
        <v>18009</v>
      </c>
      <c r="G17942">
        <v>207</v>
      </c>
      <c r="H17942" t="s">
        <v>16</v>
      </c>
      <c r="I17942" t="s">
        <v>13</v>
      </c>
    </row>
    <row r="17943" spans="1:9" x14ac:dyDescent="0.25">
      <c r="A17943">
        <v>1</v>
      </c>
      <c r="B17943">
        <v>767</v>
      </c>
      <c r="C17943">
        <v>1</v>
      </c>
      <c r="D17943" t="s">
        <v>18</v>
      </c>
      <c r="E17943" t="s">
        <v>29</v>
      </c>
      <c r="F17943" t="s">
        <v>18010</v>
      </c>
      <c r="G17943">
        <v>767</v>
      </c>
      <c r="H17943" t="s">
        <v>12</v>
      </c>
      <c r="I17943" t="s">
        <v>13</v>
      </c>
    </row>
    <row r="17944" spans="1:9" x14ac:dyDescent="0.25">
      <c r="A17944">
        <v>1</v>
      </c>
      <c r="B17944">
        <v>9621</v>
      </c>
      <c r="C17944">
        <v>3</v>
      </c>
      <c r="D17944" t="s">
        <v>18</v>
      </c>
      <c r="E17944" t="s">
        <v>10</v>
      </c>
      <c r="F17944" t="s">
        <v>18011</v>
      </c>
      <c r="G17944">
        <v>3207</v>
      </c>
      <c r="H17944" t="s">
        <v>12</v>
      </c>
      <c r="I17944" t="s">
        <v>13</v>
      </c>
    </row>
    <row r="17945" spans="1:9" x14ac:dyDescent="0.25">
      <c r="A17945">
        <v>1</v>
      </c>
      <c r="B17945">
        <v>5710</v>
      </c>
      <c r="C17945">
        <v>15</v>
      </c>
      <c r="D17945" t="s">
        <v>18</v>
      </c>
      <c r="E17945" t="s">
        <v>39</v>
      </c>
      <c r="F17945" t="s">
        <v>18012</v>
      </c>
      <c r="G17945">
        <v>380.66666666666669</v>
      </c>
      <c r="H17945" t="s">
        <v>12</v>
      </c>
      <c r="I17945" t="s">
        <v>13</v>
      </c>
    </row>
    <row r="17946" spans="1:9" x14ac:dyDescent="0.25">
      <c r="A17946">
        <v>1</v>
      </c>
      <c r="B17946">
        <v>4146</v>
      </c>
      <c r="C17946">
        <v>3</v>
      </c>
      <c r="D17946" t="s">
        <v>18</v>
      </c>
      <c r="E17946" t="s">
        <v>10</v>
      </c>
      <c r="F17946" t="s">
        <v>18013</v>
      </c>
      <c r="G17946">
        <v>1382</v>
      </c>
      <c r="H17946" t="s">
        <v>12</v>
      </c>
      <c r="I17946" t="s">
        <v>13</v>
      </c>
    </row>
    <row r="17947" spans="1:9" x14ac:dyDescent="0.25">
      <c r="A17947">
        <v>1</v>
      </c>
      <c r="B17947">
        <v>155</v>
      </c>
      <c r="C17947">
        <v>5</v>
      </c>
      <c r="D17947" t="s">
        <v>18</v>
      </c>
      <c r="E17947" t="s">
        <v>39</v>
      </c>
      <c r="F17947" t="s">
        <v>18014</v>
      </c>
      <c r="G17947">
        <v>31</v>
      </c>
      <c r="H17947" t="s">
        <v>12</v>
      </c>
      <c r="I17947" t="s">
        <v>13</v>
      </c>
    </row>
    <row r="17948" spans="1:9" x14ac:dyDescent="0.25">
      <c r="A17948">
        <v>1</v>
      </c>
      <c r="B17948">
        <v>195</v>
      </c>
      <c r="C17948">
        <v>5</v>
      </c>
      <c r="D17948" t="s">
        <v>18</v>
      </c>
      <c r="E17948" t="s">
        <v>39</v>
      </c>
      <c r="F17948" t="s">
        <v>18015</v>
      </c>
      <c r="G17948">
        <v>39</v>
      </c>
      <c r="H17948" t="s">
        <v>12</v>
      </c>
      <c r="I17948" t="s">
        <v>13</v>
      </c>
    </row>
    <row r="17949" spans="1:9" x14ac:dyDescent="0.25">
      <c r="A17949">
        <v>1</v>
      </c>
      <c r="B17949">
        <v>5111</v>
      </c>
      <c r="C17949">
        <v>1</v>
      </c>
      <c r="D17949" t="s">
        <v>18</v>
      </c>
      <c r="E17949" t="s">
        <v>10</v>
      </c>
      <c r="F17949" t="s">
        <v>18016</v>
      </c>
      <c r="G17949">
        <v>5111</v>
      </c>
      <c r="H17949" t="s">
        <v>12</v>
      </c>
      <c r="I17949" t="s">
        <v>13</v>
      </c>
    </row>
    <row r="17950" spans="1:9" x14ac:dyDescent="0.25">
      <c r="A17950">
        <v>1</v>
      </c>
      <c r="B17950">
        <v>162</v>
      </c>
      <c r="C17950">
        <v>3</v>
      </c>
      <c r="D17950" t="s">
        <v>18</v>
      </c>
      <c r="E17950" t="s">
        <v>10</v>
      </c>
      <c r="F17950" t="s">
        <v>18017</v>
      </c>
      <c r="G17950">
        <v>54</v>
      </c>
      <c r="H17950" t="s">
        <v>12</v>
      </c>
      <c r="I17950" t="s">
        <v>13</v>
      </c>
    </row>
    <row r="17951" spans="1:9" x14ac:dyDescent="0.25">
      <c r="A17951">
        <v>1</v>
      </c>
      <c r="B17951">
        <v>2588</v>
      </c>
      <c r="C17951">
        <v>1</v>
      </c>
      <c r="D17951" t="s">
        <v>18</v>
      </c>
      <c r="E17951" t="s">
        <v>10</v>
      </c>
      <c r="F17951" t="s">
        <v>18018</v>
      </c>
      <c r="G17951">
        <v>2588</v>
      </c>
      <c r="H17951" t="s">
        <v>12</v>
      </c>
      <c r="I17951" t="s">
        <v>13</v>
      </c>
    </row>
    <row r="17952" spans="1:9" x14ac:dyDescent="0.25">
      <c r="A17952">
        <v>1</v>
      </c>
      <c r="B17952">
        <v>9621</v>
      </c>
      <c r="C17952">
        <v>3</v>
      </c>
      <c r="D17952" t="s">
        <v>18</v>
      </c>
      <c r="E17952" t="s">
        <v>10</v>
      </c>
      <c r="F17952" t="s">
        <v>18019</v>
      </c>
      <c r="G17952">
        <v>3207</v>
      </c>
      <c r="H17952" t="s">
        <v>12</v>
      </c>
      <c r="I17952" t="s">
        <v>13</v>
      </c>
    </row>
    <row r="17953" spans="1:9" x14ac:dyDescent="0.25">
      <c r="A17953">
        <v>1</v>
      </c>
      <c r="B17953">
        <v>180</v>
      </c>
      <c r="C17953">
        <v>4</v>
      </c>
      <c r="D17953" t="s">
        <v>18</v>
      </c>
      <c r="E17953" t="s">
        <v>39</v>
      </c>
      <c r="F17953" t="s">
        <v>18020</v>
      </c>
      <c r="G17953">
        <v>45</v>
      </c>
      <c r="H17953" t="s">
        <v>12</v>
      </c>
      <c r="I17953" t="s">
        <v>13</v>
      </c>
    </row>
    <row r="17954" spans="1:9" x14ac:dyDescent="0.25">
      <c r="A17954">
        <v>1</v>
      </c>
      <c r="B17954">
        <v>9230</v>
      </c>
      <c r="C17954">
        <v>5</v>
      </c>
      <c r="D17954" t="s">
        <v>18</v>
      </c>
      <c r="E17954" t="s">
        <v>10</v>
      </c>
      <c r="F17954" t="s">
        <v>18021</v>
      </c>
      <c r="G17954">
        <v>1846</v>
      </c>
      <c r="H17954" t="s">
        <v>12</v>
      </c>
      <c r="I17954" t="s">
        <v>13</v>
      </c>
    </row>
    <row r="17955" spans="1:9" x14ac:dyDescent="0.25">
      <c r="A17955">
        <v>2</v>
      </c>
      <c r="B17955">
        <v>3240</v>
      </c>
      <c r="C17955">
        <v>10</v>
      </c>
      <c r="D17955" t="s">
        <v>35</v>
      </c>
      <c r="E17955" t="s">
        <v>29</v>
      </c>
      <c r="F17955" t="s">
        <v>18022</v>
      </c>
      <c r="G17955">
        <v>324</v>
      </c>
      <c r="H17955" t="s">
        <v>12</v>
      </c>
      <c r="I17955" t="s">
        <v>13</v>
      </c>
    </row>
    <row r="17956" spans="1:9" x14ac:dyDescent="0.25">
      <c r="A17956">
        <v>1</v>
      </c>
      <c r="B17956">
        <v>13083</v>
      </c>
      <c r="C17956">
        <v>3</v>
      </c>
      <c r="D17956" t="s">
        <v>18</v>
      </c>
      <c r="E17956" t="s">
        <v>10</v>
      </c>
      <c r="F17956" t="s">
        <v>18023</v>
      </c>
      <c r="G17956">
        <v>4361</v>
      </c>
      <c r="H17956" t="s">
        <v>12</v>
      </c>
      <c r="I17956" t="s">
        <v>13</v>
      </c>
    </row>
    <row r="17957" spans="1:9" x14ac:dyDescent="0.25">
      <c r="A17957">
        <v>1</v>
      </c>
      <c r="B17957">
        <v>27470</v>
      </c>
      <c r="C17957">
        <v>5</v>
      </c>
      <c r="D17957" t="s">
        <v>18</v>
      </c>
      <c r="E17957" t="s">
        <v>10</v>
      </c>
      <c r="F17957" t="s">
        <v>18024</v>
      </c>
      <c r="G17957">
        <v>5494</v>
      </c>
      <c r="H17957" t="s">
        <v>12</v>
      </c>
      <c r="I17957" t="s">
        <v>13</v>
      </c>
    </row>
    <row r="17958" spans="1:9" x14ac:dyDescent="0.25">
      <c r="A17958">
        <v>1</v>
      </c>
      <c r="B17958">
        <v>10268</v>
      </c>
      <c r="C17958">
        <v>4</v>
      </c>
      <c r="D17958" t="s">
        <v>23</v>
      </c>
      <c r="E17958" t="s">
        <v>10</v>
      </c>
      <c r="F17958" t="s">
        <v>18025</v>
      </c>
      <c r="G17958">
        <v>2567</v>
      </c>
      <c r="H17958" t="s">
        <v>25</v>
      </c>
      <c r="I17958" t="s">
        <v>13</v>
      </c>
    </row>
    <row r="17959" spans="1:9" x14ac:dyDescent="0.25">
      <c r="A17959">
        <v>1</v>
      </c>
      <c r="B17959">
        <v>27470</v>
      </c>
      <c r="C17959">
        <v>5</v>
      </c>
      <c r="D17959" t="s">
        <v>23</v>
      </c>
      <c r="E17959" t="s">
        <v>10</v>
      </c>
      <c r="F17959" t="s">
        <v>18026</v>
      </c>
      <c r="G17959">
        <v>5494</v>
      </c>
      <c r="H17959" t="s">
        <v>25</v>
      </c>
      <c r="I17959" t="s">
        <v>13</v>
      </c>
    </row>
    <row r="17960" spans="1:9" x14ac:dyDescent="0.25">
      <c r="A17960">
        <v>1</v>
      </c>
      <c r="B17960">
        <v>225</v>
      </c>
      <c r="C17960">
        <v>3</v>
      </c>
      <c r="D17960" t="s">
        <v>23</v>
      </c>
      <c r="E17960" t="s">
        <v>67</v>
      </c>
      <c r="F17960" t="s">
        <v>18027</v>
      </c>
      <c r="G17960">
        <v>75</v>
      </c>
      <c r="H17960" t="s">
        <v>25</v>
      </c>
      <c r="I17960" t="s">
        <v>13</v>
      </c>
    </row>
    <row r="17961" spans="1:9" x14ac:dyDescent="0.25">
      <c r="A17961">
        <v>1</v>
      </c>
      <c r="B17961">
        <v>1112</v>
      </c>
      <c r="C17961">
        <v>4</v>
      </c>
      <c r="D17961" t="s">
        <v>18</v>
      </c>
      <c r="E17961" t="s">
        <v>10</v>
      </c>
      <c r="F17961" t="s">
        <v>18028</v>
      </c>
      <c r="G17961">
        <v>278</v>
      </c>
      <c r="H17961" t="s">
        <v>12</v>
      </c>
      <c r="I17961" t="s">
        <v>13</v>
      </c>
    </row>
    <row r="17962" spans="1:9" x14ac:dyDescent="0.25">
      <c r="A17962">
        <v>1</v>
      </c>
      <c r="B17962">
        <v>1773</v>
      </c>
      <c r="C17962">
        <v>3</v>
      </c>
      <c r="D17962" t="s">
        <v>18</v>
      </c>
      <c r="E17962" t="s">
        <v>10</v>
      </c>
      <c r="F17962" t="s">
        <v>18029</v>
      </c>
      <c r="G17962">
        <v>591</v>
      </c>
      <c r="H17962" t="s">
        <v>12</v>
      </c>
      <c r="I17962" t="s">
        <v>13</v>
      </c>
    </row>
    <row r="17963" spans="1:9" x14ac:dyDescent="0.25">
      <c r="A17963">
        <v>1</v>
      </c>
      <c r="B17963">
        <v>3096</v>
      </c>
      <c r="C17963">
        <v>4</v>
      </c>
      <c r="D17963" t="s">
        <v>18</v>
      </c>
      <c r="E17963" t="s">
        <v>10</v>
      </c>
      <c r="F17963" t="s">
        <v>18030</v>
      </c>
      <c r="G17963">
        <v>774</v>
      </c>
      <c r="H17963" t="s">
        <v>12</v>
      </c>
      <c r="I17963" t="s">
        <v>13</v>
      </c>
    </row>
    <row r="17964" spans="1:9" x14ac:dyDescent="0.25">
      <c r="A17964">
        <v>1</v>
      </c>
      <c r="B17964">
        <v>10268</v>
      </c>
      <c r="C17964">
        <v>4</v>
      </c>
      <c r="D17964" t="s">
        <v>23</v>
      </c>
      <c r="E17964" t="s">
        <v>10</v>
      </c>
      <c r="F17964" t="s">
        <v>18031</v>
      </c>
      <c r="G17964">
        <v>2567</v>
      </c>
      <c r="H17964" t="s">
        <v>25</v>
      </c>
      <c r="I17964" t="s">
        <v>13</v>
      </c>
    </row>
    <row r="17965" spans="1:9" x14ac:dyDescent="0.25">
      <c r="A17965">
        <v>1</v>
      </c>
      <c r="B17965">
        <v>10268</v>
      </c>
      <c r="C17965">
        <v>4</v>
      </c>
      <c r="D17965" t="s">
        <v>18</v>
      </c>
      <c r="E17965" t="s">
        <v>10</v>
      </c>
      <c r="F17965" t="s">
        <v>18032</v>
      </c>
      <c r="G17965">
        <v>2567</v>
      </c>
      <c r="H17965" t="s">
        <v>12</v>
      </c>
      <c r="I17965" t="s">
        <v>13</v>
      </c>
    </row>
    <row r="17966" spans="1:9" x14ac:dyDescent="0.25">
      <c r="A17966">
        <v>1</v>
      </c>
      <c r="B17966">
        <v>2052</v>
      </c>
      <c r="C17966">
        <v>1</v>
      </c>
      <c r="D17966" t="s">
        <v>18</v>
      </c>
      <c r="E17966" t="s">
        <v>10</v>
      </c>
      <c r="F17966" t="s">
        <v>18033</v>
      </c>
      <c r="G17966">
        <v>2052</v>
      </c>
      <c r="H17966" t="s">
        <v>12</v>
      </c>
      <c r="I17966" t="s">
        <v>13</v>
      </c>
    </row>
    <row r="17967" spans="1:9" x14ac:dyDescent="0.25">
      <c r="A17967">
        <v>1</v>
      </c>
      <c r="B17967">
        <v>6513</v>
      </c>
      <c r="C17967">
        <v>3</v>
      </c>
      <c r="D17967" t="s">
        <v>18</v>
      </c>
      <c r="E17967" t="s">
        <v>39</v>
      </c>
      <c r="F17967" t="s">
        <v>18034</v>
      </c>
      <c r="G17967">
        <v>2171</v>
      </c>
      <c r="H17967" t="s">
        <v>12</v>
      </c>
      <c r="I17967" t="s">
        <v>13</v>
      </c>
    </row>
    <row r="17968" spans="1:9" x14ac:dyDescent="0.25">
      <c r="A17968">
        <v>1</v>
      </c>
      <c r="B17968">
        <v>9564</v>
      </c>
      <c r="C17968">
        <v>3</v>
      </c>
      <c r="D17968" t="s">
        <v>23</v>
      </c>
      <c r="E17968" t="s">
        <v>10</v>
      </c>
      <c r="F17968" t="s">
        <v>18035</v>
      </c>
      <c r="G17968">
        <v>3188</v>
      </c>
      <c r="H17968" t="s">
        <v>25</v>
      </c>
      <c r="I17968" t="s">
        <v>13</v>
      </c>
    </row>
    <row r="17969" spans="1:9" x14ac:dyDescent="0.25">
      <c r="A17969">
        <v>1</v>
      </c>
      <c r="B17969">
        <v>1075</v>
      </c>
      <c r="C17969">
        <v>5</v>
      </c>
      <c r="D17969" t="s">
        <v>18</v>
      </c>
      <c r="E17969" t="s">
        <v>10</v>
      </c>
      <c r="F17969" t="s">
        <v>18036</v>
      </c>
      <c r="G17969">
        <v>215</v>
      </c>
      <c r="H17969" t="s">
        <v>12</v>
      </c>
      <c r="I17969" t="s">
        <v>13</v>
      </c>
    </row>
    <row r="17970" spans="1:9" x14ac:dyDescent="0.25">
      <c r="A17970">
        <v>1</v>
      </c>
      <c r="B17970">
        <v>65</v>
      </c>
      <c r="C17970">
        <v>1</v>
      </c>
      <c r="D17970" t="s">
        <v>18</v>
      </c>
      <c r="E17970" t="s">
        <v>10</v>
      </c>
      <c r="F17970" t="s">
        <v>18037</v>
      </c>
      <c r="G17970">
        <v>65</v>
      </c>
      <c r="H17970" t="s">
        <v>12</v>
      </c>
      <c r="I17970" t="s">
        <v>13</v>
      </c>
    </row>
    <row r="17971" spans="1:9" x14ac:dyDescent="0.25">
      <c r="A17971">
        <v>1</v>
      </c>
      <c r="B17971">
        <v>916</v>
      </c>
      <c r="C17971">
        <v>1</v>
      </c>
      <c r="D17971" t="s">
        <v>18</v>
      </c>
      <c r="E17971" t="s">
        <v>10</v>
      </c>
      <c r="F17971" t="s">
        <v>18038</v>
      </c>
      <c r="G17971">
        <v>916</v>
      </c>
      <c r="H17971" t="s">
        <v>12</v>
      </c>
      <c r="I17971" t="s">
        <v>13</v>
      </c>
    </row>
    <row r="17972" spans="1:9" x14ac:dyDescent="0.25">
      <c r="A17972">
        <v>1</v>
      </c>
      <c r="B17972">
        <v>1085</v>
      </c>
      <c r="C17972">
        <v>5</v>
      </c>
      <c r="D17972" t="s">
        <v>18</v>
      </c>
      <c r="E17972" t="s">
        <v>10</v>
      </c>
      <c r="F17972" t="s">
        <v>18039</v>
      </c>
      <c r="G17972">
        <v>217</v>
      </c>
      <c r="H17972" t="s">
        <v>12</v>
      </c>
      <c r="I17972" t="s">
        <v>13</v>
      </c>
    </row>
    <row r="17973" spans="1:9" x14ac:dyDescent="0.25">
      <c r="A17973">
        <v>1</v>
      </c>
      <c r="B17973">
        <v>215</v>
      </c>
      <c r="C17973">
        <v>5</v>
      </c>
      <c r="D17973" t="s">
        <v>18</v>
      </c>
      <c r="E17973" t="s">
        <v>10</v>
      </c>
      <c r="F17973" t="s">
        <v>18040</v>
      </c>
      <c r="G17973">
        <v>43</v>
      </c>
      <c r="H17973" t="s">
        <v>12</v>
      </c>
      <c r="I17973" t="s">
        <v>13</v>
      </c>
    </row>
    <row r="17974" spans="1:9" x14ac:dyDescent="0.25">
      <c r="A17974">
        <v>3</v>
      </c>
      <c r="B17974">
        <v>2111</v>
      </c>
      <c r="C17974">
        <v>8</v>
      </c>
      <c r="D17974" t="s">
        <v>232</v>
      </c>
      <c r="E17974" t="s">
        <v>10</v>
      </c>
      <c r="F17974" t="s">
        <v>18041</v>
      </c>
      <c r="G17974">
        <v>263.875</v>
      </c>
      <c r="H17974" t="s">
        <v>12</v>
      </c>
      <c r="I17974" t="s">
        <v>13</v>
      </c>
    </row>
    <row r="17975" spans="1:9" x14ac:dyDescent="0.25">
      <c r="A17975">
        <v>1</v>
      </c>
      <c r="B17975">
        <v>126</v>
      </c>
      <c r="C17975">
        <v>1</v>
      </c>
      <c r="D17975" t="s">
        <v>18</v>
      </c>
      <c r="E17975" t="s">
        <v>10</v>
      </c>
      <c r="F17975" t="s">
        <v>18042</v>
      </c>
      <c r="G17975">
        <v>126</v>
      </c>
      <c r="H17975" t="s">
        <v>12</v>
      </c>
      <c r="I17975" t="s">
        <v>13</v>
      </c>
    </row>
    <row r="17976" spans="1:9" x14ac:dyDescent="0.25">
      <c r="A17976">
        <v>1</v>
      </c>
      <c r="B17976">
        <v>165</v>
      </c>
      <c r="C17976">
        <v>5</v>
      </c>
      <c r="D17976" t="s">
        <v>18</v>
      </c>
      <c r="E17976" t="s">
        <v>10</v>
      </c>
      <c r="F17976" t="s">
        <v>18043</v>
      </c>
      <c r="G17976">
        <v>33</v>
      </c>
      <c r="H17976" t="s">
        <v>12</v>
      </c>
      <c r="I17976" t="s">
        <v>13</v>
      </c>
    </row>
    <row r="17977" spans="1:9" x14ac:dyDescent="0.25">
      <c r="A17977">
        <v>1</v>
      </c>
      <c r="B17977">
        <v>805</v>
      </c>
      <c r="C17977">
        <v>5</v>
      </c>
      <c r="D17977" t="s">
        <v>23</v>
      </c>
      <c r="E17977" t="s">
        <v>39</v>
      </c>
      <c r="F17977" t="s">
        <v>18044</v>
      </c>
      <c r="G17977">
        <v>161</v>
      </c>
      <c r="H17977" t="s">
        <v>25</v>
      </c>
      <c r="I17977" t="s">
        <v>13</v>
      </c>
    </row>
    <row r="17978" spans="1:9" x14ac:dyDescent="0.25">
      <c r="A17978">
        <v>1</v>
      </c>
      <c r="B17978">
        <v>805</v>
      </c>
      <c r="C17978">
        <v>5</v>
      </c>
      <c r="D17978" t="s">
        <v>23</v>
      </c>
      <c r="E17978" t="s">
        <v>39</v>
      </c>
      <c r="F17978" t="s">
        <v>18045</v>
      </c>
      <c r="G17978">
        <v>161</v>
      </c>
      <c r="H17978" t="s">
        <v>25</v>
      </c>
      <c r="I17978" t="s">
        <v>13</v>
      </c>
    </row>
    <row r="17979" spans="1:9" x14ac:dyDescent="0.25">
      <c r="A17979">
        <v>1</v>
      </c>
      <c r="B17979">
        <v>4670</v>
      </c>
      <c r="C17979">
        <v>2</v>
      </c>
      <c r="D17979" t="s">
        <v>18</v>
      </c>
      <c r="E17979" t="s">
        <v>10</v>
      </c>
      <c r="F17979" t="s">
        <v>18046</v>
      </c>
      <c r="G17979">
        <v>2335</v>
      </c>
      <c r="H17979" t="s">
        <v>12</v>
      </c>
      <c r="I17979" t="s">
        <v>13</v>
      </c>
    </row>
    <row r="17980" spans="1:9" x14ac:dyDescent="0.25">
      <c r="A17980">
        <v>1</v>
      </c>
      <c r="B17980">
        <v>82</v>
      </c>
      <c r="C17980">
        <v>1</v>
      </c>
      <c r="D17980" t="s">
        <v>18</v>
      </c>
      <c r="E17980" t="s">
        <v>10</v>
      </c>
      <c r="F17980" t="s">
        <v>18047</v>
      </c>
      <c r="G17980">
        <v>82</v>
      </c>
      <c r="H17980" t="s">
        <v>12</v>
      </c>
      <c r="I17980" t="s">
        <v>13</v>
      </c>
    </row>
    <row r="17981" spans="1:9" x14ac:dyDescent="0.25">
      <c r="A17981">
        <v>1</v>
      </c>
      <c r="B17981">
        <v>10268</v>
      </c>
      <c r="C17981">
        <v>4</v>
      </c>
      <c r="D17981" t="s">
        <v>18</v>
      </c>
      <c r="E17981" t="s">
        <v>10</v>
      </c>
      <c r="F17981" t="s">
        <v>18048</v>
      </c>
      <c r="G17981">
        <v>2567</v>
      </c>
      <c r="H17981" t="s">
        <v>12</v>
      </c>
      <c r="I17981" t="s">
        <v>13</v>
      </c>
    </row>
    <row r="17982" spans="1:9" x14ac:dyDescent="0.25">
      <c r="A17982">
        <v>1</v>
      </c>
      <c r="B17982">
        <v>10268</v>
      </c>
      <c r="C17982">
        <v>4</v>
      </c>
      <c r="D17982" t="s">
        <v>23</v>
      </c>
      <c r="E17982" t="s">
        <v>10</v>
      </c>
      <c r="F17982" t="s">
        <v>18049</v>
      </c>
      <c r="G17982">
        <v>2567</v>
      </c>
      <c r="H17982" t="s">
        <v>25</v>
      </c>
      <c r="I17982" t="s">
        <v>13</v>
      </c>
    </row>
    <row r="17983" spans="1:9" x14ac:dyDescent="0.25">
      <c r="A17983">
        <v>1</v>
      </c>
      <c r="B17983">
        <v>438</v>
      </c>
      <c r="C17983">
        <v>3</v>
      </c>
      <c r="D17983" t="s">
        <v>18</v>
      </c>
      <c r="E17983" t="s">
        <v>10</v>
      </c>
      <c r="F17983" t="s">
        <v>18050</v>
      </c>
      <c r="G17983">
        <v>146</v>
      </c>
      <c r="H17983" t="s">
        <v>12</v>
      </c>
      <c r="I17983" t="s">
        <v>13</v>
      </c>
    </row>
    <row r="17984" spans="1:9" x14ac:dyDescent="0.25">
      <c r="A17984">
        <v>1</v>
      </c>
      <c r="B17984">
        <v>1692</v>
      </c>
      <c r="C17984">
        <v>3</v>
      </c>
      <c r="D17984" t="s">
        <v>23</v>
      </c>
      <c r="E17984" t="s">
        <v>39</v>
      </c>
      <c r="F17984" t="s">
        <v>18051</v>
      </c>
      <c r="G17984">
        <v>564</v>
      </c>
      <c r="H17984" t="s">
        <v>25</v>
      </c>
      <c r="I17984" t="s">
        <v>13</v>
      </c>
    </row>
    <row r="17985" spans="1:9" x14ac:dyDescent="0.25">
      <c r="A17985">
        <v>1</v>
      </c>
      <c r="B17985">
        <v>11100</v>
      </c>
      <c r="C17985">
        <v>3</v>
      </c>
      <c r="D17985" t="s">
        <v>23</v>
      </c>
      <c r="E17985" t="s">
        <v>10</v>
      </c>
      <c r="F17985" t="s">
        <v>18052</v>
      </c>
      <c r="G17985">
        <v>3700</v>
      </c>
      <c r="H17985" t="s">
        <v>25</v>
      </c>
      <c r="I17985" t="s">
        <v>13</v>
      </c>
    </row>
    <row r="17986" spans="1:9" x14ac:dyDescent="0.25">
      <c r="A17986">
        <v>1</v>
      </c>
      <c r="B17986">
        <v>180</v>
      </c>
      <c r="C17986">
        <v>1</v>
      </c>
      <c r="D17986" t="s">
        <v>18</v>
      </c>
      <c r="E17986" t="s">
        <v>10</v>
      </c>
      <c r="F17986" t="s">
        <v>18053</v>
      </c>
      <c r="G17986">
        <v>180</v>
      </c>
      <c r="H17986" t="s">
        <v>12</v>
      </c>
      <c r="I17986" t="s">
        <v>13</v>
      </c>
    </row>
    <row r="17987" spans="1:9" x14ac:dyDescent="0.25">
      <c r="A17987">
        <v>1</v>
      </c>
      <c r="B17987">
        <v>303</v>
      </c>
      <c r="C17987">
        <v>1</v>
      </c>
      <c r="D17987" t="s">
        <v>18</v>
      </c>
      <c r="E17987" t="s">
        <v>29</v>
      </c>
      <c r="F17987" t="s">
        <v>18054</v>
      </c>
      <c r="G17987">
        <v>303</v>
      </c>
      <c r="H17987" t="s">
        <v>12</v>
      </c>
      <c r="I17987" t="s">
        <v>13</v>
      </c>
    </row>
    <row r="17988" spans="1:9" x14ac:dyDescent="0.25">
      <c r="A17988">
        <v>1</v>
      </c>
      <c r="B17988">
        <v>1920</v>
      </c>
      <c r="C17988">
        <v>5</v>
      </c>
      <c r="D17988" t="s">
        <v>18</v>
      </c>
      <c r="E17988" t="s">
        <v>10</v>
      </c>
      <c r="F17988" t="s">
        <v>18055</v>
      </c>
      <c r="G17988">
        <v>384</v>
      </c>
      <c r="H17988" t="s">
        <v>12</v>
      </c>
      <c r="I17988" t="s">
        <v>13</v>
      </c>
    </row>
    <row r="17989" spans="1:9" x14ac:dyDescent="0.25">
      <c r="A17989">
        <v>1</v>
      </c>
      <c r="B17989">
        <v>7110</v>
      </c>
      <c r="C17989">
        <v>3</v>
      </c>
      <c r="D17989" t="s">
        <v>18</v>
      </c>
      <c r="E17989" t="s">
        <v>39</v>
      </c>
      <c r="F17989" t="s">
        <v>18056</v>
      </c>
      <c r="G17989">
        <v>2370</v>
      </c>
      <c r="H17989" t="s">
        <v>12</v>
      </c>
      <c r="I17989" t="s">
        <v>13</v>
      </c>
    </row>
    <row r="17990" spans="1:9" x14ac:dyDescent="0.25">
      <c r="A17990">
        <v>1</v>
      </c>
      <c r="B17990">
        <v>100</v>
      </c>
      <c r="C17990">
        <v>1</v>
      </c>
      <c r="D17990" t="s">
        <v>23</v>
      </c>
      <c r="E17990" t="s">
        <v>29</v>
      </c>
      <c r="F17990" t="s">
        <v>18057</v>
      </c>
      <c r="G17990">
        <v>100</v>
      </c>
      <c r="H17990" t="s">
        <v>25</v>
      </c>
      <c r="I17990" t="s">
        <v>13</v>
      </c>
    </row>
    <row r="17991" spans="1:9" x14ac:dyDescent="0.25">
      <c r="A17991">
        <v>1</v>
      </c>
      <c r="B17991">
        <v>320</v>
      </c>
      <c r="C17991">
        <v>4</v>
      </c>
      <c r="D17991" t="s">
        <v>18</v>
      </c>
      <c r="E17991" t="s">
        <v>10</v>
      </c>
      <c r="F17991" t="s">
        <v>18058</v>
      </c>
      <c r="G17991">
        <v>80</v>
      </c>
      <c r="H17991" t="s">
        <v>12</v>
      </c>
      <c r="I17991" t="s">
        <v>13</v>
      </c>
    </row>
    <row r="17992" spans="1:9" x14ac:dyDescent="0.25">
      <c r="A17992">
        <v>1</v>
      </c>
      <c r="B17992">
        <v>3900</v>
      </c>
      <c r="C17992">
        <v>5</v>
      </c>
      <c r="D17992" t="s">
        <v>18</v>
      </c>
      <c r="E17992" t="s">
        <v>10</v>
      </c>
      <c r="F17992" t="s">
        <v>18059</v>
      </c>
      <c r="G17992">
        <v>780</v>
      </c>
      <c r="H17992" t="s">
        <v>12</v>
      </c>
      <c r="I17992" t="s">
        <v>13</v>
      </c>
    </row>
    <row r="17993" spans="1:9" x14ac:dyDescent="0.25">
      <c r="A17993">
        <v>1</v>
      </c>
      <c r="B17993">
        <v>239</v>
      </c>
      <c r="C17993">
        <v>1</v>
      </c>
      <c r="D17993" t="s">
        <v>18</v>
      </c>
      <c r="E17993" t="s">
        <v>10</v>
      </c>
      <c r="F17993" t="s">
        <v>18060</v>
      </c>
      <c r="G17993">
        <v>239</v>
      </c>
      <c r="H17993" t="s">
        <v>12</v>
      </c>
      <c r="I17993" t="s">
        <v>13</v>
      </c>
    </row>
    <row r="17994" spans="1:9" x14ac:dyDescent="0.25">
      <c r="A17994">
        <v>1</v>
      </c>
      <c r="B17994">
        <v>719</v>
      </c>
      <c r="C17994">
        <v>1</v>
      </c>
      <c r="D17994" t="s">
        <v>23</v>
      </c>
      <c r="E17994" t="s">
        <v>10</v>
      </c>
      <c r="F17994" t="s">
        <v>18061</v>
      </c>
      <c r="G17994">
        <v>719</v>
      </c>
      <c r="H17994" t="s">
        <v>25</v>
      </c>
      <c r="I17994" t="s">
        <v>13</v>
      </c>
    </row>
    <row r="17995" spans="1:9" x14ac:dyDescent="0.25">
      <c r="A17995">
        <v>1</v>
      </c>
      <c r="B17995">
        <v>39</v>
      </c>
      <c r="C17995">
        <v>1</v>
      </c>
      <c r="D17995" t="s">
        <v>18</v>
      </c>
      <c r="E17995" t="s">
        <v>10</v>
      </c>
      <c r="F17995" t="s">
        <v>18062</v>
      </c>
      <c r="G17995">
        <v>39</v>
      </c>
      <c r="H17995" t="s">
        <v>12</v>
      </c>
      <c r="I17995" t="s">
        <v>13</v>
      </c>
    </row>
    <row r="17996" spans="1:9" x14ac:dyDescent="0.25">
      <c r="A17996">
        <v>1</v>
      </c>
      <c r="B17996">
        <v>508</v>
      </c>
      <c r="C17996">
        <v>4</v>
      </c>
      <c r="D17996" t="s">
        <v>23</v>
      </c>
      <c r="E17996" t="s">
        <v>10</v>
      </c>
      <c r="F17996" t="s">
        <v>18063</v>
      </c>
      <c r="G17996">
        <v>127</v>
      </c>
      <c r="H17996" t="s">
        <v>25</v>
      </c>
      <c r="I17996" t="s">
        <v>13</v>
      </c>
    </row>
    <row r="17997" spans="1:9" x14ac:dyDescent="0.25">
      <c r="A17997">
        <v>1</v>
      </c>
      <c r="B17997">
        <v>2280</v>
      </c>
      <c r="C17997">
        <v>1</v>
      </c>
      <c r="D17997" t="s">
        <v>18</v>
      </c>
      <c r="E17997" t="s">
        <v>10</v>
      </c>
      <c r="F17997" t="s">
        <v>18064</v>
      </c>
      <c r="G17997">
        <v>2280</v>
      </c>
      <c r="H17997" t="s">
        <v>12</v>
      </c>
      <c r="I17997" t="s">
        <v>13</v>
      </c>
    </row>
    <row r="17998" spans="1:9" x14ac:dyDescent="0.25">
      <c r="A17998">
        <v>1</v>
      </c>
      <c r="B17998">
        <v>2280</v>
      </c>
      <c r="C17998">
        <v>1</v>
      </c>
      <c r="D17998" t="s">
        <v>18</v>
      </c>
      <c r="E17998" t="s">
        <v>10</v>
      </c>
      <c r="F17998" t="s">
        <v>18065</v>
      </c>
      <c r="G17998">
        <v>2280</v>
      </c>
      <c r="H17998" t="s">
        <v>12</v>
      </c>
      <c r="I17998" t="s">
        <v>13</v>
      </c>
    </row>
    <row r="17999" spans="1:9" x14ac:dyDescent="0.25">
      <c r="A17999">
        <v>1</v>
      </c>
      <c r="B17999">
        <v>2280</v>
      </c>
      <c r="C17999">
        <v>1</v>
      </c>
      <c r="D17999" t="s">
        <v>18</v>
      </c>
      <c r="E17999" t="s">
        <v>10</v>
      </c>
      <c r="F17999" t="s">
        <v>18066</v>
      </c>
      <c r="G17999">
        <v>2280</v>
      </c>
      <c r="H17999" t="s">
        <v>12</v>
      </c>
      <c r="I17999" t="s">
        <v>13</v>
      </c>
    </row>
    <row r="18000" spans="1:9" x14ac:dyDescent="0.25">
      <c r="A18000">
        <v>1</v>
      </c>
      <c r="B18000">
        <v>15723</v>
      </c>
      <c r="C18000">
        <v>6</v>
      </c>
      <c r="D18000" t="s">
        <v>23</v>
      </c>
      <c r="E18000" t="s">
        <v>10</v>
      </c>
      <c r="F18000" t="s">
        <v>18067</v>
      </c>
      <c r="G18000">
        <v>2620.5</v>
      </c>
      <c r="H18000" t="s">
        <v>25</v>
      </c>
      <c r="I18000" t="s">
        <v>13</v>
      </c>
    </row>
    <row r="18001" spans="1:9" x14ac:dyDescent="0.25">
      <c r="A18001">
        <v>1</v>
      </c>
      <c r="B18001">
        <v>13083</v>
      </c>
      <c r="C18001">
        <v>3</v>
      </c>
      <c r="D18001" t="s">
        <v>23</v>
      </c>
      <c r="E18001" t="s">
        <v>10</v>
      </c>
      <c r="F18001" t="s">
        <v>18068</v>
      </c>
      <c r="G18001">
        <v>4361</v>
      </c>
      <c r="H18001" t="s">
        <v>25</v>
      </c>
      <c r="I18001" t="s">
        <v>13</v>
      </c>
    </row>
    <row r="18002" spans="1:9" x14ac:dyDescent="0.25">
      <c r="A18002">
        <v>1</v>
      </c>
      <c r="B18002">
        <v>13083</v>
      </c>
      <c r="C18002">
        <v>3</v>
      </c>
      <c r="D18002" t="s">
        <v>23</v>
      </c>
      <c r="E18002" t="s">
        <v>10</v>
      </c>
      <c r="F18002" t="s">
        <v>18069</v>
      </c>
      <c r="G18002">
        <v>4361</v>
      </c>
      <c r="H18002" t="s">
        <v>25</v>
      </c>
      <c r="I18002" t="s">
        <v>13</v>
      </c>
    </row>
    <row r="18003" spans="1:9" x14ac:dyDescent="0.25">
      <c r="A18003">
        <v>1</v>
      </c>
      <c r="B18003">
        <v>18420</v>
      </c>
      <c r="C18003">
        <v>5</v>
      </c>
      <c r="D18003" t="s">
        <v>18</v>
      </c>
      <c r="E18003" t="s">
        <v>10</v>
      </c>
      <c r="F18003" t="s">
        <v>18070</v>
      </c>
      <c r="G18003">
        <v>3684</v>
      </c>
      <c r="H18003" t="s">
        <v>12</v>
      </c>
      <c r="I18003" t="s">
        <v>13</v>
      </c>
    </row>
    <row r="18004" spans="1:9" x14ac:dyDescent="0.25">
      <c r="A18004">
        <v>1</v>
      </c>
      <c r="B18004">
        <v>18420</v>
      </c>
      <c r="C18004">
        <v>5</v>
      </c>
      <c r="D18004" t="s">
        <v>18</v>
      </c>
      <c r="E18004" t="s">
        <v>10</v>
      </c>
      <c r="F18004" t="s">
        <v>18071</v>
      </c>
      <c r="G18004">
        <v>3684</v>
      </c>
      <c r="H18004" t="s">
        <v>12</v>
      </c>
      <c r="I18004" t="s">
        <v>13</v>
      </c>
    </row>
    <row r="18005" spans="1:9" x14ac:dyDescent="0.25">
      <c r="A18005">
        <v>1</v>
      </c>
      <c r="B18005">
        <v>18420</v>
      </c>
      <c r="C18005">
        <v>5</v>
      </c>
      <c r="D18005" t="s">
        <v>18</v>
      </c>
      <c r="E18005" t="s">
        <v>10</v>
      </c>
      <c r="F18005" t="s">
        <v>18072</v>
      </c>
      <c r="G18005">
        <v>3684</v>
      </c>
      <c r="H18005" t="s">
        <v>12</v>
      </c>
      <c r="I18005" t="s">
        <v>13</v>
      </c>
    </row>
    <row r="18006" spans="1:9" x14ac:dyDescent="0.25">
      <c r="A18006">
        <v>1</v>
      </c>
      <c r="B18006">
        <v>18420</v>
      </c>
      <c r="C18006">
        <v>5</v>
      </c>
      <c r="D18006" t="s">
        <v>18</v>
      </c>
      <c r="E18006" t="s">
        <v>10</v>
      </c>
      <c r="F18006" t="s">
        <v>18073</v>
      </c>
      <c r="G18006">
        <v>3684</v>
      </c>
      <c r="H18006" t="s">
        <v>12</v>
      </c>
      <c r="I18006" t="s">
        <v>13</v>
      </c>
    </row>
    <row r="18007" spans="1:9" x14ac:dyDescent="0.25">
      <c r="A18007">
        <v>1</v>
      </c>
      <c r="B18007">
        <v>18420</v>
      </c>
      <c r="C18007">
        <v>5</v>
      </c>
      <c r="D18007" t="s">
        <v>18</v>
      </c>
      <c r="E18007" t="s">
        <v>10</v>
      </c>
      <c r="F18007" t="s">
        <v>18074</v>
      </c>
      <c r="G18007">
        <v>3684</v>
      </c>
      <c r="H18007" t="s">
        <v>12</v>
      </c>
      <c r="I18007" t="s">
        <v>13</v>
      </c>
    </row>
    <row r="18008" spans="1:9" x14ac:dyDescent="0.25">
      <c r="A18008">
        <v>1</v>
      </c>
      <c r="B18008">
        <v>2052</v>
      </c>
      <c r="C18008">
        <v>1</v>
      </c>
      <c r="D18008" t="s">
        <v>18</v>
      </c>
      <c r="E18008" t="s">
        <v>10</v>
      </c>
      <c r="F18008" t="s">
        <v>18075</v>
      </c>
      <c r="G18008">
        <v>2052</v>
      </c>
      <c r="H18008" t="s">
        <v>12</v>
      </c>
      <c r="I18008" t="s">
        <v>13</v>
      </c>
    </row>
    <row r="18009" spans="1:9" x14ac:dyDescent="0.25">
      <c r="A18009">
        <v>1</v>
      </c>
      <c r="B18009">
        <v>2052</v>
      </c>
      <c r="C18009">
        <v>1</v>
      </c>
      <c r="D18009" t="s">
        <v>18</v>
      </c>
      <c r="E18009" t="s">
        <v>10</v>
      </c>
      <c r="F18009" t="s">
        <v>18076</v>
      </c>
      <c r="G18009">
        <v>2052</v>
      </c>
      <c r="H18009" t="s">
        <v>12</v>
      </c>
      <c r="I18009" t="s">
        <v>13</v>
      </c>
    </row>
    <row r="18010" spans="1:9" x14ac:dyDescent="0.25">
      <c r="A18010">
        <v>1</v>
      </c>
      <c r="B18010">
        <v>2052</v>
      </c>
      <c r="C18010">
        <v>1</v>
      </c>
      <c r="D18010" t="s">
        <v>18</v>
      </c>
      <c r="E18010" t="s">
        <v>10</v>
      </c>
      <c r="F18010" t="s">
        <v>18077</v>
      </c>
      <c r="G18010">
        <v>2052</v>
      </c>
      <c r="H18010" t="s">
        <v>12</v>
      </c>
      <c r="I18010" t="s">
        <v>13</v>
      </c>
    </row>
    <row r="18011" spans="1:9" x14ac:dyDescent="0.25">
      <c r="A18011">
        <v>1</v>
      </c>
      <c r="B18011">
        <v>5667</v>
      </c>
      <c r="C18011">
        <v>3</v>
      </c>
      <c r="D18011" t="s">
        <v>18</v>
      </c>
      <c r="E18011" t="s">
        <v>10</v>
      </c>
      <c r="F18011" t="s">
        <v>18078</v>
      </c>
      <c r="G18011">
        <v>1889</v>
      </c>
      <c r="H18011" t="s">
        <v>12</v>
      </c>
      <c r="I18011" t="s">
        <v>13</v>
      </c>
    </row>
    <row r="18012" spans="1:9" x14ac:dyDescent="0.25">
      <c r="A18012">
        <v>1</v>
      </c>
      <c r="B18012">
        <v>5667</v>
      </c>
      <c r="C18012">
        <v>3</v>
      </c>
      <c r="D18012" t="s">
        <v>18</v>
      </c>
      <c r="E18012" t="s">
        <v>10</v>
      </c>
      <c r="F18012" t="s">
        <v>18079</v>
      </c>
      <c r="G18012">
        <v>1889</v>
      </c>
      <c r="H18012" t="s">
        <v>12</v>
      </c>
      <c r="I18012" t="s">
        <v>13</v>
      </c>
    </row>
    <row r="18013" spans="1:9" x14ac:dyDescent="0.25">
      <c r="A18013">
        <v>1</v>
      </c>
      <c r="B18013">
        <v>17562</v>
      </c>
      <c r="C18013">
        <v>3</v>
      </c>
      <c r="D18013" t="s">
        <v>14</v>
      </c>
      <c r="E18013" t="s">
        <v>29</v>
      </c>
      <c r="F18013" t="s">
        <v>18080</v>
      </c>
      <c r="G18013">
        <v>5854</v>
      </c>
      <c r="H18013" t="s">
        <v>16</v>
      </c>
      <c r="I18013" t="s">
        <v>13</v>
      </c>
    </row>
    <row r="18014" spans="1:9" x14ac:dyDescent="0.25">
      <c r="A18014">
        <v>1</v>
      </c>
      <c r="B18014">
        <v>17562</v>
      </c>
      <c r="C18014">
        <v>3</v>
      </c>
      <c r="D18014" t="s">
        <v>18</v>
      </c>
      <c r="E18014" t="s">
        <v>10</v>
      </c>
      <c r="F18014" t="s">
        <v>18081</v>
      </c>
      <c r="G18014">
        <v>5854</v>
      </c>
      <c r="H18014" t="s">
        <v>12</v>
      </c>
      <c r="I18014" t="s">
        <v>13</v>
      </c>
    </row>
    <row r="18015" spans="1:9" x14ac:dyDescent="0.25">
      <c r="A18015">
        <v>1</v>
      </c>
      <c r="B18015">
        <v>17562</v>
      </c>
      <c r="C18015">
        <v>3</v>
      </c>
      <c r="D18015" t="s">
        <v>18</v>
      </c>
      <c r="E18015" t="s">
        <v>29</v>
      </c>
      <c r="F18015" t="s">
        <v>18082</v>
      </c>
      <c r="G18015">
        <v>5854</v>
      </c>
      <c r="H18015" t="s">
        <v>12</v>
      </c>
      <c r="I18015" t="s">
        <v>13</v>
      </c>
    </row>
    <row r="18016" spans="1:9" x14ac:dyDescent="0.25">
      <c r="A18016">
        <v>1</v>
      </c>
      <c r="B18016">
        <v>17562</v>
      </c>
      <c r="C18016">
        <v>3</v>
      </c>
      <c r="D18016" t="s">
        <v>23</v>
      </c>
      <c r="E18016" t="s">
        <v>10</v>
      </c>
      <c r="F18016" t="s">
        <v>18083</v>
      </c>
      <c r="G18016">
        <v>5854</v>
      </c>
      <c r="H18016" t="s">
        <v>25</v>
      </c>
      <c r="I18016" t="s">
        <v>13</v>
      </c>
    </row>
    <row r="18017" spans="1:9" x14ac:dyDescent="0.25">
      <c r="A18017">
        <v>1</v>
      </c>
      <c r="B18017">
        <v>17562</v>
      </c>
      <c r="C18017">
        <v>3</v>
      </c>
      <c r="D18017" t="s">
        <v>18</v>
      </c>
      <c r="E18017" t="s">
        <v>10</v>
      </c>
      <c r="F18017" t="s">
        <v>18084</v>
      </c>
      <c r="G18017">
        <v>5854</v>
      </c>
      <c r="H18017" t="s">
        <v>12</v>
      </c>
      <c r="I18017" t="s">
        <v>13</v>
      </c>
    </row>
    <row r="18018" spans="1:9" x14ac:dyDescent="0.25">
      <c r="A18018">
        <v>1</v>
      </c>
      <c r="B18018">
        <v>17562</v>
      </c>
      <c r="C18018">
        <v>3</v>
      </c>
      <c r="D18018" t="s">
        <v>18</v>
      </c>
      <c r="E18018" t="s">
        <v>10</v>
      </c>
      <c r="F18018" t="s">
        <v>18085</v>
      </c>
      <c r="G18018">
        <v>5854</v>
      </c>
      <c r="H18018" t="s">
        <v>12</v>
      </c>
      <c r="I18018" t="s">
        <v>13</v>
      </c>
    </row>
    <row r="18019" spans="1:9" x14ac:dyDescent="0.25">
      <c r="A18019">
        <v>1</v>
      </c>
      <c r="B18019">
        <v>1821</v>
      </c>
      <c r="C18019">
        <v>3</v>
      </c>
      <c r="D18019" t="s">
        <v>18</v>
      </c>
      <c r="E18019" t="s">
        <v>10</v>
      </c>
      <c r="F18019" t="s">
        <v>18086</v>
      </c>
      <c r="G18019">
        <v>607</v>
      </c>
      <c r="H18019" t="s">
        <v>12</v>
      </c>
      <c r="I18019" t="s">
        <v>13</v>
      </c>
    </row>
    <row r="18020" spans="1:9" x14ac:dyDescent="0.25">
      <c r="A18020">
        <v>1</v>
      </c>
      <c r="B18020">
        <v>7002</v>
      </c>
      <c r="C18020">
        <v>3</v>
      </c>
      <c r="D18020" t="s">
        <v>23</v>
      </c>
      <c r="E18020" t="s">
        <v>10</v>
      </c>
      <c r="F18020" t="s">
        <v>18087</v>
      </c>
      <c r="G18020">
        <v>2334</v>
      </c>
      <c r="H18020" t="s">
        <v>25</v>
      </c>
      <c r="I18020" t="s">
        <v>13</v>
      </c>
    </row>
    <row r="18021" spans="1:9" x14ac:dyDescent="0.25">
      <c r="A18021">
        <v>1</v>
      </c>
      <c r="B18021">
        <v>7002</v>
      </c>
      <c r="C18021">
        <v>3</v>
      </c>
      <c r="D18021" t="s">
        <v>18</v>
      </c>
      <c r="E18021" t="s">
        <v>10</v>
      </c>
      <c r="F18021" t="s">
        <v>18088</v>
      </c>
      <c r="G18021">
        <v>2334</v>
      </c>
      <c r="H18021" t="s">
        <v>12</v>
      </c>
      <c r="I18021" t="s">
        <v>13</v>
      </c>
    </row>
    <row r="18022" spans="1:9" x14ac:dyDescent="0.25">
      <c r="A18022">
        <v>1</v>
      </c>
      <c r="B18022">
        <v>7002</v>
      </c>
      <c r="C18022">
        <v>3</v>
      </c>
      <c r="D18022" t="s">
        <v>18</v>
      </c>
      <c r="E18022" t="s">
        <v>10</v>
      </c>
      <c r="F18022" t="s">
        <v>18089</v>
      </c>
      <c r="G18022">
        <v>2334</v>
      </c>
      <c r="H18022" t="s">
        <v>12</v>
      </c>
      <c r="I18022" t="s">
        <v>13</v>
      </c>
    </row>
    <row r="18023" spans="1:9" x14ac:dyDescent="0.25">
      <c r="A18023">
        <v>1</v>
      </c>
      <c r="B18023">
        <v>7002</v>
      </c>
      <c r="C18023">
        <v>3</v>
      </c>
      <c r="D18023" t="s">
        <v>23</v>
      </c>
      <c r="E18023" t="s">
        <v>10</v>
      </c>
      <c r="F18023" t="s">
        <v>18090</v>
      </c>
      <c r="G18023">
        <v>2334</v>
      </c>
      <c r="H18023" t="s">
        <v>25</v>
      </c>
      <c r="I18023" t="s">
        <v>13</v>
      </c>
    </row>
    <row r="18024" spans="1:9" x14ac:dyDescent="0.25">
      <c r="A18024">
        <v>1</v>
      </c>
      <c r="B18024">
        <v>1821</v>
      </c>
      <c r="C18024">
        <v>3</v>
      </c>
      <c r="D18024" t="s">
        <v>23</v>
      </c>
      <c r="E18024" t="s">
        <v>10</v>
      </c>
      <c r="F18024" t="s">
        <v>18091</v>
      </c>
      <c r="G18024">
        <v>607</v>
      </c>
      <c r="H18024" t="s">
        <v>25</v>
      </c>
      <c r="I18024" t="s">
        <v>13</v>
      </c>
    </row>
    <row r="18025" spans="1:9" x14ac:dyDescent="0.25">
      <c r="A18025">
        <v>1</v>
      </c>
      <c r="B18025">
        <v>17562</v>
      </c>
      <c r="C18025">
        <v>3</v>
      </c>
      <c r="D18025" t="s">
        <v>18</v>
      </c>
      <c r="E18025" t="s">
        <v>10</v>
      </c>
      <c r="F18025" t="s">
        <v>18092</v>
      </c>
      <c r="G18025">
        <v>5854</v>
      </c>
      <c r="H18025" t="s">
        <v>12</v>
      </c>
      <c r="I18025" t="s">
        <v>13</v>
      </c>
    </row>
    <row r="18026" spans="1:9" x14ac:dyDescent="0.25">
      <c r="A18026">
        <v>1</v>
      </c>
      <c r="B18026">
        <v>17562</v>
      </c>
      <c r="C18026">
        <v>3</v>
      </c>
      <c r="D18026" t="s">
        <v>18</v>
      </c>
      <c r="E18026" t="s">
        <v>10</v>
      </c>
      <c r="F18026" t="s">
        <v>18093</v>
      </c>
      <c r="G18026">
        <v>5854</v>
      </c>
      <c r="H18026" t="s">
        <v>12</v>
      </c>
      <c r="I18026" t="s">
        <v>13</v>
      </c>
    </row>
    <row r="18027" spans="1:9" x14ac:dyDescent="0.25">
      <c r="A18027">
        <v>1</v>
      </c>
      <c r="B18027">
        <v>17562</v>
      </c>
      <c r="C18027">
        <v>3</v>
      </c>
      <c r="D18027" t="s">
        <v>18</v>
      </c>
      <c r="E18027" t="s">
        <v>10</v>
      </c>
      <c r="F18027" t="s">
        <v>18094</v>
      </c>
      <c r="G18027">
        <v>5854</v>
      </c>
      <c r="H18027" t="s">
        <v>12</v>
      </c>
      <c r="I18027" t="s">
        <v>13</v>
      </c>
    </row>
    <row r="18028" spans="1:9" x14ac:dyDescent="0.25">
      <c r="A18028">
        <v>1</v>
      </c>
      <c r="B18028">
        <v>17562</v>
      </c>
      <c r="C18028">
        <v>3</v>
      </c>
      <c r="D18028" t="s">
        <v>18</v>
      </c>
      <c r="E18028" t="s">
        <v>10</v>
      </c>
      <c r="F18028" t="s">
        <v>18095</v>
      </c>
      <c r="G18028">
        <v>5854</v>
      </c>
      <c r="H18028" t="s">
        <v>12</v>
      </c>
      <c r="I18028" t="s">
        <v>13</v>
      </c>
    </row>
    <row r="18029" spans="1:9" x14ac:dyDescent="0.25">
      <c r="A18029">
        <v>1</v>
      </c>
      <c r="B18029">
        <v>17562</v>
      </c>
      <c r="C18029">
        <v>3</v>
      </c>
      <c r="D18029" t="s">
        <v>18</v>
      </c>
      <c r="E18029" t="s">
        <v>10</v>
      </c>
      <c r="F18029" t="s">
        <v>18096</v>
      </c>
      <c r="G18029">
        <v>5854</v>
      </c>
      <c r="H18029" t="s">
        <v>12</v>
      </c>
      <c r="I18029" t="s">
        <v>13</v>
      </c>
    </row>
    <row r="18030" spans="1:9" x14ac:dyDescent="0.25">
      <c r="A18030">
        <v>1</v>
      </c>
      <c r="B18030">
        <v>17562</v>
      </c>
      <c r="C18030">
        <v>3</v>
      </c>
      <c r="D18030" t="s">
        <v>18</v>
      </c>
      <c r="E18030" t="s">
        <v>10</v>
      </c>
      <c r="F18030" t="s">
        <v>18097</v>
      </c>
      <c r="G18030">
        <v>5854</v>
      </c>
      <c r="H18030" t="s">
        <v>12</v>
      </c>
      <c r="I18030" t="s">
        <v>13</v>
      </c>
    </row>
    <row r="18031" spans="1:9" x14ac:dyDescent="0.25">
      <c r="A18031">
        <v>1</v>
      </c>
      <c r="B18031">
        <v>17562</v>
      </c>
      <c r="C18031">
        <v>3</v>
      </c>
      <c r="D18031" t="s">
        <v>18</v>
      </c>
      <c r="E18031" t="s">
        <v>10</v>
      </c>
      <c r="F18031" t="s">
        <v>18098</v>
      </c>
      <c r="G18031">
        <v>5854</v>
      </c>
      <c r="H18031" t="s">
        <v>12</v>
      </c>
      <c r="I18031" t="s">
        <v>13</v>
      </c>
    </row>
    <row r="18032" spans="1:9" x14ac:dyDescent="0.25">
      <c r="A18032">
        <v>1</v>
      </c>
      <c r="B18032">
        <v>17562</v>
      </c>
      <c r="C18032">
        <v>3</v>
      </c>
      <c r="D18032" t="s">
        <v>18</v>
      </c>
      <c r="E18032" t="s">
        <v>10</v>
      </c>
      <c r="F18032" t="s">
        <v>18099</v>
      </c>
      <c r="G18032">
        <v>5854</v>
      </c>
      <c r="H18032" t="s">
        <v>12</v>
      </c>
      <c r="I18032" t="s">
        <v>13</v>
      </c>
    </row>
    <row r="18033" spans="1:9" x14ac:dyDescent="0.25">
      <c r="A18033">
        <v>1</v>
      </c>
      <c r="B18033">
        <v>4670</v>
      </c>
      <c r="C18033">
        <v>2</v>
      </c>
      <c r="D18033" t="s">
        <v>18</v>
      </c>
      <c r="E18033" t="s">
        <v>10</v>
      </c>
      <c r="F18033" t="s">
        <v>18100</v>
      </c>
      <c r="G18033">
        <v>2335</v>
      </c>
      <c r="H18033" t="s">
        <v>12</v>
      </c>
      <c r="I18033" t="s">
        <v>13</v>
      </c>
    </row>
    <row r="18034" spans="1:9" x14ac:dyDescent="0.25">
      <c r="A18034">
        <v>1</v>
      </c>
      <c r="B18034">
        <v>4670</v>
      </c>
      <c r="C18034">
        <v>2</v>
      </c>
      <c r="D18034" t="s">
        <v>18</v>
      </c>
      <c r="E18034" t="s">
        <v>10</v>
      </c>
      <c r="F18034" t="s">
        <v>18101</v>
      </c>
      <c r="G18034">
        <v>2335</v>
      </c>
      <c r="H18034" t="s">
        <v>12</v>
      </c>
      <c r="I18034" t="s">
        <v>13</v>
      </c>
    </row>
    <row r="18035" spans="1:9" x14ac:dyDescent="0.25">
      <c r="A18035">
        <v>1</v>
      </c>
      <c r="B18035">
        <v>4670</v>
      </c>
      <c r="C18035">
        <v>2</v>
      </c>
      <c r="D18035" t="s">
        <v>18</v>
      </c>
      <c r="E18035" t="s">
        <v>10</v>
      </c>
      <c r="F18035" t="s">
        <v>18102</v>
      </c>
      <c r="G18035">
        <v>2335</v>
      </c>
      <c r="H18035" t="s">
        <v>12</v>
      </c>
      <c r="I18035" t="s">
        <v>13</v>
      </c>
    </row>
    <row r="18036" spans="1:9" x14ac:dyDescent="0.25">
      <c r="A18036">
        <v>1</v>
      </c>
      <c r="B18036">
        <v>4670</v>
      </c>
      <c r="C18036">
        <v>2</v>
      </c>
      <c r="D18036" t="s">
        <v>18</v>
      </c>
      <c r="E18036" t="s">
        <v>10</v>
      </c>
      <c r="F18036" t="s">
        <v>18103</v>
      </c>
      <c r="G18036">
        <v>2335</v>
      </c>
      <c r="H18036" t="s">
        <v>12</v>
      </c>
      <c r="I18036" t="s">
        <v>13</v>
      </c>
    </row>
    <row r="18037" spans="1:9" x14ac:dyDescent="0.25">
      <c r="A18037">
        <v>1</v>
      </c>
      <c r="B18037">
        <v>4670</v>
      </c>
      <c r="C18037">
        <v>2</v>
      </c>
      <c r="D18037" t="s">
        <v>18</v>
      </c>
      <c r="E18037" t="s">
        <v>10</v>
      </c>
      <c r="F18037" t="s">
        <v>18104</v>
      </c>
      <c r="G18037">
        <v>2335</v>
      </c>
      <c r="H18037" t="s">
        <v>12</v>
      </c>
      <c r="I18037" t="s">
        <v>13</v>
      </c>
    </row>
    <row r="18038" spans="1:9" x14ac:dyDescent="0.25">
      <c r="A18038">
        <v>1</v>
      </c>
      <c r="B18038">
        <v>4670</v>
      </c>
      <c r="C18038">
        <v>2</v>
      </c>
      <c r="D18038" t="s">
        <v>18</v>
      </c>
      <c r="E18038" t="s">
        <v>10</v>
      </c>
      <c r="F18038" t="s">
        <v>18105</v>
      </c>
      <c r="G18038">
        <v>2335</v>
      </c>
      <c r="H18038" t="s">
        <v>12</v>
      </c>
      <c r="I18038" t="s">
        <v>13</v>
      </c>
    </row>
    <row r="18039" spans="1:9" x14ac:dyDescent="0.25">
      <c r="A18039">
        <v>1</v>
      </c>
      <c r="B18039">
        <v>18420</v>
      </c>
      <c r="C18039">
        <v>5</v>
      </c>
      <c r="D18039" t="s">
        <v>18</v>
      </c>
      <c r="E18039" t="s">
        <v>10</v>
      </c>
      <c r="F18039" t="s">
        <v>18106</v>
      </c>
      <c r="G18039">
        <v>3684</v>
      </c>
      <c r="H18039" t="s">
        <v>12</v>
      </c>
      <c r="I18039" t="s">
        <v>13</v>
      </c>
    </row>
    <row r="18040" spans="1:9" x14ac:dyDescent="0.25">
      <c r="A18040">
        <v>1</v>
      </c>
      <c r="B18040">
        <v>18420</v>
      </c>
      <c r="C18040">
        <v>5</v>
      </c>
      <c r="D18040" t="s">
        <v>18</v>
      </c>
      <c r="E18040" t="s">
        <v>10</v>
      </c>
      <c r="F18040" t="s">
        <v>18107</v>
      </c>
      <c r="G18040">
        <v>3684</v>
      </c>
      <c r="H18040" t="s">
        <v>12</v>
      </c>
      <c r="I18040" t="s">
        <v>13</v>
      </c>
    </row>
    <row r="18041" spans="1:9" x14ac:dyDescent="0.25">
      <c r="A18041">
        <v>1</v>
      </c>
      <c r="B18041">
        <v>18420</v>
      </c>
      <c r="C18041">
        <v>5</v>
      </c>
      <c r="D18041" t="s">
        <v>18</v>
      </c>
      <c r="E18041" t="s">
        <v>10</v>
      </c>
      <c r="F18041" t="s">
        <v>18108</v>
      </c>
      <c r="G18041">
        <v>3684</v>
      </c>
      <c r="H18041" t="s">
        <v>12</v>
      </c>
      <c r="I18041" t="s">
        <v>13</v>
      </c>
    </row>
    <row r="18042" spans="1:9" x14ac:dyDescent="0.25">
      <c r="A18042">
        <v>1</v>
      </c>
      <c r="B18042">
        <v>18420</v>
      </c>
      <c r="C18042">
        <v>5</v>
      </c>
      <c r="D18042" t="s">
        <v>18</v>
      </c>
      <c r="E18042" t="s">
        <v>10</v>
      </c>
      <c r="F18042" t="s">
        <v>18109</v>
      </c>
      <c r="G18042">
        <v>3684</v>
      </c>
      <c r="H18042" t="s">
        <v>12</v>
      </c>
      <c r="I18042" t="s">
        <v>13</v>
      </c>
    </row>
    <row r="18043" spans="1:9" x14ac:dyDescent="0.25">
      <c r="A18043">
        <v>1</v>
      </c>
      <c r="B18043">
        <v>18420</v>
      </c>
      <c r="C18043">
        <v>5</v>
      </c>
      <c r="D18043" t="s">
        <v>23</v>
      </c>
      <c r="E18043" t="s">
        <v>10</v>
      </c>
      <c r="F18043" t="s">
        <v>18110</v>
      </c>
      <c r="G18043">
        <v>3684</v>
      </c>
      <c r="H18043" t="s">
        <v>25</v>
      </c>
      <c r="I18043" t="s">
        <v>13</v>
      </c>
    </row>
    <row r="18044" spans="1:9" x14ac:dyDescent="0.25">
      <c r="A18044">
        <v>1</v>
      </c>
      <c r="B18044">
        <v>18420</v>
      </c>
      <c r="C18044">
        <v>5</v>
      </c>
      <c r="D18044" t="s">
        <v>23</v>
      </c>
      <c r="E18044" t="s">
        <v>10</v>
      </c>
      <c r="F18044" t="s">
        <v>18111</v>
      </c>
      <c r="G18044">
        <v>3684</v>
      </c>
      <c r="H18044" t="s">
        <v>25</v>
      </c>
      <c r="I18044" t="s">
        <v>13</v>
      </c>
    </row>
    <row r="18045" spans="1:9" x14ac:dyDescent="0.25">
      <c r="A18045">
        <v>1</v>
      </c>
      <c r="B18045">
        <v>18420</v>
      </c>
      <c r="C18045">
        <v>5</v>
      </c>
      <c r="D18045" t="s">
        <v>23</v>
      </c>
      <c r="E18045" t="s">
        <v>10</v>
      </c>
      <c r="F18045" t="s">
        <v>18112</v>
      </c>
      <c r="G18045">
        <v>3684</v>
      </c>
      <c r="H18045" t="s">
        <v>25</v>
      </c>
      <c r="I18045" t="s">
        <v>13</v>
      </c>
    </row>
    <row r="18046" spans="1:9" x14ac:dyDescent="0.25">
      <c r="A18046">
        <v>1</v>
      </c>
      <c r="B18046">
        <v>18420</v>
      </c>
      <c r="C18046">
        <v>5</v>
      </c>
      <c r="D18046" t="s">
        <v>18</v>
      </c>
      <c r="E18046" t="s">
        <v>10</v>
      </c>
      <c r="F18046" t="s">
        <v>18113</v>
      </c>
      <c r="G18046">
        <v>3684</v>
      </c>
      <c r="H18046" t="s">
        <v>12</v>
      </c>
      <c r="I18046" t="s">
        <v>13</v>
      </c>
    </row>
    <row r="18047" spans="1:9" x14ac:dyDescent="0.25">
      <c r="A18047">
        <v>1</v>
      </c>
      <c r="B18047">
        <v>18420</v>
      </c>
      <c r="C18047">
        <v>5</v>
      </c>
      <c r="D18047" t="s">
        <v>18</v>
      </c>
      <c r="E18047" t="s">
        <v>10</v>
      </c>
      <c r="F18047" t="s">
        <v>18114</v>
      </c>
      <c r="G18047">
        <v>3684</v>
      </c>
      <c r="H18047" t="s">
        <v>12</v>
      </c>
      <c r="I18047" t="s">
        <v>13</v>
      </c>
    </row>
    <row r="18048" spans="1:9" x14ac:dyDescent="0.25">
      <c r="A18048">
        <v>1</v>
      </c>
      <c r="B18048">
        <v>225</v>
      </c>
      <c r="C18048">
        <v>1</v>
      </c>
      <c r="D18048" t="s">
        <v>18</v>
      </c>
      <c r="E18048" t="s">
        <v>10</v>
      </c>
      <c r="F18048" t="s">
        <v>18115</v>
      </c>
      <c r="G18048">
        <v>225</v>
      </c>
      <c r="H18048" t="s">
        <v>12</v>
      </c>
      <c r="I18048" t="s">
        <v>13</v>
      </c>
    </row>
    <row r="18049" spans="1:9" x14ac:dyDescent="0.25">
      <c r="A18049">
        <v>1</v>
      </c>
      <c r="B18049">
        <v>10268</v>
      </c>
      <c r="C18049">
        <v>4</v>
      </c>
      <c r="D18049" t="s">
        <v>23</v>
      </c>
      <c r="E18049" t="s">
        <v>10</v>
      </c>
      <c r="F18049" t="s">
        <v>18116</v>
      </c>
      <c r="G18049">
        <v>2567</v>
      </c>
      <c r="H18049" t="s">
        <v>25</v>
      </c>
      <c r="I18049" t="s">
        <v>13</v>
      </c>
    </row>
    <row r="18050" spans="1:9" x14ac:dyDescent="0.25">
      <c r="A18050">
        <v>1</v>
      </c>
      <c r="B18050">
        <v>1680</v>
      </c>
      <c r="C18050">
        <v>5</v>
      </c>
      <c r="D18050" t="s">
        <v>18</v>
      </c>
      <c r="E18050" t="s">
        <v>39</v>
      </c>
      <c r="F18050" t="s">
        <v>18117</v>
      </c>
      <c r="G18050">
        <v>336</v>
      </c>
      <c r="H18050" t="s">
        <v>12</v>
      </c>
      <c r="I18050" t="s">
        <v>13</v>
      </c>
    </row>
    <row r="18051" spans="1:9" x14ac:dyDescent="0.25">
      <c r="A18051">
        <v>1</v>
      </c>
      <c r="B18051">
        <v>867</v>
      </c>
      <c r="C18051">
        <v>3</v>
      </c>
      <c r="D18051" t="s">
        <v>18</v>
      </c>
      <c r="E18051" t="s">
        <v>39</v>
      </c>
      <c r="F18051" t="s">
        <v>18118</v>
      </c>
      <c r="G18051">
        <v>289</v>
      </c>
      <c r="H18051" t="s">
        <v>12</v>
      </c>
      <c r="I18051" t="s">
        <v>13</v>
      </c>
    </row>
    <row r="18052" spans="1:9" x14ac:dyDescent="0.25">
      <c r="A18052">
        <v>1</v>
      </c>
      <c r="B18052">
        <v>180</v>
      </c>
      <c r="C18052">
        <v>4</v>
      </c>
      <c r="D18052" t="s">
        <v>18</v>
      </c>
      <c r="E18052" t="s">
        <v>39</v>
      </c>
      <c r="F18052" t="s">
        <v>18119</v>
      </c>
      <c r="G18052">
        <v>45</v>
      </c>
      <c r="H18052" t="s">
        <v>12</v>
      </c>
      <c r="I18052" t="s">
        <v>13</v>
      </c>
    </row>
    <row r="18053" spans="1:9" x14ac:dyDescent="0.25">
      <c r="A18053">
        <v>1</v>
      </c>
      <c r="B18053">
        <v>1177</v>
      </c>
      <c r="C18053">
        <v>1</v>
      </c>
      <c r="D18053" t="s">
        <v>18</v>
      </c>
      <c r="E18053" t="s">
        <v>10</v>
      </c>
      <c r="F18053" t="s">
        <v>18120</v>
      </c>
      <c r="G18053">
        <v>1177</v>
      </c>
      <c r="H18053" t="s">
        <v>12</v>
      </c>
      <c r="I18053" t="s">
        <v>13</v>
      </c>
    </row>
    <row r="18054" spans="1:9" x14ac:dyDescent="0.25">
      <c r="A18054">
        <v>1</v>
      </c>
      <c r="B18054">
        <v>1755</v>
      </c>
      <c r="C18054">
        <v>3</v>
      </c>
      <c r="D18054" t="s">
        <v>18</v>
      </c>
      <c r="E18054" t="s">
        <v>10</v>
      </c>
      <c r="F18054" t="s">
        <v>18121</v>
      </c>
      <c r="G18054">
        <v>585</v>
      </c>
      <c r="H18054" t="s">
        <v>12</v>
      </c>
      <c r="I18054" t="s">
        <v>13</v>
      </c>
    </row>
    <row r="18055" spans="1:9" x14ac:dyDescent="0.25">
      <c r="A18055">
        <v>1</v>
      </c>
      <c r="B18055">
        <v>321</v>
      </c>
      <c r="C18055">
        <v>3</v>
      </c>
      <c r="D18055" t="s">
        <v>18</v>
      </c>
      <c r="E18055" t="s">
        <v>10</v>
      </c>
      <c r="F18055" t="s">
        <v>18122</v>
      </c>
      <c r="G18055">
        <v>107</v>
      </c>
      <c r="H18055" t="s">
        <v>12</v>
      </c>
      <c r="I18055" t="s">
        <v>13</v>
      </c>
    </row>
    <row r="18056" spans="1:9" x14ac:dyDescent="0.25">
      <c r="A18056">
        <v>1</v>
      </c>
      <c r="B18056">
        <v>738</v>
      </c>
      <c r="C18056">
        <v>3</v>
      </c>
      <c r="D18056" t="s">
        <v>18</v>
      </c>
      <c r="E18056" t="s">
        <v>10</v>
      </c>
      <c r="F18056" t="s">
        <v>18123</v>
      </c>
      <c r="G18056">
        <v>246</v>
      </c>
      <c r="H18056" t="s">
        <v>12</v>
      </c>
      <c r="I18056" t="s">
        <v>13</v>
      </c>
    </row>
    <row r="18057" spans="1:9" x14ac:dyDescent="0.25">
      <c r="A18057">
        <v>1</v>
      </c>
      <c r="B18057">
        <v>417</v>
      </c>
      <c r="C18057">
        <v>3</v>
      </c>
      <c r="D18057" t="s">
        <v>18</v>
      </c>
      <c r="E18057" t="s">
        <v>10</v>
      </c>
      <c r="F18057" t="s">
        <v>18124</v>
      </c>
      <c r="G18057">
        <v>139</v>
      </c>
      <c r="H18057" t="s">
        <v>12</v>
      </c>
      <c r="I18057" t="s">
        <v>13</v>
      </c>
    </row>
    <row r="18058" spans="1:9" x14ac:dyDescent="0.25">
      <c r="A18058">
        <v>1</v>
      </c>
      <c r="B18058">
        <v>1145</v>
      </c>
      <c r="C18058">
        <v>5</v>
      </c>
      <c r="D18058" t="s">
        <v>18</v>
      </c>
      <c r="E18058" t="s">
        <v>10</v>
      </c>
      <c r="F18058" t="s">
        <v>18125</v>
      </c>
      <c r="G18058">
        <v>229</v>
      </c>
      <c r="H18058" t="s">
        <v>12</v>
      </c>
      <c r="I18058" t="s">
        <v>13</v>
      </c>
    </row>
    <row r="18059" spans="1:9" x14ac:dyDescent="0.25">
      <c r="A18059">
        <v>1</v>
      </c>
      <c r="B18059">
        <v>904</v>
      </c>
      <c r="C18059">
        <v>4</v>
      </c>
      <c r="D18059" t="s">
        <v>18</v>
      </c>
      <c r="E18059" t="s">
        <v>10</v>
      </c>
      <c r="F18059" t="s">
        <v>18126</v>
      </c>
      <c r="G18059">
        <v>226</v>
      </c>
      <c r="H18059" t="s">
        <v>12</v>
      </c>
      <c r="I18059" t="s">
        <v>13</v>
      </c>
    </row>
    <row r="18060" spans="1:9" x14ac:dyDescent="0.25">
      <c r="A18060">
        <v>1</v>
      </c>
      <c r="B18060">
        <v>764</v>
      </c>
      <c r="C18060">
        <v>2</v>
      </c>
      <c r="D18060" t="s">
        <v>18</v>
      </c>
      <c r="E18060" t="s">
        <v>10</v>
      </c>
      <c r="F18060" t="s">
        <v>18127</v>
      </c>
      <c r="G18060">
        <v>382</v>
      </c>
      <c r="H18060" t="s">
        <v>12</v>
      </c>
      <c r="I18060" t="s">
        <v>13</v>
      </c>
    </row>
    <row r="18061" spans="1:9" x14ac:dyDescent="0.25">
      <c r="A18061">
        <v>1</v>
      </c>
      <c r="B18061">
        <v>915</v>
      </c>
      <c r="C18061">
        <v>3</v>
      </c>
      <c r="D18061" t="s">
        <v>18</v>
      </c>
      <c r="E18061" t="s">
        <v>10</v>
      </c>
      <c r="F18061" t="s">
        <v>18128</v>
      </c>
      <c r="G18061">
        <v>305</v>
      </c>
      <c r="H18061" t="s">
        <v>12</v>
      </c>
      <c r="I18061" t="s">
        <v>13</v>
      </c>
    </row>
    <row r="18062" spans="1:9" x14ac:dyDescent="0.25">
      <c r="A18062">
        <v>1</v>
      </c>
      <c r="B18062">
        <v>196</v>
      </c>
      <c r="C18062">
        <v>4</v>
      </c>
      <c r="D18062" t="s">
        <v>18</v>
      </c>
      <c r="E18062" t="s">
        <v>46</v>
      </c>
      <c r="F18062" t="s">
        <v>18129</v>
      </c>
      <c r="G18062">
        <v>49</v>
      </c>
      <c r="H18062" t="s">
        <v>12</v>
      </c>
      <c r="I18062" t="s">
        <v>13</v>
      </c>
    </row>
    <row r="18063" spans="1:9" x14ac:dyDescent="0.25">
      <c r="A18063">
        <v>1</v>
      </c>
      <c r="B18063">
        <v>750</v>
      </c>
      <c r="C18063">
        <v>5</v>
      </c>
      <c r="D18063" t="s">
        <v>18</v>
      </c>
      <c r="E18063" t="s">
        <v>10</v>
      </c>
      <c r="F18063" t="s">
        <v>18130</v>
      </c>
      <c r="G18063">
        <v>150</v>
      </c>
      <c r="H18063" t="s">
        <v>12</v>
      </c>
      <c r="I18063" t="s">
        <v>13</v>
      </c>
    </row>
    <row r="18064" spans="1:9" x14ac:dyDescent="0.25">
      <c r="A18064">
        <v>1</v>
      </c>
      <c r="B18064">
        <v>95</v>
      </c>
      <c r="C18064">
        <v>1</v>
      </c>
      <c r="D18064" t="s">
        <v>18</v>
      </c>
      <c r="E18064" t="s">
        <v>10</v>
      </c>
      <c r="F18064" t="s">
        <v>18131</v>
      </c>
      <c r="G18064">
        <v>95</v>
      </c>
      <c r="H18064" t="s">
        <v>12</v>
      </c>
      <c r="I18064" t="s">
        <v>13</v>
      </c>
    </row>
    <row r="18065" spans="1:9" x14ac:dyDescent="0.25">
      <c r="A18065">
        <v>1</v>
      </c>
      <c r="B18065">
        <v>1055</v>
      </c>
      <c r="C18065">
        <v>5</v>
      </c>
      <c r="D18065" t="s">
        <v>18</v>
      </c>
      <c r="E18065" t="s">
        <v>10</v>
      </c>
      <c r="F18065" t="s">
        <v>18132</v>
      </c>
      <c r="G18065">
        <v>211</v>
      </c>
      <c r="H18065" t="s">
        <v>12</v>
      </c>
      <c r="I18065" t="s">
        <v>13</v>
      </c>
    </row>
    <row r="18066" spans="1:9" x14ac:dyDescent="0.25">
      <c r="A18066">
        <v>1</v>
      </c>
      <c r="B18066">
        <v>1760</v>
      </c>
      <c r="C18066">
        <v>5</v>
      </c>
      <c r="D18066" t="s">
        <v>23</v>
      </c>
      <c r="E18066" t="s">
        <v>10</v>
      </c>
      <c r="F18066" t="s">
        <v>18133</v>
      </c>
      <c r="G18066">
        <v>352</v>
      </c>
      <c r="H18066" t="s">
        <v>25</v>
      </c>
      <c r="I18066" t="s">
        <v>13</v>
      </c>
    </row>
    <row r="18067" spans="1:9" x14ac:dyDescent="0.25">
      <c r="A18067">
        <v>1</v>
      </c>
      <c r="B18067">
        <v>1338</v>
      </c>
      <c r="C18067">
        <v>3</v>
      </c>
      <c r="D18067" t="s">
        <v>18</v>
      </c>
      <c r="E18067" t="s">
        <v>10</v>
      </c>
      <c r="F18067" t="s">
        <v>18134</v>
      </c>
      <c r="G18067">
        <v>446</v>
      </c>
      <c r="H18067" t="s">
        <v>12</v>
      </c>
      <c r="I18067" t="s">
        <v>13</v>
      </c>
    </row>
    <row r="18068" spans="1:9" x14ac:dyDescent="0.25">
      <c r="A18068">
        <v>1</v>
      </c>
      <c r="B18068">
        <v>145</v>
      </c>
      <c r="C18068">
        <v>1</v>
      </c>
      <c r="D18068" t="s">
        <v>18</v>
      </c>
      <c r="E18068" t="s">
        <v>67</v>
      </c>
      <c r="F18068" t="s">
        <v>18135</v>
      </c>
      <c r="G18068">
        <v>145</v>
      </c>
      <c r="H18068" t="s">
        <v>12</v>
      </c>
      <c r="I18068" t="s">
        <v>13</v>
      </c>
    </row>
    <row r="18069" spans="1:9" x14ac:dyDescent="0.25">
      <c r="A18069">
        <v>1</v>
      </c>
      <c r="B18069">
        <v>170</v>
      </c>
      <c r="C18069">
        <v>5</v>
      </c>
      <c r="D18069" t="s">
        <v>18</v>
      </c>
      <c r="E18069" t="s">
        <v>46</v>
      </c>
      <c r="F18069" t="s">
        <v>18136</v>
      </c>
      <c r="G18069">
        <v>34</v>
      </c>
      <c r="H18069" t="s">
        <v>12</v>
      </c>
      <c r="I18069" t="s">
        <v>13</v>
      </c>
    </row>
    <row r="18070" spans="1:9" x14ac:dyDescent="0.25">
      <c r="A18070">
        <v>1</v>
      </c>
      <c r="B18070">
        <v>1788</v>
      </c>
      <c r="C18070">
        <v>4</v>
      </c>
      <c r="D18070" t="s">
        <v>18</v>
      </c>
      <c r="E18070" t="s">
        <v>10</v>
      </c>
      <c r="F18070" t="s">
        <v>18137</v>
      </c>
      <c r="G18070">
        <v>447</v>
      </c>
      <c r="H18070" t="s">
        <v>12</v>
      </c>
      <c r="I18070" t="s">
        <v>13</v>
      </c>
    </row>
    <row r="18071" spans="1:9" x14ac:dyDescent="0.25">
      <c r="A18071">
        <v>1</v>
      </c>
      <c r="B18071">
        <v>1269</v>
      </c>
      <c r="C18071">
        <v>3</v>
      </c>
      <c r="D18071" t="s">
        <v>18</v>
      </c>
      <c r="E18071" t="s">
        <v>10</v>
      </c>
      <c r="F18071" t="s">
        <v>18138</v>
      </c>
      <c r="G18071">
        <v>423</v>
      </c>
      <c r="H18071" t="s">
        <v>12</v>
      </c>
      <c r="I18071" t="s">
        <v>13</v>
      </c>
    </row>
    <row r="18072" spans="1:9" x14ac:dyDescent="0.25">
      <c r="A18072">
        <v>1</v>
      </c>
      <c r="B18072">
        <v>868</v>
      </c>
      <c r="C18072">
        <v>4</v>
      </c>
      <c r="D18072" t="s">
        <v>18</v>
      </c>
      <c r="E18072" t="s">
        <v>10</v>
      </c>
      <c r="F18072" t="s">
        <v>18139</v>
      </c>
      <c r="G18072">
        <v>217</v>
      </c>
      <c r="H18072" t="s">
        <v>12</v>
      </c>
      <c r="I18072" t="s">
        <v>13</v>
      </c>
    </row>
    <row r="18073" spans="1:9" x14ac:dyDescent="0.25">
      <c r="A18073">
        <v>1</v>
      </c>
      <c r="B18073">
        <v>9564</v>
      </c>
      <c r="C18073">
        <v>3</v>
      </c>
      <c r="D18073" t="s">
        <v>18</v>
      </c>
      <c r="E18073" t="s">
        <v>10</v>
      </c>
      <c r="F18073" t="s">
        <v>18140</v>
      </c>
      <c r="G18073">
        <v>3188</v>
      </c>
      <c r="H18073" t="s">
        <v>12</v>
      </c>
      <c r="I18073" t="s">
        <v>13</v>
      </c>
    </row>
    <row r="18074" spans="1:9" x14ac:dyDescent="0.25">
      <c r="A18074">
        <v>1</v>
      </c>
      <c r="B18074">
        <v>5397</v>
      </c>
      <c r="C18074">
        <v>3</v>
      </c>
      <c r="D18074" t="s">
        <v>23</v>
      </c>
      <c r="E18074" t="s">
        <v>42</v>
      </c>
      <c r="F18074" t="s">
        <v>18141</v>
      </c>
      <c r="G18074">
        <v>1799</v>
      </c>
      <c r="H18074" t="s">
        <v>25</v>
      </c>
      <c r="I18074" t="s">
        <v>13</v>
      </c>
    </row>
    <row r="18075" spans="1:9" x14ac:dyDescent="0.25">
      <c r="A18075">
        <v>1</v>
      </c>
      <c r="B18075">
        <v>237</v>
      </c>
      <c r="C18075">
        <v>3</v>
      </c>
      <c r="D18075" t="s">
        <v>23</v>
      </c>
      <c r="E18075" t="s">
        <v>67</v>
      </c>
      <c r="F18075" t="s">
        <v>18142</v>
      </c>
      <c r="G18075">
        <v>79</v>
      </c>
      <c r="H18075" t="s">
        <v>25</v>
      </c>
      <c r="I18075" t="s">
        <v>13</v>
      </c>
    </row>
    <row r="18076" spans="1:9" x14ac:dyDescent="0.25">
      <c r="A18076">
        <v>1</v>
      </c>
      <c r="B18076">
        <v>280</v>
      </c>
      <c r="C18076">
        <v>4</v>
      </c>
      <c r="D18076" t="s">
        <v>23</v>
      </c>
      <c r="E18076" t="s">
        <v>67</v>
      </c>
      <c r="F18076" t="s">
        <v>18143</v>
      </c>
      <c r="G18076">
        <v>70</v>
      </c>
      <c r="H18076" t="s">
        <v>25</v>
      </c>
      <c r="I18076" t="s">
        <v>13</v>
      </c>
    </row>
    <row r="18077" spans="1:9" x14ac:dyDescent="0.25">
      <c r="A18077">
        <v>1</v>
      </c>
      <c r="B18077">
        <v>2812</v>
      </c>
      <c r="C18077">
        <v>4</v>
      </c>
      <c r="D18077" t="s">
        <v>23</v>
      </c>
      <c r="E18077" t="s">
        <v>10</v>
      </c>
      <c r="F18077" t="s">
        <v>18144</v>
      </c>
      <c r="G18077">
        <v>703</v>
      </c>
      <c r="H18077" t="s">
        <v>25</v>
      </c>
      <c r="I18077" t="s">
        <v>13</v>
      </c>
    </row>
    <row r="18078" spans="1:9" x14ac:dyDescent="0.25">
      <c r="A18078">
        <v>3</v>
      </c>
      <c r="B18078">
        <v>2153</v>
      </c>
      <c r="C18078">
        <v>8</v>
      </c>
      <c r="D18078" t="s">
        <v>232</v>
      </c>
      <c r="E18078" t="s">
        <v>10</v>
      </c>
      <c r="F18078" t="s">
        <v>18145</v>
      </c>
      <c r="G18078">
        <v>269.125</v>
      </c>
      <c r="H18078" t="s">
        <v>12</v>
      </c>
      <c r="I18078" t="s">
        <v>13</v>
      </c>
    </row>
    <row r="18079" spans="1:9" x14ac:dyDescent="0.25">
      <c r="A18079">
        <v>1</v>
      </c>
      <c r="B18079">
        <v>200</v>
      </c>
      <c r="C18079">
        <v>1</v>
      </c>
      <c r="D18079" t="s">
        <v>18</v>
      </c>
      <c r="E18079" t="s">
        <v>10</v>
      </c>
      <c r="F18079" t="s">
        <v>18146</v>
      </c>
      <c r="G18079">
        <v>200</v>
      </c>
      <c r="H18079" t="s">
        <v>12</v>
      </c>
      <c r="I18079" t="s">
        <v>13</v>
      </c>
    </row>
    <row r="18080" spans="1:9" x14ac:dyDescent="0.25">
      <c r="A18080">
        <v>1</v>
      </c>
      <c r="B18080">
        <v>567</v>
      </c>
      <c r="C18080">
        <v>3</v>
      </c>
      <c r="D18080" t="s">
        <v>18</v>
      </c>
      <c r="E18080" t="s">
        <v>10</v>
      </c>
      <c r="F18080" t="s">
        <v>18147</v>
      </c>
      <c r="G18080">
        <v>189</v>
      </c>
      <c r="H18080" t="s">
        <v>12</v>
      </c>
      <c r="I18080" t="s">
        <v>13</v>
      </c>
    </row>
    <row r="18081" spans="1:9" x14ac:dyDescent="0.25">
      <c r="A18081">
        <v>15</v>
      </c>
      <c r="B18081">
        <v>12014</v>
      </c>
      <c r="C18081">
        <v>49</v>
      </c>
      <c r="D18081" t="s">
        <v>4760</v>
      </c>
      <c r="E18081" t="s">
        <v>10</v>
      </c>
      <c r="F18081" t="s">
        <v>18148</v>
      </c>
      <c r="G18081">
        <v>245.18367346938771</v>
      </c>
      <c r="H18081" t="s">
        <v>12</v>
      </c>
      <c r="I18081" t="s">
        <v>13</v>
      </c>
    </row>
    <row r="18082" spans="1:9" x14ac:dyDescent="0.25">
      <c r="A18082">
        <v>1</v>
      </c>
      <c r="B18082">
        <v>501</v>
      </c>
      <c r="C18082">
        <v>3</v>
      </c>
      <c r="D18082" t="s">
        <v>18</v>
      </c>
      <c r="E18082" t="s">
        <v>10</v>
      </c>
      <c r="F18082" t="s">
        <v>18149</v>
      </c>
      <c r="G18082">
        <v>167</v>
      </c>
      <c r="H18082" t="s">
        <v>12</v>
      </c>
      <c r="I18082" t="s">
        <v>13</v>
      </c>
    </row>
    <row r="18083" spans="1:9" x14ac:dyDescent="0.25">
      <c r="A18083">
        <v>1</v>
      </c>
      <c r="B18083">
        <v>42</v>
      </c>
      <c r="C18083">
        <v>1</v>
      </c>
      <c r="D18083" t="s">
        <v>18</v>
      </c>
      <c r="E18083" t="s">
        <v>10</v>
      </c>
      <c r="F18083" t="s">
        <v>18150</v>
      </c>
      <c r="G18083">
        <v>42</v>
      </c>
      <c r="H18083" t="s">
        <v>12</v>
      </c>
      <c r="I18083" t="s">
        <v>13</v>
      </c>
    </row>
    <row r="18084" spans="1:9" x14ac:dyDescent="0.25">
      <c r="A18084">
        <v>1</v>
      </c>
      <c r="B18084">
        <v>1119</v>
      </c>
      <c r="C18084">
        <v>3</v>
      </c>
      <c r="D18084" t="s">
        <v>18</v>
      </c>
      <c r="E18084" t="s">
        <v>10</v>
      </c>
      <c r="F18084" t="s">
        <v>18151</v>
      </c>
      <c r="G18084">
        <v>373</v>
      </c>
      <c r="H18084" t="s">
        <v>12</v>
      </c>
      <c r="I18084" t="s">
        <v>13</v>
      </c>
    </row>
    <row r="18085" spans="1:9" x14ac:dyDescent="0.25">
      <c r="A18085">
        <v>1</v>
      </c>
      <c r="B18085">
        <v>60</v>
      </c>
      <c r="C18085">
        <v>1</v>
      </c>
      <c r="D18085" t="s">
        <v>18</v>
      </c>
      <c r="E18085" t="s">
        <v>10</v>
      </c>
      <c r="F18085" t="s">
        <v>18152</v>
      </c>
      <c r="G18085">
        <v>60</v>
      </c>
      <c r="H18085" t="s">
        <v>12</v>
      </c>
      <c r="I18085" t="s">
        <v>13</v>
      </c>
    </row>
    <row r="18086" spans="1:9" x14ac:dyDescent="0.25">
      <c r="A18086">
        <v>2</v>
      </c>
      <c r="B18086">
        <v>243</v>
      </c>
      <c r="C18086">
        <v>6</v>
      </c>
      <c r="D18086" t="s">
        <v>35</v>
      </c>
      <c r="E18086" t="s">
        <v>10</v>
      </c>
      <c r="F18086" t="s">
        <v>18153</v>
      </c>
      <c r="G18086">
        <v>40.5</v>
      </c>
      <c r="H18086" t="s">
        <v>12</v>
      </c>
      <c r="I18086" t="s">
        <v>13</v>
      </c>
    </row>
    <row r="18087" spans="1:9" x14ac:dyDescent="0.25">
      <c r="A18087">
        <v>1</v>
      </c>
      <c r="B18087">
        <v>7872</v>
      </c>
      <c r="C18087">
        <v>3</v>
      </c>
      <c r="D18087" t="s">
        <v>18</v>
      </c>
      <c r="E18087" t="s">
        <v>10</v>
      </c>
      <c r="F18087" t="s">
        <v>18154</v>
      </c>
      <c r="G18087">
        <v>2624</v>
      </c>
      <c r="H18087" t="s">
        <v>12</v>
      </c>
      <c r="I18087" t="s">
        <v>13</v>
      </c>
    </row>
    <row r="18088" spans="1:9" x14ac:dyDescent="0.25">
      <c r="A18088">
        <v>1</v>
      </c>
      <c r="B18088">
        <v>2052</v>
      </c>
      <c r="C18088">
        <v>1</v>
      </c>
      <c r="D18088" t="s">
        <v>18</v>
      </c>
      <c r="E18088" t="s">
        <v>10</v>
      </c>
      <c r="F18088" t="s">
        <v>18155</v>
      </c>
      <c r="G18088">
        <v>2052</v>
      </c>
      <c r="H18088" t="s">
        <v>12</v>
      </c>
      <c r="I18088" t="s">
        <v>13</v>
      </c>
    </row>
    <row r="18089" spans="1:9" x14ac:dyDescent="0.25">
      <c r="A18089">
        <v>1</v>
      </c>
      <c r="B18089">
        <v>9230</v>
      </c>
      <c r="C18089">
        <v>5</v>
      </c>
      <c r="D18089" t="s">
        <v>18</v>
      </c>
      <c r="E18089" t="s">
        <v>10</v>
      </c>
      <c r="F18089" t="s">
        <v>18156</v>
      </c>
      <c r="G18089">
        <v>1846</v>
      </c>
      <c r="H18089" t="s">
        <v>12</v>
      </c>
      <c r="I18089" t="s">
        <v>13</v>
      </c>
    </row>
    <row r="18090" spans="1:9" x14ac:dyDescent="0.25">
      <c r="A18090">
        <v>1</v>
      </c>
      <c r="B18090">
        <v>1419</v>
      </c>
      <c r="C18090">
        <v>3</v>
      </c>
      <c r="D18090" t="s">
        <v>18</v>
      </c>
      <c r="E18090" t="s">
        <v>10</v>
      </c>
      <c r="F18090" t="s">
        <v>18157</v>
      </c>
      <c r="G18090">
        <v>473</v>
      </c>
      <c r="H18090" t="s">
        <v>12</v>
      </c>
      <c r="I18090" t="s">
        <v>13</v>
      </c>
    </row>
    <row r="18091" spans="1:9" x14ac:dyDescent="0.25">
      <c r="A18091">
        <v>1</v>
      </c>
      <c r="B18091">
        <v>1419</v>
      </c>
      <c r="C18091">
        <v>3</v>
      </c>
      <c r="D18091" t="s">
        <v>18</v>
      </c>
      <c r="E18091" t="s">
        <v>10</v>
      </c>
      <c r="F18091" t="s">
        <v>18158</v>
      </c>
      <c r="G18091">
        <v>473</v>
      </c>
      <c r="H18091" t="s">
        <v>12</v>
      </c>
      <c r="I18091" t="s">
        <v>13</v>
      </c>
    </row>
    <row r="18092" spans="1:9" x14ac:dyDescent="0.25">
      <c r="A18092">
        <v>1</v>
      </c>
      <c r="B18092">
        <v>1419</v>
      </c>
      <c r="C18092">
        <v>3</v>
      </c>
      <c r="D18092" t="s">
        <v>18</v>
      </c>
      <c r="E18092" t="s">
        <v>10</v>
      </c>
      <c r="F18092" t="s">
        <v>18159</v>
      </c>
      <c r="G18092">
        <v>473</v>
      </c>
      <c r="H18092" t="s">
        <v>12</v>
      </c>
      <c r="I18092" t="s">
        <v>13</v>
      </c>
    </row>
    <row r="18093" spans="1:9" x14ac:dyDescent="0.25">
      <c r="A18093">
        <v>1</v>
      </c>
      <c r="B18093">
        <v>92</v>
      </c>
      <c r="C18093">
        <v>1</v>
      </c>
      <c r="D18093" t="s">
        <v>18</v>
      </c>
      <c r="E18093" t="s">
        <v>10</v>
      </c>
      <c r="F18093" t="s">
        <v>18160</v>
      </c>
      <c r="G18093">
        <v>92</v>
      </c>
      <c r="H18093" t="s">
        <v>12</v>
      </c>
      <c r="I18093" t="s">
        <v>13</v>
      </c>
    </row>
    <row r="18094" spans="1:9" x14ac:dyDescent="0.25">
      <c r="A18094">
        <v>1</v>
      </c>
      <c r="B18094">
        <v>126</v>
      </c>
      <c r="C18094">
        <v>1</v>
      </c>
      <c r="D18094" t="s">
        <v>23</v>
      </c>
      <c r="E18094" t="s">
        <v>10</v>
      </c>
      <c r="F18094" t="s">
        <v>18161</v>
      </c>
      <c r="G18094">
        <v>126</v>
      </c>
      <c r="H18094" t="s">
        <v>25</v>
      </c>
      <c r="I18094" t="s">
        <v>13</v>
      </c>
    </row>
    <row r="18095" spans="1:9" x14ac:dyDescent="0.25">
      <c r="A18095">
        <v>1</v>
      </c>
      <c r="B18095">
        <v>896</v>
      </c>
      <c r="C18095">
        <v>4</v>
      </c>
      <c r="D18095" t="s">
        <v>23</v>
      </c>
      <c r="E18095" t="s">
        <v>46</v>
      </c>
      <c r="F18095" t="s">
        <v>18162</v>
      </c>
      <c r="G18095">
        <v>224</v>
      </c>
      <c r="H18095" t="s">
        <v>25</v>
      </c>
      <c r="I18095" t="s">
        <v>13</v>
      </c>
    </row>
    <row r="18096" spans="1:9" x14ac:dyDescent="0.25">
      <c r="A18096">
        <v>1</v>
      </c>
      <c r="B18096">
        <v>1632</v>
      </c>
      <c r="C18096">
        <v>4</v>
      </c>
      <c r="D18096" t="s">
        <v>23</v>
      </c>
      <c r="E18096" t="s">
        <v>10</v>
      </c>
      <c r="F18096" t="s">
        <v>18163</v>
      </c>
      <c r="G18096">
        <v>408</v>
      </c>
      <c r="H18096" t="s">
        <v>25</v>
      </c>
      <c r="I18096" t="s">
        <v>13</v>
      </c>
    </row>
    <row r="18097" spans="1:9" x14ac:dyDescent="0.25">
      <c r="A18097">
        <v>1</v>
      </c>
      <c r="B18097">
        <v>465</v>
      </c>
      <c r="C18097">
        <v>3</v>
      </c>
      <c r="D18097" t="s">
        <v>23</v>
      </c>
      <c r="E18097" t="s">
        <v>10</v>
      </c>
      <c r="F18097" t="s">
        <v>18164</v>
      </c>
      <c r="G18097">
        <v>155</v>
      </c>
      <c r="H18097" t="s">
        <v>25</v>
      </c>
      <c r="I18097" t="s">
        <v>13</v>
      </c>
    </row>
    <row r="18098" spans="1:9" x14ac:dyDescent="0.25">
      <c r="A18098">
        <v>1</v>
      </c>
      <c r="B18098">
        <v>1632</v>
      </c>
      <c r="C18098">
        <v>4</v>
      </c>
      <c r="D18098" t="s">
        <v>23</v>
      </c>
      <c r="E18098" t="s">
        <v>10</v>
      </c>
      <c r="F18098" t="s">
        <v>18165</v>
      </c>
      <c r="G18098">
        <v>408</v>
      </c>
      <c r="H18098" t="s">
        <v>25</v>
      </c>
      <c r="I18098" t="s">
        <v>13</v>
      </c>
    </row>
    <row r="18099" spans="1:9" x14ac:dyDescent="0.25">
      <c r="A18099">
        <v>1</v>
      </c>
      <c r="B18099">
        <v>1132</v>
      </c>
      <c r="C18099">
        <v>4</v>
      </c>
      <c r="D18099" t="s">
        <v>23</v>
      </c>
      <c r="E18099" t="s">
        <v>10</v>
      </c>
      <c r="F18099" t="s">
        <v>18166</v>
      </c>
      <c r="G18099">
        <v>283</v>
      </c>
      <c r="H18099" t="s">
        <v>25</v>
      </c>
      <c r="I18099" t="s">
        <v>13</v>
      </c>
    </row>
    <row r="18100" spans="1:9" x14ac:dyDescent="0.25">
      <c r="A18100">
        <v>1</v>
      </c>
      <c r="B18100">
        <v>4060</v>
      </c>
      <c r="C18100">
        <v>5</v>
      </c>
      <c r="D18100" t="s">
        <v>18</v>
      </c>
      <c r="E18100" t="s">
        <v>10</v>
      </c>
      <c r="F18100" t="s">
        <v>18167</v>
      </c>
      <c r="G18100">
        <v>812</v>
      </c>
      <c r="H18100" t="s">
        <v>12</v>
      </c>
      <c r="I18100" t="s">
        <v>13</v>
      </c>
    </row>
    <row r="18101" spans="1:9" x14ac:dyDescent="0.25">
      <c r="A18101">
        <v>1</v>
      </c>
      <c r="B18101">
        <v>1132</v>
      </c>
      <c r="C18101">
        <v>4</v>
      </c>
      <c r="D18101" t="s">
        <v>18</v>
      </c>
      <c r="E18101" t="s">
        <v>10</v>
      </c>
      <c r="F18101" t="s">
        <v>18168</v>
      </c>
      <c r="G18101">
        <v>283</v>
      </c>
      <c r="H18101" t="s">
        <v>12</v>
      </c>
      <c r="I18101" t="s">
        <v>13</v>
      </c>
    </row>
    <row r="18102" spans="1:9" x14ac:dyDescent="0.25">
      <c r="A18102">
        <v>1</v>
      </c>
      <c r="B18102">
        <v>1132</v>
      </c>
      <c r="C18102">
        <v>4</v>
      </c>
      <c r="D18102" t="s">
        <v>23</v>
      </c>
      <c r="E18102" t="s">
        <v>10</v>
      </c>
      <c r="F18102" t="s">
        <v>18169</v>
      </c>
      <c r="G18102">
        <v>283</v>
      </c>
      <c r="H18102" t="s">
        <v>25</v>
      </c>
      <c r="I18102" t="s">
        <v>13</v>
      </c>
    </row>
    <row r="18103" spans="1:9" x14ac:dyDescent="0.25">
      <c r="A18103">
        <v>1</v>
      </c>
      <c r="B18103">
        <v>4060</v>
      </c>
      <c r="C18103">
        <v>5</v>
      </c>
      <c r="D18103" t="s">
        <v>18</v>
      </c>
      <c r="E18103" t="s">
        <v>10</v>
      </c>
      <c r="F18103" t="s">
        <v>18170</v>
      </c>
      <c r="G18103">
        <v>812</v>
      </c>
      <c r="H18103" t="s">
        <v>12</v>
      </c>
      <c r="I18103" t="s">
        <v>13</v>
      </c>
    </row>
    <row r="18104" spans="1:9" x14ac:dyDescent="0.25">
      <c r="A18104">
        <v>1</v>
      </c>
      <c r="B18104">
        <v>5511</v>
      </c>
      <c r="C18104">
        <v>3</v>
      </c>
      <c r="D18104" t="s">
        <v>18</v>
      </c>
      <c r="E18104" t="s">
        <v>10</v>
      </c>
      <c r="F18104" t="s">
        <v>18171</v>
      </c>
      <c r="G18104">
        <v>1837</v>
      </c>
      <c r="H18104" t="s">
        <v>12</v>
      </c>
      <c r="I18104" t="s">
        <v>13</v>
      </c>
    </row>
    <row r="18105" spans="1:9" x14ac:dyDescent="0.25">
      <c r="A18105">
        <v>1</v>
      </c>
      <c r="B18105">
        <v>2748</v>
      </c>
      <c r="C18105">
        <v>3</v>
      </c>
      <c r="D18105" t="s">
        <v>18</v>
      </c>
      <c r="E18105" t="s">
        <v>10</v>
      </c>
      <c r="F18105" t="s">
        <v>18172</v>
      </c>
      <c r="G18105">
        <v>916</v>
      </c>
      <c r="H18105" t="s">
        <v>12</v>
      </c>
      <c r="I18105" t="s">
        <v>13</v>
      </c>
    </row>
    <row r="18106" spans="1:9" x14ac:dyDescent="0.25">
      <c r="A18106">
        <v>1</v>
      </c>
      <c r="B18106">
        <v>2748</v>
      </c>
      <c r="C18106">
        <v>3</v>
      </c>
      <c r="D18106" t="s">
        <v>18</v>
      </c>
      <c r="E18106" t="s">
        <v>10</v>
      </c>
      <c r="F18106" t="s">
        <v>18173</v>
      </c>
      <c r="G18106">
        <v>916</v>
      </c>
      <c r="H18106" t="s">
        <v>12</v>
      </c>
      <c r="I18106" t="s">
        <v>13</v>
      </c>
    </row>
    <row r="18107" spans="1:9" x14ac:dyDescent="0.25">
      <c r="A18107">
        <v>1</v>
      </c>
      <c r="B18107">
        <v>310</v>
      </c>
      <c r="C18107">
        <v>5</v>
      </c>
      <c r="D18107" t="s">
        <v>14</v>
      </c>
      <c r="E18107" t="s">
        <v>39</v>
      </c>
      <c r="F18107" t="s">
        <v>18174</v>
      </c>
      <c r="G18107">
        <v>62</v>
      </c>
      <c r="H18107" t="s">
        <v>16</v>
      </c>
      <c r="I18107" t="s">
        <v>13</v>
      </c>
    </row>
    <row r="18108" spans="1:9" x14ac:dyDescent="0.25">
      <c r="A18108">
        <v>1</v>
      </c>
      <c r="B18108">
        <v>5140</v>
      </c>
      <c r="C18108">
        <v>4</v>
      </c>
      <c r="D18108" t="s">
        <v>18</v>
      </c>
      <c r="E18108" t="s">
        <v>46</v>
      </c>
      <c r="F18108" t="s">
        <v>18175</v>
      </c>
      <c r="G18108">
        <v>1285</v>
      </c>
      <c r="H18108" t="s">
        <v>12</v>
      </c>
      <c r="I18108" t="s">
        <v>13</v>
      </c>
    </row>
    <row r="18109" spans="1:9" x14ac:dyDescent="0.25">
      <c r="A18109">
        <v>1</v>
      </c>
      <c r="B18109">
        <v>920</v>
      </c>
      <c r="C18109">
        <v>5</v>
      </c>
      <c r="D18109" t="s">
        <v>18</v>
      </c>
      <c r="E18109" t="s">
        <v>39</v>
      </c>
      <c r="F18109" t="s">
        <v>18176</v>
      </c>
      <c r="G18109">
        <v>184</v>
      </c>
      <c r="H18109" t="s">
        <v>12</v>
      </c>
      <c r="I18109" t="s">
        <v>13</v>
      </c>
    </row>
    <row r="18110" spans="1:9" x14ac:dyDescent="0.25">
      <c r="A18110">
        <v>1</v>
      </c>
      <c r="B18110">
        <v>111</v>
      </c>
      <c r="C18110">
        <v>3</v>
      </c>
      <c r="D18110" t="s">
        <v>18</v>
      </c>
      <c r="E18110" t="s">
        <v>10</v>
      </c>
      <c r="F18110" t="s">
        <v>18177</v>
      </c>
      <c r="G18110">
        <v>37</v>
      </c>
      <c r="H18110" t="s">
        <v>12</v>
      </c>
      <c r="I18110" t="s">
        <v>13</v>
      </c>
    </row>
    <row r="18111" spans="1:9" x14ac:dyDescent="0.25">
      <c r="A18111">
        <v>1</v>
      </c>
      <c r="B18111">
        <v>1948</v>
      </c>
      <c r="C18111">
        <v>4</v>
      </c>
      <c r="D18111" t="s">
        <v>14</v>
      </c>
      <c r="E18111" t="s">
        <v>39</v>
      </c>
      <c r="F18111" t="s">
        <v>18178</v>
      </c>
      <c r="G18111">
        <v>487</v>
      </c>
      <c r="H18111" t="s">
        <v>16</v>
      </c>
      <c r="I18111" t="s">
        <v>13</v>
      </c>
    </row>
    <row r="18112" spans="1:9" x14ac:dyDescent="0.25">
      <c r="A18112">
        <v>1</v>
      </c>
      <c r="B18112">
        <v>89</v>
      </c>
      <c r="C18112">
        <v>1</v>
      </c>
      <c r="D18112" t="s">
        <v>18</v>
      </c>
      <c r="E18112" t="s">
        <v>39</v>
      </c>
      <c r="F18112" t="s">
        <v>18179</v>
      </c>
      <c r="G18112">
        <v>89</v>
      </c>
      <c r="H18112" t="s">
        <v>12</v>
      </c>
      <c r="I18112" t="s">
        <v>13</v>
      </c>
    </row>
    <row r="18113" spans="1:9" x14ac:dyDescent="0.25">
      <c r="A18113">
        <v>1</v>
      </c>
      <c r="B18113">
        <v>1432</v>
      </c>
      <c r="C18113">
        <v>4</v>
      </c>
      <c r="D18113" t="s">
        <v>18</v>
      </c>
      <c r="E18113" t="s">
        <v>46</v>
      </c>
      <c r="F18113" t="s">
        <v>18180</v>
      </c>
      <c r="G18113">
        <v>358</v>
      </c>
      <c r="H18113" t="s">
        <v>12</v>
      </c>
      <c r="I18113" t="s">
        <v>13</v>
      </c>
    </row>
    <row r="18114" spans="1:9" x14ac:dyDescent="0.25">
      <c r="A18114">
        <v>1</v>
      </c>
      <c r="B18114">
        <v>3084</v>
      </c>
      <c r="C18114">
        <v>4</v>
      </c>
      <c r="D18114" t="s">
        <v>18</v>
      </c>
      <c r="E18114" t="s">
        <v>10</v>
      </c>
      <c r="F18114" t="s">
        <v>18181</v>
      </c>
      <c r="G18114">
        <v>771</v>
      </c>
      <c r="H18114" t="s">
        <v>12</v>
      </c>
      <c r="I18114" t="s">
        <v>13</v>
      </c>
    </row>
    <row r="18115" spans="1:9" x14ac:dyDescent="0.25">
      <c r="A18115">
        <v>1</v>
      </c>
      <c r="B18115">
        <v>6168</v>
      </c>
      <c r="C18115">
        <v>8</v>
      </c>
      <c r="D18115" t="s">
        <v>18</v>
      </c>
      <c r="E18115" t="s">
        <v>10</v>
      </c>
      <c r="F18115" t="s">
        <v>18182</v>
      </c>
      <c r="G18115">
        <v>771</v>
      </c>
      <c r="H18115" t="s">
        <v>12</v>
      </c>
      <c r="I18115" t="s">
        <v>13</v>
      </c>
    </row>
    <row r="18116" spans="1:9" x14ac:dyDescent="0.25">
      <c r="A18116">
        <v>1</v>
      </c>
      <c r="B18116">
        <v>3000</v>
      </c>
      <c r="C18116">
        <v>3</v>
      </c>
      <c r="D18116" t="s">
        <v>18</v>
      </c>
      <c r="E18116" t="s">
        <v>10</v>
      </c>
      <c r="F18116" t="s">
        <v>18183</v>
      </c>
      <c r="G18116">
        <v>1000</v>
      </c>
      <c r="H18116" t="s">
        <v>12</v>
      </c>
      <c r="I18116" t="s">
        <v>13</v>
      </c>
    </row>
    <row r="18117" spans="1:9" x14ac:dyDescent="0.25">
      <c r="A18117">
        <v>1</v>
      </c>
      <c r="B18117">
        <v>1770</v>
      </c>
      <c r="C18117">
        <v>5</v>
      </c>
      <c r="D18117" t="s">
        <v>18</v>
      </c>
      <c r="E18117" t="s">
        <v>29</v>
      </c>
      <c r="F18117" t="s">
        <v>18184</v>
      </c>
      <c r="G18117">
        <v>354</v>
      </c>
      <c r="H18117" t="s">
        <v>12</v>
      </c>
      <c r="I18117" t="s">
        <v>13</v>
      </c>
    </row>
    <row r="18118" spans="1:9" x14ac:dyDescent="0.25">
      <c r="A18118">
        <v>1</v>
      </c>
      <c r="B18118">
        <v>1925</v>
      </c>
      <c r="C18118">
        <v>5</v>
      </c>
      <c r="D18118" t="s">
        <v>18</v>
      </c>
      <c r="E18118" t="s">
        <v>46</v>
      </c>
      <c r="F18118" t="s">
        <v>18185</v>
      </c>
      <c r="G18118">
        <v>385</v>
      </c>
      <c r="H18118" t="s">
        <v>12</v>
      </c>
      <c r="I18118" t="s">
        <v>13</v>
      </c>
    </row>
    <row r="18119" spans="1:9" x14ac:dyDescent="0.25">
      <c r="A18119">
        <v>1</v>
      </c>
      <c r="B18119">
        <v>3590</v>
      </c>
      <c r="C18119">
        <v>5</v>
      </c>
      <c r="D18119" t="s">
        <v>18</v>
      </c>
      <c r="E18119" t="s">
        <v>29</v>
      </c>
      <c r="F18119" t="s">
        <v>18186</v>
      </c>
      <c r="G18119">
        <v>718</v>
      </c>
      <c r="H18119" t="s">
        <v>12</v>
      </c>
      <c r="I18119" t="s">
        <v>13</v>
      </c>
    </row>
    <row r="18120" spans="1:9" x14ac:dyDescent="0.25">
      <c r="A18120">
        <v>1</v>
      </c>
      <c r="B18120">
        <v>130</v>
      </c>
      <c r="C18120">
        <v>1</v>
      </c>
      <c r="D18120" t="s">
        <v>18</v>
      </c>
      <c r="E18120" t="s">
        <v>10</v>
      </c>
      <c r="F18120" t="s">
        <v>18187</v>
      </c>
      <c r="G18120">
        <v>130</v>
      </c>
      <c r="H18120" t="s">
        <v>12</v>
      </c>
      <c r="I18120" t="s">
        <v>13</v>
      </c>
    </row>
    <row r="18121" spans="1:9" x14ac:dyDescent="0.25">
      <c r="A18121">
        <v>1</v>
      </c>
      <c r="B18121">
        <v>2748</v>
      </c>
      <c r="C18121">
        <v>3</v>
      </c>
      <c r="D18121" t="s">
        <v>18</v>
      </c>
      <c r="E18121" t="s">
        <v>10</v>
      </c>
      <c r="F18121" t="s">
        <v>18188</v>
      </c>
      <c r="G18121">
        <v>916</v>
      </c>
      <c r="H18121" t="s">
        <v>12</v>
      </c>
      <c r="I18121" t="s">
        <v>13</v>
      </c>
    </row>
    <row r="18122" spans="1:9" x14ac:dyDescent="0.25">
      <c r="A18122">
        <v>1</v>
      </c>
      <c r="B18122">
        <v>4908</v>
      </c>
      <c r="C18122">
        <v>3</v>
      </c>
      <c r="D18122" t="s">
        <v>18</v>
      </c>
      <c r="E18122" t="s">
        <v>42</v>
      </c>
      <c r="F18122" t="s">
        <v>18189</v>
      </c>
      <c r="G18122">
        <v>1636</v>
      </c>
      <c r="H18122" t="s">
        <v>12</v>
      </c>
      <c r="I18122" t="s">
        <v>13</v>
      </c>
    </row>
    <row r="18123" spans="1:9" x14ac:dyDescent="0.25">
      <c r="A18123">
        <v>1</v>
      </c>
      <c r="B18123">
        <v>3449</v>
      </c>
      <c r="C18123">
        <v>1</v>
      </c>
      <c r="D18123" t="s">
        <v>18</v>
      </c>
      <c r="E18123" t="s">
        <v>10</v>
      </c>
      <c r="F18123" t="s">
        <v>18190</v>
      </c>
      <c r="G18123">
        <v>3449</v>
      </c>
      <c r="H18123" t="s">
        <v>12</v>
      </c>
      <c r="I18123" t="s">
        <v>13</v>
      </c>
    </row>
    <row r="18124" spans="1:9" x14ac:dyDescent="0.25">
      <c r="A18124">
        <v>1</v>
      </c>
      <c r="B18124">
        <v>3449</v>
      </c>
      <c r="C18124">
        <v>1</v>
      </c>
      <c r="D18124" t="s">
        <v>18</v>
      </c>
      <c r="E18124" t="s">
        <v>10</v>
      </c>
      <c r="F18124" t="s">
        <v>18191</v>
      </c>
      <c r="G18124">
        <v>3449</v>
      </c>
      <c r="H18124" t="s">
        <v>12</v>
      </c>
      <c r="I18124" t="s">
        <v>13</v>
      </c>
    </row>
    <row r="18125" spans="1:9" x14ac:dyDescent="0.25">
      <c r="A18125">
        <v>1</v>
      </c>
      <c r="B18125">
        <v>3449</v>
      </c>
      <c r="C18125">
        <v>1</v>
      </c>
      <c r="D18125" t="s">
        <v>18</v>
      </c>
      <c r="E18125" t="s">
        <v>10</v>
      </c>
      <c r="F18125" t="s">
        <v>18192</v>
      </c>
      <c r="G18125">
        <v>3449</v>
      </c>
      <c r="H18125" t="s">
        <v>12</v>
      </c>
      <c r="I18125" t="s">
        <v>13</v>
      </c>
    </row>
    <row r="18126" spans="1:9" x14ac:dyDescent="0.25">
      <c r="A18126">
        <v>1</v>
      </c>
      <c r="B18126">
        <v>4285</v>
      </c>
      <c r="C18126">
        <v>5</v>
      </c>
      <c r="D18126" t="s">
        <v>18</v>
      </c>
      <c r="E18126" t="s">
        <v>46</v>
      </c>
      <c r="F18126" t="s">
        <v>18193</v>
      </c>
      <c r="G18126">
        <v>857</v>
      </c>
      <c r="H18126" t="s">
        <v>12</v>
      </c>
      <c r="I18126" t="s">
        <v>13</v>
      </c>
    </row>
    <row r="18127" spans="1:9" x14ac:dyDescent="0.25">
      <c r="A18127">
        <v>1</v>
      </c>
      <c r="B18127">
        <v>11022</v>
      </c>
      <c r="C18127">
        <v>6</v>
      </c>
      <c r="D18127" t="s">
        <v>18</v>
      </c>
      <c r="E18127" t="s">
        <v>10</v>
      </c>
      <c r="F18127" t="s">
        <v>18194</v>
      </c>
      <c r="G18127">
        <v>1837</v>
      </c>
      <c r="H18127" t="s">
        <v>12</v>
      </c>
      <c r="I18127" t="s">
        <v>13</v>
      </c>
    </row>
    <row r="18128" spans="1:9" x14ac:dyDescent="0.25">
      <c r="A18128">
        <v>1</v>
      </c>
      <c r="B18128">
        <v>2480</v>
      </c>
      <c r="C18128">
        <v>5</v>
      </c>
      <c r="D18128" t="s">
        <v>18</v>
      </c>
      <c r="E18128" t="s">
        <v>46</v>
      </c>
      <c r="F18128" t="s">
        <v>18195</v>
      </c>
      <c r="G18128">
        <v>496</v>
      </c>
      <c r="H18128" t="s">
        <v>12</v>
      </c>
      <c r="I18128" t="s">
        <v>13</v>
      </c>
    </row>
    <row r="18129" spans="1:9" x14ac:dyDescent="0.25">
      <c r="A18129">
        <v>1</v>
      </c>
      <c r="B18129">
        <v>2480</v>
      </c>
      <c r="C18129">
        <v>5</v>
      </c>
      <c r="D18129" t="s">
        <v>18</v>
      </c>
      <c r="E18129" t="s">
        <v>46</v>
      </c>
      <c r="F18129" t="s">
        <v>18196</v>
      </c>
      <c r="G18129">
        <v>496</v>
      </c>
      <c r="H18129" t="s">
        <v>12</v>
      </c>
      <c r="I18129" t="s">
        <v>13</v>
      </c>
    </row>
    <row r="18130" spans="1:9" x14ac:dyDescent="0.25">
      <c r="A18130">
        <v>1</v>
      </c>
      <c r="B18130">
        <v>135</v>
      </c>
      <c r="C18130">
        <v>3</v>
      </c>
      <c r="D18130" t="s">
        <v>18</v>
      </c>
      <c r="E18130" t="s">
        <v>10</v>
      </c>
      <c r="F18130" t="s">
        <v>18197</v>
      </c>
      <c r="G18130">
        <v>45</v>
      </c>
      <c r="H18130" t="s">
        <v>12</v>
      </c>
      <c r="I18130" t="s">
        <v>13</v>
      </c>
    </row>
    <row r="18131" spans="1:9" x14ac:dyDescent="0.25">
      <c r="A18131">
        <v>1</v>
      </c>
      <c r="B18131">
        <v>570</v>
      </c>
      <c r="C18131">
        <v>3</v>
      </c>
      <c r="D18131" t="s">
        <v>18</v>
      </c>
      <c r="E18131" t="s">
        <v>10</v>
      </c>
      <c r="F18131" t="s">
        <v>18198</v>
      </c>
      <c r="G18131">
        <v>190</v>
      </c>
      <c r="H18131" t="s">
        <v>12</v>
      </c>
      <c r="I18131" t="s">
        <v>13</v>
      </c>
    </row>
    <row r="18132" spans="1:9" x14ac:dyDescent="0.25">
      <c r="A18132">
        <v>1</v>
      </c>
      <c r="B18132">
        <v>2931</v>
      </c>
      <c r="C18132">
        <v>3</v>
      </c>
      <c r="D18132" t="s">
        <v>18</v>
      </c>
      <c r="E18132" t="s">
        <v>39</v>
      </c>
      <c r="F18132" t="s">
        <v>18199</v>
      </c>
      <c r="G18132">
        <v>977</v>
      </c>
      <c r="H18132" t="s">
        <v>12</v>
      </c>
      <c r="I18132" t="s">
        <v>13</v>
      </c>
    </row>
    <row r="18133" spans="1:9" x14ac:dyDescent="0.25">
      <c r="A18133">
        <v>1</v>
      </c>
      <c r="B18133">
        <v>363</v>
      </c>
      <c r="C18133">
        <v>3</v>
      </c>
      <c r="D18133" t="s">
        <v>18</v>
      </c>
      <c r="E18133" t="s">
        <v>67</v>
      </c>
      <c r="F18133" t="s">
        <v>18200</v>
      </c>
      <c r="G18133">
        <v>121</v>
      </c>
      <c r="H18133" t="s">
        <v>12</v>
      </c>
      <c r="I18133" t="s">
        <v>13</v>
      </c>
    </row>
    <row r="18134" spans="1:9" x14ac:dyDescent="0.25">
      <c r="A18134">
        <v>1</v>
      </c>
      <c r="B18134">
        <v>3565</v>
      </c>
      <c r="C18134">
        <v>5</v>
      </c>
      <c r="D18134" t="s">
        <v>18</v>
      </c>
      <c r="E18134" t="s">
        <v>10</v>
      </c>
      <c r="F18134" t="s">
        <v>18201</v>
      </c>
      <c r="G18134">
        <v>713</v>
      </c>
      <c r="H18134" t="s">
        <v>12</v>
      </c>
      <c r="I18134" t="s">
        <v>13</v>
      </c>
    </row>
    <row r="18135" spans="1:9" x14ac:dyDescent="0.25">
      <c r="A18135">
        <v>1</v>
      </c>
      <c r="B18135">
        <v>468</v>
      </c>
      <c r="C18135">
        <v>4</v>
      </c>
      <c r="D18135" t="s">
        <v>18</v>
      </c>
      <c r="E18135" t="s">
        <v>46</v>
      </c>
      <c r="F18135" t="s">
        <v>18202</v>
      </c>
      <c r="G18135">
        <v>117</v>
      </c>
      <c r="H18135" t="s">
        <v>12</v>
      </c>
      <c r="I18135" t="s">
        <v>13</v>
      </c>
    </row>
    <row r="18136" spans="1:9" x14ac:dyDescent="0.25">
      <c r="A18136">
        <v>1</v>
      </c>
      <c r="B18136">
        <v>708</v>
      </c>
      <c r="C18136">
        <v>4</v>
      </c>
      <c r="D18136" t="s">
        <v>18</v>
      </c>
      <c r="E18136" t="s">
        <v>10</v>
      </c>
      <c r="F18136" t="s">
        <v>18203</v>
      </c>
      <c r="G18136">
        <v>177</v>
      </c>
      <c r="H18136" t="s">
        <v>12</v>
      </c>
      <c r="I18136" t="s">
        <v>13</v>
      </c>
    </row>
    <row r="18137" spans="1:9" x14ac:dyDescent="0.25">
      <c r="A18137">
        <v>1</v>
      </c>
      <c r="B18137">
        <v>2830</v>
      </c>
      <c r="C18137">
        <v>5</v>
      </c>
      <c r="D18137" t="s">
        <v>18</v>
      </c>
      <c r="E18137" t="s">
        <v>10</v>
      </c>
      <c r="F18137" t="s">
        <v>18204</v>
      </c>
      <c r="G18137">
        <v>566</v>
      </c>
      <c r="H18137" t="s">
        <v>12</v>
      </c>
      <c r="I18137" t="s">
        <v>13</v>
      </c>
    </row>
    <row r="18138" spans="1:9" x14ac:dyDescent="0.25">
      <c r="A18138">
        <v>1</v>
      </c>
      <c r="B18138">
        <v>738</v>
      </c>
      <c r="C18138">
        <v>3</v>
      </c>
      <c r="D18138" t="s">
        <v>18</v>
      </c>
      <c r="E18138" t="s">
        <v>10</v>
      </c>
      <c r="F18138" t="s">
        <v>18205</v>
      </c>
      <c r="G18138">
        <v>246</v>
      </c>
      <c r="H18138" t="s">
        <v>12</v>
      </c>
      <c r="I18138" t="s">
        <v>13</v>
      </c>
    </row>
    <row r="18139" spans="1:9" x14ac:dyDescent="0.25">
      <c r="A18139">
        <v>1</v>
      </c>
      <c r="B18139">
        <v>1310</v>
      </c>
      <c r="C18139">
        <v>5</v>
      </c>
      <c r="D18139" t="s">
        <v>18</v>
      </c>
      <c r="E18139" t="s">
        <v>10</v>
      </c>
      <c r="F18139" t="s">
        <v>18206</v>
      </c>
      <c r="G18139">
        <v>262</v>
      </c>
      <c r="H18139" t="s">
        <v>12</v>
      </c>
      <c r="I18139" t="s">
        <v>13</v>
      </c>
    </row>
    <row r="18140" spans="1:9" x14ac:dyDescent="0.25">
      <c r="A18140">
        <v>1</v>
      </c>
      <c r="B18140">
        <v>2672</v>
      </c>
      <c r="C18140">
        <v>4</v>
      </c>
      <c r="D18140" t="s">
        <v>18</v>
      </c>
      <c r="E18140" t="s">
        <v>10</v>
      </c>
      <c r="F18140" t="s">
        <v>18207</v>
      </c>
      <c r="G18140">
        <v>668</v>
      </c>
      <c r="H18140" t="s">
        <v>12</v>
      </c>
      <c r="I18140" t="s">
        <v>13</v>
      </c>
    </row>
    <row r="18141" spans="1:9" x14ac:dyDescent="0.25">
      <c r="A18141">
        <v>1</v>
      </c>
      <c r="B18141">
        <v>1672</v>
      </c>
      <c r="C18141">
        <v>1</v>
      </c>
      <c r="D18141" t="s">
        <v>18</v>
      </c>
      <c r="E18141" t="s">
        <v>10</v>
      </c>
      <c r="F18141" t="s">
        <v>18208</v>
      </c>
      <c r="G18141">
        <v>1672</v>
      </c>
      <c r="H18141" t="s">
        <v>12</v>
      </c>
      <c r="I18141" t="s">
        <v>13</v>
      </c>
    </row>
    <row r="18142" spans="1:9" x14ac:dyDescent="0.25">
      <c r="A18142">
        <v>1</v>
      </c>
      <c r="B18142">
        <v>372</v>
      </c>
      <c r="C18142">
        <v>4</v>
      </c>
      <c r="D18142" t="s">
        <v>18</v>
      </c>
      <c r="E18142" t="s">
        <v>10</v>
      </c>
      <c r="F18142" t="s">
        <v>18209</v>
      </c>
      <c r="G18142">
        <v>93</v>
      </c>
      <c r="H18142" t="s">
        <v>12</v>
      </c>
      <c r="I18142" t="s">
        <v>13</v>
      </c>
    </row>
    <row r="18143" spans="1:9" x14ac:dyDescent="0.25">
      <c r="A18143">
        <v>1</v>
      </c>
      <c r="B18143">
        <v>1364</v>
      </c>
      <c r="C18143">
        <v>4</v>
      </c>
      <c r="D18143" t="s">
        <v>18</v>
      </c>
      <c r="E18143" t="s">
        <v>46</v>
      </c>
      <c r="F18143" t="s">
        <v>18210</v>
      </c>
      <c r="G18143">
        <v>341</v>
      </c>
      <c r="H18143" t="s">
        <v>12</v>
      </c>
      <c r="I18143" t="s">
        <v>13</v>
      </c>
    </row>
    <row r="18144" spans="1:9" x14ac:dyDescent="0.25">
      <c r="A18144">
        <v>1</v>
      </c>
      <c r="B18144">
        <v>52686</v>
      </c>
      <c r="C18144">
        <v>9</v>
      </c>
      <c r="D18144" t="s">
        <v>18</v>
      </c>
      <c r="E18144" t="s">
        <v>10</v>
      </c>
      <c r="F18144" t="s">
        <v>18211</v>
      </c>
      <c r="G18144">
        <v>5854</v>
      </c>
      <c r="H18144" t="s">
        <v>12</v>
      </c>
      <c r="I18144" t="s">
        <v>13</v>
      </c>
    </row>
    <row r="18145" spans="1:9" x14ac:dyDescent="0.25">
      <c r="A18145">
        <v>1</v>
      </c>
      <c r="B18145">
        <v>256</v>
      </c>
      <c r="C18145">
        <v>4</v>
      </c>
      <c r="D18145" t="s">
        <v>18</v>
      </c>
      <c r="E18145" t="s">
        <v>10</v>
      </c>
      <c r="F18145" t="s">
        <v>18212</v>
      </c>
      <c r="G18145">
        <v>64</v>
      </c>
      <c r="H18145" t="s">
        <v>12</v>
      </c>
      <c r="I18145" t="s">
        <v>13</v>
      </c>
    </row>
    <row r="18146" spans="1:9" x14ac:dyDescent="0.25">
      <c r="A18146">
        <v>1</v>
      </c>
      <c r="B18146">
        <v>278</v>
      </c>
      <c r="C18146">
        <v>1</v>
      </c>
      <c r="D18146" t="s">
        <v>18</v>
      </c>
      <c r="E18146" t="s">
        <v>10</v>
      </c>
      <c r="F18146" t="s">
        <v>18213</v>
      </c>
      <c r="G18146">
        <v>278</v>
      </c>
      <c r="H18146" t="s">
        <v>12</v>
      </c>
      <c r="I18146" t="s">
        <v>13</v>
      </c>
    </row>
    <row r="18147" spans="1:9" x14ac:dyDescent="0.25">
      <c r="A18147">
        <v>1</v>
      </c>
      <c r="B18147">
        <v>4584</v>
      </c>
      <c r="C18147">
        <v>3</v>
      </c>
      <c r="D18147" t="s">
        <v>18</v>
      </c>
      <c r="E18147" t="s">
        <v>10</v>
      </c>
      <c r="F18147" t="s">
        <v>18214</v>
      </c>
      <c r="G18147">
        <v>1528</v>
      </c>
      <c r="H18147" t="s">
        <v>12</v>
      </c>
      <c r="I18147" t="s">
        <v>13</v>
      </c>
    </row>
    <row r="18148" spans="1:9" x14ac:dyDescent="0.25">
      <c r="A18148">
        <v>1</v>
      </c>
      <c r="B18148">
        <v>460</v>
      </c>
      <c r="C18148">
        <v>5</v>
      </c>
      <c r="D18148" t="s">
        <v>18</v>
      </c>
      <c r="E18148" t="s">
        <v>10</v>
      </c>
      <c r="F18148" t="s">
        <v>18215</v>
      </c>
      <c r="G18148">
        <v>92</v>
      </c>
      <c r="H18148" t="s">
        <v>12</v>
      </c>
      <c r="I18148" t="s">
        <v>13</v>
      </c>
    </row>
    <row r="18149" spans="1:9" x14ac:dyDescent="0.25">
      <c r="A18149">
        <v>1</v>
      </c>
      <c r="B18149">
        <v>1185</v>
      </c>
      <c r="C18149">
        <v>5</v>
      </c>
      <c r="D18149" t="s">
        <v>18</v>
      </c>
      <c r="E18149" t="s">
        <v>10</v>
      </c>
      <c r="F18149" t="s">
        <v>18216</v>
      </c>
      <c r="G18149">
        <v>237</v>
      </c>
      <c r="H18149" t="s">
        <v>12</v>
      </c>
      <c r="I18149" t="s">
        <v>13</v>
      </c>
    </row>
    <row r="18150" spans="1:9" x14ac:dyDescent="0.25">
      <c r="A18150">
        <v>1</v>
      </c>
      <c r="B18150">
        <v>256</v>
      </c>
      <c r="C18150">
        <v>4</v>
      </c>
      <c r="D18150" t="s">
        <v>18</v>
      </c>
      <c r="E18150" t="s">
        <v>10</v>
      </c>
      <c r="F18150" t="s">
        <v>18217</v>
      </c>
      <c r="G18150">
        <v>64</v>
      </c>
      <c r="H18150" t="s">
        <v>12</v>
      </c>
      <c r="I18150" t="s">
        <v>13</v>
      </c>
    </row>
    <row r="18151" spans="1:9" x14ac:dyDescent="0.25">
      <c r="A18151">
        <v>1</v>
      </c>
      <c r="B18151">
        <v>5111</v>
      </c>
      <c r="C18151">
        <v>1</v>
      </c>
      <c r="D18151" t="s">
        <v>18</v>
      </c>
      <c r="E18151" t="s">
        <v>10</v>
      </c>
      <c r="F18151" t="s">
        <v>18218</v>
      </c>
      <c r="G18151">
        <v>5111</v>
      </c>
      <c r="H18151" t="s">
        <v>12</v>
      </c>
      <c r="I18151" t="s">
        <v>13</v>
      </c>
    </row>
    <row r="18152" spans="1:9" x14ac:dyDescent="0.25">
      <c r="A18152">
        <v>1</v>
      </c>
      <c r="B18152">
        <v>99</v>
      </c>
      <c r="C18152">
        <v>1</v>
      </c>
      <c r="D18152" t="s">
        <v>18</v>
      </c>
      <c r="E18152" t="s">
        <v>10</v>
      </c>
      <c r="F18152" t="s">
        <v>18219</v>
      </c>
      <c r="G18152">
        <v>99</v>
      </c>
      <c r="H18152" t="s">
        <v>12</v>
      </c>
      <c r="I18152" t="s">
        <v>13</v>
      </c>
    </row>
    <row r="18153" spans="1:9" x14ac:dyDescent="0.25">
      <c r="A18153">
        <v>1</v>
      </c>
      <c r="B18153">
        <v>465</v>
      </c>
      <c r="C18153">
        <v>5</v>
      </c>
      <c r="D18153" t="s">
        <v>18</v>
      </c>
      <c r="E18153" t="s">
        <v>39</v>
      </c>
      <c r="F18153" t="s">
        <v>18220</v>
      </c>
      <c r="G18153">
        <v>93</v>
      </c>
      <c r="H18153" t="s">
        <v>12</v>
      </c>
      <c r="I18153" t="s">
        <v>13</v>
      </c>
    </row>
    <row r="18154" spans="1:9" x14ac:dyDescent="0.25">
      <c r="A18154">
        <v>1</v>
      </c>
      <c r="B18154">
        <v>5667</v>
      </c>
      <c r="C18154">
        <v>3</v>
      </c>
      <c r="D18154" t="s">
        <v>18</v>
      </c>
      <c r="E18154" t="s">
        <v>10</v>
      </c>
      <c r="F18154" t="s">
        <v>18221</v>
      </c>
      <c r="G18154">
        <v>1889</v>
      </c>
      <c r="H18154" t="s">
        <v>12</v>
      </c>
      <c r="I18154" t="s">
        <v>13</v>
      </c>
    </row>
    <row r="18155" spans="1:9" x14ac:dyDescent="0.25">
      <c r="A18155">
        <v>1</v>
      </c>
      <c r="B18155">
        <v>1023</v>
      </c>
      <c r="C18155">
        <v>3</v>
      </c>
      <c r="D18155" t="s">
        <v>18</v>
      </c>
      <c r="E18155" t="s">
        <v>10</v>
      </c>
      <c r="F18155" t="s">
        <v>18222</v>
      </c>
      <c r="G18155">
        <v>341</v>
      </c>
      <c r="H18155" t="s">
        <v>12</v>
      </c>
      <c r="I18155" t="s">
        <v>13</v>
      </c>
    </row>
    <row r="18156" spans="1:9" x14ac:dyDescent="0.25">
      <c r="A18156">
        <v>1</v>
      </c>
      <c r="B18156">
        <v>945</v>
      </c>
      <c r="C18156">
        <v>3</v>
      </c>
      <c r="D18156" t="s">
        <v>18</v>
      </c>
      <c r="E18156" t="s">
        <v>46</v>
      </c>
      <c r="F18156" t="s">
        <v>18223</v>
      </c>
      <c r="G18156">
        <v>315</v>
      </c>
      <c r="H18156" t="s">
        <v>12</v>
      </c>
      <c r="I18156" t="s">
        <v>13</v>
      </c>
    </row>
    <row r="18157" spans="1:9" x14ac:dyDescent="0.25">
      <c r="A18157">
        <v>1</v>
      </c>
      <c r="B18157">
        <v>775</v>
      </c>
      <c r="C18157">
        <v>5</v>
      </c>
      <c r="D18157" t="s">
        <v>23</v>
      </c>
      <c r="E18157" t="s">
        <v>46</v>
      </c>
      <c r="F18157" t="s">
        <v>18224</v>
      </c>
      <c r="G18157">
        <v>155</v>
      </c>
      <c r="H18157" t="s">
        <v>25</v>
      </c>
      <c r="I18157" t="s">
        <v>13</v>
      </c>
    </row>
    <row r="18158" spans="1:9" x14ac:dyDescent="0.25">
      <c r="A18158">
        <v>1</v>
      </c>
      <c r="B18158">
        <v>2052</v>
      </c>
      <c r="C18158">
        <v>1</v>
      </c>
      <c r="D18158" t="s">
        <v>18</v>
      </c>
      <c r="E18158" t="s">
        <v>10</v>
      </c>
      <c r="F18158" t="s">
        <v>18225</v>
      </c>
      <c r="G18158">
        <v>2052</v>
      </c>
      <c r="H18158" t="s">
        <v>12</v>
      </c>
      <c r="I18158" t="s">
        <v>13</v>
      </c>
    </row>
    <row r="18159" spans="1:9" x14ac:dyDescent="0.25">
      <c r="A18159">
        <v>1</v>
      </c>
      <c r="B18159">
        <v>1115</v>
      </c>
      <c r="C18159">
        <v>5</v>
      </c>
      <c r="D18159" t="s">
        <v>18</v>
      </c>
      <c r="E18159" t="s">
        <v>10</v>
      </c>
      <c r="F18159" t="s">
        <v>18226</v>
      </c>
      <c r="G18159">
        <v>223</v>
      </c>
      <c r="H18159" t="s">
        <v>12</v>
      </c>
      <c r="I18159" t="s">
        <v>13</v>
      </c>
    </row>
    <row r="18160" spans="1:9" x14ac:dyDescent="0.25">
      <c r="A18160">
        <v>1</v>
      </c>
      <c r="B18160">
        <v>890</v>
      </c>
      <c r="C18160">
        <v>1</v>
      </c>
      <c r="D18160" t="s">
        <v>23</v>
      </c>
      <c r="E18160" t="s">
        <v>39</v>
      </c>
      <c r="F18160" t="s">
        <v>18227</v>
      </c>
      <c r="G18160">
        <v>890</v>
      </c>
      <c r="H18160" t="s">
        <v>25</v>
      </c>
      <c r="I18160" t="s">
        <v>13</v>
      </c>
    </row>
    <row r="18161" spans="1:9" x14ac:dyDescent="0.25">
      <c r="A18161">
        <v>1</v>
      </c>
      <c r="B18161">
        <v>88</v>
      </c>
      <c r="C18161">
        <v>1</v>
      </c>
      <c r="D18161" t="s">
        <v>14</v>
      </c>
      <c r="E18161" t="s">
        <v>10</v>
      </c>
      <c r="F18161" t="s">
        <v>18228</v>
      </c>
      <c r="G18161">
        <v>88</v>
      </c>
      <c r="H18161" t="s">
        <v>16</v>
      </c>
      <c r="I18161" t="s">
        <v>13</v>
      </c>
    </row>
    <row r="18162" spans="1:9" x14ac:dyDescent="0.25">
      <c r="A18162">
        <v>1</v>
      </c>
      <c r="B18162">
        <v>2372</v>
      </c>
      <c r="C18162">
        <v>4</v>
      </c>
      <c r="D18162" t="s">
        <v>18</v>
      </c>
      <c r="E18162" t="s">
        <v>29</v>
      </c>
      <c r="F18162" t="s">
        <v>18229</v>
      </c>
      <c r="G18162">
        <v>593</v>
      </c>
      <c r="H18162" t="s">
        <v>12</v>
      </c>
      <c r="I18162" t="s">
        <v>13</v>
      </c>
    </row>
    <row r="18163" spans="1:9" x14ac:dyDescent="0.25">
      <c r="A18163">
        <v>1</v>
      </c>
      <c r="B18163">
        <v>512</v>
      </c>
      <c r="C18163">
        <v>4</v>
      </c>
      <c r="D18163" t="s">
        <v>23</v>
      </c>
      <c r="E18163" t="s">
        <v>46</v>
      </c>
      <c r="F18163" t="s">
        <v>18230</v>
      </c>
      <c r="G18163">
        <v>128</v>
      </c>
      <c r="H18163" t="s">
        <v>25</v>
      </c>
      <c r="I18163" t="s">
        <v>13</v>
      </c>
    </row>
    <row r="18164" spans="1:9" x14ac:dyDescent="0.25">
      <c r="A18164">
        <v>1</v>
      </c>
      <c r="B18164">
        <v>398</v>
      </c>
      <c r="C18164">
        <v>1</v>
      </c>
      <c r="D18164" t="s">
        <v>23</v>
      </c>
      <c r="E18164" t="s">
        <v>29</v>
      </c>
      <c r="F18164" t="s">
        <v>18231</v>
      </c>
      <c r="G18164">
        <v>398</v>
      </c>
      <c r="H18164" t="s">
        <v>25</v>
      </c>
      <c r="I18164" t="s">
        <v>13</v>
      </c>
    </row>
    <row r="18165" spans="1:9" x14ac:dyDescent="0.25">
      <c r="A18165">
        <v>1</v>
      </c>
      <c r="B18165">
        <v>3415</v>
      </c>
      <c r="C18165">
        <v>5</v>
      </c>
      <c r="D18165" t="s">
        <v>18</v>
      </c>
      <c r="E18165" t="s">
        <v>39</v>
      </c>
      <c r="F18165" t="s">
        <v>18232</v>
      </c>
      <c r="G18165">
        <v>683</v>
      </c>
      <c r="H18165" t="s">
        <v>12</v>
      </c>
      <c r="I18165" t="s">
        <v>13</v>
      </c>
    </row>
    <row r="18166" spans="1:9" x14ac:dyDescent="0.25">
      <c r="A18166">
        <v>1</v>
      </c>
      <c r="B18166">
        <v>171</v>
      </c>
      <c r="C18166">
        <v>3</v>
      </c>
      <c r="D18166" t="s">
        <v>18</v>
      </c>
      <c r="E18166" t="s">
        <v>10</v>
      </c>
      <c r="F18166" t="s">
        <v>18233</v>
      </c>
      <c r="G18166">
        <v>57</v>
      </c>
      <c r="H18166" t="s">
        <v>12</v>
      </c>
      <c r="I18166" t="s">
        <v>13</v>
      </c>
    </row>
    <row r="18167" spans="1:9" x14ac:dyDescent="0.25">
      <c r="A18167">
        <v>1</v>
      </c>
      <c r="B18167">
        <v>519</v>
      </c>
      <c r="C18167">
        <v>3</v>
      </c>
      <c r="D18167" t="s">
        <v>23</v>
      </c>
      <c r="E18167" t="s">
        <v>39</v>
      </c>
      <c r="F18167" t="s">
        <v>18234</v>
      </c>
      <c r="G18167">
        <v>173</v>
      </c>
      <c r="H18167" t="s">
        <v>25</v>
      </c>
      <c r="I18167" t="s">
        <v>13</v>
      </c>
    </row>
    <row r="18168" spans="1:9" x14ac:dyDescent="0.25">
      <c r="A18168">
        <v>1</v>
      </c>
      <c r="B18168">
        <v>1850</v>
      </c>
      <c r="C18168">
        <v>5</v>
      </c>
      <c r="D18168" t="s">
        <v>23</v>
      </c>
      <c r="E18168" t="s">
        <v>46</v>
      </c>
      <c r="F18168" t="s">
        <v>18235</v>
      </c>
      <c r="G18168">
        <v>370</v>
      </c>
      <c r="H18168" t="s">
        <v>25</v>
      </c>
      <c r="I18168" t="s">
        <v>13</v>
      </c>
    </row>
    <row r="18169" spans="1:9" x14ac:dyDescent="0.25">
      <c r="A18169">
        <v>1</v>
      </c>
      <c r="B18169">
        <v>310</v>
      </c>
      <c r="C18169">
        <v>1</v>
      </c>
      <c r="D18169" t="s">
        <v>18</v>
      </c>
      <c r="E18169" t="s">
        <v>10</v>
      </c>
      <c r="F18169" t="s">
        <v>18236</v>
      </c>
      <c r="G18169">
        <v>310</v>
      </c>
      <c r="H18169" t="s">
        <v>12</v>
      </c>
      <c r="I18169" t="s">
        <v>13</v>
      </c>
    </row>
    <row r="18170" spans="1:9" x14ac:dyDescent="0.25">
      <c r="A18170">
        <v>1</v>
      </c>
      <c r="B18170">
        <v>1215</v>
      </c>
      <c r="C18170">
        <v>3</v>
      </c>
      <c r="D18170" t="s">
        <v>18</v>
      </c>
      <c r="E18170" t="s">
        <v>10</v>
      </c>
      <c r="F18170" t="s">
        <v>18237</v>
      </c>
      <c r="G18170">
        <v>405</v>
      </c>
      <c r="H18170" t="s">
        <v>12</v>
      </c>
      <c r="I18170" t="s">
        <v>13</v>
      </c>
    </row>
    <row r="18171" spans="1:9" x14ac:dyDescent="0.25">
      <c r="A18171">
        <v>1</v>
      </c>
      <c r="B18171">
        <v>324</v>
      </c>
      <c r="C18171">
        <v>4</v>
      </c>
      <c r="D18171" t="s">
        <v>18</v>
      </c>
      <c r="E18171" t="s">
        <v>10</v>
      </c>
      <c r="F18171" t="s">
        <v>18238</v>
      </c>
      <c r="G18171">
        <v>81</v>
      </c>
      <c r="H18171" t="s">
        <v>12</v>
      </c>
      <c r="I18171" t="s">
        <v>13</v>
      </c>
    </row>
    <row r="18172" spans="1:9" x14ac:dyDescent="0.25">
      <c r="A18172">
        <v>1</v>
      </c>
      <c r="B18172">
        <v>1165</v>
      </c>
      <c r="C18172">
        <v>5</v>
      </c>
      <c r="D18172" t="s">
        <v>18</v>
      </c>
      <c r="E18172" t="s">
        <v>10</v>
      </c>
      <c r="F18172" t="s">
        <v>18239</v>
      </c>
      <c r="G18172">
        <v>233</v>
      </c>
      <c r="H18172" t="s">
        <v>12</v>
      </c>
      <c r="I18172" t="s">
        <v>13</v>
      </c>
    </row>
    <row r="18173" spans="1:9" x14ac:dyDescent="0.25">
      <c r="A18173">
        <v>1</v>
      </c>
      <c r="B18173">
        <v>1915</v>
      </c>
      <c r="C18173">
        <v>10</v>
      </c>
      <c r="D18173" t="s">
        <v>18</v>
      </c>
      <c r="E18173" t="s">
        <v>10</v>
      </c>
      <c r="F18173" t="s">
        <v>18240</v>
      </c>
      <c r="G18173">
        <v>191.5</v>
      </c>
      <c r="H18173" t="s">
        <v>12</v>
      </c>
      <c r="I18173" t="s">
        <v>13</v>
      </c>
    </row>
    <row r="18174" spans="1:9" x14ac:dyDescent="0.25">
      <c r="A18174">
        <v>1</v>
      </c>
      <c r="B18174">
        <v>239</v>
      </c>
      <c r="C18174">
        <v>1</v>
      </c>
      <c r="D18174" t="s">
        <v>18</v>
      </c>
      <c r="E18174" t="s">
        <v>10</v>
      </c>
      <c r="F18174" t="s">
        <v>18241</v>
      </c>
      <c r="G18174">
        <v>239</v>
      </c>
      <c r="H18174" t="s">
        <v>12</v>
      </c>
      <c r="I18174" t="s">
        <v>13</v>
      </c>
    </row>
    <row r="18175" spans="1:9" x14ac:dyDescent="0.25">
      <c r="A18175">
        <v>1</v>
      </c>
      <c r="B18175">
        <v>1310</v>
      </c>
      <c r="C18175">
        <v>5</v>
      </c>
      <c r="D18175" t="s">
        <v>18</v>
      </c>
      <c r="E18175" t="s">
        <v>10</v>
      </c>
      <c r="F18175" t="s">
        <v>18242</v>
      </c>
      <c r="G18175">
        <v>262</v>
      </c>
      <c r="H18175" t="s">
        <v>12</v>
      </c>
      <c r="I18175" t="s">
        <v>13</v>
      </c>
    </row>
    <row r="18176" spans="1:9" x14ac:dyDescent="0.25">
      <c r="A18176">
        <v>1</v>
      </c>
      <c r="B18176">
        <v>1820</v>
      </c>
      <c r="C18176">
        <v>10</v>
      </c>
      <c r="D18176" t="s">
        <v>18</v>
      </c>
      <c r="E18176" t="s">
        <v>10</v>
      </c>
      <c r="F18176" t="s">
        <v>18243</v>
      </c>
      <c r="G18176">
        <v>182</v>
      </c>
      <c r="H18176" t="s">
        <v>12</v>
      </c>
      <c r="I18176" t="s">
        <v>13</v>
      </c>
    </row>
    <row r="18177" spans="1:9" x14ac:dyDescent="0.25">
      <c r="A18177">
        <v>1</v>
      </c>
      <c r="B18177">
        <v>1992</v>
      </c>
      <c r="C18177">
        <v>3</v>
      </c>
      <c r="D18177" t="s">
        <v>18</v>
      </c>
      <c r="E18177" t="s">
        <v>10</v>
      </c>
      <c r="F18177" t="s">
        <v>18244</v>
      </c>
      <c r="G18177">
        <v>664</v>
      </c>
      <c r="H18177" t="s">
        <v>12</v>
      </c>
      <c r="I18177" t="s">
        <v>13</v>
      </c>
    </row>
    <row r="18178" spans="1:9" x14ac:dyDescent="0.25">
      <c r="A18178">
        <v>1</v>
      </c>
      <c r="B18178">
        <v>153</v>
      </c>
      <c r="C18178">
        <v>1</v>
      </c>
      <c r="D18178" t="s">
        <v>23</v>
      </c>
      <c r="E18178" t="s">
        <v>39</v>
      </c>
      <c r="F18178" t="s">
        <v>18245</v>
      </c>
      <c r="G18178">
        <v>153</v>
      </c>
      <c r="H18178" t="s">
        <v>25</v>
      </c>
      <c r="I18178" t="s">
        <v>13</v>
      </c>
    </row>
    <row r="18179" spans="1:9" x14ac:dyDescent="0.25">
      <c r="A18179">
        <v>1</v>
      </c>
      <c r="B18179">
        <v>324</v>
      </c>
      <c r="C18179">
        <v>3</v>
      </c>
      <c r="D18179" t="s">
        <v>18</v>
      </c>
      <c r="E18179" t="s">
        <v>42</v>
      </c>
      <c r="F18179" t="s">
        <v>18246</v>
      </c>
      <c r="G18179">
        <v>108</v>
      </c>
      <c r="H18179" t="s">
        <v>12</v>
      </c>
      <c r="I18179" t="s">
        <v>13</v>
      </c>
    </row>
    <row r="18180" spans="1:9" x14ac:dyDescent="0.25">
      <c r="A18180">
        <v>1</v>
      </c>
      <c r="B18180">
        <v>4296</v>
      </c>
      <c r="C18180">
        <v>4</v>
      </c>
      <c r="D18180" t="s">
        <v>18</v>
      </c>
      <c r="E18180" t="s">
        <v>39</v>
      </c>
      <c r="F18180" t="s">
        <v>18247</v>
      </c>
      <c r="G18180">
        <v>1074</v>
      </c>
      <c r="H18180" t="s">
        <v>12</v>
      </c>
      <c r="I18180" t="s">
        <v>13</v>
      </c>
    </row>
    <row r="18181" spans="1:9" x14ac:dyDescent="0.25">
      <c r="A18181">
        <v>1</v>
      </c>
      <c r="B18181">
        <v>1770</v>
      </c>
      <c r="C18181">
        <v>3</v>
      </c>
      <c r="D18181" t="s">
        <v>18</v>
      </c>
      <c r="E18181" t="s">
        <v>39</v>
      </c>
      <c r="F18181" t="s">
        <v>18248</v>
      </c>
      <c r="G18181">
        <v>590</v>
      </c>
      <c r="H18181" t="s">
        <v>12</v>
      </c>
      <c r="I18181" t="s">
        <v>13</v>
      </c>
    </row>
    <row r="18182" spans="1:9" x14ac:dyDescent="0.25">
      <c r="A18182">
        <v>1</v>
      </c>
      <c r="B18182">
        <v>1734</v>
      </c>
      <c r="C18182">
        <v>3</v>
      </c>
      <c r="D18182" t="s">
        <v>18</v>
      </c>
      <c r="E18182" t="s">
        <v>42</v>
      </c>
      <c r="F18182" t="s">
        <v>18249</v>
      </c>
      <c r="G18182">
        <v>578</v>
      </c>
      <c r="H18182" t="s">
        <v>12</v>
      </c>
      <c r="I18182" t="s">
        <v>13</v>
      </c>
    </row>
    <row r="18183" spans="1:9" x14ac:dyDescent="0.25">
      <c r="A18183">
        <v>1</v>
      </c>
      <c r="B18183">
        <v>4536</v>
      </c>
      <c r="C18183">
        <v>4</v>
      </c>
      <c r="D18183" t="s">
        <v>18</v>
      </c>
      <c r="E18183" t="s">
        <v>46</v>
      </c>
      <c r="F18183" t="s">
        <v>18250</v>
      </c>
      <c r="G18183">
        <v>1134</v>
      </c>
      <c r="H18183" t="s">
        <v>12</v>
      </c>
      <c r="I18183" t="s">
        <v>13</v>
      </c>
    </row>
    <row r="18184" spans="1:9" x14ac:dyDescent="0.25">
      <c r="A18184">
        <v>1</v>
      </c>
      <c r="B18184">
        <v>5488</v>
      </c>
      <c r="C18184">
        <v>4</v>
      </c>
      <c r="D18184" t="s">
        <v>18</v>
      </c>
      <c r="E18184" t="s">
        <v>46</v>
      </c>
      <c r="F18184" t="s">
        <v>18251</v>
      </c>
      <c r="G18184">
        <v>1372</v>
      </c>
      <c r="H18184" t="s">
        <v>12</v>
      </c>
      <c r="I18184" t="s">
        <v>13</v>
      </c>
    </row>
    <row r="18185" spans="1:9" x14ac:dyDescent="0.25">
      <c r="A18185">
        <v>1</v>
      </c>
      <c r="B18185">
        <v>3099</v>
      </c>
      <c r="C18185">
        <v>3</v>
      </c>
      <c r="D18185" t="s">
        <v>18</v>
      </c>
      <c r="E18185" t="s">
        <v>29</v>
      </c>
      <c r="F18185" t="s">
        <v>18252</v>
      </c>
      <c r="G18185">
        <v>1033</v>
      </c>
      <c r="H18185" t="s">
        <v>12</v>
      </c>
      <c r="I18185" t="s">
        <v>13</v>
      </c>
    </row>
    <row r="18186" spans="1:9" x14ac:dyDescent="0.25">
      <c r="A18186">
        <v>1</v>
      </c>
      <c r="B18186">
        <v>16</v>
      </c>
      <c r="C18186">
        <v>4</v>
      </c>
      <c r="D18186" t="s">
        <v>18</v>
      </c>
      <c r="E18186" t="s">
        <v>39</v>
      </c>
      <c r="F18186" t="s">
        <v>18253</v>
      </c>
      <c r="G18186">
        <v>4</v>
      </c>
      <c r="H18186" t="s">
        <v>12</v>
      </c>
      <c r="I18186" t="s">
        <v>13</v>
      </c>
    </row>
    <row r="18187" spans="1:9" x14ac:dyDescent="0.25">
      <c r="A18187">
        <v>1</v>
      </c>
      <c r="B18187">
        <v>405</v>
      </c>
      <c r="C18187">
        <v>1</v>
      </c>
      <c r="D18187" t="s">
        <v>18</v>
      </c>
      <c r="E18187" t="s">
        <v>10</v>
      </c>
      <c r="F18187" t="s">
        <v>18254</v>
      </c>
      <c r="G18187">
        <v>405</v>
      </c>
      <c r="H18187" t="s">
        <v>12</v>
      </c>
      <c r="I18187" t="s">
        <v>13</v>
      </c>
    </row>
    <row r="18188" spans="1:9" x14ac:dyDescent="0.25">
      <c r="A18188">
        <v>1</v>
      </c>
      <c r="B18188">
        <v>1456</v>
      </c>
      <c r="C18188">
        <v>4</v>
      </c>
      <c r="D18188" t="s">
        <v>18</v>
      </c>
      <c r="E18188" t="s">
        <v>10</v>
      </c>
      <c r="F18188" t="s">
        <v>18255</v>
      </c>
      <c r="G18188">
        <v>364</v>
      </c>
      <c r="H18188" t="s">
        <v>12</v>
      </c>
      <c r="I18188" t="s">
        <v>13</v>
      </c>
    </row>
    <row r="18189" spans="1:9" x14ac:dyDescent="0.25">
      <c r="A18189">
        <v>1</v>
      </c>
      <c r="B18189">
        <v>4380</v>
      </c>
      <c r="C18189">
        <v>3</v>
      </c>
      <c r="D18189" t="s">
        <v>18</v>
      </c>
      <c r="E18189" t="s">
        <v>10</v>
      </c>
      <c r="F18189" t="s">
        <v>18256</v>
      </c>
      <c r="G18189">
        <v>1460</v>
      </c>
      <c r="H18189" t="s">
        <v>12</v>
      </c>
      <c r="I18189" t="s">
        <v>13</v>
      </c>
    </row>
    <row r="18190" spans="1:9" x14ac:dyDescent="0.25">
      <c r="A18190">
        <v>1</v>
      </c>
      <c r="B18190">
        <v>864</v>
      </c>
      <c r="C18190">
        <v>4</v>
      </c>
      <c r="D18190" t="s">
        <v>14</v>
      </c>
      <c r="E18190" t="s">
        <v>10</v>
      </c>
      <c r="F18190" t="s">
        <v>18257</v>
      </c>
      <c r="G18190">
        <v>216</v>
      </c>
      <c r="H18190" t="s">
        <v>16</v>
      </c>
      <c r="I18190" t="s">
        <v>13</v>
      </c>
    </row>
    <row r="18191" spans="1:9" x14ac:dyDescent="0.25">
      <c r="A18191">
        <v>1</v>
      </c>
      <c r="B18191">
        <v>1480</v>
      </c>
      <c r="C18191">
        <v>4</v>
      </c>
      <c r="D18191" t="s">
        <v>14</v>
      </c>
      <c r="E18191" t="s">
        <v>46</v>
      </c>
      <c r="F18191" t="s">
        <v>18258</v>
      </c>
      <c r="G18191">
        <v>370</v>
      </c>
      <c r="H18191" t="s">
        <v>16</v>
      </c>
      <c r="I18191" t="s">
        <v>13</v>
      </c>
    </row>
    <row r="18192" spans="1:9" x14ac:dyDescent="0.25">
      <c r="A18192">
        <v>1</v>
      </c>
      <c r="B18192">
        <v>612</v>
      </c>
      <c r="C18192">
        <v>1</v>
      </c>
      <c r="D18192" t="s">
        <v>18</v>
      </c>
      <c r="E18192" t="s">
        <v>10</v>
      </c>
      <c r="F18192" t="s">
        <v>18259</v>
      </c>
      <c r="G18192">
        <v>612</v>
      </c>
      <c r="H18192" t="s">
        <v>12</v>
      </c>
      <c r="I18192" t="s">
        <v>13</v>
      </c>
    </row>
    <row r="18193" spans="1:9" x14ac:dyDescent="0.25">
      <c r="A18193">
        <v>1</v>
      </c>
      <c r="B18193">
        <v>1175</v>
      </c>
      <c r="C18193">
        <v>1</v>
      </c>
      <c r="D18193" t="s">
        <v>18</v>
      </c>
      <c r="E18193" t="s">
        <v>46</v>
      </c>
      <c r="F18193" t="s">
        <v>18260</v>
      </c>
      <c r="G18193">
        <v>1175</v>
      </c>
      <c r="H18193" t="s">
        <v>12</v>
      </c>
      <c r="I18193" t="s">
        <v>13</v>
      </c>
    </row>
    <row r="18194" spans="1:9" x14ac:dyDescent="0.25">
      <c r="A18194">
        <v>1</v>
      </c>
      <c r="B18194">
        <v>468</v>
      </c>
      <c r="C18194">
        <v>3</v>
      </c>
      <c r="D18194" t="s">
        <v>18</v>
      </c>
      <c r="E18194" t="s">
        <v>10</v>
      </c>
      <c r="F18194" t="s">
        <v>18261</v>
      </c>
      <c r="G18194">
        <v>156</v>
      </c>
      <c r="H18194" t="s">
        <v>12</v>
      </c>
      <c r="I18194" t="s">
        <v>13</v>
      </c>
    </row>
    <row r="18195" spans="1:9" x14ac:dyDescent="0.25">
      <c r="A18195">
        <v>1</v>
      </c>
      <c r="B18195">
        <v>455</v>
      </c>
      <c r="C18195">
        <v>1</v>
      </c>
      <c r="D18195" t="s">
        <v>23</v>
      </c>
      <c r="E18195" t="s">
        <v>10</v>
      </c>
      <c r="F18195" t="s">
        <v>18262</v>
      </c>
      <c r="G18195">
        <v>455</v>
      </c>
      <c r="H18195" t="s">
        <v>25</v>
      </c>
      <c r="I18195" t="s">
        <v>13</v>
      </c>
    </row>
    <row r="18196" spans="1:9" x14ac:dyDescent="0.25">
      <c r="A18196">
        <v>1</v>
      </c>
      <c r="B18196">
        <v>2187</v>
      </c>
      <c r="C18196">
        <v>3</v>
      </c>
      <c r="D18196" t="s">
        <v>18</v>
      </c>
      <c r="E18196" t="s">
        <v>39</v>
      </c>
      <c r="F18196" t="s">
        <v>18263</v>
      </c>
      <c r="G18196">
        <v>729</v>
      </c>
      <c r="H18196" t="s">
        <v>12</v>
      </c>
      <c r="I18196" t="s">
        <v>13</v>
      </c>
    </row>
    <row r="18197" spans="1:9" x14ac:dyDescent="0.25">
      <c r="A18197">
        <v>1</v>
      </c>
      <c r="B18197">
        <v>480</v>
      </c>
      <c r="C18197">
        <v>5</v>
      </c>
      <c r="D18197" t="s">
        <v>18</v>
      </c>
      <c r="E18197" t="s">
        <v>39</v>
      </c>
      <c r="F18197" t="s">
        <v>18264</v>
      </c>
      <c r="G18197">
        <v>96</v>
      </c>
      <c r="H18197" t="s">
        <v>12</v>
      </c>
      <c r="I18197" t="s">
        <v>13</v>
      </c>
    </row>
    <row r="18198" spans="1:9" x14ac:dyDescent="0.25">
      <c r="A18198">
        <v>1</v>
      </c>
      <c r="B18198">
        <v>1266</v>
      </c>
      <c r="C18198">
        <v>3</v>
      </c>
      <c r="D18198" t="s">
        <v>18</v>
      </c>
      <c r="E18198" t="s">
        <v>39</v>
      </c>
      <c r="F18198" t="s">
        <v>18265</v>
      </c>
      <c r="G18198">
        <v>422</v>
      </c>
      <c r="H18198" t="s">
        <v>12</v>
      </c>
      <c r="I18198" t="s">
        <v>13</v>
      </c>
    </row>
    <row r="18199" spans="1:9" x14ac:dyDescent="0.25">
      <c r="A18199">
        <v>1</v>
      </c>
      <c r="B18199">
        <v>392</v>
      </c>
      <c r="C18199">
        <v>1</v>
      </c>
      <c r="D18199" t="s">
        <v>18</v>
      </c>
      <c r="E18199" t="s">
        <v>10</v>
      </c>
      <c r="F18199" t="s">
        <v>18266</v>
      </c>
      <c r="G18199">
        <v>392</v>
      </c>
      <c r="H18199" t="s">
        <v>12</v>
      </c>
      <c r="I18199" t="s">
        <v>13</v>
      </c>
    </row>
    <row r="18200" spans="1:9" x14ac:dyDescent="0.25">
      <c r="A18200">
        <v>1</v>
      </c>
      <c r="B18200">
        <v>1461</v>
      </c>
      <c r="C18200">
        <v>3</v>
      </c>
      <c r="D18200" t="s">
        <v>23</v>
      </c>
      <c r="E18200" t="s">
        <v>10</v>
      </c>
      <c r="F18200" t="s">
        <v>18267</v>
      </c>
      <c r="G18200">
        <v>487</v>
      </c>
      <c r="H18200" t="s">
        <v>25</v>
      </c>
      <c r="I18200" t="s">
        <v>13</v>
      </c>
    </row>
    <row r="18201" spans="1:9" x14ac:dyDescent="0.25">
      <c r="A18201">
        <v>1</v>
      </c>
      <c r="B18201">
        <v>2064</v>
      </c>
      <c r="C18201">
        <v>3</v>
      </c>
      <c r="D18201" t="s">
        <v>18</v>
      </c>
      <c r="E18201" t="s">
        <v>42</v>
      </c>
      <c r="F18201" t="s">
        <v>18268</v>
      </c>
      <c r="G18201">
        <v>688</v>
      </c>
      <c r="H18201" t="s">
        <v>12</v>
      </c>
      <c r="I18201" t="s">
        <v>13</v>
      </c>
    </row>
    <row r="18202" spans="1:9" x14ac:dyDescent="0.25">
      <c r="A18202">
        <v>1</v>
      </c>
      <c r="B18202">
        <v>1232</v>
      </c>
      <c r="C18202">
        <v>4</v>
      </c>
      <c r="D18202" t="s">
        <v>18</v>
      </c>
      <c r="E18202" t="s">
        <v>46</v>
      </c>
      <c r="F18202" t="s">
        <v>18269</v>
      </c>
      <c r="G18202">
        <v>308</v>
      </c>
      <c r="H18202" t="s">
        <v>12</v>
      </c>
      <c r="I18202" t="s">
        <v>13</v>
      </c>
    </row>
    <row r="18203" spans="1:9" x14ac:dyDescent="0.25">
      <c r="A18203">
        <v>1</v>
      </c>
      <c r="B18203">
        <v>2275</v>
      </c>
      <c r="C18203">
        <v>5</v>
      </c>
      <c r="D18203" t="s">
        <v>18</v>
      </c>
      <c r="E18203" t="s">
        <v>10</v>
      </c>
      <c r="F18203" t="s">
        <v>18270</v>
      </c>
      <c r="G18203">
        <v>455</v>
      </c>
      <c r="H18203" t="s">
        <v>12</v>
      </c>
      <c r="I18203" t="s">
        <v>13</v>
      </c>
    </row>
    <row r="18204" spans="1:9" x14ac:dyDescent="0.25">
      <c r="A18204">
        <v>1</v>
      </c>
      <c r="B18204">
        <v>194</v>
      </c>
      <c r="C18204">
        <v>1</v>
      </c>
      <c r="D18204" t="s">
        <v>18</v>
      </c>
      <c r="E18204" t="s">
        <v>10</v>
      </c>
      <c r="F18204" t="s">
        <v>18271</v>
      </c>
      <c r="G18204">
        <v>194</v>
      </c>
      <c r="H18204" t="s">
        <v>12</v>
      </c>
      <c r="I18204" t="s">
        <v>13</v>
      </c>
    </row>
    <row r="18205" spans="1:9" x14ac:dyDescent="0.25">
      <c r="A18205">
        <v>1</v>
      </c>
      <c r="B18205">
        <v>187</v>
      </c>
      <c r="C18205">
        <v>1</v>
      </c>
      <c r="D18205" t="s">
        <v>18</v>
      </c>
      <c r="E18205" t="s">
        <v>39</v>
      </c>
      <c r="F18205" t="s">
        <v>18272</v>
      </c>
      <c r="G18205">
        <v>187</v>
      </c>
      <c r="H18205" t="s">
        <v>12</v>
      </c>
      <c r="I18205" t="s">
        <v>13</v>
      </c>
    </row>
    <row r="18206" spans="1:9" x14ac:dyDescent="0.25">
      <c r="A18206">
        <v>1</v>
      </c>
      <c r="B18206">
        <v>4528</v>
      </c>
      <c r="C18206">
        <v>4</v>
      </c>
      <c r="D18206" t="s">
        <v>18</v>
      </c>
      <c r="E18206" t="s">
        <v>39</v>
      </c>
      <c r="F18206" t="s">
        <v>18273</v>
      </c>
      <c r="G18206">
        <v>1132</v>
      </c>
      <c r="H18206" t="s">
        <v>12</v>
      </c>
      <c r="I18206" t="s">
        <v>13</v>
      </c>
    </row>
    <row r="18207" spans="1:9" x14ac:dyDescent="0.25">
      <c r="A18207">
        <v>1</v>
      </c>
      <c r="B18207">
        <v>544</v>
      </c>
      <c r="C18207">
        <v>4</v>
      </c>
      <c r="D18207" t="s">
        <v>18</v>
      </c>
      <c r="E18207" t="s">
        <v>39</v>
      </c>
      <c r="F18207" t="s">
        <v>18274</v>
      </c>
      <c r="G18207">
        <v>136</v>
      </c>
      <c r="H18207" t="s">
        <v>12</v>
      </c>
      <c r="I18207" t="s">
        <v>13</v>
      </c>
    </row>
    <row r="18208" spans="1:9" x14ac:dyDescent="0.25">
      <c r="A18208">
        <v>1</v>
      </c>
      <c r="B18208">
        <v>571</v>
      </c>
      <c r="C18208">
        <v>1</v>
      </c>
      <c r="D18208" t="s">
        <v>18</v>
      </c>
      <c r="E18208" t="s">
        <v>10</v>
      </c>
      <c r="F18208" t="s">
        <v>18275</v>
      </c>
      <c r="G18208">
        <v>571</v>
      </c>
      <c r="H18208" t="s">
        <v>12</v>
      </c>
      <c r="I18208" t="s">
        <v>13</v>
      </c>
    </row>
    <row r="18209" spans="1:9" x14ac:dyDescent="0.25">
      <c r="A18209">
        <v>1</v>
      </c>
      <c r="B18209">
        <v>1119</v>
      </c>
      <c r="C18209">
        <v>3</v>
      </c>
      <c r="D18209" t="s">
        <v>18</v>
      </c>
      <c r="E18209" t="s">
        <v>10</v>
      </c>
      <c r="F18209" t="s">
        <v>18276</v>
      </c>
      <c r="G18209">
        <v>373</v>
      </c>
      <c r="H18209" t="s">
        <v>12</v>
      </c>
      <c r="I18209" t="s">
        <v>13</v>
      </c>
    </row>
    <row r="18210" spans="1:9" x14ac:dyDescent="0.25">
      <c r="A18210">
        <v>1</v>
      </c>
      <c r="B18210">
        <v>1720</v>
      </c>
      <c r="C18210">
        <v>4</v>
      </c>
      <c r="D18210" t="s">
        <v>23</v>
      </c>
      <c r="E18210" t="s">
        <v>10</v>
      </c>
      <c r="F18210" t="s">
        <v>18277</v>
      </c>
      <c r="G18210">
        <v>430</v>
      </c>
      <c r="H18210" t="s">
        <v>25</v>
      </c>
      <c r="I18210" t="s">
        <v>13</v>
      </c>
    </row>
    <row r="18211" spans="1:9" x14ac:dyDescent="0.25">
      <c r="A18211">
        <v>1</v>
      </c>
      <c r="B18211">
        <v>278</v>
      </c>
      <c r="C18211">
        <v>1</v>
      </c>
      <c r="D18211" t="s">
        <v>18</v>
      </c>
      <c r="E18211" t="s">
        <v>46</v>
      </c>
      <c r="F18211" t="s">
        <v>18278</v>
      </c>
      <c r="G18211">
        <v>278</v>
      </c>
      <c r="H18211" t="s">
        <v>12</v>
      </c>
      <c r="I18211" t="s">
        <v>13</v>
      </c>
    </row>
    <row r="18212" spans="1:9" x14ac:dyDescent="0.25">
      <c r="A18212">
        <v>1</v>
      </c>
      <c r="B18212">
        <v>1581</v>
      </c>
      <c r="C18212">
        <v>3</v>
      </c>
      <c r="D18212" t="s">
        <v>18</v>
      </c>
      <c r="E18212" t="s">
        <v>39</v>
      </c>
      <c r="F18212" t="s">
        <v>18279</v>
      </c>
      <c r="G18212">
        <v>527</v>
      </c>
      <c r="H18212" t="s">
        <v>12</v>
      </c>
      <c r="I18212" t="s">
        <v>13</v>
      </c>
    </row>
    <row r="18213" spans="1:9" x14ac:dyDescent="0.25">
      <c r="A18213">
        <v>1</v>
      </c>
      <c r="B18213">
        <v>2875</v>
      </c>
      <c r="C18213">
        <v>5</v>
      </c>
      <c r="D18213" t="s">
        <v>18</v>
      </c>
      <c r="E18213" t="s">
        <v>39</v>
      </c>
      <c r="F18213" t="s">
        <v>18280</v>
      </c>
      <c r="G18213">
        <v>575</v>
      </c>
      <c r="H18213" t="s">
        <v>12</v>
      </c>
      <c r="I18213" t="s">
        <v>13</v>
      </c>
    </row>
    <row r="18214" spans="1:9" x14ac:dyDescent="0.25">
      <c r="A18214">
        <v>1</v>
      </c>
      <c r="B18214">
        <v>120</v>
      </c>
      <c r="C18214">
        <v>1</v>
      </c>
      <c r="D18214" t="s">
        <v>18</v>
      </c>
      <c r="E18214" t="s">
        <v>46</v>
      </c>
      <c r="F18214" t="s">
        <v>18281</v>
      </c>
      <c r="G18214">
        <v>120</v>
      </c>
      <c r="H18214" t="s">
        <v>12</v>
      </c>
      <c r="I18214" t="s">
        <v>13</v>
      </c>
    </row>
    <row r="18215" spans="1:9" x14ac:dyDescent="0.25">
      <c r="A18215">
        <v>1</v>
      </c>
      <c r="B18215">
        <v>709</v>
      </c>
      <c r="C18215">
        <v>1</v>
      </c>
      <c r="D18215" t="s">
        <v>18</v>
      </c>
      <c r="E18215" t="s">
        <v>46</v>
      </c>
      <c r="F18215" t="s">
        <v>18282</v>
      </c>
      <c r="G18215">
        <v>709</v>
      </c>
      <c r="H18215" t="s">
        <v>12</v>
      </c>
      <c r="I18215" t="s">
        <v>13</v>
      </c>
    </row>
    <row r="18216" spans="1:9" x14ac:dyDescent="0.25">
      <c r="A18216">
        <v>1</v>
      </c>
      <c r="B18216">
        <v>354</v>
      </c>
      <c r="C18216">
        <v>3</v>
      </c>
      <c r="D18216" t="s">
        <v>18</v>
      </c>
      <c r="E18216" t="s">
        <v>10</v>
      </c>
      <c r="F18216" t="s">
        <v>18283</v>
      </c>
      <c r="G18216">
        <v>118</v>
      </c>
      <c r="H18216" t="s">
        <v>12</v>
      </c>
      <c r="I18216" t="s">
        <v>13</v>
      </c>
    </row>
    <row r="18217" spans="1:9" x14ac:dyDescent="0.25">
      <c r="A18217">
        <v>1</v>
      </c>
      <c r="B18217">
        <v>2480</v>
      </c>
      <c r="C18217">
        <v>5</v>
      </c>
      <c r="D18217" t="s">
        <v>18</v>
      </c>
      <c r="E18217" t="s">
        <v>10</v>
      </c>
      <c r="F18217" t="s">
        <v>18284</v>
      </c>
      <c r="G18217">
        <v>496</v>
      </c>
      <c r="H18217" t="s">
        <v>12</v>
      </c>
      <c r="I18217" t="s">
        <v>13</v>
      </c>
    </row>
    <row r="18218" spans="1:9" x14ac:dyDescent="0.25">
      <c r="A18218">
        <v>1</v>
      </c>
      <c r="B18218">
        <v>325</v>
      </c>
      <c r="C18218">
        <v>5</v>
      </c>
      <c r="D18218" t="s">
        <v>18</v>
      </c>
      <c r="E18218" t="s">
        <v>10</v>
      </c>
      <c r="F18218" t="s">
        <v>18285</v>
      </c>
      <c r="G18218">
        <v>65</v>
      </c>
      <c r="H18218" t="s">
        <v>12</v>
      </c>
      <c r="I18218" t="s">
        <v>13</v>
      </c>
    </row>
    <row r="18219" spans="1:9" x14ac:dyDescent="0.25">
      <c r="A18219">
        <v>1</v>
      </c>
      <c r="B18219">
        <v>127</v>
      </c>
      <c r="C18219">
        <v>1</v>
      </c>
      <c r="D18219" t="s">
        <v>18</v>
      </c>
      <c r="E18219" t="s">
        <v>10</v>
      </c>
      <c r="F18219" t="s">
        <v>18286</v>
      </c>
      <c r="G18219">
        <v>127</v>
      </c>
      <c r="H18219" t="s">
        <v>12</v>
      </c>
      <c r="I18219" t="s">
        <v>13</v>
      </c>
    </row>
    <row r="18220" spans="1:9" x14ac:dyDescent="0.25">
      <c r="A18220">
        <v>1</v>
      </c>
      <c r="B18220">
        <v>286</v>
      </c>
      <c r="C18220">
        <v>1</v>
      </c>
      <c r="D18220" t="s">
        <v>18</v>
      </c>
      <c r="E18220" t="s">
        <v>46</v>
      </c>
      <c r="F18220" t="s">
        <v>18287</v>
      </c>
      <c r="G18220">
        <v>286</v>
      </c>
      <c r="H18220" t="s">
        <v>12</v>
      </c>
      <c r="I18220" t="s">
        <v>13</v>
      </c>
    </row>
    <row r="18221" spans="1:9" x14ac:dyDescent="0.25">
      <c r="A18221">
        <v>1</v>
      </c>
      <c r="B18221">
        <v>624</v>
      </c>
      <c r="C18221">
        <v>4</v>
      </c>
      <c r="D18221" t="s">
        <v>18</v>
      </c>
      <c r="E18221" t="s">
        <v>10</v>
      </c>
      <c r="F18221" t="s">
        <v>18288</v>
      </c>
      <c r="G18221">
        <v>156</v>
      </c>
      <c r="H18221" t="s">
        <v>12</v>
      </c>
      <c r="I18221" t="s">
        <v>13</v>
      </c>
    </row>
    <row r="18222" spans="1:9" x14ac:dyDescent="0.25">
      <c r="A18222">
        <v>1</v>
      </c>
      <c r="B18222">
        <v>744</v>
      </c>
      <c r="C18222">
        <v>4</v>
      </c>
      <c r="D18222" t="s">
        <v>18</v>
      </c>
      <c r="E18222" t="s">
        <v>10</v>
      </c>
      <c r="F18222" t="s">
        <v>18289</v>
      </c>
      <c r="G18222">
        <v>186</v>
      </c>
      <c r="H18222" t="s">
        <v>12</v>
      </c>
      <c r="I18222" t="s">
        <v>13</v>
      </c>
    </row>
    <row r="18223" spans="1:9" x14ac:dyDescent="0.25">
      <c r="A18223">
        <v>1</v>
      </c>
      <c r="B18223">
        <v>544</v>
      </c>
      <c r="C18223">
        <v>1</v>
      </c>
      <c r="D18223" t="s">
        <v>18</v>
      </c>
      <c r="E18223" t="s">
        <v>10</v>
      </c>
      <c r="F18223" t="s">
        <v>18290</v>
      </c>
      <c r="G18223">
        <v>544</v>
      </c>
      <c r="H18223" t="s">
        <v>12</v>
      </c>
      <c r="I18223" t="s">
        <v>13</v>
      </c>
    </row>
    <row r="18224" spans="1:9" x14ac:dyDescent="0.25">
      <c r="A18224">
        <v>1</v>
      </c>
      <c r="B18224">
        <v>288</v>
      </c>
      <c r="C18224">
        <v>4</v>
      </c>
      <c r="D18224" t="s">
        <v>18</v>
      </c>
      <c r="E18224" t="s">
        <v>46</v>
      </c>
      <c r="F18224" t="s">
        <v>18291</v>
      </c>
      <c r="G18224">
        <v>72</v>
      </c>
      <c r="H18224" t="s">
        <v>12</v>
      </c>
      <c r="I18224" t="s">
        <v>13</v>
      </c>
    </row>
    <row r="18225" spans="1:9" x14ac:dyDescent="0.25">
      <c r="A18225">
        <v>1</v>
      </c>
      <c r="B18225">
        <v>182</v>
      </c>
      <c r="C18225">
        <v>1</v>
      </c>
      <c r="D18225" t="s">
        <v>18</v>
      </c>
      <c r="E18225" t="s">
        <v>39</v>
      </c>
      <c r="F18225" t="s">
        <v>18292</v>
      </c>
      <c r="G18225">
        <v>182</v>
      </c>
      <c r="H18225" t="s">
        <v>12</v>
      </c>
      <c r="I18225" t="s">
        <v>13</v>
      </c>
    </row>
    <row r="18226" spans="1:9" x14ac:dyDescent="0.25">
      <c r="A18226">
        <v>1</v>
      </c>
      <c r="B18226">
        <v>333</v>
      </c>
      <c r="C18226">
        <v>1</v>
      </c>
      <c r="D18226" t="s">
        <v>18</v>
      </c>
      <c r="E18226" t="s">
        <v>10</v>
      </c>
      <c r="F18226" t="s">
        <v>18293</v>
      </c>
      <c r="G18226">
        <v>333</v>
      </c>
      <c r="H18226" t="s">
        <v>12</v>
      </c>
      <c r="I18226" t="s">
        <v>13</v>
      </c>
    </row>
    <row r="18227" spans="1:9" x14ac:dyDescent="0.25">
      <c r="A18227">
        <v>1</v>
      </c>
      <c r="B18227">
        <v>5058</v>
      </c>
      <c r="C18227">
        <v>3</v>
      </c>
      <c r="D18227" t="s">
        <v>18</v>
      </c>
      <c r="E18227" t="s">
        <v>39</v>
      </c>
      <c r="F18227" t="s">
        <v>18294</v>
      </c>
      <c r="G18227">
        <v>1686</v>
      </c>
      <c r="H18227" t="s">
        <v>12</v>
      </c>
      <c r="I18227" t="s">
        <v>13</v>
      </c>
    </row>
    <row r="18228" spans="1:9" x14ac:dyDescent="0.25">
      <c r="A18228">
        <v>1</v>
      </c>
      <c r="B18228">
        <v>295</v>
      </c>
      <c r="C18228">
        <v>1</v>
      </c>
      <c r="D18228" t="s">
        <v>18</v>
      </c>
      <c r="E18228" t="s">
        <v>46</v>
      </c>
      <c r="F18228" t="s">
        <v>18295</v>
      </c>
      <c r="G18228">
        <v>295</v>
      </c>
      <c r="H18228" t="s">
        <v>12</v>
      </c>
      <c r="I18228" t="s">
        <v>13</v>
      </c>
    </row>
    <row r="18229" spans="1:9" x14ac:dyDescent="0.25">
      <c r="A18229">
        <v>1</v>
      </c>
      <c r="B18229">
        <v>420</v>
      </c>
      <c r="C18229">
        <v>3</v>
      </c>
      <c r="D18229" t="s">
        <v>18</v>
      </c>
      <c r="E18229" t="s">
        <v>10</v>
      </c>
      <c r="F18229" t="s">
        <v>18296</v>
      </c>
      <c r="G18229">
        <v>140</v>
      </c>
      <c r="H18229" t="s">
        <v>12</v>
      </c>
      <c r="I18229" t="s">
        <v>13</v>
      </c>
    </row>
    <row r="18230" spans="1:9" x14ac:dyDescent="0.25">
      <c r="A18230">
        <v>1</v>
      </c>
      <c r="B18230">
        <v>4144</v>
      </c>
      <c r="C18230">
        <v>4</v>
      </c>
      <c r="D18230" t="s">
        <v>18</v>
      </c>
      <c r="E18230" t="s">
        <v>39</v>
      </c>
      <c r="F18230" t="s">
        <v>18297</v>
      </c>
      <c r="G18230">
        <v>1036</v>
      </c>
      <c r="H18230" t="s">
        <v>12</v>
      </c>
      <c r="I18230" t="s">
        <v>13</v>
      </c>
    </row>
    <row r="18231" spans="1:9" x14ac:dyDescent="0.25">
      <c r="A18231">
        <v>1</v>
      </c>
      <c r="B18231">
        <v>67</v>
      </c>
      <c r="C18231">
        <v>1</v>
      </c>
      <c r="D18231" t="s">
        <v>18</v>
      </c>
      <c r="E18231" t="s">
        <v>46</v>
      </c>
      <c r="F18231" t="s">
        <v>18298</v>
      </c>
      <c r="G18231">
        <v>67</v>
      </c>
      <c r="H18231" t="s">
        <v>12</v>
      </c>
      <c r="I18231" t="s">
        <v>13</v>
      </c>
    </row>
    <row r="18232" spans="1:9" x14ac:dyDescent="0.25">
      <c r="A18232">
        <v>1</v>
      </c>
      <c r="B18232">
        <v>3766</v>
      </c>
      <c r="C18232">
        <v>1</v>
      </c>
      <c r="D18232" t="s">
        <v>14</v>
      </c>
      <c r="E18232" t="s">
        <v>10</v>
      </c>
      <c r="F18232" t="s">
        <v>18299</v>
      </c>
      <c r="G18232">
        <v>3766</v>
      </c>
      <c r="H18232" t="s">
        <v>16</v>
      </c>
      <c r="I18232" t="s">
        <v>13</v>
      </c>
    </row>
    <row r="18233" spans="1:9" x14ac:dyDescent="0.25">
      <c r="A18233">
        <v>1</v>
      </c>
      <c r="B18233">
        <v>1240</v>
      </c>
      <c r="C18233">
        <v>5</v>
      </c>
      <c r="D18233" t="s">
        <v>18</v>
      </c>
      <c r="E18233" t="s">
        <v>39</v>
      </c>
      <c r="F18233" t="s">
        <v>18300</v>
      </c>
      <c r="G18233">
        <v>248</v>
      </c>
      <c r="H18233" t="s">
        <v>12</v>
      </c>
      <c r="I18233" t="s">
        <v>13</v>
      </c>
    </row>
    <row r="18234" spans="1:9" x14ac:dyDescent="0.25">
      <c r="A18234">
        <v>1</v>
      </c>
      <c r="B18234">
        <v>5488</v>
      </c>
      <c r="C18234">
        <v>4</v>
      </c>
      <c r="D18234" t="s">
        <v>18</v>
      </c>
      <c r="E18234" t="s">
        <v>46</v>
      </c>
      <c r="F18234" t="s">
        <v>18301</v>
      </c>
      <c r="G18234">
        <v>1372</v>
      </c>
      <c r="H18234" t="s">
        <v>12</v>
      </c>
      <c r="I18234" t="s">
        <v>13</v>
      </c>
    </row>
    <row r="18235" spans="1:9" x14ac:dyDescent="0.25">
      <c r="A18235">
        <v>1</v>
      </c>
      <c r="B18235">
        <v>2187</v>
      </c>
      <c r="C18235">
        <v>3</v>
      </c>
      <c r="D18235" t="s">
        <v>23</v>
      </c>
      <c r="E18235" t="s">
        <v>39</v>
      </c>
      <c r="F18235" t="s">
        <v>18302</v>
      </c>
      <c r="G18235">
        <v>729</v>
      </c>
      <c r="H18235" t="s">
        <v>25</v>
      </c>
      <c r="I18235" t="s">
        <v>13</v>
      </c>
    </row>
    <row r="18236" spans="1:9" x14ac:dyDescent="0.25">
      <c r="A18236">
        <v>1</v>
      </c>
      <c r="B18236">
        <v>4605</v>
      </c>
      <c r="C18236">
        <v>3</v>
      </c>
      <c r="D18236" t="s">
        <v>23</v>
      </c>
      <c r="E18236" t="s">
        <v>10</v>
      </c>
      <c r="F18236" t="s">
        <v>18303</v>
      </c>
      <c r="G18236">
        <v>1535</v>
      </c>
      <c r="H18236" t="s">
        <v>25</v>
      </c>
      <c r="I18236" t="s">
        <v>13</v>
      </c>
    </row>
    <row r="18237" spans="1:9" x14ac:dyDescent="0.25">
      <c r="A18237">
        <v>1</v>
      </c>
      <c r="B18237">
        <v>1497</v>
      </c>
      <c r="C18237">
        <v>3</v>
      </c>
      <c r="D18237" t="s">
        <v>23</v>
      </c>
      <c r="E18237" t="s">
        <v>39</v>
      </c>
      <c r="F18237" t="s">
        <v>18304</v>
      </c>
      <c r="G18237">
        <v>499</v>
      </c>
      <c r="H18237" t="s">
        <v>25</v>
      </c>
      <c r="I18237" t="s">
        <v>13</v>
      </c>
    </row>
    <row r="18238" spans="1:9" x14ac:dyDescent="0.25">
      <c r="A18238">
        <v>1</v>
      </c>
      <c r="B18238">
        <v>546</v>
      </c>
      <c r="C18238">
        <v>3</v>
      </c>
      <c r="D18238" t="s">
        <v>23</v>
      </c>
      <c r="E18238" t="s">
        <v>10</v>
      </c>
      <c r="F18238" t="s">
        <v>18305</v>
      </c>
      <c r="G18238">
        <v>182</v>
      </c>
      <c r="H18238" t="s">
        <v>25</v>
      </c>
      <c r="I18238" t="s">
        <v>13</v>
      </c>
    </row>
    <row r="18239" spans="1:9" x14ac:dyDescent="0.25">
      <c r="A18239">
        <v>1</v>
      </c>
      <c r="B18239">
        <v>3429</v>
      </c>
      <c r="C18239">
        <v>3</v>
      </c>
      <c r="D18239" t="s">
        <v>23</v>
      </c>
      <c r="E18239" t="s">
        <v>10</v>
      </c>
      <c r="F18239" t="s">
        <v>18306</v>
      </c>
      <c r="G18239">
        <v>1143</v>
      </c>
      <c r="H18239" t="s">
        <v>25</v>
      </c>
      <c r="I18239" t="s">
        <v>13</v>
      </c>
    </row>
    <row r="18240" spans="1:9" x14ac:dyDescent="0.25">
      <c r="A18240">
        <v>1</v>
      </c>
      <c r="B18240">
        <v>780</v>
      </c>
      <c r="C18240">
        <v>5</v>
      </c>
      <c r="D18240" t="s">
        <v>23</v>
      </c>
      <c r="E18240" t="s">
        <v>10</v>
      </c>
      <c r="F18240" t="s">
        <v>18307</v>
      </c>
      <c r="G18240">
        <v>156</v>
      </c>
      <c r="H18240" t="s">
        <v>25</v>
      </c>
      <c r="I18240" t="s">
        <v>13</v>
      </c>
    </row>
    <row r="18241" spans="1:9" x14ac:dyDescent="0.25">
      <c r="A18241">
        <v>1</v>
      </c>
      <c r="B18241">
        <v>496</v>
      </c>
      <c r="C18241">
        <v>1</v>
      </c>
      <c r="D18241" t="s">
        <v>23</v>
      </c>
      <c r="E18241" t="s">
        <v>39</v>
      </c>
      <c r="F18241" t="s">
        <v>18308</v>
      </c>
      <c r="G18241">
        <v>496</v>
      </c>
      <c r="H18241" t="s">
        <v>25</v>
      </c>
      <c r="I18241" t="s">
        <v>13</v>
      </c>
    </row>
    <row r="18242" spans="1:9" x14ac:dyDescent="0.25">
      <c r="A18242">
        <v>1</v>
      </c>
      <c r="B18242">
        <v>5625</v>
      </c>
      <c r="C18242">
        <v>3</v>
      </c>
      <c r="D18242" t="s">
        <v>23</v>
      </c>
      <c r="E18242" t="s">
        <v>67</v>
      </c>
      <c r="F18242" t="s">
        <v>18309</v>
      </c>
      <c r="G18242">
        <v>1875</v>
      </c>
      <c r="H18242" t="s">
        <v>25</v>
      </c>
      <c r="I18242" t="s">
        <v>13</v>
      </c>
    </row>
    <row r="18243" spans="1:9" x14ac:dyDescent="0.25">
      <c r="A18243">
        <v>1</v>
      </c>
      <c r="B18243">
        <v>1580</v>
      </c>
      <c r="C18243">
        <v>4</v>
      </c>
      <c r="D18243" t="s">
        <v>23</v>
      </c>
      <c r="E18243" t="s">
        <v>10</v>
      </c>
      <c r="F18243" t="s">
        <v>18310</v>
      </c>
      <c r="G18243">
        <v>395</v>
      </c>
      <c r="H18243" t="s">
        <v>25</v>
      </c>
      <c r="I18243" t="s">
        <v>13</v>
      </c>
    </row>
    <row r="18244" spans="1:9" x14ac:dyDescent="0.25">
      <c r="A18244">
        <v>1</v>
      </c>
      <c r="B18244">
        <v>324</v>
      </c>
      <c r="C18244">
        <v>3</v>
      </c>
      <c r="D18244" t="s">
        <v>18</v>
      </c>
      <c r="E18244" t="s">
        <v>46</v>
      </c>
      <c r="F18244" t="s">
        <v>18311</v>
      </c>
      <c r="G18244">
        <v>108</v>
      </c>
      <c r="H18244" t="s">
        <v>12</v>
      </c>
      <c r="I18244" t="s">
        <v>13</v>
      </c>
    </row>
    <row r="18245" spans="1:9" x14ac:dyDescent="0.25">
      <c r="A18245">
        <v>1</v>
      </c>
      <c r="B18245">
        <v>672</v>
      </c>
      <c r="C18245">
        <v>3</v>
      </c>
      <c r="D18245" t="s">
        <v>23</v>
      </c>
      <c r="E18245" t="s">
        <v>10</v>
      </c>
      <c r="F18245" t="s">
        <v>18312</v>
      </c>
      <c r="G18245">
        <v>224</v>
      </c>
      <c r="H18245" t="s">
        <v>25</v>
      </c>
      <c r="I18245" t="s">
        <v>13</v>
      </c>
    </row>
    <row r="18246" spans="1:9" x14ac:dyDescent="0.25">
      <c r="A18246">
        <v>1</v>
      </c>
      <c r="B18246">
        <v>99</v>
      </c>
      <c r="C18246">
        <v>1</v>
      </c>
      <c r="D18246" t="s">
        <v>14</v>
      </c>
      <c r="E18246" t="s">
        <v>10</v>
      </c>
      <c r="F18246" t="s">
        <v>18313</v>
      </c>
      <c r="G18246">
        <v>99</v>
      </c>
      <c r="H18246" t="s">
        <v>16</v>
      </c>
      <c r="I18246" t="s">
        <v>13</v>
      </c>
    </row>
    <row r="18247" spans="1:9" x14ac:dyDescent="0.25">
      <c r="A18247">
        <v>1</v>
      </c>
      <c r="B18247">
        <v>57</v>
      </c>
      <c r="C18247">
        <v>1</v>
      </c>
      <c r="D18247" t="s">
        <v>18</v>
      </c>
      <c r="E18247" t="s">
        <v>46</v>
      </c>
      <c r="F18247" t="s">
        <v>18314</v>
      </c>
      <c r="G18247">
        <v>57</v>
      </c>
      <c r="H18247" t="s">
        <v>12</v>
      </c>
      <c r="I18247" t="s">
        <v>13</v>
      </c>
    </row>
    <row r="18248" spans="1:9" x14ac:dyDescent="0.25">
      <c r="A18248">
        <v>1</v>
      </c>
      <c r="B18248">
        <v>4105</v>
      </c>
      <c r="C18248">
        <v>5</v>
      </c>
      <c r="D18248" t="s">
        <v>18</v>
      </c>
      <c r="E18248" t="s">
        <v>10</v>
      </c>
      <c r="F18248" t="s">
        <v>18315</v>
      </c>
      <c r="G18248">
        <v>821</v>
      </c>
      <c r="H18248" t="s">
        <v>12</v>
      </c>
      <c r="I18248" t="s">
        <v>13</v>
      </c>
    </row>
    <row r="18249" spans="1:9" x14ac:dyDescent="0.25">
      <c r="A18249">
        <v>1</v>
      </c>
      <c r="B18249">
        <v>2296</v>
      </c>
      <c r="C18249">
        <v>4</v>
      </c>
      <c r="D18249" t="s">
        <v>23</v>
      </c>
      <c r="E18249" t="s">
        <v>39</v>
      </c>
      <c r="F18249" t="s">
        <v>18316</v>
      </c>
      <c r="G18249">
        <v>574</v>
      </c>
      <c r="H18249" t="s">
        <v>25</v>
      </c>
      <c r="I18249" t="s">
        <v>13</v>
      </c>
    </row>
    <row r="18250" spans="1:9" x14ac:dyDescent="0.25">
      <c r="A18250">
        <v>1</v>
      </c>
      <c r="B18250">
        <v>402</v>
      </c>
      <c r="C18250">
        <v>3</v>
      </c>
      <c r="D18250" t="s">
        <v>18</v>
      </c>
      <c r="E18250" t="s">
        <v>10</v>
      </c>
      <c r="F18250" t="s">
        <v>18317</v>
      </c>
      <c r="G18250">
        <v>134</v>
      </c>
      <c r="H18250" t="s">
        <v>12</v>
      </c>
      <c r="I18250" t="s">
        <v>13</v>
      </c>
    </row>
    <row r="18251" spans="1:9" x14ac:dyDescent="0.25">
      <c r="A18251">
        <v>1</v>
      </c>
      <c r="B18251">
        <v>2748</v>
      </c>
      <c r="C18251">
        <v>3</v>
      </c>
      <c r="D18251" t="s">
        <v>23</v>
      </c>
      <c r="E18251" t="s">
        <v>10</v>
      </c>
      <c r="F18251" t="s">
        <v>18318</v>
      </c>
      <c r="G18251">
        <v>916</v>
      </c>
      <c r="H18251" t="s">
        <v>25</v>
      </c>
      <c r="I18251" t="s">
        <v>13</v>
      </c>
    </row>
    <row r="18252" spans="1:9" x14ac:dyDescent="0.25">
      <c r="A18252">
        <v>1</v>
      </c>
      <c r="B18252">
        <v>564</v>
      </c>
      <c r="C18252">
        <v>4</v>
      </c>
      <c r="D18252" t="s">
        <v>18</v>
      </c>
      <c r="E18252" t="s">
        <v>46</v>
      </c>
      <c r="F18252" t="s">
        <v>18319</v>
      </c>
      <c r="G18252">
        <v>141</v>
      </c>
      <c r="H18252" t="s">
        <v>12</v>
      </c>
      <c r="I18252" t="s">
        <v>13</v>
      </c>
    </row>
    <row r="18253" spans="1:9" x14ac:dyDescent="0.25">
      <c r="A18253">
        <v>1</v>
      </c>
      <c r="B18253">
        <v>98</v>
      </c>
      <c r="C18253">
        <v>1</v>
      </c>
      <c r="D18253" t="s">
        <v>23</v>
      </c>
      <c r="E18253" t="s">
        <v>10</v>
      </c>
      <c r="F18253" t="s">
        <v>18320</v>
      </c>
      <c r="G18253">
        <v>98</v>
      </c>
      <c r="H18253" t="s">
        <v>25</v>
      </c>
      <c r="I18253" t="s">
        <v>13</v>
      </c>
    </row>
    <row r="18254" spans="1:9" x14ac:dyDescent="0.25">
      <c r="A18254">
        <v>1</v>
      </c>
      <c r="B18254">
        <v>81</v>
      </c>
      <c r="C18254">
        <v>1</v>
      </c>
      <c r="D18254" t="s">
        <v>18</v>
      </c>
      <c r="E18254" t="s">
        <v>46</v>
      </c>
      <c r="F18254" t="s">
        <v>18321</v>
      </c>
      <c r="G18254">
        <v>81</v>
      </c>
      <c r="H18254" t="s">
        <v>12</v>
      </c>
      <c r="I18254" t="s">
        <v>13</v>
      </c>
    </row>
    <row r="18255" spans="1:9" x14ac:dyDescent="0.25">
      <c r="A18255">
        <v>1</v>
      </c>
      <c r="B18255">
        <v>328</v>
      </c>
      <c r="C18255">
        <v>4</v>
      </c>
      <c r="D18255" t="s">
        <v>18</v>
      </c>
      <c r="E18255" t="s">
        <v>29</v>
      </c>
      <c r="F18255" t="s">
        <v>18322</v>
      </c>
      <c r="G18255">
        <v>82</v>
      </c>
      <c r="H18255" t="s">
        <v>12</v>
      </c>
      <c r="I18255" t="s">
        <v>13</v>
      </c>
    </row>
    <row r="18256" spans="1:9" x14ac:dyDescent="0.25">
      <c r="A18256">
        <v>1</v>
      </c>
      <c r="B18256">
        <v>1266</v>
      </c>
      <c r="C18256">
        <v>1</v>
      </c>
      <c r="D18256" t="s">
        <v>18</v>
      </c>
      <c r="E18256" t="s">
        <v>39</v>
      </c>
      <c r="F18256" t="s">
        <v>18323</v>
      </c>
      <c r="G18256">
        <v>1266</v>
      </c>
      <c r="H18256" t="s">
        <v>12</v>
      </c>
      <c r="I18256" t="s">
        <v>13</v>
      </c>
    </row>
    <row r="18257" spans="1:9" x14ac:dyDescent="0.25">
      <c r="A18257">
        <v>1</v>
      </c>
      <c r="B18257">
        <v>875</v>
      </c>
      <c r="C18257">
        <v>5</v>
      </c>
      <c r="D18257" t="s">
        <v>18</v>
      </c>
      <c r="E18257" t="s">
        <v>10</v>
      </c>
      <c r="F18257" t="s">
        <v>18324</v>
      </c>
      <c r="G18257">
        <v>175</v>
      </c>
      <c r="H18257" t="s">
        <v>12</v>
      </c>
      <c r="I18257" t="s">
        <v>13</v>
      </c>
    </row>
    <row r="18258" spans="1:9" x14ac:dyDescent="0.25">
      <c r="A18258">
        <v>1</v>
      </c>
      <c r="B18258">
        <v>4728</v>
      </c>
      <c r="C18258">
        <v>3</v>
      </c>
      <c r="D18258" t="s">
        <v>23</v>
      </c>
      <c r="E18258" t="s">
        <v>46</v>
      </c>
      <c r="F18258" t="s">
        <v>18325</v>
      </c>
      <c r="G18258">
        <v>1576</v>
      </c>
      <c r="H18258" t="s">
        <v>25</v>
      </c>
      <c r="I18258" t="s">
        <v>13</v>
      </c>
    </row>
    <row r="18259" spans="1:9" x14ac:dyDescent="0.25">
      <c r="A18259">
        <v>1</v>
      </c>
      <c r="B18259">
        <v>402</v>
      </c>
      <c r="C18259">
        <v>3</v>
      </c>
      <c r="D18259" t="s">
        <v>23</v>
      </c>
      <c r="E18259" t="s">
        <v>46</v>
      </c>
      <c r="F18259" t="s">
        <v>18326</v>
      </c>
      <c r="G18259">
        <v>134</v>
      </c>
      <c r="H18259" t="s">
        <v>25</v>
      </c>
      <c r="I18259" t="s">
        <v>13</v>
      </c>
    </row>
    <row r="18260" spans="1:9" x14ac:dyDescent="0.25">
      <c r="A18260">
        <v>1</v>
      </c>
      <c r="B18260">
        <v>9684</v>
      </c>
      <c r="C18260">
        <v>4</v>
      </c>
      <c r="D18260" t="s">
        <v>18</v>
      </c>
      <c r="E18260" t="s">
        <v>46</v>
      </c>
      <c r="F18260" t="s">
        <v>18327</v>
      </c>
      <c r="G18260">
        <v>2421</v>
      </c>
      <c r="H18260" t="s">
        <v>12</v>
      </c>
      <c r="I18260" t="s">
        <v>13</v>
      </c>
    </row>
    <row r="18261" spans="1:9" x14ac:dyDescent="0.25">
      <c r="A18261">
        <v>1</v>
      </c>
      <c r="B18261">
        <v>1149</v>
      </c>
      <c r="C18261">
        <v>3</v>
      </c>
      <c r="D18261" t="s">
        <v>18</v>
      </c>
      <c r="E18261" t="s">
        <v>39</v>
      </c>
      <c r="F18261" t="s">
        <v>18328</v>
      </c>
      <c r="G18261">
        <v>383</v>
      </c>
      <c r="H18261" t="s">
        <v>12</v>
      </c>
      <c r="I18261" t="s">
        <v>13</v>
      </c>
    </row>
    <row r="18262" spans="1:9" x14ac:dyDescent="0.25">
      <c r="A18262">
        <v>1</v>
      </c>
      <c r="B18262">
        <v>894</v>
      </c>
      <c r="C18262">
        <v>3</v>
      </c>
      <c r="D18262" t="s">
        <v>18</v>
      </c>
      <c r="E18262" t="s">
        <v>29</v>
      </c>
      <c r="F18262" t="s">
        <v>18329</v>
      </c>
      <c r="G18262">
        <v>298</v>
      </c>
      <c r="H18262" t="s">
        <v>12</v>
      </c>
      <c r="I18262" t="s">
        <v>13</v>
      </c>
    </row>
    <row r="18263" spans="1:9" x14ac:dyDescent="0.25">
      <c r="A18263">
        <v>1</v>
      </c>
      <c r="B18263">
        <v>3676</v>
      </c>
      <c r="C18263">
        <v>4</v>
      </c>
      <c r="D18263" t="s">
        <v>18</v>
      </c>
      <c r="E18263" t="s">
        <v>29</v>
      </c>
      <c r="F18263" t="s">
        <v>18330</v>
      </c>
      <c r="G18263">
        <v>919</v>
      </c>
      <c r="H18263" t="s">
        <v>12</v>
      </c>
      <c r="I18263" t="s">
        <v>13</v>
      </c>
    </row>
    <row r="18264" spans="1:9" x14ac:dyDescent="0.25">
      <c r="A18264">
        <v>1</v>
      </c>
      <c r="B18264">
        <v>2528</v>
      </c>
      <c r="C18264">
        <v>4</v>
      </c>
      <c r="D18264" t="s">
        <v>18</v>
      </c>
      <c r="E18264" t="s">
        <v>39</v>
      </c>
      <c r="F18264" t="s">
        <v>18331</v>
      </c>
      <c r="G18264">
        <v>632</v>
      </c>
      <c r="H18264" t="s">
        <v>12</v>
      </c>
      <c r="I18264" t="s">
        <v>13</v>
      </c>
    </row>
    <row r="18265" spans="1:9" x14ac:dyDescent="0.25">
      <c r="A18265">
        <v>1</v>
      </c>
      <c r="B18265">
        <v>1580</v>
      </c>
      <c r="C18265">
        <v>4</v>
      </c>
      <c r="D18265" t="s">
        <v>18</v>
      </c>
      <c r="E18265" t="s">
        <v>39</v>
      </c>
      <c r="F18265" t="s">
        <v>18332</v>
      </c>
      <c r="G18265">
        <v>395</v>
      </c>
      <c r="H18265" t="s">
        <v>12</v>
      </c>
      <c r="I18265" t="s">
        <v>13</v>
      </c>
    </row>
    <row r="18266" spans="1:9" x14ac:dyDescent="0.25">
      <c r="A18266">
        <v>1</v>
      </c>
      <c r="B18266">
        <v>408</v>
      </c>
      <c r="C18266">
        <v>1</v>
      </c>
      <c r="D18266" t="s">
        <v>18</v>
      </c>
      <c r="E18266" t="s">
        <v>42</v>
      </c>
      <c r="F18266" t="s">
        <v>18333</v>
      </c>
      <c r="G18266">
        <v>408</v>
      </c>
      <c r="H18266" t="s">
        <v>12</v>
      </c>
      <c r="I18266" t="s">
        <v>13</v>
      </c>
    </row>
    <row r="18267" spans="1:9" x14ac:dyDescent="0.25">
      <c r="A18267">
        <v>1</v>
      </c>
      <c r="B18267">
        <v>2372</v>
      </c>
      <c r="C18267">
        <v>4</v>
      </c>
      <c r="D18267" t="s">
        <v>23</v>
      </c>
      <c r="E18267" t="s">
        <v>39</v>
      </c>
      <c r="F18267" t="s">
        <v>18334</v>
      </c>
      <c r="G18267">
        <v>593</v>
      </c>
      <c r="H18267" t="s">
        <v>25</v>
      </c>
      <c r="I18267" t="s">
        <v>13</v>
      </c>
    </row>
    <row r="18268" spans="1:9" x14ac:dyDescent="0.25">
      <c r="A18268">
        <v>1</v>
      </c>
      <c r="B18268">
        <v>1044</v>
      </c>
      <c r="C18268">
        <v>4</v>
      </c>
      <c r="D18268" t="s">
        <v>18</v>
      </c>
      <c r="E18268" t="s">
        <v>42</v>
      </c>
      <c r="F18268" t="s">
        <v>18335</v>
      </c>
      <c r="G18268">
        <v>261</v>
      </c>
      <c r="H18268" t="s">
        <v>12</v>
      </c>
      <c r="I18268" t="s">
        <v>13</v>
      </c>
    </row>
    <row r="18269" spans="1:9" x14ac:dyDescent="0.25">
      <c r="A18269">
        <v>1</v>
      </c>
      <c r="B18269">
        <v>639</v>
      </c>
      <c r="C18269">
        <v>3</v>
      </c>
      <c r="D18269" t="s">
        <v>23</v>
      </c>
      <c r="E18269" t="s">
        <v>10</v>
      </c>
      <c r="F18269" t="s">
        <v>18336</v>
      </c>
      <c r="G18269">
        <v>213</v>
      </c>
      <c r="H18269" t="s">
        <v>25</v>
      </c>
      <c r="I18269" t="s">
        <v>13</v>
      </c>
    </row>
    <row r="18270" spans="1:9" x14ac:dyDescent="0.25">
      <c r="A18270">
        <v>1</v>
      </c>
      <c r="B18270">
        <v>1599</v>
      </c>
      <c r="C18270">
        <v>3</v>
      </c>
      <c r="D18270" t="s">
        <v>18</v>
      </c>
      <c r="E18270" t="s">
        <v>10</v>
      </c>
      <c r="F18270" t="s">
        <v>18337</v>
      </c>
      <c r="G18270">
        <v>533</v>
      </c>
      <c r="H18270" t="s">
        <v>12</v>
      </c>
      <c r="I18270" t="s">
        <v>13</v>
      </c>
    </row>
    <row r="18271" spans="1:9" x14ac:dyDescent="0.25">
      <c r="A18271">
        <v>1</v>
      </c>
      <c r="B18271">
        <v>1240</v>
      </c>
      <c r="C18271">
        <v>5</v>
      </c>
      <c r="D18271" t="s">
        <v>18</v>
      </c>
      <c r="E18271" t="s">
        <v>39</v>
      </c>
      <c r="F18271" t="s">
        <v>18338</v>
      </c>
      <c r="G18271">
        <v>248</v>
      </c>
      <c r="H18271" t="s">
        <v>12</v>
      </c>
      <c r="I18271" t="s">
        <v>13</v>
      </c>
    </row>
    <row r="18272" spans="1:9" x14ac:dyDescent="0.25">
      <c r="A18272">
        <v>1</v>
      </c>
      <c r="B18272">
        <v>1284</v>
      </c>
      <c r="C18272">
        <v>6</v>
      </c>
      <c r="D18272" t="s">
        <v>18</v>
      </c>
      <c r="E18272" t="s">
        <v>10</v>
      </c>
      <c r="F18272" t="s">
        <v>18339</v>
      </c>
      <c r="G18272">
        <v>214</v>
      </c>
      <c r="H18272" t="s">
        <v>12</v>
      </c>
      <c r="I18272" t="s">
        <v>13</v>
      </c>
    </row>
    <row r="18273" spans="1:9" x14ac:dyDescent="0.25">
      <c r="A18273">
        <v>1</v>
      </c>
      <c r="B18273">
        <v>3608</v>
      </c>
      <c r="C18273">
        <v>4</v>
      </c>
      <c r="D18273" t="s">
        <v>18</v>
      </c>
      <c r="E18273" t="s">
        <v>42</v>
      </c>
      <c r="F18273" t="s">
        <v>18340</v>
      </c>
      <c r="G18273">
        <v>902</v>
      </c>
      <c r="H18273" t="s">
        <v>12</v>
      </c>
      <c r="I18273" t="s">
        <v>13</v>
      </c>
    </row>
    <row r="18274" spans="1:9" x14ac:dyDescent="0.25">
      <c r="A18274">
        <v>1</v>
      </c>
      <c r="B18274">
        <v>852</v>
      </c>
      <c r="C18274">
        <v>3</v>
      </c>
      <c r="D18274" t="s">
        <v>18</v>
      </c>
      <c r="E18274" t="s">
        <v>10</v>
      </c>
      <c r="F18274" t="s">
        <v>18341</v>
      </c>
      <c r="G18274">
        <v>284</v>
      </c>
      <c r="H18274" t="s">
        <v>12</v>
      </c>
      <c r="I18274" t="s">
        <v>13</v>
      </c>
    </row>
    <row r="18275" spans="1:9" x14ac:dyDescent="0.25">
      <c r="A18275">
        <v>1</v>
      </c>
      <c r="B18275">
        <v>1144</v>
      </c>
      <c r="C18275">
        <v>4</v>
      </c>
      <c r="D18275" t="s">
        <v>18</v>
      </c>
      <c r="E18275" t="s">
        <v>10</v>
      </c>
      <c r="F18275" t="s">
        <v>18342</v>
      </c>
      <c r="G18275">
        <v>286</v>
      </c>
      <c r="H18275" t="s">
        <v>12</v>
      </c>
      <c r="I18275" t="s">
        <v>13</v>
      </c>
    </row>
    <row r="18276" spans="1:9" x14ac:dyDescent="0.25">
      <c r="A18276">
        <v>1</v>
      </c>
      <c r="B18276">
        <v>5248</v>
      </c>
      <c r="C18276">
        <v>4</v>
      </c>
      <c r="D18276" t="s">
        <v>18</v>
      </c>
      <c r="E18276" t="s">
        <v>39</v>
      </c>
      <c r="F18276" t="s">
        <v>18343</v>
      </c>
      <c r="G18276">
        <v>1312</v>
      </c>
      <c r="H18276" t="s">
        <v>12</v>
      </c>
      <c r="I18276" t="s">
        <v>13</v>
      </c>
    </row>
    <row r="18277" spans="1:9" x14ac:dyDescent="0.25">
      <c r="A18277">
        <v>1</v>
      </c>
      <c r="B18277">
        <v>570</v>
      </c>
      <c r="C18277">
        <v>5</v>
      </c>
      <c r="D18277" t="s">
        <v>18</v>
      </c>
      <c r="E18277" t="s">
        <v>10</v>
      </c>
      <c r="F18277" t="s">
        <v>18344</v>
      </c>
      <c r="G18277">
        <v>114</v>
      </c>
      <c r="H18277" t="s">
        <v>12</v>
      </c>
      <c r="I18277" t="s">
        <v>13</v>
      </c>
    </row>
    <row r="18278" spans="1:9" x14ac:dyDescent="0.25">
      <c r="A18278">
        <v>1</v>
      </c>
      <c r="B18278">
        <v>438</v>
      </c>
      <c r="C18278">
        <v>3</v>
      </c>
      <c r="D18278" t="s">
        <v>18</v>
      </c>
      <c r="E18278" t="s">
        <v>39</v>
      </c>
      <c r="F18278" t="s">
        <v>18345</v>
      </c>
      <c r="G18278">
        <v>146</v>
      </c>
      <c r="H18278" t="s">
        <v>12</v>
      </c>
      <c r="I18278" t="s">
        <v>13</v>
      </c>
    </row>
    <row r="18279" spans="1:9" x14ac:dyDescent="0.25">
      <c r="A18279">
        <v>1</v>
      </c>
      <c r="B18279">
        <v>153</v>
      </c>
      <c r="C18279">
        <v>1</v>
      </c>
      <c r="D18279" t="s">
        <v>18</v>
      </c>
      <c r="E18279" t="s">
        <v>10</v>
      </c>
      <c r="F18279" t="s">
        <v>18346</v>
      </c>
      <c r="G18279">
        <v>153</v>
      </c>
      <c r="H18279" t="s">
        <v>12</v>
      </c>
      <c r="I18279" t="s">
        <v>13</v>
      </c>
    </row>
    <row r="18280" spans="1:9" x14ac:dyDescent="0.25">
      <c r="A18280">
        <v>1</v>
      </c>
      <c r="B18280">
        <v>918</v>
      </c>
      <c r="C18280">
        <v>3</v>
      </c>
      <c r="D18280" t="s">
        <v>23</v>
      </c>
      <c r="E18280" t="s">
        <v>10</v>
      </c>
      <c r="F18280" t="s">
        <v>18347</v>
      </c>
      <c r="G18280">
        <v>306</v>
      </c>
      <c r="H18280" t="s">
        <v>25</v>
      </c>
      <c r="I18280" t="s">
        <v>13</v>
      </c>
    </row>
    <row r="18281" spans="1:9" x14ac:dyDescent="0.25">
      <c r="A18281">
        <v>1</v>
      </c>
      <c r="B18281">
        <v>1440</v>
      </c>
      <c r="C18281">
        <v>4</v>
      </c>
      <c r="D18281" t="s">
        <v>18</v>
      </c>
      <c r="E18281" t="s">
        <v>10</v>
      </c>
      <c r="F18281" t="s">
        <v>18348</v>
      </c>
      <c r="G18281">
        <v>360</v>
      </c>
      <c r="H18281" t="s">
        <v>12</v>
      </c>
      <c r="I18281" t="s">
        <v>13</v>
      </c>
    </row>
    <row r="18282" spans="1:9" x14ac:dyDescent="0.25">
      <c r="A18282">
        <v>1</v>
      </c>
      <c r="B18282">
        <v>390</v>
      </c>
      <c r="C18282">
        <v>5</v>
      </c>
      <c r="D18282" t="s">
        <v>18</v>
      </c>
      <c r="E18282" t="s">
        <v>10</v>
      </c>
      <c r="F18282" t="s">
        <v>18349</v>
      </c>
      <c r="G18282">
        <v>78</v>
      </c>
      <c r="H18282" t="s">
        <v>12</v>
      </c>
      <c r="I18282" t="s">
        <v>13</v>
      </c>
    </row>
    <row r="18283" spans="1:9" x14ac:dyDescent="0.25">
      <c r="A18283">
        <v>1</v>
      </c>
      <c r="B18283">
        <v>655</v>
      </c>
      <c r="C18283">
        <v>5</v>
      </c>
      <c r="D18283" t="s">
        <v>23</v>
      </c>
      <c r="E18283" t="s">
        <v>10</v>
      </c>
      <c r="F18283" t="s">
        <v>18350</v>
      </c>
      <c r="G18283">
        <v>131</v>
      </c>
      <c r="H18283" t="s">
        <v>25</v>
      </c>
      <c r="I18283" t="s">
        <v>13</v>
      </c>
    </row>
    <row r="18284" spans="1:9" x14ac:dyDescent="0.25">
      <c r="A18284">
        <v>1</v>
      </c>
      <c r="B18284">
        <v>805</v>
      </c>
      <c r="C18284">
        <v>5</v>
      </c>
      <c r="D18284" t="s">
        <v>18</v>
      </c>
      <c r="E18284" t="s">
        <v>39</v>
      </c>
      <c r="F18284" t="s">
        <v>18351</v>
      </c>
      <c r="G18284">
        <v>161</v>
      </c>
      <c r="H18284" t="s">
        <v>12</v>
      </c>
      <c r="I18284" t="s">
        <v>13</v>
      </c>
    </row>
    <row r="18285" spans="1:9" x14ac:dyDescent="0.25">
      <c r="A18285">
        <v>1</v>
      </c>
      <c r="B18285">
        <v>2820</v>
      </c>
      <c r="C18285">
        <v>5</v>
      </c>
      <c r="D18285" t="s">
        <v>18</v>
      </c>
      <c r="E18285" t="s">
        <v>10</v>
      </c>
      <c r="F18285" t="s">
        <v>18352</v>
      </c>
      <c r="G18285">
        <v>564</v>
      </c>
      <c r="H18285" t="s">
        <v>12</v>
      </c>
      <c r="I18285" t="s">
        <v>13</v>
      </c>
    </row>
    <row r="18286" spans="1:9" x14ac:dyDescent="0.25">
      <c r="A18286">
        <v>1</v>
      </c>
      <c r="B18286">
        <v>10548</v>
      </c>
      <c r="C18286">
        <v>4</v>
      </c>
      <c r="D18286" t="s">
        <v>18</v>
      </c>
      <c r="E18286" t="s">
        <v>39</v>
      </c>
      <c r="F18286" t="s">
        <v>18353</v>
      </c>
      <c r="G18286">
        <v>2637</v>
      </c>
      <c r="H18286" t="s">
        <v>12</v>
      </c>
      <c r="I18286" t="s">
        <v>13</v>
      </c>
    </row>
    <row r="18287" spans="1:9" x14ac:dyDescent="0.25">
      <c r="A18287">
        <v>1</v>
      </c>
      <c r="B18287">
        <v>596</v>
      </c>
      <c r="C18287">
        <v>1</v>
      </c>
      <c r="D18287" t="s">
        <v>23</v>
      </c>
      <c r="E18287" t="s">
        <v>10</v>
      </c>
      <c r="F18287" t="s">
        <v>18354</v>
      </c>
      <c r="G18287">
        <v>596</v>
      </c>
      <c r="H18287" t="s">
        <v>25</v>
      </c>
      <c r="I18287" t="s">
        <v>13</v>
      </c>
    </row>
    <row r="18288" spans="1:9" x14ac:dyDescent="0.25">
      <c r="A18288">
        <v>1</v>
      </c>
      <c r="B18288">
        <v>265</v>
      </c>
      <c r="C18288">
        <v>1</v>
      </c>
      <c r="D18288" t="s">
        <v>14</v>
      </c>
      <c r="E18288" t="s">
        <v>10</v>
      </c>
      <c r="F18288" t="s">
        <v>18355</v>
      </c>
      <c r="G18288">
        <v>265</v>
      </c>
      <c r="H18288" t="s">
        <v>16</v>
      </c>
      <c r="I18288" t="s">
        <v>13</v>
      </c>
    </row>
    <row r="18289" spans="1:9" x14ac:dyDescent="0.25">
      <c r="A18289">
        <v>1</v>
      </c>
      <c r="B18289">
        <v>2820</v>
      </c>
      <c r="C18289">
        <v>5</v>
      </c>
      <c r="D18289" t="s">
        <v>18</v>
      </c>
      <c r="E18289" t="s">
        <v>10</v>
      </c>
      <c r="F18289" t="s">
        <v>18356</v>
      </c>
      <c r="G18289">
        <v>564</v>
      </c>
      <c r="H18289" t="s">
        <v>12</v>
      </c>
      <c r="I18289" t="s">
        <v>13</v>
      </c>
    </row>
    <row r="18290" spans="1:9" x14ac:dyDescent="0.25">
      <c r="A18290">
        <v>1</v>
      </c>
      <c r="B18290">
        <v>1800</v>
      </c>
      <c r="C18290">
        <v>4</v>
      </c>
      <c r="D18290" t="s">
        <v>18</v>
      </c>
      <c r="E18290" t="s">
        <v>10</v>
      </c>
      <c r="F18290" t="s">
        <v>18357</v>
      </c>
      <c r="G18290">
        <v>450</v>
      </c>
      <c r="H18290" t="s">
        <v>12</v>
      </c>
      <c r="I18290" t="s">
        <v>13</v>
      </c>
    </row>
    <row r="18291" spans="1:9" x14ac:dyDescent="0.25">
      <c r="A18291">
        <v>1</v>
      </c>
      <c r="B18291">
        <v>5400</v>
      </c>
      <c r="C18291">
        <v>3</v>
      </c>
      <c r="D18291" t="s">
        <v>18</v>
      </c>
      <c r="E18291" t="s">
        <v>39</v>
      </c>
      <c r="F18291" t="s">
        <v>18358</v>
      </c>
      <c r="G18291">
        <v>1800</v>
      </c>
      <c r="H18291" t="s">
        <v>12</v>
      </c>
      <c r="I18291" t="s">
        <v>13</v>
      </c>
    </row>
    <row r="18292" spans="1:9" x14ac:dyDescent="0.25">
      <c r="A18292">
        <v>1</v>
      </c>
      <c r="B18292">
        <v>5058</v>
      </c>
      <c r="C18292">
        <v>3</v>
      </c>
      <c r="D18292" t="s">
        <v>18</v>
      </c>
      <c r="E18292" t="s">
        <v>39</v>
      </c>
      <c r="F18292" t="s">
        <v>18359</v>
      </c>
      <c r="G18292">
        <v>1686</v>
      </c>
      <c r="H18292" t="s">
        <v>12</v>
      </c>
      <c r="I18292" t="s">
        <v>13</v>
      </c>
    </row>
    <row r="18293" spans="1:9" x14ac:dyDescent="0.25">
      <c r="A18293">
        <v>1</v>
      </c>
      <c r="B18293">
        <v>25</v>
      </c>
      <c r="C18293">
        <v>5</v>
      </c>
      <c r="D18293" t="s">
        <v>18</v>
      </c>
      <c r="E18293" t="s">
        <v>10</v>
      </c>
      <c r="F18293" t="s">
        <v>18360</v>
      </c>
      <c r="G18293">
        <v>5</v>
      </c>
      <c r="H18293" t="s">
        <v>12</v>
      </c>
      <c r="I18293" t="s">
        <v>13</v>
      </c>
    </row>
    <row r="18294" spans="1:9" x14ac:dyDescent="0.25">
      <c r="A18294">
        <v>1</v>
      </c>
      <c r="B18294">
        <v>4060</v>
      </c>
      <c r="C18294">
        <v>5</v>
      </c>
      <c r="D18294" t="s">
        <v>18</v>
      </c>
      <c r="E18294" t="s">
        <v>10</v>
      </c>
      <c r="F18294" t="s">
        <v>18361</v>
      </c>
      <c r="G18294">
        <v>812</v>
      </c>
      <c r="H18294" t="s">
        <v>12</v>
      </c>
      <c r="I18294" t="s">
        <v>13</v>
      </c>
    </row>
    <row r="18295" spans="1:9" x14ac:dyDescent="0.25">
      <c r="A18295">
        <v>1</v>
      </c>
      <c r="B18295">
        <v>796</v>
      </c>
      <c r="C18295">
        <v>1</v>
      </c>
      <c r="D18295" t="s">
        <v>18</v>
      </c>
      <c r="E18295" t="s">
        <v>39</v>
      </c>
      <c r="F18295" t="s">
        <v>18362</v>
      </c>
      <c r="G18295">
        <v>796</v>
      </c>
      <c r="H18295" t="s">
        <v>12</v>
      </c>
      <c r="I18295" t="s">
        <v>13</v>
      </c>
    </row>
    <row r="18296" spans="1:9" x14ac:dyDescent="0.25">
      <c r="A18296">
        <v>1</v>
      </c>
      <c r="B18296">
        <v>101</v>
      </c>
      <c r="C18296">
        <v>1</v>
      </c>
      <c r="D18296" t="s">
        <v>18</v>
      </c>
      <c r="E18296" t="s">
        <v>10</v>
      </c>
      <c r="F18296" t="s">
        <v>18363</v>
      </c>
      <c r="G18296">
        <v>101</v>
      </c>
      <c r="H18296" t="s">
        <v>12</v>
      </c>
      <c r="I18296" t="s">
        <v>13</v>
      </c>
    </row>
    <row r="18297" spans="1:9" x14ac:dyDescent="0.25">
      <c r="A18297">
        <v>1</v>
      </c>
      <c r="B18297">
        <v>5248</v>
      </c>
      <c r="C18297">
        <v>4</v>
      </c>
      <c r="D18297" t="s">
        <v>23</v>
      </c>
      <c r="E18297" t="s">
        <v>46</v>
      </c>
      <c r="F18297" t="s">
        <v>18364</v>
      </c>
      <c r="G18297">
        <v>1312</v>
      </c>
      <c r="H18297" t="s">
        <v>25</v>
      </c>
      <c r="I18297" t="s">
        <v>13</v>
      </c>
    </row>
    <row r="18298" spans="1:9" x14ac:dyDescent="0.25">
      <c r="A18298">
        <v>1</v>
      </c>
      <c r="B18298">
        <v>1809</v>
      </c>
      <c r="C18298">
        <v>3</v>
      </c>
      <c r="D18298" t="s">
        <v>18</v>
      </c>
      <c r="E18298" t="s">
        <v>46</v>
      </c>
      <c r="F18298" t="s">
        <v>18365</v>
      </c>
      <c r="G18298">
        <v>603</v>
      </c>
      <c r="H18298" t="s">
        <v>12</v>
      </c>
      <c r="I18298" t="s">
        <v>13</v>
      </c>
    </row>
    <row r="18299" spans="1:9" x14ac:dyDescent="0.25">
      <c r="A18299">
        <v>1</v>
      </c>
      <c r="B18299">
        <v>541</v>
      </c>
      <c r="C18299">
        <v>1</v>
      </c>
      <c r="D18299" t="s">
        <v>18</v>
      </c>
      <c r="E18299" t="s">
        <v>10</v>
      </c>
      <c r="F18299" t="s">
        <v>18366</v>
      </c>
      <c r="G18299">
        <v>541</v>
      </c>
      <c r="H18299" t="s">
        <v>12</v>
      </c>
      <c r="I18299" t="s">
        <v>13</v>
      </c>
    </row>
    <row r="18300" spans="1:9" x14ac:dyDescent="0.25">
      <c r="A18300">
        <v>2</v>
      </c>
      <c r="B18300">
        <v>5412</v>
      </c>
      <c r="C18300">
        <v>9</v>
      </c>
      <c r="D18300" t="s">
        <v>35</v>
      </c>
      <c r="E18300" t="s">
        <v>46</v>
      </c>
      <c r="F18300" t="s">
        <v>18367</v>
      </c>
      <c r="G18300">
        <v>601.33333333333337</v>
      </c>
      <c r="H18300" t="s">
        <v>12</v>
      </c>
      <c r="I18300" t="s">
        <v>13</v>
      </c>
    </row>
    <row r="18301" spans="1:9" x14ac:dyDescent="0.25">
      <c r="A18301">
        <v>1</v>
      </c>
      <c r="B18301">
        <v>1266</v>
      </c>
      <c r="C18301">
        <v>3</v>
      </c>
      <c r="D18301" t="s">
        <v>18</v>
      </c>
      <c r="E18301" t="s">
        <v>39</v>
      </c>
      <c r="F18301" t="s">
        <v>18368</v>
      </c>
      <c r="G18301">
        <v>422</v>
      </c>
      <c r="H18301" t="s">
        <v>12</v>
      </c>
      <c r="I18301" t="s">
        <v>13</v>
      </c>
    </row>
    <row r="18302" spans="1:9" x14ac:dyDescent="0.25">
      <c r="A18302">
        <v>1</v>
      </c>
      <c r="B18302">
        <v>877</v>
      </c>
      <c r="C18302">
        <v>1</v>
      </c>
      <c r="D18302" t="s">
        <v>23</v>
      </c>
      <c r="E18302" t="s">
        <v>10</v>
      </c>
      <c r="F18302" t="s">
        <v>18369</v>
      </c>
      <c r="G18302">
        <v>877</v>
      </c>
      <c r="H18302" t="s">
        <v>25</v>
      </c>
      <c r="I18302" t="s">
        <v>13</v>
      </c>
    </row>
    <row r="18303" spans="1:9" x14ac:dyDescent="0.25">
      <c r="A18303">
        <v>1</v>
      </c>
      <c r="B18303">
        <v>1545</v>
      </c>
      <c r="C18303">
        <v>5</v>
      </c>
      <c r="D18303" t="s">
        <v>18</v>
      </c>
      <c r="E18303" t="s">
        <v>42</v>
      </c>
      <c r="F18303" t="s">
        <v>18370</v>
      </c>
      <c r="G18303">
        <v>309</v>
      </c>
      <c r="H18303" t="s">
        <v>12</v>
      </c>
      <c r="I18303" t="s">
        <v>13</v>
      </c>
    </row>
    <row r="18304" spans="1:9" x14ac:dyDescent="0.25">
      <c r="A18304">
        <v>1</v>
      </c>
      <c r="B18304">
        <v>426</v>
      </c>
      <c r="C18304">
        <v>3</v>
      </c>
      <c r="D18304" t="s">
        <v>23</v>
      </c>
      <c r="E18304" t="s">
        <v>67</v>
      </c>
      <c r="F18304" t="s">
        <v>18371</v>
      </c>
      <c r="G18304">
        <v>142</v>
      </c>
      <c r="H18304" t="s">
        <v>25</v>
      </c>
      <c r="I18304" t="s">
        <v>13</v>
      </c>
    </row>
    <row r="18305" spans="1:9" x14ac:dyDescent="0.25">
      <c r="A18305">
        <v>1</v>
      </c>
      <c r="B18305">
        <v>918</v>
      </c>
      <c r="C18305">
        <v>3</v>
      </c>
      <c r="D18305" t="s">
        <v>18</v>
      </c>
      <c r="E18305" t="s">
        <v>39</v>
      </c>
      <c r="F18305" t="s">
        <v>18372</v>
      </c>
      <c r="G18305">
        <v>306</v>
      </c>
      <c r="H18305" t="s">
        <v>12</v>
      </c>
      <c r="I18305" t="s">
        <v>13</v>
      </c>
    </row>
    <row r="18306" spans="1:9" x14ac:dyDescent="0.25">
      <c r="A18306">
        <v>1</v>
      </c>
      <c r="B18306">
        <v>9684</v>
      </c>
      <c r="C18306">
        <v>4</v>
      </c>
      <c r="D18306" t="s">
        <v>18</v>
      </c>
      <c r="E18306" t="s">
        <v>10</v>
      </c>
      <c r="F18306" t="s">
        <v>18373</v>
      </c>
      <c r="G18306">
        <v>2421</v>
      </c>
      <c r="H18306" t="s">
        <v>12</v>
      </c>
      <c r="I18306" t="s">
        <v>13</v>
      </c>
    </row>
    <row r="18307" spans="1:9" x14ac:dyDescent="0.25">
      <c r="A18307">
        <v>1</v>
      </c>
      <c r="B18307">
        <v>915</v>
      </c>
      <c r="C18307">
        <v>3</v>
      </c>
      <c r="D18307" t="s">
        <v>18</v>
      </c>
      <c r="E18307" t="s">
        <v>42</v>
      </c>
      <c r="F18307" t="s">
        <v>18374</v>
      </c>
      <c r="G18307">
        <v>305</v>
      </c>
      <c r="H18307" t="s">
        <v>12</v>
      </c>
      <c r="I18307" t="s">
        <v>13</v>
      </c>
    </row>
    <row r="18308" spans="1:9" x14ac:dyDescent="0.25">
      <c r="A18308">
        <v>1</v>
      </c>
      <c r="B18308">
        <v>16</v>
      </c>
      <c r="C18308">
        <v>4</v>
      </c>
      <c r="D18308" t="s">
        <v>18</v>
      </c>
      <c r="E18308" t="s">
        <v>10</v>
      </c>
      <c r="F18308" t="s">
        <v>18375</v>
      </c>
      <c r="G18308">
        <v>4</v>
      </c>
      <c r="H18308" t="s">
        <v>12</v>
      </c>
      <c r="I18308" t="s">
        <v>13</v>
      </c>
    </row>
    <row r="18309" spans="1:9" x14ac:dyDescent="0.25">
      <c r="A18309">
        <v>1</v>
      </c>
      <c r="B18309">
        <v>1266</v>
      </c>
      <c r="C18309">
        <v>3</v>
      </c>
      <c r="D18309" t="s">
        <v>18</v>
      </c>
      <c r="E18309" t="s">
        <v>39</v>
      </c>
      <c r="F18309" t="s">
        <v>18376</v>
      </c>
      <c r="G18309">
        <v>422</v>
      </c>
      <c r="H18309" t="s">
        <v>12</v>
      </c>
      <c r="I18309" t="s">
        <v>13</v>
      </c>
    </row>
    <row r="18310" spans="1:9" x14ac:dyDescent="0.25">
      <c r="A18310">
        <v>1</v>
      </c>
      <c r="B18310">
        <v>780</v>
      </c>
      <c r="C18310">
        <v>4</v>
      </c>
      <c r="D18310" t="s">
        <v>23</v>
      </c>
      <c r="E18310" t="s">
        <v>29</v>
      </c>
      <c r="F18310" t="s">
        <v>18377</v>
      </c>
      <c r="G18310">
        <v>195</v>
      </c>
      <c r="H18310" t="s">
        <v>25</v>
      </c>
      <c r="I18310" t="s">
        <v>13</v>
      </c>
    </row>
    <row r="18311" spans="1:9" x14ac:dyDescent="0.25">
      <c r="A18311">
        <v>1</v>
      </c>
      <c r="B18311">
        <v>1374</v>
      </c>
      <c r="C18311">
        <v>3</v>
      </c>
      <c r="D18311" t="s">
        <v>18</v>
      </c>
      <c r="E18311" t="s">
        <v>10</v>
      </c>
      <c r="F18311" t="s">
        <v>18378</v>
      </c>
      <c r="G18311">
        <v>458</v>
      </c>
      <c r="H18311" t="s">
        <v>12</v>
      </c>
      <c r="I18311" t="s">
        <v>13</v>
      </c>
    </row>
    <row r="18312" spans="1:9" x14ac:dyDescent="0.25">
      <c r="A18312">
        <v>1</v>
      </c>
      <c r="B18312">
        <v>331</v>
      </c>
      <c r="C18312">
        <v>1</v>
      </c>
      <c r="D18312" t="s">
        <v>23</v>
      </c>
      <c r="E18312" t="s">
        <v>39</v>
      </c>
      <c r="F18312" t="s">
        <v>18379</v>
      </c>
      <c r="G18312">
        <v>331</v>
      </c>
      <c r="H18312" t="s">
        <v>25</v>
      </c>
      <c r="I18312" t="s">
        <v>13</v>
      </c>
    </row>
    <row r="18313" spans="1:9" x14ac:dyDescent="0.25">
      <c r="A18313">
        <v>1</v>
      </c>
      <c r="B18313">
        <v>299</v>
      </c>
      <c r="C18313">
        <v>1</v>
      </c>
      <c r="D18313" t="s">
        <v>18</v>
      </c>
      <c r="E18313" t="s">
        <v>10</v>
      </c>
      <c r="F18313" t="s">
        <v>18380</v>
      </c>
      <c r="G18313">
        <v>299</v>
      </c>
      <c r="H18313" t="s">
        <v>12</v>
      </c>
      <c r="I18313" t="s">
        <v>13</v>
      </c>
    </row>
    <row r="18314" spans="1:9" x14ac:dyDescent="0.25">
      <c r="A18314">
        <v>1</v>
      </c>
      <c r="B18314">
        <v>536</v>
      </c>
      <c r="C18314">
        <v>4</v>
      </c>
      <c r="D18314" t="s">
        <v>18</v>
      </c>
      <c r="E18314" t="s">
        <v>46</v>
      </c>
      <c r="F18314" t="s">
        <v>18381</v>
      </c>
      <c r="G18314">
        <v>134</v>
      </c>
      <c r="H18314" t="s">
        <v>12</v>
      </c>
      <c r="I18314" t="s">
        <v>13</v>
      </c>
    </row>
    <row r="18315" spans="1:9" x14ac:dyDescent="0.25">
      <c r="A18315">
        <v>1</v>
      </c>
      <c r="B18315">
        <v>3030</v>
      </c>
      <c r="C18315">
        <v>1</v>
      </c>
      <c r="D18315" t="s">
        <v>18</v>
      </c>
      <c r="E18315" t="s">
        <v>42</v>
      </c>
      <c r="F18315" t="s">
        <v>18382</v>
      </c>
      <c r="G18315">
        <v>3030</v>
      </c>
      <c r="H18315" t="s">
        <v>12</v>
      </c>
      <c r="I18315" t="s">
        <v>13</v>
      </c>
    </row>
    <row r="18316" spans="1:9" x14ac:dyDescent="0.25">
      <c r="A18316">
        <v>1</v>
      </c>
      <c r="B18316">
        <v>11792</v>
      </c>
      <c r="C18316">
        <v>4</v>
      </c>
      <c r="D18316" t="s">
        <v>18</v>
      </c>
      <c r="E18316" t="s">
        <v>10</v>
      </c>
      <c r="F18316" t="s">
        <v>18383</v>
      </c>
      <c r="G18316">
        <v>2948</v>
      </c>
      <c r="H18316" t="s">
        <v>12</v>
      </c>
      <c r="I18316" t="s">
        <v>13</v>
      </c>
    </row>
    <row r="18317" spans="1:9" x14ac:dyDescent="0.25">
      <c r="A18317">
        <v>1</v>
      </c>
      <c r="B18317">
        <v>9684</v>
      </c>
      <c r="C18317">
        <v>4</v>
      </c>
      <c r="D18317" t="s">
        <v>18</v>
      </c>
      <c r="E18317" t="s">
        <v>10</v>
      </c>
      <c r="F18317" t="s">
        <v>18384</v>
      </c>
      <c r="G18317">
        <v>2421</v>
      </c>
      <c r="H18317" t="s">
        <v>12</v>
      </c>
      <c r="I18317" t="s">
        <v>13</v>
      </c>
    </row>
    <row r="18318" spans="1:9" x14ac:dyDescent="0.25">
      <c r="A18318">
        <v>1</v>
      </c>
      <c r="B18318">
        <v>1598</v>
      </c>
      <c r="C18318">
        <v>1</v>
      </c>
      <c r="D18318" t="s">
        <v>18</v>
      </c>
      <c r="E18318" t="s">
        <v>39</v>
      </c>
      <c r="F18318" t="s">
        <v>18385</v>
      </c>
      <c r="G18318">
        <v>1598</v>
      </c>
      <c r="H18318" t="s">
        <v>12</v>
      </c>
      <c r="I18318" t="s">
        <v>13</v>
      </c>
    </row>
    <row r="18319" spans="1:9" x14ac:dyDescent="0.25">
      <c r="A18319">
        <v>1</v>
      </c>
      <c r="B18319">
        <v>5248</v>
      </c>
      <c r="C18319">
        <v>4</v>
      </c>
      <c r="D18319" t="s">
        <v>18</v>
      </c>
      <c r="E18319" t="s">
        <v>10</v>
      </c>
      <c r="F18319" t="s">
        <v>18386</v>
      </c>
      <c r="G18319">
        <v>1312</v>
      </c>
      <c r="H18319" t="s">
        <v>12</v>
      </c>
      <c r="I18319" t="s">
        <v>13</v>
      </c>
    </row>
    <row r="18320" spans="1:9" x14ac:dyDescent="0.25">
      <c r="A18320">
        <v>1</v>
      </c>
      <c r="B18320">
        <v>1200</v>
      </c>
      <c r="C18320">
        <v>3</v>
      </c>
      <c r="D18320" t="s">
        <v>18</v>
      </c>
      <c r="E18320" t="s">
        <v>10</v>
      </c>
      <c r="F18320" t="s">
        <v>18387</v>
      </c>
      <c r="G18320">
        <v>400</v>
      </c>
      <c r="H18320" t="s">
        <v>12</v>
      </c>
      <c r="I18320" t="s">
        <v>13</v>
      </c>
    </row>
    <row r="18321" spans="1:9" x14ac:dyDescent="0.25">
      <c r="A18321">
        <v>1</v>
      </c>
      <c r="B18321">
        <v>1456</v>
      </c>
      <c r="C18321">
        <v>4</v>
      </c>
      <c r="D18321" t="s">
        <v>18</v>
      </c>
      <c r="E18321" t="s">
        <v>10</v>
      </c>
      <c r="F18321" t="s">
        <v>18388</v>
      </c>
      <c r="G18321">
        <v>364</v>
      </c>
      <c r="H18321" t="s">
        <v>12</v>
      </c>
      <c r="I18321" t="s">
        <v>13</v>
      </c>
    </row>
    <row r="18322" spans="1:9" x14ac:dyDescent="0.25">
      <c r="A18322">
        <v>1</v>
      </c>
      <c r="B18322">
        <v>91</v>
      </c>
      <c r="C18322">
        <v>1</v>
      </c>
      <c r="D18322" t="s">
        <v>18</v>
      </c>
      <c r="E18322" t="s">
        <v>10</v>
      </c>
      <c r="F18322" t="s">
        <v>18389</v>
      </c>
      <c r="G18322">
        <v>91</v>
      </c>
      <c r="H18322" t="s">
        <v>12</v>
      </c>
      <c r="I18322" t="s">
        <v>13</v>
      </c>
    </row>
    <row r="18323" spans="1:9" x14ac:dyDescent="0.25">
      <c r="A18323">
        <v>1</v>
      </c>
      <c r="B18323">
        <v>948</v>
      </c>
      <c r="C18323">
        <v>3</v>
      </c>
      <c r="D18323" t="s">
        <v>18</v>
      </c>
      <c r="E18323" t="s">
        <v>10</v>
      </c>
      <c r="F18323" t="s">
        <v>18390</v>
      </c>
      <c r="G18323">
        <v>316</v>
      </c>
      <c r="H18323" t="s">
        <v>12</v>
      </c>
      <c r="I18323" t="s">
        <v>13</v>
      </c>
    </row>
    <row r="18324" spans="1:9" x14ac:dyDescent="0.25">
      <c r="A18324">
        <v>1</v>
      </c>
      <c r="B18324">
        <v>921</v>
      </c>
      <c r="C18324">
        <v>1</v>
      </c>
      <c r="D18324" t="s">
        <v>18</v>
      </c>
      <c r="E18324" t="s">
        <v>10</v>
      </c>
      <c r="F18324" t="s">
        <v>18391</v>
      </c>
      <c r="G18324">
        <v>921</v>
      </c>
      <c r="H18324" t="s">
        <v>12</v>
      </c>
      <c r="I18324" t="s">
        <v>13</v>
      </c>
    </row>
    <row r="18325" spans="1:9" x14ac:dyDescent="0.25">
      <c r="A18325">
        <v>1</v>
      </c>
      <c r="B18325">
        <v>479</v>
      </c>
      <c r="C18325">
        <v>1</v>
      </c>
      <c r="D18325" t="s">
        <v>18</v>
      </c>
      <c r="E18325" t="s">
        <v>10</v>
      </c>
      <c r="F18325" t="s">
        <v>18392</v>
      </c>
      <c r="G18325">
        <v>479</v>
      </c>
      <c r="H18325" t="s">
        <v>12</v>
      </c>
      <c r="I18325" t="s">
        <v>13</v>
      </c>
    </row>
    <row r="18326" spans="1:9" x14ac:dyDescent="0.25">
      <c r="A18326">
        <v>1</v>
      </c>
      <c r="B18326">
        <v>441</v>
      </c>
      <c r="C18326">
        <v>1</v>
      </c>
      <c r="D18326" t="s">
        <v>23</v>
      </c>
      <c r="E18326" t="s">
        <v>39</v>
      </c>
      <c r="F18326" t="s">
        <v>18393</v>
      </c>
      <c r="G18326">
        <v>441</v>
      </c>
      <c r="H18326" t="s">
        <v>25</v>
      </c>
      <c r="I18326" t="s">
        <v>13</v>
      </c>
    </row>
    <row r="18327" spans="1:9" x14ac:dyDescent="0.25">
      <c r="A18327">
        <v>1</v>
      </c>
      <c r="B18327">
        <v>5248</v>
      </c>
      <c r="C18327">
        <v>4</v>
      </c>
      <c r="D18327" t="s">
        <v>18</v>
      </c>
      <c r="E18327" t="s">
        <v>10</v>
      </c>
      <c r="F18327" t="s">
        <v>18394</v>
      </c>
      <c r="G18327">
        <v>1312</v>
      </c>
      <c r="H18327" t="s">
        <v>12</v>
      </c>
      <c r="I18327" t="s">
        <v>13</v>
      </c>
    </row>
    <row r="18328" spans="1:9" x14ac:dyDescent="0.25">
      <c r="A18328">
        <v>1</v>
      </c>
      <c r="B18328">
        <v>441</v>
      </c>
      <c r="C18328">
        <v>1</v>
      </c>
      <c r="D18328" t="s">
        <v>23</v>
      </c>
      <c r="E18328" t="s">
        <v>39</v>
      </c>
      <c r="F18328" t="s">
        <v>18395</v>
      </c>
      <c r="G18328">
        <v>441</v>
      </c>
      <c r="H18328" t="s">
        <v>25</v>
      </c>
      <c r="I18328" t="s">
        <v>13</v>
      </c>
    </row>
    <row r="18329" spans="1:9" x14ac:dyDescent="0.25">
      <c r="A18329">
        <v>1</v>
      </c>
      <c r="B18329">
        <v>3076</v>
      </c>
      <c r="C18329">
        <v>4</v>
      </c>
      <c r="D18329" t="s">
        <v>18</v>
      </c>
      <c r="E18329" t="s">
        <v>10</v>
      </c>
      <c r="F18329" t="s">
        <v>18396</v>
      </c>
      <c r="G18329">
        <v>769</v>
      </c>
      <c r="H18329" t="s">
        <v>12</v>
      </c>
      <c r="I18329" t="s">
        <v>13</v>
      </c>
    </row>
    <row r="18330" spans="1:9" x14ac:dyDescent="0.25">
      <c r="A18330">
        <v>1</v>
      </c>
      <c r="B18330">
        <v>580</v>
      </c>
      <c r="C18330">
        <v>4</v>
      </c>
      <c r="D18330" t="s">
        <v>18</v>
      </c>
      <c r="E18330" t="s">
        <v>10</v>
      </c>
      <c r="F18330" t="s">
        <v>18397</v>
      </c>
      <c r="G18330">
        <v>145</v>
      </c>
      <c r="H18330" t="s">
        <v>12</v>
      </c>
      <c r="I18330" t="s">
        <v>13</v>
      </c>
    </row>
    <row r="18331" spans="1:9" x14ac:dyDescent="0.25">
      <c r="A18331">
        <v>1</v>
      </c>
      <c r="B18331">
        <v>1704</v>
      </c>
      <c r="C18331">
        <v>3</v>
      </c>
      <c r="D18331" t="s">
        <v>18</v>
      </c>
      <c r="E18331" t="s">
        <v>10</v>
      </c>
      <c r="F18331" t="s">
        <v>18398</v>
      </c>
      <c r="G18331">
        <v>568</v>
      </c>
      <c r="H18331" t="s">
        <v>12</v>
      </c>
      <c r="I18331" t="s">
        <v>13</v>
      </c>
    </row>
    <row r="18332" spans="1:9" x14ac:dyDescent="0.25">
      <c r="A18332">
        <v>1</v>
      </c>
      <c r="B18332">
        <v>2187</v>
      </c>
      <c r="C18332">
        <v>3</v>
      </c>
      <c r="D18332" t="s">
        <v>18</v>
      </c>
      <c r="E18332" t="s">
        <v>39</v>
      </c>
      <c r="F18332" t="s">
        <v>18399</v>
      </c>
      <c r="G18332">
        <v>729</v>
      </c>
      <c r="H18332" t="s">
        <v>12</v>
      </c>
      <c r="I18332" t="s">
        <v>13</v>
      </c>
    </row>
    <row r="18333" spans="1:9" x14ac:dyDescent="0.25">
      <c r="A18333">
        <v>1</v>
      </c>
      <c r="B18333">
        <v>1460</v>
      </c>
      <c r="C18333">
        <v>5</v>
      </c>
      <c r="D18333" t="s">
        <v>18</v>
      </c>
      <c r="E18333" t="s">
        <v>10</v>
      </c>
      <c r="F18333" t="s">
        <v>18400</v>
      </c>
      <c r="G18333">
        <v>292</v>
      </c>
      <c r="H18333" t="s">
        <v>12</v>
      </c>
      <c r="I18333" t="s">
        <v>13</v>
      </c>
    </row>
    <row r="18334" spans="1:9" x14ac:dyDescent="0.25">
      <c r="A18334">
        <v>1</v>
      </c>
      <c r="B18334">
        <v>2275</v>
      </c>
      <c r="C18334">
        <v>5</v>
      </c>
      <c r="D18334" t="s">
        <v>18</v>
      </c>
      <c r="E18334" t="s">
        <v>10</v>
      </c>
      <c r="F18334" t="s">
        <v>18401</v>
      </c>
      <c r="G18334">
        <v>455</v>
      </c>
      <c r="H18334" t="s">
        <v>12</v>
      </c>
      <c r="I18334" t="s">
        <v>13</v>
      </c>
    </row>
    <row r="18335" spans="1:9" x14ac:dyDescent="0.25">
      <c r="A18335">
        <v>1</v>
      </c>
      <c r="B18335">
        <v>1020</v>
      </c>
      <c r="C18335">
        <v>4</v>
      </c>
      <c r="D18335" t="s">
        <v>18</v>
      </c>
      <c r="E18335" t="s">
        <v>46</v>
      </c>
      <c r="F18335" t="s">
        <v>18402</v>
      </c>
      <c r="G18335">
        <v>255</v>
      </c>
      <c r="H18335" t="s">
        <v>12</v>
      </c>
      <c r="I18335" t="s">
        <v>13</v>
      </c>
    </row>
    <row r="18336" spans="1:9" x14ac:dyDescent="0.25">
      <c r="A18336">
        <v>1</v>
      </c>
      <c r="B18336">
        <v>2145</v>
      </c>
      <c r="C18336">
        <v>5</v>
      </c>
      <c r="D18336" t="s">
        <v>14</v>
      </c>
      <c r="E18336" t="s">
        <v>10</v>
      </c>
      <c r="F18336" t="s">
        <v>18403</v>
      </c>
      <c r="G18336">
        <v>429</v>
      </c>
      <c r="H18336" t="s">
        <v>16</v>
      </c>
      <c r="I18336" t="s">
        <v>13</v>
      </c>
    </row>
    <row r="18337" spans="1:9" x14ac:dyDescent="0.25">
      <c r="A18337">
        <v>1</v>
      </c>
      <c r="B18337">
        <v>1374</v>
      </c>
      <c r="C18337">
        <v>3</v>
      </c>
      <c r="D18337" t="s">
        <v>18</v>
      </c>
      <c r="E18337" t="s">
        <v>29</v>
      </c>
      <c r="F18337" t="s">
        <v>18404</v>
      </c>
      <c r="G18337">
        <v>458</v>
      </c>
      <c r="H18337" t="s">
        <v>12</v>
      </c>
      <c r="I18337" t="s">
        <v>13</v>
      </c>
    </row>
    <row r="18338" spans="1:9" x14ac:dyDescent="0.25">
      <c r="A18338">
        <v>1</v>
      </c>
      <c r="B18338">
        <v>2275</v>
      </c>
      <c r="C18338">
        <v>5</v>
      </c>
      <c r="D18338" t="s">
        <v>18</v>
      </c>
      <c r="E18338" t="s">
        <v>10</v>
      </c>
      <c r="F18338" t="s">
        <v>18405</v>
      </c>
      <c r="G18338">
        <v>455</v>
      </c>
      <c r="H18338" t="s">
        <v>12</v>
      </c>
      <c r="I18338" t="s">
        <v>13</v>
      </c>
    </row>
    <row r="18339" spans="1:9" x14ac:dyDescent="0.25">
      <c r="A18339">
        <v>1</v>
      </c>
      <c r="B18339">
        <v>940</v>
      </c>
      <c r="C18339">
        <v>4</v>
      </c>
      <c r="D18339" t="s">
        <v>18</v>
      </c>
      <c r="E18339" t="s">
        <v>10</v>
      </c>
      <c r="F18339" t="s">
        <v>18406</v>
      </c>
      <c r="G18339">
        <v>235</v>
      </c>
      <c r="H18339" t="s">
        <v>12</v>
      </c>
      <c r="I18339" t="s">
        <v>13</v>
      </c>
    </row>
    <row r="18340" spans="1:9" x14ac:dyDescent="0.25">
      <c r="A18340">
        <v>1</v>
      </c>
      <c r="B18340">
        <v>4708</v>
      </c>
      <c r="C18340">
        <v>4</v>
      </c>
      <c r="D18340" t="s">
        <v>18</v>
      </c>
      <c r="E18340" t="s">
        <v>46</v>
      </c>
      <c r="F18340" t="s">
        <v>18407</v>
      </c>
      <c r="G18340">
        <v>1177</v>
      </c>
      <c r="H18340" t="s">
        <v>12</v>
      </c>
      <c r="I18340" t="s">
        <v>13</v>
      </c>
    </row>
    <row r="18341" spans="1:9" x14ac:dyDescent="0.25">
      <c r="A18341">
        <v>1</v>
      </c>
      <c r="B18341">
        <v>249</v>
      </c>
      <c r="C18341">
        <v>3</v>
      </c>
      <c r="D18341" t="s">
        <v>18</v>
      </c>
      <c r="E18341" t="s">
        <v>67</v>
      </c>
      <c r="F18341" t="s">
        <v>18408</v>
      </c>
      <c r="G18341">
        <v>83</v>
      </c>
      <c r="H18341" t="s">
        <v>12</v>
      </c>
      <c r="I18341" t="s">
        <v>13</v>
      </c>
    </row>
    <row r="18342" spans="1:9" x14ac:dyDescent="0.25">
      <c r="A18342">
        <v>1</v>
      </c>
      <c r="B18342">
        <v>654</v>
      </c>
      <c r="C18342">
        <v>3</v>
      </c>
      <c r="D18342" t="s">
        <v>18</v>
      </c>
      <c r="E18342" t="s">
        <v>39</v>
      </c>
      <c r="F18342" t="s">
        <v>18409</v>
      </c>
      <c r="G18342">
        <v>218</v>
      </c>
      <c r="H18342" t="s">
        <v>12</v>
      </c>
      <c r="I18342" t="s">
        <v>13</v>
      </c>
    </row>
    <row r="18343" spans="1:9" x14ac:dyDescent="0.25">
      <c r="A18343">
        <v>1</v>
      </c>
      <c r="B18343">
        <v>435</v>
      </c>
      <c r="C18343">
        <v>3</v>
      </c>
      <c r="D18343" t="s">
        <v>18</v>
      </c>
      <c r="E18343" t="s">
        <v>46</v>
      </c>
      <c r="F18343" t="s">
        <v>18410</v>
      </c>
      <c r="G18343">
        <v>145</v>
      </c>
      <c r="H18343" t="s">
        <v>12</v>
      </c>
      <c r="I18343" t="s">
        <v>13</v>
      </c>
    </row>
    <row r="18344" spans="1:9" x14ac:dyDescent="0.25">
      <c r="A18344">
        <v>1</v>
      </c>
      <c r="B18344">
        <v>1732</v>
      </c>
      <c r="C18344">
        <v>4</v>
      </c>
      <c r="D18344" t="s">
        <v>18</v>
      </c>
      <c r="E18344" t="s">
        <v>42</v>
      </c>
      <c r="F18344" t="s">
        <v>18411</v>
      </c>
      <c r="G18344">
        <v>433</v>
      </c>
      <c r="H18344" t="s">
        <v>12</v>
      </c>
      <c r="I18344" t="s">
        <v>13</v>
      </c>
    </row>
    <row r="18345" spans="1:9" x14ac:dyDescent="0.25">
      <c r="A18345">
        <v>1</v>
      </c>
      <c r="B18345">
        <v>663</v>
      </c>
      <c r="C18345">
        <v>1</v>
      </c>
      <c r="D18345" t="s">
        <v>23</v>
      </c>
      <c r="E18345" t="s">
        <v>10</v>
      </c>
      <c r="F18345" t="s">
        <v>18412</v>
      </c>
      <c r="G18345">
        <v>663</v>
      </c>
      <c r="H18345" t="s">
        <v>25</v>
      </c>
      <c r="I18345" t="s">
        <v>13</v>
      </c>
    </row>
    <row r="18346" spans="1:9" x14ac:dyDescent="0.25">
      <c r="A18346">
        <v>1</v>
      </c>
      <c r="B18346">
        <v>709</v>
      </c>
      <c r="C18346">
        <v>1</v>
      </c>
      <c r="D18346" t="s">
        <v>18</v>
      </c>
      <c r="E18346" t="s">
        <v>10</v>
      </c>
      <c r="F18346" t="s">
        <v>18413</v>
      </c>
      <c r="G18346">
        <v>709</v>
      </c>
      <c r="H18346" t="s">
        <v>12</v>
      </c>
      <c r="I18346" t="s">
        <v>13</v>
      </c>
    </row>
    <row r="18347" spans="1:9" x14ac:dyDescent="0.25">
      <c r="A18347">
        <v>1</v>
      </c>
      <c r="B18347">
        <v>1080</v>
      </c>
      <c r="C18347">
        <v>5</v>
      </c>
      <c r="D18347" t="s">
        <v>18</v>
      </c>
      <c r="E18347" t="s">
        <v>46</v>
      </c>
      <c r="F18347" t="s">
        <v>18414</v>
      </c>
      <c r="G18347">
        <v>216</v>
      </c>
      <c r="H18347" t="s">
        <v>12</v>
      </c>
      <c r="I18347" t="s">
        <v>13</v>
      </c>
    </row>
    <row r="18348" spans="1:9" x14ac:dyDescent="0.25">
      <c r="A18348">
        <v>1</v>
      </c>
      <c r="B18348">
        <v>7143</v>
      </c>
      <c r="C18348">
        <v>3</v>
      </c>
      <c r="D18348" t="s">
        <v>14</v>
      </c>
      <c r="E18348" t="s">
        <v>46</v>
      </c>
      <c r="F18348" t="s">
        <v>18415</v>
      </c>
      <c r="G18348">
        <v>2381</v>
      </c>
      <c r="H18348" t="s">
        <v>16</v>
      </c>
      <c r="I18348" t="s">
        <v>13</v>
      </c>
    </row>
    <row r="18349" spans="1:9" x14ac:dyDescent="0.25">
      <c r="A18349">
        <v>1</v>
      </c>
      <c r="B18349">
        <v>441</v>
      </c>
      <c r="C18349">
        <v>1</v>
      </c>
      <c r="D18349" t="s">
        <v>18</v>
      </c>
      <c r="E18349" t="s">
        <v>29</v>
      </c>
      <c r="F18349" t="s">
        <v>18416</v>
      </c>
      <c r="G18349">
        <v>441</v>
      </c>
      <c r="H18349" t="s">
        <v>12</v>
      </c>
      <c r="I18349" t="s">
        <v>13</v>
      </c>
    </row>
    <row r="18350" spans="1:9" x14ac:dyDescent="0.25">
      <c r="A18350">
        <v>1</v>
      </c>
      <c r="B18350">
        <v>1770</v>
      </c>
      <c r="C18350">
        <v>3</v>
      </c>
      <c r="D18350" t="s">
        <v>18</v>
      </c>
      <c r="E18350" t="s">
        <v>10</v>
      </c>
      <c r="F18350" t="s">
        <v>18417</v>
      </c>
      <c r="G18350">
        <v>590</v>
      </c>
      <c r="H18350" t="s">
        <v>12</v>
      </c>
      <c r="I18350" t="s">
        <v>13</v>
      </c>
    </row>
    <row r="18351" spans="1:9" x14ac:dyDescent="0.25">
      <c r="A18351">
        <v>1</v>
      </c>
      <c r="B18351">
        <v>1005</v>
      </c>
      <c r="C18351">
        <v>5</v>
      </c>
      <c r="D18351" t="s">
        <v>23</v>
      </c>
      <c r="E18351" t="s">
        <v>10</v>
      </c>
      <c r="F18351" t="s">
        <v>18418</v>
      </c>
      <c r="G18351">
        <v>201</v>
      </c>
      <c r="H18351" t="s">
        <v>25</v>
      </c>
      <c r="I18351" t="s">
        <v>13</v>
      </c>
    </row>
    <row r="18352" spans="1:9" x14ac:dyDescent="0.25">
      <c r="A18352">
        <v>1</v>
      </c>
      <c r="B18352">
        <v>624</v>
      </c>
      <c r="C18352">
        <v>3</v>
      </c>
      <c r="D18352" t="s">
        <v>18</v>
      </c>
      <c r="E18352" t="s">
        <v>10</v>
      </c>
      <c r="F18352" t="s">
        <v>18419</v>
      </c>
      <c r="G18352">
        <v>208</v>
      </c>
      <c r="H18352" t="s">
        <v>12</v>
      </c>
      <c r="I18352" t="s">
        <v>13</v>
      </c>
    </row>
    <row r="18353" spans="1:9" x14ac:dyDescent="0.25">
      <c r="A18353">
        <v>1</v>
      </c>
      <c r="B18353">
        <v>5248</v>
      </c>
      <c r="C18353">
        <v>4</v>
      </c>
      <c r="D18353" t="s">
        <v>18</v>
      </c>
      <c r="E18353" t="s">
        <v>46</v>
      </c>
      <c r="F18353" t="s">
        <v>18420</v>
      </c>
      <c r="G18353">
        <v>1312</v>
      </c>
      <c r="H18353" t="s">
        <v>12</v>
      </c>
      <c r="I18353" t="s">
        <v>13</v>
      </c>
    </row>
    <row r="18354" spans="1:9" x14ac:dyDescent="0.25">
      <c r="A18354">
        <v>1</v>
      </c>
      <c r="B18354">
        <v>320</v>
      </c>
      <c r="C18354">
        <v>5</v>
      </c>
      <c r="D18354" t="s">
        <v>14</v>
      </c>
      <c r="E18354" t="s">
        <v>46</v>
      </c>
      <c r="F18354" t="s">
        <v>18421</v>
      </c>
      <c r="G18354">
        <v>64</v>
      </c>
      <c r="H18354" t="s">
        <v>16</v>
      </c>
      <c r="I18354" t="s">
        <v>13</v>
      </c>
    </row>
    <row r="18355" spans="1:9" x14ac:dyDescent="0.25">
      <c r="A18355">
        <v>1</v>
      </c>
      <c r="B18355">
        <v>9230</v>
      </c>
      <c r="C18355">
        <v>5</v>
      </c>
      <c r="D18355" t="s">
        <v>18</v>
      </c>
      <c r="E18355" t="s">
        <v>10</v>
      </c>
      <c r="F18355" t="s">
        <v>18422</v>
      </c>
      <c r="G18355">
        <v>1846</v>
      </c>
      <c r="H18355" t="s">
        <v>12</v>
      </c>
      <c r="I18355" t="s">
        <v>13</v>
      </c>
    </row>
    <row r="18356" spans="1:9" x14ac:dyDescent="0.25">
      <c r="A18356">
        <v>1</v>
      </c>
      <c r="B18356">
        <v>748</v>
      </c>
      <c r="C18356">
        <v>1</v>
      </c>
      <c r="D18356" t="s">
        <v>18</v>
      </c>
      <c r="E18356" t="s">
        <v>10</v>
      </c>
      <c r="F18356" t="s">
        <v>18423</v>
      </c>
      <c r="G18356">
        <v>748</v>
      </c>
      <c r="H18356" t="s">
        <v>12</v>
      </c>
      <c r="I18356" t="s">
        <v>13</v>
      </c>
    </row>
    <row r="18357" spans="1:9" x14ac:dyDescent="0.25">
      <c r="A18357">
        <v>1</v>
      </c>
      <c r="B18357">
        <v>1270</v>
      </c>
      <c r="C18357">
        <v>5</v>
      </c>
      <c r="D18357" t="s">
        <v>18</v>
      </c>
      <c r="E18357" t="s">
        <v>10</v>
      </c>
      <c r="F18357" t="s">
        <v>18424</v>
      </c>
      <c r="G18357">
        <v>254</v>
      </c>
      <c r="H18357" t="s">
        <v>12</v>
      </c>
      <c r="I18357" t="s">
        <v>13</v>
      </c>
    </row>
    <row r="18358" spans="1:9" x14ac:dyDescent="0.25">
      <c r="A18358">
        <v>1</v>
      </c>
      <c r="B18358">
        <v>309</v>
      </c>
      <c r="C18358">
        <v>3</v>
      </c>
      <c r="D18358" t="s">
        <v>18</v>
      </c>
      <c r="E18358" t="s">
        <v>10</v>
      </c>
      <c r="F18358" t="s">
        <v>18425</v>
      </c>
      <c r="G18358">
        <v>103</v>
      </c>
      <c r="H18358" t="s">
        <v>12</v>
      </c>
      <c r="I18358" t="s">
        <v>13</v>
      </c>
    </row>
    <row r="18359" spans="1:9" x14ac:dyDescent="0.25">
      <c r="A18359">
        <v>1</v>
      </c>
      <c r="B18359">
        <v>945</v>
      </c>
      <c r="C18359">
        <v>5</v>
      </c>
      <c r="D18359" t="s">
        <v>18</v>
      </c>
      <c r="E18359" t="s">
        <v>46</v>
      </c>
      <c r="F18359" t="s">
        <v>18426</v>
      </c>
      <c r="G18359">
        <v>189</v>
      </c>
      <c r="H18359" t="s">
        <v>12</v>
      </c>
      <c r="I18359" t="s">
        <v>13</v>
      </c>
    </row>
    <row r="18360" spans="1:9" x14ac:dyDescent="0.25">
      <c r="A18360">
        <v>1</v>
      </c>
      <c r="B18360">
        <v>807</v>
      </c>
      <c r="C18360">
        <v>3</v>
      </c>
      <c r="D18360" t="s">
        <v>18</v>
      </c>
      <c r="E18360" t="s">
        <v>10</v>
      </c>
      <c r="F18360" t="s">
        <v>18427</v>
      </c>
      <c r="G18360">
        <v>269</v>
      </c>
      <c r="H18360" t="s">
        <v>12</v>
      </c>
      <c r="I18360" t="s">
        <v>13</v>
      </c>
    </row>
    <row r="18361" spans="1:9" x14ac:dyDescent="0.25">
      <c r="A18361">
        <v>1</v>
      </c>
      <c r="B18361">
        <v>3561</v>
      </c>
      <c r="C18361">
        <v>3</v>
      </c>
      <c r="D18361" t="s">
        <v>23</v>
      </c>
      <c r="E18361" t="s">
        <v>10</v>
      </c>
      <c r="F18361" t="s">
        <v>18428</v>
      </c>
      <c r="G18361">
        <v>1187</v>
      </c>
      <c r="H18361" t="s">
        <v>25</v>
      </c>
      <c r="I18361" t="s">
        <v>13</v>
      </c>
    </row>
    <row r="18362" spans="1:9" x14ac:dyDescent="0.25">
      <c r="A18362">
        <v>1</v>
      </c>
      <c r="B18362">
        <v>4126</v>
      </c>
      <c r="C18362">
        <v>2</v>
      </c>
      <c r="D18362" t="s">
        <v>18</v>
      </c>
      <c r="E18362" t="s">
        <v>10</v>
      </c>
      <c r="F18362" t="s">
        <v>18429</v>
      </c>
      <c r="G18362">
        <v>2063</v>
      </c>
      <c r="H18362" t="s">
        <v>12</v>
      </c>
      <c r="I18362" t="s">
        <v>13</v>
      </c>
    </row>
    <row r="18363" spans="1:9" x14ac:dyDescent="0.25">
      <c r="A18363">
        <v>1</v>
      </c>
      <c r="B18363">
        <v>844</v>
      </c>
      <c r="C18363">
        <v>1</v>
      </c>
      <c r="D18363" t="s">
        <v>23</v>
      </c>
      <c r="E18363" t="s">
        <v>10</v>
      </c>
      <c r="F18363" t="s">
        <v>18430</v>
      </c>
      <c r="G18363">
        <v>844</v>
      </c>
      <c r="H18363" t="s">
        <v>25</v>
      </c>
      <c r="I18363" t="s">
        <v>13</v>
      </c>
    </row>
    <row r="18364" spans="1:9" x14ac:dyDescent="0.25">
      <c r="A18364">
        <v>1</v>
      </c>
      <c r="B18364">
        <v>888</v>
      </c>
      <c r="C18364">
        <v>4</v>
      </c>
      <c r="D18364" t="s">
        <v>23</v>
      </c>
      <c r="E18364" t="s">
        <v>46</v>
      </c>
      <c r="F18364" t="s">
        <v>18431</v>
      </c>
      <c r="G18364">
        <v>222</v>
      </c>
      <c r="H18364" t="s">
        <v>25</v>
      </c>
      <c r="I18364" t="s">
        <v>13</v>
      </c>
    </row>
    <row r="18365" spans="1:9" x14ac:dyDescent="0.25">
      <c r="A18365">
        <v>1</v>
      </c>
      <c r="B18365">
        <v>5111</v>
      </c>
      <c r="C18365">
        <v>1</v>
      </c>
      <c r="D18365" t="s">
        <v>18</v>
      </c>
      <c r="E18365" t="s">
        <v>10</v>
      </c>
      <c r="F18365" t="s">
        <v>18432</v>
      </c>
      <c r="G18365">
        <v>5111</v>
      </c>
      <c r="H18365" t="s">
        <v>12</v>
      </c>
      <c r="I18365" t="s">
        <v>13</v>
      </c>
    </row>
    <row r="18366" spans="1:9" x14ac:dyDescent="0.25">
      <c r="A18366">
        <v>1</v>
      </c>
      <c r="B18366">
        <v>339</v>
      </c>
      <c r="C18366">
        <v>1</v>
      </c>
      <c r="D18366" t="s">
        <v>18</v>
      </c>
      <c r="E18366" t="s">
        <v>10</v>
      </c>
      <c r="F18366" t="s">
        <v>18433</v>
      </c>
      <c r="G18366">
        <v>339</v>
      </c>
      <c r="H18366" t="s">
        <v>12</v>
      </c>
      <c r="I18366" t="s">
        <v>13</v>
      </c>
    </row>
    <row r="18367" spans="1:9" x14ac:dyDescent="0.25">
      <c r="A18367">
        <v>1</v>
      </c>
      <c r="B18367">
        <v>112</v>
      </c>
      <c r="C18367">
        <v>1</v>
      </c>
      <c r="D18367" t="s">
        <v>18</v>
      </c>
      <c r="E18367" t="s">
        <v>10</v>
      </c>
      <c r="F18367" t="s">
        <v>18434</v>
      </c>
      <c r="G18367">
        <v>112</v>
      </c>
      <c r="H18367" t="s">
        <v>12</v>
      </c>
      <c r="I18367" t="s">
        <v>13</v>
      </c>
    </row>
    <row r="18368" spans="1:9" x14ac:dyDescent="0.25">
      <c r="A18368">
        <v>1</v>
      </c>
      <c r="B18368">
        <v>225</v>
      </c>
      <c r="C18368">
        <v>5</v>
      </c>
      <c r="D18368" t="s">
        <v>14</v>
      </c>
      <c r="E18368" t="s">
        <v>39</v>
      </c>
      <c r="F18368" t="s">
        <v>18435</v>
      </c>
      <c r="G18368">
        <v>45</v>
      </c>
      <c r="H18368" t="s">
        <v>16</v>
      </c>
      <c r="I18368" t="s">
        <v>13</v>
      </c>
    </row>
    <row r="18369" spans="1:9" x14ac:dyDescent="0.25">
      <c r="A18369">
        <v>1</v>
      </c>
      <c r="B18369">
        <v>813</v>
      </c>
      <c r="C18369">
        <v>3</v>
      </c>
      <c r="D18369" t="s">
        <v>18</v>
      </c>
      <c r="E18369" t="s">
        <v>10</v>
      </c>
      <c r="F18369" t="s">
        <v>18436</v>
      </c>
      <c r="G18369">
        <v>271</v>
      </c>
      <c r="H18369" t="s">
        <v>12</v>
      </c>
      <c r="I18369" t="s">
        <v>13</v>
      </c>
    </row>
    <row r="18370" spans="1:9" x14ac:dyDescent="0.25">
      <c r="A18370">
        <v>1</v>
      </c>
      <c r="B18370">
        <v>1936</v>
      </c>
      <c r="C18370">
        <v>4</v>
      </c>
      <c r="D18370" t="s">
        <v>23</v>
      </c>
      <c r="E18370" t="s">
        <v>39</v>
      </c>
      <c r="F18370" t="s">
        <v>18437</v>
      </c>
      <c r="G18370">
        <v>484</v>
      </c>
      <c r="H18370" t="s">
        <v>25</v>
      </c>
      <c r="I18370" t="s">
        <v>13</v>
      </c>
    </row>
    <row r="18371" spans="1:9" x14ac:dyDescent="0.25">
      <c r="A18371">
        <v>1</v>
      </c>
      <c r="B18371">
        <v>510</v>
      </c>
      <c r="C18371">
        <v>5</v>
      </c>
      <c r="D18371" t="s">
        <v>23</v>
      </c>
      <c r="E18371" t="s">
        <v>10</v>
      </c>
      <c r="F18371" t="s">
        <v>18438</v>
      </c>
      <c r="G18371">
        <v>102</v>
      </c>
      <c r="H18371" t="s">
        <v>25</v>
      </c>
      <c r="I18371" t="s">
        <v>13</v>
      </c>
    </row>
    <row r="18372" spans="1:9" x14ac:dyDescent="0.25">
      <c r="A18372">
        <v>1</v>
      </c>
      <c r="B18372">
        <v>1430</v>
      </c>
      <c r="C18372">
        <v>1</v>
      </c>
      <c r="D18372" t="s">
        <v>18</v>
      </c>
      <c r="E18372" t="s">
        <v>42</v>
      </c>
      <c r="F18372" t="s">
        <v>18439</v>
      </c>
      <c r="G18372">
        <v>1430</v>
      </c>
      <c r="H18372" t="s">
        <v>12</v>
      </c>
      <c r="I18372" t="s">
        <v>13</v>
      </c>
    </row>
    <row r="18373" spans="1:9" x14ac:dyDescent="0.25">
      <c r="A18373">
        <v>1</v>
      </c>
      <c r="B18373">
        <v>4755</v>
      </c>
      <c r="C18373">
        <v>5</v>
      </c>
      <c r="D18373" t="s">
        <v>18</v>
      </c>
      <c r="E18373" t="s">
        <v>42</v>
      </c>
      <c r="F18373" t="s">
        <v>18440</v>
      </c>
      <c r="G18373">
        <v>951</v>
      </c>
      <c r="H18373" t="s">
        <v>12</v>
      </c>
      <c r="I18373" t="s">
        <v>13</v>
      </c>
    </row>
    <row r="18374" spans="1:9" x14ac:dyDescent="0.25">
      <c r="A18374">
        <v>1</v>
      </c>
      <c r="B18374">
        <v>1025</v>
      </c>
      <c r="C18374">
        <v>5</v>
      </c>
      <c r="D18374" t="s">
        <v>23</v>
      </c>
      <c r="E18374" t="s">
        <v>10</v>
      </c>
      <c r="F18374" t="s">
        <v>18441</v>
      </c>
      <c r="G18374">
        <v>205</v>
      </c>
      <c r="H18374" t="s">
        <v>25</v>
      </c>
      <c r="I18374" t="s">
        <v>13</v>
      </c>
    </row>
    <row r="18375" spans="1:9" x14ac:dyDescent="0.25">
      <c r="A18375">
        <v>1</v>
      </c>
      <c r="B18375">
        <v>390</v>
      </c>
      <c r="C18375">
        <v>5</v>
      </c>
      <c r="D18375" t="s">
        <v>23</v>
      </c>
      <c r="E18375" t="s">
        <v>10</v>
      </c>
      <c r="F18375" t="s">
        <v>18442</v>
      </c>
      <c r="G18375">
        <v>78</v>
      </c>
      <c r="H18375" t="s">
        <v>25</v>
      </c>
      <c r="I18375" t="s">
        <v>13</v>
      </c>
    </row>
    <row r="18376" spans="1:9" x14ac:dyDescent="0.25">
      <c r="A18376">
        <v>1</v>
      </c>
      <c r="B18376">
        <v>575</v>
      </c>
      <c r="C18376">
        <v>5</v>
      </c>
      <c r="D18376" t="s">
        <v>23</v>
      </c>
      <c r="E18376" t="s">
        <v>42</v>
      </c>
      <c r="F18376" t="s">
        <v>18443</v>
      </c>
      <c r="G18376">
        <v>115</v>
      </c>
      <c r="H18376" t="s">
        <v>25</v>
      </c>
      <c r="I18376" t="s">
        <v>13</v>
      </c>
    </row>
    <row r="18377" spans="1:9" x14ac:dyDescent="0.25">
      <c r="A18377">
        <v>1</v>
      </c>
      <c r="B18377">
        <v>192</v>
      </c>
      <c r="C18377">
        <v>4</v>
      </c>
      <c r="D18377" t="s">
        <v>23</v>
      </c>
      <c r="E18377" t="s">
        <v>10</v>
      </c>
      <c r="F18377" t="s">
        <v>18444</v>
      </c>
      <c r="G18377">
        <v>48</v>
      </c>
      <c r="H18377" t="s">
        <v>25</v>
      </c>
      <c r="I18377" t="s">
        <v>13</v>
      </c>
    </row>
    <row r="18378" spans="1:9" x14ac:dyDescent="0.25">
      <c r="A18378">
        <v>1</v>
      </c>
      <c r="B18378">
        <v>955</v>
      </c>
      <c r="C18378">
        <v>5</v>
      </c>
      <c r="D18378" t="s">
        <v>23</v>
      </c>
      <c r="E18378" t="s">
        <v>10</v>
      </c>
      <c r="F18378" t="s">
        <v>18445</v>
      </c>
      <c r="G18378">
        <v>191</v>
      </c>
      <c r="H18378" t="s">
        <v>25</v>
      </c>
      <c r="I18378" t="s">
        <v>13</v>
      </c>
    </row>
    <row r="18379" spans="1:9" x14ac:dyDescent="0.25">
      <c r="A18379">
        <v>1</v>
      </c>
      <c r="B18379">
        <v>348</v>
      </c>
      <c r="C18379">
        <v>3</v>
      </c>
      <c r="D18379" t="s">
        <v>18</v>
      </c>
      <c r="E18379" t="s">
        <v>39</v>
      </c>
      <c r="F18379" t="s">
        <v>18446</v>
      </c>
      <c r="G18379">
        <v>116</v>
      </c>
      <c r="H18379" t="s">
        <v>12</v>
      </c>
      <c r="I18379" t="s">
        <v>13</v>
      </c>
    </row>
    <row r="18380" spans="1:9" x14ac:dyDescent="0.25">
      <c r="A18380">
        <v>1</v>
      </c>
      <c r="B18380">
        <v>3828</v>
      </c>
      <c r="C18380">
        <v>3</v>
      </c>
      <c r="D18380" t="s">
        <v>18</v>
      </c>
      <c r="E18380" t="s">
        <v>67</v>
      </c>
      <c r="F18380" t="s">
        <v>18447</v>
      </c>
      <c r="G18380">
        <v>1276</v>
      </c>
      <c r="H18380" t="s">
        <v>12</v>
      </c>
      <c r="I18380" t="s">
        <v>13</v>
      </c>
    </row>
    <row r="18381" spans="1:9" x14ac:dyDescent="0.25">
      <c r="A18381">
        <v>1</v>
      </c>
      <c r="B18381">
        <v>1128</v>
      </c>
      <c r="C18381">
        <v>3</v>
      </c>
      <c r="D18381" t="s">
        <v>23</v>
      </c>
      <c r="E18381" t="s">
        <v>29</v>
      </c>
      <c r="F18381" t="s">
        <v>18448</v>
      </c>
      <c r="G18381">
        <v>376</v>
      </c>
      <c r="H18381" t="s">
        <v>25</v>
      </c>
      <c r="I18381" t="s">
        <v>13</v>
      </c>
    </row>
    <row r="18382" spans="1:9" x14ac:dyDescent="0.25">
      <c r="A18382">
        <v>1</v>
      </c>
      <c r="B18382">
        <v>7002</v>
      </c>
      <c r="C18382">
        <v>3</v>
      </c>
      <c r="D18382" t="s">
        <v>18</v>
      </c>
      <c r="E18382" t="s">
        <v>10</v>
      </c>
      <c r="F18382" t="s">
        <v>18449</v>
      </c>
      <c r="G18382">
        <v>2334</v>
      </c>
      <c r="H18382" t="s">
        <v>12</v>
      </c>
      <c r="I18382" t="s">
        <v>13</v>
      </c>
    </row>
    <row r="18383" spans="1:9" x14ac:dyDescent="0.25">
      <c r="A18383">
        <v>1</v>
      </c>
      <c r="B18383">
        <v>9621</v>
      </c>
      <c r="C18383">
        <v>3</v>
      </c>
      <c r="D18383" t="s">
        <v>18</v>
      </c>
      <c r="E18383" t="s">
        <v>10</v>
      </c>
      <c r="F18383" t="s">
        <v>18450</v>
      </c>
      <c r="G18383">
        <v>3207</v>
      </c>
      <c r="H18383" t="s">
        <v>12</v>
      </c>
      <c r="I18383" t="s">
        <v>13</v>
      </c>
    </row>
    <row r="18384" spans="1:9" x14ac:dyDescent="0.25">
      <c r="A18384">
        <v>1</v>
      </c>
      <c r="B18384">
        <v>18420</v>
      </c>
      <c r="C18384">
        <v>5</v>
      </c>
      <c r="D18384" t="s">
        <v>18</v>
      </c>
      <c r="E18384" t="s">
        <v>10</v>
      </c>
      <c r="F18384" t="s">
        <v>18451</v>
      </c>
      <c r="G18384">
        <v>3684</v>
      </c>
      <c r="H18384" t="s">
        <v>12</v>
      </c>
      <c r="I18384" t="s">
        <v>13</v>
      </c>
    </row>
    <row r="18385" spans="1:9" x14ac:dyDescent="0.25">
      <c r="A18385">
        <v>1</v>
      </c>
      <c r="B18385">
        <v>1672</v>
      </c>
      <c r="C18385">
        <v>1</v>
      </c>
      <c r="D18385" t="s">
        <v>18</v>
      </c>
      <c r="E18385" t="s">
        <v>10</v>
      </c>
      <c r="F18385" t="s">
        <v>18452</v>
      </c>
      <c r="G18385">
        <v>1672</v>
      </c>
      <c r="H18385" t="s">
        <v>12</v>
      </c>
      <c r="I18385" t="s">
        <v>13</v>
      </c>
    </row>
    <row r="18386" spans="1:9" x14ac:dyDescent="0.25">
      <c r="A18386">
        <v>1</v>
      </c>
      <c r="B18386">
        <v>755</v>
      </c>
      <c r="C18386">
        <v>1</v>
      </c>
      <c r="D18386" t="s">
        <v>23</v>
      </c>
      <c r="E18386" t="s">
        <v>10</v>
      </c>
      <c r="F18386" t="s">
        <v>18453</v>
      </c>
      <c r="G18386">
        <v>755</v>
      </c>
      <c r="H18386" t="s">
        <v>25</v>
      </c>
      <c r="I18386" t="s">
        <v>13</v>
      </c>
    </row>
    <row r="18387" spans="1:9" x14ac:dyDescent="0.25">
      <c r="A18387">
        <v>1</v>
      </c>
      <c r="B18387">
        <v>850</v>
      </c>
      <c r="C18387">
        <v>5</v>
      </c>
      <c r="D18387" t="s">
        <v>18</v>
      </c>
      <c r="E18387" t="s">
        <v>39</v>
      </c>
      <c r="F18387" t="s">
        <v>18454</v>
      </c>
      <c r="G18387">
        <v>170</v>
      </c>
      <c r="H18387" t="s">
        <v>12</v>
      </c>
      <c r="I18387" t="s">
        <v>13</v>
      </c>
    </row>
    <row r="18388" spans="1:9" x14ac:dyDescent="0.25">
      <c r="A18388">
        <v>1</v>
      </c>
      <c r="B18388">
        <v>3449</v>
      </c>
      <c r="C18388">
        <v>1</v>
      </c>
      <c r="D18388" t="s">
        <v>18</v>
      </c>
      <c r="E18388" t="s">
        <v>10</v>
      </c>
      <c r="F18388" t="s">
        <v>18455</v>
      </c>
      <c r="G18388">
        <v>3449</v>
      </c>
      <c r="H18388" t="s">
        <v>12</v>
      </c>
      <c r="I18388" t="s">
        <v>13</v>
      </c>
    </row>
    <row r="18389" spans="1:9" x14ac:dyDescent="0.25">
      <c r="A18389">
        <v>1</v>
      </c>
      <c r="B18389">
        <v>373</v>
      </c>
      <c r="C18389">
        <v>1</v>
      </c>
      <c r="D18389" t="s">
        <v>18</v>
      </c>
      <c r="E18389" t="s">
        <v>10</v>
      </c>
      <c r="F18389" t="s">
        <v>18456</v>
      </c>
      <c r="G18389">
        <v>373</v>
      </c>
      <c r="H18389" t="s">
        <v>12</v>
      </c>
      <c r="I18389" t="s">
        <v>13</v>
      </c>
    </row>
    <row r="18390" spans="1:9" x14ac:dyDescent="0.25">
      <c r="A18390">
        <v>1</v>
      </c>
      <c r="B18390">
        <v>124</v>
      </c>
      <c r="C18390">
        <v>1</v>
      </c>
      <c r="D18390" t="s">
        <v>18</v>
      </c>
      <c r="E18390" t="s">
        <v>10</v>
      </c>
      <c r="F18390" t="s">
        <v>18457</v>
      </c>
      <c r="G18390">
        <v>124</v>
      </c>
      <c r="H18390" t="s">
        <v>12</v>
      </c>
      <c r="I18390" t="s">
        <v>13</v>
      </c>
    </row>
    <row r="18391" spans="1:9" x14ac:dyDescent="0.25">
      <c r="A18391">
        <v>1</v>
      </c>
      <c r="B18391">
        <v>774</v>
      </c>
      <c r="C18391">
        <v>6</v>
      </c>
      <c r="D18391" t="s">
        <v>18</v>
      </c>
      <c r="E18391" t="s">
        <v>10</v>
      </c>
      <c r="F18391" t="s">
        <v>18458</v>
      </c>
      <c r="G18391">
        <v>129</v>
      </c>
      <c r="H18391" t="s">
        <v>12</v>
      </c>
      <c r="I18391" t="s">
        <v>13</v>
      </c>
    </row>
    <row r="18392" spans="1:9" x14ac:dyDescent="0.25">
      <c r="A18392">
        <v>1</v>
      </c>
      <c r="B18392">
        <v>3513</v>
      </c>
      <c r="C18392">
        <v>3</v>
      </c>
      <c r="D18392" t="s">
        <v>18</v>
      </c>
      <c r="E18392" t="s">
        <v>10</v>
      </c>
      <c r="F18392" t="s">
        <v>18459</v>
      </c>
      <c r="G18392">
        <v>1171</v>
      </c>
      <c r="H18392" t="s">
        <v>12</v>
      </c>
      <c r="I18392" t="s">
        <v>13</v>
      </c>
    </row>
    <row r="18393" spans="1:9" x14ac:dyDescent="0.25">
      <c r="A18393">
        <v>1</v>
      </c>
      <c r="B18393">
        <v>9621</v>
      </c>
      <c r="C18393">
        <v>3</v>
      </c>
      <c r="D18393" t="s">
        <v>23</v>
      </c>
      <c r="E18393" t="s">
        <v>10</v>
      </c>
      <c r="F18393" t="s">
        <v>18460</v>
      </c>
      <c r="G18393">
        <v>3207</v>
      </c>
      <c r="H18393" t="s">
        <v>25</v>
      </c>
      <c r="I18393" t="s">
        <v>13</v>
      </c>
    </row>
    <row r="18394" spans="1:9" x14ac:dyDescent="0.25">
      <c r="A18394">
        <v>1</v>
      </c>
      <c r="B18394">
        <v>822</v>
      </c>
      <c r="C18394">
        <v>6</v>
      </c>
      <c r="D18394" t="s">
        <v>18</v>
      </c>
      <c r="E18394" t="s">
        <v>10</v>
      </c>
      <c r="F18394" t="s">
        <v>18461</v>
      </c>
      <c r="G18394">
        <v>137</v>
      </c>
      <c r="H18394" t="s">
        <v>12</v>
      </c>
      <c r="I18394" t="s">
        <v>13</v>
      </c>
    </row>
    <row r="18395" spans="1:9" x14ac:dyDescent="0.25">
      <c r="A18395">
        <v>1</v>
      </c>
      <c r="B18395">
        <v>3455</v>
      </c>
      <c r="C18395">
        <v>5</v>
      </c>
      <c r="D18395" t="s">
        <v>18</v>
      </c>
      <c r="E18395" t="s">
        <v>39</v>
      </c>
      <c r="F18395" t="s">
        <v>18462</v>
      </c>
      <c r="G18395">
        <v>691</v>
      </c>
      <c r="H18395" t="s">
        <v>12</v>
      </c>
      <c r="I18395" t="s">
        <v>13</v>
      </c>
    </row>
    <row r="18396" spans="1:9" x14ac:dyDescent="0.25">
      <c r="A18396">
        <v>2</v>
      </c>
      <c r="B18396">
        <v>7356</v>
      </c>
      <c r="C18396">
        <v>9</v>
      </c>
      <c r="D18396" t="s">
        <v>35</v>
      </c>
      <c r="E18396" t="s">
        <v>10</v>
      </c>
      <c r="F18396" t="s">
        <v>18463</v>
      </c>
      <c r="G18396">
        <v>817.33333333333337</v>
      </c>
      <c r="H18396" t="s">
        <v>12</v>
      </c>
      <c r="I18396" t="s">
        <v>13</v>
      </c>
    </row>
    <row r="18397" spans="1:9" x14ac:dyDescent="0.25">
      <c r="A18397">
        <v>1</v>
      </c>
      <c r="B18397">
        <v>79</v>
      </c>
      <c r="C18397">
        <v>1</v>
      </c>
      <c r="D18397" t="s">
        <v>18</v>
      </c>
      <c r="E18397" t="s">
        <v>10</v>
      </c>
      <c r="F18397" t="s">
        <v>18464</v>
      </c>
      <c r="G18397">
        <v>79</v>
      </c>
      <c r="H18397" t="s">
        <v>12</v>
      </c>
      <c r="I18397" t="s">
        <v>13</v>
      </c>
    </row>
    <row r="18398" spans="1:9" x14ac:dyDescent="0.25">
      <c r="A18398">
        <v>3</v>
      </c>
      <c r="B18398">
        <v>1326</v>
      </c>
      <c r="C18398">
        <v>14</v>
      </c>
      <c r="D18398" t="s">
        <v>232</v>
      </c>
      <c r="E18398" t="s">
        <v>10</v>
      </c>
      <c r="F18398" t="s">
        <v>18465</v>
      </c>
      <c r="G18398">
        <v>94.714285714285708</v>
      </c>
      <c r="H18398" t="s">
        <v>12</v>
      </c>
      <c r="I18398" t="s">
        <v>13</v>
      </c>
    </row>
    <row r="18399" spans="1:9" x14ac:dyDescent="0.25">
      <c r="A18399">
        <v>1</v>
      </c>
      <c r="B18399">
        <v>165</v>
      </c>
      <c r="C18399">
        <v>3</v>
      </c>
      <c r="D18399" t="s">
        <v>18</v>
      </c>
      <c r="E18399" t="s">
        <v>10</v>
      </c>
      <c r="F18399" t="s">
        <v>18466</v>
      </c>
      <c r="G18399">
        <v>55</v>
      </c>
      <c r="H18399" t="s">
        <v>12</v>
      </c>
      <c r="I18399" t="s">
        <v>13</v>
      </c>
    </row>
    <row r="18400" spans="1:9" x14ac:dyDescent="0.25">
      <c r="A18400">
        <v>1</v>
      </c>
      <c r="B18400">
        <v>1460</v>
      </c>
      <c r="C18400">
        <v>5</v>
      </c>
      <c r="D18400" t="s">
        <v>14</v>
      </c>
      <c r="E18400" t="s">
        <v>46</v>
      </c>
      <c r="F18400" t="s">
        <v>18467</v>
      </c>
      <c r="G18400">
        <v>292</v>
      </c>
      <c r="H18400" t="s">
        <v>16</v>
      </c>
      <c r="I18400" t="s">
        <v>13</v>
      </c>
    </row>
    <row r="18401" spans="1:9" x14ac:dyDescent="0.25">
      <c r="A18401">
        <v>1</v>
      </c>
      <c r="B18401">
        <v>6942</v>
      </c>
      <c r="C18401">
        <v>3</v>
      </c>
      <c r="D18401" t="s">
        <v>18</v>
      </c>
      <c r="E18401" t="s">
        <v>10</v>
      </c>
      <c r="F18401" t="s">
        <v>18468</v>
      </c>
      <c r="G18401">
        <v>2314</v>
      </c>
      <c r="H18401" t="s">
        <v>12</v>
      </c>
      <c r="I18401" t="s">
        <v>13</v>
      </c>
    </row>
    <row r="18402" spans="1:9" x14ac:dyDescent="0.25">
      <c r="A18402">
        <v>1</v>
      </c>
      <c r="B18402">
        <v>3096</v>
      </c>
      <c r="C18402">
        <v>4</v>
      </c>
      <c r="D18402" t="s">
        <v>18</v>
      </c>
      <c r="E18402" t="s">
        <v>10</v>
      </c>
      <c r="F18402" t="s">
        <v>18469</v>
      </c>
      <c r="G18402">
        <v>774</v>
      </c>
      <c r="H18402" t="s">
        <v>12</v>
      </c>
      <c r="I18402" t="s">
        <v>13</v>
      </c>
    </row>
    <row r="18403" spans="1:9" x14ac:dyDescent="0.25">
      <c r="A18403">
        <v>2</v>
      </c>
      <c r="B18403">
        <v>465</v>
      </c>
      <c r="C18403">
        <v>6</v>
      </c>
      <c r="D18403" t="s">
        <v>35</v>
      </c>
      <c r="E18403" t="s">
        <v>10</v>
      </c>
      <c r="F18403" t="s">
        <v>18470</v>
      </c>
      <c r="G18403">
        <v>77.5</v>
      </c>
      <c r="H18403" t="s">
        <v>12</v>
      </c>
      <c r="I18403" t="s">
        <v>13</v>
      </c>
    </row>
    <row r="18404" spans="1:9" x14ac:dyDescent="0.25">
      <c r="A18404">
        <v>1</v>
      </c>
      <c r="B18404">
        <v>845</v>
      </c>
      <c r="C18404">
        <v>5</v>
      </c>
      <c r="D18404" t="s">
        <v>18</v>
      </c>
      <c r="E18404" t="s">
        <v>46</v>
      </c>
      <c r="F18404" t="s">
        <v>18471</v>
      </c>
      <c r="G18404">
        <v>169</v>
      </c>
      <c r="H18404" t="s">
        <v>12</v>
      </c>
      <c r="I18404" t="s">
        <v>13</v>
      </c>
    </row>
    <row r="18405" spans="1:9" x14ac:dyDescent="0.25">
      <c r="A18405">
        <v>1</v>
      </c>
      <c r="B18405">
        <v>3324</v>
      </c>
      <c r="C18405">
        <v>3</v>
      </c>
      <c r="D18405" t="s">
        <v>23</v>
      </c>
      <c r="E18405" t="s">
        <v>10</v>
      </c>
      <c r="F18405" t="s">
        <v>18472</v>
      </c>
      <c r="G18405">
        <v>1108</v>
      </c>
      <c r="H18405" t="s">
        <v>25</v>
      </c>
      <c r="I18405" t="s">
        <v>13</v>
      </c>
    </row>
    <row r="18406" spans="1:9" x14ac:dyDescent="0.25">
      <c r="A18406">
        <v>1</v>
      </c>
      <c r="B18406">
        <v>79</v>
      </c>
      <c r="C18406">
        <v>1</v>
      </c>
      <c r="D18406" t="s">
        <v>18</v>
      </c>
      <c r="E18406" t="s">
        <v>39</v>
      </c>
      <c r="F18406" t="s">
        <v>18473</v>
      </c>
      <c r="G18406">
        <v>79</v>
      </c>
      <c r="H18406" t="s">
        <v>12</v>
      </c>
      <c r="I18406" t="s">
        <v>13</v>
      </c>
    </row>
    <row r="18407" spans="1:9" x14ac:dyDescent="0.25">
      <c r="A18407">
        <v>1</v>
      </c>
      <c r="B18407">
        <v>279</v>
      </c>
      <c r="C18407">
        <v>3</v>
      </c>
      <c r="D18407" t="s">
        <v>18</v>
      </c>
      <c r="E18407" t="s">
        <v>10</v>
      </c>
      <c r="F18407" t="s">
        <v>18474</v>
      </c>
      <c r="G18407">
        <v>93</v>
      </c>
      <c r="H18407" t="s">
        <v>12</v>
      </c>
      <c r="I18407" t="s">
        <v>13</v>
      </c>
    </row>
    <row r="18408" spans="1:9" x14ac:dyDescent="0.25">
      <c r="A18408">
        <v>1</v>
      </c>
      <c r="B18408">
        <v>330</v>
      </c>
      <c r="C18408">
        <v>1</v>
      </c>
      <c r="D18408" t="s">
        <v>18</v>
      </c>
      <c r="E18408" t="s">
        <v>39</v>
      </c>
      <c r="F18408" t="s">
        <v>18475</v>
      </c>
      <c r="G18408">
        <v>330</v>
      </c>
      <c r="H18408" t="s">
        <v>12</v>
      </c>
      <c r="I18408" t="s">
        <v>13</v>
      </c>
    </row>
    <row r="18409" spans="1:9" x14ac:dyDescent="0.25">
      <c r="A18409">
        <v>1</v>
      </c>
      <c r="B18409">
        <v>390</v>
      </c>
      <c r="C18409">
        <v>1</v>
      </c>
      <c r="D18409" t="s">
        <v>18</v>
      </c>
      <c r="E18409" t="s">
        <v>10</v>
      </c>
      <c r="F18409" t="s">
        <v>18476</v>
      </c>
      <c r="G18409">
        <v>390</v>
      </c>
      <c r="H18409" t="s">
        <v>12</v>
      </c>
      <c r="I18409" t="s">
        <v>13</v>
      </c>
    </row>
    <row r="18410" spans="1:9" x14ac:dyDescent="0.25">
      <c r="A18410">
        <v>1</v>
      </c>
      <c r="B18410">
        <v>327</v>
      </c>
      <c r="C18410">
        <v>3</v>
      </c>
      <c r="D18410" t="s">
        <v>18</v>
      </c>
      <c r="E18410" t="s">
        <v>29</v>
      </c>
      <c r="F18410" t="s">
        <v>18477</v>
      </c>
      <c r="G18410">
        <v>109</v>
      </c>
      <c r="H18410" t="s">
        <v>12</v>
      </c>
      <c r="I18410" t="s">
        <v>13</v>
      </c>
    </row>
    <row r="18411" spans="1:9" x14ac:dyDescent="0.25">
      <c r="A18411">
        <v>1</v>
      </c>
      <c r="B18411">
        <v>5754</v>
      </c>
      <c r="C18411">
        <v>3</v>
      </c>
      <c r="D18411" t="s">
        <v>18</v>
      </c>
      <c r="E18411" t="s">
        <v>46</v>
      </c>
      <c r="F18411" t="s">
        <v>18478</v>
      </c>
      <c r="G18411">
        <v>1918</v>
      </c>
      <c r="H18411" t="s">
        <v>12</v>
      </c>
      <c r="I18411" t="s">
        <v>13</v>
      </c>
    </row>
    <row r="18412" spans="1:9" x14ac:dyDescent="0.25">
      <c r="A18412">
        <v>1</v>
      </c>
      <c r="B18412">
        <v>1165</v>
      </c>
      <c r="C18412">
        <v>1</v>
      </c>
      <c r="D18412" t="s">
        <v>18</v>
      </c>
      <c r="E18412" t="s">
        <v>46</v>
      </c>
      <c r="F18412" t="s">
        <v>18479</v>
      </c>
      <c r="G18412">
        <v>1165</v>
      </c>
      <c r="H18412" t="s">
        <v>12</v>
      </c>
      <c r="I18412" t="s">
        <v>13</v>
      </c>
    </row>
    <row r="18413" spans="1:9" x14ac:dyDescent="0.25">
      <c r="A18413">
        <v>1</v>
      </c>
      <c r="B18413">
        <v>516</v>
      </c>
      <c r="C18413">
        <v>4</v>
      </c>
      <c r="D18413" t="s">
        <v>18</v>
      </c>
      <c r="E18413" t="s">
        <v>46</v>
      </c>
      <c r="F18413" t="s">
        <v>18480</v>
      </c>
      <c r="G18413">
        <v>129</v>
      </c>
      <c r="H18413" t="s">
        <v>12</v>
      </c>
      <c r="I18413" t="s">
        <v>13</v>
      </c>
    </row>
    <row r="18414" spans="1:9" x14ac:dyDescent="0.25">
      <c r="A18414">
        <v>1</v>
      </c>
      <c r="B18414">
        <v>154</v>
      </c>
      <c r="C18414">
        <v>1</v>
      </c>
      <c r="D18414" t="s">
        <v>18</v>
      </c>
      <c r="E18414" t="s">
        <v>10</v>
      </c>
      <c r="F18414" t="s">
        <v>18481</v>
      </c>
      <c r="G18414">
        <v>154</v>
      </c>
      <c r="H18414" t="s">
        <v>12</v>
      </c>
      <c r="I18414" t="s">
        <v>13</v>
      </c>
    </row>
    <row r="18415" spans="1:9" x14ac:dyDescent="0.25">
      <c r="A18415">
        <v>1</v>
      </c>
      <c r="B18415">
        <v>1768</v>
      </c>
      <c r="C18415">
        <v>4</v>
      </c>
      <c r="D18415" t="s">
        <v>18</v>
      </c>
      <c r="E18415" t="s">
        <v>39</v>
      </c>
      <c r="F18415" t="s">
        <v>18482</v>
      </c>
      <c r="G18415">
        <v>442</v>
      </c>
      <c r="H18415" t="s">
        <v>12</v>
      </c>
      <c r="I18415" t="s">
        <v>13</v>
      </c>
    </row>
    <row r="18416" spans="1:9" x14ac:dyDescent="0.25">
      <c r="A18416">
        <v>1</v>
      </c>
      <c r="B18416">
        <v>1160</v>
      </c>
      <c r="C18416">
        <v>5</v>
      </c>
      <c r="D18416" t="s">
        <v>18</v>
      </c>
      <c r="E18416" t="s">
        <v>39</v>
      </c>
      <c r="F18416" t="s">
        <v>18483</v>
      </c>
      <c r="G18416">
        <v>232</v>
      </c>
      <c r="H18416" t="s">
        <v>12</v>
      </c>
      <c r="I18416" t="s">
        <v>13</v>
      </c>
    </row>
    <row r="18417" spans="1:9" x14ac:dyDescent="0.25">
      <c r="A18417">
        <v>1</v>
      </c>
      <c r="B18417">
        <v>920</v>
      </c>
      <c r="C18417">
        <v>5</v>
      </c>
      <c r="D18417" t="s">
        <v>18</v>
      </c>
      <c r="E18417" t="s">
        <v>10</v>
      </c>
      <c r="F18417" t="s">
        <v>18484</v>
      </c>
      <c r="G18417">
        <v>184</v>
      </c>
      <c r="H18417" t="s">
        <v>12</v>
      </c>
      <c r="I18417" t="s">
        <v>13</v>
      </c>
    </row>
    <row r="18418" spans="1:9" x14ac:dyDescent="0.25">
      <c r="A18418">
        <v>1</v>
      </c>
      <c r="B18418">
        <v>260</v>
      </c>
      <c r="C18418">
        <v>5</v>
      </c>
      <c r="D18418" t="s">
        <v>18</v>
      </c>
      <c r="E18418" t="s">
        <v>10</v>
      </c>
      <c r="F18418" t="s">
        <v>18485</v>
      </c>
      <c r="G18418">
        <v>52</v>
      </c>
      <c r="H18418" t="s">
        <v>12</v>
      </c>
      <c r="I18418" t="s">
        <v>13</v>
      </c>
    </row>
    <row r="18419" spans="1:9" x14ac:dyDescent="0.25">
      <c r="A18419">
        <v>1</v>
      </c>
      <c r="B18419">
        <v>1175</v>
      </c>
      <c r="C18419">
        <v>1</v>
      </c>
      <c r="D18419" t="s">
        <v>18</v>
      </c>
      <c r="E18419" t="s">
        <v>39</v>
      </c>
      <c r="F18419" t="s">
        <v>18486</v>
      </c>
      <c r="G18419">
        <v>1175</v>
      </c>
      <c r="H18419" t="s">
        <v>12</v>
      </c>
      <c r="I18419" t="s">
        <v>13</v>
      </c>
    </row>
    <row r="18420" spans="1:9" x14ac:dyDescent="0.25">
      <c r="A18420">
        <v>1</v>
      </c>
      <c r="B18420">
        <v>130</v>
      </c>
      <c r="C18420">
        <v>1</v>
      </c>
      <c r="D18420" t="s">
        <v>18</v>
      </c>
      <c r="E18420" t="s">
        <v>10</v>
      </c>
      <c r="F18420" t="s">
        <v>18487</v>
      </c>
      <c r="G18420">
        <v>130</v>
      </c>
      <c r="H18420" t="s">
        <v>12</v>
      </c>
      <c r="I18420" t="s">
        <v>13</v>
      </c>
    </row>
    <row r="18421" spans="1:9" x14ac:dyDescent="0.25">
      <c r="A18421">
        <v>1</v>
      </c>
      <c r="B18421">
        <v>306</v>
      </c>
      <c r="C18421">
        <v>1</v>
      </c>
      <c r="D18421" t="s">
        <v>18</v>
      </c>
      <c r="E18421" t="s">
        <v>46</v>
      </c>
      <c r="F18421" t="s">
        <v>18488</v>
      </c>
      <c r="G18421">
        <v>306</v>
      </c>
      <c r="H18421" t="s">
        <v>12</v>
      </c>
      <c r="I18421" t="s">
        <v>13</v>
      </c>
    </row>
    <row r="18422" spans="1:9" x14ac:dyDescent="0.25">
      <c r="A18422">
        <v>1</v>
      </c>
      <c r="B18422">
        <v>114</v>
      </c>
      <c r="C18422">
        <v>1</v>
      </c>
      <c r="D18422" t="s">
        <v>18</v>
      </c>
      <c r="E18422" t="s">
        <v>46</v>
      </c>
      <c r="F18422" t="s">
        <v>18489</v>
      </c>
      <c r="G18422">
        <v>114</v>
      </c>
      <c r="H18422" t="s">
        <v>12</v>
      </c>
      <c r="I18422" t="s">
        <v>13</v>
      </c>
    </row>
    <row r="18423" spans="1:9" x14ac:dyDescent="0.25">
      <c r="A18423">
        <v>1</v>
      </c>
      <c r="B18423">
        <v>1875</v>
      </c>
      <c r="C18423">
        <v>5</v>
      </c>
      <c r="D18423" t="s">
        <v>18</v>
      </c>
      <c r="E18423" t="s">
        <v>46</v>
      </c>
      <c r="F18423" t="s">
        <v>18490</v>
      </c>
      <c r="G18423">
        <v>375</v>
      </c>
      <c r="H18423" t="s">
        <v>12</v>
      </c>
      <c r="I18423" t="s">
        <v>13</v>
      </c>
    </row>
    <row r="18424" spans="1:9" x14ac:dyDescent="0.25">
      <c r="A18424">
        <v>1</v>
      </c>
      <c r="B18424">
        <v>333</v>
      </c>
      <c r="C18424">
        <v>1</v>
      </c>
      <c r="D18424" t="s">
        <v>18</v>
      </c>
      <c r="E18424" t="s">
        <v>46</v>
      </c>
      <c r="F18424" t="s">
        <v>18491</v>
      </c>
      <c r="G18424">
        <v>333</v>
      </c>
      <c r="H18424" t="s">
        <v>12</v>
      </c>
      <c r="I18424" t="s">
        <v>13</v>
      </c>
    </row>
    <row r="18425" spans="1:9" x14ac:dyDescent="0.25">
      <c r="A18425">
        <v>1</v>
      </c>
      <c r="B18425">
        <v>360</v>
      </c>
      <c r="C18425">
        <v>4</v>
      </c>
      <c r="D18425" t="s">
        <v>18</v>
      </c>
      <c r="E18425" t="s">
        <v>42</v>
      </c>
      <c r="F18425" t="s">
        <v>18492</v>
      </c>
      <c r="G18425">
        <v>90</v>
      </c>
      <c r="H18425" t="s">
        <v>12</v>
      </c>
      <c r="I18425" t="s">
        <v>13</v>
      </c>
    </row>
    <row r="18426" spans="1:9" x14ac:dyDescent="0.25">
      <c r="A18426">
        <v>1</v>
      </c>
      <c r="B18426">
        <v>332</v>
      </c>
      <c r="C18426">
        <v>4</v>
      </c>
      <c r="D18426" t="s">
        <v>18</v>
      </c>
      <c r="E18426" t="s">
        <v>29</v>
      </c>
      <c r="F18426" t="s">
        <v>18493</v>
      </c>
      <c r="G18426">
        <v>83</v>
      </c>
      <c r="H18426" t="s">
        <v>12</v>
      </c>
      <c r="I18426" t="s">
        <v>13</v>
      </c>
    </row>
    <row r="18427" spans="1:9" x14ac:dyDescent="0.25">
      <c r="A18427">
        <v>1</v>
      </c>
      <c r="B18427">
        <v>108</v>
      </c>
      <c r="C18427">
        <v>3</v>
      </c>
      <c r="D18427" t="s">
        <v>18</v>
      </c>
      <c r="E18427" t="s">
        <v>10</v>
      </c>
      <c r="F18427" t="s">
        <v>18494</v>
      </c>
      <c r="G18427">
        <v>36</v>
      </c>
      <c r="H18427" t="s">
        <v>12</v>
      </c>
      <c r="I18427" t="s">
        <v>13</v>
      </c>
    </row>
    <row r="18428" spans="1:9" x14ac:dyDescent="0.25">
      <c r="A18428">
        <v>1</v>
      </c>
      <c r="B18428">
        <v>1844</v>
      </c>
      <c r="C18428">
        <v>4</v>
      </c>
      <c r="D18428" t="s">
        <v>18</v>
      </c>
      <c r="E18428" t="s">
        <v>10</v>
      </c>
      <c r="F18428" t="s">
        <v>18495</v>
      </c>
      <c r="G18428">
        <v>461</v>
      </c>
      <c r="H18428" t="s">
        <v>12</v>
      </c>
      <c r="I18428" t="s">
        <v>13</v>
      </c>
    </row>
    <row r="18429" spans="1:9" x14ac:dyDescent="0.25">
      <c r="A18429">
        <v>1</v>
      </c>
      <c r="B18429">
        <v>1045</v>
      </c>
      <c r="C18429">
        <v>5</v>
      </c>
      <c r="D18429" t="s">
        <v>18</v>
      </c>
      <c r="E18429" t="s">
        <v>39</v>
      </c>
      <c r="F18429" t="s">
        <v>18496</v>
      </c>
      <c r="G18429">
        <v>209</v>
      </c>
      <c r="H18429" t="s">
        <v>12</v>
      </c>
      <c r="I18429" t="s">
        <v>13</v>
      </c>
    </row>
    <row r="18430" spans="1:9" x14ac:dyDescent="0.25">
      <c r="A18430">
        <v>1</v>
      </c>
      <c r="B18430">
        <v>108</v>
      </c>
      <c r="C18430">
        <v>1</v>
      </c>
      <c r="D18430" t="s">
        <v>18</v>
      </c>
      <c r="E18430" t="s">
        <v>39</v>
      </c>
      <c r="F18430" t="s">
        <v>18497</v>
      </c>
      <c r="G18430">
        <v>108</v>
      </c>
      <c r="H18430" t="s">
        <v>12</v>
      </c>
      <c r="I18430" t="s">
        <v>13</v>
      </c>
    </row>
    <row r="18431" spans="1:9" x14ac:dyDescent="0.25">
      <c r="A18431">
        <v>1</v>
      </c>
      <c r="B18431">
        <v>260</v>
      </c>
      <c r="C18431">
        <v>4</v>
      </c>
      <c r="D18431" t="s">
        <v>18</v>
      </c>
      <c r="E18431" t="s">
        <v>10</v>
      </c>
      <c r="F18431" t="s">
        <v>18498</v>
      </c>
      <c r="G18431">
        <v>65</v>
      </c>
      <c r="H18431" t="s">
        <v>12</v>
      </c>
      <c r="I18431" t="s">
        <v>13</v>
      </c>
    </row>
    <row r="18432" spans="1:9" x14ac:dyDescent="0.25">
      <c r="A18432">
        <v>1</v>
      </c>
      <c r="B18432">
        <v>5</v>
      </c>
      <c r="C18432">
        <v>1</v>
      </c>
      <c r="D18432" t="s">
        <v>23</v>
      </c>
      <c r="E18432" t="s">
        <v>10</v>
      </c>
      <c r="F18432" t="s">
        <v>18499</v>
      </c>
      <c r="G18432">
        <v>5</v>
      </c>
      <c r="H18432" t="s">
        <v>25</v>
      </c>
      <c r="I18432" t="s">
        <v>13</v>
      </c>
    </row>
    <row r="18433" spans="1:9" x14ac:dyDescent="0.25">
      <c r="A18433">
        <v>1</v>
      </c>
      <c r="B18433">
        <v>4605</v>
      </c>
      <c r="C18433">
        <v>3</v>
      </c>
      <c r="D18433" t="s">
        <v>23</v>
      </c>
      <c r="E18433" t="s">
        <v>10</v>
      </c>
      <c r="F18433" t="s">
        <v>18500</v>
      </c>
      <c r="G18433">
        <v>1535</v>
      </c>
      <c r="H18433" t="s">
        <v>25</v>
      </c>
      <c r="I18433" t="s">
        <v>13</v>
      </c>
    </row>
    <row r="18434" spans="1:9" x14ac:dyDescent="0.25">
      <c r="A18434">
        <v>1</v>
      </c>
      <c r="B18434">
        <v>324</v>
      </c>
      <c r="C18434">
        <v>3</v>
      </c>
      <c r="D18434" t="s">
        <v>23</v>
      </c>
      <c r="E18434" t="s">
        <v>10</v>
      </c>
      <c r="F18434" t="s">
        <v>18501</v>
      </c>
      <c r="G18434">
        <v>108</v>
      </c>
      <c r="H18434" t="s">
        <v>25</v>
      </c>
      <c r="I18434" t="s">
        <v>13</v>
      </c>
    </row>
    <row r="18435" spans="1:9" x14ac:dyDescent="0.25">
      <c r="A18435">
        <v>1</v>
      </c>
      <c r="B18435">
        <v>1026</v>
      </c>
      <c r="C18435">
        <v>1</v>
      </c>
      <c r="D18435" t="s">
        <v>23</v>
      </c>
      <c r="E18435" t="s">
        <v>10</v>
      </c>
      <c r="F18435" t="s">
        <v>18502</v>
      </c>
      <c r="G18435">
        <v>1026</v>
      </c>
      <c r="H18435" t="s">
        <v>25</v>
      </c>
      <c r="I18435" t="s">
        <v>13</v>
      </c>
    </row>
    <row r="18436" spans="1:9" x14ac:dyDescent="0.25">
      <c r="A18436">
        <v>1</v>
      </c>
      <c r="B18436">
        <v>1830</v>
      </c>
      <c r="C18436">
        <v>3</v>
      </c>
      <c r="D18436" t="s">
        <v>23</v>
      </c>
      <c r="E18436" t="s">
        <v>39</v>
      </c>
      <c r="F18436" t="s">
        <v>18503</v>
      </c>
      <c r="G18436">
        <v>610</v>
      </c>
      <c r="H18436" t="s">
        <v>25</v>
      </c>
      <c r="I18436" t="s">
        <v>13</v>
      </c>
    </row>
    <row r="18437" spans="1:9" x14ac:dyDescent="0.25">
      <c r="A18437">
        <v>1</v>
      </c>
      <c r="B18437">
        <v>596</v>
      </c>
      <c r="C18437">
        <v>4</v>
      </c>
      <c r="D18437" t="s">
        <v>23</v>
      </c>
      <c r="E18437" t="s">
        <v>10</v>
      </c>
      <c r="F18437" t="s">
        <v>18504</v>
      </c>
      <c r="G18437">
        <v>149</v>
      </c>
      <c r="H18437" t="s">
        <v>25</v>
      </c>
      <c r="I18437" t="s">
        <v>13</v>
      </c>
    </row>
    <row r="18438" spans="1:9" x14ac:dyDescent="0.25">
      <c r="A18438">
        <v>1</v>
      </c>
      <c r="B18438">
        <v>885</v>
      </c>
      <c r="C18438">
        <v>3</v>
      </c>
      <c r="D18438" t="s">
        <v>23</v>
      </c>
      <c r="E18438" t="s">
        <v>39</v>
      </c>
      <c r="F18438" t="s">
        <v>18505</v>
      </c>
      <c r="G18438">
        <v>295</v>
      </c>
      <c r="H18438" t="s">
        <v>25</v>
      </c>
      <c r="I18438" t="s">
        <v>13</v>
      </c>
    </row>
    <row r="18439" spans="1:9" x14ac:dyDescent="0.25">
      <c r="A18439">
        <v>1</v>
      </c>
      <c r="B18439">
        <v>4053</v>
      </c>
      <c r="C18439">
        <v>1</v>
      </c>
      <c r="D18439" t="s">
        <v>23</v>
      </c>
      <c r="E18439" t="s">
        <v>10</v>
      </c>
      <c r="F18439" t="s">
        <v>18506</v>
      </c>
      <c r="G18439">
        <v>4053</v>
      </c>
      <c r="H18439" t="s">
        <v>25</v>
      </c>
      <c r="I18439" t="s">
        <v>13</v>
      </c>
    </row>
    <row r="18440" spans="1:9" x14ac:dyDescent="0.25">
      <c r="A18440">
        <v>1</v>
      </c>
      <c r="B18440">
        <v>333</v>
      </c>
      <c r="C18440">
        <v>3</v>
      </c>
      <c r="D18440" t="s">
        <v>23</v>
      </c>
      <c r="E18440" t="s">
        <v>46</v>
      </c>
      <c r="F18440" t="s">
        <v>18507</v>
      </c>
      <c r="G18440">
        <v>111</v>
      </c>
      <c r="H18440" t="s">
        <v>25</v>
      </c>
      <c r="I18440" t="s">
        <v>13</v>
      </c>
    </row>
    <row r="18441" spans="1:9" x14ac:dyDescent="0.25">
      <c r="A18441">
        <v>1</v>
      </c>
      <c r="B18441">
        <v>326</v>
      </c>
      <c r="C18441">
        <v>1</v>
      </c>
      <c r="D18441" t="s">
        <v>18</v>
      </c>
      <c r="E18441" t="s">
        <v>10</v>
      </c>
      <c r="F18441" t="s">
        <v>18508</v>
      </c>
      <c r="G18441">
        <v>326</v>
      </c>
      <c r="H18441" t="s">
        <v>12</v>
      </c>
      <c r="I18441" t="s">
        <v>13</v>
      </c>
    </row>
    <row r="18442" spans="1:9" x14ac:dyDescent="0.25">
      <c r="A18442">
        <v>1</v>
      </c>
      <c r="B18442">
        <v>420</v>
      </c>
      <c r="C18442">
        <v>5</v>
      </c>
      <c r="D18442" t="s">
        <v>18</v>
      </c>
      <c r="E18442" t="s">
        <v>39</v>
      </c>
      <c r="F18442" t="s">
        <v>18509</v>
      </c>
      <c r="G18442">
        <v>84</v>
      </c>
      <c r="H18442" t="s">
        <v>12</v>
      </c>
      <c r="I18442" t="s">
        <v>13</v>
      </c>
    </row>
    <row r="18443" spans="1:9" x14ac:dyDescent="0.25">
      <c r="A18443">
        <v>1</v>
      </c>
      <c r="B18443">
        <v>282</v>
      </c>
      <c r="C18443">
        <v>3</v>
      </c>
      <c r="D18443" t="s">
        <v>23</v>
      </c>
      <c r="E18443" t="s">
        <v>46</v>
      </c>
      <c r="F18443" t="s">
        <v>18510</v>
      </c>
      <c r="G18443">
        <v>94</v>
      </c>
      <c r="H18443" t="s">
        <v>25</v>
      </c>
      <c r="I18443" t="s">
        <v>13</v>
      </c>
    </row>
    <row r="18444" spans="1:9" x14ac:dyDescent="0.25">
      <c r="A18444">
        <v>1</v>
      </c>
      <c r="B18444">
        <v>2280</v>
      </c>
      <c r="C18444">
        <v>1</v>
      </c>
      <c r="D18444" t="s">
        <v>18</v>
      </c>
      <c r="E18444" t="s">
        <v>10</v>
      </c>
      <c r="F18444" t="s">
        <v>18511</v>
      </c>
      <c r="G18444">
        <v>2280</v>
      </c>
      <c r="H18444" t="s">
        <v>12</v>
      </c>
      <c r="I18444" t="s">
        <v>13</v>
      </c>
    </row>
    <row r="18445" spans="1:9" x14ac:dyDescent="0.25">
      <c r="A18445">
        <v>1</v>
      </c>
      <c r="B18445">
        <v>886</v>
      </c>
      <c r="C18445">
        <v>1</v>
      </c>
      <c r="D18445" t="s">
        <v>18</v>
      </c>
      <c r="E18445" t="s">
        <v>10</v>
      </c>
      <c r="F18445" t="s">
        <v>18512</v>
      </c>
      <c r="G18445">
        <v>886</v>
      </c>
      <c r="H18445" t="s">
        <v>12</v>
      </c>
      <c r="I18445" t="s">
        <v>13</v>
      </c>
    </row>
    <row r="18446" spans="1:9" x14ac:dyDescent="0.25">
      <c r="A18446">
        <v>1</v>
      </c>
      <c r="B18446">
        <v>9621</v>
      </c>
      <c r="C18446">
        <v>3</v>
      </c>
      <c r="D18446" t="s">
        <v>18</v>
      </c>
      <c r="E18446" t="s">
        <v>10</v>
      </c>
      <c r="F18446" t="s">
        <v>18513</v>
      </c>
      <c r="G18446">
        <v>3207</v>
      </c>
      <c r="H18446" t="s">
        <v>12</v>
      </c>
      <c r="I18446" t="s">
        <v>13</v>
      </c>
    </row>
    <row r="18447" spans="1:9" x14ac:dyDescent="0.25">
      <c r="A18447">
        <v>1</v>
      </c>
      <c r="B18447">
        <v>11100</v>
      </c>
      <c r="C18447">
        <v>3</v>
      </c>
      <c r="D18447" t="s">
        <v>18</v>
      </c>
      <c r="E18447" t="s">
        <v>10</v>
      </c>
      <c r="F18447" t="s">
        <v>18514</v>
      </c>
      <c r="G18447">
        <v>3700</v>
      </c>
      <c r="H18447" t="s">
        <v>12</v>
      </c>
      <c r="I18447" t="s">
        <v>13</v>
      </c>
    </row>
    <row r="18448" spans="1:9" x14ac:dyDescent="0.25">
      <c r="A18448">
        <v>1</v>
      </c>
      <c r="B18448">
        <v>1177</v>
      </c>
      <c r="C18448">
        <v>1</v>
      </c>
      <c r="D18448" t="s">
        <v>23</v>
      </c>
      <c r="E18448" t="s">
        <v>10</v>
      </c>
      <c r="F18448" t="s">
        <v>18515</v>
      </c>
      <c r="G18448">
        <v>1177</v>
      </c>
      <c r="H18448" t="s">
        <v>25</v>
      </c>
      <c r="I18448" t="s">
        <v>13</v>
      </c>
    </row>
    <row r="18449" spans="1:9" x14ac:dyDescent="0.25">
      <c r="A18449">
        <v>1</v>
      </c>
      <c r="B18449">
        <v>417</v>
      </c>
      <c r="C18449">
        <v>3</v>
      </c>
      <c r="D18449" t="s">
        <v>18</v>
      </c>
      <c r="E18449" t="s">
        <v>39</v>
      </c>
      <c r="F18449" t="s">
        <v>18516</v>
      </c>
      <c r="G18449">
        <v>139</v>
      </c>
      <c r="H18449" t="s">
        <v>12</v>
      </c>
      <c r="I18449" t="s">
        <v>13</v>
      </c>
    </row>
    <row r="18450" spans="1:9" x14ac:dyDescent="0.25">
      <c r="A18450">
        <v>1</v>
      </c>
      <c r="B18450">
        <v>828</v>
      </c>
      <c r="C18450">
        <v>4</v>
      </c>
      <c r="D18450" t="s">
        <v>18</v>
      </c>
      <c r="E18450" t="s">
        <v>10</v>
      </c>
      <c r="F18450" t="s">
        <v>18517</v>
      </c>
      <c r="G18450">
        <v>207</v>
      </c>
      <c r="H18450" t="s">
        <v>12</v>
      </c>
      <c r="I18450" t="s">
        <v>13</v>
      </c>
    </row>
    <row r="18451" spans="1:9" x14ac:dyDescent="0.25">
      <c r="A18451">
        <v>1</v>
      </c>
      <c r="B18451">
        <v>193</v>
      </c>
      <c r="C18451">
        <v>1</v>
      </c>
      <c r="D18451" t="s">
        <v>23</v>
      </c>
      <c r="E18451" t="s">
        <v>10</v>
      </c>
      <c r="F18451" t="s">
        <v>18518</v>
      </c>
      <c r="G18451">
        <v>193</v>
      </c>
      <c r="H18451" t="s">
        <v>25</v>
      </c>
      <c r="I18451" t="s">
        <v>13</v>
      </c>
    </row>
    <row r="18452" spans="1:9" x14ac:dyDescent="0.25">
      <c r="A18452">
        <v>1</v>
      </c>
      <c r="B18452">
        <v>71</v>
      </c>
      <c r="C18452">
        <v>1</v>
      </c>
      <c r="D18452" t="s">
        <v>18</v>
      </c>
      <c r="E18452" t="s">
        <v>10</v>
      </c>
      <c r="F18452" t="s">
        <v>18519</v>
      </c>
      <c r="G18452">
        <v>71</v>
      </c>
      <c r="H18452" t="s">
        <v>12</v>
      </c>
      <c r="I18452" t="s">
        <v>13</v>
      </c>
    </row>
    <row r="18453" spans="1:9" x14ac:dyDescent="0.25">
      <c r="A18453">
        <v>2</v>
      </c>
      <c r="B18453">
        <v>1184</v>
      </c>
      <c r="C18453">
        <v>6</v>
      </c>
      <c r="D18453" t="s">
        <v>35</v>
      </c>
      <c r="E18453" t="s">
        <v>10</v>
      </c>
      <c r="F18453" t="s">
        <v>18520</v>
      </c>
      <c r="G18453">
        <v>197.33333333333329</v>
      </c>
      <c r="H18453" t="s">
        <v>12</v>
      </c>
      <c r="I18453" t="s">
        <v>13</v>
      </c>
    </row>
    <row r="18454" spans="1:9" x14ac:dyDescent="0.25">
      <c r="A18454">
        <v>2</v>
      </c>
      <c r="B18454">
        <v>4315</v>
      </c>
      <c r="C18454">
        <v>10</v>
      </c>
      <c r="D18454" t="s">
        <v>4690</v>
      </c>
      <c r="E18454" t="s">
        <v>10</v>
      </c>
      <c r="F18454" t="s">
        <v>18521</v>
      </c>
      <c r="G18454">
        <v>431.5</v>
      </c>
      <c r="H18454" t="s">
        <v>4692</v>
      </c>
      <c r="I18454" t="s">
        <v>13</v>
      </c>
    </row>
    <row r="18455" spans="1:9" x14ac:dyDescent="0.25">
      <c r="A18455">
        <v>1</v>
      </c>
      <c r="B18455">
        <v>1796</v>
      </c>
      <c r="C18455">
        <v>4</v>
      </c>
      <c r="D18455" t="s">
        <v>18</v>
      </c>
      <c r="E18455" t="s">
        <v>10</v>
      </c>
      <c r="F18455" t="s">
        <v>18522</v>
      </c>
      <c r="G18455">
        <v>449</v>
      </c>
      <c r="H18455" t="s">
        <v>12</v>
      </c>
      <c r="I18455" t="s">
        <v>13</v>
      </c>
    </row>
    <row r="18456" spans="1:9" x14ac:dyDescent="0.25">
      <c r="A18456">
        <v>1</v>
      </c>
      <c r="B18456">
        <v>3660</v>
      </c>
      <c r="C18456">
        <v>4</v>
      </c>
      <c r="D18456" t="s">
        <v>18</v>
      </c>
      <c r="E18456" t="s">
        <v>10</v>
      </c>
      <c r="F18456" t="s">
        <v>18523</v>
      </c>
      <c r="G18456">
        <v>915</v>
      </c>
      <c r="H18456" t="s">
        <v>12</v>
      </c>
      <c r="I18456" t="s">
        <v>13</v>
      </c>
    </row>
    <row r="18457" spans="1:9" x14ac:dyDescent="0.25">
      <c r="A18457">
        <v>3</v>
      </c>
      <c r="B18457">
        <v>399</v>
      </c>
      <c r="C18457">
        <v>10</v>
      </c>
      <c r="D18457" t="s">
        <v>232</v>
      </c>
      <c r="E18457" t="s">
        <v>10</v>
      </c>
      <c r="F18457" t="s">
        <v>18524</v>
      </c>
      <c r="G18457">
        <v>39.9</v>
      </c>
      <c r="H18457" t="s">
        <v>12</v>
      </c>
      <c r="I18457" t="s">
        <v>13</v>
      </c>
    </row>
    <row r="18458" spans="1:9" x14ac:dyDescent="0.25">
      <c r="A18458">
        <v>1</v>
      </c>
      <c r="B18458">
        <v>2427</v>
      </c>
      <c r="C18458">
        <v>3</v>
      </c>
      <c r="D18458" t="s">
        <v>23</v>
      </c>
      <c r="E18458" t="s">
        <v>39</v>
      </c>
      <c r="F18458" t="s">
        <v>18525</v>
      </c>
      <c r="G18458">
        <v>809</v>
      </c>
      <c r="H18458" t="s">
        <v>25</v>
      </c>
      <c r="I18458" t="s">
        <v>13</v>
      </c>
    </row>
    <row r="18459" spans="1:9" x14ac:dyDescent="0.25">
      <c r="A18459">
        <v>1</v>
      </c>
      <c r="B18459">
        <v>184</v>
      </c>
      <c r="C18459">
        <v>4</v>
      </c>
      <c r="D18459" t="s">
        <v>18</v>
      </c>
      <c r="E18459" t="s">
        <v>10</v>
      </c>
      <c r="F18459" t="s">
        <v>18526</v>
      </c>
      <c r="G18459">
        <v>46</v>
      </c>
      <c r="H18459" t="s">
        <v>12</v>
      </c>
      <c r="I18459" t="s">
        <v>13</v>
      </c>
    </row>
    <row r="18460" spans="1:9" x14ac:dyDescent="0.25">
      <c r="A18460">
        <v>1</v>
      </c>
      <c r="B18460">
        <v>204</v>
      </c>
      <c r="C18460">
        <v>4</v>
      </c>
      <c r="D18460" t="s">
        <v>18</v>
      </c>
      <c r="E18460" t="s">
        <v>10</v>
      </c>
      <c r="F18460" t="s">
        <v>18527</v>
      </c>
      <c r="G18460">
        <v>51</v>
      </c>
      <c r="H18460" t="s">
        <v>12</v>
      </c>
      <c r="I18460" t="s">
        <v>13</v>
      </c>
    </row>
    <row r="18461" spans="1:9" x14ac:dyDescent="0.25">
      <c r="A18461">
        <v>1</v>
      </c>
      <c r="B18461">
        <v>252</v>
      </c>
      <c r="C18461">
        <v>2</v>
      </c>
      <c r="D18461" t="s">
        <v>18</v>
      </c>
      <c r="E18461" t="s">
        <v>10</v>
      </c>
      <c r="F18461" t="s">
        <v>18528</v>
      </c>
      <c r="G18461">
        <v>126</v>
      </c>
      <c r="H18461" t="s">
        <v>12</v>
      </c>
      <c r="I18461" t="s">
        <v>13</v>
      </c>
    </row>
    <row r="18462" spans="1:9" x14ac:dyDescent="0.25">
      <c r="A18462">
        <v>1</v>
      </c>
      <c r="B18462">
        <v>465</v>
      </c>
      <c r="C18462">
        <v>3</v>
      </c>
      <c r="D18462" t="s">
        <v>18</v>
      </c>
      <c r="E18462" t="s">
        <v>10</v>
      </c>
      <c r="F18462" t="s">
        <v>18529</v>
      </c>
      <c r="G18462">
        <v>155</v>
      </c>
      <c r="H18462" t="s">
        <v>12</v>
      </c>
      <c r="I18462" t="s">
        <v>13</v>
      </c>
    </row>
    <row r="18463" spans="1:9" x14ac:dyDescent="0.25">
      <c r="A18463">
        <v>1</v>
      </c>
      <c r="B18463">
        <v>75</v>
      </c>
      <c r="C18463">
        <v>3</v>
      </c>
      <c r="D18463" t="s">
        <v>18</v>
      </c>
      <c r="E18463" t="s">
        <v>10</v>
      </c>
      <c r="F18463" t="s">
        <v>18530</v>
      </c>
      <c r="G18463">
        <v>25</v>
      </c>
      <c r="H18463" t="s">
        <v>12</v>
      </c>
      <c r="I18463" t="s">
        <v>13</v>
      </c>
    </row>
    <row r="18464" spans="1:9" x14ac:dyDescent="0.25">
      <c r="A18464">
        <v>3</v>
      </c>
      <c r="B18464">
        <v>4860</v>
      </c>
      <c r="C18464">
        <v>12</v>
      </c>
      <c r="D18464" t="s">
        <v>232</v>
      </c>
      <c r="E18464" t="s">
        <v>10</v>
      </c>
      <c r="F18464" t="s">
        <v>18531</v>
      </c>
      <c r="G18464">
        <v>405</v>
      </c>
      <c r="H18464" t="s">
        <v>12</v>
      </c>
      <c r="I18464" t="s">
        <v>13</v>
      </c>
    </row>
    <row r="18465" spans="1:9" x14ac:dyDescent="0.25">
      <c r="A18465">
        <v>1</v>
      </c>
      <c r="B18465">
        <v>231</v>
      </c>
      <c r="C18465">
        <v>3</v>
      </c>
      <c r="D18465" t="s">
        <v>18</v>
      </c>
      <c r="E18465" t="s">
        <v>10</v>
      </c>
      <c r="F18465" t="s">
        <v>18532</v>
      </c>
      <c r="G18465">
        <v>77</v>
      </c>
      <c r="H18465" t="s">
        <v>12</v>
      </c>
      <c r="I18465" t="s">
        <v>13</v>
      </c>
    </row>
    <row r="18466" spans="1:9" x14ac:dyDescent="0.25">
      <c r="A18466">
        <v>1</v>
      </c>
      <c r="B18466">
        <v>95</v>
      </c>
      <c r="C18466">
        <v>1</v>
      </c>
      <c r="D18466" t="s">
        <v>18</v>
      </c>
      <c r="E18466" t="s">
        <v>10</v>
      </c>
      <c r="F18466" t="s">
        <v>18533</v>
      </c>
      <c r="G18466">
        <v>95</v>
      </c>
      <c r="H18466" t="s">
        <v>12</v>
      </c>
      <c r="I18466" t="s">
        <v>13</v>
      </c>
    </row>
    <row r="18467" spans="1:9" x14ac:dyDescent="0.25">
      <c r="A18467">
        <v>1</v>
      </c>
      <c r="B18467">
        <v>3732</v>
      </c>
      <c r="C18467">
        <v>4</v>
      </c>
      <c r="D18467" t="s">
        <v>18</v>
      </c>
      <c r="E18467" t="s">
        <v>10</v>
      </c>
      <c r="F18467" t="s">
        <v>18534</v>
      </c>
      <c r="G18467">
        <v>933</v>
      </c>
      <c r="H18467" t="s">
        <v>12</v>
      </c>
      <c r="I18467" t="s">
        <v>13</v>
      </c>
    </row>
    <row r="18468" spans="1:9" x14ac:dyDescent="0.25">
      <c r="A18468">
        <v>1</v>
      </c>
      <c r="B18468">
        <v>588</v>
      </c>
      <c r="C18468">
        <v>1</v>
      </c>
      <c r="D18468" t="s">
        <v>18</v>
      </c>
      <c r="E18468" t="s">
        <v>10</v>
      </c>
      <c r="F18468" t="s">
        <v>18535</v>
      </c>
      <c r="G18468">
        <v>588</v>
      </c>
      <c r="H18468" t="s">
        <v>12</v>
      </c>
      <c r="I18468" t="s">
        <v>13</v>
      </c>
    </row>
    <row r="18469" spans="1:9" x14ac:dyDescent="0.25">
      <c r="A18469">
        <v>1</v>
      </c>
      <c r="B18469">
        <v>1056</v>
      </c>
      <c r="C18469">
        <v>3</v>
      </c>
      <c r="D18469" t="s">
        <v>18</v>
      </c>
      <c r="E18469" t="s">
        <v>10</v>
      </c>
      <c r="F18469" t="s">
        <v>18536</v>
      </c>
      <c r="G18469">
        <v>352</v>
      </c>
      <c r="H18469" t="s">
        <v>12</v>
      </c>
      <c r="I18469" t="s">
        <v>13</v>
      </c>
    </row>
    <row r="18470" spans="1:9" x14ac:dyDescent="0.25">
      <c r="A18470">
        <v>9</v>
      </c>
      <c r="B18470">
        <v>10158</v>
      </c>
      <c r="C18470">
        <v>27</v>
      </c>
      <c r="D18470" t="s">
        <v>4403</v>
      </c>
      <c r="E18470" t="s">
        <v>10</v>
      </c>
      <c r="F18470" t="s">
        <v>18537</v>
      </c>
      <c r="G18470">
        <v>376.22222222222217</v>
      </c>
      <c r="H18470" t="s">
        <v>12</v>
      </c>
      <c r="I18470" t="s">
        <v>13</v>
      </c>
    </row>
    <row r="18471" spans="1:9" x14ac:dyDescent="0.25">
      <c r="A18471">
        <v>1</v>
      </c>
      <c r="B18471">
        <v>442</v>
      </c>
      <c r="C18471">
        <v>1</v>
      </c>
      <c r="D18471" t="s">
        <v>18</v>
      </c>
      <c r="E18471" t="s">
        <v>10</v>
      </c>
      <c r="F18471" t="s">
        <v>18538</v>
      </c>
      <c r="G18471">
        <v>442</v>
      </c>
      <c r="H18471" t="s">
        <v>12</v>
      </c>
      <c r="I18471" t="s">
        <v>13</v>
      </c>
    </row>
    <row r="18472" spans="1:9" x14ac:dyDescent="0.25">
      <c r="A18472">
        <v>1</v>
      </c>
      <c r="B18472">
        <v>96</v>
      </c>
      <c r="C18472">
        <v>1</v>
      </c>
      <c r="D18472" t="s">
        <v>18</v>
      </c>
      <c r="E18472" t="s">
        <v>67</v>
      </c>
      <c r="F18472" t="s">
        <v>18539</v>
      </c>
      <c r="G18472">
        <v>96</v>
      </c>
      <c r="H18472" t="s">
        <v>12</v>
      </c>
      <c r="I18472" t="s">
        <v>13</v>
      </c>
    </row>
    <row r="18473" spans="1:9" x14ac:dyDescent="0.25">
      <c r="A18473">
        <v>1</v>
      </c>
      <c r="B18473">
        <v>354</v>
      </c>
      <c r="C18473">
        <v>3</v>
      </c>
      <c r="D18473" t="s">
        <v>18</v>
      </c>
      <c r="E18473" t="s">
        <v>67</v>
      </c>
      <c r="F18473" t="s">
        <v>18540</v>
      </c>
      <c r="G18473">
        <v>118</v>
      </c>
      <c r="H18473" t="s">
        <v>12</v>
      </c>
      <c r="I18473" t="s">
        <v>13</v>
      </c>
    </row>
    <row r="18474" spans="1:9" x14ac:dyDescent="0.25">
      <c r="A18474">
        <v>1</v>
      </c>
      <c r="B18474">
        <v>7385</v>
      </c>
      <c r="C18474">
        <v>5</v>
      </c>
      <c r="D18474" t="s">
        <v>18</v>
      </c>
      <c r="E18474" t="s">
        <v>39</v>
      </c>
      <c r="F18474" t="s">
        <v>18541</v>
      </c>
      <c r="G18474">
        <v>1477</v>
      </c>
      <c r="H18474" t="s">
        <v>12</v>
      </c>
      <c r="I18474" t="s">
        <v>13</v>
      </c>
    </row>
    <row r="18475" spans="1:9" x14ac:dyDescent="0.25">
      <c r="A18475">
        <v>1</v>
      </c>
      <c r="B18475">
        <v>7385</v>
      </c>
      <c r="C18475">
        <v>5</v>
      </c>
      <c r="D18475" t="s">
        <v>18</v>
      </c>
      <c r="E18475" t="s">
        <v>10</v>
      </c>
      <c r="F18475" t="s">
        <v>18542</v>
      </c>
      <c r="G18475">
        <v>1477</v>
      </c>
      <c r="H18475" t="s">
        <v>12</v>
      </c>
      <c r="I18475" t="s">
        <v>13</v>
      </c>
    </row>
    <row r="18476" spans="1:9" x14ac:dyDescent="0.25">
      <c r="A18476">
        <v>1</v>
      </c>
      <c r="B18476">
        <v>6375</v>
      </c>
      <c r="C18476">
        <v>5</v>
      </c>
      <c r="D18476" t="s">
        <v>18</v>
      </c>
      <c r="E18476" t="s">
        <v>10</v>
      </c>
      <c r="F18476" t="s">
        <v>18543</v>
      </c>
      <c r="G18476">
        <v>1275</v>
      </c>
      <c r="H18476" t="s">
        <v>12</v>
      </c>
      <c r="I18476" t="s">
        <v>13</v>
      </c>
    </row>
    <row r="18477" spans="1:9" x14ac:dyDescent="0.25">
      <c r="A18477">
        <v>1</v>
      </c>
      <c r="B18477">
        <v>520</v>
      </c>
      <c r="C18477">
        <v>4</v>
      </c>
      <c r="D18477" t="s">
        <v>18</v>
      </c>
      <c r="E18477" t="s">
        <v>10</v>
      </c>
      <c r="F18477" t="s">
        <v>18544</v>
      </c>
      <c r="G18477">
        <v>130</v>
      </c>
      <c r="H18477" t="s">
        <v>12</v>
      </c>
      <c r="I18477" t="s">
        <v>13</v>
      </c>
    </row>
    <row r="18478" spans="1:9" x14ac:dyDescent="0.25">
      <c r="A18478">
        <v>1</v>
      </c>
      <c r="B18478">
        <v>153</v>
      </c>
      <c r="C18478">
        <v>3</v>
      </c>
      <c r="D18478" t="s">
        <v>23</v>
      </c>
      <c r="E18478" t="s">
        <v>10</v>
      </c>
      <c r="F18478" t="s">
        <v>18545</v>
      </c>
      <c r="G18478">
        <v>51</v>
      </c>
      <c r="H18478" t="s">
        <v>25</v>
      </c>
      <c r="I18478" t="s">
        <v>13</v>
      </c>
    </row>
    <row r="18479" spans="1:9" x14ac:dyDescent="0.25">
      <c r="A18479">
        <v>2</v>
      </c>
      <c r="B18479">
        <v>502</v>
      </c>
      <c r="C18479">
        <v>7</v>
      </c>
      <c r="D18479" t="s">
        <v>35</v>
      </c>
      <c r="E18479" t="s">
        <v>10</v>
      </c>
      <c r="F18479" t="s">
        <v>18546</v>
      </c>
      <c r="G18479">
        <v>71.714285714285708</v>
      </c>
      <c r="H18479" t="s">
        <v>12</v>
      </c>
      <c r="I18479" t="s">
        <v>13</v>
      </c>
    </row>
    <row r="18480" spans="1:9" x14ac:dyDescent="0.25">
      <c r="A18480">
        <v>1</v>
      </c>
      <c r="B18480">
        <v>1164</v>
      </c>
      <c r="C18480">
        <v>4</v>
      </c>
      <c r="D18480" t="s">
        <v>18</v>
      </c>
      <c r="E18480" t="s">
        <v>46</v>
      </c>
      <c r="F18480" t="s">
        <v>18547</v>
      </c>
      <c r="G18480">
        <v>291</v>
      </c>
      <c r="H18480" t="s">
        <v>12</v>
      </c>
      <c r="I18480" t="s">
        <v>13</v>
      </c>
    </row>
    <row r="18481" spans="1:9" x14ac:dyDescent="0.25">
      <c r="A18481">
        <v>1</v>
      </c>
      <c r="B18481">
        <v>169</v>
      </c>
      <c r="C18481">
        <v>4</v>
      </c>
      <c r="D18481" t="s">
        <v>18</v>
      </c>
      <c r="E18481" t="s">
        <v>10</v>
      </c>
      <c r="F18481" t="s">
        <v>18548</v>
      </c>
      <c r="G18481">
        <v>42.25</v>
      </c>
      <c r="H18481" t="s">
        <v>12</v>
      </c>
      <c r="I18481" t="s">
        <v>13</v>
      </c>
    </row>
    <row r="18482" spans="1:9" x14ac:dyDescent="0.25">
      <c r="A18482">
        <v>1</v>
      </c>
      <c r="B18482">
        <v>264</v>
      </c>
      <c r="C18482">
        <v>4</v>
      </c>
      <c r="D18482" t="s">
        <v>14</v>
      </c>
      <c r="E18482" t="s">
        <v>10</v>
      </c>
      <c r="F18482" t="s">
        <v>18549</v>
      </c>
      <c r="G18482">
        <v>66</v>
      </c>
      <c r="H18482" t="s">
        <v>16</v>
      </c>
      <c r="I18482" t="s">
        <v>13</v>
      </c>
    </row>
    <row r="18483" spans="1:9" x14ac:dyDescent="0.25">
      <c r="A18483">
        <v>1</v>
      </c>
      <c r="B18483">
        <v>135</v>
      </c>
      <c r="C18483">
        <v>3</v>
      </c>
      <c r="D18483" t="s">
        <v>18</v>
      </c>
      <c r="E18483" t="s">
        <v>10</v>
      </c>
      <c r="F18483" t="s">
        <v>18550</v>
      </c>
      <c r="G18483">
        <v>45</v>
      </c>
      <c r="H18483" t="s">
        <v>12</v>
      </c>
      <c r="I18483" t="s">
        <v>13</v>
      </c>
    </row>
    <row r="18484" spans="1:9" x14ac:dyDescent="0.25">
      <c r="A18484">
        <v>1</v>
      </c>
      <c r="B18484">
        <v>360</v>
      </c>
      <c r="C18484">
        <v>3</v>
      </c>
      <c r="D18484" t="s">
        <v>18</v>
      </c>
      <c r="E18484" t="s">
        <v>10</v>
      </c>
      <c r="F18484" t="s">
        <v>18551</v>
      </c>
      <c r="G18484">
        <v>120</v>
      </c>
      <c r="H18484" t="s">
        <v>12</v>
      </c>
      <c r="I18484" t="s">
        <v>13</v>
      </c>
    </row>
    <row r="18485" spans="1:9" x14ac:dyDescent="0.25">
      <c r="A18485">
        <v>3</v>
      </c>
      <c r="B18485">
        <v>779</v>
      </c>
      <c r="C18485">
        <v>9</v>
      </c>
      <c r="D18485" t="s">
        <v>232</v>
      </c>
      <c r="E18485" t="s">
        <v>10</v>
      </c>
      <c r="F18485" t="s">
        <v>18552</v>
      </c>
      <c r="G18485">
        <v>86.555555555555557</v>
      </c>
      <c r="H18485" t="s">
        <v>12</v>
      </c>
      <c r="I18485" t="s">
        <v>13</v>
      </c>
    </row>
    <row r="18486" spans="1:9" x14ac:dyDescent="0.25">
      <c r="A18486">
        <v>1</v>
      </c>
      <c r="B18486">
        <v>4172</v>
      </c>
      <c r="C18486">
        <v>9</v>
      </c>
      <c r="D18486" t="s">
        <v>18</v>
      </c>
      <c r="E18486" t="s">
        <v>10</v>
      </c>
      <c r="F18486" t="s">
        <v>18553</v>
      </c>
      <c r="G18486">
        <v>463.55555555555549</v>
      </c>
      <c r="H18486" t="s">
        <v>12</v>
      </c>
      <c r="I18486" t="s">
        <v>13</v>
      </c>
    </row>
    <row r="18487" spans="1:9" x14ac:dyDescent="0.25">
      <c r="A18487">
        <v>1</v>
      </c>
      <c r="B18487">
        <v>1320</v>
      </c>
      <c r="C18487">
        <v>4</v>
      </c>
      <c r="D18487" t="s">
        <v>14</v>
      </c>
      <c r="E18487" t="s">
        <v>10</v>
      </c>
      <c r="F18487" t="s">
        <v>18554</v>
      </c>
      <c r="G18487">
        <v>330</v>
      </c>
      <c r="H18487" t="s">
        <v>16</v>
      </c>
      <c r="I18487" t="s">
        <v>13</v>
      </c>
    </row>
    <row r="18488" spans="1:9" x14ac:dyDescent="0.25">
      <c r="A18488">
        <v>1</v>
      </c>
      <c r="B18488">
        <v>120</v>
      </c>
      <c r="C18488">
        <v>3</v>
      </c>
      <c r="D18488" t="s">
        <v>18</v>
      </c>
      <c r="E18488" t="s">
        <v>10</v>
      </c>
      <c r="F18488" t="s">
        <v>18555</v>
      </c>
      <c r="G18488">
        <v>40</v>
      </c>
      <c r="H18488" t="s">
        <v>12</v>
      </c>
      <c r="I18488" t="s">
        <v>13</v>
      </c>
    </row>
    <row r="18489" spans="1:9" x14ac:dyDescent="0.25">
      <c r="A18489">
        <v>1</v>
      </c>
      <c r="B18489">
        <v>188</v>
      </c>
      <c r="C18489">
        <v>4</v>
      </c>
      <c r="D18489" t="s">
        <v>18</v>
      </c>
      <c r="E18489" t="s">
        <v>10</v>
      </c>
      <c r="F18489" t="s">
        <v>18556</v>
      </c>
      <c r="G18489">
        <v>47</v>
      </c>
      <c r="H18489" t="s">
        <v>12</v>
      </c>
      <c r="I18489" t="s">
        <v>13</v>
      </c>
    </row>
    <row r="18490" spans="1:9" x14ac:dyDescent="0.25">
      <c r="A18490">
        <v>4</v>
      </c>
      <c r="B18490">
        <v>1893</v>
      </c>
      <c r="C18490">
        <v>15</v>
      </c>
      <c r="D18490" t="s">
        <v>18557</v>
      </c>
      <c r="E18490" t="s">
        <v>10</v>
      </c>
      <c r="F18490" t="s">
        <v>18558</v>
      </c>
      <c r="G18490">
        <v>126.2</v>
      </c>
      <c r="H18490" t="s">
        <v>12</v>
      </c>
      <c r="I18490" t="s">
        <v>13</v>
      </c>
    </row>
    <row r="18491" spans="1:9" x14ac:dyDescent="0.25">
      <c r="A18491">
        <v>1</v>
      </c>
      <c r="B18491">
        <v>672</v>
      </c>
      <c r="C18491">
        <v>4</v>
      </c>
      <c r="D18491" t="s">
        <v>18</v>
      </c>
      <c r="E18491" t="s">
        <v>10</v>
      </c>
      <c r="F18491" t="s">
        <v>18559</v>
      </c>
      <c r="G18491">
        <v>168</v>
      </c>
      <c r="H18491" t="s">
        <v>12</v>
      </c>
      <c r="I18491" t="s">
        <v>13</v>
      </c>
    </row>
    <row r="18492" spans="1:9" x14ac:dyDescent="0.25">
      <c r="A18492">
        <v>1</v>
      </c>
      <c r="B18492">
        <v>483</v>
      </c>
      <c r="C18492">
        <v>3</v>
      </c>
      <c r="D18492" t="s">
        <v>18</v>
      </c>
      <c r="E18492" t="s">
        <v>10</v>
      </c>
      <c r="F18492" t="s">
        <v>18560</v>
      </c>
      <c r="G18492">
        <v>161</v>
      </c>
      <c r="H18492" t="s">
        <v>12</v>
      </c>
      <c r="I18492" t="s">
        <v>13</v>
      </c>
    </row>
    <row r="18493" spans="1:9" x14ac:dyDescent="0.25">
      <c r="A18493">
        <v>1</v>
      </c>
      <c r="B18493">
        <v>18420</v>
      </c>
      <c r="C18493">
        <v>5</v>
      </c>
      <c r="D18493" t="s">
        <v>14</v>
      </c>
      <c r="E18493" t="s">
        <v>10</v>
      </c>
      <c r="F18493" t="s">
        <v>18561</v>
      </c>
      <c r="G18493">
        <v>3684</v>
      </c>
      <c r="H18493" t="s">
        <v>16</v>
      </c>
      <c r="I18493" t="s">
        <v>13</v>
      </c>
    </row>
    <row r="18494" spans="1:9" x14ac:dyDescent="0.25">
      <c r="A18494">
        <v>1</v>
      </c>
      <c r="B18494">
        <v>4685</v>
      </c>
      <c r="C18494">
        <v>5</v>
      </c>
      <c r="D18494" t="s">
        <v>18</v>
      </c>
      <c r="E18494" t="s">
        <v>10</v>
      </c>
      <c r="F18494" t="s">
        <v>18562</v>
      </c>
      <c r="G18494">
        <v>937</v>
      </c>
      <c r="H18494" t="s">
        <v>12</v>
      </c>
      <c r="I18494" t="s">
        <v>13</v>
      </c>
    </row>
    <row r="18495" spans="1:9" x14ac:dyDescent="0.25">
      <c r="A18495">
        <v>1</v>
      </c>
      <c r="B18495">
        <v>3052</v>
      </c>
      <c r="C18495">
        <v>1</v>
      </c>
      <c r="D18495" t="s">
        <v>18</v>
      </c>
      <c r="E18495" t="s">
        <v>10</v>
      </c>
      <c r="F18495" t="s">
        <v>18563</v>
      </c>
      <c r="G18495">
        <v>3052</v>
      </c>
      <c r="H18495" t="s">
        <v>12</v>
      </c>
      <c r="I18495" t="s">
        <v>13</v>
      </c>
    </row>
    <row r="18496" spans="1:9" x14ac:dyDescent="0.25">
      <c r="A18496">
        <v>1</v>
      </c>
      <c r="B18496">
        <v>723</v>
      </c>
      <c r="C18496">
        <v>3</v>
      </c>
      <c r="D18496" t="s">
        <v>18</v>
      </c>
      <c r="E18496" t="s">
        <v>10</v>
      </c>
      <c r="F18496" t="s">
        <v>18564</v>
      </c>
      <c r="G18496">
        <v>241</v>
      </c>
      <c r="H18496" t="s">
        <v>12</v>
      </c>
      <c r="I18496" t="s">
        <v>13</v>
      </c>
    </row>
    <row r="18497" spans="1:9" x14ac:dyDescent="0.25">
      <c r="A18497">
        <v>1</v>
      </c>
      <c r="B18497">
        <v>84</v>
      </c>
      <c r="C18497">
        <v>1</v>
      </c>
      <c r="D18497" t="s">
        <v>18</v>
      </c>
      <c r="E18497" t="s">
        <v>10</v>
      </c>
      <c r="F18497" t="s">
        <v>18565</v>
      </c>
      <c r="G18497">
        <v>84</v>
      </c>
      <c r="H18497" t="s">
        <v>12</v>
      </c>
      <c r="I18497" t="s">
        <v>13</v>
      </c>
    </row>
    <row r="18498" spans="1:9" x14ac:dyDescent="0.25">
      <c r="A18498">
        <v>2</v>
      </c>
      <c r="B18498">
        <v>365</v>
      </c>
      <c r="C18498">
        <v>4</v>
      </c>
      <c r="D18498" t="s">
        <v>35</v>
      </c>
      <c r="E18498" t="s">
        <v>10</v>
      </c>
      <c r="F18498" t="s">
        <v>18566</v>
      </c>
      <c r="G18498">
        <v>91.25</v>
      </c>
      <c r="H18498" t="s">
        <v>12</v>
      </c>
      <c r="I18498" t="s">
        <v>13</v>
      </c>
    </row>
    <row r="18499" spans="1:9" x14ac:dyDescent="0.25">
      <c r="A18499">
        <v>1</v>
      </c>
      <c r="B18499">
        <v>3128</v>
      </c>
      <c r="C18499">
        <v>4</v>
      </c>
      <c r="D18499" t="s">
        <v>18</v>
      </c>
      <c r="E18499" t="s">
        <v>10</v>
      </c>
      <c r="F18499" t="s">
        <v>18567</v>
      </c>
      <c r="G18499">
        <v>782</v>
      </c>
      <c r="H18499" t="s">
        <v>12</v>
      </c>
      <c r="I18499" t="s">
        <v>13</v>
      </c>
    </row>
    <row r="18500" spans="1:9" x14ac:dyDescent="0.25">
      <c r="A18500">
        <v>1</v>
      </c>
      <c r="B18500">
        <v>3128</v>
      </c>
      <c r="C18500">
        <v>4</v>
      </c>
      <c r="D18500" t="s">
        <v>18</v>
      </c>
      <c r="E18500" t="s">
        <v>10</v>
      </c>
      <c r="F18500" t="s">
        <v>18568</v>
      </c>
      <c r="G18500">
        <v>782</v>
      </c>
      <c r="H18500" t="s">
        <v>12</v>
      </c>
      <c r="I18500" t="s">
        <v>13</v>
      </c>
    </row>
    <row r="18501" spans="1:9" x14ac:dyDescent="0.25">
      <c r="A18501">
        <v>1</v>
      </c>
      <c r="B18501">
        <v>292</v>
      </c>
      <c r="C18501">
        <v>4</v>
      </c>
      <c r="D18501" t="s">
        <v>14</v>
      </c>
      <c r="E18501" t="s">
        <v>10</v>
      </c>
      <c r="F18501" t="s">
        <v>18569</v>
      </c>
      <c r="G18501">
        <v>73</v>
      </c>
      <c r="H18501" t="s">
        <v>16</v>
      </c>
      <c r="I18501" t="s">
        <v>13</v>
      </c>
    </row>
    <row r="18502" spans="1:9" x14ac:dyDescent="0.25">
      <c r="A18502">
        <v>1</v>
      </c>
      <c r="B18502">
        <v>40</v>
      </c>
      <c r="C18502">
        <v>5</v>
      </c>
      <c r="D18502" t="s">
        <v>14</v>
      </c>
      <c r="E18502" t="s">
        <v>29</v>
      </c>
      <c r="F18502" t="s">
        <v>18570</v>
      </c>
      <c r="G18502">
        <v>8</v>
      </c>
      <c r="H18502" t="s">
        <v>16</v>
      </c>
      <c r="I18502" t="s">
        <v>13</v>
      </c>
    </row>
    <row r="18503" spans="1:9" x14ac:dyDescent="0.25">
      <c r="A18503">
        <v>1</v>
      </c>
      <c r="B18503">
        <v>580</v>
      </c>
      <c r="C18503">
        <v>4</v>
      </c>
      <c r="D18503" t="s">
        <v>23</v>
      </c>
      <c r="E18503" t="s">
        <v>46</v>
      </c>
      <c r="F18503" t="s">
        <v>18571</v>
      </c>
      <c r="G18503">
        <v>145</v>
      </c>
      <c r="H18503" t="s">
        <v>25</v>
      </c>
      <c r="I18503" t="s">
        <v>13</v>
      </c>
    </row>
    <row r="18504" spans="1:9" x14ac:dyDescent="0.25">
      <c r="A18504">
        <v>1</v>
      </c>
      <c r="B18504">
        <v>3399</v>
      </c>
      <c r="C18504">
        <v>3</v>
      </c>
      <c r="D18504" t="s">
        <v>14</v>
      </c>
      <c r="E18504" t="s">
        <v>29</v>
      </c>
      <c r="F18504" t="s">
        <v>18572</v>
      </c>
      <c r="G18504">
        <v>1133</v>
      </c>
      <c r="H18504" t="s">
        <v>16</v>
      </c>
      <c r="I18504" t="s">
        <v>13</v>
      </c>
    </row>
    <row r="18505" spans="1:9" x14ac:dyDescent="0.25">
      <c r="A18505">
        <v>1</v>
      </c>
      <c r="B18505">
        <v>2344</v>
      </c>
      <c r="C18505">
        <v>4</v>
      </c>
      <c r="D18505" t="s">
        <v>14</v>
      </c>
      <c r="E18505" t="s">
        <v>46</v>
      </c>
      <c r="F18505" t="s">
        <v>18573</v>
      </c>
      <c r="G18505">
        <v>586</v>
      </c>
      <c r="H18505" t="s">
        <v>16</v>
      </c>
      <c r="I18505" t="s">
        <v>13</v>
      </c>
    </row>
    <row r="18506" spans="1:9" x14ac:dyDescent="0.25">
      <c r="A18506">
        <v>1</v>
      </c>
      <c r="B18506">
        <v>40</v>
      </c>
      <c r="C18506">
        <v>5</v>
      </c>
      <c r="D18506" t="s">
        <v>23</v>
      </c>
      <c r="E18506" t="s">
        <v>46</v>
      </c>
      <c r="F18506" t="s">
        <v>18574</v>
      </c>
      <c r="G18506">
        <v>8</v>
      </c>
      <c r="H18506" t="s">
        <v>25</v>
      </c>
      <c r="I18506" t="s">
        <v>13</v>
      </c>
    </row>
    <row r="18507" spans="1:9" x14ac:dyDescent="0.25">
      <c r="A18507">
        <v>1</v>
      </c>
      <c r="B18507">
        <v>2346</v>
      </c>
      <c r="C18507">
        <v>3</v>
      </c>
      <c r="D18507" t="s">
        <v>23</v>
      </c>
      <c r="E18507" t="s">
        <v>67</v>
      </c>
      <c r="F18507" t="s">
        <v>18575</v>
      </c>
      <c r="G18507">
        <v>782</v>
      </c>
      <c r="H18507" t="s">
        <v>25</v>
      </c>
      <c r="I18507" t="s">
        <v>13</v>
      </c>
    </row>
    <row r="18508" spans="1:9" x14ac:dyDescent="0.25">
      <c r="A18508">
        <v>1</v>
      </c>
      <c r="B18508">
        <v>1332</v>
      </c>
      <c r="C18508">
        <v>3</v>
      </c>
      <c r="D18508" t="s">
        <v>14</v>
      </c>
      <c r="E18508" t="s">
        <v>39</v>
      </c>
      <c r="F18508" t="s">
        <v>18576</v>
      </c>
      <c r="G18508">
        <v>444</v>
      </c>
      <c r="H18508" t="s">
        <v>16</v>
      </c>
      <c r="I18508" t="s">
        <v>13</v>
      </c>
    </row>
    <row r="18509" spans="1:9" x14ac:dyDescent="0.25">
      <c r="A18509">
        <v>1</v>
      </c>
      <c r="B18509">
        <v>372</v>
      </c>
      <c r="C18509">
        <v>3</v>
      </c>
      <c r="D18509" t="s">
        <v>14</v>
      </c>
      <c r="E18509" t="s">
        <v>46</v>
      </c>
      <c r="F18509" t="s">
        <v>18577</v>
      </c>
      <c r="G18509">
        <v>124</v>
      </c>
      <c r="H18509" t="s">
        <v>16</v>
      </c>
      <c r="I18509" t="s">
        <v>13</v>
      </c>
    </row>
    <row r="18510" spans="1:9" x14ac:dyDescent="0.25">
      <c r="A18510">
        <v>1</v>
      </c>
      <c r="B18510">
        <v>96</v>
      </c>
      <c r="C18510">
        <v>3</v>
      </c>
      <c r="D18510" t="s">
        <v>14</v>
      </c>
      <c r="E18510" t="s">
        <v>46</v>
      </c>
      <c r="F18510" t="s">
        <v>18578</v>
      </c>
      <c r="G18510">
        <v>32</v>
      </c>
      <c r="H18510" t="s">
        <v>16</v>
      </c>
      <c r="I18510" t="s">
        <v>13</v>
      </c>
    </row>
    <row r="18511" spans="1:9" x14ac:dyDescent="0.25">
      <c r="A18511">
        <v>1</v>
      </c>
      <c r="B18511">
        <v>1542</v>
      </c>
      <c r="C18511">
        <v>3</v>
      </c>
      <c r="D18511" t="s">
        <v>14</v>
      </c>
      <c r="E18511" t="s">
        <v>46</v>
      </c>
      <c r="F18511" t="s">
        <v>18579</v>
      </c>
      <c r="G18511">
        <v>514</v>
      </c>
      <c r="H18511" t="s">
        <v>16</v>
      </c>
      <c r="I18511" t="s">
        <v>13</v>
      </c>
    </row>
    <row r="18512" spans="1:9" x14ac:dyDescent="0.25">
      <c r="A18512">
        <v>1</v>
      </c>
      <c r="B18512">
        <v>348</v>
      </c>
      <c r="C18512">
        <v>4</v>
      </c>
      <c r="D18512" t="s">
        <v>23</v>
      </c>
      <c r="E18512" t="s">
        <v>29</v>
      </c>
      <c r="F18512" t="s">
        <v>18580</v>
      </c>
      <c r="G18512">
        <v>87</v>
      </c>
      <c r="H18512" t="s">
        <v>25</v>
      </c>
      <c r="I18512" t="s">
        <v>13</v>
      </c>
    </row>
    <row r="18513" spans="1:9" x14ac:dyDescent="0.25">
      <c r="A18513">
        <v>1</v>
      </c>
      <c r="B18513">
        <v>535</v>
      </c>
      <c r="C18513">
        <v>5</v>
      </c>
      <c r="D18513" t="s">
        <v>23</v>
      </c>
      <c r="E18513" t="s">
        <v>29</v>
      </c>
      <c r="F18513" t="s">
        <v>18581</v>
      </c>
      <c r="G18513">
        <v>107</v>
      </c>
      <c r="H18513" t="s">
        <v>25</v>
      </c>
      <c r="I18513" t="s">
        <v>13</v>
      </c>
    </row>
    <row r="18514" spans="1:9" x14ac:dyDescent="0.25">
      <c r="A18514">
        <v>1</v>
      </c>
      <c r="B18514">
        <v>144</v>
      </c>
      <c r="C18514">
        <v>4</v>
      </c>
      <c r="D18514" t="s">
        <v>23</v>
      </c>
      <c r="E18514" t="s">
        <v>39</v>
      </c>
      <c r="F18514" t="s">
        <v>18582</v>
      </c>
      <c r="G18514">
        <v>36</v>
      </c>
      <c r="H18514" t="s">
        <v>25</v>
      </c>
      <c r="I18514" t="s">
        <v>13</v>
      </c>
    </row>
    <row r="18515" spans="1:9" x14ac:dyDescent="0.25">
      <c r="A18515">
        <v>1</v>
      </c>
      <c r="B18515">
        <v>147</v>
      </c>
      <c r="C18515">
        <v>3</v>
      </c>
      <c r="D18515" t="s">
        <v>18</v>
      </c>
      <c r="E18515" t="s">
        <v>10</v>
      </c>
      <c r="F18515" t="s">
        <v>18583</v>
      </c>
      <c r="G18515">
        <v>49</v>
      </c>
      <c r="H18515" t="s">
        <v>12</v>
      </c>
      <c r="I18515" t="s">
        <v>13</v>
      </c>
    </row>
    <row r="18516" spans="1:9" x14ac:dyDescent="0.25">
      <c r="A18516">
        <v>5</v>
      </c>
      <c r="B18516">
        <v>2043</v>
      </c>
      <c r="C18516">
        <v>14</v>
      </c>
      <c r="D18516" t="s">
        <v>167</v>
      </c>
      <c r="E18516" t="s">
        <v>10</v>
      </c>
      <c r="F18516" t="s">
        <v>18584</v>
      </c>
      <c r="G18516">
        <v>145.92857142857139</v>
      </c>
      <c r="H18516" t="s">
        <v>12</v>
      </c>
      <c r="I18516" t="s">
        <v>13</v>
      </c>
    </row>
    <row r="18517" spans="1:9" x14ac:dyDescent="0.25">
      <c r="A18517">
        <v>1</v>
      </c>
      <c r="B18517">
        <v>429</v>
      </c>
      <c r="C18517">
        <v>3</v>
      </c>
      <c r="D18517" t="s">
        <v>18</v>
      </c>
      <c r="E18517" t="s">
        <v>10</v>
      </c>
      <c r="F18517" t="s">
        <v>18585</v>
      </c>
      <c r="G18517">
        <v>143</v>
      </c>
      <c r="H18517" t="s">
        <v>12</v>
      </c>
      <c r="I18517" t="s">
        <v>13</v>
      </c>
    </row>
    <row r="18518" spans="1:9" x14ac:dyDescent="0.25">
      <c r="A18518">
        <v>1</v>
      </c>
      <c r="B18518">
        <v>729</v>
      </c>
      <c r="C18518">
        <v>1</v>
      </c>
      <c r="D18518" t="s">
        <v>18</v>
      </c>
      <c r="E18518" t="s">
        <v>10</v>
      </c>
      <c r="F18518" t="s">
        <v>18586</v>
      </c>
      <c r="G18518">
        <v>729</v>
      </c>
      <c r="H18518" t="s">
        <v>12</v>
      </c>
      <c r="I18518" t="s">
        <v>13</v>
      </c>
    </row>
    <row r="18519" spans="1:9" x14ac:dyDescent="0.25">
      <c r="A18519">
        <v>2</v>
      </c>
      <c r="B18519">
        <v>587</v>
      </c>
      <c r="C18519">
        <v>5</v>
      </c>
      <c r="D18519" t="s">
        <v>35</v>
      </c>
      <c r="E18519" t="s">
        <v>10</v>
      </c>
      <c r="F18519" t="s">
        <v>18587</v>
      </c>
      <c r="G18519">
        <v>117.4</v>
      </c>
      <c r="H18519" t="s">
        <v>12</v>
      </c>
      <c r="I18519" t="s">
        <v>13</v>
      </c>
    </row>
    <row r="18520" spans="1:9" x14ac:dyDescent="0.25">
      <c r="A18520">
        <v>1</v>
      </c>
      <c r="B18520">
        <v>485</v>
      </c>
      <c r="C18520">
        <v>5</v>
      </c>
      <c r="D18520" t="s">
        <v>18</v>
      </c>
      <c r="E18520" t="s">
        <v>10</v>
      </c>
      <c r="F18520" t="s">
        <v>18588</v>
      </c>
      <c r="G18520">
        <v>97</v>
      </c>
      <c r="H18520" t="s">
        <v>12</v>
      </c>
      <c r="I18520" t="s">
        <v>13</v>
      </c>
    </row>
    <row r="18521" spans="1:9" x14ac:dyDescent="0.25">
      <c r="A18521">
        <v>1</v>
      </c>
      <c r="B18521">
        <v>608</v>
      </c>
      <c r="C18521">
        <v>4</v>
      </c>
      <c r="D18521" t="s">
        <v>18</v>
      </c>
      <c r="E18521" t="s">
        <v>10</v>
      </c>
      <c r="F18521" t="s">
        <v>18589</v>
      </c>
      <c r="G18521">
        <v>152</v>
      </c>
      <c r="H18521" t="s">
        <v>12</v>
      </c>
      <c r="I18521" t="s">
        <v>13</v>
      </c>
    </row>
    <row r="18522" spans="1:9" x14ac:dyDescent="0.25">
      <c r="A18522">
        <v>4</v>
      </c>
      <c r="B18522">
        <v>4728</v>
      </c>
      <c r="C18522">
        <v>10</v>
      </c>
      <c r="D18522" t="s">
        <v>9</v>
      </c>
      <c r="E18522" t="s">
        <v>10</v>
      </c>
      <c r="F18522" t="s">
        <v>18590</v>
      </c>
      <c r="G18522">
        <v>472.8</v>
      </c>
      <c r="H18522" t="s">
        <v>12</v>
      </c>
      <c r="I18522" t="s">
        <v>13</v>
      </c>
    </row>
    <row r="18523" spans="1:9" x14ac:dyDescent="0.25">
      <c r="A18523">
        <v>1</v>
      </c>
      <c r="B18523">
        <v>627</v>
      </c>
      <c r="C18523">
        <v>3</v>
      </c>
      <c r="D18523" t="s">
        <v>18</v>
      </c>
      <c r="E18523" t="s">
        <v>46</v>
      </c>
      <c r="F18523" t="s">
        <v>18591</v>
      </c>
      <c r="G18523">
        <v>209</v>
      </c>
      <c r="H18523" t="s">
        <v>12</v>
      </c>
      <c r="I18523" t="s">
        <v>13</v>
      </c>
    </row>
    <row r="18524" spans="1:9" x14ac:dyDescent="0.25">
      <c r="A18524">
        <v>1</v>
      </c>
      <c r="B18524">
        <v>54</v>
      </c>
      <c r="C18524">
        <v>1</v>
      </c>
      <c r="D18524" t="s">
        <v>18</v>
      </c>
      <c r="E18524" t="s">
        <v>10</v>
      </c>
      <c r="F18524" t="s">
        <v>18592</v>
      </c>
      <c r="G18524">
        <v>54</v>
      </c>
      <c r="H18524" t="s">
        <v>12</v>
      </c>
      <c r="I18524" t="s">
        <v>13</v>
      </c>
    </row>
    <row r="18525" spans="1:9" x14ac:dyDescent="0.25">
      <c r="A18525">
        <v>1</v>
      </c>
      <c r="B18525">
        <v>6560</v>
      </c>
      <c r="C18525">
        <v>4</v>
      </c>
      <c r="D18525" t="s">
        <v>18</v>
      </c>
      <c r="E18525" t="s">
        <v>10</v>
      </c>
      <c r="F18525" t="s">
        <v>18593</v>
      </c>
      <c r="G18525">
        <v>1640</v>
      </c>
      <c r="H18525" t="s">
        <v>12</v>
      </c>
      <c r="I18525" t="s">
        <v>13</v>
      </c>
    </row>
    <row r="18526" spans="1:9" x14ac:dyDescent="0.25">
      <c r="A18526">
        <v>1</v>
      </c>
      <c r="B18526">
        <v>9564</v>
      </c>
      <c r="C18526">
        <v>3</v>
      </c>
      <c r="D18526" t="s">
        <v>23</v>
      </c>
      <c r="E18526" t="s">
        <v>10</v>
      </c>
      <c r="F18526" t="s">
        <v>18594</v>
      </c>
      <c r="G18526">
        <v>3188</v>
      </c>
      <c r="H18526" t="s">
        <v>25</v>
      </c>
      <c r="I18526" t="s">
        <v>13</v>
      </c>
    </row>
    <row r="18527" spans="1:9" x14ac:dyDescent="0.25">
      <c r="A18527">
        <v>2</v>
      </c>
      <c r="B18527">
        <v>186</v>
      </c>
      <c r="C18527">
        <v>4</v>
      </c>
      <c r="D18527" t="s">
        <v>3228</v>
      </c>
      <c r="E18527" t="s">
        <v>10</v>
      </c>
      <c r="F18527" t="s">
        <v>18595</v>
      </c>
      <c r="G18527">
        <v>46.5</v>
      </c>
      <c r="H18527" t="s">
        <v>16</v>
      </c>
      <c r="I18527" t="s">
        <v>13</v>
      </c>
    </row>
    <row r="18528" spans="1:9" x14ac:dyDescent="0.25">
      <c r="A18528">
        <v>1</v>
      </c>
      <c r="B18528">
        <v>972</v>
      </c>
      <c r="C18528">
        <v>3</v>
      </c>
      <c r="D18528" t="s">
        <v>18</v>
      </c>
      <c r="E18528" t="s">
        <v>10</v>
      </c>
      <c r="F18528" t="s">
        <v>18596</v>
      </c>
      <c r="G18528">
        <v>324</v>
      </c>
      <c r="H18528" t="s">
        <v>12</v>
      </c>
      <c r="I18528" t="s">
        <v>13</v>
      </c>
    </row>
    <row r="18529" spans="1:9" x14ac:dyDescent="0.25">
      <c r="A18529">
        <v>1</v>
      </c>
      <c r="B18529">
        <v>2805</v>
      </c>
      <c r="C18529">
        <v>5</v>
      </c>
      <c r="D18529" t="s">
        <v>18</v>
      </c>
      <c r="E18529" t="s">
        <v>10</v>
      </c>
      <c r="F18529" t="s">
        <v>18597</v>
      </c>
      <c r="G18529">
        <v>561</v>
      </c>
      <c r="H18529" t="s">
        <v>12</v>
      </c>
      <c r="I18529" t="s">
        <v>13</v>
      </c>
    </row>
    <row r="18530" spans="1:9" x14ac:dyDescent="0.25">
      <c r="A18530">
        <v>1</v>
      </c>
      <c r="B18530">
        <v>5010</v>
      </c>
      <c r="C18530">
        <v>3</v>
      </c>
      <c r="D18530" t="s">
        <v>18</v>
      </c>
      <c r="E18530" t="s">
        <v>10</v>
      </c>
      <c r="F18530" t="s">
        <v>18598</v>
      </c>
      <c r="G18530">
        <v>1670</v>
      </c>
      <c r="H18530" t="s">
        <v>12</v>
      </c>
      <c r="I18530" t="s">
        <v>13</v>
      </c>
    </row>
    <row r="18531" spans="1:9" x14ac:dyDescent="0.25">
      <c r="A18531">
        <v>1</v>
      </c>
      <c r="B18531">
        <v>885</v>
      </c>
      <c r="C18531">
        <v>5</v>
      </c>
      <c r="D18531" t="s">
        <v>18</v>
      </c>
      <c r="E18531" t="s">
        <v>10</v>
      </c>
      <c r="F18531" t="s">
        <v>18599</v>
      </c>
      <c r="G18531">
        <v>177</v>
      </c>
      <c r="H18531" t="s">
        <v>12</v>
      </c>
      <c r="I18531" t="s">
        <v>13</v>
      </c>
    </row>
    <row r="18532" spans="1:9" x14ac:dyDescent="0.25">
      <c r="A18532">
        <v>1</v>
      </c>
      <c r="B18532">
        <v>272</v>
      </c>
      <c r="C18532">
        <v>4</v>
      </c>
      <c r="D18532" t="s">
        <v>18</v>
      </c>
      <c r="E18532" t="s">
        <v>10</v>
      </c>
      <c r="F18532" t="s">
        <v>18600</v>
      </c>
      <c r="G18532">
        <v>68</v>
      </c>
      <c r="H18532" t="s">
        <v>12</v>
      </c>
      <c r="I18532" t="s">
        <v>13</v>
      </c>
    </row>
    <row r="18533" spans="1:9" x14ac:dyDescent="0.25">
      <c r="A18533">
        <v>1</v>
      </c>
      <c r="B18533">
        <v>144</v>
      </c>
      <c r="C18533">
        <v>4</v>
      </c>
      <c r="D18533" t="s">
        <v>18</v>
      </c>
      <c r="E18533" t="s">
        <v>10</v>
      </c>
      <c r="F18533" t="s">
        <v>18601</v>
      </c>
      <c r="G18533">
        <v>36</v>
      </c>
      <c r="H18533" t="s">
        <v>12</v>
      </c>
      <c r="I18533" t="s">
        <v>13</v>
      </c>
    </row>
    <row r="18534" spans="1:9" x14ac:dyDescent="0.25">
      <c r="A18534">
        <v>1</v>
      </c>
      <c r="B18534">
        <v>384</v>
      </c>
      <c r="C18534">
        <v>4</v>
      </c>
      <c r="D18534" t="s">
        <v>18</v>
      </c>
      <c r="E18534" t="s">
        <v>29</v>
      </c>
      <c r="F18534" t="s">
        <v>18602</v>
      </c>
      <c r="G18534">
        <v>96</v>
      </c>
      <c r="H18534" t="s">
        <v>12</v>
      </c>
      <c r="I18534" t="s">
        <v>13</v>
      </c>
    </row>
    <row r="18535" spans="1:9" x14ac:dyDescent="0.25">
      <c r="A18535">
        <v>1</v>
      </c>
      <c r="B18535">
        <v>9621</v>
      </c>
      <c r="C18535">
        <v>3</v>
      </c>
      <c r="D18535" t="s">
        <v>23</v>
      </c>
      <c r="E18535" t="s">
        <v>10</v>
      </c>
      <c r="F18535" t="s">
        <v>18603</v>
      </c>
      <c r="G18535">
        <v>3207</v>
      </c>
      <c r="H18535" t="s">
        <v>25</v>
      </c>
      <c r="I18535" t="s">
        <v>13</v>
      </c>
    </row>
    <row r="18536" spans="1:9" x14ac:dyDescent="0.25">
      <c r="A18536">
        <v>1</v>
      </c>
      <c r="B18536">
        <v>4670</v>
      </c>
      <c r="C18536">
        <v>2</v>
      </c>
      <c r="D18536" t="s">
        <v>18</v>
      </c>
      <c r="E18536" t="s">
        <v>10</v>
      </c>
      <c r="F18536" t="s">
        <v>18604</v>
      </c>
      <c r="G18536">
        <v>2335</v>
      </c>
      <c r="H18536" t="s">
        <v>12</v>
      </c>
      <c r="I18536" t="s">
        <v>13</v>
      </c>
    </row>
    <row r="18537" spans="1:9" x14ac:dyDescent="0.25">
      <c r="A18537">
        <v>1</v>
      </c>
      <c r="B18537">
        <v>9230</v>
      </c>
      <c r="C18537">
        <v>5</v>
      </c>
      <c r="D18537" t="s">
        <v>18</v>
      </c>
      <c r="E18537" t="s">
        <v>10</v>
      </c>
      <c r="F18537" t="s">
        <v>18605</v>
      </c>
      <c r="G18537">
        <v>1846</v>
      </c>
      <c r="H18537" t="s">
        <v>12</v>
      </c>
      <c r="I18537" t="s">
        <v>13</v>
      </c>
    </row>
    <row r="18538" spans="1:9" x14ac:dyDescent="0.25">
      <c r="A18538">
        <v>1</v>
      </c>
      <c r="B18538">
        <v>5111</v>
      </c>
      <c r="C18538">
        <v>1</v>
      </c>
      <c r="D18538" t="s">
        <v>18</v>
      </c>
      <c r="E18538" t="s">
        <v>10</v>
      </c>
      <c r="F18538" t="s">
        <v>18606</v>
      </c>
      <c r="G18538">
        <v>5111</v>
      </c>
      <c r="H18538" t="s">
        <v>12</v>
      </c>
      <c r="I18538" t="s">
        <v>13</v>
      </c>
    </row>
    <row r="18539" spans="1:9" x14ac:dyDescent="0.25">
      <c r="A18539">
        <v>1</v>
      </c>
      <c r="B18539">
        <v>11880</v>
      </c>
      <c r="C18539">
        <v>4</v>
      </c>
      <c r="D18539" t="s">
        <v>23</v>
      </c>
      <c r="E18539" t="s">
        <v>10</v>
      </c>
      <c r="F18539" t="s">
        <v>18607</v>
      </c>
      <c r="G18539">
        <v>2970</v>
      </c>
      <c r="H18539" t="s">
        <v>25</v>
      </c>
      <c r="I18539" t="s">
        <v>13</v>
      </c>
    </row>
    <row r="18540" spans="1:9" x14ac:dyDescent="0.25">
      <c r="A18540">
        <v>1</v>
      </c>
      <c r="B18540">
        <v>9621</v>
      </c>
      <c r="C18540">
        <v>3</v>
      </c>
      <c r="D18540" t="s">
        <v>18</v>
      </c>
      <c r="E18540" t="s">
        <v>10</v>
      </c>
      <c r="F18540" t="s">
        <v>18608</v>
      </c>
      <c r="G18540">
        <v>3207</v>
      </c>
      <c r="H18540" t="s">
        <v>12</v>
      </c>
      <c r="I18540" t="s">
        <v>13</v>
      </c>
    </row>
    <row r="18541" spans="1:9" x14ac:dyDescent="0.25">
      <c r="A18541">
        <v>1</v>
      </c>
      <c r="B18541">
        <v>1890</v>
      </c>
      <c r="C18541">
        <v>3</v>
      </c>
      <c r="D18541" t="s">
        <v>18</v>
      </c>
      <c r="E18541" t="s">
        <v>10</v>
      </c>
      <c r="F18541" t="s">
        <v>18609</v>
      </c>
      <c r="G18541">
        <v>630</v>
      </c>
      <c r="H18541" t="s">
        <v>12</v>
      </c>
      <c r="I18541" t="s">
        <v>13</v>
      </c>
    </row>
    <row r="18542" spans="1:9" x14ac:dyDescent="0.25">
      <c r="A18542">
        <v>1</v>
      </c>
      <c r="B18542">
        <v>484</v>
      </c>
      <c r="C18542">
        <v>4</v>
      </c>
      <c r="D18542" t="s">
        <v>18</v>
      </c>
      <c r="E18542" t="s">
        <v>10</v>
      </c>
      <c r="F18542" t="s">
        <v>18610</v>
      </c>
      <c r="G18542">
        <v>121</v>
      </c>
      <c r="H18542" t="s">
        <v>12</v>
      </c>
      <c r="I18542" t="s">
        <v>13</v>
      </c>
    </row>
    <row r="18543" spans="1:9" x14ac:dyDescent="0.25">
      <c r="A18543">
        <v>1</v>
      </c>
      <c r="B18543">
        <v>11388</v>
      </c>
      <c r="C18543">
        <v>3</v>
      </c>
      <c r="D18543" t="s">
        <v>18</v>
      </c>
      <c r="E18543" t="s">
        <v>10</v>
      </c>
      <c r="F18543" t="s">
        <v>18611</v>
      </c>
      <c r="G18543">
        <v>3796</v>
      </c>
      <c r="H18543" t="s">
        <v>12</v>
      </c>
      <c r="I18543" t="s">
        <v>13</v>
      </c>
    </row>
    <row r="18544" spans="1:9" x14ac:dyDescent="0.25">
      <c r="A18544">
        <v>1</v>
      </c>
      <c r="B18544">
        <v>11388</v>
      </c>
      <c r="C18544">
        <v>3</v>
      </c>
      <c r="D18544" t="s">
        <v>18</v>
      </c>
      <c r="E18544" t="s">
        <v>10</v>
      </c>
      <c r="F18544" t="s">
        <v>18612</v>
      </c>
      <c r="G18544">
        <v>3796</v>
      </c>
      <c r="H18544" t="s">
        <v>12</v>
      </c>
      <c r="I18544" t="s">
        <v>13</v>
      </c>
    </row>
    <row r="18545" spans="1:9" x14ac:dyDescent="0.25">
      <c r="A18545">
        <v>1</v>
      </c>
      <c r="B18545">
        <v>762</v>
      </c>
      <c r="C18545">
        <v>3</v>
      </c>
      <c r="D18545" t="s">
        <v>23</v>
      </c>
      <c r="E18545" t="s">
        <v>39</v>
      </c>
      <c r="F18545" t="s">
        <v>18613</v>
      </c>
      <c r="G18545">
        <v>254</v>
      </c>
      <c r="H18545" t="s">
        <v>25</v>
      </c>
      <c r="I18545" t="s">
        <v>13</v>
      </c>
    </row>
    <row r="18546" spans="1:9" x14ac:dyDescent="0.25">
      <c r="A18546">
        <v>1</v>
      </c>
      <c r="B18546">
        <v>760</v>
      </c>
      <c r="C18546">
        <v>1</v>
      </c>
      <c r="D18546" t="s">
        <v>18</v>
      </c>
      <c r="E18546" t="s">
        <v>10</v>
      </c>
      <c r="F18546" t="s">
        <v>18614</v>
      </c>
      <c r="G18546">
        <v>760</v>
      </c>
      <c r="H18546" t="s">
        <v>12</v>
      </c>
      <c r="I18546" t="s">
        <v>13</v>
      </c>
    </row>
    <row r="18547" spans="1:9" x14ac:dyDescent="0.25">
      <c r="A18547">
        <v>1</v>
      </c>
      <c r="B18547">
        <v>3950</v>
      </c>
      <c r="C18547">
        <v>5</v>
      </c>
      <c r="D18547" t="s">
        <v>23</v>
      </c>
      <c r="E18547" t="s">
        <v>10</v>
      </c>
      <c r="F18547" t="s">
        <v>18615</v>
      </c>
      <c r="G18547">
        <v>790</v>
      </c>
      <c r="H18547" t="s">
        <v>25</v>
      </c>
      <c r="I18547" t="s">
        <v>13</v>
      </c>
    </row>
    <row r="18548" spans="1:9" x14ac:dyDescent="0.25">
      <c r="A18548">
        <v>1</v>
      </c>
      <c r="B18548">
        <v>376</v>
      </c>
      <c r="C18548">
        <v>4</v>
      </c>
      <c r="D18548" t="s">
        <v>18</v>
      </c>
      <c r="E18548" t="s">
        <v>42</v>
      </c>
      <c r="F18548" t="s">
        <v>18616</v>
      </c>
      <c r="G18548">
        <v>94</v>
      </c>
      <c r="H18548" t="s">
        <v>12</v>
      </c>
      <c r="I18548" t="s">
        <v>13</v>
      </c>
    </row>
    <row r="18549" spans="1:9" x14ac:dyDescent="0.25">
      <c r="A18549">
        <v>1</v>
      </c>
      <c r="B18549">
        <v>183</v>
      </c>
      <c r="C18549">
        <v>3</v>
      </c>
      <c r="D18549" t="s">
        <v>18</v>
      </c>
      <c r="E18549" t="s">
        <v>10</v>
      </c>
      <c r="F18549" t="s">
        <v>18617</v>
      </c>
      <c r="G18549">
        <v>61</v>
      </c>
      <c r="H18549" t="s">
        <v>12</v>
      </c>
      <c r="I18549" t="s">
        <v>13</v>
      </c>
    </row>
    <row r="18550" spans="1:9" x14ac:dyDescent="0.25">
      <c r="A18550">
        <v>1</v>
      </c>
      <c r="B18550">
        <v>8664</v>
      </c>
      <c r="C18550">
        <v>3</v>
      </c>
      <c r="D18550" t="s">
        <v>23</v>
      </c>
      <c r="E18550" t="s">
        <v>10</v>
      </c>
      <c r="F18550" t="s">
        <v>18618</v>
      </c>
      <c r="G18550">
        <v>2888</v>
      </c>
      <c r="H18550" t="s">
        <v>25</v>
      </c>
      <c r="I18550" t="s">
        <v>13</v>
      </c>
    </row>
    <row r="18551" spans="1:9" x14ac:dyDescent="0.25">
      <c r="A18551">
        <v>1</v>
      </c>
      <c r="B18551">
        <v>627</v>
      </c>
      <c r="C18551">
        <v>3</v>
      </c>
      <c r="D18551" t="s">
        <v>18</v>
      </c>
      <c r="E18551" t="s">
        <v>46</v>
      </c>
      <c r="F18551" t="s">
        <v>18619</v>
      </c>
      <c r="G18551">
        <v>209</v>
      </c>
      <c r="H18551" t="s">
        <v>12</v>
      </c>
      <c r="I18551" t="s">
        <v>13</v>
      </c>
    </row>
    <row r="18552" spans="1:9" x14ac:dyDescent="0.25">
      <c r="A18552">
        <v>1</v>
      </c>
      <c r="B18552">
        <v>115</v>
      </c>
      <c r="C18552">
        <v>1</v>
      </c>
      <c r="D18552" t="s">
        <v>18</v>
      </c>
      <c r="E18552" t="s">
        <v>39</v>
      </c>
      <c r="F18552" t="s">
        <v>18620</v>
      </c>
      <c r="G18552">
        <v>115</v>
      </c>
      <c r="H18552" t="s">
        <v>12</v>
      </c>
      <c r="I18552" t="s">
        <v>13</v>
      </c>
    </row>
    <row r="18553" spans="1:9" x14ac:dyDescent="0.25">
      <c r="A18553">
        <v>1</v>
      </c>
      <c r="B18553">
        <v>480</v>
      </c>
      <c r="C18553">
        <v>3</v>
      </c>
      <c r="D18553" t="s">
        <v>18</v>
      </c>
      <c r="E18553" t="s">
        <v>10</v>
      </c>
      <c r="F18553" t="s">
        <v>18621</v>
      </c>
      <c r="G18553">
        <v>160</v>
      </c>
      <c r="H18553" t="s">
        <v>12</v>
      </c>
      <c r="I18553" t="s">
        <v>13</v>
      </c>
    </row>
    <row r="18554" spans="1:9" x14ac:dyDescent="0.25">
      <c r="A18554">
        <v>1</v>
      </c>
      <c r="B18554">
        <v>136</v>
      </c>
      <c r="C18554">
        <v>4</v>
      </c>
      <c r="D18554" t="s">
        <v>18</v>
      </c>
      <c r="E18554" t="s">
        <v>10</v>
      </c>
      <c r="F18554" t="s">
        <v>18622</v>
      </c>
      <c r="G18554">
        <v>34</v>
      </c>
      <c r="H18554" t="s">
        <v>12</v>
      </c>
      <c r="I18554" t="s">
        <v>13</v>
      </c>
    </row>
    <row r="18555" spans="1:9" x14ac:dyDescent="0.25">
      <c r="A18555">
        <v>1</v>
      </c>
      <c r="B18555">
        <v>187</v>
      </c>
      <c r="C18555">
        <v>1</v>
      </c>
      <c r="D18555" t="s">
        <v>18</v>
      </c>
      <c r="E18555" t="s">
        <v>10</v>
      </c>
      <c r="F18555" t="s">
        <v>18623</v>
      </c>
      <c r="G18555">
        <v>187</v>
      </c>
      <c r="H18555" t="s">
        <v>12</v>
      </c>
      <c r="I18555" t="s">
        <v>13</v>
      </c>
    </row>
    <row r="18556" spans="1:9" x14ac:dyDescent="0.25">
      <c r="A18556">
        <v>1</v>
      </c>
      <c r="B18556">
        <v>228</v>
      </c>
      <c r="C18556">
        <v>3</v>
      </c>
      <c r="D18556" t="s">
        <v>18</v>
      </c>
      <c r="E18556" t="s">
        <v>10</v>
      </c>
      <c r="F18556" t="s">
        <v>18624</v>
      </c>
      <c r="G18556">
        <v>76</v>
      </c>
      <c r="H18556" t="s">
        <v>12</v>
      </c>
      <c r="I18556" t="s">
        <v>13</v>
      </c>
    </row>
    <row r="18557" spans="1:9" x14ac:dyDescent="0.25">
      <c r="A18557">
        <v>1</v>
      </c>
      <c r="B18557">
        <v>193</v>
      </c>
      <c r="C18557">
        <v>1</v>
      </c>
      <c r="D18557" t="s">
        <v>18</v>
      </c>
      <c r="E18557" t="s">
        <v>10</v>
      </c>
      <c r="F18557" t="s">
        <v>18625</v>
      </c>
      <c r="G18557">
        <v>193</v>
      </c>
      <c r="H18557" t="s">
        <v>12</v>
      </c>
      <c r="I18557" t="s">
        <v>13</v>
      </c>
    </row>
    <row r="18558" spans="1:9" x14ac:dyDescent="0.25">
      <c r="A18558">
        <v>2</v>
      </c>
      <c r="B18558">
        <v>1624</v>
      </c>
      <c r="C18558">
        <v>8</v>
      </c>
      <c r="D18558" t="s">
        <v>35</v>
      </c>
      <c r="E18558" t="s">
        <v>10</v>
      </c>
      <c r="F18558" t="s">
        <v>18626</v>
      </c>
      <c r="G18558">
        <v>203</v>
      </c>
      <c r="H18558" t="s">
        <v>12</v>
      </c>
      <c r="I18558" t="s">
        <v>13</v>
      </c>
    </row>
    <row r="18559" spans="1:9" x14ac:dyDescent="0.25">
      <c r="A18559">
        <v>1</v>
      </c>
      <c r="B18559">
        <v>884</v>
      </c>
      <c r="C18559">
        <v>4</v>
      </c>
      <c r="D18559" t="s">
        <v>18</v>
      </c>
      <c r="E18559" t="s">
        <v>10</v>
      </c>
      <c r="F18559" t="s">
        <v>18627</v>
      </c>
      <c r="G18559">
        <v>221</v>
      </c>
      <c r="H18559" t="s">
        <v>12</v>
      </c>
      <c r="I18559" t="s">
        <v>13</v>
      </c>
    </row>
    <row r="18560" spans="1:9" x14ac:dyDescent="0.25">
      <c r="A18560">
        <v>1</v>
      </c>
      <c r="B18560">
        <v>740</v>
      </c>
      <c r="C18560">
        <v>4</v>
      </c>
      <c r="D18560" t="s">
        <v>18</v>
      </c>
      <c r="E18560" t="s">
        <v>10</v>
      </c>
      <c r="F18560" t="s">
        <v>18628</v>
      </c>
      <c r="G18560">
        <v>185</v>
      </c>
      <c r="H18560" t="s">
        <v>12</v>
      </c>
      <c r="I18560" t="s">
        <v>13</v>
      </c>
    </row>
    <row r="18561" spans="1:9" x14ac:dyDescent="0.25">
      <c r="A18561">
        <v>2</v>
      </c>
      <c r="B18561">
        <v>461</v>
      </c>
      <c r="C18561">
        <v>6</v>
      </c>
      <c r="D18561" t="s">
        <v>35</v>
      </c>
      <c r="E18561" t="s">
        <v>10</v>
      </c>
      <c r="F18561" t="s">
        <v>18629</v>
      </c>
      <c r="G18561">
        <v>76.833333333333329</v>
      </c>
      <c r="H18561" t="s">
        <v>12</v>
      </c>
      <c r="I18561" t="s">
        <v>13</v>
      </c>
    </row>
    <row r="18562" spans="1:9" x14ac:dyDescent="0.25">
      <c r="A18562">
        <v>1</v>
      </c>
      <c r="B18562">
        <v>308</v>
      </c>
      <c r="C18562">
        <v>4</v>
      </c>
      <c r="D18562" t="s">
        <v>18</v>
      </c>
      <c r="E18562" t="s">
        <v>10</v>
      </c>
      <c r="F18562" t="s">
        <v>18630</v>
      </c>
      <c r="G18562">
        <v>77</v>
      </c>
      <c r="H18562" t="s">
        <v>12</v>
      </c>
      <c r="I18562" t="s">
        <v>13</v>
      </c>
    </row>
    <row r="18563" spans="1:9" x14ac:dyDescent="0.25">
      <c r="A18563">
        <v>1</v>
      </c>
      <c r="B18563">
        <v>59</v>
      </c>
      <c r="C18563">
        <v>1</v>
      </c>
      <c r="D18563" t="s">
        <v>18</v>
      </c>
      <c r="E18563" t="s">
        <v>10</v>
      </c>
      <c r="F18563" t="s">
        <v>18631</v>
      </c>
      <c r="G18563">
        <v>59</v>
      </c>
      <c r="H18563" t="s">
        <v>12</v>
      </c>
      <c r="I18563" t="s">
        <v>13</v>
      </c>
    </row>
    <row r="18564" spans="1:9" x14ac:dyDescent="0.25">
      <c r="A18564">
        <v>1</v>
      </c>
      <c r="B18564">
        <v>59</v>
      </c>
      <c r="C18564">
        <v>1</v>
      </c>
      <c r="D18564" t="s">
        <v>18</v>
      </c>
      <c r="E18564" t="s">
        <v>10</v>
      </c>
      <c r="F18564" t="s">
        <v>18632</v>
      </c>
      <c r="G18564">
        <v>59</v>
      </c>
      <c r="H18564" t="s">
        <v>12</v>
      </c>
      <c r="I18564" t="s">
        <v>13</v>
      </c>
    </row>
    <row r="18565" spans="1:9" x14ac:dyDescent="0.25">
      <c r="A18565">
        <v>1</v>
      </c>
      <c r="B18565">
        <v>636</v>
      </c>
      <c r="C18565">
        <v>4</v>
      </c>
      <c r="D18565" t="s">
        <v>18</v>
      </c>
      <c r="E18565" t="s">
        <v>10</v>
      </c>
      <c r="F18565" t="s">
        <v>18633</v>
      </c>
      <c r="G18565">
        <v>159</v>
      </c>
      <c r="H18565" t="s">
        <v>12</v>
      </c>
      <c r="I18565" t="s">
        <v>13</v>
      </c>
    </row>
    <row r="18566" spans="1:9" x14ac:dyDescent="0.25">
      <c r="A18566">
        <v>1</v>
      </c>
      <c r="B18566">
        <v>3052</v>
      </c>
      <c r="C18566">
        <v>1</v>
      </c>
      <c r="D18566" t="s">
        <v>18</v>
      </c>
      <c r="E18566" t="s">
        <v>10</v>
      </c>
      <c r="F18566" t="s">
        <v>18634</v>
      </c>
      <c r="G18566">
        <v>3052</v>
      </c>
      <c r="H18566" t="s">
        <v>12</v>
      </c>
      <c r="I18566" t="s">
        <v>13</v>
      </c>
    </row>
    <row r="18567" spans="1:9" x14ac:dyDescent="0.25">
      <c r="A18567">
        <v>1</v>
      </c>
      <c r="B18567">
        <v>3052</v>
      </c>
      <c r="C18567">
        <v>1</v>
      </c>
      <c r="D18567" t="s">
        <v>18</v>
      </c>
      <c r="E18567" t="s">
        <v>10</v>
      </c>
      <c r="F18567" t="s">
        <v>18635</v>
      </c>
      <c r="G18567">
        <v>3052</v>
      </c>
      <c r="H18567" t="s">
        <v>12</v>
      </c>
      <c r="I18567" t="s">
        <v>13</v>
      </c>
    </row>
    <row r="18568" spans="1:9" x14ac:dyDescent="0.25">
      <c r="A18568">
        <v>1</v>
      </c>
      <c r="B18568">
        <v>6375</v>
      </c>
      <c r="C18568">
        <v>5</v>
      </c>
      <c r="D18568" t="s">
        <v>18</v>
      </c>
      <c r="E18568" t="s">
        <v>10</v>
      </c>
      <c r="F18568" t="s">
        <v>18636</v>
      </c>
      <c r="G18568">
        <v>1275</v>
      </c>
      <c r="H18568" t="s">
        <v>12</v>
      </c>
      <c r="I18568" t="s">
        <v>13</v>
      </c>
    </row>
    <row r="18569" spans="1:9" x14ac:dyDescent="0.25">
      <c r="A18569">
        <v>1</v>
      </c>
      <c r="B18569">
        <v>53</v>
      </c>
      <c r="C18569">
        <v>1</v>
      </c>
      <c r="D18569" t="s">
        <v>18</v>
      </c>
      <c r="E18569" t="s">
        <v>10</v>
      </c>
      <c r="F18569" t="s">
        <v>18637</v>
      </c>
      <c r="G18569">
        <v>53</v>
      </c>
      <c r="H18569" t="s">
        <v>12</v>
      </c>
      <c r="I18569" t="s">
        <v>13</v>
      </c>
    </row>
    <row r="18570" spans="1:9" x14ac:dyDescent="0.25">
      <c r="A18570">
        <v>1</v>
      </c>
      <c r="B18570">
        <v>180</v>
      </c>
      <c r="C18570">
        <v>3</v>
      </c>
      <c r="D18570" t="s">
        <v>18</v>
      </c>
      <c r="E18570" t="s">
        <v>10</v>
      </c>
      <c r="F18570" t="s">
        <v>18638</v>
      </c>
      <c r="G18570">
        <v>60</v>
      </c>
      <c r="H18570" t="s">
        <v>12</v>
      </c>
      <c r="I18570" t="s">
        <v>13</v>
      </c>
    </row>
    <row r="18571" spans="1:9" x14ac:dyDescent="0.25">
      <c r="A18571">
        <v>1</v>
      </c>
      <c r="B18571">
        <v>214</v>
      </c>
      <c r="C18571">
        <v>1</v>
      </c>
      <c r="D18571" t="s">
        <v>18</v>
      </c>
      <c r="E18571" t="s">
        <v>10</v>
      </c>
      <c r="F18571" t="s">
        <v>18639</v>
      </c>
      <c r="G18571">
        <v>214</v>
      </c>
      <c r="H18571" t="s">
        <v>12</v>
      </c>
      <c r="I18571" t="s">
        <v>13</v>
      </c>
    </row>
    <row r="18572" spans="1:9" x14ac:dyDescent="0.25">
      <c r="A18572">
        <v>1</v>
      </c>
      <c r="B18572">
        <v>1065</v>
      </c>
      <c r="C18572">
        <v>3</v>
      </c>
      <c r="D18572" t="s">
        <v>18</v>
      </c>
      <c r="E18572" t="s">
        <v>10</v>
      </c>
      <c r="F18572" t="s">
        <v>18640</v>
      </c>
      <c r="G18572">
        <v>355</v>
      </c>
      <c r="H18572" t="s">
        <v>12</v>
      </c>
      <c r="I18572" t="s">
        <v>13</v>
      </c>
    </row>
    <row r="18573" spans="1:9" x14ac:dyDescent="0.25">
      <c r="A18573">
        <v>1</v>
      </c>
      <c r="B18573">
        <v>252</v>
      </c>
      <c r="C18573">
        <v>3</v>
      </c>
      <c r="D18573" t="s">
        <v>23</v>
      </c>
      <c r="E18573" t="s">
        <v>10</v>
      </c>
      <c r="F18573" t="s">
        <v>18641</v>
      </c>
      <c r="G18573">
        <v>84</v>
      </c>
      <c r="H18573" t="s">
        <v>25</v>
      </c>
      <c r="I18573" t="s">
        <v>13</v>
      </c>
    </row>
    <row r="18574" spans="1:9" x14ac:dyDescent="0.25">
      <c r="A18574">
        <v>1</v>
      </c>
      <c r="B18574">
        <v>774</v>
      </c>
      <c r="C18574">
        <v>3</v>
      </c>
      <c r="D18574" t="s">
        <v>23</v>
      </c>
      <c r="E18574" t="s">
        <v>67</v>
      </c>
      <c r="F18574" t="s">
        <v>18642</v>
      </c>
      <c r="G18574">
        <v>258</v>
      </c>
      <c r="H18574" t="s">
        <v>25</v>
      </c>
      <c r="I18574" t="s">
        <v>13</v>
      </c>
    </row>
    <row r="18575" spans="1:9" x14ac:dyDescent="0.25">
      <c r="A18575">
        <v>1</v>
      </c>
      <c r="B18575">
        <v>440</v>
      </c>
      <c r="C18575">
        <v>5</v>
      </c>
      <c r="D18575" t="s">
        <v>23</v>
      </c>
      <c r="E18575" t="s">
        <v>46</v>
      </c>
      <c r="F18575" t="s">
        <v>18643</v>
      </c>
      <c r="G18575">
        <v>88</v>
      </c>
      <c r="H18575" t="s">
        <v>25</v>
      </c>
      <c r="I18575" t="s">
        <v>13</v>
      </c>
    </row>
    <row r="18576" spans="1:9" x14ac:dyDescent="0.25">
      <c r="A18576">
        <v>1</v>
      </c>
      <c r="B18576">
        <v>2535</v>
      </c>
      <c r="C18576">
        <v>3</v>
      </c>
      <c r="D18576" t="s">
        <v>18</v>
      </c>
      <c r="E18576" t="s">
        <v>10</v>
      </c>
      <c r="F18576" t="s">
        <v>18644</v>
      </c>
      <c r="G18576">
        <v>845</v>
      </c>
      <c r="H18576" t="s">
        <v>12</v>
      </c>
      <c r="I18576" t="s">
        <v>13</v>
      </c>
    </row>
    <row r="18577" spans="1:9" x14ac:dyDescent="0.25">
      <c r="A18577">
        <v>1</v>
      </c>
      <c r="B18577">
        <v>411</v>
      </c>
      <c r="C18577">
        <v>3</v>
      </c>
      <c r="D18577" t="s">
        <v>18</v>
      </c>
      <c r="E18577" t="s">
        <v>10</v>
      </c>
      <c r="F18577" t="s">
        <v>18645</v>
      </c>
      <c r="G18577">
        <v>137</v>
      </c>
      <c r="H18577" t="s">
        <v>12</v>
      </c>
      <c r="I18577" t="s">
        <v>13</v>
      </c>
    </row>
    <row r="18578" spans="1:9" x14ac:dyDescent="0.25">
      <c r="A18578">
        <v>4</v>
      </c>
      <c r="B18578">
        <v>1694</v>
      </c>
      <c r="C18578">
        <v>14</v>
      </c>
      <c r="D18578" t="s">
        <v>9</v>
      </c>
      <c r="E18578" t="s">
        <v>10</v>
      </c>
      <c r="F18578" t="s">
        <v>18646</v>
      </c>
      <c r="G18578">
        <v>121</v>
      </c>
      <c r="H18578" t="s">
        <v>12</v>
      </c>
      <c r="I18578" t="s">
        <v>13</v>
      </c>
    </row>
    <row r="18579" spans="1:9" x14ac:dyDescent="0.25">
      <c r="A18579">
        <v>1</v>
      </c>
      <c r="B18579">
        <v>360</v>
      </c>
      <c r="C18579">
        <v>3</v>
      </c>
      <c r="D18579" t="s">
        <v>18</v>
      </c>
      <c r="E18579" t="s">
        <v>10</v>
      </c>
      <c r="F18579" t="s">
        <v>18647</v>
      </c>
      <c r="G18579">
        <v>120</v>
      </c>
      <c r="H18579" t="s">
        <v>12</v>
      </c>
      <c r="I18579" t="s">
        <v>13</v>
      </c>
    </row>
    <row r="18580" spans="1:9" x14ac:dyDescent="0.25">
      <c r="A18580">
        <v>1</v>
      </c>
      <c r="B18580">
        <v>636</v>
      </c>
      <c r="C18580">
        <v>3</v>
      </c>
      <c r="D18580" t="s">
        <v>18</v>
      </c>
      <c r="E18580" t="s">
        <v>10</v>
      </c>
      <c r="F18580" t="s">
        <v>18648</v>
      </c>
      <c r="G18580">
        <v>212</v>
      </c>
      <c r="H18580" t="s">
        <v>12</v>
      </c>
      <c r="I18580" t="s">
        <v>13</v>
      </c>
    </row>
    <row r="18581" spans="1:9" x14ac:dyDescent="0.25">
      <c r="A18581">
        <v>1</v>
      </c>
      <c r="B18581">
        <v>9621</v>
      </c>
      <c r="C18581">
        <v>3</v>
      </c>
      <c r="D18581" t="s">
        <v>18</v>
      </c>
      <c r="E18581" t="s">
        <v>10</v>
      </c>
      <c r="F18581" t="s">
        <v>18649</v>
      </c>
      <c r="G18581">
        <v>3207</v>
      </c>
      <c r="H18581" t="s">
        <v>12</v>
      </c>
      <c r="I18581" t="s">
        <v>13</v>
      </c>
    </row>
    <row r="18582" spans="1:9" x14ac:dyDescent="0.25">
      <c r="A18582">
        <v>1</v>
      </c>
      <c r="B18582">
        <v>322</v>
      </c>
      <c r="C18582">
        <v>1</v>
      </c>
      <c r="D18582" t="s">
        <v>18</v>
      </c>
      <c r="E18582" t="s">
        <v>39</v>
      </c>
      <c r="F18582" t="s">
        <v>18650</v>
      </c>
      <c r="G18582">
        <v>322</v>
      </c>
      <c r="H18582" t="s">
        <v>12</v>
      </c>
      <c r="I18582" t="s">
        <v>13</v>
      </c>
    </row>
    <row r="18583" spans="1:9" x14ac:dyDescent="0.25">
      <c r="A18583">
        <v>1</v>
      </c>
      <c r="B18583">
        <v>4695</v>
      </c>
      <c r="C18583">
        <v>3</v>
      </c>
      <c r="D18583" t="s">
        <v>18</v>
      </c>
      <c r="E18583" t="s">
        <v>10</v>
      </c>
      <c r="F18583" t="s">
        <v>18651</v>
      </c>
      <c r="G18583">
        <v>1565</v>
      </c>
      <c r="H18583" t="s">
        <v>12</v>
      </c>
      <c r="I18583" t="s">
        <v>13</v>
      </c>
    </row>
    <row r="18584" spans="1:9" x14ac:dyDescent="0.25">
      <c r="A18584">
        <v>1</v>
      </c>
      <c r="B18584">
        <v>4695</v>
      </c>
      <c r="C18584">
        <v>3</v>
      </c>
      <c r="D18584" t="s">
        <v>18</v>
      </c>
      <c r="E18584" t="s">
        <v>10</v>
      </c>
      <c r="F18584" t="s">
        <v>18652</v>
      </c>
      <c r="G18584">
        <v>1565</v>
      </c>
      <c r="H18584" t="s">
        <v>12</v>
      </c>
      <c r="I18584" t="s">
        <v>13</v>
      </c>
    </row>
    <row r="18585" spans="1:9" x14ac:dyDescent="0.25">
      <c r="A18585">
        <v>2</v>
      </c>
      <c r="B18585">
        <v>11721</v>
      </c>
      <c r="C18585">
        <v>6</v>
      </c>
      <c r="D18585" t="s">
        <v>35</v>
      </c>
      <c r="E18585" t="s">
        <v>10</v>
      </c>
      <c r="F18585" t="s">
        <v>18653</v>
      </c>
      <c r="G18585">
        <v>1953.5</v>
      </c>
      <c r="H18585" t="s">
        <v>12</v>
      </c>
      <c r="I18585" t="s">
        <v>13</v>
      </c>
    </row>
    <row r="18586" spans="1:9" x14ac:dyDescent="0.25">
      <c r="A18586">
        <v>1</v>
      </c>
      <c r="B18586">
        <v>93</v>
      </c>
      <c r="C18586">
        <v>3</v>
      </c>
      <c r="D18586" t="s">
        <v>18</v>
      </c>
      <c r="E18586" t="s">
        <v>10</v>
      </c>
      <c r="F18586" t="s">
        <v>18654</v>
      </c>
      <c r="G18586">
        <v>31</v>
      </c>
      <c r="H18586" t="s">
        <v>12</v>
      </c>
      <c r="I18586" t="s">
        <v>13</v>
      </c>
    </row>
    <row r="18587" spans="1:9" x14ac:dyDescent="0.25">
      <c r="A18587">
        <v>1</v>
      </c>
      <c r="B18587">
        <v>306</v>
      </c>
      <c r="C18587">
        <v>3</v>
      </c>
      <c r="D18587" t="s">
        <v>18</v>
      </c>
      <c r="E18587" t="s">
        <v>10</v>
      </c>
      <c r="F18587" t="s">
        <v>18655</v>
      </c>
      <c r="G18587">
        <v>102</v>
      </c>
      <c r="H18587" t="s">
        <v>12</v>
      </c>
      <c r="I18587" t="s">
        <v>13</v>
      </c>
    </row>
    <row r="18588" spans="1:9" x14ac:dyDescent="0.25">
      <c r="A18588">
        <v>1</v>
      </c>
      <c r="B18588">
        <v>2775</v>
      </c>
      <c r="C18588">
        <v>5</v>
      </c>
      <c r="D18588" t="s">
        <v>18</v>
      </c>
      <c r="E18588" t="s">
        <v>10</v>
      </c>
      <c r="F18588" t="s">
        <v>18656</v>
      </c>
      <c r="G18588">
        <v>555</v>
      </c>
      <c r="H18588" t="s">
        <v>12</v>
      </c>
      <c r="I18588" t="s">
        <v>13</v>
      </c>
    </row>
    <row r="18589" spans="1:9" x14ac:dyDescent="0.25">
      <c r="A18589">
        <v>1</v>
      </c>
      <c r="B18589">
        <v>4528</v>
      </c>
      <c r="C18589">
        <v>4</v>
      </c>
      <c r="D18589" t="s">
        <v>18</v>
      </c>
      <c r="E18589" t="s">
        <v>39</v>
      </c>
      <c r="F18589" t="s">
        <v>18657</v>
      </c>
      <c r="G18589">
        <v>1132</v>
      </c>
      <c r="H18589" t="s">
        <v>12</v>
      </c>
      <c r="I18589" t="s">
        <v>13</v>
      </c>
    </row>
    <row r="18590" spans="1:9" x14ac:dyDescent="0.25">
      <c r="A18590">
        <v>1</v>
      </c>
      <c r="B18590">
        <v>156</v>
      </c>
      <c r="C18590">
        <v>1</v>
      </c>
      <c r="D18590" t="s">
        <v>18</v>
      </c>
      <c r="E18590" t="s">
        <v>10</v>
      </c>
      <c r="F18590" t="s">
        <v>18658</v>
      </c>
      <c r="G18590">
        <v>156</v>
      </c>
      <c r="H18590" t="s">
        <v>12</v>
      </c>
      <c r="I18590" t="s">
        <v>13</v>
      </c>
    </row>
    <row r="18591" spans="1:9" x14ac:dyDescent="0.25">
      <c r="A18591">
        <v>1</v>
      </c>
      <c r="B18591">
        <v>4528</v>
      </c>
      <c r="C18591">
        <v>4</v>
      </c>
      <c r="D18591" t="s">
        <v>18</v>
      </c>
      <c r="E18591" t="s">
        <v>39</v>
      </c>
      <c r="F18591" t="s">
        <v>18659</v>
      </c>
      <c r="G18591">
        <v>1132</v>
      </c>
      <c r="H18591" t="s">
        <v>12</v>
      </c>
      <c r="I18591" t="s">
        <v>13</v>
      </c>
    </row>
    <row r="18592" spans="1:9" x14ac:dyDescent="0.25">
      <c r="A18592">
        <v>1</v>
      </c>
      <c r="B18592">
        <v>41</v>
      </c>
      <c r="C18592">
        <v>1</v>
      </c>
      <c r="D18592" t="s">
        <v>18</v>
      </c>
      <c r="E18592" t="s">
        <v>10</v>
      </c>
      <c r="F18592" t="s">
        <v>18660</v>
      </c>
      <c r="G18592">
        <v>41</v>
      </c>
      <c r="H18592" t="s">
        <v>12</v>
      </c>
      <c r="I18592" t="s">
        <v>13</v>
      </c>
    </row>
    <row r="18593" spans="1:9" x14ac:dyDescent="0.25">
      <c r="A18593">
        <v>1</v>
      </c>
      <c r="B18593">
        <v>1971</v>
      </c>
      <c r="C18593">
        <v>3</v>
      </c>
      <c r="D18593" t="s">
        <v>18</v>
      </c>
      <c r="E18593" t="s">
        <v>10</v>
      </c>
      <c r="F18593" t="s">
        <v>18661</v>
      </c>
      <c r="G18593">
        <v>657</v>
      </c>
      <c r="H18593" t="s">
        <v>12</v>
      </c>
      <c r="I18593" t="s">
        <v>13</v>
      </c>
    </row>
    <row r="18594" spans="1:9" x14ac:dyDescent="0.25">
      <c r="A18594">
        <v>1</v>
      </c>
      <c r="B18594">
        <v>4528</v>
      </c>
      <c r="C18594">
        <v>4</v>
      </c>
      <c r="D18594" t="s">
        <v>18</v>
      </c>
      <c r="E18594" t="s">
        <v>39</v>
      </c>
      <c r="F18594" t="s">
        <v>18662</v>
      </c>
      <c r="G18594">
        <v>1132</v>
      </c>
      <c r="H18594" t="s">
        <v>12</v>
      </c>
      <c r="I18594" t="s">
        <v>13</v>
      </c>
    </row>
    <row r="18595" spans="1:9" x14ac:dyDescent="0.25">
      <c r="A18595">
        <v>1</v>
      </c>
      <c r="B18595">
        <v>1935</v>
      </c>
      <c r="C18595">
        <v>5</v>
      </c>
      <c r="D18595" t="s">
        <v>18</v>
      </c>
      <c r="E18595" t="s">
        <v>10</v>
      </c>
      <c r="F18595" t="s">
        <v>18663</v>
      </c>
      <c r="G18595">
        <v>387</v>
      </c>
      <c r="H18595" t="s">
        <v>12</v>
      </c>
      <c r="I18595" t="s">
        <v>13</v>
      </c>
    </row>
    <row r="18596" spans="1:9" x14ac:dyDescent="0.25">
      <c r="A18596">
        <v>1</v>
      </c>
      <c r="B18596">
        <v>2931</v>
      </c>
      <c r="C18596">
        <v>3</v>
      </c>
      <c r="D18596" t="s">
        <v>18</v>
      </c>
      <c r="E18596" t="s">
        <v>39</v>
      </c>
      <c r="F18596" t="s">
        <v>18664</v>
      </c>
      <c r="G18596">
        <v>977</v>
      </c>
      <c r="H18596" t="s">
        <v>12</v>
      </c>
      <c r="I18596" t="s">
        <v>13</v>
      </c>
    </row>
    <row r="18597" spans="1:9" x14ac:dyDescent="0.25">
      <c r="A18597">
        <v>1</v>
      </c>
      <c r="B18597">
        <v>2365</v>
      </c>
      <c r="C18597">
        <v>5</v>
      </c>
      <c r="D18597" t="s">
        <v>18</v>
      </c>
      <c r="E18597" t="s">
        <v>10</v>
      </c>
      <c r="F18597" t="s">
        <v>18665</v>
      </c>
      <c r="G18597">
        <v>473</v>
      </c>
      <c r="H18597" t="s">
        <v>12</v>
      </c>
      <c r="I18597" t="s">
        <v>13</v>
      </c>
    </row>
    <row r="18598" spans="1:9" x14ac:dyDescent="0.25">
      <c r="A18598">
        <v>1</v>
      </c>
      <c r="B18598">
        <v>322</v>
      </c>
      <c r="C18598">
        <v>1</v>
      </c>
      <c r="D18598" t="s">
        <v>18</v>
      </c>
      <c r="E18598" t="s">
        <v>39</v>
      </c>
      <c r="F18598" t="s">
        <v>18666</v>
      </c>
      <c r="G18598">
        <v>322</v>
      </c>
      <c r="H18598" t="s">
        <v>12</v>
      </c>
      <c r="I18598" t="s">
        <v>13</v>
      </c>
    </row>
    <row r="18599" spans="1:9" x14ac:dyDescent="0.25">
      <c r="A18599">
        <v>1</v>
      </c>
      <c r="B18599">
        <v>1971</v>
      </c>
      <c r="C18599">
        <v>3</v>
      </c>
      <c r="D18599" t="s">
        <v>18</v>
      </c>
      <c r="E18599" t="s">
        <v>39</v>
      </c>
      <c r="F18599" t="s">
        <v>18667</v>
      </c>
      <c r="G18599">
        <v>657</v>
      </c>
      <c r="H18599" t="s">
        <v>12</v>
      </c>
      <c r="I18599" t="s">
        <v>13</v>
      </c>
    </row>
    <row r="18600" spans="1:9" x14ac:dyDescent="0.25">
      <c r="A18600">
        <v>1</v>
      </c>
      <c r="B18600">
        <v>805</v>
      </c>
      <c r="C18600">
        <v>5</v>
      </c>
      <c r="D18600" t="s">
        <v>18</v>
      </c>
      <c r="E18600" t="s">
        <v>42</v>
      </c>
      <c r="F18600" t="s">
        <v>18668</v>
      </c>
      <c r="G18600">
        <v>161</v>
      </c>
      <c r="H18600" t="s">
        <v>12</v>
      </c>
      <c r="I18600" t="s">
        <v>13</v>
      </c>
    </row>
    <row r="18601" spans="1:9" x14ac:dyDescent="0.25">
      <c r="A18601">
        <v>1</v>
      </c>
      <c r="B18601">
        <v>71</v>
      </c>
      <c r="C18601">
        <v>1</v>
      </c>
      <c r="D18601" t="s">
        <v>18</v>
      </c>
      <c r="E18601" t="s">
        <v>67</v>
      </c>
      <c r="F18601" t="s">
        <v>18669</v>
      </c>
      <c r="G18601">
        <v>71</v>
      </c>
      <c r="H18601" t="s">
        <v>12</v>
      </c>
      <c r="I18601" t="s">
        <v>13</v>
      </c>
    </row>
    <row r="18602" spans="1:9" x14ac:dyDescent="0.25">
      <c r="A18602">
        <v>1</v>
      </c>
      <c r="B18602">
        <v>111</v>
      </c>
      <c r="C18602">
        <v>1</v>
      </c>
      <c r="D18602" t="s">
        <v>18</v>
      </c>
      <c r="E18602" t="s">
        <v>42</v>
      </c>
      <c r="F18602" t="s">
        <v>18670</v>
      </c>
      <c r="G18602">
        <v>111</v>
      </c>
      <c r="H18602" t="s">
        <v>12</v>
      </c>
      <c r="I18602" t="s">
        <v>13</v>
      </c>
    </row>
    <row r="18603" spans="1:9" x14ac:dyDescent="0.25">
      <c r="A18603">
        <v>1</v>
      </c>
      <c r="B18603">
        <v>651</v>
      </c>
      <c r="C18603">
        <v>3</v>
      </c>
      <c r="D18603" t="s">
        <v>18</v>
      </c>
      <c r="E18603" t="s">
        <v>10</v>
      </c>
      <c r="F18603" t="s">
        <v>18671</v>
      </c>
      <c r="G18603">
        <v>217</v>
      </c>
      <c r="H18603" t="s">
        <v>12</v>
      </c>
      <c r="I18603" t="s">
        <v>13</v>
      </c>
    </row>
    <row r="18604" spans="1:9" x14ac:dyDescent="0.25">
      <c r="A18604">
        <v>1</v>
      </c>
      <c r="B18604">
        <v>789</v>
      </c>
      <c r="C18604">
        <v>1</v>
      </c>
      <c r="D18604" t="s">
        <v>18</v>
      </c>
      <c r="E18604" t="s">
        <v>10</v>
      </c>
      <c r="F18604" t="s">
        <v>18672</v>
      </c>
      <c r="G18604">
        <v>789</v>
      </c>
      <c r="H18604" t="s">
        <v>12</v>
      </c>
      <c r="I18604" t="s">
        <v>13</v>
      </c>
    </row>
    <row r="18605" spans="1:9" x14ac:dyDescent="0.25">
      <c r="A18605">
        <v>1</v>
      </c>
      <c r="B18605">
        <v>4000</v>
      </c>
      <c r="C18605">
        <v>5</v>
      </c>
      <c r="D18605" t="s">
        <v>18</v>
      </c>
      <c r="E18605" t="s">
        <v>10</v>
      </c>
      <c r="F18605" t="s">
        <v>18673</v>
      </c>
      <c r="G18605">
        <v>800</v>
      </c>
      <c r="H18605" t="s">
        <v>12</v>
      </c>
      <c r="I18605" t="s">
        <v>13</v>
      </c>
    </row>
    <row r="18606" spans="1:9" x14ac:dyDescent="0.25">
      <c r="A18606">
        <v>1</v>
      </c>
      <c r="B18606">
        <v>7554</v>
      </c>
      <c r="C18606">
        <v>6</v>
      </c>
      <c r="D18606" t="s">
        <v>18</v>
      </c>
      <c r="E18606" t="s">
        <v>46</v>
      </c>
      <c r="F18606" t="s">
        <v>18674</v>
      </c>
      <c r="G18606">
        <v>1259</v>
      </c>
      <c r="H18606" t="s">
        <v>12</v>
      </c>
      <c r="I18606" t="s">
        <v>13</v>
      </c>
    </row>
    <row r="18607" spans="1:9" x14ac:dyDescent="0.25">
      <c r="A18607">
        <v>1</v>
      </c>
      <c r="B18607">
        <v>111</v>
      </c>
      <c r="C18607">
        <v>1</v>
      </c>
      <c r="D18607" t="s">
        <v>18</v>
      </c>
      <c r="E18607" t="s">
        <v>67</v>
      </c>
      <c r="F18607" t="s">
        <v>18675</v>
      </c>
      <c r="G18607">
        <v>111</v>
      </c>
      <c r="H18607" t="s">
        <v>12</v>
      </c>
      <c r="I18607" t="s">
        <v>13</v>
      </c>
    </row>
    <row r="18608" spans="1:9" x14ac:dyDescent="0.25">
      <c r="A18608">
        <v>1</v>
      </c>
      <c r="B18608">
        <v>91</v>
      </c>
      <c r="C18608">
        <v>1</v>
      </c>
      <c r="D18608" t="s">
        <v>18</v>
      </c>
      <c r="E18608" t="s">
        <v>46</v>
      </c>
      <c r="F18608" t="s">
        <v>18676</v>
      </c>
      <c r="G18608">
        <v>91</v>
      </c>
      <c r="H18608" t="s">
        <v>12</v>
      </c>
      <c r="I18608" t="s">
        <v>13</v>
      </c>
    </row>
    <row r="18609" spans="1:9" x14ac:dyDescent="0.25">
      <c r="A18609">
        <v>1</v>
      </c>
      <c r="B18609">
        <v>572</v>
      </c>
      <c r="C18609">
        <v>1</v>
      </c>
      <c r="D18609" t="s">
        <v>18</v>
      </c>
      <c r="E18609" t="s">
        <v>42</v>
      </c>
      <c r="F18609" t="s">
        <v>18677</v>
      </c>
      <c r="G18609">
        <v>572</v>
      </c>
      <c r="H18609" t="s">
        <v>12</v>
      </c>
      <c r="I18609" t="s">
        <v>13</v>
      </c>
    </row>
    <row r="18610" spans="1:9" x14ac:dyDescent="0.25">
      <c r="A18610">
        <v>1</v>
      </c>
      <c r="B18610">
        <v>1323</v>
      </c>
      <c r="C18610">
        <v>3</v>
      </c>
      <c r="D18610" t="s">
        <v>18</v>
      </c>
      <c r="E18610" t="s">
        <v>10</v>
      </c>
      <c r="F18610" t="s">
        <v>18678</v>
      </c>
      <c r="G18610">
        <v>441</v>
      </c>
      <c r="H18610" t="s">
        <v>12</v>
      </c>
      <c r="I18610" t="s">
        <v>13</v>
      </c>
    </row>
    <row r="18611" spans="1:9" x14ac:dyDescent="0.25">
      <c r="A18611">
        <v>1</v>
      </c>
      <c r="B18611">
        <v>9705</v>
      </c>
      <c r="C18611">
        <v>5</v>
      </c>
      <c r="D18611" t="s">
        <v>18</v>
      </c>
      <c r="E18611" t="s">
        <v>10</v>
      </c>
      <c r="F18611" t="s">
        <v>18679</v>
      </c>
      <c r="G18611">
        <v>1941</v>
      </c>
      <c r="H18611" t="s">
        <v>12</v>
      </c>
      <c r="I18611" t="s">
        <v>13</v>
      </c>
    </row>
    <row r="18612" spans="1:9" x14ac:dyDescent="0.25">
      <c r="A18612">
        <v>1</v>
      </c>
      <c r="B18612">
        <v>432</v>
      </c>
      <c r="C18612">
        <v>1</v>
      </c>
      <c r="D18612" t="s">
        <v>18</v>
      </c>
      <c r="E18612" t="s">
        <v>10</v>
      </c>
      <c r="F18612" t="s">
        <v>18680</v>
      </c>
      <c r="G18612">
        <v>432</v>
      </c>
      <c r="H18612" t="s">
        <v>12</v>
      </c>
      <c r="I18612" t="s">
        <v>13</v>
      </c>
    </row>
    <row r="18613" spans="1:9" x14ac:dyDescent="0.25">
      <c r="A18613">
        <v>1</v>
      </c>
      <c r="B18613">
        <v>1206</v>
      </c>
      <c r="C18613">
        <v>3</v>
      </c>
      <c r="D18613" t="s">
        <v>18</v>
      </c>
      <c r="E18613" t="s">
        <v>10</v>
      </c>
      <c r="F18613" t="s">
        <v>18681</v>
      </c>
      <c r="G18613">
        <v>402</v>
      </c>
      <c r="H18613" t="s">
        <v>12</v>
      </c>
      <c r="I18613" t="s">
        <v>13</v>
      </c>
    </row>
    <row r="18614" spans="1:9" x14ac:dyDescent="0.25">
      <c r="A18614">
        <v>1</v>
      </c>
      <c r="B18614">
        <v>67</v>
      </c>
      <c r="C18614">
        <v>1</v>
      </c>
      <c r="D18614" t="s">
        <v>18</v>
      </c>
      <c r="E18614" t="s">
        <v>10</v>
      </c>
      <c r="F18614" t="s">
        <v>18682</v>
      </c>
      <c r="G18614">
        <v>67</v>
      </c>
      <c r="H18614" t="s">
        <v>12</v>
      </c>
      <c r="I18614" t="s">
        <v>13</v>
      </c>
    </row>
    <row r="18615" spans="1:9" x14ac:dyDescent="0.25">
      <c r="A18615">
        <v>1</v>
      </c>
      <c r="B18615">
        <v>6570</v>
      </c>
      <c r="C18615">
        <v>5</v>
      </c>
      <c r="D18615" t="s">
        <v>18</v>
      </c>
      <c r="E18615" t="s">
        <v>10</v>
      </c>
      <c r="F18615" t="s">
        <v>18683</v>
      </c>
      <c r="G18615">
        <v>1314</v>
      </c>
      <c r="H18615" t="s">
        <v>12</v>
      </c>
      <c r="I18615" t="s">
        <v>13</v>
      </c>
    </row>
    <row r="18616" spans="1:9" x14ac:dyDescent="0.25">
      <c r="A18616">
        <v>1</v>
      </c>
      <c r="B18616">
        <v>681</v>
      </c>
      <c r="C18616">
        <v>3</v>
      </c>
      <c r="D18616" t="s">
        <v>18</v>
      </c>
      <c r="E18616" t="s">
        <v>10</v>
      </c>
      <c r="F18616" t="s">
        <v>18684</v>
      </c>
      <c r="G18616">
        <v>227</v>
      </c>
      <c r="H18616" t="s">
        <v>12</v>
      </c>
      <c r="I18616" t="s">
        <v>13</v>
      </c>
    </row>
    <row r="18617" spans="1:9" x14ac:dyDescent="0.25">
      <c r="A18617">
        <v>1</v>
      </c>
      <c r="B18617">
        <v>2931</v>
      </c>
      <c r="C18617">
        <v>3</v>
      </c>
      <c r="D18617" t="s">
        <v>18</v>
      </c>
      <c r="E18617" t="s">
        <v>46</v>
      </c>
      <c r="F18617" t="s">
        <v>18685</v>
      </c>
      <c r="G18617">
        <v>977</v>
      </c>
      <c r="H18617" t="s">
        <v>12</v>
      </c>
      <c r="I18617" t="s">
        <v>13</v>
      </c>
    </row>
    <row r="18618" spans="1:9" x14ac:dyDescent="0.25">
      <c r="A18618">
        <v>1</v>
      </c>
      <c r="B18618">
        <v>1932</v>
      </c>
      <c r="C18618">
        <v>4</v>
      </c>
      <c r="D18618" t="s">
        <v>18</v>
      </c>
      <c r="E18618" t="s">
        <v>39</v>
      </c>
      <c r="F18618" t="s">
        <v>18686</v>
      </c>
      <c r="G18618">
        <v>483</v>
      </c>
      <c r="H18618" t="s">
        <v>12</v>
      </c>
      <c r="I18618" t="s">
        <v>13</v>
      </c>
    </row>
    <row r="18619" spans="1:9" x14ac:dyDescent="0.25">
      <c r="A18619">
        <v>1</v>
      </c>
      <c r="B18619">
        <v>96</v>
      </c>
      <c r="C18619">
        <v>1</v>
      </c>
      <c r="D18619" t="s">
        <v>18</v>
      </c>
      <c r="E18619" t="s">
        <v>10</v>
      </c>
      <c r="F18619" t="s">
        <v>18687</v>
      </c>
      <c r="G18619">
        <v>96</v>
      </c>
      <c r="H18619" t="s">
        <v>12</v>
      </c>
      <c r="I18619" t="s">
        <v>13</v>
      </c>
    </row>
    <row r="18620" spans="1:9" x14ac:dyDescent="0.25">
      <c r="A18620">
        <v>1</v>
      </c>
      <c r="B18620">
        <v>3840</v>
      </c>
      <c r="C18620">
        <v>3</v>
      </c>
      <c r="D18620" t="s">
        <v>18</v>
      </c>
      <c r="E18620" t="s">
        <v>10</v>
      </c>
      <c r="F18620" t="s">
        <v>18688</v>
      </c>
      <c r="G18620">
        <v>1280</v>
      </c>
      <c r="H18620" t="s">
        <v>12</v>
      </c>
      <c r="I18620" t="s">
        <v>13</v>
      </c>
    </row>
    <row r="18621" spans="1:9" x14ac:dyDescent="0.25">
      <c r="A18621">
        <v>1</v>
      </c>
      <c r="B18621">
        <v>2588</v>
      </c>
      <c r="C18621">
        <v>1</v>
      </c>
      <c r="D18621" t="s">
        <v>18</v>
      </c>
      <c r="E18621" t="s">
        <v>10</v>
      </c>
      <c r="F18621" t="s">
        <v>18689</v>
      </c>
      <c r="G18621">
        <v>2588</v>
      </c>
      <c r="H18621" t="s">
        <v>12</v>
      </c>
      <c r="I18621" t="s">
        <v>13</v>
      </c>
    </row>
    <row r="18622" spans="1:9" x14ac:dyDescent="0.25">
      <c r="A18622">
        <v>1</v>
      </c>
      <c r="B18622">
        <v>292</v>
      </c>
      <c r="C18622">
        <v>4</v>
      </c>
      <c r="D18622" t="s">
        <v>18</v>
      </c>
      <c r="E18622" t="s">
        <v>10</v>
      </c>
      <c r="F18622" t="s">
        <v>18690</v>
      </c>
      <c r="G18622">
        <v>73</v>
      </c>
      <c r="H18622" t="s">
        <v>12</v>
      </c>
      <c r="I18622" t="s">
        <v>13</v>
      </c>
    </row>
    <row r="18623" spans="1:9" x14ac:dyDescent="0.25">
      <c r="A18623">
        <v>1</v>
      </c>
      <c r="B18623">
        <v>65</v>
      </c>
      <c r="C18623">
        <v>1</v>
      </c>
      <c r="D18623" t="s">
        <v>18</v>
      </c>
      <c r="E18623" t="s">
        <v>10</v>
      </c>
      <c r="F18623" t="s">
        <v>18691</v>
      </c>
      <c r="G18623">
        <v>65</v>
      </c>
      <c r="H18623" t="s">
        <v>12</v>
      </c>
      <c r="I18623" t="s">
        <v>13</v>
      </c>
    </row>
    <row r="18624" spans="1:9" x14ac:dyDescent="0.25">
      <c r="A18624">
        <v>1</v>
      </c>
      <c r="B18624">
        <v>1385</v>
      </c>
      <c r="C18624">
        <v>10</v>
      </c>
      <c r="D18624" t="s">
        <v>23</v>
      </c>
      <c r="E18624" t="s">
        <v>46</v>
      </c>
      <c r="F18624" t="s">
        <v>18692</v>
      </c>
      <c r="G18624">
        <v>138.5</v>
      </c>
      <c r="H18624" t="s">
        <v>25</v>
      </c>
      <c r="I18624" t="s">
        <v>13</v>
      </c>
    </row>
    <row r="18625" spans="1:9" x14ac:dyDescent="0.25">
      <c r="A18625">
        <v>1</v>
      </c>
      <c r="B18625">
        <v>6560</v>
      </c>
      <c r="C18625">
        <v>4</v>
      </c>
      <c r="D18625" t="s">
        <v>18</v>
      </c>
      <c r="E18625" t="s">
        <v>10</v>
      </c>
      <c r="F18625" t="s">
        <v>18693</v>
      </c>
      <c r="G18625">
        <v>1640</v>
      </c>
      <c r="H18625" t="s">
        <v>12</v>
      </c>
      <c r="I18625" t="s">
        <v>13</v>
      </c>
    </row>
    <row r="18626" spans="1:9" x14ac:dyDescent="0.25">
      <c r="A18626">
        <v>1</v>
      </c>
      <c r="B18626">
        <v>1480</v>
      </c>
      <c r="C18626">
        <v>4</v>
      </c>
      <c r="D18626" t="s">
        <v>18</v>
      </c>
      <c r="E18626" t="s">
        <v>10</v>
      </c>
      <c r="F18626" t="s">
        <v>18694</v>
      </c>
      <c r="G18626">
        <v>370</v>
      </c>
      <c r="H18626" t="s">
        <v>12</v>
      </c>
      <c r="I18626" t="s">
        <v>13</v>
      </c>
    </row>
    <row r="18627" spans="1:9" x14ac:dyDescent="0.25">
      <c r="A18627">
        <v>1</v>
      </c>
      <c r="B18627">
        <v>728</v>
      </c>
      <c r="C18627">
        <v>4</v>
      </c>
      <c r="D18627" t="s">
        <v>18</v>
      </c>
      <c r="E18627" t="s">
        <v>10</v>
      </c>
      <c r="F18627" t="s">
        <v>18695</v>
      </c>
      <c r="G18627">
        <v>182</v>
      </c>
      <c r="H18627" t="s">
        <v>12</v>
      </c>
      <c r="I18627" t="s">
        <v>13</v>
      </c>
    </row>
    <row r="18628" spans="1:9" x14ac:dyDescent="0.25">
      <c r="A18628">
        <v>1</v>
      </c>
      <c r="B18628">
        <v>5058</v>
      </c>
      <c r="C18628">
        <v>3</v>
      </c>
      <c r="D18628" t="s">
        <v>18</v>
      </c>
      <c r="E18628" t="s">
        <v>10</v>
      </c>
      <c r="F18628" t="s">
        <v>18696</v>
      </c>
      <c r="G18628">
        <v>1686</v>
      </c>
      <c r="H18628" t="s">
        <v>12</v>
      </c>
      <c r="I18628" t="s">
        <v>13</v>
      </c>
    </row>
    <row r="18629" spans="1:9" x14ac:dyDescent="0.25">
      <c r="A18629">
        <v>2</v>
      </c>
      <c r="B18629">
        <v>360</v>
      </c>
      <c r="C18629">
        <v>6</v>
      </c>
      <c r="D18629" t="s">
        <v>35</v>
      </c>
      <c r="E18629" t="s">
        <v>39</v>
      </c>
      <c r="F18629" t="s">
        <v>18697</v>
      </c>
      <c r="G18629">
        <v>60</v>
      </c>
      <c r="H18629" t="s">
        <v>12</v>
      </c>
      <c r="I18629" t="s">
        <v>13</v>
      </c>
    </row>
    <row r="18630" spans="1:9" x14ac:dyDescent="0.25">
      <c r="A18630">
        <v>1</v>
      </c>
      <c r="B18630">
        <v>349</v>
      </c>
      <c r="C18630">
        <v>1</v>
      </c>
      <c r="D18630" t="s">
        <v>23</v>
      </c>
      <c r="E18630" t="s">
        <v>39</v>
      </c>
      <c r="F18630" t="s">
        <v>18698</v>
      </c>
      <c r="G18630">
        <v>349</v>
      </c>
      <c r="H18630" t="s">
        <v>25</v>
      </c>
      <c r="I18630" t="s">
        <v>13</v>
      </c>
    </row>
    <row r="18631" spans="1:9" x14ac:dyDescent="0.25">
      <c r="A18631">
        <v>1</v>
      </c>
      <c r="B18631">
        <v>363</v>
      </c>
      <c r="C18631">
        <v>3</v>
      </c>
      <c r="D18631" t="s">
        <v>18</v>
      </c>
      <c r="E18631" t="s">
        <v>39</v>
      </c>
      <c r="F18631" t="s">
        <v>18699</v>
      </c>
      <c r="G18631">
        <v>121</v>
      </c>
      <c r="H18631" t="s">
        <v>12</v>
      </c>
      <c r="I18631" t="s">
        <v>13</v>
      </c>
    </row>
    <row r="18632" spans="1:9" x14ac:dyDescent="0.25">
      <c r="A18632">
        <v>1</v>
      </c>
      <c r="B18632">
        <v>644</v>
      </c>
      <c r="C18632">
        <v>4</v>
      </c>
      <c r="D18632" t="s">
        <v>18</v>
      </c>
      <c r="E18632" t="s">
        <v>10</v>
      </c>
      <c r="F18632" t="s">
        <v>18700</v>
      </c>
      <c r="G18632">
        <v>161</v>
      </c>
      <c r="H18632" t="s">
        <v>12</v>
      </c>
      <c r="I18632" t="s">
        <v>13</v>
      </c>
    </row>
    <row r="18633" spans="1:9" x14ac:dyDescent="0.25">
      <c r="A18633">
        <v>1</v>
      </c>
      <c r="B18633">
        <v>7080</v>
      </c>
      <c r="C18633">
        <v>5</v>
      </c>
      <c r="D18633" t="s">
        <v>18</v>
      </c>
      <c r="E18633" t="s">
        <v>39</v>
      </c>
      <c r="F18633" t="s">
        <v>18701</v>
      </c>
      <c r="G18633">
        <v>1416</v>
      </c>
      <c r="H18633" t="s">
        <v>12</v>
      </c>
      <c r="I18633" t="s">
        <v>13</v>
      </c>
    </row>
    <row r="18634" spans="1:9" x14ac:dyDescent="0.25">
      <c r="A18634">
        <v>1</v>
      </c>
      <c r="B18634">
        <v>249</v>
      </c>
      <c r="C18634">
        <v>3</v>
      </c>
      <c r="D18634" t="s">
        <v>18</v>
      </c>
      <c r="E18634" t="s">
        <v>10</v>
      </c>
      <c r="F18634" t="s">
        <v>18702</v>
      </c>
      <c r="G18634">
        <v>83</v>
      </c>
      <c r="H18634" t="s">
        <v>12</v>
      </c>
      <c r="I18634" t="s">
        <v>13</v>
      </c>
    </row>
    <row r="18635" spans="1:9" x14ac:dyDescent="0.25">
      <c r="A18635">
        <v>1</v>
      </c>
      <c r="B18635">
        <v>70</v>
      </c>
      <c r="C18635">
        <v>1</v>
      </c>
      <c r="D18635" t="s">
        <v>18</v>
      </c>
      <c r="E18635" t="s">
        <v>39</v>
      </c>
      <c r="F18635" t="s">
        <v>18703</v>
      </c>
      <c r="G18635">
        <v>70</v>
      </c>
      <c r="H18635" t="s">
        <v>12</v>
      </c>
      <c r="I18635" t="s">
        <v>13</v>
      </c>
    </row>
    <row r="18636" spans="1:9" x14ac:dyDescent="0.25">
      <c r="A18636">
        <v>1</v>
      </c>
      <c r="B18636">
        <v>7080</v>
      </c>
      <c r="C18636">
        <v>5</v>
      </c>
      <c r="D18636" t="s">
        <v>18</v>
      </c>
      <c r="E18636" t="s">
        <v>10</v>
      </c>
      <c r="F18636" t="s">
        <v>18704</v>
      </c>
      <c r="G18636">
        <v>1416</v>
      </c>
      <c r="H18636" t="s">
        <v>12</v>
      </c>
      <c r="I18636" t="s">
        <v>13</v>
      </c>
    </row>
    <row r="18637" spans="1:9" x14ac:dyDescent="0.25">
      <c r="A18637">
        <v>1</v>
      </c>
      <c r="B18637">
        <v>231</v>
      </c>
      <c r="C18637">
        <v>3</v>
      </c>
      <c r="D18637" t="s">
        <v>18</v>
      </c>
      <c r="E18637" t="s">
        <v>10</v>
      </c>
      <c r="F18637" t="s">
        <v>18705</v>
      </c>
      <c r="G18637">
        <v>77</v>
      </c>
      <c r="H18637" t="s">
        <v>12</v>
      </c>
      <c r="I18637" t="s">
        <v>13</v>
      </c>
    </row>
    <row r="18638" spans="1:9" x14ac:dyDescent="0.25">
      <c r="A18638">
        <v>1</v>
      </c>
      <c r="B18638">
        <v>231</v>
      </c>
      <c r="C18638">
        <v>3</v>
      </c>
      <c r="D18638" t="s">
        <v>18</v>
      </c>
      <c r="E18638" t="s">
        <v>10</v>
      </c>
      <c r="F18638" t="s">
        <v>18706</v>
      </c>
      <c r="G18638">
        <v>77</v>
      </c>
      <c r="H18638" t="s">
        <v>12</v>
      </c>
      <c r="I18638" t="s">
        <v>13</v>
      </c>
    </row>
    <row r="18639" spans="1:9" x14ac:dyDescent="0.25">
      <c r="A18639">
        <v>1</v>
      </c>
      <c r="B18639">
        <v>216</v>
      </c>
      <c r="C18639">
        <v>4</v>
      </c>
      <c r="D18639" t="s">
        <v>18</v>
      </c>
      <c r="E18639" t="s">
        <v>10</v>
      </c>
      <c r="F18639" t="s">
        <v>18707</v>
      </c>
      <c r="G18639">
        <v>54</v>
      </c>
      <c r="H18639" t="s">
        <v>12</v>
      </c>
      <c r="I18639" t="s">
        <v>13</v>
      </c>
    </row>
    <row r="18640" spans="1:9" x14ac:dyDescent="0.25">
      <c r="A18640">
        <v>1</v>
      </c>
      <c r="B18640">
        <v>5778</v>
      </c>
      <c r="C18640">
        <v>3</v>
      </c>
      <c r="D18640" t="s">
        <v>18</v>
      </c>
      <c r="E18640" t="s">
        <v>10</v>
      </c>
      <c r="F18640" t="s">
        <v>18708</v>
      </c>
      <c r="G18640">
        <v>1926</v>
      </c>
      <c r="H18640" t="s">
        <v>12</v>
      </c>
      <c r="I18640" t="s">
        <v>13</v>
      </c>
    </row>
    <row r="18641" spans="1:9" x14ac:dyDescent="0.25">
      <c r="A18641">
        <v>1</v>
      </c>
      <c r="B18641">
        <v>1527</v>
      </c>
      <c r="C18641">
        <v>1</v>
      </c>
      <c r="D18641" t="s">
        <v>18</v>
      </c>
      <c r="E18641" t="s">
        <v>10</v>
      </c>
      <c r="F18641" t="s">
        <v>18709</v>
      </c>
      <c r="G18641">
        <v>1527</v>
      </c>
      <c r="H18641" t="s">
        <v>12</v>
      </c>
      <c r="I18641" t="s">
        <v>13</v>
      </c>
    </row>
    <row r="18642" spans="1:9" x14ac:dyDescent="0.25">
      <c r="A18642">
        <v>1</v>
      </c>
      <c r="B18642">
        <v>292</v>
      </c>
      <c r="C18642">
        <v>4</v>
      </c>
      <c r="D18642" t="s">
        <v>18</v>
      </c>
      <c r="E18642" t="s">
        <v>39</v>
      </c>
      <c r="F18642" t="s">
        <v>18710</v>
      </c>
      <c r="G18642">
        <v>73</v>
      </c>
      <c r="H18642" t="s">
        <v>12</v>
      </c>
      <c r="I18642" t="s">
        <v>13</v>
      </c>
    </row>
    <row r="18643" spans="1:9" x14ac:dyDescent="0.25">
      <c r="A18643">
        <v>1</v>
      </c>
      <c r="B18643">
        <v>5025</v>
      </c>
      <c r="C18643">
        <v>5</v>
      </c>
      <c r="D18643" t="s">
        <v>14</v>
      </c>
      <c r="E18643" t="s">
        <v>39</v>
      </c>
      <c r="F18643" t="s">
        <v>18711</v>
      </c>
      <c r="G18643">
        <v>1005</v>
      </c>
      <c r="H18643" t="s">
        <v>16</v>
      </c>
      <c r="I18643" t="s">
        <v>13</v>
      </c>
    </row>
    <row r="18644" spans="1:9" x14ac:dyDescent="0.25">
      <c r="A18644">
        <v>1</v>
      </c>
      <c r="B18644">
        <v>1464</v>
      </c>
      <c r="C18644">
        <v>1</v>
      </c>
      <c r="D18644" t="s">
        <v>14</v>
      </c>
      <c r="E18644" t="s">
        <v>10</v>
      </c>
      <c r="F18644" t="s">
        <v>18712</v>
      </c>
      <c r="G18644">
        <v>1464</v>
      </c>
      <c r="H18644" t="s">
        <v>16</v>
      </c>
      <c r="I18644" t="s">
        <v>13</v>
      </c>
    </row>
    <row r="18645" spans="1:9" x14ac:dyDescent="0.25">
      <c r="A18645">
        <v>1</v>
      </c>
      <c r="B18645">
        <v>66</v>
      </c>
      <c r="C18645">
        <v>1</v>
      </c>
      <c r="D18645" t="s">
        <v>14</v>
      </c>
      <c r="E18645" t="s">
        <v>10</v>
      </c>
      <c r="F18645" t="s">
        <v>18713</v>
      </c>
      <c r="G18645">
        <v>66</v>
      </c>
      <c r="H18645" t="s">
        <v>16</v>
      </c>
      <c r="I18645" t="s">
        <v>13</v>
      </c>
    </row>
    <row r="18646" spans="1:9" x14ac:dyDescent="0.25">
      <c r="A18646">
        <v>1</v>
      </c>
      <c r="B18646">
        <v>172</v>
      </c>
      <c r="C18646">
        <v>4</v>
      </c>
      <c r="D18646" t="s">
        <v>14</v>
      </c>
      <c r="E18646" t="s">
        <v>46</v>
      </c>
      <c r="F18646" t="s">
        <v>18714</v>
      </c>
      <c r="G18646">
        <v>43</v>
      </c>
      <c r="H18646" t="s">
        <v>16</v>
      </c>
      <c r="I18646" t="s">
        <v>13</v>
      </c>
    </row>
    <row r="18647" spans="1:9" x14ac:dyDescent="0.25">
      <c r="A18647">
        <v>1</v>
      </c>
      <c r="B18647">
        <v>1901</v>
      </c>
      <c r="C18647">
        <v>1</v>
      </c>
      <c r="D18647" t="s">
        <v>14</v>
      </c>
      <c r="E18647" t="s">
        <v>10</v>
      </c>
      <c r="F18647" t="s">
        <v>18715</v>
      </c>
      <c r="G18647">
        <v>1901</v>
      </c>
      <c r="H18647" t="s">
        <v>16</v>
      </c>
      <c r="I18647" t="s">
        <v>13</v>
      </c>
    </row>
    <row r="18648" spans="1:9" x14ac:dyDescent="0.25">
      <c r="A18648">
        <v>1</v>
      </c>
      <c r="B18648">
        <v>1140</v>
      </c>
      <c r="C18648">
        <v>3</v>
      </c>
      <c r="D18648" t="s">
        <v>23</v>
      </c>
      <c r="E18648" t="s">
        <v>29</v>
      </c>
      <c r="F18648" t="s">
        <v>18716</v>
      </c>
      <c r="G18648">
        <v>380</v>
      </c>
      <c r="H18648" t="s">
        <v>25</v>
      </c>
      <c r="I18648" t="s">
        <v>13</v>
      </c>
    </row>
    <row r="18649" spans="1:9" x14ac:dyDescent="0.25">
      <c r="A18649">
        <v>1</v>
      </c>
      <c r="B18649">
        <v>419</v>
      </c>
      <c r="C18649">
        <v>1</v>
      </c>
      <c r="D18649" t="s">
        <v>14</v>
      </c>
      <c r="E18649" t="s">
        <v>10</v>
      </c>
      <c r="F18649" t="s">
        <v>18717</v>
      </c>
      <c r="G18649">
        <v>419</v>
      </c>
      <c r="H18649" t="s">
        <v>16</v>
      </c>
      <c r="I18649" t="s">
        <v>13</v>
      </c>
    </row>
    <row r="18650" spans="1:9" x14ac:dyDescent="0.25">
      <c r="A18650">
        <v>1</v>
      </c>
      <c r="B18650">
        <v>1857</v>
      </c>
      <c r="C18650">
        <v>3</v>
      </c>
      <c r="D18650" t="s">
        <v>14</v>
      </c>
      <c r="E18650" t="s">
        <v>42</v>
      </c>
      <c r="F18650" t="s">
        <v>18718</v>
      </c>
      <c r="G18650">
        <v>619</v>
      </c>
      <c r="H18650" t="s">
        <v>16</v>
      </c>
      <c r="I18650" t="s">
        <v>13</v>
      </c>
    </row>
    <row r="18651" spans="1:9" x14ac:dyDescent="0.25">
      <c r="A18651">
        <v>1</v>
      </c>
      <c r="B18651">
        <v>636</v>
      </c>
      <c r="C18651">
        <v>3</v>
      </c>
      <c r="D18651" t="s">
        <v>14</v>
      </c>
      <c r="E18651" t="s">
        <v>10</v>
      </c>
      <c r="F18651" t="s">
        <v>18719</v>
      </c>
      <c r="G18651">
        <v>212</v>
      </c>
      <c r="H18651" t="s">
        <v>16</v>
      </c>
      <c r="I18651" t="s">
        <v>13</v>
      </c>
    </row>
    <row r="18652" spans="1:9" x14ac:dyDescent="0.25">
      <c r="A18652">
        <v>1</v>
      </c>
      <c r="B18652">
        <v>4725</v>
      </c>
      <c r="C18652">
        <v>3</v>
      </c>
      <c r="D18652" t="s">
        <v>14</v>
      </c>
      <c r="E18652" t="s">
        <v>39</v>
      </c>
      <c r="F18652" t="s">
        <v>18720</v>
      </c>
      <c r="G18652">
        <v>1575</v>
      </c>
      <c r="H18652" t="s">
        <v>16</v>
      </c>
      <c r="I18652" t="s">
        <v>13</v>
      </c>
    </row>
    <row r="18653" spans="1:9" x14ac:dyDescent="0.25">
      <c r="A18653">
        <v>1</v>
      </c>
      <c r="B18653">
        <v>2268</v>
      </c>
      <c r="C18653">
        <v>4</v>
      </c>
      <c r="D18653" t="s">
        <v>14</v>
      </c>
      <c r="E18653" t="s">
        <v>10</v>
      </c>
      <c r="F18653" t="s">
        <v>18721</v>
      </c>
      <c r="G18653">
        <v>567</v>
      </c>
      <c r="H18653" t="s">
        <v>16</v>
      </c>
      <c r="I18653" t="s">
        <v>13</v>
      </c>
    </row>
    <row r="18654" spans="1:9" x14ac:dyDescent="0.25">
      <c r="A18654">
        <v>1</v>
      </c>
      <c r="B18654">
        <v>2180</v>
      </c>
      <c r="C18654">
        <v>5</v>
      </c>
      <c r="D18654" t="s">
        <v>14</v>
      </c>
      <c r="E18654" t="s">
        <v>10</v>
      </c>
      <c r="F18654" t="s">
        <v>18722</v>
      </c>
      <c r="G18654">
        <v>436</v>
      </c>
      <c r="H18654" t="s">
        <v>16</v>
      </c>
      <c r="I18654" t="s">
        <v>13</v>
      </c>
    </row>
    <row r="18655" spans="1:9" x14ac:dyDescent="0.25">
      <c r="A18655">
        <v>1</v>
      </c>
      <c r="B18655">
        <v>3740</v>
      </c>
      <c r="C18655">
        <v>5</v>
      </c>
      <c r="D18655" t="s">
        <v>14</v>
      </c>
      <c r="E18655" t="s">
        <v>10</v>
      </c>
      <c r="F18655" t="s">
        <v>18723</v>
      </c>
      <c r="G18655">
        <v>748</v>
      </c>
      <c r="H18655" t="s">
        <v>16</v>
      </c>
      <c r="I18655" t="s">
        <v>13</v>
      </c>
    </row>
    <row r="18656" spans="1:9" x14ac:dyDescent="0.25">
      <c r="A18656">
        <v>1</v>
      </c>
      <c r="B18656">
        <v>6198</v>
      </c>
      <c r="C18656">
        <v>3</v>
      </c>
      <c r="D18656" t="s">
        <v>14</v>
      </c>
      <c r="E18656" t="s">
        <v>10</v>
      </c>
      <c r="F18656" t="s">
        <v>18724</v>
      </c>
      <c r="G18656">
        <v>2066</v>
      </c>
      <c r="H18656" t="s">
        <v>16</v>
      </c>
      <c r="I18656" t="s">
        <v>13</v>
      </c>
    </row>
    <row r="18657" spans="1:9" x14ac:dyDescent="0.25">
      <c r="A18657">
        <v>1</v>
      </c>
      <c r="B18657">
        <v>1550</v>
      </c>
      <c r="C18657">
        <v>5</v>
      </c>
      <c r="D18657" t="s">
        <v>14</v>
      </c>
      <c r="E18657" t="s">
        <v>10</v>
      </c>
      <c r="F18657" t="s">
        <v>18725</v>
      </c>
      <c r="G18657">
        <v>310</v>
      </c>
      <c r="H18657" t="s">
        <v>16</v>
      </c>
      <c r="I18657" t="s">
        <v>13</v>
      </c>
    </row>
    <row r="18658" spans="1:9" x14ac:dyDescent="0.25">
      <c r="A18658">
        <v>1</v>
      </c>
      <c r="B18658">
        <v>1830</v>
      </c>
      <c r="C18658">
        <v>3</v>
      </c>
      <c r="D18658" t="s">
        <v>14</v>
      </c>
      <c r="E18658" t="s">
        <v>10</v>
      </c>
      <c r="F18658" t="s">
        <v>18726</v>
      </c>
      <c r="G18658">
        <v>610</v>
      </c>
      <c r="H18658" t="s">
        <v>16</v>
      </c>
      <c r="I18658" t="s">
        <v>13</v>
      </c>
    </row>
    <row r="18659" spans="1:9" x14ac:dyDescent="0.25">
      <c r="A18659">
        <v>1</v>
      </c>
      <c r="B18659">
        <v>696</v>
      </c>
      <c r="C18659">
        <v>4</v>
      </c>
      <c r="D18659" t="s">
        <v>14</v>
      </c>
      <c r="E18659" t="s">
        <v>10</v>
      </c>
      <c r="F18659" t="s">
        <v>18727</v>
      </c>
      <c r="G18659">
        <v>174</v>
      </c>
      <c r="H18659" t="s">
        <v>16</v>
      </c>
      <c r="I18659" t="s">
        <v>13</v>
      </c>
    </row>
    <row r="18660" spans="1:9" x14ac:dyDescent="0.25">
      <c r="A18660">
        <v>1</v>
      </c>
      <c r="B18660">
        <v>510</v>
      </c>
      <c r="C18660">
        <v>3</v>
      </c>
      <c r="D18660" t="s">
        <v>23</v>
      </c>
      <c r="E18660" t="s">
        <v>10</v>
      </c>
      <c r="F18660" t="s">
        <v>18728</v>
      </c>
      <c r="G18660">
        <v>170</v>
      </c>
      <c r="H18660" t="s">
        <v>25</v>
      </c>
      <c r="I18660" t="s">
        <v>13</v>
      </c>
    </row>
    <row r="18661" spans="1:9" x14ac:dyDescent="0.25">
      <c r="A18661">
        <v>1</v>
      </c>
      <c r="B18661">
        <v>1455</v>
      </c>
      <c r="C18661">
        <v>3</v>
      </c>
      <c r="D18661" t="s">
        <v>14</v>
      </c>
      <c r="E18661" t="s">
        <v>10</v>
      </c>
      <c r="F18661" t="s">
        <v>18729</v>
      </c>
      <c r="G18661">
        <v>485</v>
      </c>
      <c r="H18661" t="s">
        <v>16</v>
      </c>
      <c r="I18661" t="s">
        <v>13</v>
      </c>
    </row>
    <row r="18662" spans="1:9" x14ac:dyDescent="0.25">
      <c r="A18662">
        <v>1</v>
      </c>
      <c r="B18662">
        <v>396</v>
      </c>
      <c r="C18662">
        <v>3</v>
      </c>
      <c r="D18662" t="s">
        <v>14</v>
      </c>
      <c r="E18662" t="s">
        <v>10</v>
      </c>
      <c r="F18662" t="s">
        <v>18730</v>
      </c>
      <c r="G18662">
        <v>132</v>
      </c>
      <c r="H18662" t="s">
        <v>16</v>
      </c>
      <c r="I18662" t="s">
        <v>13</v>
      </c>
    </row>
    <row r="18663" spans="1:9" x14ac:dyDescent="0.25">
      <c r="A18663">
        <v>1</v>
      </c>
      <c r="B18663">
        <v>295</v>
      </c>
      <c r="C18663">
        <v>1</v>
      </c>
      <c r="D18663" t="s">
        <v>14</v>
      </c>
      <c r="E18663" t="s">
        <v>10</v>
      </c>
      <c r="F18663" t="s">
        <v>18731</v>
      </c>
      <c r="G18663">
        <v>295</v>
      </c>
      <c r="H18663" t="s">
        <v>16</v>
      </c>
      <c r="I18663" t="s">
        <v>13</v>
      </c>
    </row>
    <row r="18664" spans="1:9" x14ac:dyDescent="0.25">
      <c r="A18664">
        <v>1</v>
      </c>
      <c r="B18664">
        <v>588</v>
      </c>
      <c r="C18664">
        <v>4</v>
      </c>
      <c r="D18664" t="s">
        <v>14</v>
      </c>
      <c r="E18664" t="s">
        <v>10</v>
      </c>
      <c r="F18664" t="s">
        <v>18732</v>
      </c>
      <c r="G18664">
        <v>147</v>
      </c>
      <c r="H18664" t="s">
        <v>16</v>
      </c>
      <c r="I18664" t="s">
        <v>13</v>
      </c>
    </row>
    <row r="18665" spans="1:9" x14ac:dyDescent="0.25">
      <c r="A18665">
        <v>1</v>
      </c>
      <c r="B18665">
        <v>4380</v>
      </c>
      <c r="C18665">
        <v>4</v>
      </c>
      <c r="D18665" t="s">
        <v>14</v>
      </c>
      <c r="E18665" t="s">
        <v>10</v>
      </c>
      <c r="F18665" t="s">
        <v>18733</v>
      </c>
      <c r="G18665">
        <v>1095</v>
      </c>
      <c r="H18665" t="s">
        <v>16</v>
      </c>
      <c r="I18665" t="s">
        <v>13</v>
      </c>
    </row>
    <row r="18666" spans="1:9" x14ac:dyDescent="0.25">
      <c r="A18666">
        <v>1</v>
      </c>
      <c r="B18666">
        <v>544</v>
      </c>
      <c r="C18666">
        <v>1</v>
      </c>
      <c r="D18666" t="s">
        <v>14</v>
      </c>
      <c r="E18666" t="s">
        <v>10</v>
      </c>
      <c r="F18666" t="s">
        <v>18734</v>
      </c>
      <c r="G18666">
        <v>544</v>
      </c>
      <c r="H18666" t="s">
        <v>16</v>
      </c>
      <c r="I18666" t="s">
        <v>13</v>
      </c>
    </row>
    <row r="18667" spans="1:9" x14ac:dyDescent="0.25">
      <c r="A18667">
        <v>1</v>
      </c>
      <c r="B18667">
        <v>936</v>
      </c>
      <c r="C18667">
        <v>1</v>
      </c>
      <c r="D18667" t="s">
        <v>14</v>
      </c>
      <c r="E18667" t="s">
        <v>10</v>
      </c>
      <c r="F18667" t="s">
        <v>18735</v>
      </c>
      <c r="G18667">
        <v>936</v>
      </c>
      <c r="H18667" t="s">
        <v>16</v>
      </c>
      <c r="I18667" t="s">
        <v>13</v>
      </c>
    </row>
    <row r="18668" spans="1:9" x14ac:dyDescent="0.25">
      <c r="A18668">
        <v>1</v>
      </c>
      <c r="B18668">
        <v>11756</v>
      </c>
      <c r="C18668">
        <v>4</v>
      </c>
      <c r="D18668" t="s">
        <v>14</v>
      </c>
      <c r="E18668" t="s">
        <v>10</v>
      </c>
      <c r="F18668" t="s">
        <v>18736</v>
      </c>
      <c r="G18668">
        <v>2939</v>
      </c>
      <c r="H18668" t="s">
        <v>16</v>
      </c>
      <c r="I18668" t="s">
        <v>13</v>
      </c>
    </row>
    <row r="18669" spans="1:9" x14ac:dyDescent="0.25">
      <c r="A18669">
        <v>1</v>
      </c>
      <c r="B18669">
        <v>730</v>
      </c>
      <c r="C18669">
        <v>5</v>
      </c>
      <c r="D18669" t="s">
        <v>14</v>
      </c>
      <c r="E18669" t="s">
        <v>39</v>
      </c>
      <c r="F18669" t="s">
        <v>18737</v>
      </c>
      <c r="G18669">
        <v>146</v>
      </c>
      <c r="H18669" t="s">
        <v>16</v>
      </c>
      <c r="I18669" t="s">
        <v>13</v>
      </c>
    </row>
    <row r="18670" spans="1:9" x14ac:dyDescent="0.25">
      <c r="A18670">
        <v>1</v>
      </c>
      <c r="B18670">
        <v>1735</v>
      </c>
      <c r="C18670">
        <v>5</v>
      </c>
      <c r="D18670" t="s">
        <v>14</v>
      </c>
      <c r="E18670" t="s">
        <v>10</v>
      </c>
      <c r="F18670" t="s">
        <v>18738</v>
      </c>
      <c r="G18670">
        <v>347</v>
      </c>
      <c r="H18670" t="s">
        <v>16</v>
      </c>
      <c r="I18670" t="s">
        <v>13</v>
      </c>
    </row>
    <row r="18671" spans="1:9" x14ac:dyDescent="0.25">
      <c r="A18671">
        <v>1</v>
      </c>
      <c r="B18671">
        <v>517</v>
      </c>
      <c r="C18671">
        <v>1</v>
      </c>
      <c r="D18671" t="s">
        <v>14</v>
      </c>
      <c r="E18671" t="s">
        <v>10</v>
      </c>
      <c r="F18671" t="s">
        <v>18739</v>
      </c>
      <c r="G18671">
        <v>517</v>
      </c>
      <c r="H18671" t="s">
        <v>16</v>
      </c>
      <c r="I18671" t="s">
        <v>13</v>
      </c>
    </row>
    <row r="18672" spans="1:9" x14ac:dyDescent="0.25">
      <c r="A18672">
        <v>1</v>
      </c>
      <c r="B18672">
        <v>3080</v>
      </c>
      <c r="C18672">
        <v>5</v>
      </c>
      <c r="D18672" t="s">
        <v>14</v>
      </c>
      <c r="E18672" t="s">
        <v>10</v>
      </c>
      <c r="F18672" t="s">
        <v>18740</v>
      </c>
      <c r="G18672">
        <v>616</v>
      </c>
      <c r="H18672" t="s">
        <v>16</v>
      </c>
      <c r="I18672" t="s">
        <v>13</v>
      </c>
    </row>
    <row r="18673" spans="1:9" x14ac:dyDescent="0.25">
      <c r="A18673">
        <v>1</v>
      </c>
      <c r="B18673">
        <v>258</v>
      </c>
      <c r="C18673">
        <v>1</v>
      </c>
      <c r="D18673" t="s">
        <v>14</v>
      </c>
      <c r="E18673" t="s">
        <v>10</v>
      </c>
      <c r="F18673" t="s">
        <v>18741</v>
      </c>
      <c r="G18673">
        <v>258</v>
      </c>
      <c r="H18673" t="s">
        <v>16</v>
      </c>
      <c r="I18673" t="s">
        <v>13</v>
      </c>
    </row>
    <row r="18674" spans="1:9" x14ac:dyDescent="0.25">
      <c r="A18674">
        <v>1</v>
      </c>
      <c r="B18674">
        <v>195</v>
      </c>
      <c r="C18674">
        <v>1</v>
      </c>
      <c r="D18674" t="s">
        <v>14</v>
      </c>
      <c r="E18674" t="s">
        <v>46</v>
      </c>
      <c r="F18674" t="s">
        <v>18742</v>
      </c>
      <c r="G18674">
        <v>195</v>
      </c>
      <c r="H18674" t="s">
        <v>16</v>
      </c>
      <c r="I18674" t="s">
        <v>13</v>
      </c>
    </row>
    <row r="18675" spans="1:9" x14ac:dyDescent="0.25">
      <c r="A18675">
        <v>1</v>
      </c>
      <c r="B18675">
        <v>9</v>
      </c>
      <c r="C18675">
        <v>1</v>
      </c>
      <c r="D18675" t="s">
        <v>14</v>
      </c>
      <c r="E18675" t="s">
        <v>10</v>
      </c>
      <c r="F18675" t="s">
        <v>18743</v>
      </c>
      <c r="G18675">
        <v>9</v>
      </c>
      <c r="H18675" t="s">
        <v>16</v>
      </c>
      <c r="I18675" t="s">
        <v>13</v>
      </c>
    </row>
    <row r="18676" spans="1:9" x14ac:dyDescent="0.25">
      <c r="A18676">
        <v>1</v>
      </c>
      <c r="B18676">
        <v>876</v>
      </c>
      <c r="C18676">
        <v>1</v>
      </c>
      <c r="D18676" t="s">
        <v>14</v>
      </c>
      <c r="E18676" t="s">
        <v>10</v>
      </c>
      <c r="F18676" t="s">
        <v>18744</v>
      </c>
      <c r="G18676">
        <v>876</v>
      </c>
      <c r="H18676" t="s">
        <v>16</v>
      </c>
      <c r="I18676" t="s">
        <v>13</v>
      </c>
    </row>
    <row r="18677" spans="1:9" x14ac:dyDescent="0.25">
      <c r="A18677">
        <v>1</v>
      </c>
      <c r="B18677">
        <v>1080</v>
      </c>
      <c r="C18677">
        <v>5</v>
      </c>
      <c r="D18677" t="s">
        <v>14</v>
      </c>
      <c r="E18677" t="s">
        <v>10</v>
      </c>
      <c r="F18677" t="s">
        <v>18745</v>
      </c>
      <c r="G18677">
        <v>216</v>
      </c>
      <c r="H18677" t="s">
        <v>16</v>
      </c>
      <c r="I18677" t="s">
        <v>13</v>
      </c>
    </row>
    <row r="18678" spans="1:9" x14ac:dyDescent="0.25">
      <c r="A18678">
        <v>1</v>
      </c>
      <c r="B18678">
        <v>680</v>
      </c>
      <c r="C18678">
        <v>5</v>
      </c>
      <c r="D18678" t="s">
        <v>14</v>
      </c>
      <c r="E18678" t="s">
        <v>10</v>
      </c>
      <c r="F18678" t="s">
        <v>18746</v>
      </c>
      <c r="G18678">
        <v>136</v>
      </c>
      <c r="H18678" t="s">
        <v>16</v>
      </c>
      <c r="I18678" t="s">
        <v>13</v>
      </c>
    </row>
    <row r="18679" spans="1:9" x14ac:dyDescent="0.25">
      <c r="A18679">
        <v>1</v>
      </c>
      <c r="B18679">
        <v>3399</v>
      </c>
      <c r="C18679">
        <v>3</v>
      </c>
      <c r="D18679" t="s">
        <v>14</v>
      </c>
      <c r="E18679" t="s">
        <v>10</v>
      </c>
      <c r="F18679" t="s">
        <v>18747</v>
      </c>
      <c r="G18679">
        <v>1133</v>
      </c>
      <c r="H18679" t="s">
        <v>16</v>
      </c>
      <c r="I18679" t="s">
        <v>13</v>
      </c>
    </row>
    <row r="18680" spans="1:9" x14ac:dyDescent="0.25">
      <c r="A18680">
        <v>1</v>
      </c>
      <c r="B18680">
        <v>2072</v>
      </c>
      <c r="C18680">
        <v>4</v>
      </c>
      <c r="D18680" t="s">
        <v>14</v>
      </c>
      <c r="E18680" t="s">
        <v>29</v>
      </c>
      <c r="F18680" t="s">
        <v>18748</v>
      </c>
      <c r="G18680">
        <v>518</v>
      </c>
      <c r="H18680" t="s">
        <v>16</v>
      </c>
      <c r="I18680" t="s">
        <v>13</v>
      </c>
    </row>
    <row r="18681" spans="1:9" x14ac:dyDescent="0.25">
      <c r="A18681">
        <v>1</v>
      </c>
      <c r="B18681">
        <v>662</v>
      </c>
      <c r="C18681">
        <v>1</v>
      </c>
      <c r="D18681" t="s">
        <v>14</v>
      </c>
      <c r="E18681" t="s">
        <v>10</v>
      </c>
      <c r="F18681" t="s">
        <v>18749</v>
      </c>
      <c r="G18681">
        <v>662</v>
      </c>
      <c r="H18681" t="s">
        <v>16</v>
      </c>
      <c r="I18681" t="s">
        <v>13</v>
      </c>
    </row>
    <row r="18682" spans="1:9" x14ac:dyDescent="0.25">
      <c r="A18682">
        <v>1</v>
      </c>
      <c r="B18682">
        <v>2225</v>
      </c>
      <c r="C18682">
        <v>5</v>
      </c>
      <c r="D18682" t="s">
        <v>14</v>
      </c>
      <c r="E18682" t="s">
        <v>10</v>
      </c>
      <c r="F18682" t="s">
        <v>18750</v>
      </c>
      <c r="G18682">
        <v>445</v>
      </c>
      <c r="H18682" t="s">
        <v>16</v>
      </c>
      <c r="I18682" t="s">
        <v>13</v>
      </c>
    </row>
    <row r="18683" spans="1:9" x14ac:dyDescent="0.25">
      <c r="A18683">
        <v>1</v>
      </c>
      <c r="B18683">
        <v>4236</v>
      </c>
      <c r="C18683">
        <v>4</v>
      </c>
      <c r="D18683" t="s">
        <v>14</v>
      </c>
      <c r="E18683" t="s">
        <v>10</v>
      </c>
      <c r="F18683" t="s">
        <v>18751</v>
      </c>
      <c r="G18683">
        <v>1059</v>
      </c>
      <c r="H18683" t="s">
        <v>16</v>
      </c>
      <c r="I18683" t="s">
        <v>13</v>
      </c>
    </row>
    <row r="18684" spans="1:9" x14ac:dyDescent="0.25">
      <c r="A18684">
        <v>1</v>
      </c>
      <c r="B18684">
        <v>1158</v>
      </c>
      <c r="C18684">
        <v>3</v>
      </c>
      <c r="D18684" t="s">
        <v>14</v>
      </c>
      <c r="E18684" t="s">
        <v>10</v>
      </c>
      <c r="F18684" t="s">
        <v>18752</v>
      </c>
      <c r="G18684">
        <v>386</v>
      </c>
      <c r="H18684" t="s">
        <v>16</v>
      </c>
      <c r="I18684" t="s">
        <v>13</v>
      </c>
    </row>
    <row r="18685" spans="1:9" x14ac:dyDescent="0.25">
      <c r="A18685">
        <v>1</v>
      </c>
      <c r="B18685">
        <v>1224</v>
      </c>
      <c r="C18685">
        <v>3</v>
      </c>
      <c r="D18685" t="s">
        <v>14</v>
      </c>
      <c r="E18685" t="s">
        <v>46</v>
      </c>
      <c r="F18685" t="s">
        <v>18753</v>
      </c>
      <c r="G18685">
        <v>408</v>
      </c>
      <c r="H18685" t="s">
        <v>16</v>
      </c>
      <c r="I18685" t="s">
        <v>13</v>
      </c>
    </row>
    <row r="18686" spans="1:9" x14ac:dyDescent="0.25">
      <c r="A18686">
        <v>1</v>
      </c>
      <c r="B18686">
        <v>1772</v>
      </c>
      <c r="C18686">
        <v>4</v>
      </c>
      <c r="D18686" t="s">
        <v>14</v>
      </c>
      <c r="E18686" t="s">
        <v>10</v>
      </c>
      <c r="F18686" t="s">
        <v>18754</v>
      </c>
      <c r="G18686">
        <v>443</v>
      </c>
      <c r="H18686" t="s">
        <v>16</v>
      </c>
      <c r="I18686" t="s">
        <v>13</v>
      </c>
    </row>
    <row r="18687" spans="1:9" x14ac:dyDescent="0.25">
      <c r="A18687">
        <v>1</v>
      </c>
      <c r="B18687">
        <v>1372</v>
      </c>
      <c r="C18687">
        <v>1</v>
      </c>
      <c r="D18687" t="s">
        <v>23</v>
      </c>
      <c r="E18687" t="s">
        <v>67</v>
      </c>
      <c r="F18687" t="s">
        <v>18755</v>
      </c>
      <c r="G18687">
        <v>1372</v>
      </c>
      <c r="H18687" t="s">
        <v>25</v>
      </c>
      <c r="I18687" t="s">
        <v>13</v>
      </c>
    </row>
    <row r="18688" spans="1:9" x14ac:dyDescent="0.25">
      <c r="A18688">
        <v>1</v>
      </c>
      <c r="B18688">
        <v>540</v>
      </c>
      <c r="C18688">
        <v>3</v>
      </c>
      <c r="D18688" t="s">
        <v>14</v>
      </c>
      <c r="E18688" t="s">
        <v>10</v>
      </c>
      <c r="F18688" t="s">
        <v>18756</v>
      </c>
      <c r="G18688">
        <v>180</v>
      </c>
      <c r="H18688" t="s">
        <v>16</v>
      </c>
      <c r="I18688" t="s">
        <v>13</v>
      </c>
    </row>
    <row r="18689" spans="1:9" x14ac:dyDescent="0.25">
      <c r="A18689">
        <v>1</v>
      </c>
      <c r="B18689">
        <v>355</v>
      </c>
      <c r="C18689">
        <v>5</v>
      </c>
      <c r="D18689" t="s">
        <v>14</v>
      </c>
      <c r="E18689" t="s">
        <v>10</v>
      </c>
      <c r="F18689" t="s">
        <v>18757</v>
      </c>
      <c r="G18689">
        <v>71</v>
      </c>
      <c r="H18689" t="s">
        <v>16</v>
      </c>
      <c r="I18689" t="s">
        <v>13</v>
      </c>
    </row>
    <row r="18690" spans="1:9" x14ac:dyDescent="0.25">
      <c r="A18690">
        <v>1</v>
      </c>
      <c r="B18690">
        <v>100</v>
      </c>
      <c r="C18690">
        <v>1</v>
      </c>
      <c r="D18690" t="s">
        <v>23</v>
      </c>
      <c r="E18690" t="s">
        <v>29</v>
      </c>
      <c r="F18690" t="s">
        <v>18758</v>
      </c>
      <c r="G18690">
        <v>100</v>
      </c>
      <c r="H18690" t="s">
        <v>25</v>
      </c>
      <c r="I18690" t="s">
        <v>13</v>
      </c>
    </row>
    <row r="18691" spans="1:9" x14ac:dyDescent="0.25">
      <c r="A18691">
        <v>1</v>
      </c>
      <c r="B18691">
        <v>775</v>
      </c>
      <c r="C18691">
        <v>5</v>
      </c>
      <c r="D18691" t="s">
        <v>14</v>
      </c>
      <c r="E18691" t="s">
        <v>10</v>
      </c>
      <c r="F18691" t="s">
        <v>18759</v>
      </c>
      <c r="G18691">
        <v>155</v>
      </c>
      <c r="H18691" t="s">
        <v>16</v>
      </c>
      <c r="I18691" t="s">
        <v>13</v>
      </c>
    </row>
    <row r="18692" spans="1:9" x14ac:dyDescent="0.25">
      <c r="A18692">
        <v>1</v>
      </c>
      <c r="B18692">
        <v>666</v>
      </c>
      <c r="C18692">
        <v>1</v>
      </c>
      <c r="D18692" t="s">
        <v>14</v>
      </c>
      <c r="E18692" t="s">
        <v>10</v>
      </c>
      <c r="F18692" t="s">
        <v>18760</v>
      </c>
      <c r="G18692">
        <v>666</v>
      </c>
      <c r="H18692" t="s">
        <v>16</v>
      </c>
      <c r="I18692" t="s">
        <v>13</v>
      </c>
    </row>
    <row r="18693" spans="1:9" x14ac:dyDescent="0.25">
      <c r="A18693">
        <v>1</v>
      </c>
      <c r="B18693">
        <v>795</v>
      </c>
      <c r="C18693">
        <v>3</v>
      </c>
      <c r="D18693" t="s">
        <v>14</v>
      </c>
      <c r="E18693" t="s">
        <v>10</v>
      </c>
      <c r="F18693" t="s">
        <v>18761</v>
      </c>
      <c r="G18693">
        <v>265</v>
      </c>
      <c r="H18693" t="s">
        <v>16</v>
      </c>
      <c r="I18693" t="s">
        <v>13</v>
      </c>
    </row>
    <row r="18694" spans="1:9" x14ac:dyDescent="0.25">
      <c r="A18694">
        <v>1</v>
      </c>
      <c r="B18694">
        <v>522</v>
      </c>
      <c r="C18694">
        <v>3</v>
      </c>
      <c r="D18694" t="s">
        <v>14</v>
      </c>
      <c r="E18694" t="s">
        <v>10</v>
      </c>
      <c r="F18694" t="s">
        <v>18762</v>
      </c>
      <c r="G18694">
        <v>174</v>
      </c>
      <c r="H18694" t="s">
        <v>16</v>
      </c>
      <c r="I18694" t="s">
        <v>13</v>
      </c>
    </row>
    <row r="18695" spans="1:9" x14ac:dyDescent="0.25">
      <c r="A18695">
        <v>1</v>
      </c>
      <c r="B18695">
        <v>4880</v>
      </c>
      <c r="C18695">
        <v>5</v>
      </c>
      <c r="D18695" t="s">
        <v>14</v>
      </c>
      <c r="E18695" t="s">
        <v>10</v>
      </c>
      <c r="F18695" t="s">
        <v>18763</v>
      </c>
      <c r="G18695">
        <v>976</v>
      </c>
      <c r="H18695" t="s">
        <v>16</v>
      </c>
      <c r="I18695" t="s">
        <v>13</v>
      </c>
    </row>
    <row r="18696" spans="1:9" x14ac:dyDescent="0.25">
      <c r="A18696">
        <v>1</v>
      </c>
      <c r="B18696">
        <v>398</v>
      </c>
      <c r="C18696">
        <v>1</v>
      </c>
      <c r="D18696" t="s">
        <v>14</v>
      </c>
      <c r="E18696" t="s">
        <v>10</v>
      </c>
      <c r="F18696" t="s">
        <v>18764</v>
      </c>
      <c r="G18696">
        <v>398</v>
      </c>
      <c r="H18696" t="s">
        <v>16</v>
      </c>
      <c r="I18696" t="s">
        <v>13</v>
      </c>
    </row>
    <row r="18697" spans="1:9" x14ac:dyDescent="0.25">
      <c r="A18697">
        <v>1</v>
      </c>
      <c r="B18697">
        <v>273</v>
      </c>
      <c r="C18697">
        <v>1</v>
      </c>
      <c r="D18697" t="s">
        <v>14</v>
      </c>
      <c r="E18697" t="s">
        <v>10</v>
      </c>
      <c r="F18697" t="s">
        <v>18765</v>
      </c>
      <c r="G18697">
        <v>273</v>
      </c>
      <c r="H18697" t="s">
        <v>16</v>
      </c>
      <c r="I18697" t="s">
        <v>13</v>
      </c>
    </row>
    <row r="18698" spans="1:9" x14ac:dyDescent="0.25">
      <c r="A18698">
        <v>1</v>
      </c>
      <c r="B18698">
        <v>678</v>
      </c>
      <c r="C18698">
        <v>1</v>
      </c>
      <c r="D18698" t="s">
        <v>14</v>
      </c>
      <c r="E18698" t="s">
        <v>10</v>
      </c>
      <c r="F18698" t="s">
        <v>18766</v>
      </c>
      <c r="G18698">
        <v>678</v>
      </c>
      <c r="H18698" t="s">
        <v>16</v>
      </c>
      <c r="I18698" t="s">
        <v>13</v>
      </c>
    </row>
    <row r="18699" spans="1:9" x14ac:dyDescent="0.25">
      <c r="A18699">
        <v>1</v>
      </c>
      <c r="B18699">
        <v>2475</v>
      </c>
      <c r="C18699">
        <v>3</v>
      </c>
      <c r="D18699" t="s">
        <v>14</v>
      </c>
      <c r="E18699" t="s">
        <v>10</v>
      </c>
      <c r="F18699" t="s">
        <v>18767</v>
      </c>
      <c r="G18699">
        <v>825</v>
      </c>
      <c r="H18699" t="s">
        <v>16</v>
      </c>
      <c r="I18699" t="s">
        <v>13</v>
      </c>
    </row>
    <row r="18700" spans="1:9" x14ac:dyDescent="0.25">
      <c r="A18700">
        <v>1</v>
      </c>
      <c r="B18700">
        <v>99</v>
      </c>
      <c r="C18700">
        <v>1</v>
      </c>
      <c r="D18700" t="s">
        <v>14</v>
      </c>
      <c r="E18700" t="s">
        <v>10</v>
      </c>
      <c r="F18700" t="s">
        <v>18768</v>
      </c>
      <c r="G18700">
        <v>99</v>
      </c>
      <c r="H18700" t="s">
        <v>16</v>
      </c>
      <c r="I18700" t="s">
        <v>13</v>
      </c>
    </row>
    <row r="18701" spans="1:9" x14ac:dyDescent="0.25">
      <c r="A18701">
        <v>1</v>
      </c>
      <c r="B18701">
        <v>1773</v>
      </c>
      <c r="C18701">
        <v>3</v>
      </c>
      <c r="D18701" t="s">
        <v>14</v>
      </c>
      <c r="E18701" t="s">
        <v>10</v>
      </c>
      <c r="F18701" t="s">
        <v>18769</v>
      </c>
      <c r="G18701">
        <v>591</v>
      </c>
      <c r="H18701" t="s">
        <v>16</v>
      </c>
      <c r="I18701" t="s">
        <v>13</v>
      </c>
    </row>
    <row r="18702" spans="1:9" x14ac:dyDescent="0.25">
      <c r="A18702">
        <v>1</v>
      </c>
      <c r="B18702">
        <v>876</v>
      </c>
      <c r="C18702">
        <v>3</v>
      </c>
      <c r="D18702" t="s">
        <v>14</v>
      </c>
      <c r="E18702" t="s">
        <v>10</v>
      </c>
      <c r="F18702" t="s">
        <v>18770</v>
      </c>
      <c r="G18702">
        <v>292</v>
      </c>
      <c r="H18702" t="s">
        <v>16</v>
      </c>
      <c r="I18702" t="s">
        <v>13</v>
      </c>
    </row>
    <row r="18703" spans="1:9" x14ac:dyDescent="0.25">
      <c r="A18703">
        <v>1</v>
      </c>
      <c r="B18703">
        <v>1158</v>
      </c>
      <c r="C18703">
        <v>3</v>
      </c>
      <c r="D18703" t="s">
        <v>14</v>
      </c>
      <c r="E18703" t="s">
        <v>10</v>
      </c>
      <c r="F18703" t="s">
        <v>18771</v>
      </c>
      <c r="G18703">
        <v>386</v>
      </c>
      <c r="H18703" t="s">
        <v>16</v>
      </c>
      <c r="I18703" t="s">
        <v>13</v>
      </c>
    </row>
    <row r="18704" spans="1:9" x14ac:dyDescent="0.25">
      <c r="A18704">
        <v>1</v>
      </c>
      <c r="B18704">
        <v>590</v>
      </c>
      <c r="C18704">
        <v>5</v>
      </c>
      <c r="D18704" t="s">
        <v>14</v>
      </c>
      <c r="E18704" t="s">
        <v>10</v>
      </c>
      <c r="F18704" t="s">
        <v>18772</v>
      </c>
      <c r="G18704">
        <v>118</v>
      </c>
      <c r="H18704" t="s">
        <v>16</v>
      </c>
      <c r="I18704" t="s">
        <v>13</v>
      </c>
    </row>
    <row r="18705" spans="1:9" x14ac:dyDescent="0.25">
      <c r="A18705">
        <v>1</v>
      </c>
      <c r="B18705">
        <v>436</v>
      </c>
      <c r="C18705">
        <v>4</v>
      </c>
      <c r="D18705" t="s">
        <v>14</v>
      </c>
      <c r="E18705" t="s">
        <v>10</v>
      </c>
      <c r="F18705" t="s">
        <v>18773</v>
      </c>
      <c r="G18705">
        <v>109</v>
      </c>
      <c r="H18705" t="s">
        <v>16</v>
      </c>
      <c r="I18705" t="s">
        <v>13</v>
      </c>
    </row>
    <row r="18706" spans="1:9" x14ac:dyDescent="0.25">
      <c r="A18706">
        <v>1</v>
      </c>
      <c r="B18706">
        <v>1044</v>
      </c>
      <c r="C18706">
        <v>3</v>
      </c>
      <c r="D18706" t="s">
        <v>14</v>
      </c>
      <c r="E18706" t="s">
        <v>10</v>
      </c>
      <c r="F18706" t="s">
        <v>18774</v>
      </c>
      <c r="G18706">
        <v>348</v>
      </c>
      <c r="H18706" t="s">
        <v>16</v>
      </c>
      <c r="I18706" t="s">
        <v>13</v>
      </c>
    </row>
    <row r="18707" spans="1:9" x14ac:dyDescent="0.25">
      <c r="A18707">
        <v>1</v>
      </c>
      <c r="B18707">
        <v>396</v>
      </c>
      <c r="C18707">
        <v>3</v>
      </c>
      <c r="D18707" t="s">
        <v>14</v>
      </c>
      <c r="E18707" t="s">
        <v>10</v>
      </c>
      <c r="F18707" t="s">
        <v>18775</v>
      </c>
      <c r="G18707">
        <v>132</v>
      </c>
      <c r="H18707" t="s">
        <v>16</v>
      </c>
      <c r="I18707" t="s">
        <v>13</v>
      </c>
    </row>
    <row r="18708" spans="1:9" x14ac:dyDescent="0.25">
      <c r="A18708">
        <v>1</v>
      </c>
      <c r="B18708">
        <v>950</v>
      </c>
      <c r="C18708">
        <v>5</v>
      </c>
      <c r="D18708" t="s">
        <v>14</v>
      </c>
      <c r="E18708" t="s">
        <v>10</v>
      </c>
      <c r="F18708" t="s">
        <v>18776</v>
      </c>
      <c r="G18708">
        <v>190</v>
      </c>
      <c r="H18708" t="s">
        <v>16</v>
      </c>
      <c r="I18708" t="s">
        <v>13</v>
      </c>
    </row>
    <row r="18709" spans="1:9" x14ac:dyDescent="0.25">
      <c r="A18709">
        <v>1</v>
      </c>
      <c r="B18709">
        <v>303</v>
      </c>
      <c r="C18709">
        <v>3</v>
      </c>
      <c r="D18709" t="s">
        <v>14</v>
      </c>
      <c r="E18709" t="s">
        <v>10</v>
      </c>
      <c r="F18709" t="s">
        <v>18777</v>
      </c>
      <c r="G18709">
        <v>101</v>
      </c>
      <c r="H18709" t="s">
        <v>16</v>
      </c>
      <c r="I18709" t="s">
        <v>13</v>
      </c>
    </row>
    <row r="18710" spans="1:9" x14ac:dyDescent="0.25">
      <c r="A18710">
        <v>1</v>
      </c>
      <c r="B18710">
        <v>315</v>
      </c>
      <c r="C18710">
        <v>3</v>
      </c>
      <c r="D18710" t="s">
        <v>14</v>
      </c>
      <c r="E18710" t="s">
        <v>10</v>
      </c>
      <c r="F18710" t="s">
        <v>18778</v>
      </c>
      <c r="G18710">
        <v>105</v>
      </c>
      <c r="H18710" t="s">
        <v>16</v>
      </c>
      <c r="I18710" t="s">
        <v>13</v>
      </c>
    </row>
    <row r="18711" spans="1:9" x14ac:dyDescent="0.25">
      <c r="A18711">
        <v>1</v>
      </c>
      <c r="B18711">
        <v>5697</v>
      </c>
      <c r="C18711">
        <v>3</v>
      </c>
      <c r="D18711" t="s">
        <v>14</v>
      </c>
      <c r="E18711" t="s">
        <v>10</v>
      </c>
      <c r="F18711" t="s">
        <v>18779</v>
      </c>
      <c r="G18711">
        <v>1899</v>
      </c>
      <c r="H18711" t="s">
        <v>16</v>
      </c>
      <c r="I18711" t="s">
        <v>13</v>
      </c>
    </row>
    <row r="18712" spans="1:9" x14ac:dyDescent="0.25">
      <c r="A18712">
        <v>1</v>
      </c>
      <c r="B18712">
        <v>1645</v>
      </c>
      <c r="C18712">
        <v>5</v>
      </c>
      <c r="D18712" t="s">
        <v>14</v>
      </c>
      <c r="E18712" t="s">
        <v>10</v>
      </c>
      <c r="F18712" t="s">
        <v>18780</v>
      </c>
      <c r="G18712">
        <v>329</v>
      </c>
      <c r="H18712" t="s">
        <v>16</v>
      </c>
      <c r="I18712" t="s">
        <v>13</v>
      </c>
    </row>
    <row r="18713" spans="1:9" x14ac:dyDescent="0.25">
      <c r="A18713">
        <v>1</v>
      </c>
      <c r="B18713">
        <v>1240</v>
      </c>
      <c r="C18713">
        <v>5</v>
      </c>
      <c r="D18713" t="s">
        <v>14</v>
      </c>
      <c r="E18713" t="s">
        <v>10</v>
      </c>
      <c r="F18713" t="s">
        <v>18781</v>
      </c>
      <c r="G18713">
        <v>248</v>
      </c>
      <c r="H18713" t="s">
        <v>16</v>
      </c>
      <c r="I18713" t="s">
        <v>13</v>
      </c>
    </row>
    <row r="18714" spans="1:9" x14ac:dyDescent="0.25">
      <c r="A18714">
        <v>1</v>
      </c>
      <c r="B18714">
        <v>474</v>
      </c>
      <c r="C18714">
        <v>3</v>
      </c>
      <c r="D18714" t="s">
        <v>14</v>
      </c>
      <c r="E18714" t="s">
        <v>10</v>
      </c>
      <c r="F18714" t="s">
        <v>18782</v>
      </c>
      <c r="G18714">
        <v>158</v>
      </c>
      <c r="H18714" t="s">
        <v>16</v>
      </c>
      <c r="I18714" t="s">
        <v>13</v>
      </c>
    </row>
    <row r="18715" spans="1:9" x14ac:dyDescent="0.25">
      <c r="A18715">
        <v>1</v>
      </c>
      <c r="B18715">
        <v>1485</v>
      </c>
      <c r="C18715">
        <v>5</v>
      </c>
      <c r="D18715" t="s">
        <v>14</v>
      </c>
      <c r="E18715" t="s">
        <v>10</v>
      </c>
      <c r="F18715" t="s">
        <v>18783</v>
      </c>
      <c r="G18715">
        <v>297</v>
      </c>
      <c r="H18715" t="s">
        <v>16</v>
      </c>
      <c r="I18715" t="s">
        <v>13</v>
      </c>
    </row>
    <row r="18716" spans="1:9" x14ac:dyDescent="0.25">
      <c r="A18716">
        <v>1</v>
      </c>
      <c r="B18716">
        <v>1545</v>
      </c>
      <c r="C18716">
        <v>5</v>
      </c>
      <c r="D18716" t="s">
        <v>14</v>
      </c>
      <c r="E18716" t="s">
        <v>10</v>
      </c>
      <c r="F18716" t="s">
        <v>18784</v>
      </c>
      <c r="G18716">
        <v>309</v>
      </c>
      <c r="H18716" t="s">
        <v>16</v>
      </c>
      <c r="I18716" t="s">
        <v>13</v>
      </c>
    </row>
    <row r="18717" spans="1:9" x14ac:dyDescent="0.25">
      <c r="A18717">
        <v>1</v>
      </c>
      <c r="B18717">
        <v>4236</v>
      </c>
      <c r="C18717">
        <v>4</v>
      </c>
      <c r="D18717" t="s">
        <v>14</v>
      </c>
      <c r="E18717" t="s">
        <v>10</v>
      </c>
      <c r="F18717" t="s">
        <v>18785</v>
      </c>
      <c r="G18717">
        <v>1059</v>
      </c>
      <c r="H18717" t="s">
        <v>16</v>
      </c>
      <c r="I18717" t="s">
        <v>13</v>
      </c>
    </row>
    <row r="18718" spans="1:9" x14ac:dyDescent="0.25">
      <c r="A18718">
        <v>1</v>
      </c>
      <c r="B18718">
        <v>1996</v>
      </c>
      <c r="C18718">
        <v>4</v>
      </c>
      <c r="D18718" t="s">
        <v>14</v>
      </c>
      <c r="E18718" t="s">
        <v>10</v>
      </c>
      <c r="F18718" t="s">
        <v>18786</v>
      </c>
      <c r="G18718">
        <v>499</v>
      </c>
      <c r="H18718" t="s">
        <v>16</v>
      </c>
      <c r="I18718" t="s">
        <v>13</v>
      </c>
    </row>
    <row r="18719" spans="1:9" x14ac:dyDescent="0.25">
      <c r="A18719">
        <v>1</v>
      </c>
      <c r="B18719">
        <v>483</v>
      </c>
      <c r="C18719">
        <v>3</v>
      </c>
      <c r="D18719" t="s">
        <v>14</v>
      </c>
      <c r="E18719" t="s">
        <v>10</v>
      </c>
      <c r="F18719" t="s">
        <v>18787</v>
      </c>
      <c r="G18719">
        <v>161</v>
      </c>
      <c r="H18719" t="s">
        <v>16</v>
      </c>
      <c r="I18719" t="s">
        <v>13</v>
      </c>
    </row>
    <row r="18720" spans="1:9" x14ac:dyDescent="0.25">
      <c r="A18720">
        <v>1</v>
      </c>
      <c r="B18720">
        <v>270</v>
      </c>
      <c r="C18720">
        <v>5</v>
      </c>
      <c r="D18720" t="s">
        <v>14</v>
      </c>
      <c r="E18720" t="s">
        <v>10</v>
      </c>
      <c r="F18720" t="s">
        <v>18788</v>
      </c>
      <c r="G18720">
        <v>54</v>
      </c>
      <c r="H18720" t="s">
        <v>16</v>
      </c>
      <c r="I18720" t="s">
        <v>13</v>
      </c>
    </row>
    <row r="18721" spans="1:9" x14ac:dyDescent="0.25">
      <c r="A18721">
        <v>1</v>
      </c>
      <c r="B18721">
        <v>8672</v>
      </c>
      <c r="C18721">
        <v>4</v>
      </c>
      <c r="D18721" t="s">
        <v>14</v>
      </c>
      <c r="E18721" t="s">
        <v>39</v>
      </c>
      <c r="F18721" t="s">
        <v>18789</v>
      </c>
      <c r="G18721">
        <v>2168</v>
      </c>
      <c r="H18721" t="s">
        <v>16</v>
      </c>
      <c r="I18721" t="s">
        <v>13</v>
      </c>
    </row>
    <row r="18722" spans="1:9" x14ac:dyDescent="0.25">
      <c r="A18722">
        <v>1</v>
      </c>
      <c r="B18722">
        <v>632</v>
      </c>
      <c r="C18722">
        <v>1</v>
      </c>
      <c r="D18722" t="s">
        <v>14</v>
      </c>
      <c r="E18722" t="s">
        <v>10</v>
      </c>
      <c r="F18722" t="s">
        <v>18790</v>
      </c>
      <c r="G18722">
        <v>632</v>
      </c>
      <c r="H18722" t="s">
        <v>16</v>
      </c>
      <c r="I18722" t="s">
        <v>13</v>
      </c>
    </row>
    <row r="18723" spans="1:9" x14ac:dyDescent="0.25">
      <c r="A18723">
        <v>1</v>
      </c>
      <c r="B18723">
        <v>4236</v>
      </c>
      <c r="C18723">
        <v>4</v>
      </c>
      <c r="D18723" t="s">
        <v>14</v>
      </c>
      <c r="E18723" t="s">
        <v>10</v>
      </c>
      <c r="F18723" t="s">
        <v>18791</v>
      </c>
      <c r="G18723">
        <v>1059</v>
      </c>
      <c r="H18723" t="s">
        <v>16</v>
      </c>
      <c r="I18723" t="s">
        <v>13</v>
      </c>
    </row>
    <row r="18724" spans="1:9" x14ac:dyDescent="0.25">
      <c r="A18724">
        <v>1</v>
      </c>
      <c r="B18724">
        <v>1130</v>
      </c>
      <c r="C18724">
        <v>5</v>
      </c>
      <c r="D18724" t="s">
        <v>14</v>
      </c>
      <c r="E18724" t="s">
        <v>10</v>
      </c>
      <c r="F18724" t="s">
        <v>18792</v>
      </c>
      <c r="G18724">
        <v>226</v>
      </c>
      <c r="H18724" t="s">
        <v>16</v>
      </c>
      <c r="I18724" t="s">
        <v>13</v>
      </c>
    </row>
    <row r="18725" spans="1:9" x14ac:dyDescent="0.25">
      <c r="A18725">
        <v>1</v>
      </c>
      <c r="B18725">
        <v>2130</v>
      </c>
      <c r="C18725">
        <v>3</v>
      </c>
      <c r="D18725" t="s">
        <v>14</v>
      </c>
      <c r="E18725" t="s">
        <v>10</v>
      </c>
      <c r="F18725" t="s">
        <v>18793</v>
      </c>
      <c r="G18725">
        <v>710</v>
      </c>
      <c r="H18725" t="s">
        <v>16</v>
      </c>
      <c r="I18725" t="s">
        <v>13</v>
      </c>
    </row>
    <row r="18726" spans="1:9" x14ac:dyDescent="0.25">
      <c r="A18726">
        <v>1</v>
      </c>
      <c r="B18726">
        <v>864</v>
      </c>
      <c r="C18726">
        <v>4</v>
      </c>
      <c r="D18726" t="s">
        <v>14</v>
      </c>
      <c r="E18726" t="s">
        <v>10</v>
      </c>
      <c r="F18726" t="s">
        <v>18794</v>
      </c>
      <c r="G18726">
        <v>216</v>
      </c>
      <c r="H18726" t="s">
        <v>16</v>
      </c>
      <c r="I18726" t="s">
        <v>13</v>
      </c>
    </row>
    <row r="18727" spans="1:9" x14ac:dyDescent="0.25">
      <c r="A18727">
        <v>1</v>
      </c>
      <c r="B18727">
        <v>83</v>
      </c>
      <c r="C18727">
        <v>1</v>
      </c>
      <c r="D18727" t="s">
        <v>14</v>
      </c>
      <c r="E18727" t="s">
        <v>10</v>
      </c>
      <c r="F18727" t="s">
        <v>18795</v>
      </c>
      <c r="G18727">
        <v>83</v>
      </c>
      <c r="H18727" t="s">
        <v>16</v>
      </c>
      <c r="I18727" t="s">
        <v>13</v>
      </c>
    </row>
    <row r="18728" spans="1:9" x14ac:dyDescent="0.25">
      <c r="A18728">
        <v>1</v>
      </c>
      <c r="B18728">
        <v>564</v>
      </c>
      <c r="C18728">
        <v>3</v>
      </c>
      <c r="D18728" t="s">
        <v>14</v>
      </c>
      <c r="E18728" t="s">
        <v>10</v>
      </c>
      <c r="F18728" t="s">
        <v>18796</v>
      </c>
      <c r="G18728">
        <v>188</v>
      </c>
      <c r="H18728" t="s">
        <v>16</v>
      </c>
      <c r="I18728" t="s">
        <v>13</v>
      </c>
    </row>
    <row r="18729" spans="1:9" x14ac:dyDescent="0.25">
      <c r="A18729">
        <v>1</v>
      </c>
      <c r="B18729">
        <v>192</v>
      </c>
      <c r="C18729">
        <v>1</v>
      </c>
      <c r="D18729" t="s">
        <v>14</v>
      </c>
      <c r="E18729" t="s">
        <v>10</v>
      </c>
      <c r="F18729" t="s">
        <v>18797</v>
      </c>
      <c r="G18729">
        <v>192</v>
      </c>
      <c r="H18729" t="s">
        <v>16</v>
      </c>
      <c r="I18729" t="s">
        <v>13</v>
      </c>
    </row>
    <row r="18730" spans="1:9" x14ac:dyDescent="0.25">
      <c r="A18730">
        <v>1</v>
      </c>
      <c r="B18730">
        <v>534</v>
      </c>
      <c r="C18730">
        <v>3</v>
      </c>
      <c r="D18730" t="s">
        <v>14</v>
      </c>
      <c r="E18730" t="s">
        <v>29</v>
      </c>
      <c r="F18730" t="s">
        <v>18798</v>
      </c>
      <c r="G18730">
        <v>178</v>
      </c>
      <c r="H18730" t="s">
        <v>16</v>
      </c>
      <c r="I18730" t="s">
        <v>13</v>
      </c>
    </row>
    <row r="18731" spans="1:9" x14ac:dyDescent="0.25">
      <c r="A18731">
        <v>1</v>
      </c>
      <c r="B18731">
        <v>95</v>
      </c>
      <c r="C18731">
        <v>1</v>
      </c>
      <c r="D18731" t="s">
        <v>14</v>
      </c>
      <c r="E18731" t="s">
        <v>10</v>
      </c>
      <c r="F18731" t="s">
        <v>18799</v>
      </c>
      <c r="G18731">
        <v>95</v>
      </c>
      <c r="H18731" t="s">
        <v>16</v>
      </c>
      <c r="I18731" t="s">
        <v>13</v>
      </c>
    </row>
    <row r="18732" spans="1:9" x14ac:dyDescent="0.25">
      <c r="A18732">
        <v>1</v>
      </c>
      <c r="B18732">
        <v>1616</v>
      </c>
      <c r="C18732">
        <v>4</v>
      </c>
      <c r="D18732" t="s">
        <v>14</v>
      </c>
      <c r="E18732" t="s">
        <v>10</v>
      </c>
      <c r="F18732" t="s">
        <v>18800</v>
      </c>
      <c r="G18732">
        <v>404</v>
      </c>
      <c r="H18732" t="s">
        <v>16</v>
      </c>
      <c r="I18732" t="s">
        <v>13</v>
      </c>
    </row>
    <row r="18733" spans="1:9" x14ac:dyDescent="0.25">
      <c r="A18733">
        <v>1</v>
      </c>
      <c r="B18733">
        <v>3956</v>
      </c>
      <c r="C18733">
        <v>4</v>
      </c>
      <c r="D18733" t="s">
        <v>14</v>
      </c>
      <c r="E18733" t="s">
        <v>10</v>
      </c>
      <c r="F18733" t="s">
        <v>18801</v>
      </c>
      <c r="G18733">
        <v>989</v>
      </c>
      <c r="H18733" t="s">
        <v>16</v>
      </c>
      <c r="I18733" t="s">
        <v>13</v>
      </c>
    </row>
    <row r="18734" spans="1:9" x14ac:dyDescent="0.25">
      <c r="A18734">
        <v>1</v>
      </c>
      <c r="B18734">
        <v>483</v>
      </c>
      <c r="C18734">
        <v>3</v>
      </c>
      <c r="D18734" t="s">
        <v>14</v>
      </c>
      <c r="E18734" t="s">
        <v>10</v>
      </c>
      <c r="F18734" t="s">
        <v>18802</v>
      </c>
      <c r="G18734">
        <v>161</v>
      </c>
      <c r="H18734" t="s">
        <v>16</v>
      </c>
      <c r="I18734" t="s">
        <v>13</v>
      </c>
    </row>
    <row r="18735" spans="1:9" x14ac:dyDescent="0.25">
      <c r="A18735">
        <v>1</v>
      </c>
      <c r="B18735">
        <v>468</v>
      </c>
      <c r="C18735">
        <v>1</v>
      </c>
      <c r="D18735" t="s">
        <v>14</v>
      </c>
      <c r="E18735" t="s">
        <v>10</v>
      </c>
      <c r="F18735" t="s">
        <v>18803</v>
      </c>
      <c r="G18735">
        <v>468</v>
      </c>
      <c r="H18735" t="s">
        <v>16</v>
      </c>
      <c r="I18735" t="s">
        <v>13</v>
      </c>
    </row>
    <row r="18736" spans="1:9" x14ac:dyDescent="0.25">
      <c r="A18736">
        <v>1</v>
      </c>
      <c r="B18736">
        <v>2270</v>
      </c>
      <c r="C18736">
        <v>5</v>
      </c>
      <c r="D18736" t="s">
        <v>14</v>
      </c>
      <c r="E18736" t="s">
        <v>10</v>
      </c>
      <c r="F18736" t="s">
        <v>18804</v>
      </c>
      <c r="G18736">
        <v>454</v>
      </c>
      <c r="H18736" t="s">
        <v>16</v>
      </c>
      <c r="I18736" t="s">
        <v>13</v>
      </c>
    </row>
    <row r="18737" spans="1:9" x14ac:dyDescent="0.25">
      <c r="A18737">
        <v>1</v>
      </c>
      <c r="B18737">
        <v>59</v>
      </c>
      <c r="C18737">
        <v>1</v>
      </c>
      <c r="D18737" t="s">
        <v>14</v>
      </c>
      <c r="E18737" t="s">
        <v>10</v>
      </c>
      <c r="F18737" t="s">
        <v>18805</v>
      </c>
      <c r="G18737">
        <v>59</v>
      </c>
      <c r="H18737" t="s">
        <v>16</v>
      </c>
      <c r="I18737" t="s">
        <v>13</v>
      </c>
    </row>
    <row r="18738" spans="1:9" x14ac:dyDescent="0.25">
      <c r="A18738">
        <v>1</v>
      </c>
      <c r="B18738">
        <v>190</v>
      </c>
      <c r="C18738">
        <v>1</v>
      </c>
      <c r="D18738" t="s">
        <v>14</v>
      </c>
      <c r="E18738" t="s">
        <v>10</v>
      </c>
      <c r="F18738" t="s">
        <v>18806</v>
      </c>
      <c r="G18738">
        <v>190</v>
      </c>
      <c r="H18738" t="s">
        <v>16</v>
      </c>
      <c r="I18738" t="s">
        <v>13</v>
      </c>
    </row>
    <row r="18739" spans="1:9" x14ac:dyDescent="0.25">
      <c r="A18739">
        <v>1</v>
      </c>
      <c r="B18739">
        <v>552</v>
      </c>
      <c r="C18739">
        <v>3</v>
      </c>
      <c r="D18739" t="s">
        <v>14</v>
      </c>
      <c r="E18739" t="s">
        <v>10</v>
      </c>
      <c r="F18739" t="s">
        <v>18807</v>
      </c>
      <c r="G18739">
        <v>184</v>
      </c>
      <c r="H18739" t="s">
        <v>16</v>
      </c>
      <c r="I18739" t="s">
        <v>13</v>
      </c>
    </row>
    <row r="18740" spans="1:9" x14ac:dyDescent="0.25">
      <c r="A18740">
        <v>1</v>
      </c>
      <c r="B18740">
        <v>480</v>
      </c>
      <c r="C18740">
        <v>3</v>
      </c>
      <c r="D18740" t="s">
        <v>14</v>
      </c>
      <c r="E18740" t="s">
        <v>10</v>
      </c>
      <c r="F18740" t="s">
        <v>18808</v>
      </c>
      <c r="G18740">
        <v>160</v>
      </c>
      <c r="H18740" t="s">
        <v>16</v>
      </c>
      <c r="I18740" t="s">
        <v>13</v>
      </c>
    </row>
    <row r="18741" spans="1:9" x14ac:dyDescent="0.25">
      <c r="A18741">
        <v>1</v>
      </c>
      <c r="B18741">
        <v>288</v>
      </c>
      <c r="C18741">
        <v>4</v>
      </c>
      <c r="D18741" t="s">
        <v>14</v>
      </c>
      <c r="E18741" t="s">
        <v>10</v>
      </c>
      <c r="F18741" t="s">
        <v>18809</v>
      </c>
      <c r="G18741">
        <v>72</v>
      </c>
      <c r="H18741" t="s">
        <v>16</v>
      </c>
      <c r="I18741" t="s">
        <v>13</v>
      </c>
    </row>
    <row r="18742" spans="1:9" x14ac:dyDescent="0.25">
      <c r="A18742">
        <v>1</v>
      </c>
      <c r="B18742">
        <v>219</v>
      </c>
      <c r="C18742">
        <v>1</v>
      </c>
      <c r="D18742" t="s">
        <v>14</v>
      </c>
      <c r="E18742" t="s">
        <v>10</v>
      </c>
      <c r="F18742" t="s">
        <v>18810</v>
      </c>
      <c r="G18742">
        <v>219</v>
      </c>
      <c r="H18742" t="s">
        <v>16</v>
      </c>
      <c r="I18742" t="s">
        <v>13</v>
      </c>
    </row>
    <row r="18743" spans="1:9" x14ac:dyDescent="0.25">
      <c r="A18743">
        <v>1</v>
      </c>
      <c r="B18743">
        <v>662</v>
      </c>
      <c r="C18743">
        <v>1</v>
      </c>
      <c r="D18743" t="s">
        <v>14</v>
      </c>
      <c r="E18743" t="s">
        <v>10</v>
      </c>
      <c r="F18743" t="s">
        <v>18811</v>
      </c>
      <c r="G18743">
        <v>662</v>
      </c>
      <c r="H18743" t="s">
        <v>16</v>
      </c>
      <c r="I18743" t="s">
        <v>13</v>
      </c>
    </row>
    <row r="18744" spans="1:9" x14ac:dyDescent="0.25">
      <c r="A18744">
        <v>1</v>
      </c>
      <c r="B18744">
        <v>1192</v>
      </c>
      <c r="C18744">
        <v>4</v>
      </c>
      <c r="D18744" t="s">
        <v>14</v>
      </c>
      <c r="E18744" t="s">
        <v>10</v>
      </c>
      <c r="F18744" t="s">
        <v>18812</v>
      </c>
      <c r="G18744">
        <v>298</v>
      </c>
      <c r="H18744" t="s">
        <v>16</v>
      </c>
      <c r="I18744" t="s">
        <v>13</v>
      </c>
    </row>
    <row r="18745" spans="1:9" x14ac:dyDescent="0.25">
      <c r="A18745">
        <v>1</v>
      </c>
      <c r="B18745">
        <v>2408</v>
      </c>
      <c r="C18745">
        <v>4</v>
      </c>
      <c r="D18745" t="s">
        <v>14</v>
      </c>
      <c r="E18745" t="s">
        <v>10</v>
      </c>
      <c r="F18745" t="s">
        <v>18813</v>
      </c>
      <c r="G18745">
        <v>602</v>
      </c>
      <c r="H18745" t="s">
        <v>16</v>
      </c>
      <c r="I18745" t="s">
        <v>13</v>
      </c>
    </row>
    <row r="18746" spans="1:9" x14ac:dyDescent="0.25">
      <c r="A18746">
        <v>1</v>
      </c>
      <c r="B18746">
        <v>2116</v>
      </c>
      <c r="C18746">
        <v>4</v>
      </c>
      <c r="D18746" t="s">
        <v>14</v>
      </c>
      <c r="E18746" t="s">
        <v>10</v>
      </c>
      <c r="F18746" t="s">
        <v>18814</v>
      </c>
      <c r="G18746">
        <v>529</v>
      </c>
      <c r="H18746" t="s">
        <v>16</v>
      </c>
      <c r="I18746" t="s">
        <v>13</v>
      </c>
    </row>
    <row r="18747" spans="1:9" x14ac:dyDescent="0.25">
      <c r="A18747">
        <v>1</v>
      </c>
      <c r="B18747">
        <v>144</v>
      </c>
      <c r="C18747">
        <v>1</v>
      </c>
      <c r="D18747" t="s">
        <v>14</v>
      </c>
      <c r="E18747" t="s">
        <v>46</v>
      </c>
      <c r="F18747" t="s">
        <v>18815</v>
      </c>
      <c r="G18747">
        <v>144</v>
      </c>
      <c r="H18747" t="s">
        <v>16</v>
      </c>
      <c r="I18747" t="s">
        <v>13</v>
      </c>
    </row>
    <row r="18748" spans="1:9" x14ac:dyDescent="0.25">
      <c r="A18748">
        <v>1</v>
      </c>
      <c r="B18748">
        <v>689</v>
      </c>
      <c r="C18748">
        <v>1</v>
      </c>
      <c r="D18748" t="s">
        <v>14</v>
      </c>
      <c r="E18748" t="s">
        <v>10</v>
      </c>
      <c r="F18748" t="s">
        <v>18816</v>
      </c>
      <c r="G18748">
        <v>689</v>
      </c>
      <c r="H18748" t="s">
        <v>16</v>
      </c>
      <c r="I18748" t="s">
        <v>13</v>
      </c>
    </row>
    <row r="18749" spans="1:9" x14ac:dyDescent="0.25">
      <c r="A18749">
        <v>1</v>
      </c>
      <c r="B18749">
        <v>1750</v>
      </c>
      <c r="C18749">
        <v>5</v>
      </c>
      <c r="D18749" t="s">
        <v>14</v>
      </c>
      <c r="E18749" t="s">
        <v>10</v>
      </c>
      <c r="F18749" t="s">
        <v>18817</v>
      </c>
      <c r="G18749">
        <v>350</v>
      </c>
      <c r="H18749" t="s">
        <v>16</v>
      </c>
      <c r="I18749" t="s">
        <v>13</v>
      </c>
    </row>
    <row r="18750" spans="1:9" x14ac:dyDescent="0.25">
      <c r="A18750">
        <v>1</v>
      </c>
      <c r="B18750">
        <v>1308</v>
      </c>
      <c r="C18750">
        <v>3</v>
      </c>
      <c r="D18750" t="s">
        <v>14</v>
      </c>
      <c r="E18750" t="s">
        <v>10</v>
      </c>
      <c r="F18750" t="s">
        <v>18818</v>
      </c>
      <c r="G18750">
        <v>436</v>
      </c>
      <c r="H18750" t="s">
        <v>16</v>
      </c>
      <c r="I18750" t="s">
        <v>13</v>
      </c>
    </row>
    <row r="18751" spans="1:9" x14ac:dyDescent="0.25">
      <c r="A18751">
        <v>1</v>
      </c>
      <c r="B18751">
        <v>1119</v>
      </c>
      <c r="C18751">
        <v>3</v>
      </c>
      <c r="D18751" t="s">
        <v>14</v>
      </c>
      <c r="E18751" t="s">
        <v>10</v>
      </c>
      <c r="F18751" t="s">
        <v>18819</v>
      </c>
      <c r="G18751">
        <v>373</v>
      </c>
      <c r="H18751" t="s">
        <v>16</v>
      </c>
      <c r="I18751" t="s">
        <v>13</v>
      </c>
    </row>
    <row r="18752" spans="1:9" x14ac:dyDescent="0.25">
      <c r="A18752">
        <v>1</v>
      </c>
      <c r="B18752">
        <v>510</v>
      </c>
      <c r="C18752">
        <v>3</v>
      </c>
      <c r="D18752" t="s">
        <v>14</v>
      </c>
      <c r="E18752" t="s">
        <v>10</v>
      </c>
      <c r="F18752" t="s">
        <v>18820</v>
      </c>
      <c r="G18752">
        <v>170</v>
      </c>
      <c r="H18752" t="s">
        <v>16</v>
      </c>
      <c r="I18752" t="s">
        <v>13</v>
      </c>
    </row>
    <row r="18753" spans="1:9" x14ac:dyDescent="0.25">
      <c r="A18753">
        <v>1</v>
      </c>
      <c r="B18753">
        <v>32</v>
      </c>
      <c r="C18753">
        <v>4</v>
      </c>
      <c r="D18753" t="s">
        <v>14</v>
      </c>
      <c r="E18753" t="s">
        <v>10</v>
      </c>
      <c r="F18753" t="s">
        <v>18821</v>
      </c>
      <c r="G18753">
        <v>8</v>
      </c>
      <c r="H18753" t="s">
        <v>16</v>
      </c>
      <c r="I18753" t="s">
        <v>13</v>
      </c>
    </row>
    <row r="18754" spans="1:9" x14ac:dyDescent="0.25">
      <c r="A18754">
        <v>1</v>
      </c>
      <c r="B18754">
        <v>1356</v>
      </c>
      <c r="C18754">
        <v>4</v>
      </c>
      <c r="D18754" t="s">
        <v>14</v>
      </c>
      <c r="E18754" t="s">
        <v>10</v>
      </c>
      <c r="F18754" t="s">
        <v>18822</v>
      </c>
      <c r="G18754">
        <v>339</v>
      </c>
      <c r="H18754" t="s">
        <v>16</v>
      </c>
      <c r="I18754" t="s">
        <v>13</v>
      </c>
    </row>
    <row r="18755" spans="1:9" x14ac:dyDescent="0.25">
      <c r="A18755">
        <v>1</v>
      </c>
      <c r="B18755">
        <v>945</v>
      </c>
      <c r="C18755">
        <v>3</v>
      </c>
      <c r="D18755" t="s">
        <v>14</v>
      </c>
      <c r="E18755" t="s">
        <v>10</v>
      </c>
      <c r="F18755" t="s">
        <v>18823</v>
      </c>
      <c r="G18755">
        <v>315</v>
      </c>
      <c r="H18755" t="s">
        <v>16</v>
      </c>
      <c r="I18755" t="s">
        <v>13</v>
      </c>
    </row>
    <row r="18756" spans="1:9" x14ac:dyDescent="0.25">
      <c r="A18756">
        <v>1</v>
      </c>
      <c r="B18756">
        <v>1053</v>
      </c>
      <c r="C18756">
        <v>1</v>
      </c>
      <c r="D18756" t="s">
        <v>14</v>
      </c>
      <c r="E18756" t="s">
        <v>10</v>
      </c>
      <c r="F18756" t="s">
        <v>18824</v>
      </c>
      <c r="G18756">
        <v>1053</v>
      </c>
      <c r="H18756" t="s">
        <v>16</v>
      </c>
      <c r="I18756" t="s">
        <v>13</v>
      </c>
    </row>
    <row r="18757" spans="1:9" x14ac:dyDescent="0.25">
      <c r="A18757">
        <v>1</v>
      </c>
      <c r="B18757">
        <v>2748</v>
      </c>
      <c r="C18757">
        <v>3</v>
      </c>
      <c r="D18757" t="s">
        <v>14</v>
      </c>
      <c r="E18757" t="s">
        <v>10</v>
      </c>
      <c r="F18757" t="s">
        <v>18825</v>
      </c>
      <c r="G18757">
        <v>916</v>
      </c>
      <c r="H18757" t="s">
        <v>16</v>
      </c>
      <c r="I18757" t="s">
        <v>13</v>
      </c>
    </row>
    <row r="18758" spans="1:9" x14ac:dyDescent="0.25">
      <c r="A18758">
        <v>1</v>
      </c>
      <c r="B18758">
        <v>441</v>
      </c>
      <c r="C18758">
        <v>1</v>
      </c>
      <c r="D18758" t="s">
        <v>14</v>
      </c>
      <c r="E18758" t="s">
        <v>46</v>
      </c>
      <c r="F18758" t="s">
        <v>18826</v>
      </c>
      <c r="G18758">
        <v>441</v>
      </c>
      <c r="H18758" t="s">
        <v>16</v>
      </c>
      <c r="I18758" t="s">
        <v>13</v>
      </c>
    </row>
    <row r="18759" spans="1:9" x14ac:dyDescent="0.25">
      <c r="A18759">
        <v>1</v>
      </c>
      <c r="B18759">
        <v>915</v>
      </c>
      <c r="C18759">
        <v>3</v>
      </c>
      <c r="D18759" t="s">
        <v>14</v>
      </c>
      <c r="E18759" t="s">
        <v>10</v>
      </c>
      <c r="F18759" t="s">
        <v>18827</v>
      </c>
      <c r="G18759">
        <v>305</v>
      </c>
      <c r="H18759" t="s">
        <v>16</v>
      </c>
      <c r="I18759" t="s">
        <v>13</v>
      </c>
    </row>
    <row r="18760" spans="1:9" x14ac:dyDescent="0.25">
      <c r="A18760">
        <v>1</v>
      </c>
      <c r="B18760">
        <v>606</v>
      </c>
      <c r="C18760">
        <v>3</v>
      </c>
      <c r="D18760" t="s">
        <v>14</v>
      </c>
      <c r="E18760" t="s">
        <v>10</v>
      </c>
      <c r="F18760" t="s">
        <v>18828</v>
      </c>
      <c r="G18760">
        <v>202</v>
      </c>
      <c r="H18760" t="s">
        <v>16</v>
      </c>
      <c r="I18760" t="s">
        <v>13</v>
      </c>
    </row>
    <row r="18761" spans="1:9" x14ac:dyDescent="0.25">
      <c r="A18761">
        <v>1</v>
      </c>
      <c r="B18761">
        <v>789</v>
      </c>
      <c r="C18761">
        <v>3</v>
      </c>
      <c r="D18761" t="s">
        <v>14</v>
      </c>
      <c r="E18761" t="s">
        <v>10</v>
      </c>
      <c r="F18761" t="s">
        <v>18829</v>
      </c>
      <c r="G18761">
        <v>263</v>
      </c>
      <c r="H18761" t="s">
        <v>16</v>
      </c>
      <c r="I18761" t="s">
        <v>13</v>
      </c>
    </row>
    <row r="18762" spans="1:9" x14ac:dyDescent="0.25">
      <c r="A18762">
        <v>1</v>
      </c>
      <c r="B18762">
        <v>6652</v>
      </c>
      <c r="C18762">
        <v>4</v>
      </c>
      <c r="D18762" t="s">
        <v>14</v>
      </c>
      <c r="E18762" t="s">
        <v>10</v>
      </c>
      <c r="F18762" t="s">
        <v>18830</v>
      </c>
      <c r="G18762">
        <v>1663</v>
      </c>
      <c r="H18762" t="s">
        <v>16</v>
      </c>
      <c r="I18762" t="s">
        <v>13</v>
      </c>
    </row>
    <row r="18763" spans="1:9" x14ac:dyDescent="0.25">
      <c r="A18763">
        <v>1</v>
      </c>
      <c r="B18763">
        <v>772</v>
      </c>
      <c r="C18763">
        <v>4</v>
      </c>
      <c r="D18763" t="s">
        <v>14</v>
      </c>
      <c r="E18763" t="s">
        <v>10</v>
      </c>
      <c r="F18763" t="s">
        <v>18831</v>
      </c>
      <c r="G18763">
        <v>193</v>
      </c>
      <c r="H18763" t="s">
        <v>16</v>
      </c>
      <c r="I18763" t="s">
        <v>13</v>
      </c>
    </row>
    <row r="18764" spans="1:9" x14ac:dyDescent="0.25">
      <c r="A18764">
        <v>1</v>
      </c>
      <c r="B18764">
        <v>555</v>
      </c>
      <c r="C18764">
        <v>3</v>
      </c>
      <c r="D18764" t="s">
        <v>14</v>
      </c>
      <c r="E18764" t="s">
        <v>10</v>
      </c>
      <c r="F18764" t="s">
        <v>18832</v>
      </c>
      <c r="G18764">
        <v>185</v>
      </c>
      <c r="H18764" t="s">
        <v>16</v>
      </c>
      <c r="I18764" t="s">
        <v>13</v>
      </c>
    </row>
    <row r="18765" spans="1:9" x14ac:dyDescent="0.25">
      <c r="A18765">
        <v>1</v>
      </c>
      <c r="B18765">
        <v>9684</v>
      </c>
      <c r="C18765">
        <v>4</v>
      </c>
      <c r="D18765" t="s">
        <v>14</v>
      </c>
      <c r="E18765" t="s">
        <v>67</v>
      </c>
      <c r="F18765" t="s">
        <v>18833</v>
      </c>
      <c r="G18765">
        <v>2421</v>
      </c>
      <c r="H18765" t="s">
        <v>16</v>
      </c>
      <c r="I18765" t="s">
        <v>13</v>
      </c>
    </row>
    <row r="18766" spans="1:9" x14ac:dyDescent="0.25">
      <c r="A18766">
        <v>1</v>
      </c>
      <c r="B18766">
        <v>440</v>
      </c>
      <c r="C18766">
        <v>5</v>
      </c>
      <c r="D18766" t="s">
        <v>14</v>
      </c>
      <c r="E18766" t="s">
        <v>10</v>
      </c>
      <c r="F18766" t="s">
        <v>18834</v>
      </c>
      <c r="G18766">
        <v>88</v>
      </c>
      <c r="H18766" t="s">
        <v>16</v>
      </c>
      <c r="I18766" t="s">
        <v>13</v>
      </c>
    </row>
    <row r="18767" spans="1:9" x14ac:dyDescent="0.25">
      <c r="A18767">
        <v>1</v>
      </c>
      <c r="B18767">
        <v>301</v>
      </c>
      <c r="C18767">
        <v>1</v>
      </c>
      <c r="D18767" t="s">
        <v>14</v>
      </c>
      <c r="E18767" t="s">
        <v>10</v>
      </c>
      <c r="F18767" t="s">
        <v>18835</v>
      </c>
      <c r="G18767">
        <v>301</v>
      </c>
      <c r="H18767" t="s">
        <v>16</v>
      </c>
      <c r="I18767" t="s">
        <v>13</v>
      </c>
    </row>
    <row r="18768" spans="1:9" x14ac:dyDescent="0.25">
      <c r="A18768">
        <v>1</v>
      </c>
      <c r="B18768">
        <v>7089</v>
      </c>
      <c r="C18768">
        <v>3</v>
      </c>
      <c r="D18768" t="s">
        <v>14</v>
      </c>
      <c r="E18768" t="s">
        <v>10</v>
      </c>
      <c r="F18768" t="s">
        <v>18836</v>
      </c>
      <c r="G18768">
        <v>2363</v>
      </c>
      <c r="H18768" t="s">
        <v>16</v>
      </c>
      <c r="I18768" t="s">
        <v>13</v>
      </c>
    </row>
    <row r="18769" spans="1:9" x14ac:dyDescent="0.25">
      <c r="A18769">
        <v>1</v>
      </c>
      <c r="B18769">
        <v>1960</v>
      </c>
      <c r="C18769">
        <v>5</v>
      </c>
      <c r="D18769" t="s">
        <v>14</v>
      </c>
      <c r="E18769" t="s">
        <v>10</v>
      </c>
      <c r="F18769" t="s">
        <v>18837</v>
      </c>
      <c r="G18769">
        <v>392</v>
      </c>
      <c r="H18769" t="s">
        <v>16</v>
      </c>
      <c r="I18769" t="s">
        <v>13</v>
      </c>
    </row>
    <row r="18770" spans="1:9" x14ac:dyDescent="0.25">
      <c r="A18770">
        <v>1</v>
      </c>
      <c r="B18770">
        <v>4062</v>
      </c>
      <c r="C18770">
        <v>6</v>
      </c>
      <c r="D18770" t="s">
        <v>14</v>
      </c>
      <c r="E18770" t="s">
        <v>46</v>
      </c>
      <c r="F18770" t="s">
        <v>18838</v>
      </c>
      <c r="G18770">
        <v>677</v>
      </c>
      <c r="H18770" t="s">
        <v>16</v>
      </c>
      <c r="I18770" t="s">
        <v>13</v>
      </c>
    </row>
    <row r="18771" spans="1:9" x14ac:dyDescent="0.25">
      <c r="A18771">
        <v>1</v>
      </c>
      <c r="B18771">
        <v>2292</v>
      </c>
      <c r="C18771">
        <v>4</v>
      </c>
      <c r="D18771" t="s">
        <v>14</v>
      </c>
      <c r="E18771" t="s">
        <v>10</v>
      </c>
      <c r="F18771" t="s">
        <v>18839</v>
      </c>
      <c r="G18771">
        <v>573</v>
      </c>
      <c r="H18771" t="s">
        <v>16</v>
      </c>
      <c r="I18771" t="s">
        <v>13</v>
      </c>
    </row>
    <row r="18772" spans="1:9" x14ac:dyDescent="0.25">
      <c r="A18772">
        <v>1</v>
      </c>
      <c r="B18772">
        <v>389</v>
      </c>
      <c r="C18772">
        <v>1</v>
      </c>
      <c r="D18772" t="s">
        <v>14</v>
      </c>
      <c r="E18772" t="s">
        <v>10</v>
      </c>
      <c r="F18772" t="s">
        <v>18840</v>
      </c>
      <c r="G18772">
        <v>389</v>
      </c>
      <c r="H18772" t="s">
        <v>16</v>
      </c>
      <c r="I18772" t="s">
        <v>13</v>
      </c>
    </row>
    <row r="18773" spans="1:9" x14ac:dyDescent="0.25">
      <c r="A18773">
        <v>1</v>
      </c>
      <c r="B18773">
        <v>1150</v>
      </c>
      <c r="C18773">
        <v>5</v>
      </c>
      <c r="D18773" t="s">
        <v>14</v>
      </c>
      <c r="E18773" t="s">
        <v>10</v>
      </c>
      <c r="F18773" t="s">
        <v>18841</v>
      </c>
      <c r="G18773">
        <v>230</v>
      </c>
      <c r="H18773" t="s">
        <v>16</v>
      </c>
      <c r="I18773" t="s">
        <v>13</v>
      </c>
    </row>
    <row r="18774" spans="1:9" x14ac:dyDescent="0.25">
      <c r="A18774">
        <v>1</v>
      </c>
      <c r="B18774">
        <v>113</v>
      </c>
      <c r="C18774">
        <v>1</v>
      </c>
      <c r="D18774" t="s">
        <v>14</v>
      </c>
      <c r="E18774" t="s">
        <v>10</v>
      </c>
      <c r="F18774" t="s">
        <v>18842</v>
      </c>
      <c r="G18774">
        <v>113</v>
      </c>
      <c r="H18774" t="s">
        <v>16</v>
      </c>
      <c r="I18774" t="s">
        <v>13</v>
      </c>
    </row>
    <row r="18775" spans="1:9" x14ac:dyDescent="0.25">
      <c r="A18775">
        <v>1</v>
      </c>
      <c r="B18775">
        <v>5493</v>
      </c>
      <c r="C18775">
        <v>3</v>
      </c>
      <c r="D18775" t="s">
        <v>14</v>
      </c>
      <c r="E18775" t="s">
        <v>10</v>
      </c>
      <c r="F18775" t="s">
        <v>18843</v>
      </c>
      <c r="G18775">
        <v>1831</v>
      </c>
      <c r="H18775" t="s">
        <v>16</v>
      </c>
      <c r="I18775" t="s">
        <v>13</v>
      </c>
    </row>
    <row r="18776" spans="1:9" x14ac:dyDescent="0.25">
      <c r="A18776">
        <v>1</v>
      </c>
      <c r="B18776">
        <v>1555</v>
      </c>
      <c r="C18776">
        <v>5</v>
      </c>
      <c r="D18776" t="s">
        <v>14</v>
      </c>
      <c r="E18776" t="s">
        <v>10</v>
      </c>
      <c r="F18776" t="s">
        <v>18844</v>
      </c>
      <c r="G18776">
        <v>311</v>
      </c>
      <c r="H18776" t="s">
        <v>16</v>
      </c>
      <c r="I18776" t="s">
        <v>13</v>
      </c>
    </row>
    <row r="18777" spans="1:9" x14ac:dyDescent="0.25">
      <c r="A18777">
        <v>1</v>
      </c>
      <c r="B18777">
        <v>760</v>
      </c>
      <c r="C18777">
        <v>1</v>
      </c>
      <c r="D18777" t="s">
        <v>14</v>
      </c>
      <c r="E18777" t="s">
        <v>10</v>
      </c>
      <c r="F18777" t="s">
        <v>18845</v>
      </c>
      <c r="G18777">
        <v>760</v>
      </c>
      <c r="H18777" t="s">
        <v>16</v>
      </c>
      <c r="I18777" t="s">
        <v>13</v>
      </c>
    </row>
    <row r="18778" spans="1:9" x14ac:dyDescent="0.25">
      <c r="A18778">
        <v>1</v>
      </c>
      <c r="B18778">
        <v>48</v>
      </c>
      <c r="C18778">
        <v>4</v>
      </c>
      <c r="D18778" t="s">
        <v>14</v>
      </c>
      <c r="E18778" t="s">
        <v>10</v>
      </c>
      <c r="F18778" t="s">
        <v>18846</v>
      </c>
      <c r="G18778">
        <v>12</v>
      </c>
      <c r="H18778" t="s">
        <v>16</v>
      </c>
      <c r="I18778" t="s">
        <v>13</v>
      </c>
    </row>
    <row r="18779" spans="1:9" x14ac:dyDescent="0.25">
      <c r="A18779">
        <v>1</v>
      </c>
      <c r="B18779">
        <v>360</v>
      </c>
      <c r="C18779">
        <v>3</v>
      </c>
      <c r="D18779" t="s">
        <v>14</v>
      </c>
      <c r="E18779" t="s">
        <v>10</v>
      </c>
      <c r="F18779" t="s">
        <v>18847</v>
      </c>
      <c r="G18779">
        <v>120</v>
      </c>
      <c r="H18779" t="s">
        <v>16</v>
      </c>
      <c r="I18779" t="s">
        <v>13</v>
      </c>
    </row>
    <row r="18780" spans="1:9" x14ac:dyDescent="0.25">
      <c r="A18780">
        <v>1</v>
      </c>
      <c r="B18780">
        <v>568</v>
      </c>
      <c r="C18780">
        <v>4</v>
      </c>
      <c r="D18780" t="s">
        <v>14</v>
      </c>
      <c r="E18780" t="s">
        <v>10</v>
      </c>
      <c r="F18780" t="s">
        <v>18848</v>
      </c>
      <c r="G18780">
        <v>142</v>
      </c>
      <c r="H18780" t="s">
        <v>16</v>
      </c>
      <c r="I18780" t="s">
        <v>13</v>
      </c>
    </row>
    <row r="18781" spans="1:9" x14ac:dyDescent="0.25">
      <c r="A18781">
        <v>1</v>
      </c>
      <c r="B18781">
        <v>1023</v>
      </c>
      <c r="C18781">
        <v>3</v>
      </c>
      <c r="D18781" t="s">
        <v>14</v>
      </c>
      <c r="E18781" t="s">
        <v>10</v>
      </c>
      <c r="F18781" t="s">
        <v>18849</v>
      </c>
      <c r="G18781">
        <v>341</v>
      </c>
      <c r="H18781" t="s">
        <v>16</v>
      </c>
      <c r="I18781" t="s">
        <v>13</v>
      </c>
    </row>
    <row r="18782" spans="1:9" x14ac:dyDescent="0.25">
      <c r="A18782">
        <v>1</v>
      </c>
      <c r="B18782">
        <v>30</v>
      </c>
      <c r="C18782">
        <v>3</v>
      </c>
      <c r="D18782" t="s">
        <v>14</v>
      </c>
      <c r="E18782" t="s">
        <v>10</v>
      </c>
      <c r="F18782" t="s">
        <v>18850</v>
      </c>
      <c r="G18782">
        <v>10</v>
      </c>
      <c r="H18782" t="s">
        <v>16</v>
      </c>
      <c r="I18782" t="s">
        <v>13</v>
      </c>
    </row>
    <row r="18783" spans="1:9" x14ac:dyDescent="0.25">
      <c r="A18783">
        <v>1</v>
      </c>
      <c r="B18783">
        <v>1465</v>
      </c>
      <c r="C18783">
        <v>5</v>
      </c>
      <c r="D18783" t="s">
        <v>14</v>
      </c>
      <c r="E18783" t="s">
        <v>10</v>
      </c>
      <c r="F18783" t="s">
        <v>18851</v>
      </c>
      <c r="G18783">
        <v>293</v>
      </c>
      <c r="H18783" t="s">
        <v>16</v>
      </c>
      <c r="I18783" t="s">
        <v>13</v>
      </c>
    </row>
    <row r="18784" spans="1:9" x14ac:dyDescent="0.25">
      <c r="A18784">
        <v>1</v>
      </c>
      <c r="B18784">
        <v>858</v>
      </c>
      <c r="C18784">
        <v>3</v>
      </c>
      <c r="D18784" t="s">
        <v>14</v>
      </c>
      <c r="E18784" t="s">
        <v>10</v>
      </c>
      <c r="F18784" t="s">
        <v>18852</v>
      </c>
      <c r="G18784">
        <v>286</v>
      </c>
      <c r="H18784" t="s">
        <v>16</v>
      </c>
      <c r="I18784" t="s">
        <v>13</v>
      </c>
    </row>
    <row r="18785" spans="1:9" x14ac:dyDescent="0.25">
      <c r="A18785">
        <v>1</v>
      </c>
      <c r="B18785">
        <v>1500</v>
      </c>
      <c r="C18785">
        <v>4</v>
      </c>
      <c r="D18785" t="s">
        <v>14</v>
      </c>
      <c r="E18785" t="s">
        <v>10</v>
      </c>
      <c r="F18785" t="s">
        <v>18853</v>
      </c>
      <c r="G18785">
        <v>375</v>
      </c>
      <c r="H18785" t="s">
        <v>16</v>
      </c>
      <c r="I18785" t="s">
        <v>13</v>
      </c>
    </row>
    <row r="18786" spans="1:9" x14ac:dyDescent="0.25">
      <c r="A18786">
        <v>1</v>
      </c>
      <c r="B18786">
        <v>1504</v>
      </c>
      <c r="C18786">
        <v>8</v>
      </c>
      <c r="D18786" t="s">
        <v>14</v>
      </c>
      <c r="E18786" t="s">
        <v>10</v>
      </c>
      <c r="F18786" t="s">
        <v>18854</v>
      </c>
      <c r="G18786">
        <v>188</v>
      </c>
      <c r="H18786" t="s">
        <v>16</v>
      </c>
      <c r="I18786" t="s">
        <v>13</v>
      </c>
    </row>
    <row r="18787" spans="1:9" x14ac:dyDescent="0.25">
      <c r="A18787">
        <v>1</v>
      </c>
      <c r="B18787">
        <v>63</v>
      </c>
      <c r="C18787">
        <v>1</v>
      </c>
      <c r="D18787" t="s">
        <v>14</v>
      </c>
      <c r="E18787" t="s">
        <v>10</v>
      </c>
      <c r="F18787" t="s">
        <v>18855</v>
      </c>
      <c r="G18787">
        <v>63</v>
      </c>
      <c r="H18787" t="s">
        <v>16</v>
      </c>
      <c r="I18787" t="s">
        <v>13</v>
      </c>
    </row>
    <row r="18788" spans="1:9" x14ac:dyDescent="0.25">
      <c r="A18788">
        <v>1</v>
      </c>
      <c r="B18788">
        <v>944</v>
      </c>
      <c r="C18788">
        <v>4</v>
      </c>
      <c r="D18788" t="s">
        <v>14</v>
      </c>
      <c r="E18788" t="s">
        <v>10</v>
      </c>
      <c r="F18788" t="s">
        <v>18856</v>
      </c>
      <c r="G18788">
        <v>236</v>
      </c>
      <c r="H18788" t="s">
        <v>16</v>
      </c>
      <c r="I18788" t="s">
        <v>13</v>
      </c>
    </row>
    <row r="18789" spans="1:9" x14ac:dyDescent="0.25">
      <c r="A18789">
        <v>1</v>
      </c>
      <c r="B18789">
        <v>1820</v>
      </c>
      <c r="C18789">
        <v>4</v>
      </c>
      <c r="D18789" t="s">
        <v>14</v>
      </c>
      <c r="E18789" t="s">
        <v>10</v>
      </c>
      <c r="F18789" t="s">
        <v>18857</v>
      </c>
      <c r="G18789">
        <v>455</v>
      </c>
      <c r="H18789" t="s">
        <v>16</v>
      </c>
      <c r="I18789" t="s">
        <v>13</v>
      </c>
    </row>
    <row r="18790" spans="1:9" x14ac:dyDescent="0.25">
      <c r="A18790">
        <v>1</v>
      </c>
      <c r="B18790">
        <v>517</v>
      </c>
      <c r="C18790">
        <v>1</v>
      </c>
      <c r="D18790" t="s">
        <v>14</v>
      </c>
      <c r="E18790" t="s">
        <v>46</v>
      </c>
      <c r="F18790" t="s">
        <v>18858</v>
      </c>
      <c r="G18790">
        <v>517</v>
      </c>
      <c r="H18790" t="s">
        <v>16</v>
      </c>
      <c r="I18790" t="s">
        <v>13</v>
      </c>
    </row>
    <row r="18791" spans="1:9" x14ac:dyDescent="0.25">
      <c r="A18791">
        <v>1</v>
      </c>
      <c r="B18791">
        <v>585</v>
      </c>
      <c r="C18791">
        <v>3</v>
      </c>
      <c r="D18791" t="s">
        <v>14</v>
      </c>
      <c r="E18791" t="s">
        <v>10</v>
      </c>
      <c r="F18791" t="s">
        <v>18859</v>
      </c>
      <c r="G18791">
        <v>195</v>
      </c>
      <c r="H18791" t="s">
        <v>16</v>
      </c>
      <c r="I18791" t="s">
        <v>13</v>
      </c>
    </row>
    <row r="18792" spans="1:9" x14ac:dyDescent="0.25">
      <c r="A18792">
        <v>1</v>
      </c>
      <c r="B18792">
        <v>2748</v>
      </c>
      <c r="C18792">
        <v>3</v>
      </c>
      <c r="D18792" t="s">
        <v>14</v>
      </c>
      <c r="E18792" t="s">
        <v>10</v>
      </c>
      <c r="F18792" t="s">
        <v>18860</v>
      </c>
      <c r="G18792">
        <v>916</v>
      </c>
      <c r="H18792" t="s">
        <v>16</v>
      </c>
      <c r="I18792" t="s">
        <v>13</v>
      </c>
    </row>
    <row r="18793" spans="1:9" x14ac:dyDescent="0.25">
      <c r="A18793">
        <v>1</v>
      </c>
      <c r="B18793">
        <v>1225</v>
      </c>
      <c r="C18793">
        <v>5</v>
      </c>
      <c r="D18793" t="s">
        <v>14</v>
      </c>
      <c r="E18793" t="s">
        <v>10</v>
      </c>
      <c r="F18793" t="s">
        <v>18861</v>
      </c>
      <c r="G18793">
        <v>245</v>
      </c>
      <c r="H18793" t="s">
        <v>16</v>
      </c>
      <c r="I18793" t="s">
        <v>13</v>
      </c>
    </row>
    <row r="18794" spans="1:9" x14ac:dyDescent="0.25">
      <c r="A18794">
        <v>1</v>
      </c>
      <c r="B18794">
        <v>1560</v>
      </c>
      <c r="C18794">
        <v>3</v>
      </c>
      <c r="D18794" t="s">
        <v>23</v>
      </c>
      <c r="E18794" t="s">
        <v>10</v>
      </c>
      <c r="F18794" t="s">
        <v>18862</v>
      </c>
      <c r="G18794">
        <v>520</v>
      </c>
      <c r="H18794" t="s">
        <v>25</v>
      </c>
      <c r="I18794" t="s">
        <v>13</v>
      </c>
    </row>
    <row r="18795" spans="1:9" x14ac:dyDescent="0.25">
      <c r="A18795">
        <v>1</v>
      </c>
      <c r="B18795">
        <v>210</v>
      </c>
      <c r="C18795">
        <v>1</v>
      </c>
      <c r="D18795" t="s">
        <v>23</v>
      </c>
      <c r="E18795" t="s">
        <v>67</v>
      </c>
      <c r="F18795" t="s">
        <v>18863</v>
      </c>
      <c r="G18795">
        <v>210</v>
      </c>
      <c r="H18795" t="s">
        <v>25</v>
      </c>
      <c r="I18795" t="s">
        <v>13</v>
      </c>
    </row>
    <row r="18796" spans="1:9" x14ac:dyDescent="0.25">
      <c r="A18796">
        <v>1</v>
      </c>
      <c r="B18796">
        <v>1950</v>
      </c>
      <c r="C18796">
        <v>5</v>
      </c>
      <c r="D18796" t="s">
        <v>14</v>
      </c>
      <c r="E18796" t="s">
        <v>67</v>
      </c>
      <c r="F18796" t="s">
        <v>18864</v>
      </c>
      <c r="G18796">
        <v>390</v>
      </c>
      <c r="H18796" t="s">
        <v>16</v>
      </c>
      <c r="I18796" t="s">
        <v>13</v>
      </c>
    </row>
    <row r="18797" spans="1:9" x14ac:dyDescent="0.25">
      <c r="A18797">
        <v>1</v>
      </c>
      <c r="B18797">
        <v>800</v>
      </c>
      <c r="C18797">
        <v>2</v>
      </c>
      <c r="D18797" t="s">
        <v>14</v>
      </c>
      <c r="E18797" t="s">
        <v>10</v>
      </c>
      <c r="F18797" t="s">
        <v>18865</v>
      </c>
      <c r="G18797">
        <v>400</v>
      </c>
      <c r="H18797" t="s">
        <v>16</v>
      </c>
      <c r="I18797" t="s">
        <v>13</v>
      </c>
    </row>
    <row r="18798" spans="1:9" x14ac:dyDescent="0.25">
      <c r="A18798">
        <v>1</v>
      </c>
      <c r="B18798">
        <v>4880</v>
      </c>
      <c r="C18798">
        <v>5</v>
      </c>
      <c r="D18798" t="s">
        <v>14</v>
      </c>
      <c r="E18798" t="s">
        <v>10</v>
      </c>
      <c r="F18798" t="s">
        <v>18866</v>
      </c>
      <c r="G18798">
        <v>976</v>
      </c>
      <c r="H18798" t="s">
        <v>16</v>
      </c>
      <c r="I18798" t="s">
        <v>13</v>
      </c>
    </row>
    <row r="18799" spans="1:9" x14ac:dyDescent="0.25">
      <c r="A18799">
        <v>1</v>
      </c>
      <c r="B18799">
        <v>1458</v>
      </c>
      <c r="C18799">
        <v>3</v>
      </c>
      <c r="D18799" t="s">
        <v>14</v>
      </c>
      <c r="E18799" t="s">
        <v>10</v>
      </c>
      <c r="F18799" t="s">
        <v>18867</v>
      </c>
      <c r="G18799">
        <v>486</v>
      </c>
      <c r="H18799" t="s">
        <v>16</v>
      </c>
      <c r="I18799" t="s">
        <v>13</v>
      </c>
    </row>
    <row r="18800" spans="1:9" x14ac:dyDescent="0.25">
      <c r="A18800">
        <v>1</v>
      </c>
      <c r="B18800">
        <v>1115</v>
      </c>
      <c r="C18800">
        <v>1</v>
      </c>
      <c r="D18800" t="s">
        <v>14</v>
      </c>
      <c r="E18800" t="s">
        <v>10</v>
      </c>
      <c r="F18800" t="s">
        <v>18868</v>
      </c>
      <c r="G18800">
        <v>1115</v>
      </c>
      <c r="H18800" t="s">
        <v>16</v>
      </c>
      <c r="I18800" t="s">
        <v>13</v>
      </c>
    </row>
    <row r="18801" spans="1:9" x14ac:dyDescent="0.25">
      <c r="A18801">
        <v>1</v>
      </c>
      <c r="B18801">
        <v>2088</v>
      </c>
      <c r="C18801">
        <v>6</v>
      </c>
      <c r="D18801" t="s">
        <v>14</v>
      </c>
      <c r="E18801" t="s">
        <v>10</v>
      </c>
      <c r="F18801" t="s">
        <v>18869</v>
      </c>
      <c r="G18801">
        <v>348</v>
      </c>
      <c r="H18801" t="s">
        <v>16</v>
      </c>
      <c r="I18801" t="s">
        <v>13</v>
      </c>
    </row>
    <row r="18802" spans="1:9" x14ac:dyDescent="0.25">
      <c r="A18802">
        <v>1</v>
      </c>
      <c r="B18802">
        <v>68</v>
      </c>
      <c r="C18802">
        <v>1</v>
      </c>
      <c r="D18802" t="s">
        <v>14</v>
      </c>
      <c r="E18802" t="s">
        <v>10</v>
      </c>
      <c r="F18802" t="s">
        <v>18870</v>
      </c>
      <c r="G18802">
        <v>68</v>
      </c>
      <c r="H18802" t="s">
        <v>16</v>
      </c>
      <c r="I18802" t="s">
        <v>13</v>
      </c>
    </row>
    <row r="18803" spans="1:9" x14ac:dyDescent="0.25">
      <c r="A18803">
        <v>1</v>
      </c>
      <c r="B18803">
        <v>69</v>
      </c>
      <c r="C18803">
        <v>1</v>
      </c>
      <c r="D18803" t="s">
        <v>14</v>
      </c>
      <c r="E18803" t="s">
        <v>10</v>
      </c>
      <c r="F18803" t="s">
        <v>18871</v>
      </c>
      <c r="G18803">
        <v>69</v>
      </c>
      <c r="H18803" t="s">
        <v>16</v>
      </c>
      <c r="I18803" t="s">
        <v>13</v>
      </c>
    </row>
    <row r="18804" spans="1:9" x14ac:dyDescent="0.25">
      <c r="A18804">
        <v>1</v>
      </c>
      <c r="B18804">
        <v>1345</v>
      </c>
      <c r="C18804">
        <v>5</v>
      </c>
      <c r="D18804" t="s">
        <v>14</v>
      </c>
      <c r="E18804" t="s">
        <v>10</v>
      </c>
      <c r="F18804" t="s">
        <v>18872</v>
      </c>
      <c r="G18804">
        <v>269</v>
      </c>
      <c r="H18804" t="s">
        <v>16</v>
      </c>
      <c r="I18804" t="s">
        <v>13</v>
      </c>
    </row>
    <row r="18805" spans="1:9" x14ac:dyDescent="0.25">
      <c r="A18805">
        <v>1</v>
      </c>
      <c r="B18805">
        <v>912</v>
      </c>
      <c r="C18805">
        <v>3</v>
      </c>
      <c r="D18805" t="s">
        <v>14</v>
      </c>
      <c r="E18805" t="s">
        <v>10</v>
      </c>
      <c r="F18805" t="s">
        <v>18873</v>
      </c>
      <c r="G18805">
        <v>304</v>
      </c>
      <c r="H18805" t="s">
        <v>16</v>
      </c>
      <c r="I18805" t="s">
        <v>13</v>
      </c>
    </row>
    <row r="18806" spans="1:9" x14ac:dyDescent="0.25">
      <c r="A18806">
        <v>1</v>
      </c>
      <c r="B18806">
        <v>192</v>
      </c>
      <c r="C18806">
        <v>1</v>
      </c>
      <c r="D18806" t="s">
        <v>14</v>
      </c>
      <c r="E18806" t="s">
        <v>10</v>
      </c>
      <c r="F18806" t="s">
        <v>18874</v>
      </c>
      <c r="G18806">
        <v>192</v>
      </c>
      <c r="H18806" t="s">
        <v>16</v>
      </c>
      <c r="I18806" t="s">
        <v>13</v>
      </c>
    </row>
    <row r="18807" spans="1:9" x14ac:dyDescent="0.25">
      <c r="A18807">
        <v>1</v>
      </c>
      <c r="B18807">
        <v>2090</v>
      </c>
      <c r="C18807">
        <v>5</v>
      </c>
      <c r="D18807" t="s">
        <v>14</v>
      </c>
      <c r="E18807" t="s">
        <v>10</v>
      </c>
      <c r="F18807" t="s">
        <v>18875</v>
      </c>
      <c r="G18807">
        <v>418</v>
      </c>
      <c r="H18807" t="s">
        <v>16</v>
      </c>
      <c r="I18807" t="s">
        <v>13</v>
      </c>
    </row>
    <row r="18808" spans="1:9" x14ac:dyDescent="0.25">
      <c r="A18808">
        <v>1</v>
      </c>
      <c r="B18808">
        <v>70</v>
      </c>
      <c r="C18808">
        <v>1</v>
      </c>
      <c r="D18808" t="s">
        <v>14</v>
      </c>
      <c r="E18808" t="s">
        <v>10</v>
      </c>
      <c r="F18808" t="s">
        <v>18876</v>
      </c>
      <c r="G18808">
        <v>70</v>
      </c>
      <c r="H18808" t="s">
        <v>16</v>
      </c>
      <c r="I18808" t="s">
        <v>13</v>
      </c>
    </row>
    <row r="18809" spans="1:9" x14ac:dyDescent="0.25">
      <c r="A18809">
        <v>1</v>
      </c>
      <c r="B18809">
        <v>755</v>
      </c>
      <c r="C18809">
        <v>1</v>
      </c>
      <c r="D18809" t="s">
        <v>14</v>
      </c>
      <c r="E18809" t="s">
        <v>10</v>
      </c>
      <c r="F18809" t="s">
        <v>18877</v>
      </c>
      <c r="G18809">
        <v>755</v>
      </c>
      <c r="H18809" t="s">
        <v>16</v>
      </c>
      <c r="I18809" t="s">
        <v>13</v>
      </c>
    </row>
    <row r="18810" spans="1:9" x14ac:dyDescent="0.25">
      <c r="A18810">
        <v>1</v>
      </c>
      <c r="B18810">
        <v>309</v>
      </c>
      <c r="C18810">
        <v>1</v>
      </c>
      <c r="D18810" t="s">
        <v>14</v>
      </c>
      <c r="E18810" t="s">
        <v>10</v>
      </c>
      <c r="F18810" t="s">
        <v>18878</v>
      </c>
      <c r="G18810">
        <v>309</v>
      </c>
      <c r="H18810" t="s">
        <v>16</v>
      </c>
      <c r="I18810" t="s">
        <v>13</v>
      </c>
    </row>
    <row r="18811" spans="1:9" x14ac:dyDescent="0.25">
      <c r="A18811">
        <v>1</v>
      </c>
      <c r="B18811">
        <v>1860</v>
      </c>
      <c r="C18811">
        <v>4</v>
      </c>
      <c r="D18811" t="s">
        <v>14</v>
      </c>
      <c r="E18811" t="s">
        <v>46</v>
      </c>
      <c r="F18811" t="s">
        <v>18879</v>
      </c>
      <c r="G18811">
        <v>465</v>
      </c>
      <c r="H18811" t="s">
        <v>16</v>
      </c>
      <c r="I18811" t="s">
        <v>13</v>
      </c>
    </row>
    <row r="18812" spans="1:9" x14ac:dyDescent="0.25">
      <c r="A18812">
        <v>1</v>
      </c>
      <c r="B18812">
        <v>564</v>
      </c>
      <c r="C18812">
        <v>4</v>
      </c>
      <c r="D18812" t="s">
        <v>14</v>
      </c>
      <c r="E18812" t="s">
        <v>10</v>
      </c>
      <c r="F18812" t="s">
        <v>18880</v>
      </c>
      <c r="G18812">
        <v>141</v>
      </c>
      <c r="H18812" t="s">
        <v>16</v>
      </c>
      <c r="I18812" t="s">
        <v>13</v>
      </c>
    </row>
    <row r="18813" spans="1:9" x14ac:dyDescent="0.25">
      <c r="A18813">
        <v>1</v>
      </c>
      <c r="B18813">
        <v>2292</v>
      </c>
      <c r="C18813">
        <v>4</v>
      </c>
      <c r="D18813" t="s">
        <v>14</v>
      </c>
      <c r="E18813" t="s">
        <v>10</v>
      </c>
      <c r="F18813" t="s">
        <v>18881</v>
      </c>
      <c r="G18813">
        <v>573</v>
      </c>
      <c r="H18813" t="s">
        <v>16</v>
      </c>
      <c r="I18813" t="s">
        <v>13</v>
      </c>
    </row>
    <row r="18814" spans="1:9" x14ac:dyDescent="0.25">
      <c r="A18814">
        <v>1</v>
      </c>
      <c r="B18814">
        <v>360</v>
      </c>
      <c r="C18814">
        <v>4</v>
      </c>
      <c r="D18814" t="s">
        <v>14</v>
      </c>
      <c r="E18814" t="s">
        <v>29</v>
      </c>
      <c r="F18814" t="s">
        <v>18882</v>
      </c>
      <c r="G18814">
        <v>90</v>
      </c>
      <c r="H18814" t="s">
        <v>16</v>
      </c>
      <c r="I18814" t="s">
        <v>13</v>
      </c>
    </row>
    <row r="18815" spans="1:9" x14ac:dyDescent="0.25">
      <c r="A18815">
        <v>1</v>
      </c>
      <c r="B18815">
        <v>1892</v>
      </c>
      <c r="C18815">
        <v>4</v>
      </c>
      <c r="D18815" t="s">
        <v>14</v>
      </c>
      <c r="E18815" t="s">
        <v>10</v>
      </c>
      <c r="F18815" t="s">
        <v>18883</v>
      </c>
      <c r="G18815">
        <v>473</v>
      </c>
      <c r="H18815" t="s">
        <v>16</v>
      </c>
      <c r="I18815" t="s">
        <v>13</v>
      </c>
    </row>
    <row r="18816" spans="1:9" x14ac:dyDescent="0.25">
      <c r="A18816">
        <v>1</v>
      </c>
      <c r="B18816">
        <v>219</v>
      </c>
      <c r="C18816">
        <v>3</v>
      </c>
      <c r="D18816" t="s">
        <v>14</v>
      </c>
      <c r="E18816" t="s">
        <v>10</v>
      </c>
      <c r="F18816" t="s">
        <v>18884</v>
      </c>
      <c r="G18816">
        <v>73</v>
      </c>
      <c r="H18816" t="s">
        <v>16</v>
      </c>
      <c r="I18816" t="s">
        <v>13</v>
      </c>
    </row>
    <row r="18817" spans="1:9" x14ac:dyDescent="0.25">
      <c r="A18817">
        <v>1</v>
      </c>
      <c r="B18817">
        <v>1150</v>
      </c>
      <c r="C18817">
        <v>5</v>
      </c>
      <c r="D18817" t="s">
        <v>14</v>
      </c>
      <c r="E18817" t="s">
        <v>10</v>
      </c>
      <c r="F18817" t="s">
        <v>18885</v>
      </c>
      <c r="G18817">
        <v>230</v>
      </c>
      <c r="H18817" t="s">
        <v>16</v>
      </c>
      <c r="I18817" t="s">
        <v>13</v>
      </c>
    </row>
    <row r="18818" spans="1:9" x14ac:dyDescent="0.25">
      <c r="A18818">
        <v>1</v>
      </c>
      <c r="B18818">
        <v>2575</v>
      </c>
      <c r="C18818">
        <v>5</v>
      </c>
      <c r="D18818" t="s">
        <v>14</v>
      </c>
      <c r="E18818" t="s">
        <v>10</v>
      </c>
      <c r="F18818" t="s">
        <v>18886</v>
      </c>
      <c r="G18818">
        <v>515</v>
      </c>
      <c r="H18818" t="s">
        <v>16</v>
      </c>
      <c r="I18818" t="s">
        <v>13</v>
      </c>
    </row>
    <row r="18819" spans="1:9" x14ac:dyDescent="0.25">
      <c r="A18819">
        <v>1</v>
      </c>
      <c r="B18819">
        <v>801</v>
      </c>
      <c r="C18819">
        <v>3</v>
      </c>
      <c r="D18819" t="s">
        <v>14</v>
      </c>
      <c r="E18819" t="s">
        <v>46</v>
      </c>
      <c r="F18819" t="s">
        <v>18887</v>
      </c>
      <c r="G18819">
        <v>267</v>
      </c>
      <c r="H18819" t="s">
        <v>16</v>
      </c>
      <c r="I18819" t="s">
        <v>13</v>
      </c>
    </row>
    <row r="18820" spans="1:9" x14ac:dyDescent="0.25">
      <c r="A18820">
        <v>1</v>
      </c>
      <c r="B18820">
        <v>3520</v>
      </c>
      <c r="C18820">
        <v>5</v>
      </c>
      <c r="D18820" t="s">
        <v>14</v>
      </c>
      <c r="E18820" t="s">
        <v>46</v>
      </c>
      <c r="F18820" t="s">
        <v>18888</v>
      </c>
      <c r="G18820">
        <v>704</v>
      </c>
      <c r="H18820" t="s">
        <v>16</v>
      </c>
      <c r="I18820" t="s">
        <v>13</v>
      </c>
    </row>
    <row r="18821" spans="1:9" x14ac:dyDescent="0.25">
      <c r="A18821">
        <v>1</v>
      </c>
      <c r="B18821">
        <v>2215</v>
      </c>
      <c r="C18821">
        <v>5</v>
      </c>
      <c r="D18821" t="s">
        <v>14</v>
      </c>
      <c r="E18821" t="s">
        <v>46</v>
      </c>
      <c r="F18821" t="s">
        <v>18889</v>
      </c>
      <c r="G18821">
        <v>443</v>
      </c>
      <c r="H18821" t="s">
        <v>16</v>
      </c>
      <c r="I18821" t="s">
        <v>13</v>
      </c>
    </row>
    <row r="18822" spans="1:9" x14ac:dyDescent="0.25">
      <c r="A18822">
        <v>1</v>
      </c>
      <c r="B18822">
        <v>286</v>
      </c>
      <c r="C18822">
        <v>1</v>
      </c>
      <c r="D18822" t="s">
        <v>14</v>
      </c>
      <c r="E18822" t="s">
        <v>10</v>
      </c>
      <c r="F18822" t="s">
        <v>18890</v>
      </c>
      <c r="G18822">
        <v>286</v>
      </c>
      <c r="H18822" t="s">
        <v>16</v>
      </c>
      <c r="I18822" t="s">
        <v>13</v>
      </c>
    </row>
    <row r="18823" spans="1:9" x14ac:dyDescent="0.25">
      <c r="A18823">
        <v>1</v>
      </c>
      <c r="B18823">
        <v>1920</v>
      </c>
      <c r="C18823">
        <v>5</v>
      </c>
      <c r="D18823" t="s">
        <v>14</v>
      </c>
      <c r="E18823" t="s">
        <v>10</v>
      </c>
      <c r="F18823" t="s">
        <v>18891</v>
      </c>
      <c r="G18823">
        <v>384</v>
      </c>
      <c r="H18823" t="s">
        <v>16</v>
      </c>
      <c r="I18823" t="s">
        <v>13</v>
      </c>
    </row>
    <row r="18824" spans="1:9" x14ac:dyDescent="0.25">
      <c r="A18824">
        <v>1</v>
      </c>
      <c r="B18824">
        <v>1000</v>
      </c>
      <c r="C18824">
        <v>5</v>
      </c>
      <c r="D18824" t="s">
        <v>14</v>
      </c>
      <c r="E18824" t="s">
        <v>29</v>
      </c>
      <c r="F18824" t="s">
        <v>18892</v>
      </c>
      <c r="G18824">
        <v>200</v>
      </c>
      <c r="H18824" t="s">
        <v>16</v>
      </c>
      <c r="I18824" t="s">
        <v>13</v>
      </c>
    </row>
    <row r="18825" spans="1:9" x14ac:dyDescent="0.25">
      <c r="A18825">
        <v>1</v>
      </c>
      <c r="B18825">
        <v>88</v>
      </c>
      <c r="C18825">
        <v>1</v>
      </c>
      <c r="D18825" t="s">
        <v>14</v>
      </c>
      <c r="E18825" t="s">
        <v>10</v>
      </c>
      <c r="F18825" t="s">
        <v>18893</v>
      </c>
      <c r="G18825">
        <v>88</v>
      </c>
      <c r="H18825" t="s">
        <v>16</v>
      </c>
      <c r="I18825" t="s">
        <v>13</v>
      </c>
    </row>
    <row r="18826" spans="1:9" x14ac:dyDescent="0.25">
      <c r="A18826">
        <v>1</v>
      </c>
      <c r="B18826">
        <v>56</v>
      </c>
      <c r="C18826">
        <v>1</v>
      </c>
      <c r="D18826" t="s">
        <v>14</v>
      </c>
      <c r="E18826" t="s">
        <v>10</v>
      </c>
      <c r="F18826" t="s">
        <v>18894</v>
      </c>
      <c r="G18826">
        <v>56</v>
      </c>
      <c r="H18826" t="s">
        <v>16</v>
      </c>
      <c r="I18826" t="s">
        <v>13</v>
      </c>
    </row>
    <row r="18827" spans="1:9" x14ac:dyDescent="0.25">
      <c r="A18827">
        <v>1</v>
      </c>
      <c r="B18827">
        <v>1113</v>
      </c>
      <c r="C18827">
        <v>3</v>
      </c>
      <c r="D18827" t="s">
        <v>14</v>
      </c>
      <c r="E18827" t="s">
        <v>46</v>
      </c>
      <c r="F18827" t="s">
        <v>18895</v>
      </c>
      <c r="G18827">
        <v>371</v>
      </c>
      <c r="H18827" t="s">
        <v>16</v>
      </c>
      <c r="I18827" t="s">
        <v>13</v>
      </c>
    </row>
    <row r="18828" spans="1:9" x14ac:dyDescent="0.25">
      <c r="A18828">
        <v>1</v>
      </c>
      <c r="B18828">
        <v>534</v>
      </c>
      <c r="C18828">
        <v>1</v>
      </c>
      <c r="D18828" t="s">
        <v>14</v>
      </c>
      <c r="E18828" t="s">
        <v>10</v>
      </c>
      <c r="F18828" t="s">
        <v>18896</v>
      </c>
      <c r="G18828">
        <v>534</v>
      </c>
      <c r="H18828" t="s">
        <v>16</v>
      </c>
      <c r="I18828" t="s">
        <v>13</v>
      </c>
    </row>
    <row r="18829" spans="1:9" x14ac:dyDescent="0.25">
      <c r="A18829">
        <v>1</v>
      </c>
      <c r="B18829">
        <v>1660</v>
      </c>
      <c r="C18829">
        <v>4</v>
      </c>
      <c r="D18829" t="s">
        <v>14</v>
      </c>
      <c r="E18829" t="s">
        <v>67</v>
      </c>
      <c r="F18829" t="s">
        <v>18897</v>
      </c>
      <c r="G18829">
        <v>415</v>
      </c>
      <c r="H18829" t="s">
        <v>16</v>
      </c>
      <c r="I18829" t="s">
        <v>13</v>
      </c>
    </row>
    <row r="18830" spans="1:9" x14ac:dyDescent="0.25">
      <c r="A18830">
        <v>1</v>
      </c>
      <c r="B18830">
        <v>12</v>
      </c>
      <c r="C18830">
        <v>3</v>
      </c>
      <c r="D18830" t="s">
        <v>14</v>
      </c>
      <c r="E18830" t="s">
        <v>10</v>
      </c>
      <c r="F18830" t="s">
        <v>18898</v>
      </c>
      <c r="G18830">
        <v>4</v>
      </c>
      <c r="H18830" t="s">
        <v>16</v>
      </c>
      <c r="I18830" t="s">
        <v>13</v>
      </c>
    </row>
    <row r="18831" spans="1:9" x14ac:dyDescent="0.25">
      <c r="A18831">
        <v>1</v>
      </c>
      <c r="B18831">
        <v>1502</v>
      </c>
      <c r="C18831">
        <v>1</v>
      </c>
      <c r="D18831" t="s">
        <v>14</v>
      </c>
      <c r="E18831" t="s">
        <v>10</v>
      </c>
      <c r="F18831" t="s">
        <v>18899</v>
      </c>
      <c r="G18831">
        <v>1502</v>
      </c>
      <c r="H18831" t="s">
        <v>16</v>
      </c>
      <c r="I18831" t="s">
        <v>13</v>
      </c>
    </row>
    <row r="18832" spans="1:9" x14ac:dyDescent="0.25">
      <c r="A18832">
        <v>1</v>
      </c>
      <c r="B18832">
        <v>1721</v>
      </c>
      <c r="C18832">
        <v>1</v>
      </c>
      <c r="D18832" t="s">
        <v>23</v>
      </c>
      <c r="E18832" t="s">
        <v>46</v>
      </c>
      <c r="F18832" t="s">
        <v>18900</v>
      </c>
      <c r="G18832">
        <v>1721</v>
      </c>
      <c r="H18832" t="s">
        <v>25</v>
      </c>
      <c r="I18832" t="s">
        <v>13</v>
      </c>
    </row>
    <row r="18833" spans="1:9" x14ac:dyDescent="0.25">
      <c r="A18833">
        <v>1</v>
      </c>
      <c r="B18833">
        <v>1530</v>
      </c>
      <c r="C18833">
        <v>3</v>
      </c>
      <c r="D18833" t="s">
        <v>14</v>
      </c>
      <c r="E18833" t="s">
        <v>10</v>
      </c>
      <c r="F18833" t="s">
        <v>18901</v>
      </c>
      <c r="G18833">
        <v>510</v>
      </c>
      <c r="H18833" t="s">
        <v>16</v>
      </c>
      <c r="I18833" t="s">
        <v>13</v>
      </c>
    </row>
    <row r="18834" spans="1:9" x14ac:dyDescent="0.25">
      <c r="A18834">
        <v>1</v>
      </c>
      <c r="B18834">
        <v>640</v>
      </c>
      <c r="C18834">
        <v>5</v>
      </c>
      <c r="D18834" t="s">
        <v>18</v>
      </c>
      <c r="E18834" t="s">
        <v>10</v>
      </c>
      <c r="F18834" t="s">
        <v>18902</v>
      </c>
      <c r="G18834">
        <v>128</v>
      </c>
      <c r="H18834" t="s">
        <v>12</v>
      </c>
      <c r="I18834" t="s">
        <v>13</v>
      </c>
    </row>
    <row r="18835" spans="1:9" x14ac:dyDescent="0.25">
      <c r="A18835">
        <v>1</v>
      </c>
      <c r="B18835">
        <v>3909</v>
      </c>
      <c r="C18835">
        <v>3</v>
      </c>
      <c r="D18835" t="s">
        <v>23</v>
      </c>
      <c r="E18835" t="s">
        <v>10</v>
      </c>
      <c r="F18835" t="s">
        <v>18903</v>
      </c>
      <c r="G18835">
        <v>1303</v>
      </c>
      <c r="H18835" t="s">
        <v>25</v>
      </c>
      <c r="I18835" t="s">
        <v>13</v>
      </c>
    </row>
    <row r="18836" spans="1:9" x14ac:dyDescent="0.25">
      <c r="A18836">
        <v>1</v>
      </c>
      <c r="B18836">
        <v>1401</v>
      </c>
      <c r="C18836">
        <v>3</v>
      </c>
      <c r="D18836" t="s">
        <v>23</v>
      </c>
      <c r="E18836" t="s">
        <v>10</v>
      </c>
      <c r="F18836" t="s">
        <v>18904</v>
      </c>
      <c r="G18836">
        <v>467</v>
      </c>
      <c r="H18836" t="s">
        <v>25</v>
      </c>
      <c r="I18836" t="s">
        <v>13</v>
      </c>
    </row>
    <row r="18837" spans="1:9" x14ac:dyDescent="0.25">
      <c r="A18837">
        <v>1</v>
      </c>
      <c r="B18837">
        <v>867</v>
      </c>
      <c r="C18837">
        <v>3</v>
      </c>
      <c r="D18837" t="s">
        <v>18</v>
      </c>
      <c r="E18837" t="s">
        <v>39</v>
      </c>
      <c r="F18837" t="s">
        <v>18905</v>
      </c>
      <c r="G18837">
        <v>289</v>
      </c>
      <c r="H18837" t="s">
        <v>12</v>
      </c>
      <c r="I18837" t="s">
        <v>13</v>
      </c>
    </row>
    <row r="18838" spans="1:9" x14ac:dyDescent="0.25">
      <c r="A18838">
        <v>1</v>
      </c>
      <c r="B18838">
        <v>2768</v>
      </c>
      <c r="C18838">
        <v>4</v>
      </c>
      <c r="D18838" t="s">
        <v>23</v>
      </c>
      <c r="E18838" t="s">
        <v>10</v>
      </c>
      <c r="F18838" t="s">
        <v>18906</v>
      </c>
      <c r="G18838">
        <v>692</v>
      </c>
      <c r="H18838" t="s">
        <v>25</v>
      </c>
      <c r="I18838" t="s">
        <v>13</v>
      </c>
    </row>
    <row r="18839" spans="1:9" x14ac:dyDescent="0.25">
      <c r="A18839">
        <v>1</v>
      </c>
      <c r="B18839">
        <v>776</v>
      </c>
      <c r="C18839">
        <v>4</v>
      </c>
      <c r="D18839" t="s">
        <v>23</v>
      </c>
      <c r="E18839" t="s">
        <v>67</v>
      </c>
      <c r="F18839" t="s">
        <v>18907</v>
      </c>
      <c r="G18839">
        <v>194</v>
      </c>
      <c r="H18839" t="s">
        <v>25</v>
      </c>
      <c r="I18839" t="s">
        <v>13</v>
      </c>
    </row>
    <row r="18840" spans="1:9" x14ac:dyDescent="0.25">
      <c r="A18840">
        <v>1</v>
      </c>
      <c r="B18840">
        <v>876</v>
      </c>
      <c r="C18840">
        <v>1</v>
      </c>
      <c r="D18840" t="s">
        <v>18</v>
      </c>
      <c r="E18840" t="s">
        <v>46</v>
      </c>
      <c r="F18840" t="s">
        <v>18908</v>
      </c>
      <c r="G18840">
        <v>876</v>
      </c>
      <c r="H18840" t="s">
        <v>12</v>
      </c>
      <c r="I18840" t="s">
        <v>13</v>
      </c>
    </row>
    <row r="18841" spans="1:9" x14ac:dyDescent="0.25">
      <c r="A18841">
        <v>1</v>
      </c>
      <c r="B18841">
        <v>79</v>
      </c>
      <c r="C18841">
        <v>1</v>
      </c>
      <c r="D18841" t="s">
        <v>18</v>
      </c>
      <c r="E18841" t="s">
        <v>10</v>
      </c>
      <c r="F18841" t="s">
        <v>18909</v>
      </c>
      <c r="G18841">
        <v>79</v>
      </c>
      <c r="H18841" t="s">
        <v>12</v>
      </c>
      <c r="I18841" t="s">
        <v>13</v>
      </c>
    </row>
    <row r="18842" spans="1:9" x14ac:dyDescent="0.25">
      <c r="A18842">
        <v>1</v>
      </c>
      <c r="B18842">
        <v>2450</v>
      </c>
      <c r="C18842">
        <v>5</v>
      </c>
      <c r="D18842" t="s">
        <v>23</v>
      </c>
      <c r="E18842" t="s">
        <v>39</v>
      </c>
      <c r="F18842" t="s">
        <v>18910</v>
      </c>
      <c r="G18842">
        <v>490</v>
      </c>
      <c r="H18842" t="s">
        <v>25</v>
      </c>
      <c r="I18842" t="s">
        <v>13</v>
      </c>
    </row>
    <row r="18843" spans="1:9" x14ac:dyDescent="0.25">
      <c r="A18843">
        <v>1</v>
      </c>
      <c r="B18843">
        <v>137</v>
      </c>
      <c r="C18843">
        <v>1</v>
      </c>
      <c r="D18843" t="s">
        <v>18</v>
      </c>
      <c r="E18843" t="s">
        <v>10</v>
      </c>
      <c r="F18843" t="s">
        <v>18911</v>
      </c>
      <c r="G18843">
        <v>137</v>
      </c>
      <c r="H18843" t="s">
        <v>12</v>
      </c>
      <c r="I18843" t="s">
        <v>13</v>
      </c>
    </row>
    <row r="18844" spans="1:9" x14ac:dyDescent="0.25">
      <c r="A18844">
        <v>1</v>
      </c>
      <c r="B18844">
        <v>687</v>
      </c>
      <c r="C18844">
        <v>3</v>
      </c>
      <c r="D18844" t="s">
        <v>23</v>
      </c>
      <c r="E18844" t="s">
        <v>10</v>
      </c>
      <c r="F18844" t="s">
        <v>18912</v>
      </c>
      <c r="G18844">
        <v>229</v>
      </c>
      <c r="H18844" t="s">
        <v>25</v>
      </c>
      <c r="I18844" t="s">
        <v>13</v>
      </c>
    </row>
    <row r="18845" spans="1:9" x14ac:dyDescent="0.25">
      <c r="A18845">
        <v>1</v>
      </c>
      <c r="B18845">
        <v>612</v>
      </c>
      <c r="C18845">
        <v>3</v>
      </c>
      <c r="D18845" t="s">
        <v>14</v>
      </c>
      <c r="E18845" t="s">
        <v>10</v>
      </c>
      <c r="F18845" t="s">
        <v>18913</v>
      </c>
      <c r="G18845">
        <v>204</v>
      </c>
      <c r="H18845" t="s">
        <v>16</v>
      </c>
      <c r="I18845" t="s">
        <v>13</v>
      </c>
    </row>
    <row r="18846" spans="1:9" x14ac:dyDescent="0.25">
      <c r="A18846">
        <v>1</v>
      </c>
      <c r="B18846">
        <v>6220</v>
      </c>
      <c r="C18846">
        <v>5</v>
      </c>
      <c r="D18846" t="s">
        <v>23</v>
      </c>
      <c r="E18846" t="s">
        <v>10</v>
      </c>
      <c r="F18846" t="s">
        <v>18914</v>
      </c>
      <c r="G18846">
        <v>1244</v>
      </c>
      <c r="H18846" t="s">
        <v>25</v>
      </c>
      <c r="I18846" t="s">
        <v>13</v>
      </c>
    </row>
    <row r="18847" spans="1:9" x14ac:dyDescent="0.25">
      <c r="A18847">
        <v>1</v>
      </c>
      <c r="B18847">
        <v>723</v>
      </c>
      <c r="C18847">
        <v>3</v>
      </c>
      <c r="D18847" t="s">
        <v>23</v>
      </c>
      <c r="E18847" t="s">
        <v>39</v>
      </c>
      <c r="F18847" t="s">
        <v>18915</v>
      </c>
      <c r="G18847">
        <v>241</v>
      </c>
      <c r="H18847" t="s">
        <v>25</v>
      </c>
      <c r="I18847" t="s">
        <v>13</v>
      </c>
    </row>
    <row r="18848" spans="1:9" x14ac:dyDescent="0.25">
      <c r="A18848">
        <v>1</v>
      </c>
      <c r="B18848">
        <v>603</v>
      </c>
      <c r="C18848">
        <v>1</v>
      </c>
      <c r="D18848" t="s">
        <v>18</v>
      </c>
      <c r="E18848" t="s">
        <v>42</v>
      </c>
      <c r="F18848" t="s">
        <v>18916</v>
      </c>
      <c r="G18848">
        <v>603</v>
      </c>
      <c r="H18848" t="s">
        <v>12</v>
      </c>
      <c r="I18848" t="s">
        <v>13</v>
      </c>
    </row>
    <row r="18849" spans="1:9" x14ac:dyDescent="0.25">
      <c r="A18849">
        <v>1</v>
      </c>
      <c r="B18849">
        <v>1407</v>
      </c>
      <c r="C18849">
        <v>3</v>
      </c>
      <c r="D18849" t="s">
        <v>23</v>
      </c>
      <c r="E18849" t="s">
        <v>10</v>
      </c>
      <c r="F18849" t="s">
        <v>18917</v>
      </c>
      <c r="G18849">
        <v>469</v>
      </c>
      <c r="H18849" t="s">
        <v>25</v>
      </c>
      <c r="I18849" t="s">
        <v>13</v>
      </c>
    </row>
    <row r="18850" spans="1:9" x14ac:dyDescent="0.25">
      <c r="A18850">
        <v>1</v>
      </c>
      <c r="B18850">
        <v>702</v>
      </c>
      <c r="C18850">
        <v>6</v>
      </c>
      <c r="D18850" t="s">
        <v>23</v>
      </c>
      <c r="E18850" t="s">
        <v>10</v>
      </c>
      <c r="F18850" t="s">
        <v>18918</v>
      </c>
      <c r="G18850">
        <v>117</v>
      </c>
      <c r="H18850" t="s">
        <v>25</v>
      </c>
      <c r="I18850" t="s">
        <v>13</v>
      </c>
    </row>
    <row r="18851" spans="1:9" x14ac:dyDescent="0.25">
      <c r="A18851">
        <v>1</v>
      </c>
      <c r="B18851">
        <v>5080</v>
      </c>
      <c r="C18851">
        <v>5</v>
      </c>
      <c r="D18851" t="s">
        <v>23</v>
      </c>
      <c r="E18851" t="s">
        <v>46</v>
      </c>
      <c r="F18851" t="s">
        <v>18919</v>
      </c>
      <c r="G18851">
        <v>1016</v>
      </c>
      <c r="H18851" t="s">
        <v>25</v>
      </c>
      <c r="I18851" t="s">
        <v>13</v>
      </c>
    </row>
    <row r="18852" spans="1:9" x14ac:dyDescent="0.25">
      <c r="A18852">
        <v>1</v>
      </c>
      <c r="B18852">
        <v>3105</v>
      </c>
      <c r="C18852">
        <v>3</v>
      </c>
      <c r="D18852" t="s">
        <v>18</v>
      </c>
      <c r="E18852" t="s">
        <v>29</v>
      </c>
      <c r="F18852" t="s">
        <v>18920</v>
      </c>
      <c r="G18852">
        <v>1035</v>
      </c>
      <c r="H18852" t="s">
        <v>12</v>
      </c>
      <c r="I18852" t="s">
        <v>13</v>
      </c>
    </row>
    <row r="18853" spans="1:9" x14ac:dyDescent="0.25">
      <c r="A18853">
        <v>1</v>
      </c>
      <c r="B18853">
        <v>624</v>
      </c>
      <c r="C18853">
        <v>4</v>
      </c>
      <c r="D18853" t="s">
        <v>18</v>
      </c>
      <c r="E18853" t="s">
        <v>10</v>
      </c>
      <c r="F18853" t="s">
        <v>18921</v>
      </c>
      <c r="G18853">
        <v>156</v>
      </c>
      <c r="H18853" t="s">
        <v>12</v>
      </c>
      <c r="I18853" t="s">
        <v>13</v>
      </c>
    </row>
    <row r="18854" spans="1:9" x14ac:dyDescent="0.25">
      <c r="A18854">
        <v>1</v>
      </c>
      <c r="B18854">
        <v>1555</v>
      </c>
      <c r="C18854">
        <v>5</v>
      </c>
      <c r="D18854" t="s">
        <v>18</v>
      </c>
      <c r="E18854" t="s">
        <v>10</v>
      </c>
      <c r="F18854" t="s">
        <v>18922</v>
      </c>
      <c r="G18854">
        <v>311</v>
      </c>
      <c r="H18854" t="s">
        <v>12</v>
      </c>
      <c r="I18854" t="s">
        <v>13</v>
      </c>
    </row>
    <row r="18855" spans="1:9" x14ac:dyDescent="0.25">
      <c r="A18855">
        <v>1</v>
      </c>
      <c r="B18855">
        <v>1440</v>
      </c>
      <c r="C18855">
        <v>4</v>
      </c>
      <c r="D18855" t="s">
        <v>18</v>
      </c>
      <c r="E18855" t="s">
        <v>39</v>
      </c>
      <c r="F18855" t="s">
        <v>18923</v>
      </c>
      <c r="G18855">
        <v>360</v>
      </c>
      <c r="H18855" t="s">
        <v>12</v>
      </c>
      <c r="I18855" t="s">
        <v>13</v>
      </c>
    </row>
    <row r="18856" spans="1:9" x14ac:dyDescent="0.25">
      <c r="A18856">
        <v>1</v>
      </c>
      <c r="B18856">
        <v>849</v>
      </c>
      <c r="C18856">
        <v>3</v>
      </c>
      <c r="D18856" t="s">
        <v>23</v>
      </c>
      <c r="E18856" t="s">
        <v>29</v>
      </c>
      <c r="F18856" t="s">
        <v>18924</v>
      </c>
      <c r="G18856">
        <v>283</v>
      </c>
      <c r="H18856" t="s">
        <v>25</v>
      </c>
      <c r="I18856" t="s">
        <v>13</v>
      </c>
    </row>
    <row r="18857" spans="1:9" x14ac:dyDescent="0.25">
      <c r="A18857">
        <v>1</v>
      </c>
      <c r="B18857">
        <v>642</v>
      </c>
      <c r="C18857">
        <v>3</v>
      </c>
      <c r="D18857" t="s">
        <v>18</v>
      </c>
      <c r="E18857" t="s">
        <v>10</v>
      </c>
      <c r="F18857" t="s">
        <v>18925</v>
      </c>
      <c r="G18857">
        <v>214</v>
      </c>
      <c r="H18857" t="s">
        <v>12</v>
      </c>
      <c r="I18857" t="s">
        <v>13</v>
      </c>
    </row>
    <row r="18858" spans="1:9" x14ac:dyDescent="0.25">
      <c r="A18858">
        <v>1</v>
      </c>
      <c r="B18858">
        <v>142</v>
      </c>
      <c r="C18858">
        <v>1</v>
      </c>
      <c r="D18858" t="s">
        <v>18</v>
      </c>
      <c r="E18858" t="s">
        <v>10</v>
      </c>
      <c r="F18858" t="s">
        <v>18926</v>
      </c>
      <c r="G18858">
        <v>142</v>
      </c>
      <c r="H18858" t="s">
        <v>12</v>
      </c>
      <c r="I18858" t="s">
        <v>13</v>
      </c>
    </row>
    <row r="18859" spans="1:9" x14ac:dyDescent="0.25">
      <c r="A18859">
        <v>1</v>
      </c>
      <c r="B18859">
        <v>142</v>
      </c>
      <c r="C18859">
        <v>1</v>
      </c>
      <c r="D18859" t="s">
        <v>18</v>
      </c>
      <c r="E18859" t="s">
        <v>29</v>
      </c>
      <c r="F18859" t="s">
        <v>18927</v>
      </c>
      <c r="G18859">
        <v>142</v>
      </c>
      <c r="H18859" t="s">
        <v>12</v>
      </c>
      <c r="I18859" t="s">
        <v>13</v>
      </c>
    </row>
    <row r="18860" spans="1:9" x14ac:dyDescent="0.25">
      <c r="A18860">
        <v>1</v>
      </c>
      <c r="B18860">
        <v>4062</v>
      </c>
      <c r="C18860">
        <v>6</v>
      </c>
      <c r="D18860" t="s">
        <v>18</v>
      </c>
      <c r="E18860" t="s">
        <v>10</v>
      </c>
      <c r="F18860" t="s">
        <v>18928</v>
      </c>
      <c r="G18860">
        <v>677</v>
      </c>
      <c r="H18860" t="s">
        <v>12</v>
      </c>
      <c r="I18860" t="s">
        <v>13</v>
      </c>
    </row>
    <row r="18861" spans="1:9" x14ac:dyDescent="0.25">
      <c r="A18861">
        <v>1</v>
      </c>
      <c r="B18861">
        <v>9135</v>
      </c>
      <c r="C18861">
        <v>3</v>
      </c>
      <c r="D18861" t="s">
        <v>18</v>
      </c>
      <c r="E18861" t="s">
        <v>46</v>
      </c>
      <c r="F18861" t="s">
        <v>18929</v>
      </c>
      <c r="G18861">
        <v>3045</v>
      </c>
      <c r="H18861" t="s">
        <v>12</v>
      </c>
      <c r="I18861" t="s">
        <v>13</v>
      </c>
    </row>
    <row r="18862" spans="1:9" x14ac:dyDescent="0.25">
      <c r="A18862">
        <v>1</v>
      </c>
      <c r="B18862">
        <v>1938</v>
      </c>
      <c r="C18862">
        <v>3</v>
      </c>
      <c r="D18862" t="s">
        <v>18</v>
      </c>
      <c r="E18862" t="s">
        <v>39</v>
      </c>
      <c r="F18862" t="s">
        <v>18930</v>
      </c>
      <c r="G18862">
        <v>646</v>
      </c>
      <c r="H18862" t="s">
        <v>12</v>
      </c>
      <c r="I18862" t="s">
        <v>13</v>
      </c>
    </row>
    <row r="18863" spans="1:9" x14ac:dyDescent="0.25">
      <c r="A18863">
        <v>1</v>
      </c>
      <c r="B18863">
        <v>264</v>
      </c>
      <c r="C18863">
        <v>1</v>
      </c>
      <c r="D18863" t="s">
        <v>23</v>
      </c>
      <c r="E18863" t="s">
        <v>10</v>
      </c>
      <c r="F18863" t="s">
        <v>18931</v>
      </c>
      <c r="G18863">
        <v>264</v>
      </c>
      <c r="H18863" t="s">
        <v>25</v>
      </c>
      <c r="I18863" t="s">
        <v>13</v>
      </c>
    </row>
    <row r="18864" spans="1:9" x14ac:dyDescent="0.25">
      <c r="A18864">
        <v>1</v>
      </c>
      <c r="B18864">
        <v>171</v>
      </c>
      <c r="C18864">
        <v>1</v>
      </c>
      <c r="D18864" t="s">
        <v>14</v>
      </c>
      <c r="E18864" t="s">
        <v>10</v>
      </c>
      <c r="F18864" t="s">
        <v>18932</v>
      </c>
      <c r="G18864">
        <v>171</v>
      </c>
      <c r="H18864" t="s">
        <v>16</v>
      </c>
      <c r="I18864" t="s">
        <v>13</v>
      </c>
    </row>
    <row r="18865" spans="1:9" x14ac:dyDescent="0.25">
      <c r="A18865">
        <v>1</v>
      </c>
      <c r="B18865">
        <v>906</v>
      </c>
      <c r="C18865">
        <v>3</v>
      </c>
      <c r="D18865" t="s">
        <v>23</v>
      </c>
      <c r="E18865" t="s">
        <v>39</v>
      </c>
      <c r="F18865" t="s">
        <v>18933</v>
      </c>
      <c r="G18865">
        <v>302</v>
      </c>
      <c r="H18865" t="s">
        <v>25</v>
      </c>
      <c r="I18865" t="s">
        <v>13</v>
      </c>
    </row>
    <row r="18866" spans="1:9" x14ac:dyDescent="0.25">
      <c r="A18866">
        <v>1</v>
      </c>
      <c r="B18866">
        <v>3800</v>
      </c>
      <c r="C18866">
        <v>4</v>
      </c>
      <c r="D18866" t="s">
        <v>18</v>
      </c>
      <c r="E18866" t="s">
        <v>46</v>
      </c>
      <c r="F18866" t="s">
        <v>18934</v>
      </c>
      <c r="G18866">
        <v>950</v>
      </c>
      <c r="H18866" t="s">
        <v>12</v>
      </c>
      <c r="I18866" t="s">
        <v>13</v>
      </c>
    </row>
    <row r="18867" spans="1:9" x14ac:dyDescent="0.25">
      <c r="A18867">
        <v>1</v>
      </c>
      <c r="B18867">
        <v>1485</v>
      </c>
      <c r="C18867">
        <v>5</v>
      </c>
      <c r="D18867" t="s">
        <v>18</v>
      </c>
      <c r="E18867" t="s">
        <v>10</v>
      </c>
      <c r="F18867" t="s">
        <v>18935</v>
      </c>
      <c r="G18867">
        <v>297</v>
      </c>
      <c r="H18867" t="s">
        <v>12</v>
      </c>
      <c r="I18867" t="s">
        <v>13</v>
      </c>
    </row>
    <row r="18868" spans="1:9" x14ac:dyDescent="0.25">
      <c r="A18868">
        <v>1</v>
      </c>
      <c r="B18868">
        <v>529</v>
      </c>
      <c r="C18868">
        <v>1</v>
      </c>
      <c r="D18868" t="s">
        <v>23</v>
      </c>
      <c r="E18868" t="s">
        <v>10</v>
      </c>
      <c r="F18868" t="s">
        <v>18936</v>
      </c>
      <c r="G18868">
        <v>529</v>
      </c>
      <c r="H18868" t="s">
        <v>25</v>
      </c>
      <c r="I18868" t="s">
        <v>13</v>
      </c>
    </row>
    <row r="18869" spans="1:9" x14ac:dyDescent="0.25">
      <c r="A18869">
        <v>1</v>
      </c>
      <c r="B18869">
        <v>319</v>
      </c>
      <c r="C18869">
        <v>1</v>
      </c>
      <c r="D18869" t="s">
        <v>23</v>
      </c>
      <c r="E18869" t="s">
        <v>10</v>
      </c>
      <c r="F18869" t="s">
        <v>18937</v>
      </c>
      <c r="G18869">
        <v>319</v>
      </c>
      <c r="H18869" t="s">
        <v>25</v>
      </c>
      <c r="I18869" t="s">
        <v>13</v>
      </c>
    </row>
    <row r="18870" spans="1:9" x14ac:dyDescent="0.25">
      <c r="A18870">
        <v>1</v>
      </c>
      <c r="B18870">
        <v>3052</v>
      </c>
      <c r="C18870">
        <v>1</v>
      </c>
      <c r="D18870" t="s">
        <v>18</v>
      </c>
      <c r="E18870" t="s">
        <v>10</v>
      </c>
      <c r="F18870" t="s">
        <v>18938</v>
      </c>
      <c r="G18870">
        <v>3052</v>
      </c>
      <c r="H18870" t="s">
        <v>12</v>
      </c>
      <c r="I18870" t="s">
        <v>13</v>
      </c>
    </row>
    <row r="18871" spans="1:9" x14ac:dyDescent="0.25">
      <c r="A18871">
        <v>1</v>
      </c>
      <c r="B18871">
        <v>496</v>
      </c>
      <c r="C18871">
        <v>4</v>
      </c>
      <c r="D18871" t="s">
        <v>18</v>
      </c>
      <c r="E18871" t="s">
        <v>42</v>
      </c>
      <c r="F18871" t="s">
        <v>18939</v>
      </c>
      <c r="G18871">
        <v>124</v>
      </c>
      <c r="H18871" t="s">
        <v>12</v>
      </c>
      <c r="I18871" t="s">
        <v>13</v>
      </c>
    </row>
    <row r="18872" spans="1:9" x14ac:dyDescent="0.25">
      <c r="A18872">
        <v>1</v>
      </c>
      <c r="B18872">
        <v>61</v>
      </c>
      <c r="C18872">
        <v>1</v>
      </c>
      <c r="D18872" t="s">
        <v>18</v>
      </c>
      <c r="E18872" t="s">
        <v>10</v>
      </c>
      <c r="F18872" t="s">
        <v>18940</v>
      </c>
      <c r="G18872">
        <v>61</v>
      </c>
      <c r="H18872" t="s">
        <v>12</v>
      </c>
      <c r="I18872" t="s">
        <v>13</v>
      </c>
    </row>
    <row r="18873" spans="1:9" x14ac:dyDescent="0.25">
      <c r="A18873">
        <v>1</v>
      </c>
      <c r="B18873">
        <v>594</v>
      </c>
      <c r="C18873">
        <v>3</v>
      </c>
      <c r="D18873" t="s">
        <v>18</v>
      </c>
      <c r="E18873" t="s">
        <v>46</v>
      </c>
      <c r="F18873" t="s">
        <v>18941</v>
      </c>
      <c r="G18873">
        <v>198</v>
      </c>
      <c r="H18873" t="s">
        <v>12</v>
      </c>
      <c r="I18873" t="s">
        <v>13</v>
      </c>
    </row>
    <row r="18874" spans="1:9" x14ac:dyDescent="0.25">
      <c r="A18874">
        <v>1</v>
      </c>
      <c r="B18874">
        <v>8664</v>
      </c>
      <c r="C18874">
        <v>3</v>
      </c>
      <c r="D18874" t="s">
        <v>14</v>
      </c>
      <c r="E18874" t="s">
        <v>10</v>
      </c>
      <c r="F18874" t="s">
        <v>18942</v>
      </c>
      <c r="G18874">
        <v>2888</v>
      </c>
      <c r="H18874" t="s">
        <v>16</v>
      </c>
      <c r="I18874" t="s">
        <v>13</v>
      </c>
    </row>
    <row r="18875" spans="1:9" x14ac:dyDescent="0.25">
      <c r="A18875">
        <v>1</v>
      </c>
      <c r="B18875">
        <v>296</v>
      </c>
      <c r="C18875">
        <v>1</v>
      </c>
      <c r="D18875" t="s">
        <v>23</v>
      </c>
      <c r="E18875" t="s">
        <v>39</v>
      </c>
      <c r="F18875" t="s">
        <v>18943</v>
      </c>
      <c r="G18875">
        <v>296</v>
      </c>
      <c r="H18875" t="s">
        <v>25</v>
      </c>
      <c r="I18875" t="s">
        <v>13</v>
      </c>
    </row>
    <row r="18876" spans="1:9" x14ac:dyDescent="0.25">
      <c r="A18876">
        <v>1</v>
      </c>
      <c r="B18876">
        <v>3428</v>
      </c>
      <c r="C18876">
        <v>3</v>
      </c>
      <c r="D18876" t="s">
        <v>23</v>
      </c>
      <c r="E18876" t="s">
        <v>46</v>
      </c>
      <c r="F18876" t="s">
        <v>18944</v>
      </c>
      <c r="G18876">
        <v>1142.666666666667</v>
      </c>
      <c r="H18876" t="s">
        <v>25</v>
      </c>
      <c r="I18876" t="s">
        <v>13</v>
      </c>
    </row>
    <row r="18877" spans="1:9" x14ac:dyDescent="0.25">
      <c r="A18877">
        <v>1</v>
      </c>
      <c r="B18877">
        <v>62</v>
      </c>
      <c r="C18877">
        <v>1</v>
      </c>
      <c r="D18877" t="s">
        <v>23</v>
      </c>
      <c r="E18877" t="s">
        <v>39</v>
      </c>
      <c r="F18877" t="s">
        <v>18945</v>
      </c>
      <c r="G18877">
        <v>62</v>
      </c>
      <c r="H18877" t="s">
        <v>25</v>
      </c>
      <c r="I18877" t="s">
        <v>13</v>
      </c>
    </row>
    <row r="18878" spans="1:9" x14ac:dyDescent="0.25">
      <c r="A18878">
        <v>1</v>
      </c>
      <c r="B18878">
        <v>524</v>
      </c>
      <c r="C18878">
        <v>1</v>
      </c>
      <c r="D18878" t="s">
        <v>23</v>
      </c>
      <c r="E18878" t="s">
        <v>67</v>
      </c>
      <c r="F18878" t="s">
        <v>18946</v>
      </c>
      <c r="G18878">
        <v>524</v>
      </c>
      <c r="H18878" t="s">
        <v>25</v>
      </c>
      <c r="I18878" t="s">
        <v>13</v>
      </c>
    </row>
    <row r="18879" spans="1:9" x14ac:dyDescent="0.25">
      <c r="A18879">
        <v>1</v>
      </c>
      <c r="B18879">
        <v>392</v>
      </c>
      <c r="C18879">
        <v>1</v>
      </c>
      <c r="D18879" t="s">
        <v>23</v>
      </c>
      <c r="E18879" t="s">
        <v>67</v>
      </c>
      <c r="F18879" t="s">
        <v>18947</v>
      </c>
      <c r="G18879">
        <v>392</v>
      </c>
      <c r="H18879" t="s">
        <v>25</v>
      </c>
      <c r="I18879" t="s">
        <v>13</v>
      </c>
    </row>
    <row r="18880" spans="1:9" x14ac:dyDescent="0.25">
      <c r="A18880">
        <v>1</v>
      </c>
      <c r="B18880">
        <v>584</v>
      </c>
      <c r="C18880">
        <v>4</v>
      </c>
      <c r="D18880" t="s">
        <v>18</v>
      </c>
      <c r="E18880" t="s">
        <v>67</v>
      </c>
      <c r="F18880" t="s">
        <v>18948</v>
      </c>
      <c r="G18880">
        <v>146</v>
      </c>
      <c r="H18880" t="s">
        <v>12</v>
      </c>
      <c r="I18880" t="s">
        <v>13</v>
      </c>
    </row>
    <row r="18881" spans="1:9" x14ac:dyDescent="0.25">
      <c r="A18881">
        <v>1</v>
      </c>
      <c r="B18881">
        <v>744</v>
      </c>
      <c r="C18881">
        <v>3</v>
      </c>
      <c r="D18881" t="s">
        <v>23</v>
      </c>
      <c r="E18881" t="s">
        <v>39</v>
      </c>
      <c r="F18881" t="s">
        <v>18949</v>
      </c>
      <c r="G18881">
        <v>248</v>
      </c>
      <c r="H18881" t="s">
        <v>25</v>
      </c>
      <c r="I18881" t="s">
        <v>13</v>
      </c>
    </row>
    <row r="18882" spans="1:9" x14ac:dyDescent="0.25">
      <c r="A18882">
        <v>1</v>
      </c>
      <c r="B18882">
        <v>10268</v>
      </c>
      <c r="C18882">
        <v>4</v>
      </c>
      <c r="D18882" t="s">
        <v>18</v>
      </c>
      <c r="E18882" t="s">
        <v>10</v>
      </c>
      <c r="F18882" t="s">
        <v>18950</v>
      </c>
      <c r="G18882">
        <v>2567</v>
      </c>
      <c r="H18882" t="s">
        <v>12</v>
      </c>
      <c r="I18882" t="s">
        <v>13</v>
      </c>
    </row>
    <row r="18883" spans="1:9" x14ac:dyDescent="0.25">
      <c r="A18883">
        <v>1</v>
      </c>
      <c r="B18883">
        <v>284</v>
      </c>
      <c r="C18883">
        <v>1</v>
      </c>
      <c r="D18883" t="s">
        <v>18</v>
      </c>
      <c r="E18883" t="s">
        <v>46</v>
      </c>
      <c r="F18883" t="s">
        <v>18951</v>
      </c>
      <c r="G18883">
        <v>284</v>
      </c>
      <c r="H18883" t="s">
        <v>12</v>
      </c>
      <c r="I18883" t="s">
        <v>13</v>
      </c>
    </row>
    <row r="18884" spans="1:9" x14ac:dyDescent="0.25">
      <c r="A18884">
        <v>1</v>
      </c>
      <c r="B18884">
        <v>2116</v>
      </c>
      <c r="C18884">
        <v>4</v>
      </c>
      <c r="D18884" t="s">
        <v>18</v>
      </c>
      <c r="E18884" t="s">
        <v>67</v>
      </c>
      <c r="F18884" t="s">
        <v>18952</v>
      </c>
      <c r="G18884">
        <v>529</v>
      </c>
      <c r="H18884" t="s">
        <v>12</v>
      </c>
      <c r="I18884" t="s">
        <v>13</v>
      </c>
    </row>
    <row r="18885" spans="1:9" x14ac:dyDescent="0.25">
      <c r="A18885">
        <v>1</v>
      </c>
      <c r="B18885">
        <v>1938</v>
      </c>
      <c r="C18885">
        <v>3</v>
      </c>
      <c r="D18885" t="s">
        <v>18</v>
      </c>
      <c r="E18885" t="s">
        <v>10</v>
      </c>
      <c r="F18885" t="s">
        <v>18953</v>
      </c>
      <c r="G18885">
        <v>646</v>
      </c>
      <c r="H18885" t="s">
        <v>12</v>
      </c>
      <c r="I18885" t="s">
        <v>13</v>
      </c>
    </row>
    <row r="18886" spans="1:9" x14ac:dyDescent="0.25">
      <c r="A18886">
        <v>1</v>
      </c>
      <c r="B18886">
        <v>2235</v>
      </c>
      <c r="C18886">
        <v>5</v>
      </c>
      <c r="D18886" t="s">
        <v>18</v>
      </c>
      <c r="E18886" t="s">
        <v>10</v>
      </c>
      <c r="F18886" t="s">
        <v>18954</v>
      </c>
      <c r="G18886">
        <v>447</v>
      </c>
      <c r="H18886" t="s">
        <v>12</v>
      </c>
      <c r="I18886" t="s">
        <v>13</v>
      </c>
    </row>
    <row r="18887" spans="1:9" x14ac:dyDescent="0.25">
      <c r="A18887">
        <v>1</v>
      </c>
      <c r="B18887">
        <v>795</v>
      </c>
      <c r="C18887">
        <v>5</v>
      </c>
      <c r="D18887" t="s">
        <v>23</v>
      </c>
      <c r="E18887" t="s">
        <v>39</v>
      </c>
      <c r="F18887" t="s">
        <v>18955</v>
      </c>
      <c r="G18887">
        <v>159</v>
      </c>
      <c r="H18887" t="s">
        <v>25</v>
      </c>
      <c r="I18887" t="s">
        <v>13</v>
      </c>
    </row>
    <row r="18888" spans="1:9" x14ac:dyDescent="0.25">
      <c r="A18888">
        <v>1</v>
      </c>
      <c r="B18888">
        <v>176</v>
      </c>
      <c r="C18888">
        <v>1</v>
      </c>
      <c r="D18888" t="s">
        <v>23</v>
      </c>
      <c r="E18888" t="s">
        <v>39</v>
      </c>
      <c r="F18888" t="s">
        <v>18956</v>
      </c>
      <c r="G18888">
        <v>176</v>
      </c>
      <c r="H18888" t="s">
        <v>25</v>
      </c>
      <c r="I18888" t="s">
        <v>13</v>
      </c>
    </row>
    <row r="18889" spans="1:9" x14ac:dyDescent="0.25">
      <c r="A18889">
        <v>1</v>
      </c>
      <c r="B18889">
        <v>330</v>
      </c>
      <c r="C18889">
        <v>3</v>
      </c>
      <c r="D18889" t="s">
        <v>23</v>
      </c>
      <c r="E18889" t="s">
        <v>39</v>
      </c>
      <c r="F18889" t="s">
        <v>18957</v>
      </c>
      <c r="G18889">
        <v>110</v>
      </c>
      <c r="H18889" t="s">
        <v>25</v>
      </c>
      <c r="I18889" t="s">
        <v>13</v>
      </c>
    </row>
    <row r="18890" spans="1:9" x14ac:dyDescent="0.25">
      <c r="A18890">
        <v>2</v>
      </c>
      <c r="B18890">
        <v>6671</v>
      </c>
      <c r="C18890">
        <v>9</v>
      </c>
      <c r="D18890" t="s">
        <v>35</v>
      </c>
      <c r="E18890" t="s">
        <v>10</v>
      </c>
      <c r="F18890" t="s">
        <v>18958</v>
      </c>
      <c r="G18890">
        <v>741.22222222222217</v>
      </c>
      <c r="H18890" t="s">
        <v>12</v>
      </c>
      <c r="I18890" t="s">
        <v>13</v>
      </c>
    </row>
    <row r="18891" spans="1:9" x14ac:dyDescent="0.25">
      <c r="A18891">
        <v>1</v>
      </c>
      <c r="B18891">
        <v>547</v>
      </c>
      <c r="C18891">
        <v>1</v>
      </c>
      <c r="D18891" t="s">
        <v>23</v>
      </c>
      <c r="E18891" t="s">
        <v>10</v>
      </c>
      <c r="F18891" t="s">
        <v>18959</v>
      </c>
      <c r="G18891">
        <v>547</v>
      </c>
      <c r="H18891" t="s">
        <v>25</v>
      </c>
      <c r="I18891" t="s">
        <v>13</v>
      </c>
    </row>
    <row r="18892" spans="1:9" x14ac:dyDescent="0.25">
      <c r="A18892">
        <v>1</v>
      </c>
      <c r="B18892">
        <v>755</v>
      </c>
      <c r="C18892">
        <v>1</v>
      </c>
      <c r="D18892" t="s">
        <v>23</v>
      </c>
      <c r="E18892" t="s">
        <v>10</v>
      </c>
      <c r="F18892" t="s">
        <v>18960</v>
      </c>
      <c r="G18892">
        <v>755</v>
      </c>
      <c r="H18892" t="s">
        <v>25</v>
      </c>
      <c r="I18892" t="s">
        <v>13</v>
      </c>
    </row>
    <row r="18893" spans="1:9" x14ac:dyDescent="0.25">
      <c r="A18893">
        <v>1</v>
      </c>
      <c r="B18893">
        <v>420</v>
      </c>
      <c r="C18893">
        <v>4</v>
      </c>
      <c r="D18893" t="s">
        <v>23</v>
      </c>
      <c r="E18893" t="s">
        <v>10</v>
      </c>
      <c r="F18893" t="s">
        <v>18961</v>
      </c>
      <c r="G18893">
        <v>105</v>
      </c>
      <c r="H18893" t="s">
        <v>25</v>
      </c>
      <c r="I18893" t="s">
        <v>13</v>
      </c>
    </row>
    <row r="18894" spans="1:9" x14ac:dyDescent="0.25">
      <c r="A18894">
        <v>1</v>
      </c>
      <c r="B18894">
        <v>2292</v>
      </c>
      <c r="C18894">
        <v>4</v>
      </c>
      <c r="D18894" t="s">
        <v>18</v>
      </c>
      <c r="E18894" t="s">
        <v>39</v>
      </c>
      <c r="F18894" t="s">
        <v>18962</v>
      </c>
      <c r="G18894">
        <v>573</v>
      </c>
      <c r="H18894" t="s">
        <v>12</v>
      </c>
      <c r="I18894" t="s">
        <v>13</v>
      </c>
    </row>
    <row r="18895" spans="1:9" x14ac:dyDescent="0.25">
      <c r="A18895">
        <v>1</v>
      </c>
      <c r="B18895">
        <v>1325</v>
      </c>
      <c r="C18895">
        <v>5</v>
      </c>
      <c r="D18895" t="s">
        <v>18</v>
      </c>
      <c r="E18895" t="s">
        <v>39</v>
      </c>
      <c r="F18895" t="s">
        <v>18963</v>
      </c>
      <c r="G18895">
        <v>265</v>
      </c>
      <c r="H18895" t="s">
        <v>12</v>
      </c>
      <c r="I18895" t="s">
        <v>13</v>
      </c>
    </row>
    <row r="18896" spans="1:9" x14ac:dyDescent="0.25">
      <c r="A18896">
        <v>1</v>
      </c>
      <c r="B18896">
        <v>1136</v>
      </c>
      <c r="C18896">
        <v>4</v>
      </c>
      <c r="D18896" t="s">
        <v>23</v>
      </c>
      <c r="E18896" t="s">
        <v>46</v>
      </c>
      <c r="F18896" t="s">
        <v>18964</v>
      </c>
      <c r="G18896">
        <v>284</v>
      </c>
      <c r="H18896" t="s">
        <v>25</v>
      </c>
      <c r="I18896" t="s">
        <v>13</v>
      </c>
    </row>
    <row r="18897" spans="1:9" x14ac:dyDescent="0.25">
      <c r="A18897">
        <v>1</v>
      </c>
      <c r="B18897">
        <v>147</v>
      </c>
      <c r="C18897">
        <v>3</v>
      </c>
      <c r="D18897" t="s">
        <v>23</v>
      </c>
      <c r="E18897" t="s">
        <v>39</v>
      </c>
      <c r="F18897" t="s">
        <v>18965</v>
      </c>
      <c r="G18897">
        <v>49</v>
      </c>
      <c r="H18897" t="s">
        <v>25</v>
      </c>
      <c r="I18897" t="s">
        <v>13</v>
      </c>
    </row>
    <row r="18898" spans="1:9" x14ac:dyDescent="0.25">
      <c r="A18898">
        <v>1</v>
      </c>
      <c r="B18898">
        <v>632</v>
      </c>
      <c r="C18898">
        <v>1</v>
      </c>
      <c r="D18898" t="s">
        <v>23</v>
      </c>
      <c r="E18898" t="s">
        <v>39</v>
      </c>
      <c r="F18898" t="s">
        <v>18966</v>
      </c>
      <c r="G18898">
        <v>632</v>
      </c>
      <c r="H18898" t="s">
        <v>25</v>
      </c>
      <c r="I18898" t="s">
        <v>13</v>
      </c>
    </row>
    <row r="18899" spans="1:9" x14ac:dyDescent="0.25">
      <c r="A18899">
        <v>1</v>
      </c>
      <c r="B18899">
        <v>1842</v>
      </c>
      <c r="C18899">
        <v>3</v>
      </c>
      <c r="D18899" t="s">
        <v>18</v>
      </c>
      <c r="E18899" t="s">
        <v>46</v>
      </c>
      <c r="F18899" t="s">
        <v>18967</v>
      </c>
      <c r="G18899">
        <v>614</v>
      </c>
      <c r="H18899" t="s">
        <v>12</v>
      </c>
      <c r="I18899" t="s">
        <v>13</v>
      </c>
    </row>
    <row r="18900" spans="1:9" x14ac:dyDescent="0.25">
      <c r="A18900">
        <v>1</v>
      </c>
      <c r="B18900">
        <v>138</v>
      </c>
      <c r="C18900">
        <v>1</v>
      </c>
      <c r="D18900" t="s">
        <v>18</v>
      </c>
      <c r="E18900" t="s">
        <v>39</v>
      </c>
      <c r="F18900" t="s">
        <v>18968</v>
      </c>
      <c r="G18900">
        <v>138</v>
      </c>
      <c r="H18900" t="s">
        <v>12</v>
      </c>
      <c r="I18900" t="s">
        <v>13</v>
      </c>
    </row>
    <row r="18901" spans="1:9" x14ac:dyDescent="0.25">
      <c r="A18901">
        <v>1</v>
      </c>
      <c r="B18901">
        <v>900</v>
      </c>
      <c r="C18901">
        <v>3</v>
      </c>
      <c r="D18901" t="s">
        <v>23</v>
      </c>
      <c r="E18901" t="s">
        <v>39</v>
      </c>
      <c r="F18901" t="s">
        <v>18969</v>
      </c>
      <c r="G18901">
        <v>300</v>
      </c>
      <c r="H18901" t="s">
        <v>25</v>
      </c>
      <c r="I18901" t="s">
        <v>13</v>
      </c>
    </row>
    <row r="18902" spans="1:9" x14ac:dyDescent="0.25">
      <c r="A18902">
        <v>1</v>
      </c>
      <c r="B18902">
        <v>1581</v>
      </c>
      <c r="C18902">
        <v>3</v>
      </c>
      <c r="D18902" t="s">
        <v>23</v>
      </c>
      <c r="E18902" t="s">
        <v>39</v>
      </c>
      <c r="F18902" t="s">
        <v>18970</v>
      </c>
      <c r="G18902">
        <v>527</v>
      </c>
      <c r="H18902" t="s">
        <v>25</v>
      </c>
      <c r="I18902" t="s">
        <v>13</v>
      </c>
    </row>
    <row r="18903" spans="1:9" x14ac:dyDescent="0.25">
      <c r="A18903">
        <v>1</v>
      </c>
      <c r="B18903">
        <v>471</v>
      </c>
      <c r="C18903">
        <v>3</v>
      </c>
      <c r="D18903" t="s">
        <v>23</v>
      </c>
      <c r="E18903" t="s">
        <v>39</v>
      </c>
      <c r="F18903" t="s">
        <v>18971</v>
      </c>
      <c r="G18903">
        <v>157</v>
      </c>
      <c r="H18903" t="s">
        <v>25</v>
      </c>
      <c r="I18903" t="s">
        <v>13</v>
      </c>
    </row>
    <row r="18904" spans="1:9" x14ac:dyDescent="0.25">
      <c r="A18904">
        <v>1</v>
      </c>
      <c r="B18904">
        <v>477</v>
      </c>
      <c r="C18904">
        <v>3</v>
      </c>
      <c r="D18904" t="s">
        <v>23</v>
      </c>
      <c r="E18904" t="s">
        <v>39</v>
      </c>
      <c r="F18904" t="s">
        <v>18972</v>
      </c>
      <c r="G18904">
        <v>159</v>
      </c>
      <c r="H18904" t="s">
        <v>25</v>
      </c>
      <c r="I18904" t="s">
        <v>13</v>
      </c>
    </row>
    <row r="18905" spans="1:9" x14ac:dyDescent="0.25">
      <c r="A18905">
        <v>1</v>
      </c>
      <c r="B18905">
        <v>824</v>
      </c>
      <c r="C18905">
        <v>1</v>
      </c>
      <c r="D18905" t="s">
        <v>18</v>
      </c>
      <c r="E18905" t="s">
        <v>10</v>
      </c>
      <c r="F18905" t="s">
        <v>18973</v>
      </c>
      <c r="G18905">
        <v>824</v>
      </c>
      <c r="H18905" t="s">
        <v>12</v>
      </c>
      <c r="I18905" t="s">
        <v>13</v>
      </c>
    </row>
    <row r="18906" spans="1:9" x14ac:dyDescent="0.25">
      <c r="A18906">
        <v>1</v>
      </c>
      <c r="B18906">
        <v>1700</v>
      </c>
      <c r="C18906">
        <v>4</v>
      </c>
      <c r="D18906" t="s">
        <v>23</v>
      </c>
      <c r="E18906" t="s">
        <v>46</v>
      </c>
      <c r="F18906" t="s">
        <v>18974</v>
      </c>
      <c r="G18906">
        <v>425</v>
      </c>
      <c r="H18906" t="s">
        <v>25</v>
      </c>
      <c r="I18906" t="s">
        <v>13</v>
      </c>
    </row>
    <row r="18907" spans="1:9" x14ac:dyDescent="0.25">
      <c r="A18907">
        <v>1</v>
      </c>
      <c r="B18907">
        <v>4880</v>
      </c>
      <c r="C18907">
        <v>5</v>
      </c>
      <c r="D18907" t="s">
        <v>18</v>
      </c>
      <c r="E18907" t="s">
        <v>10</v>
      </c>
      <c r="F18907" t="s">
        <v>18975</v>
      </c>
      <c r="G18907">
        <v>976</v>
      </c>
      <c r="H18907" t="s">
        <v>12</v>
      </c>
      <c r="I18907" t="s">
        <v>13</v>
      </c>
    </row>
    <row r="18908" spans="1:9" x14ac:dyDescent="0.25">
      <c r="A18908">
        <v>1</v>
      </c>
      <c r="B18908">
        <v>1876</v>
      </c>
      <c r="C18908">
        <v>4</v>
      </c>
      <c r="D18908" t="s">
        <v>18</v>
      </c>
      <c r="E18908" t="s">
        <v>46</v>
      </c>
      <c r="F18908" t="s">
        <v>18976</v>
      </c>
      <c r="G18908">
        <v>469</v>
      </c>
      <c r="H18908" t="s">
        <v>12</v>
      </c>
      <c r="I18908" t="s">
        <v>13</v>
      </c>
    </row>
    <row r="18909" spans="1:9" x14ac:dyDescent="0.25">
      <c r="A18909">
        <v>1</v>
      </c>
      <c r="B18909">
        <v>297</v>
      </c>
      <c r="C18909">
        <v>3</v>
      </c>
      <c r="D18909" t="s">
        <v>23</v>
      </c>
      <c r="E18909" t="s">
        <v>42</v>
      </c>
      <c r="F18909" t="s">
        <v>18977</v>
      </c>
      <c r="G18909">
        <v>99</v>
      </c>
      <c r="H18909" t="s">
        <v>25</v>
      </c>
      <c r="I18909" t="s">
        <v>13</v>
      </c>
    </row>
    <row r="18910" spans="1:9" x14ac:dyDescent="0.25">
      <c r="A18910">
        <v>1</v>
      </c>
      <c r="B18910">
        <v>1436</v>
      </c>
      <c r="C18910">
        <v>4</v>
      </c>
      <c r="D18910" t="s">
        <v>23</v>
      </c>
      <c r="E18910" t="s">
        <v>46</v>
      </c>
      <c r="F18910" t="s">
        <v>18978</v>
      </c>
      <c r="G18910">
        <v>359</v>
      </c>
      <c r="H18910" t="s">
        <v>25</v>
      </c>
      <c r="I18910" t="s">
        <v>13</v>
      </c>
    </row>
    <row r="18911" spans="1:9" x14ac:dyDescent="0.25">
      <c r="A18911">
        <v>1</v>
      </c>
      <c r="B18911">
        <v>246</v>
      </c>
      <c r="C18911">
        <v>1</v>
      </c>
      <c r="D18911" t="s">
        <v>18</v>
      </c>
      <c r="E18911" t="s">
        <v>10</v>
      </c>
      <c r="F18911" t="s">
        <v>18979</v>
      </c>
      <c r="G18911">
        <v>246</v>
      </c>
      <c r="H18911" t="s">
        <v>12</v>
      </c>
      <c r="I18911" t="s">
        <v>13</v>
      </c>
    </row>
    <row r="18912" spans="1:9" x14ac:dyDescent="0.25">
      <c r="A18912">
        <v>1</v>
      </c>
      <c r="B18912">
        <v>817</v>
      </c>
      <c r="C18912">
        <v>1</v>
      </c>
      <c r="D18912" t="s">
        <v>18</v>
      </c>
      <c r="E18912" t="s">
        <v>46</v>
      </c>
      <c r="F18912" t="s">
        <v>18980</v>
      </c>
      <c r="G18912">
        <v>817</v>
      </c>
      <c r="H18912" t="s">
        <v>12</v>
      </c>
      <c r="I18912" t="s">
        <v>13</v>
      </c>
    </row>
    <row r="18913" spans="1:9" x14ac:dyDescent="0.25">
      <c r="A18913">
        <v>1</v>
      </c>
      <c r="B18913">
        <v>3052</v>
      </c>
      <c r="C18913">
        <v>1</v>
      </c>
      <c r="D18913" t="s">
        <v>23</v>
      </c>
      <c r="E18913" t="s">
        <v>10</v>
      </c>
      <c r="F18913" t="s">
        <v>18981</v>
      </c>
      <c r="G18913">
        <v>3052</v>
      </c>
      <c r="H18913" t="s">
        <v>25</v>
      </c>
      <c r="I18913" t="s">
        <v>13</v>
      </c>
    </row>
    <row r="18914" spans="1:9" x14ac:dyDescent="0.25">
      <c r="A18914">
        <v>1</v>
      </c>
      <c r="B18914">
        <v>508</v>
      </c>
      <c r="C18914">
        <v>4</v>
      </c>
      <c r="D18914" t="s">
        <v>18</v>
      </c>
      <c r="E18914" t="s">
        <v>29</v>
      </c>
      <c r="F18914" t="s">
        <v>18982</v>
      </c>
      <c r="G18914">
        <v>127</v>
      </c>
      <c r="H18914" t="s">
        <v>12</v>
      </c>
      <c r="I18914" t="s">
        <v>13</v>
      </c>
    </row>
    <row r="18915" spans="1:9" x14ac:dyDescent="0.25">
      <c r="A18915">
        <v>1</v>
      </c>
      <c r="B18915">
        <v>849</v>
      </c>
      <c r="C18915">
        <v>3</v>
      </c>
      <c r="D18915" t="s">
        <v>18</v>
      </c>
      <c r="E18915" t="s">
        <v>10</v>
      </c>
      <c r="F18915" t="s">
        <v>18983</v>
      </c>
      <c r="G18915">
        <v>283</v>
      </c>
      <c r="H18915" t="s">
        <v>12</v>
      </c>
      <c r="I18915" t="s">
        <v>13</v>
      </c>
    </row>
    <row r="18916" spans="1:9" x14ac:dyDescent="0.25">
      <c r="A18916">
        <v>1</v>
      </c>
      <c r="B18916">
        <v>204</v>
      </c>
      <c r="C18916">
        <v>4</v>
      </c>
      <c r="D18916" t="s">
        <v>23</v>
      </c>
      <c r="E18916" t="s">
        <v>10</v>
      </c>
      <c r="F18916" t="s">
        <v>18984</v>
      </c>
      <c r="G18916">
        <v>51</v>
      </c>
      <c r="H18916" t="s">
        <v>25</v>
      </c>
      <c r="I18916" t="s">
        <v>13</v>
      </c>
    </row>
    <row r="18917" spans="1:9" x14ac:dyDescent="0.25">
      <c r="A18917">
        <v>1</v>
      </c>
      <c r="B18917">
        <v>1085</v>
      </c>
      <c r="C18917">
        <v>1</v>
      </c>
      <c r="D18917" t="s">
        <v>23</v>
      </c>
      <c r="E18917" t="s">
        <v>10</v>
      </c>
      <c r="F18917" t="s">
        <v>18985</v>
      </c>
      <c r="G18917">
        <v>1085</v>
      </c>
      <c r="H18917" t="s">
        <v>25</v>
      </c>
      <c r="I18917" t="s">
        <v>13</v>
      </c>
    </row>
    <row r="18918" spans="1:9" x14ac:dyDescent="0.25">
      <c r="A18918">
        <v>1</v>
      </c>
      <c r="B18918">
        <v>1300</v>
      </c>
      <c r="C18918">
        <v>5</v>
      </c>
      <c r="D18918" t="s">
        <v>23</v>
      </c>
      <c r="E18918" t="s">
        <v>29</v>
      </c>
      <c r="F18918" t="s">
        <v>18986</v>
      </c>
      <c r="G18918">
        <v>260</v>
      </c>
      <c r="H18918" t="s">
        <v>25</v>
      </c>
      <c r="I18918" t="s">
        <v>13</v>
      </c>
    </row>
    <row r="18919" spans="1:9" x14ac:dyDescent="0.25">
      <c r="A18919">
        <v>1</v>
      </c>
      <c r="B18919">
        <v>268</v>
      </c>
      <c r="C18919">
        <v>4</v>
      </c>
      <c r="D18919" t="s">
        <v>23</v>
      </c>
      <c r="E18919" t="s">
        <v>10</v>
      </c>
      <c r="F18919" t="s">
        <v>18987</v>
      </c>
      <c r="G18919">
        <v>67</v>
      </c>
      <c r="H18919" t="s">
        <v>25</v>
      </c>
      <c r="I18919" t="s">
        <v>13</v>
      </c>
    </row>
    <row r="18920" spans="1:9" x14ac:dyDescent="0.25">
      <c r="A18920">
        <v>1</v>
      </c>
      <c r="B18920">
        <v>480</v>
      </c>
      <c r="C18920">
        <v>4</v>
      </c>
      <c r="D18920" t="s">
        <v>18</v>
      </c>
      <c r="E18920" t="s">
        <v>67</v>
      </c>
      <c r="F18920" t="s">
        <v>18988</v>
      </c>
      <c r="G18920">
        <v>120</v>
      </c>
      <c r="H18920" t="s">
        <v>12</v>
      </c>
      <c r="I18920" t="s">
        <v>13</v>
      </c>
    </row>
    <row r="18921" spans="1:9" x14ac:dyDescent="0.25">
      <c r="A18921">
        <v>1</v>
      </c>
      <c r="B18921">
        <v>2812</v>
      </c>
      <c r="C18921">
        <v>4</v>
      </c>
      <c r="D18921" t="s">
        <v>18</v>
      </c>
      <c r="E18921" t="s">
        <v>29</v>
      </c>
      <c r="F18921" t="s">
        <v>18989</v>
      </c>
      <c r="G18921">
        <v>703</v>
      </c>
      <c r="H18921" t="s">
        <v>12</v>
      </c>
      <c r="I18921" t="s">
        <v>13</v>
      </c>
    </row>
    <row r="18922" spans="1:9" x14ac:dyDescent="0.25">
      <c r="A18922">
        <v>1</v>
      </c>
      <c r="B18922">
        <v>1128</v>
      </c>
      <c r="C18922">
        <v>4</v>
      </c>
      <c r="D18922" t="s">
        <v>23</v>
      </c>
      <c r="E18922" t="s">
        <v>29</v>
      </c>
      <c r="F18922" t="s">
        <v>18990</v>
      </c>
      <c r="G18922">
        <v>282</v>
      </c>
      <c r="H18922" t="s">
        <v>25</v>
      </c>
      <c r="I18922" t="s">
        <v>13</v>
      </c>
    </row>
    <row r="18923" spans="1:9" x14ac:dyDescent="0.25">
      <c r="A18923">
        <v>1</v>
      </c>
      <c r="B18923">
        <v>2292</v>
      </c>
      <c r="C18923">
        <v>4</v>
      </c>
      <c r="D18923" t="s">
        <v>23</v>
      </c>
      <c r="E18923" t="s">
        <v>10</v>
      </c>
      <c r="F18923" t="s">
        <v>18991</v>
      </c>
      <c r="G18923">
        <v>573</v>
      </c>
      <c r="H18923" t="s">
        <v>25</v>
      </c>
      <c r="I18923" t="s">
        <v>13</v>
      </c>
    </row>
    <row r="18924" spans="1:9" x14ac:dyDescent="0.25">
      <c r="A18924">
        <v>1</v>
      </c>
      <c r="B18924">
        <v>4542</v>
      </c>
      <c r="C18924">
        <v>3</v>
      </c>
      <c r="D18924" t="s">
        <v>18</v>
      </c>
      <c r="E18924" t="s">
        <v>10</v>
      </c>
      <c r="F18924" t="s">
        <v>18992</v>
      </c>
      <c r="G18924">
        <v>1514</v>
      </c>
      <c r="H18924" t="s">
        <v>12</v>
      </c>
      <c r="I18924" t="s">
        <v>13</v>
      </c>
    </row>
    <row r="18925" spans="1:9" x14ac:dyDescent="0.25">
      <c r="A18925">
        <v>1</v>
      </c>
      <c r="B18925">
        <v>11792</v>
      </c>
      <c r="C18925">
        <v>4</v>
      </c>
      <c r="D18925" t="s">
        <v>18</v>
      </c>
      <c r="E18925" t="s">
        <v>10</v>
      </c>
      <c r="F18925" t="s">
        <v>18993</v>
      </c>
      <c r="G18925">
        <v>2948</v>
      </c>
      <c r="H18925" t="s">
        <v>12</v>
      </c>
      <c r="I18925" t="s">
        <v>13</v>
      </c>
    </row>
    <row r="18926" spans="1:9" x14ac:dyDescent="0.25">
      <c r="A18926">
        <v>1</v>
      </c>
      <c r="B18926">
        <v>591</v>
      </c>
      <c r="C18926">
        <v>3</v>
      </c>
      <c r="D18926" t="s">
        <v>23</v>
      </c>
      <c r="E18926" t="s">
        <v>10</v>
      </c>
      <c r="F18926" t="s">
        <v>18994</v>
      </c>
      <c r="G18926">
        <v>197</v>
      </c>
      <c r="H18926" t="s">
        <v>25</v>
      </c>
      <c r="I18926" t="s">
        <v>13</v>
      </c>
    </row>
    <row r="18927" spans="1:9" x14ac:dyDescent="0.25">
      <c r="A18927">
        <v>1</v>
      </c>
      <c r="B18927">
        <v>1705</v>
      </c>
      <c r="C18927">
        <v>5</v>
      </c>
      <c r="D18927" t="s">
        <v>18</v>
      </c>
      <c r="E18927" t="s">
        <v>10</v>
      </c>
      <c r="F18927" t="s">
        <v>18995</v>
      </c>
      <c r="G18927">
        <v>341</v>
      </c>
      <c r="H18927" t="s">
        <v>12</v>
      </c>
      <c r="I18927" t="s">
        <v>13</v>
      </c>
    </row>
    <row r="18928" spans="1:9" x14ac:dyDescent="0.25">
      <c r="A18928">
        <v>1</v>
      </c>
      <c r="B18928">
        <v>192</v>
      </c>
      <c r="C18928">
        <v>4</v>
      </c>
      <c r="D18928" t="s">
        <v>23</v>
      </c>
      <c r="E18928" t="s">
        <v>39</v>
      </c>
      <c r="F18928" t="s">
        <v>18996</v>
      </c>
      <c r="G18928">
        <v>48</v>
      </c>
      <c r="H18928" t="s">
        <v>25</v>
      </c>
      <c r="I18928" t="s">
        <v>13</v>
      </c>
    </row>
    <row r="18929" spans="1:9" x14ac:dyDescent="0.25">
      <c r="A18929">
        <v>1</v>
      </c>
      <c r="B18929">
        <v>1800</v>
      </c>
      <c r="C18929">
        <v>8</v>
      </c>
      <c r="D18929" t="s">
        <v>18</v>
      </c>
      <c r="E18929" t="s">
        <v>10</v>
      </c>
      <c r="F18929" t="s">
        <v>18997</v>
      </c>
      <c r="G18929">
        <v>225</v>
      </c>
      <c r="H18929" t="s">
        <v>12</v>
      </c>
      <c r="I18929" t="s">
        <v>13</v>
      </c>
    </row>
    <row r="18930" spans="1:9" x14ac:dyDescent="0.25">
      <c r="A18930">
        <v>1</v>
      </c>
      <c r="B18930">
        <v>944</v>
      </c>
      <c r="C18930">
        <v>1</v>
      </c>
      <c r="D18930" t="s">
        <v>23</v>
      </c>
      <c r="E18930" t="s">
        <v>10</v>
      </c>
      <c r="F18930" t="s">
        <v>18998</v>
      </c>
      <c r="G18930">
        <v>944</v>
      </c>
      <c r="H18930" t="s">
        <v>25</v>
      </c>
      <c r="I18930" t="s">
        <v>13</v>
      </c>
    </row>
    <row r="18931" spans="1:9" x14ac:dyDescent="0.25">
      <c r="A18931">
        <v>1</v>
      </c>
      <c r="B18931">
        <v>8016</v>
      </c>
      <c r="C18931">
        <v>4</v>
      </c>
      <c r="D18931" t="s">
        <v>18</v>
      </c>
      <c r="E18931" t="s">
        <v>29</v>
      </c>
      <c r="F18931" t="s">
        <v>18999</v>
      </c>
      <c r="G18931">
        <v>2004</v>
      </c>
      <c r="H18931" t="s">
        <v>12</v>
      </c>
      <c r="I18931" t="s">
        <v>13</v>
      </c>
    </row>
    <row r="18932" spans="1:9" x14ac:dyDescent="0.25">
      <c r="A18932">
        <v>1</v>
      </c>
      <c r="B18932">
        <v>3449</v>
      </c>
      <c r="C18932">
        <v>1</v>
      </c>
      <c r="D18932" t="s">
        <v>18</v>
      </c>
      <c r="E18932" t="s">
        <v>10</v>
      </c>
      <c r="F18932" t="s">
        <v>19000</v>
      </c>
      <c r="G18932">
        <v>3449</v>
      </c>
      <c r="H18932" t="s">
        <v>12</v>
      </c>
      <c r="I18932" t="s">
        <v>13</v>
      </c>
    </row>
    <row r="18933" spans="1:9" x14ac:dyDescent="0.25">
      <c r="A18933">
        <v>1</v>
      </c>
      <c r="B18933">
        <v>179</v>
      </c>
      <c r="C18933">
        <v>1</v>
      </c>
      <c r="D18933" t="s">
        <v>23</v>
      </c>
      <c r="E18933" t="s">
        <v>10</v>
      </c>
      <c r="F18933" t="s">
        <v>19001</v>
      </c>
      <c r="G18933">
        <v>179</v>
      </c>
      <c r="H18933" t="s">
        <v>25</v>
      </c>
      <c r="I18933" t="s">
        <v>13</v>
      </c>
    </row>
    <row r="18934" spans="1:9" x14ac:dyDescent="0.25">
      <c r="A18934">
        <v>1</v>
      </c>
      <c r="B18934">
        <v>966</v>
      </c>
      <c r="C18934">
        <v>3</v>
      </c>
      <c r="D18934" t="s">
        <v>23</v>
      </c>
      <c r="E18934" t="s">
        <v>46</v>
      </c>
      <c r="F18934" t="s">
        <v>19002</v>
      </c>
      <c r="G18934">
        <v>322</v>
      </c>
      <c r="H18934" t="s">
        <v>25</v>
      </c>
      <c r="I18934" t="s">
        <v>13</v>
      </c>
    </row>
    <row r="18935" spans="1:9" x14ac:dyDescent="0.25">
      <c r="A18935">
        <v>1</v>
      </c>
      <c r="B18935">
        <v>17562</v>
      </c>
      <c r="C18935">
        <v>3</v>
      </c>
      <c r="D18935" t="s">
        <v>14</v>
      </c>
      <c r="E18935" t="s">
        <v>10</v>
      </c>
      <c r="F18935" t="s">
        <v>19003</v>
      </c>
      <c r="G18935">
        <v>5854</v>
      </c>
      <c r="H18935" t="s">
        <v>16</v>
      </c>
      <c r="I18935" t="s">
        <v>13</v>
      </c>
    </row>
    <row r="18936" spans="1:9" x14ac:dyDescent="0.25">
      <c r="A18936">
        <v>1</v>
      </c>
      <c r="B18936">
        <v>200</v>
      </c>
      <c r="C18936">
        <v>1</v>
      </c>
      <c r="D18936" t="s">
        <v>23</v>
      </c>
      <c r="E18936" t="s">
        <v>10</v>
      </c>
      <c r="F18936" t="s">
        <v>19004</v>
      </c>
      <c r="G18936">
        <v>200</v>
      </c>
      <c r="H18936" t="s">
        <v>25</v>
      </c>
      <c r="I18936" t="s">
        <v>13</v>
      </c>
    </row>
    <row r="18937" spans="1:9" x14ac:dyDescent="0.25">
      <c r="A18937">
        <v>1</v>
      </c>
      <c r="B18937">
        <v>1938</v>
      </c>
      <c r="C18937">
        <v>3</v>
      </c>
      <c r="D18937" t="s">
        <v>18</v>
      </c>
      <c r="E18937" t="s">
        <v>10</v>
      </c>
      <c r="F18937" t="s">
        <v>19005</v>
      </c>
      <c r="G18937">
        <v>646</v>
      </c>
      <c r="H18937" t="s">
        <v>12</v>
      </c>
      <c r="I18937" t="s">
        <v>13</v>
      </c>
    </row>
    <row r="18938" spans="1:9" x14ac:dyDescent="0.25">
      <c r="A18938">
        <v>1</v>
      </c>
      <c r="B18938">
        <v>4744</v>
      </c>
      <c r="C18938">
        <v>4</v>
      </c>
      <c r="D18938" t="s">
        <v>23</v>
      </c>
      <c r="E18938" t="s">
        <v>10</v>
      </c>
      <c r="F18938" t="s">
        <v>19006</v>
      </c>
      <c r="G18938">
        <v>1186</v>
      </c>
      <c r="H18938" t="s">
        <v>25</v>
      </c>
      <c r="I18938" t="s">
        <v>13</v>
      </c>
    </row>
    <row r="18939" spans="1:9" x14ac:dyDescent="0.25">
      <c r="A18939">
        <v>1</v>
      </c>
      <c r="B18939">
        <v>2760</v>
      </c>
      <c r="C18939">
        <v>4</v>
      </c>
      <c r="D18939" t="s">
        <v>18</v>
      </c>
      <c r="E18939" t="s">
        <v>39</v>
      </c>
      <c r="F18939" t="s">
        <v>19007</v>
      </c>
      <c r="G18939">
        <v>690</v>
      </c>
      <c r="H18939" t="s">
        <v>12</v>
      </c>
      <c r="I18939" t="s">
        <v>13</v>
      </c>
    </row>
    <row r="18940" spans="1:9" x14ac:dyDescent="0.25">
      <c r="A18940">
        <v>1</v>
      </c>
      <c r="B18940">
        <v>2760</v>
      </c>
      <c r="C18940">
        <v>4</v>
      </c>
      <c r="D18940" t="s">
        <v>18</v>
      </c>
      <c r="E18940" t="s">
        <v>39</v>
      </c>
      <c r="F18940" t="s">
        <v>19008</v>
      </c>
      <c r="G18940">
        <v>690</v>
      </c>
      <c r="H18940" t="s">
        <v>12</v>
      </c>
      <c r="I18940" t="s">
        <v>13</v>
      </c>
    </row>
    <row r="18941" spans="1:9" x14ac:dyDescent="0.25">
      <c r="A18941">
        <v>1</v>
      </c>
      <c r="B18941">
        <v>1028</v>
      </c>
      <c r="C18941">
        <v>4</v>
      </c>
      <c r="D18941" t="s">
        <v>18</v>
      </c>
      <c r="E18941" t="s">
        <v>39</v>
      </c>
      <c r="F18941" t="s">
        <v>19009</v>
      </c>
      <c r="G18941">
        <v>257</v>
      </c>
      <c r="H18941" t="s">
        <v>12</v>
      </c>
      <c r="I18941" t="s">
        <v>13</v>
      </c>
    </row>
    <row r="18942" spans="1:9" x14ac:dyDescent="0.25">
      <c r="A18942">
        <v>1</v>
      </c>
      <c r="B18942">
        <v>1413</v>
      </c>
      <c r="C18942">
        <v>3</v>
      </c>
      <c r="D18942" t="s">
        <v>18</v>
      </c>
      <c r="E18942" t="s">
        <v>10</v>
      </c>
      <c r="F18942" t="s">
        <v>19010</v>
      </c>
      <c r="G18942">
        <v>471</v>
      </c>
      <c r="H18942" t="s">
        <v>12</v>
      </c>
      <c r="I18942" t="s">
        <v>13</v>
      </c>
    </row>
    <row r="18943" spans="1:9" x14ac:dyDescent="0.25">
      <c r="A18943">
        <v>1</v>
      </c>
      <c r="B18943">
        <v>567</v>
      </c>
      <c r="C18943">
        <v>3</v>
      </c>
      <c r="D18943" t="s">
        <v>23</v>
      </c>
      <c r="E18943" t="s">
        <v>10</v>
      </c>
      <c r="F18943" t="s">
        <v>19011</v>
      </c>
      <c r="G18943">
        <v>189</v>
      </c>
      <c r="H18943" t="s">
        <v>25</v>
      </c>
      <c r="I18943" t="s">
        <v>13</v>
      </c>
    </row>
    <row r="18944" spans="1:9" x14ac:dyDescent="0.25">
      <c r="A18944">
        <v>1</v>
      </c>
      <c r="B18944">
        <v>100</v>
      </c>
      <c r="C18944">
        <v>1</v>
      </c>
      <c r="D18944" t="s">
        <v>18</v>
      </c>
      <c r="E18944" t="s">
        <v>10</v>
      </c>
      <c r="F18944" t="s">
        <v>19012</v>
      </c>
      <c r="G18944">
        <v>100</v>
      </c>
      <c r="H18944" t="s">
        <v>12</v>
      </c>
      <c r="I18944" t="s">
        <v>13</v>
      </c>
    </row>
    <row r="18945" spans="1:9" x14ac:dyDescent="0.25">
      <c r="A18945">
        <v>1</v>
      </c>
      <c r="B18945">
        <v>1968</v>
      </c>
      <c r="C18945">
        <v>4</v>
      </c>
      <c r="D18945" t="s">
        <v>18</v>
      </c>
      <c r="E18945" t="s">
        <v>10</v>
      </c>
      <c r="F18945" t="s">
        <v>19013</v>
      </c>
      <c r="G18945">
        <v>492</v>
      </c>
      <c r="H18945" t="s">
        <v>12</v>
      </c>
      <c r="I18945" t="s">
        <v>13</v>
      </c>
    </row>
    <row r="18946" spans="1:9" x14ac:dyDescent="0.25">
      <c r="A18946">
        <v>1</v>
      </c>
      <c r="B18946">
        <v>430</v>
      </c>
      <c r="C18946">
        <v>1</v>
      </c>
      <c r="D18946" t="s">
        <v>23</v>
      </c>
      <c r="E18946" t="s">
        <v>39</v>
      </c>
      <c r="F18946" t="s">
        <v>19014</v>
      </c>
      <c r="G18946">
        <v>430</v>
      </c>
      <c r="H18946" t="s">
        <v>25</v>
      </c>
      <c r="I18946" t="s">
        <v>13</v>
      </c>
    </row>
    <row r="18947" spans="1:9" x14ac:dyDescent="0.25">
      <c r="A18947">
        <v>1</v>
      </c>
      <c r="B18947">
        <v>165</v>
      </c>
      <c r="C18947">
        <v>3</v>
      </c>
      <c r="D18947" t="s">
        <v>18</v>
      </c>
      <c r="E18947" t="s">
        <v>10</v>
      </c>
      <c r="F18947" t="s">
        <v>19015</v>
      </c>
      <c r="G18947">
        <v>55</v>
      </c>
      <c r="H18947" t="s">
        <v>12</v>
      </c>
      <c r="I18947" t="s">
        <v>13</v>
      </c>
    </row>
    <row r="18948" spans="1:9" x14ac:dyDescent="0.25">
      <c r="A18948">
        <v>1</v>
      </c>
      <c r="B18948">
        <v>318</v>
      </c>
      <c r="C18948">
        <v>3</v>
      </c>
      <c r="D18948" t="s">
        <v>23</v>
      </c>
      <c r="E18948" t="s">
        <v>10</v>
      </c>
      <c r="F18948" t="s">
        <v>19016</v>
      </c>
      <c r="G18948">
        <v>106</v>
      </c>
      <c r="H18948" t="s">
        <v>25</v>
      </c>
      <c r="I18948" t="s">
        <v>13</v>
      </c>
    </row>
    <row r="18949" spans="1:9" x14ac:dyDescent="0.25">
      <c r="A18949">
        <v>1</v>
      </c>
      <c r="B18949">
        <v>2924</v>
      </c>
      <c r="C18949">
        <v>4</v>
      </c>
      <c r="D18949" t="s">
        <v>23</v>
      </c>
      <c r="E18949" t="s">
        <v>46</v>
      </c>
      <c r="F18949" t="s">
        <v>19017</v>
      </c>
      <c r="G18949">
        <v>731</v>
      </c>
      <c r="H18949" t="s">
        <v>25</v>
      </c>
      <c r="I18949" t="s">
        <v>13</v>
      </c>
    </row>
    <row r="18950" spans="1:9" x14ac:dyDescent="0.25">
      <c r="A18950">
        <v>1</v>
      </c>
      <c r="B18950">
        <v>11145</v>
      </c>
      <c r="C18950">
        <v>3</v>
      </c>
      <c r="D18950" t="s">
        <v>23</v>
      </c>
      <c r="E18950" t="s">
        <v>10</v>
      </c>
      <c r="F18950" t="s">
        <v>19018</v>
      </c>
      <c r="G18950">
        <v>3715</v>
      </c>
      <c r="H18950" t="s">
        <v>25</v>
      </c>
      <c r="I18950" t="s">
        <v>13</v>
      </c>
    </row>
    <row r="18951" spans="1:9" x14ac:dyDescent="0.25">
      <c r="A18951">
        <v>1</v>
      </c>
      <c r="B18951">
        <v>1625</v>
      </c>
      <c r="C18951">
        <v>5</v>
      </c>
      <c r="D18951" t="s">
        <v>18</v>
      </c>
      <c r="E18951" t="s">
        <v>10</v>
      </c>
      <c r="F18951" t="s">
        <v>19019</v>
      </c>
      <c r="G18951">
        <v>325</v>
      </c>
      <c r="H18951" t="s">
        <v>12</v>
      </c>
      <c r="I18951" t="s">
        <v>13</v>
      </c>
    </row>
    <row r="18952" spans="1:9" x14ac:dyDescent="0.25">
      <c r="A18952">
        <v>1</v>
      </c>
      <c r="B18952">
        <v>2487</v>
      </c>
      <c r="C18952">
        <v>3</v>
      </c>
      <c r="D18952" t="s">
        <v>18</v>
      </c>
      <c r="E18952" t="s">
        <v>10</v>
      </c>
      <c r="F18952" t="s">
        <v>19020</v>
      </c>
      <c r="G18952">
        <v>829</v>
      </c>
      <c r="H18952" t="s">
        <v>12</v>
      </c>
      <c r="I18952" t="s">
        <v>13</v>
      </c>
    </row>
    <row r="18953" spans="1:9" x14ac:dyDescent="0.25">
      <c r="A18953">
        <v>1</v>
      </c>
      <c r="B18953">
        <v>680</v>
      </c>
      <c r="C18953">
        <v>5</v>
      </c>
      <c r="D18953" t="s">
        <v>18</v>
      </c>
      <c r="E18953" t="s">
        <v>10</v>
      </c>
      <c r="F18953" t="s">
        <v>19021</v>
      </c>
      <c r="G18953">
        <v>136</v>
      </c>
      <c r="H18953" t="s">
        <v>12</v>
      </c>
      <c r="I18953" t="s">
        <v>13</v>
      </c>
    </row>
    <row r="18954" spans="1:9" x14ac:dyDescent="0.25">
      <c r="A18954">
        <v>1</v>
      </c>
      <c r="B18954">
        <v>2920</v>
      </c>
      <c r="C18954">
        <v>4</v>
      </c>
      <c r="D18954" t="s">
        <v>23</v>
      </c>
      <c r="E18954" t="s">
        <v>10</v>
      </c>
      <c r="F18954" t="s">
        <v>19022</v>
      </c>
      <c r="G18954">
        <v>730</v>
      </c>
      <c r="H18954" t="s">
        <v>25</v>
      </c>
      <c r="I18954" t="s">
        <v>13</v>
      </c>
    </row>
    <row r="18955" spans="1:9" x14ac:dyDescent="0.25">
      <c r="A18955">
        <v>1</v>
      </c>
      <c r="B18955">
        <v>470</v>
      </c>
      <c r="C18955">
        <v>1</v>
      </c>
      <c r="D18955" t="s">
        <v>23</v>
      </c>
      <c r="E18955" t="s">
        <v>67</v>
      </c>
      <c r="F18955" t="s">
        <v>19023</v>
      </c>
      <c r="G18955">
        <v>470</v>
      </c>
      <c r="H18955" t="s">
        <v>25</v>
      </c>
      <c r="I18955" t="s">
        <v>13</v>
      </c>
    </row>
    <row r="18956" spans="1:9" x14ac:dyDescent="0.25">
      <c r="A18956">
        <v>1</v>
      </c>
      <c r="B18956">
        <v>604</v>
      </c>
      <c r="C18956">
        <v>4</v>
      </c>
      <c r="D18956" t="s">
        <v>18</v>
      </c>
      <c r="E18956" t="s">
        <v>10</v>
      </c>
      <c r="F18956" t="s">
        <v>19024</v>
      </c>
      <c r="G18956">
        <v>151</v>
      </c>
      <c r="H18956" t="s">
        <v>12</v>
      </c>
      <c r="I18956" t="s">
        <v>13</v>
      </c>
    </row>
    <row r="18957" spans="1:9" x14ac:dyDescent="0.25">
      <c r="A18957">
        <v>1</v>
      </c>
      <c r="B18957">
        <v>704</v>
      </c>
      <c r="C18957">
        <v>2</v>
      </c>
      <c r="D18957" t="s">
        <v>18</v>
      </c>
      <c r="E18957" t="s">
        <v>10</v>
      </c>
      <c r="F18957" t="s">
        <v>19025</v>
      </c>
      <c r="G18957">
        <v>352</v>
      </c>
      <c r="H18957" t="s">
        <v>12</v>
      </c>
      <c r="I18957" t="s">
        <v>13</v>
      </c>
    </row>
    <row r="18958" spans="1:9" x14ac:dyDescent="0.25">
      <c r="A18958">
        <v>1</v>
      </c>
      <c r="B18958">
        <v>11145</v>
      </c>
      <c r="C18958">
        <v>3</v>
      </c>
      <c r="D18958" t="s">
        <v>18</v>
      </c>
      <c r="E18958" t="s">
        <v>10</v>
      </c>
      <c r="F18958" t="s">
        <v>19026</v>
      </c>
      <c r="G18958">
        <v>3715</v>
      </c>
      <c r="H18958" t="s">
        <v>12</v>
      </c>
      <c r="I18958" t="s">
        <v>13</v>
      </c>
    </row>
    <row r="18959" spans="1:9" x14ac:dyDescent="0.25">
      <c r="A18959">
        <v>1</v>
      </c>
      <c r="B18959">
        <v>225</v>
      </c>
      <c r="C18959">
        <v>5</v>
      </c>
      <c r="D18959" t="s">
        <v>23</v>
      </c>
      <c r="E18959" t="s">
        <v>67</v>
      </c>
      <c r="F18959" t="s">
        <v>19027</v>
      </c>
      <c r="G18959">
        <v>45</v>
      </c>
      <c r="H18959" t="s">
        <v>25</v>
      </c>
      <c r="I18959" t="s">
        <v>13</v>
      </c>
    </row>
    <row r="18960" spans="1:9" x14ac:dyDescent="0.25">
      <c r="A18960">
        <v>1</v>
      </c>
      <c r="B18960">
        <v>6105</v>
      </c>
      <c r="C18960">
        <v>3</v>
      </c>
      <c r="D18960" t="s">
        <v>23</v>
      </c>
      <c r="E18960" t="s">
        <v>10</v>
      </c>
      <c r="F18960" t="s">
        <v>19028</v>
      </c>
      <c r="G18960">
        <v>2035</v>
      </c>
      <c r="H18960" t="s">
        <v>25</v>
      </c>
      <c r="I18960" t="s">
        <v>13</v>
      </c>
    </row>
    <row r="18961" spans="1:9" x14ac:dyDescent="0.25">
      <c r="A18961">
        <v>1</v>
      </c>
      <c r="B18961">
        <v>835</v>
      </c>
      <c r="C18961">
        <v>5</v>
      </c>
      <c r="D18961" t="s">
        <v>23</v>
      </c>
      <c r="E18961" t="s">
        <v>10</v>
      </c>
      <c r="F18961" t="s">
        <v>19029</v>
      </c>
      <c r="G18961">
        <v>167</v>
      </c>
      <c r="H18961" t="s">
        <v>25</v>
      </c>
      <c r="I18961" t="s">
        <v>13</v>
      </c>
    </row>
    <row r="18962" spans="1:9" x14ac:dyDescent="0.25">
      <c r="A18962">
        <v>1</v>
      </c>
      <c r="B18962">
        <v>65</v>
      </c>
      <c r="C18962">
        <v>1</v>
      </c>
      <c r="D18962" t="s">
        <v>18</v>
      </c>
      <c r="E18962" t="s">
        <v>10</v>
      </c>
      <c r="F18962" t="s">
        <v>19030</v>
      </c>
      <c r="G18962">
        <v>65</v>
      </c>
      <c r="H18962" t="s">
        <v>12</v>
      </c>
      <c r="I18962" t="s">
        <v>13</v>
      </c>
    </row>
    <row r="18963" spans="1:9" x14ac:dyDescent="0.25">
      <c r="A18963">
        <v>1</v>
      </c>
      <c r="B18963">
        <v>2164</v>
      </c>
      <c r="C18963">
        <v>4</v>
      </c>
      <c r="D18963" t="s">
        <v>18</v>
      </c>
      <c r="E18963" t="s">
        <v>10</v>
      </c>
      <c r="F18963" t="s">
        <v>19031</v>
      </c>
      <c r="G18963">
        <v>541</v>
      </c>
      <c r="H18963" t="s">
        <v>12</v>
      </c>
      <c r="I18963" t="s">
        <v>13</v>
      </c>
    </row>
    <row r="18964" spans="1:9" x14ac:dyDescent="0.25">
      <c r="A18964">
        <v>1</v>
      </c>
      <c r="B18964">
        <v>2394</v>
      </c>
      <c r="C18964">
        <v>3</v>
      </c>
      <c r="D18964" t="s">
        <v>18</v>
      </c>
      <c r="E18964" t="s">
        <v>10</v>
      </c>
      <c r="F18964" t="s">
        <v>19032</v>
      </c>
      <c r="G18964">
        <v>798</v>
      </c>
      <c r="H18964" t="s">
        <v>12</v>
      </c>
      <c r="I18964" t="s">
        <v>13</v>
      </c>
    </row>
    <row r="18965" spans="1:9" x14ac:dyDescent="0.25">
      <c r="A18965">
        <v>1</v>
      </c>
      <c r="B18965">
        <v>564</v>
      </c>
      <c r="C18965">
        <v>1</v>
      </c>
      <c r="D18965" t="s">
        <v>18</v>
      </c>
      <c r="E18965" t="s">
        <v>10</v>
      </c>
      <c r="F18965" t="s">
        <v>19033</v>
      </c>
      <c r="G18965">
        <v>564</v>
      </c>
      <c r="H18965" t="s">
        <v>12</v>
      </c>
      <c r="I18965" t="s">
        <v>13</v>
      </c>
    </row>
    <row r="18966" spans="1:9" x14ac:dyDescent="0.25">
      <c r="A18966">
        <v>1</v>
      </c>
      <c r="B18966">
        <v>625</v>
      </c>
      <c r="C18966">
        <v>5</v>
      </c>
      <c r="D18966" t="s">
        <v>18</v>
      </c>
      <c r="E18966" t="s">
        <v>10</v>
      </c>
      <c r="F18966" t="s">
        <v>19034</v>
      </c>
      <c r="G18966">
        <v>125</v>
      </c>
      <c r="H18966" t="s">
        <v>12</v>
      </c>
      <c r="I18966" t="s">
        <v>13</v>
      </c>
    </row>
    <row r="18967" spans="1:9" x14ac:dyDescent="0.25">
      <c r="A18967">
        <v>1</v>
      </c>
      <c r="B18967">
        <v>212</v>
      </c>
      <c r="C18967">
        <v>4</v>
      </c>
      <c r="D18967" t="s">
        <v>23</v>
      </c>
      <c r="E18967" t="s">
        <v>10</v>
      </c>
      <c r="F18967" t="s">
        <v>19035</v>
      </c>
      <c r="G18967">
        <v>53</v>
      </c>
      <c r="H18967" t="s">
        <v>25</v>
      </c>
      <c r="I18967" t="s">
        <v>13</v>
      </c>
    </row>
    <row r="18968" spans="1:9" x14ac:dyDescent="0.25">
      <c r="A18968">
        <v>1</v>
      </c>
      <c r="B18968">
        <v>258</v>
      </c>
      <c r="C18968">
        <v>1</v>
      </c>
      <c r="D18968" t="s">
        <v>23</v>
      </c>
      <c r="E18968" t="s">
        <v>67</v>
      </c>
      <c r="F18968" t="s">
        <v>19036</v>
      </c>
      <c r="G18968">
        <v>258</v>
      </c>
      <c r="H18968" t="s">
        <v>25</v>
      </c>
      <c r="I18968" t="s">
        <v>13</v>
      </c>
    </row>
    <row r="18969" spans="1:9" x14ac:dyDescent="0.25">
      <c r="A18969">
        <v>1</v>
      </c>
      <c r="B18969">
        <v>508</v>
      </c>
      <c r="C18969">
        <v>4</v>
      </c>
      <c r="D18969" t="s">
        <v>23</v>
      </c>
      <c r="E18969" t="s">
        <v>10</v>
      </c>
      <c r="F18969" t="s">
        <v>19037</v>
      </c>
      <c r="G18969">
        <v>127</v>
      </c>
      <c r="H18969" t="s">
        <v>25</v>
      </c>
      <c r="I18969" t="s">
        <v>13</v>
      </c>
    </row>
    <row r="18970" spans="1:9" x14ac:dyDescent="0.25">
      <c r="A18970">
        <v>1</v>
      </c>
      <c r="B18970">
        <v>580</v>
      </c>
      <c r="C18970">
        <v>5</v>
      </c>
      <c r="D18970" t="s">
        <v>18</v>
      </c>
      <c r="E18970" t="s">
        <v>10</v>
      </c>
      <c r="F18970" t="s">
        <v>19038</v>
      </c>
      <c r="G18970">
        <v>116</v>
      </c>
      <c r="H18970" t="s">
        <v>12</v>
      </c>
      <c r="I18970" t="s">
        <v>13</v>
      </c>
    </row>
    <row r="18971" spans="1:9" x14ac:dyDescent="0.25">
      <c r="A18971">
        <v>1</v>
      </c>
      <c r="B18971">
        <v>1088</v>
      </c>
      <c r="C18971">
        <v>4</v>
      </c>
      <c r="D18971" t="s">
        <v>18</v>
      </c>
      <c r="E18971" t="s">
        <v>10</v>
      </c>
      <c r="F18971" t="s">
        <v>19039</v>
      </c>
      <c r="G18971">
        <v>272</v>
      </c>
      <c r="H18971" t="s">
        <v>12</v>
      </c>
      <c r="I18971" t="s">
        <v>13</v>
      </c>
    </row>
    <row r="18972" spans="1:9" x14ac:dyDescent="0.25">
      <c r="A18972">
        <v>1</v>
      </c>
      <c r="B18972">
        <v>771</v>
      </c>
      <c r="C18972">
        <v>1</v>
      </c>
      <c r="D18972" t="s">
        <v>23</v>
      </c>
      <c r="E18972" t="s">
        <v>67</v>
      </c>
      <c r="F18972" t="s">
        <v>19040</v>
      </c>
      <c r="G18972">
        <v>771</v>
      </c>
      <c r="H18972" t="s">
        <v>25</v>
      </c>
      <c r="I18972" t="s">
        <v>13</v>
      </c>
    </row>
    <row r="18973" spans="1:9" x14ac:dyDescent="0.25">
      <c r="A18973">
        <v>1</v>
      </c>
      <c r="B18973">
        <v>385</v>
      </c>
      <c r="C18973">
        <v>5</v>
      </c>
      <c r="D18973" t="s">
        <v>23</v>
      </c>
      <c r="E18973" t="s">
        <v>39</v>
      </c>
      <c r="F18973" t="s">
        <v>19041</v>
      </c>
      <c r="G18973">
        <v>77</v>
      </c>
      <c r="H18973" t="s">
        <v>25</v>
      </c>
      <c r="I18973" t="s">
        <v>13</v>
      </c>
    </row>
    <row r="18974" spans="1:9" x14ac:dyDescent="0.25">
      <c r="A18974">
        <v>1</v>
      </c>
      <c r="B18974">
        <v>285</v>
      </c>
      <c r="C18974">
        <v>1</v>
      </c>
      <c r="D18974" t="s">
        <v>18</v>
      </c>
      <c r="E18974" t="s">
        <v>10</v>
      </c>
      <c r="F18974" t="s">
        <v>19042</v>
      </c>
      <c r="G18974">
        <v>285</v>
      </c>
      <c r="H18974" t="s">
        <v>12</v>
      </c>
      <c r="I18974" t="s">
        <v>13</v>
      </c>
    </row>
    <row r="18975" spans="1:9" x14ac:dyDescent="0.25">
      <c r="A18975">
        <v>1</v>
      </c>
      <c r="B18975">
        <v>2272</v>
      </c>
      <c r="C18975">
        <v>4</v>
      </c>
      <c r="D18975" t="s">
        <v>18</v>
      </c>
      <c r="E18975" t="s">
        <v>10</v>
      </c>
      <c r="F18975" t="s">
        <v>19043</v>
      </c>
      <c r="G18975">
        <v>568</v>
      </c>
      <c r="H18975" t="s">
        <v>12</v>
      </c>
      <c r="I18975" t="s">
        <v>13</v>
      </c>
    </row>
    <row r="18976" spans="1:9" x14ac:dyDescent="0.25">
      <c r="A18976">
        <v>1</v>
      </c>
      <c r="B18976">
        <v>1976</v>
      </c>
      <c r="C18976">
        <v>4</v>
      </c>
      <c r="D18976" t="s">
        <v>18</v>
      </c>
      <c r="E18976" t="s">
        <v>46</v>
      </c>
      <c r="F18976" t="s">
        <v>19044</v>
      </c>
      <c r="G18976">
        <v>494</v>
      </c>
      <c r="H18976" t="s">
        <v>12</v>
      </c>
      <c r="I18976" t="s">
        <v>13</v>
      </c>
    </row>
    <row r="18977" spans="1:9" x14ac:dyDescent="0.25">
      <c r="A18977">
        <v>1</v>
      </c>
      <c r="B18977">
        <v>526</v>
      </c>
      <c r="C18977">
        <v>1</v>
      </c>
      <c r="D18977" t="s">
        <v>18</v>
      </c>
      <c r="E18977" t="s">
        <v>10</v>
      </c>
      <c r="F18977" t="s">
        <v>19045</v>
      </c>
      <c r="G18977">
        <v>526</v>
      </c>
      <c r="H18977" t="s">
        <v>12</v>
      </c>
      <c r="I18977" t="s">
        <v>13</v>
      </c>
    </row>
    <row r="18978" spans="1:9" x14ac:dyDescent="0.25">
      <c r="A18978">
        <v>1</v>
      </c>
      <c r="B18978">
        <v>350</v>
      </c>
      <c r="C18978">
        <v>1</v>
      </c>
      <c r="D18978" t="s">
        <v>14</v>
      </c>
      <c r="E18978" t="s">
        <v>10</v>
      </c>
      <c r="F18978" t="s">
        <v>19046</v>
      </c>
      <c r="G18978">
        <v>350</v>
      </c>
      <c r="H18978" t="s">
        <v>16</v>
      </c>
      <c r="I18978" t="s">
        <v>13</v>
      </c>
    </row>
    <row r="18979" spans="1:9" x14ac:dyDescent="0.25">
      <c r="A18979">
        <v>1</v>
      </c>
      <c r="B18979">
        <v>2000</v>
      </c>
      <c r="C18979">
        <v>4</v>
      </c>
      <c r="D18979" t="s">
        <v>18</v>
      </c>
      <c r="E18979" t="s">
        <v>67</v>
      </c>
      <c r="F18979" t="s">
        <v>19047</v>
      </c>
      <c r="G18979">
        <v>500</v>
      </c>
      <c r="H18979" t="s">
        <v>12</v>
      </c>
      <c r="I18979" t="s">
        <v>13</v>
      </c>
    </row>
    <row r="18980" spans="1:9" x14ac:dyDescent="0.25">
      <c r="A18980">
        <v>1</v>
      </c>
      <c r="B18980">
        <v>2052</v>
      </c>
      <c r="C18980">
        <v>1</v>
      </c>
      <c r="D18980" t="s">
        <v>18</v>
      </c>
      <c r="E18980" t="s">
        <v>10</v>
      </c>
      <c r="F18980" t="s">
        <v>19048</v>
      </c>
      <c r="G18980">
        <v>2052</v>
      </c>
      <c r="H18980" t="s">
        <v>12</v>
      </c>
      <c r="I18980" t="s">
        <v>13</v>
      </c>
    </row>
    <row r="18981" spans="1:9" x14ac:dyDescent="0.25">
      <c r="A18981">
        <v>1</v>
      </c>
      <c r="B18981">
        <v>10268</v>
      </c>
      <c r="C18981">
        <v>4</v>
      </c>
      <c r="D18981" t="s">
        <v>18</v>
      </c>
      <c r="E18981" t="s">
        <v>10</v>
      </c>
      <c r="F18981" t="s">
        <v>19049</v>
      </c>
      <c r="G18981">
        <v>2567</v>
      </c>
      <c r="H18981" t="s">
        <v>12</v>
      </c>
      <c r="I18981" t="s">
        <v>13</v>
      </c>
    </row>
    <row r="18982" spans="1:9" x14ac:dyDescent="0.25">
      <c r="A18982">
        <v>1</v>
      </c>
      <c r="B18982">
        <v>11388</v>
      </c>
      <c r="C18982">
        <v>3</v>
      </c>
      <c r="D18982" t="s">
        <v>23</v>
      </c>
      <c r="E18982" t="s">
        <v>10</v>
      </c>
      <c r="F18982" t="s">
        <v>19050</v>
      </c>
      <c r="G18982">
        <v>3796</v>
      </c>
      <c r="H18982" t="s">
        <v>25</v>
      </c>
      <c r="I18982" t="s">
        <v>13</v>
      </c>
    </row>
    <row r="18983" spans="1:9" x14ac:dyDescent="0.25">
      <c r="A18983">
        <v>1</v>
      </c>
      <c r="B18983">
        <v>4542</v>
      </c>
      <c r="C18983">
        <v>3</v>
      </c>
      <c r="D18983" t="s">
        <v>23</v>
      </c>
      <c r="E18983" t="s">
        <v>10</v>
      </c>
      <c r="F18983" t="s">
        <v>19051</v>
      </c>
      <c r="G18983">
        <v>1514</v>
      </c>
      <c r="H18983" t="s">
        <v>25</v>
      </c>
      <c r="I18983" t="s">
        <v>13</v>
      </c>
    </row>
    <row r="18984" spans="1:9" x14ac:dyDescent="0.25">
      <c r="A18984">
        <v>1</v>
      </c>
      <c r="B18984">
        <v>8908</v>
      </c>
      <c r="C18984">
        <v>4</v>
      </c>
      <c r="D18984" t="s">
        <v>18</v>
      </c>
      <c r="E18984" t="s">
        <v>10</v>
      </c>
      <c r="F18984" t="s">
        <v>19052</v>
      </c>
      <c r="G18984">
        <v>2227</v>
      </c>
      <c r="H18984" t="s">
        <v>12</v>
      </c>
      <c r="I18984" t="s">
        <v>13</v>
      </c>
    </row>
    <row r="18985" spans="1:9" x14ac:dyDescent="0.25">
      <c r="A18985">
        <v>1</v>
      </c>
      <c r="B18985">
        <v>4542</v>
      </c>
      <c r="C18985">
        <v>3</v>
      </c>
      <c r="D18985" t="s">
        <v>18</v>
      </c>
      <c r="E18985" t="s">
        <v>10</v>
      </c>
      <c r="F18985" t="s">
        <v>19053</v>
      </c>
      <c r="G18985">
        <v>1514</v>
      </c>
      <c r="H18985" t="s">
        <v>12</v>
      </c>
      <c r="I18985" t="s">
        <v>13</v>
      </c>
    </row>
    <row r="18986" spans="1:9" x14ac:dyDescent="0.25">
      <c r="A18986">
        <v>1</v>
      </c>
      <c r="B18986">
        <v>4542</v>
      </c>
      <c r="C18986">
        <v>3</v>
      </c>
      <c r="D18986" t="s">
        <v>18</v>
      </c>
      <c r="E18986" t="s">
        <v>10</v>
      </c>
      <c r="F18986" t="s">
        <v>19054</v>
      </c>
      <c r="G18986">
        <v>1514</v>
      </c>
      <c r="H18986" t="s">
        <v>12</v>
      </c>
      <c r="I18986" t="s">
        <v>13</v>
      </c>
    </row>
    <row r="18987" spans="1:9" x14ac:dyDescent="0.25">
      <c r="A18987">
        <v>1</v>
      </c>
      <c r="B18987">
        <v>8908</v>
      </c>
      <c r="C18987">
        <v>4</v>
      </c>
      <c r="D18987" t="s">
        <v>18</v>
      </c>
      <c r="E18987" t="s">
        <v>10</v>
      </c>
      <c r="F18987" t="s">
        <v>19055</v>
      </c>
      <c r="G18987">
        <v>2227</v>
      </c>
      <c r="H18987" t="s">
        <v>12</v>
      </c>
      <c r="I18987" t="s">
        <v>13</v>
      </c>
    </row>
    <row r="18988" spans="1:9" x14ac:dyDescent="0.25">
      <c r="A18988">
        <v>1</v>
      </c>
      <c r="B18988">
        <v>4542</v>
      </c>
      <c r="C18988">
        <v>3</v>
      </c>
      <c r="D18988" t="s">
        <v>18</v>
      </c>
      <c r="E18988" t="s">
        <v>10</v>
      </c>
      <c r="F18988" t="s">
        <v>19056</v>
      </c>
      <c r="G18988">
        <v>1514</v>
      </c>
      <c r="H18988" t="s">
        <v>12</v>
      </c>
      <c r="I18988" t="s">
        <v>13</v>
      </c>
    </row>
    <row r="18989" spans="1:9" x14ac:dyDescent="0.25">
      <c r="A18989">
        <v>1</v>
      </c>
      <c r="B18989">
        <v>16924</v>
      </c>
      <c r="C18989">
        <v>8</v>
      </c>
      <c r="D18989" t="s">
        <v>23</v>
      </c>
      <c r="E18989" t="s">
        <v>10</v>
      </c>
      <c r="F18989" t="s">
        <v>19057</v>
      </c>
      <c r="G18989">
        <v>2115.5</v>
      </c>
      <c r="H18989" t="s">
        <v>25</v>
      </c>
      <c r="I18989" t="s">
        <v>13</v>
      </c>
    </row>
    <row r="18990" spans="1:9" x14ac:dyDescent="0.25">
      <c r="A18990">
        <v>1</v>
      </c>
      <c r="B18990">
        <v>5111</v>
      </c>
      <c r="C18990">
        <v>1</v>
      </c>
      <c r="D18990" t="s">
        <v>18</v>
      </c>
      <c r="E18990" t="s">
        <v>10</v>
      </c>
      <c r="F18990" t="s">
        <v>19058</v>
      </c>
      <c r="G18990">
        <v>5111</v>
      </c>
      <c r="H18990" t="s">
        <v>12</v>
      </c>
      <c r="I18990" t="s">
        <v>13</v>
      </c>
    </row>
    <row r="18991" spans="1:9" x14ac:dyDescent="0.25">
      <c r="A18991">
        <v>1</v>
      </c>
      <c r="B18991">
        <v>4542</v>
      </c>
      <c r="C18991">
        <v>3</v>
      </c>
      <c r="D18991" t="s">
        <v>18</v>
      </c>
      <c r="E18991" t="s">
        <v>10</v>
      </c>
      <c r="F18991" t="s">
        <v>19059</v>
      </c>
      <c r="G18991">
        <v>1514</v>
      </c>
      <c r="H18991" t="s">
        <v>12</v>
      </c>
      <c r="I18991" t="s">
        <v>13</v>
      </c>
    </row>
    <row r="18992" spans="1:9" x14ac:dyDescent="0.25">
      <c r="A18992">
        <v>1</v>
      </c>
      <c r="B18992">
        <v>4542</v>
      </c>
      <c r="C18992">
        <v>3</v>
      </c>
      <c r="D18992" t="s">
        <v>18</v>
      </c>
      <c r="E18992" t="s">
        <v>10</v>
      </c>
      <c r="F18992" t="s">
        <v>19060</v>
      </c>
      <c r="G18992">
        <v>1514</v>
      </c>
      <c r="H18992" t="s">
        <v>12</v>
      </c>
      <c r="I18992" t="s">
        <v>13</v>
      </c>
    </row>
    <row r="18993" spans="1:9" x14ac:dyDescent="0.25">
      <c r="A18993">
        <v>1</v>
      </c>
      <c r="B18993">
        <v>11388</v>
      </c>
      <c r="C18993">
        <v>3</v>
      </c>
      <c r="D18993" t="s">
        <v>23</v>
      </c>
      <c r="E18993" t="s">
        <v>10</v>
      </c>
      <c r="F18993" t="s">
        <v>19061</v>
      </c>
      <c r="G18993">
        <v>3796</v>
      </c>
      <c r="H18993" t="s">
        <v>25</v>
      </c>
      <c r="I18993" t="s">
        <v>13</v>
      </c>
    </row>
    <row r="18994" spans="1:9" x14ac:dyDescent="0.25">
      <c r="A18994">
        <v>1</v>
      </c>
      <c r="B18994">
        <v>11388</v>
      </c>
      <c r="C18994">
        <v>3</v>
      </c>
      <c r="D18994" t="s">
        <v>23</v>
      </c>
      <c r="E18994" t="s">
        <v>10</v>
      </c>
      <c r="F18994" t="s">
        <v>19062</v>
      </c>
      <c r="G18994">
        <v>3796</v>
      </c>
      <c r="H18994" t="s">
        <v>25</v>
      </c>
      <c r="I18994" t="s">
        <v>13</v>
      </c>
    </row>
    <row r="18995" spans="1:9" x14ac:dyDescent="0.25">
      <c r="A18995">
        <v>1</v>
      </c>
      <c r="B18995">
        <v>11880</v>
      </c>
      <c r="C18995">
        <v>4</v>
      </c>
      <c r="D18995" t="s">
        <v>23</v>
      </c>
      <c r="E18995" t="s">
        <v>10</v>
      </c>
      <c r="F18995" t="s">
        <v>19063</v>
      </c>
      <c r="G18995">
        <v>2970</v>
      </c>
      <c r="H18995" t="s">
        <v>25</v>
      </c>
      <c r="I18995" t="s">
        <v>13</v>
      </c>
    </row>
    <row r="18996" spans="1:9" x14ac:dyDescent="0.25">
      <c r="A18996">
        <v>1</v>
      </c>
      <c r="B18996">
        <v>11880</v>
      </c>
      <c r="C18996">
        <v>4</v>
      </c>
      <c r="D18996" t="s">
        <v>23</v>
      </c>
      <c r="E18996" t="s">
        <v>29</v>
      </c>
      <c r="F18996" t="s">
        <v>19064</v>
      </c>
      <c r="G18996">
        <v>2970</v>
      </c>
      <c r="H18996" t="s">
        <v>25</v>
      </c>
      <c r="I18996" t="s">
        <v>13</v>
      </c>
    </row>
    <row r="18997" spans="1:9" x14ac:dyDescent="0.25">
      <c r="A18997">
        <v>1</v>
      </c>
      <c r="B18997">
        <v>10222</v>
      </c>
      <c r="C18997">
        <v>2</v>
      </c>
      <c r="D18997" t="s">
        <v>18</v>
      </c>
      <c r="E18997" t="s">
        <v>10</v>
      </c>
      <c r="F18997" t="s">
        <v>19065</v>
      </c>
      <c r="G18997">
        <v>5111</v>
      </c>
      <c r="H18997" t="s">
        <v>12</v>
      </c>
      <c r="I18997" t="s">
        <v>13</v>
      </c>
    </row>
    <row r="18998" spans="1:9" x14ac:dyDescent="0.25">
      <c r="A18998">
        <v>1</v>
      </c>
      <c r="B18998">
        <v>5111</v>
      </c>
      <c r="C18998">
        <v>1</v>
      </c>
      <c r="D18998" t="s">
        <v>18</v>
      </c>
      <c r="E18998" t="s">
        <v>10</v>
      </c>
      <c r="F18998" t="s">
        <v>19066</v>
      </c>
      <c r="G18998">
        <v>5111</v>
      </c>
      <c r="H18998" t="s">
        <v>12</v>
      </c>
      <c r="I18998" t="s">
        <v>13</v>
      </c>
    </row>
    <row r="18999" spans="1:9" x14ac:dyDescent="0.25">
      <c r="A18999">
        <v>1</v>
      </c>
      <c r="B18999">
        <v>5111</v>
      </c>
      <c r="C18999">
        <v>1</v>
      </c>
      <c r="D18999" t="s">
        <v>18</v>
      </c>
      <c r="E18999" t="s">
        <v>10</v>
      </c>
      <c r="F18999" t="s">
        <v>19067</v>
      </c>
      <c r="G18999">
        <v>5111</v>
      </c>
      <c r="H18999" t="s">
        <v>12</v>
      </c>
      <c r="I18999" t="s">
        <v>13</v>
      </c>
    </row>
    <row r="19000" spans="1:9" x14ac:dyDescent="0.25">
      <c r="A19000">
        <v>1</v>
      </c>
      <c r="B19000">
        <v>5111</v>
      </c>
      <c r="C19000">
        <v>1</v>
      </c>
      <c r="D19000" t="s">
        <v>18</v>
      </c>
      <c r="E19000" t="s">
        <v>10</v>
      </c>
      <c r="F19000" t="s">
        <v>19068</v>
      </c>
      <c r="G19000">
        <v>5111</v>
      </c>
      <c r="H19000" t="s">
        <v>12</v>
      </c>
      <c r="I19000" t="s">
        <v>13</v>
      </c>
    </row>
    <row r="19001" spans="1:9" x14ac:dyDescent="0.25">
      <c r="A19001">
        <v>1</v>
      </c>
      <c r="B19001">
        <v>9564</v>
      </c>
      <c r="C19001">
        <v>3</v>
      </c>
      <c r="D19001" t="s">
        <v>18</v>
      </c>
      <c r="E19001" t="s">
        <v>10</v>
      </c>
      <c r="F19001" t="s">
        <v>19069</v>
      </c>
      <c r="G19001">
        <v>3188</v>
      </c>
      <c r="H19001" t="s">
        <v>12</v>
      </c>
      <c r="I19001" t="s">
        <v>13</v>
      </c>
    </row>
    <row r="19002" spans="1:9" x14ac:dyDescent="0.25">
      <c r="A19002">
        <v>1</v>
      </c>
      <c r="B19002">
        <v>875</v>
      </c>
      <c r="C19002">
        <v>5</v>
      </c>
      <c r="D19002" t="s">
        <v>18</v>
      </c>
      <c r="E19002" t="s">
        <v>10</v>
      </c>
      <c r="F19002" t="s">
        <v>19070</v>
      </c>
      <c r="G19002">
        <v>175</v>
      </c>
      <c r="H19002" t="s">
        <v>12</v>
      </c>
      <c r="I19002" t="s">
        <v>13</v>
      </c>
    </row>
    <row r="19003" spans="1:9" x14ac:dyDescent="0.25">
      <c r="A19003">
        <v>1</v>
      </c>
      <c r="B19003">
        <v>875</v>
      </c>
      <c r="C19003">
        <v>5</v>
      </c>
      <c r="D19003" t="s">
        <v>23</v>
      </c>
      <c r="E19003" t="s">
        <v>10</v>
      </c>
      <c r="F19003" t="s">
        <v>19071</v>
      </c>
      <c r="G19003">
        <v>175</v>
      </c>
      <c r="H19003" t="s">
        <v>25</v>
      </c>
      <c r="I19003" t="s">
        <v>13</v>
      </c>
    </row>
    <row r="19004" spans="1:9" x14ac:dyDescent="0.25">
      <c r="A19004">
        <v>1</v>
      </c>
      <c r="B19004">
        <v>11145</v>
      </c>
      <c r="C19004">
        <v>3</v>
      </c>
      <c r="D19004" t="s">
        <v>18</v>
      </c>
      <c r="E19004" t="s">
        <v>10</v>
      </c>
      <c r="F19004" t="s">
        <v>19072</v>
      </c>
      <c r="G19004">
        <v>3715</v>
      </c>
      <c r="H19004" t="s">
        <v>12</v>
      </c>
      <c r="I19004" t="s">
        <v>13</v>
      </c>
    </row>
    <row r="19005" spans="1:9" x14ac:dyDescent="0.25">
      <c r="A19005">
        <v>1</v>
      </c>
      <c r="B19005">
        <v>291</v>
      </c>
      <c r="C19005">
        <v>3</v>
      </c>
      <c r="D19005" t="s">
        <v>23</v>
      </c>
      <c r="E19005" t="s">
        <v>39</v>
      </c>
      <c r="F19005" t="s">
        <v>19073</v>
      </c>
      <c r="G19005">
        <v>97</v>
      </c>
      <c r="H19005" t="s">
        <v>25</v>
      </c>
      <c r="I19005" t="s">
        <v>13</v>
      </c>
    </row>
    <row r="19006" spans="1:9" x14ac:dyDescent="0.25">
      <c r="A19006">
        <v>1</v>
      </c>
      <c r="B19006">
        <v>220</v>
      </c>
      <c r="C19006">
        <v>5</v>
      </c>
      <c r="D19006" t="s">
        <v>14</v>
      </c>
      <c r="E19006" t="s">
        <v>10</v>
      </c>
      <c r="F19006" t="s">
        <v>19074</v>
      </c>
      <c r="G19006">
        <v>44</v>
      </c>
      <c r="H19006" t="s">
        <v>16</v>
      </c>
      <c r="I19006" t="s">
        <v>13</v>
      </c>
    </row>
    <row r="19007" spans="1:9" x14ac:dyDescent="0.25">
      <c r="A19007">
        <v>1</v>
      </c>
      <c r="B19007">
        <v>2052</v>
      </c>
      <c r="C19007">
        <v>1</v>
      </c>
      <c r="D19007" t="s">
        <v>23</v>
      </c>
      <c r="E19007" t="s">
        <v>10</v>
      </c>
      <c r="F19007" t="s">
        <v>19075</v>
      </c>
      <c r="G19007">
        <v>2052</v>
      </c>
      <c r="H19007" t="s">
        <v>25</v>
      </c>
      <c r="I19007" t="s">
        <v>13</v>
      </c>
    </row>
    <row r="19008" spans="1:9" x14ac:dyDescent="0.25">
      <c r="A19008">
        <v>1</v>
      </c>
      <c r="B19008">
        <v>2052</v>
      </c>
      <c r="C19008">
        <v>1</v>
      </c>
      <c r="D19008" t="s">
        <v>23</v>
      </c>
      <c r="E19008" t="s">
        <v>10</v>
      </c>
      <c r="F19008" t="s">
        <v>19076</v>
      </c>
      <c r="G19008">
        <v>2052</v>
      </c>
      <c r="H19008" t="s">
        <v>25</v>
      </c>
      <c r="I19008" t="s">
        <v>13</v>
      </c>
    </row>
    <row r="19009" spans="1:9" x14ac:dyDescent="0.25">
      <c r="A19009">
        <v>1</v>
      </c>
      <c r="B19009">
        <v>3052</v>
      </c>
      <c r="C19009">
        <v>1</v>
      </c>
      <c r="D19009" t="s">
        <v>18</v>
      </c>
      <c r="E19009" t="s">
        <v>10</v>
      </c>
      <c r="F19009" t="s">
        <v>19077</v>
      </c>
      <c r="G19009">
        <v>3052</v>
      </c>
      <c r="H19009" t="s">
        <v>12</v>
      </c>
      <c r="I19009" t="s">
        <v>13</v>
      </c>
    </row>
    <row r="19010" spans="1:9" x14ac:dyDescent="0.25">
      <c r="A19010">
        <v>1</v>
      </c>
      <c r="B19010">
        <v>342</v>
      </c>
      <c r="C19010">
        <v>3</v>
      </c>
      <c r="D19010" t="s">
        <v>23</v>
      </c>
      <c r="E19010" t="s">
        <v>67</v>
      </c>
      <c r="F19010" t="s">
        <v>19078</v>
      </c>
      <c r="G19010">
        <v>114</v>
      </c>
      <c r="H19010" t="s">
        <v>25</v>
      </c>
      <c r="I19010" t="s">
        <v>13</v>
      </c>
    </row>
    <row r="19011" spans="1:9" x14ac:dyDescent="0.25">
      <c r="A19011">
        <v>1</v>
      </c>
      <c r="B19011">
        <v>553</v>
      </c>
      <c r="C19011">
        <v>1</v>
      </c>
      <c r="D19011" t="s">
        <v>23</v>
      </c>
      <c r="E19011" t="s">
        <v>67</v>
      </c>
      <c r="F19011" t="s">
        <v>19079</v>
      </c>
      <c r="G19011">
        <v>553</v>
      </c>
      <c r="H19011" t="s">
        <v>25</v>
      </c>
      <c r="I19011" t="s">
        <v>13</v>
      </c>
    </row>
    <row r="19012" spans="1:9" x14ac:dyDescent="0.25">
      <c r="A19012">
        <v>1</v>
      </c>
      <c r="B19012">
        <v>2068</v>
      </c>
      <c r="C19012">
        <v>4</v>
      </c>
      <c r="D19012" t="s">
        <v>18</v>
      </c>
      <c r="E19012" t="s">
        <v>67</v>
      </c>
      <c r="F19012" t="s">
        <v>19080</v>
      </c>
      <c r="G19012">
        <v>517</v>
      </c>
      <c r="H19012" t="s">
        <v>12</v>
      </c>
      <c r="I19012" t="s">
        <v>13</v>
      </c>
    </row>
    <row r="19013" spans="1:9" x14ac:dyDescent="0.25">
      <c r="A19013">
        <v>1</v>
      </c>
      <c r="B19013">
        <v>1902</v>
      </c>
      <c r="C19013">
        <v>3</v>
      </c>
      <c r="D19013" t="s">
        <v>23</v>
      </c>
      <c r="E19013" t="s">
        <v>39</v>
      </c>
      <c r="F19013" t="s">
        <v>19081</v>
      </c>
      <c r="G19013">
        <v>634</v>
      </c>
      <c r="H19013" t="s">
        <v>25</v>
      </c>
      <c r="I19013" t="s">
        <v>13</v>
      </c>
    </row>
    <row r="19014" spans="1:9" x14ac:dyDescent="0.25">
      <c r="A19014">
        <v>1</v>
      </c>
      <c r="B19014">
        <v>712</v>
      </c>
      <c r="C19014">
        <v>4</v>
      </c>
      <c r="D19014" t="s">
        <v>23</v>
      </c>
      <c r="E19014" t="s">
        <v>39</v>
      </c>
      <c r="F19014" t="s">
        <v>19082</v>
      </c>
      <c r="G19014">
        <v>178</v>
      </c>
      <c r="H19014" t="s">
        <v>25</v>
      </c>
      <c r="I19014" t="s">
        <v>13</v>
      </c>
    </row>
    <row r="19015" spans="1:9" x14ac:dyDescent="0.25">
      <c r="A19015">
        <v>1</v>
      </c>
      <c r="B19015">
        <v>333</v>
      </c>
      <c r="C19015">
        <v>3</v>
      </c>
      <c r="D19015" t="s">
        <v>23</v>
      </c>
      <c r="E19015" t="s">
        <v>39</v>
      </c>
      <c r="F19015" t="s">
        <v>19083</v>
      </c>
      <c r="G19015">
        <v>111</v>
      </c>
      <c r="H19015" t="s">
        <v>25</v>
      </c>
      <c r="I19015" t="s">
        <v>13</v>
      </c>
    </row>
    <row r="19016" spans="1:9" x14ac:dyDescent="0.25">
      <c r="A19016">
        <v>1</v>
      </c>
      <c r="B19016">
        <v>2448</v>
      </c>
      <c r="C19016">
        <v>4</v>
      </c>
      <c r="D19016" t="s">
        <v>23</v>
      </c>
      <c r="E19016" t="s">
        <v>39</v>
      </c>
      <c r="F19016" t="s">
        <v>19084</v>
      </c>
      <c r="G19016">
        <v>612</v>
      </c>
      <c r="H19016" t="s">
        <v>25</v>
      </c>
      <c r="I19016" t="s">
        <v>13</v>
      </c>
    </row>
    <row r="19017" spans="1:9" x14ac:dyDescent="0.25">
      <c r="A19017">
        <v>1</v>
      </c>
      <c r="B19017">
        <v>168</v>
      </c>
      <c r="C19017">
        <v>1</v>
      </c>
      <c r="D19017" t="s">
        <v>23</v>
      </c>
      <c r="E19017" t="s">
        <v>10</v>
      </c>
      <c r="F19017" t="s">
        <v>19085</v>
      </c>
      <c r="G19017">
        <v>168</v>
      </c>
      <c r="H19017" t="s">
        <v>25</v>
      </c>
      <c r="I19017" t="s">
        <v>13</v>
      </c>
    </row>
    <row r="19018" spans="1:9" x14ac:dyDescent="0.25">
      <c r="A19018">
        <v>1</v>
      </c>
      <c r="B19018">
        <v>2052</v>
      </c>
      <c r="C19018">
        <v>1</v>
      </c>
      <c r="D19018" t="s">
        <v>18</v>
      </c>
      <c r="E19018" t="s">
        <v>10</v>
      </c>
      <c r="F19018" t="s">
        <v>19086</v>
      </c>
      <c r="G19018">
        <v>2052</v>
      </c>
      <c r="H19018" t="s">
        <v>12</v>
      </c>
      <c r="I19018" t="s">
        <v>13</v>
      </c>
    </row>
    <row r="19019" spans="1:9" x14ac:dyDescent="0.25">
      <c r="A19019">
        <v>1</v>
      </c>
      <c r="B19019">
        <v>704</v>
      </c>
      <c r="C19019">
        <v>4</v>
      </c>
      <c r="D19019" t="s">
        <v>23</v>
      </c>
      <c r="E19019" t="s">
        <v>39</v>
      </c>
      <c r="F19019" t="s">
        <v>19087</v>
      </c>
      <c r="G19019">
        <v>176</v>
      </c>
      <c r="H19019" t="s">
        <v>25</v>
      </c>
      <c r="I19019" t="s">
        <v>13</v>
      </c>
    </row>
    <row r="19020" spans="1:9" x14ac:dyDescent="0.25">
      <c r="A19020">
        <v>1</v>
      </c>
      <c r="B19020">
        <v>1239</v>
      </c>
      <c r="C19020">
        <v>3</v>
      </c>
      <c r="D19020" t="s">
        <v>18</v>
      </c>
      <c r="E19020" t="s">
        <v>10</v>
      </c>
      <c r="F19020" t="s">
        <v>19088</v>
      </c>
      <c r="G19020">
        <v>413</v>
      </c>
      <c r="H19020" t="s">
        <v>12</v>
      </c>
      <c r="I19020" t="s">
        <v>13</v>
      </c>
    </row>
    <row r="19021" spans="1:9" x14ac:dyDescent="0.25">
      <c r="A19021">
        <v>1</v>
      </c>
      <c r="B19021">
        <v>392</v>
      </c>
      <c r="C19021">
        <v>1</v>
      </c>
      <c r="D19021" t="s">
        <v>23</v>
      </c>
      <c r="E19021" t="s">
        <v>10</v>
      </c>
      <c r="F19021" t="s">
        <v>19089</v>
      </c>
      <c r="G19021">
        <v>392</v>
      </c>
      <c r="H19021" t="s">
        <v>25</v>
      </c>
      <c r="I19021" t="s">
        <v>13</v>
      </c>
    </row>
    <row r="19022" spans="1:9" x14ac:dyDescent="0.25">
      <c r="A19022">
        <v>1</v>
      </c>
      <c r="B19022">
        <v>860</v>
      </c>
      <c r="C19022">
        <v>5</v>
      </c>
      <c r="D19022" t="s">
        <v>18</v>
      </c>
      <c r="E19022" t="s">
        <v>10</v>
      </c>
      <c r="F19022" t="s">
        <v>19090</v>
      </c>
      <c r="G19022">
        <v>172</v>
      </c>
      <c r="H19022" t="s">
        <v>12</v>
      </c>
      <c r="I19022" t="s">
        <v>13</v>
      </c>
    </row>
    <row r="19023" spans="1:9" x14ac:dyDescent="0.25">
      <c r="A19023">
        <v>1</v>
      </c>
      <c r="B19023">
        <v>453</v>
      </c>
      <c r="C19023">
        <v>3</v>
      </c>
      <c r="D19023" t="s">
        <v>23</v>
      </c>
      <c r="E19023" t="s">
        <v>67</v>
      </c>
      <c r="F19023" t="s">
        <v>19091</v>
      </c>
      <c r="G19023">
        <v>151</v>
      </c>
      <c r="H19023" t="s">
        <v>25</v>
      </c>
      <c r="I19023" t="s">
        <v>13</v>
      </c>
    </row>
    <row r="19024" spans="1:9" x14ac:dyDescent="0.25">
      <c r="A19024">
        <v>1</v>
      </c>
      <c r="B19024">
        <v>190</v>
      </c>
      <c r="C19024">
        <v>1</v>
      </c>
      <c r="D19024" t="s">
        <v>18</v>
      </c>
      <c r="E19024" t="s">
        <v>42</v>
      </c>
      <c r="F19024" t="s">
        <v>19092</v>
      </c>
      <c r="G19024">
        <v>190</v>
      </c>
      <c r="H19024" t="s">
        <v>12</v>
      </c>
      <c r="I19024" t="s">
        <v>13</v>
      </c>
    </row>
    <row r="19025" spans="1:9" x14ac:dyDescent="0.25">
      <c r="A19025">
        <v>1</v>
      </c>
      <c r="B19025">
        <v>129</v>
      </c>
      <c r="C19025">
        <v>1</v>
      </c>
      <c r="D19025" t="s">
        <v>18</v>
      </c>
      <c r="E19025" t="s">
        <v>10</v>
      </c>
      <c r="F19025" t="s">
        <v>19093</v>
      </c>
      <c r="G19025">
        <v>129</v>
      </c>
      <c r="H19025" t="s">
        <v>12</v>
      </c>
      <c r="I19025" t="s">
        <v>13</v>
      </c>
    </row>
    <row r="19026" spans="1:9" x14ac:dyDescent="0.25">
      <c r="A19026">
        <v>1</v>
      </c>
      <c r="B19026">
        <v>10268</v>
      </c>
      <c r="C19026">
        <v>4</v>
      </c>
      <c r="D19026" t="s">
        <v>18</v>
      </c>
      <c r="E19026" t="s">
        <v>10</v>
      </c>
      <c r="F19026" t="s">
        <v>19094</v>
      </c>
      <c r="G19026">
        <v>2567</v>
      </c>
      <c r="H19026" t="s">
        <v>12</v>
      </c>
      <c r="I19026" t="s">
        <v>13</v>
      </c>
    </row>
    <row r="19027" spans="1:9" x14ac:dyDescent="0.25">
      <c r="A19027">
        <v>1</v>
      </c>
      <c r="B19027">
        <v>1543</v>
      </c>
      <c r="C19027">
        <v>1</v>
      </c>
      <c r="D19027" t="s">
        <v>18</v>
      </c>
      <c r="E19027" t="s">
        <v>10</v>
      </c>
      <c r="F19027" t="s">
        <v>19095</v>
      </c>
      <c r="G19027">
        <v>1543</v>
      </c>
      <c r="H19027" t="s">
        <v>12</v>
      </c>
      <c r="I19027" t="s">
        <v>13</v>
      </c>
    </row>
    <row r="19028" spans="1:9" x14ac:dyDescent="0.25">
      <c r="A19028">
        <v>1</v>
      </c>
      <c r="B19028">
        <v>11145</v>
      </c>
      <c r="C19028">
        <v>3</v>
      </c>
      <c r="D19028" t="s">
        <v>18</v>
      </c>
      <c r="E19028" t="s">
        <v>10</v>
      </c>
      <c r="F19028" t="s">
        <v>19096</v>
      </c>
      <c r="G19028">
        <v>3715</v>
      </c>
      <c r="H19028" t="s">
        <v>12</v>
      </c>
      <c r="I19028" t="s">
        <v>13</v>
      </c>
    </row>
    <row r="19029" spans="1:9" x14ac:dyDescent="0.25">
      <c r="A19029">
        <v>1</v>
      </c>
      <c r="B19029">
        <v>11145</v>
      </c>
      <c r="C19029">
        <v>3</v>
      </c>
      <c r="D19029" t="s">
        <v>18</v>
      </c>
      <c r="E19029" t="s">
        <v>10</v>
      </c>
      <c r="F19029" t="s">
        <v>19097</v>
      </c>
      <c r="G19029">
        <v>3715</v>
      </c>
      <c r="H19029" t="s">
        <v>12</v>
      </c>
      <c r="I19029" t="s">
        <v>13</v>
      </c>
    </row>
    <row r="19030" spans="1:9" x14ac:dyDescent="0.25">
      <c r="A19030">
        <v>1</v>
      </c>
      <c r="B19030">
        <v>2052</v>
      </c>
      <c r="C19030">
        <v>1</v>
      </c>
      <c r="D19030" t="s">
        <v>18</v>
      </c>
      <c r="E19030" t="s">
        <v>10</v>
      </c>
      <c r="F19030" t="s">
        <v>19098</v>
      </c>
      <c r="G19030">
        <v>2052</v>
      </c>
      <c r="H19030" t="s">
        <v>12</v>
      </c>
      <c r="I19030" t="s">
        <v>13</v>
      </c>
    </row>
    <row r="19031" spans="1:9" x14ac:dyDescent="0.25">
      <c r="A19031">
        <v>1</v>
      </c>
      <c r="B19031">
        <v>2895</v>
      </c>
      <c r="C19031">
        <v>5</v>
      </c>
      <c r="D19031" t="s">
        <v>23</v>
      </c>
      <c r="E19031" t="s">
        <v>39</v>
      </c>
      <c r="F19031" t="s">
        <v>19099</v>
      </c>
      <c r="G19031">
        <v>579</v>
      </c>
      <c r="H19031" t="s">
        <v>25</v>
      </c>
      <c r="I19031" t="s">
        <v>13</v>
      </c>
    </row>
    <row r="19032" spans="1:9" x14ac:dyDescent="0.25">
      <c r="A19032">
        <v>1</v>
      </c>
      <c r="B19032">
        <v>7080</v>
      </c>
      <c r="C19032">
        <v>5</v>
      </c>
      <c r="D19032" t="s">
        <v>18</v>
      </c>
      <c r="E19032" t="s">
        <v>39</v>
      </c>
      <c r="F19032" t="s">
        <v>19100</v>
      </c>
      <c r="G19032">
        <v>1416</v>
      </c>
      <c r="H19032" t="s">
        <v>12</v>
      </c>
      <c r="I19032" t="s">
        <v>13</v>
      </c>
    </row>
    <row r="19033" spans="1:9" x14ac:dyDescent="0.25">
      <c r="A19033">
        <v>1</v>
      </c>
      <c r="B19033">
        <v>768</v>
      </c>
      <c r="C19033">
        <v>4</v>
      </c>
      <c r="D19033" t="s">
        <v>18</v>
      </c>
      <c r="E19033" t="s">
        <v>10</v>
      </c>
      <c r="F19033" t="s">
        <v>19101</v>
      </c>
      <c r="G19033">
        <v>192</v>
      </c>
      <c r="H19033" t="s">
        <v>12</v>
      </c>
      <c r="I19033" t="s">
        <v>13</v>
      </c>
    </row>
    <row r="19034" spans="1:9" x14ac:dyDescent="0.25">
      <c r="A19034">
        <v>1</v>
      </c>
      <c r="B19034">
        <v>1256</v>
      </c>
      <c r="C19034">
        <v>4</v>
      </c>
      <c r="D19034" t="s">
        <v>23</v>
      </c>
      <c r="E19034" t="s">
        <v>29</v>
      </c>
      <c r="F19034" t="s">
        <v>19102</v>
      </c>
      <c r="G19034">
        <v>314</v>
      </c>
      <c r="H19034" t="s">
        <v>25</v>
      </c>
      <c r="I19034" t="s">
        <v>13</v>
      </c>
    </row>
    <row r="19035" spans="1:9" x14ac:dyDescent="0.25">
      <c r="A19035">
        <v>1</v>
      </c>
      <c r="B19035">
        <v>294</v>
      </c>
      <c r="C19035">
        <v>3</v>
      </c>
      <c r="D19035" t="s">
        <v>18</v>
      </c>
      <c r="E19035" t="s">
        <v>10</v>
      </c>
      <c r="F19035" t="s">
        <v>19103</v>
      </c>
      <c r="G19035">
        <v>98</v>
      </c>
      <c r="H19035" t="s">
        <v>12</v>
      </c>
      <c r="I19035" t="s">
        <v>13</v>
      </c>
    </row>
    <row r="19036" spans="1:9" x14ac:dyDescent="0.25">
      <c r="A19036">
        <v>1</v>
      </c>
      <c r="B19036">
        <v>177</v>
      </c>
      <c r="C19036">
        <v>3</v>
      </c>
      <c r="D19036" t="s">
        <v>18</v>
      </c>
      <c r="E19036" t="s">
        <v>10</v>
      </c>
      <c r="F19036" t="s">
        <v>19104</v>
      </c>
      <c r="G19036">
        <v>59</v>
      </c>
      <c r="H19036" t="s">
        <v>12</v>
      </c>
      <c r="I19036" t="s">
        <v>13</v>
      </c>
    </row>
    <row r="19037" spans="1:9" x14ac:dyDescent="0.25">
      <c r="A19037">
        <v>1</v>
      </c>
      <c r="B19037">
        <v>212</v>
      </c>
      <c r="C19037">
        <v>4</v>
      </c>
      <c r="D19037" t="s">
        <v>23</v>
      </c>
      <c r="E19037" t="s">
        <v>67</v>
      </c>
      <c r="F19037" t="s">
        <v>19105</v>
      </c>
      <c r="G19037">
        <v>53</v>
      </c>
      <c r="H19037" t="s">
        <v>25</v>
      </c>
      <c r="I19037" t="s">
        <v>13</v>
      </c>
    </row>
    <row r="19038" spans="1:9" x14ac:dyDescent="0.25">
      <c r="A19038">
        <v>1</v>
      </c>
      <c r="B19038">
        <v>908</v>
      </c>
      <c r="C19038">
        <v>4</v>
      </c>
      <c r="D19038" t="s">
        <v>18</v>
      </c>
      <c r="E19038" t="s">
        <v>42</v>
      </c>
      <c r="F19038" t="s">
        <v>19106</v>
      </c>
      <c r="G19038">
        <v>227</v>
      </c>
      <c r="H19038" t="s">
        <v>12</v>
      </c>
      <c r="I19038" t="s">
        <v>13</v>
      </c>
    </row>
    <row r="19039" spans="1:9" x14ac:dyDescent="0.25">
      <c r="A19039">
        <v>1</v>
      </c>
      <c r="B19039">
        <v>498</v>
      </c>
      <c r="C19039">
        <v>3</v>
      </c>
      <c r="D19039" t="s">
        <v>23</v>
      </c>
      <c r="E19039" t="s">
        <v>39</v>
      </c>
      <c r="F19039" t="s">
        <v>19107</v>
      </c>
      <c r="G19039">
        <v>166</v>
      </c>
      <c r="H19039" t="s">
        <v>25</v>
      </c>
      <c r="I19039" t="s">
        <v>13</v>
      </c>
    </row>
    <row r="19040" spans="1:9" x14ac:dyDescent="0.25">
      <c r="A19040">
        <v>1</v>
      </c>
      <c r="B19040">
        <v>574</v>
      </c>
      <c r="C19040">
        <v>1</v>
      </c>
      <c r="D19040" t="s">
        <v>18</v>
      </c>
      <c r="E19040" t="s">
        <v>10</v>
      </c>
      <c r="F19040" t="s">
        <v>19108</v>
      </c>
      <c r="G19040">
        <v>574</v>
      </c>
      <c r="H19040" t="s">
        <v>12</v>
      </c>
      <c r="I19040" t="s">
        <v>13</v>
      </c>
    </row>
    <row r="19041" spans="1:9" x14ac:dyDescent="0.25">
      <c r="A19041">
        <v>1</v>
      </c>
      <c r="B19041">
        <v>640</v>
      </c>
      <c r="C19041">
        <v>5</v>
      </c>
      <c r="D19041" t="s">
        <v>23</v>
      </c>
      <c r="E19041" t="s">
        <v>29</v>
      </c>
      <c r="F19041" t="s">
        <v>19109</v>
      </c>
      <c r="G19041">
        <v>128</v>
      </c>
      <c r="H19041" t="s">
        <v>25</v>
      </c>
      <c r="I19041" t="s">
        <v>13</v>
      </c>
    </row>
    <row r="19042" spans="1:9" x14ac:dyDescent="0.25">
      <c r="A19042">
        <v>1</v>
      </c>
      <c r="B19042">
        <v>3635</v>
      </c>
      <c r="C19042">
        <v>5</v>
      </c>
      <c r="D19042" t="s">
        <v>23</v>
      </c>
      <c r="E19042" t="s">
        <v>39</v>
      </c>
      <c r="F19042" t="s">
        <v>19110</v>
      </c>
      <c r="G19042">
        <v>727</v>
      </c>
      <c r="H19042" t="s">
        <v>25</v>
      </c>
      <c r="I19042" t="s">
        <v>13</v>
      </c>
    </row>
    <row r="19043" spans="1:9" x14ac:dyDescent="0.25">
      <c r="A19043">
        <v>1</v>
      </c>
      <c r="B19043">
        <v>368</v>
      </c>
      <c r="C19043">
        <v>4</v>
      </c>
      <c r="D19043" t="s">
        <v>23</v>
      </c>
      <c r="E19043" t="s">
        <v>67</v>
      </c>
      <c r="F19043" t="s">
        <v>19111</v>
      </c>
      <c r="G19043">
        <v>92</v>
      </c>
      <c r="H19043" t="s">
        <v>25</v>
      </c>
      <c r="I19043" t="s">
        <v>13</v>
      </c>
    </row>
    <row r="19044" spans="1:9" x14ac:dyDescent="0.25">
      <c r="A19044">
        <v>1</v>
      </c>
      <c r="B19044">
        <v>2556</v>
      </c>
      <c r="C19044">
        <v>3</v>
      </c>
      <c r="D19044" t="s">
        <v>23</v>
      </c>
      <c r="E19044" t="s">
        <v>39</v>
      </c>
      <c r="F19044" t="s">
        <v>19112</v>
      </c>
      <c r="G19044">
        <v>852</v>
      </c>
      <c r="H19044" t="s">
        <v>25</v>
      </c>
      <c r="I19044" t="s">
        <v>13</v>
      </c>
    </row>
    <row r="19045" spans="1:9" x14ac:dyDescent="0.25">
      <c r="A19045">
        <v>1</v>
      </c>
      <c r="B19045">
        <v>20</v>
      </c>
      <c r="C19045">
        <v>4</v>
      </c>
      <c r="D19045" t="s">
        <v>18</v>
      </c>
      <c r="E19045" t="s">
        <v>10</v>
      </c>
      <c r="F19045" t="s">
        <v>19113</v>
      </c>
      <c r="G19045">
        <v>5</v>
      </c>
      <c r="H19045" t="s">
        <v>12</v>
      </c>
      <c r="I19045" t="s">
        <v>13</v>
      </c>
    </row>
    <row r="19046" spans="1:9" x14ac:dyDescent="0.25">
      <c r="A19046">
        <v>1</v>
      </c>
      <c r="B19046">
        <v>469</v>
      </c>
      <c r="C19046">
        <v>1</v>
      </c>
      <c r="D19046" t="s">
        <v>18</v>
      </c>
      <c r="E19046" t="s">
        <v>10</v>
      </c>
      <c r="F19046" t="s">
        <v>19114</v>
      </c>
      <c r="G19046">
        <v>469</v>
      </c>
      <c r="H19046" t="s">
        <v>12</v>
      </c>
      <c r="I19046" t="s">
        <v>13</v>
      </c>
    </row>
    <row r="19047" spans="1:9" x14ac:dyDescent="0.25">
      <c r="A19047">
        <v>1</v>
      </c>
      <c r="B19047">
        <v>3324</v>
      </c>
      <c r="C19047">
        <v>3</v>
      </c>
      <c r="D19047" t="s">
        <v>18</v>
      </c>
      <c r="E19047" t="s">
        <v>10</v>
      </c>
      <c r="F19047" t="s">
        <v>19115</v>
      </c>
      <c r="G19047">
        <v>1108</v>
      </c>
      <c r="H19047" t="s">
        <v>12</v>
      </c>
      <c r="I19047" t="s">
        <v>13</v>
      </c>
    </row>
    <row r="19048" spans="1:9" x14ac:dyDescent="0.25">
      <c r="A19048">
        <v>1</v>
      </c>
      <c r="B19048">
        <v>2052</v>
      </c>
      <c r="C19048">
        <v>1</v>
      </c>
      <c r="D19048" t="s">
        <v>18</v>
      </c>
      <c r="E19048" t="s">
        <v>10</v>
      </c>
      <c r="F19048" t="s">
        <v>19116</v>
      </c>
      <c r="G19048">
        <v>2052</v>
      </c>
      <c r="H19048" t="s">
        <v>12</v>
      </c>
      <c r="I19048" t="s">
        <v>13</v>
      </c>
    </row>
    <row r="19049" spans="1:9" x14ac:dyDescent="0.25">
      <c r="A19049">
        <v>1</v>
      </c>
      <c r="B19049">
        <v>388</v>
      </c>
      <c r="C19049">
        <v>1</v>
      </c>
      <c r="D19049" t="s">
        <v>18</v>
      </c>
      <c r="E19049" t="s">
        <v>10</v>
      </c>
      <c r="F19049" t="s">
        <v>19117</v>
      </c>
      <c r="G19049">
        <v>388</v>
      </c>
      <c r="H19049" t="s">
        <v>12</v>
      </c>
      <c r="I19049" t="s">
        <v>13</v>
      </c>
    </row>
    <row r="19050" spans="1:9" x14ac:dyDescent="0.25">
      <c r="A19050">
        <v>1</v>
      </c>
      <c r="B19050">
        <v>408</v>
      </c>
      <c r="C19050">
        <v>1</v>
      </c>
      <c r="D19050" t="s">
        <v>23</v>
      </c>
      <c r="E19050" t="s">
        <v>10</v>
      </c>
      <c r="F19050" t="s">
        <v>19118</v>
      </c>
      <c r="G19050">
        <v>408</v>
      </c>
      <c r="H19050" t="s">
        <v>25</v>
      </c>
      <c r="I19050" t="s">
        <v>13</v>
      </c>
    </row>
    <row r="19051" spans="1:9" x14ac:dyDescent="0.25">
      <c r="A19051">
        <v>1</v>
      </c>
      <c r="B19051">
        <v>805</v>
      </c>
      <c r="C19051">
        <v>5</v>
      </c>
      <c r="D19051" t="s">
        <v>23</v>
      </c>
      <c r="E19051" t="s">
        <v>29</v>
      </c>
      <c r="F19051" t="s">
        <v>19119</v>
      </c>
      <c r="G19051">
        <v>161</v>
      </c>
      <c r="H19051" t="s">
        <v>25</v>
      </c>
      <c r="I19051" t="s">
        <v>13</v>
      </c>
    </row>
    <row r="19052" spans="1:9" x14ac:dyDescent="0.25">
      <c r="A19052">
        <v>1</v>
      </c>
      <c r="B19052">
        <v>2958</v>
      </c>
      <c r="C19052">
        <v>3</v>
      </c>
      <c r="D19052" t="s">
        <v>18</v>
      </c>
      <c r="E19052" t="s">
        <v>29</v>
      </c>
      <c r="F19052" t="s">
        <v>19120</v>
      </c>
      <c r="G19052">
        <v>986</v>
      </c>
      <c r="H19052" t="s">
        <v>12</v>
      </c>
      <c r="I19052" t="s">
        <v>13</v>
      </c>
    </row>
    <row r="19053" spans="1:9" x14ac:dyDescent="0.25">
      <c r="A19053">
        <v>1</v>
      </c>
      <c r="B19053">
        <v>69</v>
      </c>
      <c r="C19053">
        <v>1</v>
      </c>
      <c r="D19053" t="s">
        <v>18</v>
      </c>
      <c r="E19053" t="s">
        <v>29</v>
      </c>
      <c r="F19053" t="s">
        <v>19121</v>
      </c>
      <c r="G19053">
        <v>69</v>
      </c>
      <c r="H19053" t="s">
        <v>12</v>
      </c>
      <c r="I19053" t="s">
        <v>13</v>
      </c>
    </row>
    <row r="19054" spans="1:9" x14ac:dyDescent="0.25">
      <c r="A19054">
        <v>1</v>
      </c>
      <c r="B19054">
        <v>35124</v>
      </c>
      <c r="C19054">
        <v>6</v>
      </c>
      <c r="D19054" t="s">
        <v>18</v>
      </c>
      <c r="E19054" t="s">
        <v>10</v>
      </c>
      <c r="F19054" t="s">
        <v>19122</v>
      </c>
      <c r="G19054">
        <v>5854</v>
      </c>
      <c r="H19054" t="s">
        <v>12</v>
      </c>
      <c r="I19054" t="s">
        <v>13</v>
      </c>
    </row>
    <row r="19055" spans="1:9" x14ac:dyDescent="0.25">
      <c r="A19055">
        <v>1</v>
      </c>
      <c r="B19055">
        <v>350</v>
      </c>
      <c r="C19055">
        <v>1</v>
      </c>
      <c r="D19055" t="s">
        <v>18</v>
      </c>
      <c r="E19055" t="s">
        <v>39</v>
      </c>
      <c r="F19055" t="s">
        <v>19123</v>
      </c>
      <c r="G19055">
        <v>350</v>
      </c>
      <c r="H19055" t="s">
        <v>12</v>
      </c>
      <c r="I19055" t="s">
        <v>13</v>
      </c>
    </row>
    <row r="19056" spans="1:9" x14ac:dyDescent="0.25">
      <c r="A19056">
        <v>1</v>
      </c>
      <c r="B19056">
        <v>8016</v>
      </c>
      <c r="C19056">
        <v>4</v>
      </c>
      <c r="D19056" t="s">
        <v>18</v>
      </c>
      <c r="E19056" t="s">
        <v>29</v>
      </c>
      <c r="F19056" t="s">
        <v>19124</v>
      </c>
      <c r="G19056">
        <v>2004</v>
      </c>
      <c r="H19056" t="s">
        <v>12</v>
      </c>
      <c r="I19056" t="s">
        <v>13</v>
      </c>
    </row>
    <row r="19057" spans="1:9" x14ac:dyDescent="0.25">
      <c r="A19057">
        <v>1</v>
      </c>
      <c r="B19057">
        <v>980</v>
      </c>
      <c r="C19057">
        <v>4</v>
      </c>
      <c r="D19057" t="s">
        <v>18</v>
      </c>
      <c r="E19057" t="s">
        <v>46</v>
      </c>
      <c r="F19057" t="s">
        <v>19125</v>
      </c>
      <c r="G19057">
        <v>245</v>
      </c>
      <c r="H19057" t="s">
        <v>12</v>
      </c>
      <c r="I19057" t="s">
        <v>13</v>
      </c>
    </row>
    <row r="19058" spans="1:9" x14ac:dyDescent="0.25">
      <c r="A19058">
        <v>1</v>
      </c>
      <c r="B19058">
        <v>2636</v>
      </c>
      <c r="C19058">
        <v>4</v>
      </c>
      <c r="D19058" t="s">
        <v>23</v>
      </c>
      <c r="E19058" t="s">
        <v>67</v>
      </c>
      <c r="F19058" t="s">
        <v>19126</v>
      </c>
      <c r="G19058">
        <v>659</v>
      </c>
      <c r="H19058" t="s">
        <v>25</v>
      </c>
      <c r="I19058" t="s">
        <v>13</v>
      </c>
    </row>
    <row r="19059" spans="1:9" x14ac:dyDescent="0.25">
      <c r="A19059">
        <v>1</v>
      </c>
      <c r="B19059">
        <v>1086</v>
      </c>
      <c r="C19059">
        <v>3</v>
      </c>
      <c r="D19059" t="s">
        <v>23</v>
      </c>
      <c r="E19059" t="s">
        <v>39</v>
      </c>
      <c r="F19059" t="s">
        <v>19127</v>
      </c>
      <c r="G19059">
        <v>362</v>
      </c>
      <c r="H19059" t="s">
        <v>25</v>
      </c>
      <c r="I19059" t="s">
        <v>13</v>
      </c>
    </row>
    <row r="19060" spans="1:9" x14ac:dyDescent="0.25">
      <c r="A19060">
        <v>1</v>
      </c>
      <c r="B19060">
        <v>798</v>
      </c>
      <c r="C19060">
        <v>3</v>
      </c>
      <c r="D19060" t="s">
        <v>23</v>
      </c>
      <c r="E19060" t="s">
        <v>10</v>
      </c>
      <c r="F19060" t="s">
        <v>19128</v>
      </c>
      <c r="G19060">
        <v>266</v>
      </c>
      <c r="H19060" t="s">
        <v>25</v>
      </c>
      <c r="I19060" t="s">
        <v>13</v>
      </c>
    </row>
    <row r="19061" spans="1:9" x14ac:dyDescent="0.25">
      <c r="A19061">
        <v>1</v>
      </c>
      <c r="B19061">
        <v>3465</v>
      </c>
      <c r="C19061">
        <v>5</v>
      </c>
      <c r="D19061" t="s">
        <v>18</v>
      </c>
      <c r="E19061" t="s">
        <v>10</v>
      </c>
      <c r="F19061" t="s">
        <v>19129</v>
      </c>
      <c r="G19061">
        <v>693</v>
      </c>
      <c r="H19061" t="s">
        <v>12</v>
      </c>
      <c r="I19061" t="s">
        <v>13</v>
      </c>
    </row>
    <row r="19062" spans="1:9" x14ac:dyDescent="0.25">
      <c r="A19062">
        <v>1</v>
      </c>
      <c r="B19062">
        <v>864</v>
      </c>
      <c r="C19062">
        <v>4</v>
      </c>
      <c r="D19062" t="s">
        <v>23</v>
      </c>
      <c r="E19062" t="s">
        <v>29</v>
      </c>
      <c r="F19062" t="s">
        <v>19130</v>
      </c>
      <c r="G19062">
        <v>216</v>
      </c>
      <c r="H19062" t="s">
        <v>25</v>
      </c>
      <c r="I19062" t="s">
        <v>13</v>
      </c>
    </row>
    <row r="19063" spans="1:9" x14ac:dyDescent="0.25">
      <c r="A19063">
        <v>1</v>
      </c>
      <c r="B19063">
        <v>4685</v>
      </c>
      <c r="C19063">
        <v>5</v>
      </c>
      <c r="D19063" t="s">
        <v>18</v>
      </c>
      <c r="E19063" t="s">
        <v>10</v>
      </c>
      <c r="F19063" t="s">
        <v>19131</v>
      </c>
      <c r="G19063">
        <v>937</v>
      </c>
      <c r="H19063" t="s">
        <v>12</v>
      </c>
      <c r="I19063" t="s">
        <v>13</v>
      </c>
    </row>
    <row r="19064" spans="1:9" x14ac:dyDescent="0.25">
      <c r="A19064">
        <v>1</v>
      </c>
      <c r="B19064">
        <v>452</v>
      </c>
      <c r="C19064">
        <v>4</v>
      </c>
      <c r="D19064" t="s">
        <v>18</v>
      </c>
      <c r="E19064" t="s">
        <v>10</v>
      </c>
      <c r="F19064" t="s">
        <v>19132</v>
      </c>
      <c r="G19064">
        <v>113</v>
      </c>
      <c r="H19064" t="s">
        <v>12</v>
      </c>
      <c r="I19064" t="s">
        <v>13</v>
      </c>
    </row>
    <row r="19065" spans="1:9" x14ac:dyDescent="0.25">
      <c r="A19065">
        <v>1</v>
      </c>
      <c r="B19065">
        <v>10075</v>
      </c>
      <c r="C19065">
        <v>5</v>
      </c>
      <c r="D19065" t="s">
        <v>18</v>
      </c>
      <c r="E19065" t="s">
        <v>10</v>
      </c>
      <c r="F19065" t="s">
        <v>19133</v>
      </c>
      <c r="G19065">
        <v>2015</v>
      </c>
      <c r="H19065" t="s">
        <v>12</v>
      </c>
      <c r="I19065" t="s">
        <v>13</v>
      </c>
    </row>
    <row r="19066" spans="1:9" x14ac:dyDescent="0.25">
      <c r="A19066">
        <v>1</v>
      </c>
      <c r="B19066">
        <v>1598</v>
      </c>
      <c r="C19066">
        <v>1</v>
      </c>
      <c r="D19066" t="s">
        <v>18</v>
      </c>
      <c r="E19066" t="s">
        <v>10</v>
      </c>
      <c r="F19066" t="s">
        <v>19134</v>
      </c>
      <c r="G19066">
        <v>1598</v>
      </c>
      <c r="H19066" t="s">
        <v>12</v>
      </c>
      <c r="I19066" t="s">
        <v>13</v>
      </c>
    </row>
    <row r="19067" spans="1:9" x14ac:dyDescent="0.25">
      <c r="A19067">
        <v>1</v>
      </c>
      <c r="B19067">
        <v>789</v>
      </c>
      <c r="C19067">
        <v>3</v>
      </c>
      <c r="D19067" t="s">
        <v>18</v>
      </c>
      <c r="E19067" t="s">
        <v>10</v>
      </c>
      <c r="F19067" t="s">
        <v>19135</v>
      </c>
      <c r="G19067">
        <v>263</v>
      </c>
      <c r="H19067" t="s">
        <v>12</v>
      </c>
      <c r="I19067" t="s">
        <v>13</v>
      </c>
    </row>
    <row r="19068" spans="1:9" x14ac:dyDescent="0.25">
      <c r="A19068">
        <v>1</v>
      </c>
      <c r="B19068">
        <v>176</v>
      </c>
      <c r="C19068">
        <v>1</v>
      </c>
      <c r="D19068" t="s">
        <v>18</v>
      </c>
      <c r="E19068" t="s">
        <v>10</v>
      </c>
      <c r="F19068" t="s">
        <v>19136</v>
      </c>
      <c r="G19068">
        <v>176</v>
      </c>
      <c r="H19068" t="s">
        <v>12</v>
      </c>
      <c r="I19068" t="s">
        <v>13</v>
      </c>
    </row>
    <row r="19069" spans="1:9" x14ac:dyDescent="0.25">
      <c r="A19069">
        <v>1</v>
      </c>
      <c r="B19069">
        <v>2622</v>
      </c>
      <c r="C19069">
        <v>3</v>
      </c>
      <c r="D19069" t="s">
        <v>18</v>
      </c>
      <c r="E19069" t="s">
        <v>39</v>
      </c>
      <c r="F19069" t="s">
        <v>19137</v>
      </c>
      <c r="G19069">
        <v>874</v>
      </c>
      <c r="H19069" t="s">
        <v>12</v>
      </c>
      <c r="I19069" t="s">
        <v>13</v>
      </c>
    </row>
    <row r="19070" spans="1:9" x14ac:dyDescent="0.25">
      <c r="A19070">
        <v>1</v>
      </c>
      <c r="B19070">
        <v>2046</v>
      </c>
      <c r="C19070">
        <v>3</v>
      </c>
      <c r="D19070" t="s">
        <v>18</v>
      </c>
      <c r="E19070" t="s">
        <v>29</v>
      </c>
      <c r="F19070" t="s">
        <v>19138</v>
      </c>
      <c r="G19070">
        <v>682</v>
      </c>
      <c r="H19070" t="s">
        <v>12</v>
      </c>
      <c r="I19070" t="s">
        <v>13</v>
      </c>
    </row>
    <row r="19071" spans="1:9" x14ac:dyDescent="0.25">
      <c r="A19071">
        <v>1</v>
      </c>
      <c r="B19071">
        <v>2528</v>
      </c>
      <c r="C19071">
        <v>4</v>
      </c>
      <c r="D19071" t="s">
        <v>18</v>
      </c>
      <c r="E19071" t="s">
        <v>46</v>
      </c>
      <c r="F19071" t="s">
        <v>19139</v>
      </c>
      <c r="G19071">
        <v>632</v>
      </c>
      <c r="H19071" t="s">
        <v>12</v>
      </c>
      <c r="I19071" t="s">
        <v>13</v>
      </c>
    </row>
    <row r="19072" spans="1:9" x14ac:dyDescent="0.25">
      <c r="A19072">
        <v>1</v>
      </c>
      <c r="B19072">
        <v>2769</v>
      </c>
      <c r="C19072">
        <v>3</v>
      </c>
      <c r="D19072" t="s">
        <v>23</v>
      </c>
      <c r="E19072" t="s">
        <v>42</v>
      </c>
      <c r="F19072" t="s">
        <v>19140</v>
      </c>
      <c r="G19072">
        <v>923</v>
      </c>
      <c r="H19072" t="s">
        <v>25</v>
      </c>
      <c r="I19072" t="s">
        <v>13</v>
      </c>
    </row>
    <row r="19073" spans="1:9" x14ac:dyDescent="0.25">
      <c r="A19073">
        <v>1</v>
      </c>
      <c r="B19073">
        <v>812</v>
      </c>
      <c r="C19073">
        <v>1</v>
      </c>
      <c r="D19073" t="s">
        <v>23</v>
      </c>
      <c r="E19073" t="s">
        <v>10</v>
      </c>
      <c r="F19073" t="s">
        <v>19141</v>
      </c>
      <c r="G19073">
        <v>812</v>
      </c>
      <c r="H19073" t="s">
        <v>25</v>
      </c>
      <c r="I19073" t="s">
        <v>13</v>
      </c>
    </row>
    <row r="19074" spans="1:9" x14ac:dyDescent="0.25">
      <c r="A19074">
        <v>1</v>
      </c>
      <c r="B19074">
        <v>546</v>
      </c>
      <c r="C19074">
        <v>3</v>
      </c>
      <c r="D19074" t="s">
        <v>23</v>
      </c>
      <c r="E19074" t="s">
        <v>39</v>
      </c>
      <c r="F19074" t="s">
        <v>19142</v>
      </c>
      <c r="G19074">
        <v>182</v>
      </c>
      <c r="H19074" t="s">
        <v>25</v>
      </c>
      <c r="I19074" t="s">
        <v>13</v>
      </c>
    </row>
    <row r="19075" spans="1:9" x14ac:dyDescent="0.25">
      <c r="A19075">
        <v>1</v>
      </c>
      <c r="B19075">
        <v>10075</v>
      </c>
      <c r="C19075">
        <v>5</v>
      </c>
      <c r="D19075" t="s">
        <v>23</v>
      </c>
      <c r="E19075" t="s">
        <v>10</v>
      </c>
      <c r="F19075" t="s">
        <v>19143</v>
      </c>
      <c r="G19075">
        <v>2015</v>
      </c>
      <c r="H19075" t="s">
        <v>25</v>
      </c>
      <c r="I19075" t="s">
        <v>13</v>
      </c>
    </row>
    <row r="19076" spans="1:9" x14ac:dyDescent="0.25">
      <c r="A19076">
        <v>1</v>
      </c>
      <c r="B19076">
        <v>10075</v>
      </c>
      <c r="C19076">
        <v>5</v>
      </c>
      <c r="D19076" t="s">
        <v>23</v>
      </c>
      <c r="E19076" t="s">
        <v>10</v>
      </c>
      <c r="F19076" t="s">
        <v>19144</v>
      </c>
      <c r="G19076">
        <v>2015</v>
      </c>
      <c r="H19076" t="s">
        <v>25</v>
      </c>
      <c r="I19076" t="s">
        <v>13</v>
      </c>
    </row>
    <row r="19077" spans="1:9" x14ac:dyDescent="0.25">
      <c r="A19077">
        <v>1</v>
      </c>
      <c r="B19077">
        <v>4685</v>
      </c>
      <c r="C19077">
        <v>5</v>
      </c>
      <c r="D19077" t="s">
        <v>18</v>
      </c>
      <c r="E19077" t="s">
        <v>10</v>
      </c>
      <c r="F19077" t="s">
        <v>19145</v>
      </c>
      <c r="G19077">
        <v>937</v>
      </c>
      <c r="H19077" t="s">
        <v>12</v>
      </c>
      <c r="I19077" t="s">
        <v>13</v>
      </c>
    </row>
    <row r="19078" spans="1:9" x14ac:dyDescent="0.25">
      <c r="A19078">
        <v>1</v>
      </c>
      <c r="B19078">
        <v>832</v>
      </c>
      <c r="C19078">
        <v>1</v>
      </c>
      <c r="D19078" t="s">
        <v>18</v>
      </c>
      <c r="E19078" t="s">
        <v>10</v>
      </c>
      <c r="F19078" t="s">
        <v>19146</v>
      </c>
      <c r="G19078">
        <v>832</v>
      </c>
      <c r="H19078" t="s">
        <v>12</v>
      </c>
      <c r="I19078" t="s">
        <v>13</v>
      </c>
    </row>
    <row r="19079" spans="1:9" x14ac:dyDescent="0.25">
      <c r="A19079">
        <v>1</v>
      </c>
      <c r="B19079">
        <v>396</v>
      </c>
      <c r="C19079">
        <v>3</v>
      </c>
      <c r="D19079" t="s">
        <v>18</v>
      </c>
      <c r="E19079" t="s">
        <v>39</v>
      </c>
      <c r="F19079" t="s">
        <v>19147</v>
      </c>
      <c r="G19079">
        <v>132</v>
      </c>
      <c r="H19079" t="s">
        <v>12</v>
      </c>
      <c r="I19079" t="s">
        <v>13</v>
      </c>
    </row>
    <row r="19080" spans="1:9" x14ac:dyDescent="0.25">
      <c r="A19080">
        <v>1</v>
      </c>
      <c r="B19080">
        <v>772</v>
      </c>
      <c r="C19080">
        <v>4</v>
      </c>
      <c r="D19080" t="s">
        <v>23</v>
      </c>
      <c r="E19080" t="s">
        <v>39</v>
      </c>
      <c r="F19080" t="s">
        <v>19148</v>
      </c>
      <c r="G19080">
        <v>193</v>
      </c>
      <c r="H19080" t="s">
        <v>25</v>
      </c>
      <c r="I19080" t="s">
        <v>13</v>
      </c>
    </row>
    <row r="19081" spans="1:9" x14ac:dyDescent="0.25">
      <c r="A19081">
        <v>1</v>
      </c>
      <c r="B19081">
        <v>537</v>
      </c>
      <c r="C19081">
        <v>3</v>
      </c>
      <c r="D19081" t="s">
        <v>23</v>
      </c>
      <c r="E19081" t="s">
        <v>39</v>
      </c>
      <c r="F19081" t="s">
        <v>19149</v>
      </c>
      <c r="G19081">
        <v>179</v>
      </c>
      <c r="H19081" t="s">
        <v>25</v>
      </c>
      <c r="I19081" t="s">
        <v>13</v>
      </c>
    </row>
    <row r="19082" spans="1:9" x14ac:dyDescent="0.25">
      <c r="A19082">
        <v>1</v>
      </c>
      <c r="B19082">
        <v>252</v>
      </c>
      <c r="C19082">
        <v>3</v>
      </c>
      <c r="D19082" t="s">
        <v>23</v>
      </c>
      <c r="E19082" t="s">
        <v>39</v>
      </c>
      <c r="F19082" t="s">
        <v>19150</v>
      </c>
      <c r="G19082">
        <v>84</v>
      </c>
      <c r="H19082" t="s">
        <v>25</v>
      </c>
      <c r="I19082" t="s">
        <v>13</v>
      </c>
    </row>
    <row r="19083" spans="1:9" x14ac:dyDescent="0.25">
      <c r="A19083">
        <v>1</v>
      </c>
      <c r="B19083">
        <v>349</v>
      </c>
      <c r="C19083">
        <v>1</v>
      </c>
      <c r="D19083" t="s">
        <v>18</v>
      </c>
      <c r="E19083" t="s">
        <v>10</v>
      </c>
      <c r="F19083" t="s">
        <v>19151</v>
      </c>
      <c r="G19083">
        <v>349</v>
      </c>
      <c r="H19083" t="s">
        <v>12</v>
      </c>
      <c r="I19083" t="s">
        <v>13</v>
      </c>
    </row>
    <row r="19084" spans="1:9" x14ac:dyDescent="0.25">
      <c r="A19084">
        <v>1</v>
      </c>
      <c r="B19084">
        <v>1756</v>
      </c>
      <c r="C19084">
        <v>4</v>
      </c>
      <c r="D19084" t="s">
        <v>18</v>
      </c>
      <c r="E19084" t="s">
        <v>10</v>
      </c>
      <c r="F19084" t="s">
        <v>19152</v>
      </c>
      <c r="G19084">
        <v>439</v>
      </c>
      <c r="H19084" t="s">
        <v>12</v>
      </c>
      <c r="I19084" t="s">
        <v>13</v>
      </c>
    </row>
    <row r="19085" spans="1:9" x14ac:dyDescent="0.25">
      <c r="A19085">
        <v>1</v>
      </c>
      <c r="B19085">
        <v>513</v>
      </c>
      <c r="C19085">
        <v>3</v>
      </c>
      <c r="D19085" t="s">
        <v>18</v>
      </c>
      <c r="E19085" t="s">
        <v>29</v>
      </c>
      <c r="F19085" t="s">
        <v>19153</v>
      </c>
      <c r="G19085">
        <v>171</v>
      </c>
      <c r="H19085" t="s">
        <v>12</v>
      </c>
      <c r="I19085" t="s">
        <v>13</v>
      </c>
    </row>
    <row r="19086" spans="1:9" x14ac:dyDescent="0.25">
      <c r="A19086">
        <v>1</v>
      </c>
      <c r="B19086">
        <v>234</v>
      </c>
      <c r="C19086">
        <v>3</v>
      </c>
      <c r="D19086" t="s">
        <v>18</v>
      </c>
      <c r="E19086" t="s">
        <v>10</v>
      </c>
      <c r="F19086" t="s">
        <v>19154</v>
      </c>
      <c r="G19086">
        <v>78</v>
      </c>
      <c r="H19086" t="s">
        <v>12</v>
      </c>
      <c r="I19086" t="s">
        <v>13</v>
      </c>
    </row>
    <row r="19087" spans="1:9" x14ac:dyDescent="0.25">
      <c r="A19087">
        <v>1</v>
      </c>
      <c r="B19087">
        <v>720</v>
      </c>
      <c r="C19087">
        <v>6</v>
      </c>
      <c r="D19087" t="s">
        <v>18</v>
      </c>
      <c r="E19087" t="s">
        <v>10</v>
      </c>
      <c r="F19087" t="s">
        <v>19155</v>
      </c>
      <c r="G19087">
        <v>120</v>
      </c>
      <c r="H19087" t="s">
        <v>12</v>
      </c>
      <c r="I19087" t="s">
        <v>13</v>
      </c>
    </row>
    <row r="19088" spans="1:9" x14ac:dyDescent="0.25">
      <c r="A19088">
        <v>1</v>
      </c>
      <c r="B19088">
        <v>157</v>
      </c>
      <c r="C19088">
        <v>1</v>
      </c>
      <c r="D19088" t="s">
        <v>23</v>
      </c>
      <c r="E19088" t="s">
        <v>39</v>
      </c>
      <c r="F19088" t="s">
        <v>19156</v>
      </c>
      <c r="G19088">
        <v>157</v>
      </c>
      <c r="H19088" t="s">
        <v>25</v>
      </c>
      <c r="I19088" t="s">
        <v>13</v>
      </c>
    </row>
    <row r="19089" spans="1:9" x14ac:dyDescent="0.25">
      <c r="A19089">
        <v>1</v>
      </c>
      <c r="B19089">
        <v>42</v>
      </c>
      <c r="C19089">
        <v>1</v>
      </c>
      <c r="D19089" t="s">
        <v>23</v>
      </c>
      <c r="E19089" t="s">
        <v>10</v>
      </c>
      <c r="F19089" t="s">
        <v>19157</v>
      </c>
      <c r="G19089">
        <v>42</v>
      </c>
      <c r="H19089" t="s">
        <v>25</v>
      </c>
      <c r="I19089" t="s">
        <v>13</v>
      </c>
    </row>
    <row r="19090" spans="1:9" x14ac:dyDescent="0.25">
      <c r="A19090">
        <v>1</v>
      </c>
      <c r="B19090">
        <v>71</v>
      </c>
      <c r="C19090">
        <v>1</v>
      </c>
      <c r="D19090" t="s">
        <v>18</v>
      </c>
      <c r="E19090" t="s">
        <v>10</v>
      </c>
      <c r="F19090" t="s">
        <v>19158</v>
      </c>
      <c r="G19090">
        <v>71</v>
      </c>
      <c r="H19090" t="s">
        <v>12</v>
      </c>
      <c r="I19090" t="s">
        <v>13</v>
      </c>
    </row>
    <row r="19091" spans="1:9" x14ac:dyDescent="0.25">
      <c r="A19091">
        <v>1</v>
      </c>
      <c r="B19091">
        <v>3724</v>
      </c>
      <c r="C19091">
        <v>4</v>
      </c>
      <c r="D19091" t="s">
        <v>23</v>
      </c>
      <c r="E19091" t="s">
        <v>10</v>
      </c>
      <c r="F19091" t="s">
        <v>19159</v>
      </c>
      <c r="G19091">
        <v>931</v>
      </c>
      <c r="H19091" t="s">
        <v>25</v>
      </c>
      <c r="I19091" t="s">
        <v>13</v>
      </c>
    </row>
    <row r="19092" spans="1:9" x14ac:dyDescent="0.25">
      <c r="A19092">
        <v>1</v>
      </c>
      <c r="B19092">
        <v>414</v>
      </c>
      <c r="C19092">
        <v>3</v>
      </c>
      <c r="D19092" t="s">
        <v>18</v>
      </c>
      <c r="E19092" t="s">
        <v>10</v>
      </c>
      <c r="F19092" t="s">
        <v>19160</v>
      </c>
      <c r="G19092">
        <v>138</v>
      </c>
      <c r="H19092" t="s">
        <v>12</v>
      </c>
      <c r="I19092" t="s">
        <v>13</v>
      </c>
    </row>
    <row r="19093" spans="1:9" x14ac:dyDescent="0.25">
      <c r="A19093">
        <v>1</v>
      </c>
      <c r="B19093">
        <v>1806</v>
      </c>
      <c r="C19093">
        <v>3</v>
      </c>
      <c r="D19093" t="s">
        <v>18</v>
      </c>
      <c r="E19093" t="s">
        <v>46</v>
      </c>
      <c r="F19093" t="s">
        <v>19161</v>
      </c>
      <c r="G19093">
        <v>602</v>
      </c>
      <c r="H19093" t="s">
        <v>12</v>
      </c>
      <c r="I19093" t="s">
        <v>13</v>
      </c>
    </row>
    <row r="19094" spans="1:9" x14ac:dyDescent="0.25">
      <c r="A19094">
        <v>1</v>
      </c>
      <c r="B19094">
        <v>1305</v>
      </c>
      <c r="C19094">
        <v>3</v>
      </c>
      <c r="D19094" t="s">
        <v>14</v>
      </c>
      <c r="E19094" t="s">
        <v>10</v>
      </c>
      <c r="F19094" t="s">
        <v>19162</v>
      </c>
      <c r="G19094">
        <v>435</v>
      </c>
      <c r="H19094" t="s">
        <v>16</v>
      </c>
      <c r="I19094" t="s">
        <v>13</v>
      </c>
    </row>
    <row r="19095" spans="1:9" x14ac:dyDescent="0.25">
      <c r="A19095">
        <v>1</v>
      </c>
      <c r="B19095">
        <v>176</v>
      </c>
      <c r="C19095">
        <v>4</v>
      </c>
      <c r="D19095" t="s">
        <v>18</v>
      </c>
      <c r="E19095" t="s">
        <v>10</v>
      </c>
      <c r="F19095" t="s">
        <v>19163</v>
      </c>
      <c r="G19095">
        <v>44</v>
      </c>
      <c r="H19095" t="s">
        <v>12</v>
      </c>
      <c r="I19095" t="s">
        <v>13</v>
      </c>
    </row>
    <row r="19096" spans="1:9" x14ac:dyDescent="0.25">
      <c r="A19096">
        <v>1</v>
      </c>
      <c r="B19096">
        <v>450</v>
      </c>
      <c r="C19096">
        <v>3</v>
      </c>
      <c r="D19096" t="s">
        <v>18</v>
      </c>
      <c r="E19096" t="s">
        <v>10</v>
      </c>
      <c r="F19096" t="s">
        <v>19164</v>
      </c>
      <c r="G19096">
        <v>150</v>
      </c>
      <c r="H19096" t="s">
        <v>12</v>
      </c>
      <c r="I19096" t="s">
        <v>13</v>
      </c>
    </row>
    <row r="19097" spans="1:9" x14ac:dyDescent="0.25">
      <c r="A19097">
        <v>1</v>
      </c>
      <c r="B19097">
        <v>234</v>
      </c>
      <c r="C19097">
        <v>3</v>
      </c>
      <c r="D19097" t="s">
        <v>23</v>
      </c>
      <c r="E19097" t="s">
        <v>39</v>
      </c>
      <c r="F19097" t="s">
        <v>19165</v>
      </c>
      <c r="G19097">
        <v>78</v>
      </c>
      <c r="H19097" t="s">
        <v>25</v>
      </c>
      <c r="I19097" t="s">
        <v>13</v>
      </c>
    </row>
    <row r="19098" spans="1:9" x14ac:dyDescent="0.25">
      <c r="A19098">
        <v>1</v>
      </c>
      <c r="B19098">
        <v>320</v>
      </c>
      <c r="C19098">
        <v>5</v>
      </c>
      <c r="D19098" t="s">
        <v>23</v>
      </c>
      <c r="E19098" t="s">
        <v>10</v>
      </c>
      <c r="F19098" t="s">
        <v>19166</v>
      </c>
      <c r="G19098">
        <v>64</v>
      </c>
      <c r="H19098" t="s">
        <v>25</v>
      </c>
      <c r="I19098" t="s">
        <v>13</v>
      </c>
    </row>
    <row r="19099" spans="1:9" x14ac:dyDescent="0.25">
      <c r="A19099">
        <v>1</v>
      </c>
      <c r="B19099">
        <v>720</v>
      </c>
      <c r="C19099">
        <v>4</v>
      </c>
      <c r="D19099" t="s">
        <v>18</v>
      </c>
      <c r="E19099" t="s">
        <v>39</v>
      </c>
      <c r="F19099" t="s">
        <v>19167</v>
      </c>
      <c r="G19099">
        <v>180</v>
      </c>
      <c r="H19099" t="s">
        <v>12</v>
      </c>
      <c r="I19099" t="s">
        <v>13</v>
      </c>
    </row>
    <row r="19100" spans="1:9" x14ac:dyDescent="0.25">
      <c r="A19100">
        <v>1</v>
      </c>
      <c r="B19100">
        <v>1095</v>
      </c>
      <c r="C19100">
        <v>5</v>
      </c>
      <c r="D19100" t="s">
        <v>23</v>
      </c>
      <c r="E19100" t="s">
        <v>10</v>
      </c>
      <c r="F19100" t="s">
        <v>19168</v>
      </c>
      <c r="G19100">
        <v>219</v>
      </c>
      <c r="H19100" t="s">
        <v>25</v>
      </c>
      <c r="I19100" t="s">
        <v>13</v>
      </c>
    </row>
    <row r="19101" spans="1:9" x14ac:dyDescent="0.25">
      <c r="A19101">
        <v>1</v>
      </c>
      <c r="B19101">
        <v>290</v>
      </c>
      <c r="C19101">
        <v>5</v>
      </c>
      <c r="D19101" t="s">
        <v>23</v>
      </c>
      <c r="E19101" t="s">
        <v>67</v>
      </c>
      <c r="F19101" t="s">
        <v>19169</v>
      </c>
      <c r="G19101">
        <v>58</v>
      </c>
      <c r="H19101" t="s">
        <v>25</v>
      </c>
      <c r="I19101" t="s">
        <v>13</v>
      </c>
    </row>
    <row r="19102" spans="1:9" x14ac:dyDescent="0.25">
      <c r="A19102">
        <v>1</v>
      </c>
      <c r="B19102">
        <v>3578</v>
      </c>
      <c r="C19102">
        <v>2</v>
      </c>
      <c r="D19102" t="s">
        <v>14</v>
      </c>
      <c r="E19102" t="s">
        <v>10</v>
      </c>
      <c r="F19102" t="s">
        <v>19170</v>
      </c>
      <c r="G19102">
        <v>1789</v>
      </c>
      <c r="H19102" t="s">
        <v>16</v>
      </c>
      <c r="I19102" t="s">
        <v>13</v>
      </c>
    </row>
    <row r="19103" spans="1:9" x14ac:dyDescent="0.25">
      <c r="A19103">
        <v>1</v>
      </c>
      <c r="B19103">
        <v>73</v>
      </c>
      <c r="C19103">
        <v>1</v>
      </c>
      <c r="D19103" t="s">
        <v>18</v>
      </c>
      <c r="E19103" t="s">
        <v>10</v>
      </c>
      <c r="F19103" t="s">
        <v>19171</v>
      </c>
      <c r="G19103">
        <v>73</v>
      </c>
      <c r="H19103" t="s">
        <v>12</v>
      </c>
      <c r="I19103" t="s">
        <v>13</v>
      </c>
    </row>
    <row r="19104" spans="1:9" x14ac:dyDescent="0.25">
      <c r="A19104">
        <v>1</v>
      </c>
      <c r="B19104">
        <v>516</v>
      </c>
      <c r="C19104">
        <v>3</v>
      </c>
      <c r="D19104" t="s">
        <v>23</v>
      </c>
      <c r="E19104" t="s">
        <v>39</v>
      </c>
      <c r="F19104" t="s">
        <v>19172</v>
      </c>
      <c r="G19104">
        <v>172</v>
      </c>
      <c r="H19104" t="s">
        <v>25</v>
      </c>
      <c r="I19104" t="s">
        <v>13</v>
      </c>
    </row>
    <row r="19105" spans="1:9" x14ac:dyDescent="0.25">
      <c r="A19105">
        <v>1</v>
      </c>
      <c r="B19105">
        <v>678</v>
      </c>
      <c r="C19105">
        <v>3</v>
      </c>
      <c r="D19105" t="s">
        <v>23</v>
      </c>
      <c r="E19105" t="s">
        <v>39</v>
      </c>
      <c r="F19105" t="s">
        <v>19173</v>
      </c>
      <c r="G19105">
        <v>226</v>
      </c>
      <c r="H19105" t="s">
        <v>25</v>
      </c>
      <c r="I19105" t="s">
        <v>13</v>
      </c>
    </row>
    <row r="19106" spans="1:9" x14ac:dyDescent="0.25">
      <c r="A19106">
        <v>1</v>
      </c>
      <c r="B19106">
        <v>1854</v>
      </c>
      <c r="C19106">
        <v>3</v>
      </c>
      <c r="D19106" t="s">
        <v>18</v>
      </c>
      <c r="E19106" t="s">
        <v>10</v>
      </c>
      <c r="F19106" t="s">
        <v>19174</v>
      </c>
      <c r="G19106">
        <v>618</v>
      </c>
      <c r="H19106" t="s">
        <v>12</v>
      </c>
      <c r="I19106" t="s">
        <v>13</v>
      </c>
    </row>
    <row r="19107" spans="1:9" x14ac:dyDescent="0.25">
      <c r="A19107">
        <v>1</v>
      </c>
      <c r="B19107">
        <v>921</v>
      </c>
      <c r="C19107">
        <v>3</v>
      </c>
      <c r="D19107" t="s">
        <v>23</v>
      </c>
      <c r="E19107" t="s">
        <v>39</v>
      </c>
      <c r="F19107" t="s">
        <v>19175</v>
      </c>
      <c r="G19107">
        <v>307</v>
      </c>
      <c r="H19107" t="s">
        <v>25</v>
      </c>
      <c r="I19107" t="s">
        <v>13</v>
      </c>
    </row>
    <row r="19108" spans="1:9" x14ac:dyDescent="0.25">
      <c r="A19108">
        <v>1</v>
      </c>
      <c r="B19108">
        <v>390</v>
      </c>
      <c r="C19108">
        <v>3</v>
      </c>
      <c r="D19108" t="s">
        <v>23</v>
      </c>
      <c r="E19108" t="s">
        <v>39</v>
      </c>
      <c r="F19108" t="s">
        <v>19176</v>
      </c>
      <c r="G19108">
        <v>130</v>
      </c>
      <c r="H19108" t="s">
        <v>25</v>
      </c>
      <c r="I19108" t="s">
        <v>13</v>
      </c>
    </row>
    <row r="19109" spans="1:9" x14ac:dyDescent="0.25">
      <c r="A19109">
        <v>1</v>
      </c>
      <c r="B19109">
        <v>213</v>
      </c>
      <c r="C19109">
        <v>3</v>
      </c>
      <c r="D19109" t="s">
        <v>18</v>
      </c>
      <c r="E19109" t="s">
        <v>39</v>
      </c>
      <c r="F19109" t="s">
        <v>19177</v>
      </c>
      <c r="G19109">
        <v>71</v>
      </c>
      <c r="H19109" t="s">
        <v>12</v>
      </c>
      <c r="I19109" t="s">
        <v>13</v>
      </c>
    </row>
    <row r="19110" spans="1:9" x14ac:dyDescent="0.25">
      <c r="A19110">
        <v>1</v>
      </c>
      <c r="B19110">
        <v>4035</v>
      </c>
      <c r="C19110">
        <v>3</v>
      </c>
      <c r="D19110" t="s">
        <v>18</v>
      </c>
      <c r="E19110" t="s">
        <v>39</v>
      </c>
      <c r="F19110" t="s">
        <v>19178</v>
      </c>
      <c r="G19110">
        <v>1345</v>
      </c>
      <c r="H19110" t="s">
        <v>12</v>
      </c>
      <c r="I19110" t="s">
        <v>13</v>
      </c>
    </row>
    <row r="19111" spans="1:9" x14ac:dyDescent="0.25">
      <c r="A19111">
        <v>1</v>
      </c>
      <c r="B19111">
        <v>2219</v>
      </c>
      <c r="C19111">
        <v>1</v>
      </c>
      <c r="D19111" t="s">
        <v>18</v>
      </c>
      <c r="E19111" t="s">
        <v>10</v>
      </c>
      <c r="F19111" t="s">
        <v>19179</v>
      </c>
      <c r="G19111">
        <v>2219</v>
      </c>
      <c r="H19111" t="s">
        <v>12</v>
      </c>
      <c r="I19111" t="s">
        <v>13</v>
      </c>
    </row>
    <row r="19112" spans="1:9" x14ac:dyDescent="0.25">
      <c r="A19112">
        <v>1</v>
      </c>
      <c r="B19112">
        <v>352</v>
      </c>
      <c r="C19112">
        <v>1</v>
      </c>
      <c r="D19112" t="s">
        <v>18</v>
      </c>
      <c r="E19112" t="s">
        <v>10</v>
      </c>
      <c r="F19112" t="s">
        <v>19180</v>
      </c>
      <c r="G19112">
        <v>352</v>
      </c>
      <c r="H19112" t="s">
        <v>12</v>
      </c>
      <c r="I19112" t="s">
        <v>13</v>
      </c>
    </row>
    <row r="19113" spans="1:9" x14ac:dyDescent="0.25">
      <c r="A19113">
        <v>1</v>
      </c>
      <c r="B19113">
        <v>1195</v>
      </c>
      <c r="C19113">
        <v>5</v>
      </c>
      <c r="D19113" t="s">
        <v>18</v>
      </c>
      <c r="E19113" t="s">
        <v>10</v>
      </c>
      <c r="F19113" t="s">
        <v>19181</v>
      </c>
      <c r="G19113">
        <v>239</v>
      </c>
      <c r="H19113" t="s">
        <v>12</v>
      </c>
      <c r="I19113" t="s">
        <v>13</v>
      </c>
    </row>
    <row r="19114" spans="1:9" x14ac:dyDescent="0.25">
      <c r="A19114">
        <v>1</v>
      </c>
      <c r="B19114">
        <v>2984</v>
      </c>
      <c r="C19114">
        <v>4</v>
      </c>
      <c r="D19114" t="s">
        <v>18</v>
      </c>
      <c r="E19114" t="s">
        <v>10</v>
      </c>
      <c r="F19114" t="s">
        <v>19182</v>
      </c>
      <c r="G19114">
        <v>746</v>
      </c>
      <c r="H19114" t="s">
        <v>12</v>
      </c>
      <c r="I19114" t="s">
        <v>13</v>
      </c>
    </row>
    <row r="19115" spans="1:9" x14ac:dyDescent="0.25">
      <c r="A19115">
        <v>1</v>
      </c>
      <c r="B19115">
        <v>82</v>
      </c>
      <c r="C19115">
        <v>1</v>
      </c>
      <c r="D19115" t="s">
        <v>23</v>
      </c>
      <c r="E19115" t="s">
        <v>10</v>
      </c>
      <c r="F19115" t="s">
        <v>19183</v>
      </c>
      <c r="G19115">
        <v>82</v>
      </c>
      <c r="H19115" t="s">
        <v>25</v>
      </c>
      <c r="I19115" t="s">
        <v>13</v>
      </c>
    </row>
    <row r="19116" spans="1:9" x14ac:dyDescent="0.25">
      <c r="A19116">
        <v>1</v>
      </c>
      <c r="B19116">
        <v>627</v>
      </c>
      <c r="C19116">
        <v>3</v>
      </c>
      <c r="D19116" t="s">
        <v>23</v>
      </c>
      <c r="E19116" t="s">
        <v>10</v>
      </c>
      <c r="F19116" t="s">
        <v>19184</v>
      </c>
      <c r="G19116">
        <v>209</v>
      </c>
      <c r="H19116" t="s">
        <v>25</v>
      </c>
      <c r="I19116" t="s">
        <v>13</v>
      </c>
    </row>
    <row r="19117" spans="1:9" x14ac:dyDescent="0.25">
      <c r="A19117">
        <v>1</v>
      </c>
      <c r="B19117">
        <v>331</v>
      </c>
      <c r="C19117">
        <v>1</v>
      </c>
      <c r="D19117" t="s">
        <v>23</v>
      </c>
      <c r="E19117" t="s">
        <v>10</v>
      </c>
      <c r="F19117" t="s">
        <v>19185</v>
      </c>
      <c r="G19117">
        <v>331</v>
      </c>
      <c r="H19117" t="s">
        <v>25</v>
      </c>
      <c r="I19117" t="s">
        <v>13</v>
      </c>
    </row>
    <row r="19118" spans="1:9" x14ac:dyDescent="0.25">
      <c r="A19118">
        <v>1</v>
      </c>
      <c r="B19118">
        <v>184</v>
      </c>
      <c r="C19118">
        <v>1</v>
      </c>
      <c r="D19118" t="s">
        <v>18</v>
      </c>
      <c r="E19118" t="s">
        <v>10</v>
      </c>
      <c r="F19118" t="s">
        <v>19186</v>
      </c>
      <c r="G19118">
        <v>184</v>
      </c>
      <c r="H19118" t="s">
        <v>12</v>
      </c>
      <c r="I19118" t="s">
        <v>13</v>
      </c>
    </row>
    <row r="19119" spans="1:9" x14ac:dyDescent="0.25">
      <c r="A19119">
        <v>1</v>
      </c>
      <c r="B19119">
        <v>483</v>
      </c>
      <c r="C19119">
        <v>3</v>
      </c>
      <c r="D19119" t="s">
        <v>23</v>
      </c>
      <c r="E19119" t="s">
        <v>10</v>
      </c>
      <c r="F19119" t="s">
        <v>19187</v>
      </c>
      <c r="G19119">
        <v>161</v>
      </c>
      <c r="H19119" t="s">
        <v>25</v>
      </c>
      <c r="I19119" t="s">
        <v>13</v>
      </c>
    </row>
    <row r="19120" spans="1:9" x14ac:dyDescent="0.25">
      <c r="A19120">
        <v>1</v>
      </c>
      <c r="B19120">
        <v>333</v>
      </c>
      <c r="C19120">
        <v>3</v>
      </c>
      <c r="D19120" t="s">
        <v>18</v>
      </c>
      <c r="E19120" t="s">
        <v>10</v>
      </c>
      <c r="F19120" t="s">
        <v>19188</v>
      </c>
      <c r="G19120">
        <v>111</v>
      </c>
      <c r="H19120" t="s">
        <v>12</v>
      </c>
      <c r="I19120" t="s">
        <v>13</v>
      </c>
    </row>
    <row r="19121" spans="1:9" x14ac:dyDescent="0.25">
      <c r="A19121">
        <v>1</v>
      </c>
      <c r="B19121">
        <v>741</v>
      </c>
      <c r="C19121">
        <v>3</v>
      </c>
      <c r="D19121" t="s">
        <v>18</v>
      </c>
      <c r="E19121" t="s">
        <v>10</v>
      </c>
      <c r="F19121" t="s">
        <v>19189</v>
      </c>
      <c r="G19121">
        <v>247</v>
      </c>
      <c r="H19121" t="s">
        <v>12</v>
      </c>
      <c r="I19121" t="s">
        <v>13</v>
      </c>
    </row>
    <row r="19122" spans="1:9" x14ac:dyDescent="0.25">
      <c r="A19122">
        <v>1</v>
      </c>
      <c r="B19122">
        <v>624</v>
      </c>
      <c r="C19122">
        <v>4</v>
      </c>
      <c r="D19122" t="s">
        <v>23</v>
      </c>
      <c r="E19122" t="s">
        <v>10</v>
      </c>
      <c r="F19122" t="s">
        <v>19190</v>
      </c>
      <c r="G19122">
        <v>156</v>
      </c>
      <c r="H19122" t="s">
        <v>25</v>
      </c>
      <c r="I19122" t="s">
        <v>13</v>
      </c>
    </row>
    <row r="19123" spans="1:9" x14ac:dyDescent="0.25">
      <c r="A19123">
        <v>1</v>
      </c>
      <c r="B19123">
        <v>399</v>
      </c>
      <c r="C19123">
        <v>3</v>
      </c>
      <c r="D19123" t="s">
        <v>23</v>
      </c>
      <c r="E19123" t="s">
        <v>46</v>
      </c>
      <c r="F19123" t="s">
        <v>19191</v>
      </c>
      <c r="G19123">
        <v>133</v>
      </c>
      <c r="H19123" t="s">
        <v>25</v>
      </c>
      <c r="I19123" t="s">
        <v>13</v>
      </c>
    </row>
    <row r="19124" spans="1:9" x14ac:dyDescent="0.25">
      <c r="A19124">
        <v>1</v>
      </c>
      <c r="B19124">
        <v>831</v>
      </c>
      <c r="C19124">
        <v>3</v>
      </c>
      <c r="D19124" t="s">
        <v>18</v>
      </c>
      <c r="E19124" t="s">
        <v>10</v>
      </c>
      <c r="F19124" t="s">
        <v>19192</v>
      </c>
      <c r="G19124">
        <v>277</v>
      </c>
      <c r="H19124" t="s">
        <v>12</v>
      </c>
      <c r="I19124" t="s">
        <v>13</v>
      </c>
    </row>
    <row r="19125" spans="1:9" x14ac:dyDescent="0.25">
      <c r="A19125">
        <v>1</v>
      </c>
      <c r="B19125">
        <v>2214</v>
      </c>
      <c r="C19125">
        <v>3</v>
      </c>
      <c r="D19125" t="s">
        <v>18</v>
      </c>
      <c r="E19125" t="s">
        <v>39</v>
      </c>
      <c r="F19125" t="s">
        <v>19193</v>
      </c>
      <c r="G19125">
        <v>738</v>
      </c>
      <c r="H19125" t="s">
        <v>12</v>
      </c>
      <c r="I19125" t="s">
        <v>13</v>
      </c>
    </row>
    <row r="19126" spans="1:9" x14ac:dyDescent="0.25">
      <c r="A19126">
        <v>1</v>
      </c>
      <c r="B19126">
        <v>768</v>
      </c>
      <c r="C19126">
        <v>4</v>
      </c>
      <c r="D19126" t="s">
        <v>18</v>
      </c>
      <c r="E19126" t="s">
        <v>46</v>
      </c>
      <c r="F19126" t="s">
        <v>19194</v>
      </c>
      <c r="G19126">
        <v>192</v>
      </c>
      <c r="H19126" t="s">
        <v>12</v>
      </c>
      <c r="I19126" t="s">
        <v>13</v>
      </c>
    </row>
    <row r="19127" spans="1:9" x14ac:dyDescent="0.25">
      <c r="A19127">
        <v>1</v>
      </c>
      <c r="B19127">
        <v>690</v>
      </c>
      <c r="C19127">
        <v>5</v>
      </c>
      <c r="D19127" t="s">
        <v>18</v>
      </c>
      <c r="E19127" t="s">
        <v>39</v>
      </c>
      <c r="F19127" t="s">
        <v>19195</v>
      </c>
      <c r="G19127">
        <v>138</v>
      </c>
      <c r="H19127" t="s">
        <v>12</v>
      </c>
      <c r="I19127" t="s">
        <v>13</v>
      </c>
    </row>
    <row r="19128" spans="1:9" x14ac:dyDescent="0.25">
      <c r="A19128">
        <v>1</v>
      </c>
      <c r="B19128">
        <v>164</v>
      </c>
      <c r="C19128">
        <v>1</v>
      </c>
      <c r="D19128" t="s">
        <v>18</v>
      </c>
      <c r="E19128" t="s">
        <v>46</v>
      </c>
      <c r="F19128" t="s">
        <v>19196</v>
      </c>
      <c r="G19128">
        <v>164</v>
      </c>
      <c r="H19128" t="s">
        <v>12</v>
      </c>
      <c r="I19128" t="s">
        <v>13</v>
      </c>
    </row>
    <row r="19129" spans="1:9" x14ac:dyDescent="0.25">
      <c r="A19129">
        <v>1</v>
      </c>
      <c r="B19129">
        <v>1138</v>
      </c>
      <c r="C19129">
        <v>1</v>
      </c>
      <c r="D19129" t="s">
        <v>18</v>
      </c>
      <c r="E19129" t="s">
        <v>46</v>
      </c>
      <c r="F19129" t="s">
        <v>19197</v>
      </c>
      <c r="G19129">
        <v>1138</v>
      </c>
      <c r="H19129" t="s">
        <v>12</v>
      </c>
      <c r="I19129" t="s">
        <v>13</v>
      </c>
    </row>
    <row r="19130" spans="1:9" x14ac:dyDescent="0.25">
      <c r="A19130">
        <v>1</v>
      </c>
      <c r="B19130">
        <v>537</v>
      </c>
      <c r="C19130">
        <v>3</v>
      </c>
      <c r="D19130" t="s">
        <v>18</v>
      </c>
      <c r="E19130" t="s">
        <v>39</v>
      </c>
      <c r="F19130" t="s">
        <v>19198</v>
      </c>
      <c r="G19130">
        <v>179</v>
      </c>
      <c r="H19130" t="s">
        <v>12</v>
      </c>
      <c r="I19130" t="s">
        <v>13</v>
      </c>
    </row>
    <row r="19131" spans="1:9" x14ac:dyDescent="0.25">
      <c r="A19131">
        <v>1</v>
      </c>
      <c r="B19131">
        <v>855</v>
      </c>
      <c r="C19131">
        <v>3</v>
      </c>
      <c r="D19131" t="s">
        <v>18</v>
      </c>
      <c r="E19131" t="s">
        <v>10</v>
      </c>
      <c r="F19131" t="s">
        <v>19199</v>
      </c>
      <c r="G19131">
        <v>285</v>
      </c>
      <c r="H19131" t="s">
        <v>12</v>
      </c>
      <c r="I19131" t="s">
        <v>13</v>
      </c>
    </row>
    <row r="19132" spans="1:9" x14ac:dyDescent="0.25">
      <c r="A19132">
        <v>1</v>
      </c>
      <c r="B19132">
        <v>423</v>
      </c>
      <c r="C19132">
        <v>3</v>
      </c>
      <c r="D19132" t="s">
        <v>18</v>
      </c>
      <c r="E19132" t="s">
        <v>39</v>
      </c>
      <c r="F19132" t="s">
        <v>19200</v>
      </c>
      <c r="G19132">
        <v>141</v>
      </c>
      <c r="H19132" t="s">
        <v>12</v>
      </c>
      <c r="I19132" t="s">
        <v>13</v>
      </c>
    </row>
    <row r="19133" spans="1:9" x14ac:dyDescent="0.25">
      <c r="A19133">
        <v>1</v>
      </c>
      <c r="B19133">
        <v>2425</v>
      </c>
      <c r="C19133">
        <v>5</v>
      </c>
      <c r="D19133" t="s">
        <v>23</v>
      </c>
      <c r="E19133" t="s">
        <v>46</v>
      </c>
      <c r="F19133" t="s">
        <v>19201</v>
      </c>
      <c r="G19133">
        <v>485</v>
      </c>
      <c r="H19133" t="s">
        <v>25</v>
      </c>
      <c r="I19133" t="s">
        <v>13</v>
      </c>
    </row>
    <row r="19134" spans="1:9" x14ac:dyDescent="0.25">
      <c r="A19134">
        <v>1</v>
      </c>
      <c r="B19134">
        <v>5435</v>
      </c>
      <c r="C19134">
        <v>5</v>
      </c>
      <c r="D19134" t="s">
        <v>23</v>
      </c>
      <c r="E19134" t="s">
        <v>67</v>
      </c>
      <c r="F19134" t="s">
        <v>19202</v>
      </c>
      <c r="G19134">
        <v>1087</v>
      </c>
      <c r="H19134" t="s">
        <v>25</v>
      </c>
      <c r="I19134" t="s">
        <v>13</v>
      </c>
    </row>
    <row r="19135" spans="1:9" x14ac:dyDescent="0.25">
      <c r="A19135">
        <v>1</v>
      </c>
      <c r="B19135">
        <v>1806</v>
      </c>
      <c r="C19135">
        <v>2</v>
      </c>
      <c r="D19135" t="s">
        <v>23</v>
      </c>
      <c r="E19135" t="s">
        <v>67</v>
      </c>
      <c r="F19135" t="s">
        <v>19203</v>
      </c>
      <c r="G19135">
        <v>903</v>
      </c>
      <c r="H19135" t="s">
        <v>25</v>
      </c>
      <c r="I19135" t="s">
        <v>13</v>
      </c>
    </row>
    <row r="19136" spans="1:9" x14ac:dyDescent="0.25">
      <c r="A19136">
        <v>1</v>
      </c>
      <c r="B19136">
        <v>8205</v>
      </c>
      <c r="C19136">
        <v>3</v>
      </c>
      <c r="D19136" t="s">
        <v>18</v>
      </c>
      <c r="E19136" t="s">
        <v>10</v>
      </c>
      <c r="F19136" t="s">
        <v>19204</v>
      </c>
      <c r="G19136">
        <v>2735</v>
      </c>
      <c r="H19136" t="s">
        <v>12</v>
      </c>
      <c r="I19136" t="s">
        <v>13</v>
      </c>
    </row>
    <row r="19137" spans="1:9" x14ac:dyDescent="0.25">
      <c r="A19137">
        <v>1</v>
      </c>
      <c r="B19137">
        <v>4035</v>
      </c>
      <c r="C19137">
        <v>3</v>
      </c>
      <c r="D19137" t="s">
        <v>18</v>
      </c>
      <c r="E19137" t="s">
        <v>46</v>
      </c>
      <c r="F19137" t="s">
        <v>19205</v>
      </c>
      <c r="G19137">
        <v>1345</v>
      </c>
      <c r="H19137" t="s">
        <v>12</v>
      </c>
      <c r="I19137" t="s">
        <v>13</v>
      </c>
    </row>
    <row r="19138" spans="1:9" x14ac:dyDescent="0.25">
      <c r="A19138">
        <v>1</v>
      </c>
      <c r="B19138">
        <v>2255</v>
      </c>
      <c r="C19138">
        <v>5</v>
      </c>
      <c r="D19138" t="s">
        <v>23</v>
      </c>
      <c r="E19138" t="s">
        <v>39</v>
      </c>
      <c r="F19138" t="s">
        <v>19206</v>
      </c>
      <c r="G19138">
        <v>451</v>
      </c>
      <c r="H19138" t="s">
        <v>25</v>
      </c>
      <c r="I19138" t="s">
        <v>13</v>
      </c>
    </row>
    <row r="19139" spans="1:9" x14ac:dyDescent="0.25">
      <c r="A19139">
        <v>1</v>
      </c>
      <c r="B19139">
        <v>1386</v>
      </c>
      <c r="C19139">
        <v>3</v>
      </c>
      <c r="D19139" t="s">
        <v>23</v>
      </c>
      <c r="E19139" t="s">
        <v>10</v>
      </c>
      <c r="F19139" t="s">
        <v>19207</v>
      </c>
      <c r="G19139">
        <v>462</v>
      </c>
      <c r="H19139" t="s">
        <v>25</v>
      </c>
      <c r="I19139" t="s">
        <v>13</v>
      </c>
    </row>
    <row r="19140" spans="1:9" x14ac:dyDescent="0.25">
      <c r="A19140">
        <v>1</v>
      </c>
      <c r="B19140">
        <v>776</v>
      </c>
      <c r="C19140">
        <v>4</v>
      </c>
      <c r="D19140" t="s">
        <v>18</v>
      </c>
      <c r="E19140" t="s">
        <v>10</v>
      </c>
      <c r="F19140" t="s">
        <v>19208</v>
      </c>
      <c r="G19140">
        <v>194</v>
      </c>
      <c r="H19140" t="s">
        <v>12</v>
      </c>
      <c r="I19140" t="s">
        <v>13</v>
      </c>
    </row>
    <row r="19141" spans="1:9" x14ac:dyDescent="0.25">
      <c r="A19141">
        <v>1</v>
      </c>
      <c r="B19141">
        <v>360</v>
      </c>
      <c r="C19141">
        <v>5</v>
      </c>
      <c r="D19141" t="s">
        <v>23</v>
      </c>
      <c r="E19141" t="s">
        <v>39</v>
      </c>
      <c r="F19141" t="s">
        <v>19209</v>
      </c>
      <c r="G19141">
        <v>72</v>
      </c>
      <c r="H19141" t="s">
        <v>25</v>
      </c>
      <c r="I19141" t="s">
        <v>13</v>
      </c>
    </row>
    <row r="19142" spans="1:9" x14ac:dyDescent="0.25">
      <c r="A19142">
        <v>1</v>
      </c>
      <c r="B19142">
        <v>870</v>
      </c>
      <c r="C19142">
        <v>5</v>
      </c>
      <c r="D19142" t="s">
        <v>23</v>
      </c>
      <c r="E19142" t="s">
        <v>39</v>
      </c>
      <c r="F19142" t="s">
        <v>19210</v>
      </c>
      <c r="G19142">
        <v>174</v>
      </c>
      <c r="H19142" t="s">
        <v>25</v>
      </c>
      <c r="I19142" t="s">
        <v>13</v>
      </c>
    </row>
    <row r="19143" spans="1:9" x14ac:dyDescent="0.25">
      <c r="A19143">
        <v>1</v>
      </c>
      <c r="B19143">
        <v>544</v>
      </c>
      <c r="C19143">
        <v>4</v>
      </c>
      <c r="D19143" t="s">
        <v>23</v>
      </c>
      <c r="E19143" t="s">
        <v>10</v>
      </c>
      <c r="F19143" t="s">
        <v>19211</v>
      </c>
      <c r="G19143">
        <v>136</v>
      </c>
      <c r="H19143" t="s">
        <v>25</v>
      </c>
      <c r="I19143" t="s">
        <v>13</v>
      </c>
    </row>
    <row r="19144" spans="1:9" x14ac:dyDescent="0.25">
      <c r="A19144">
        <v>1</v>
      </c>
      <c r="B19144">
        <v>2728</v>
      </c>
      <c r="C19144">
        <v>4</v>
      </c>
      <c r="D19144" t="s">
        <v>18</v>
      </c>
      <c r="E19144" t="s">
        <v>10</v>
      </c>
      <c r="F19144" t="s">
        <v>19212</v>
      </c>
      <c r="G19144">
        <v>682</v>
      </c>
      <c r="H19144" t="s">
        <v>12</v>
      </c>
      <c r="I19144" t="s">
        <v>13</v>
      </c>
    </row>
    <row r="19145" spans="1:9" x14ac:dyDescent="0.25">
      <c r="A19145">
        <v>1</v>
      </c>
      <c r="B19145">
        <v>118</v>
      </c>
      <c r="C19145">
        <v>1</v>
      </c>
      <c r="D19145" t="s">
        <v>18</v>
      </c>
      <c r="E19145" t="s">
        <v>10</v>
      </c>
      <c r="F19145" t="s">
        <v>19213</v>
      </c>
      <c r="G19145">
        <v>118</v>
      </c>
      <c r="H19145" t="s">
        <v>12</v>
      </c>
      <c r="I19145" t="s">
        <v>13</v>
      </c>
    </row>
    <row r="19146" spans="1:9" x14ac:dyDescent="0.25">
      <c r="A19146">
        <v>1</v>
      </c>
      <c r="B19146">
        <v>209</v>
      </c>
      <c r="C19146">
        <v>1</v>
      </c>
      <c r="D19146" t="s">
        <v>18</v>
      </c>
      <c r="E19146" t="s">
        <v>39</v>
      </c>
      <c r="F19146" t="s">
        <v>19214</v>
      </c>
      <c r="G19146">
        <v>209</v>
      </c>
      <c r="H19146" t="s">
        <v>12</v>
      </c>
      <c r="I19146" t="s">
        <v>13</v>
      </c>
    </row>
    <row r="19147" spans="1:9" x14ac:dyDescent="0.25">
      <c r="A19147">
        <v>1</v>
      </c>
      <c r="B19147">
        <v>1130</v>
      </c>
      <c r="C19147">
        <v>5</v>
      </c>
      <c r="D19147" t="s">
        <v>18</v>
      </c>
      <c r="E19147" t="s">
        <v>10</v>
      </c>
      <c r="F19147" t="s">
        <v>19215</v>
      </c>
      <c r="G19147">
        <v>226</v>
      </c>
      <c r="H19147" t="s">
        <v>12</v>
      </c>
      <c r="I19147" t="s">
        <v>13</v>
      </c>
    </row>
    <row r="19148" spans="1:9" x14ac:dyDescent="0.25">
      <c r="A19148">
        <v>1</v>
      </c>
      <c r="B19148">
        <v>1266</v>
      </c>
      <c r="C19148">
        <v>1</v>
      </c>
      <c r="D19148" t="s">
        <v>18</v>
      </c>
      <c r="E19148" t="s">
        <v>46</v>
      </c>
      <c r="F19148" t="s">
        <v>19216</v>
      </c>
      <c r="G19148">
        <v>1266</v>
      </c>
      <c r="H19148" t="s">
        <v>12</v>
      </c>
      <c r="I19148" t="s">
        <v>13</v>
      </c>
    </row>
    <row r="19149" spans="1:9" x14ac:dyDescent="0.25">
      <c r="A19149">
        <v>1</v>
      </c>
      <c r="B19149">
        <v>129</v>
      </c>
      <c r="C19149">
        <v>1</v>
      </c>
      <c r="D19149" t="s">
        <v>23</v>
      </c>
      <c r="E19149" t="s">
        <v>10</v>
      </c>
      <c r="F19149" t="s">
        <v>19217</v>
      </c>
      <c r="G19149">
        <v>129</v>
      </c>
      <c r="H19149" t="s">
        <v>25</v>
      </c>
      <c r="I19149" t="s">
        <v>13</v>
      </c>
    </row>
    <row r="19150" spans="1:9" x14ac:dyDescent="0.25">
      <c r="A19150">
        <v>1</v>
      </c>
      <c r="B19150">
        <v>578</v>
      </c>
      <c r="C19150">
        <v>1</v>
      </c>
      <c r="D19150" t="s">
        <v>23</v>
      </c>
      <c r="E19150" t="s">
        <v>39</v>
      </c>
      <c r="F19150" t="s">
        <v>19218</v>
      </c>
      <c r="G19150">
        <v>578</v>
      </c>
      <c r="H19150" t="s">
        <v>25</v>
      </c>
      <c r="I19150" t="s">
        <v>13</v>
      </c>
    </row>
    <row r="19151" spans="1:9" x14ac:dyDescent="0.25">
      <c r="A19151">
        <v>1</v>
      </c>
      <c r="B19151">
        <v>776</v>
      </c>
      <c r="C19151">
        <v>4</v>
      </c>
      <c r="D19151" t="s">
        <v>23</v>
      </c>
      <c r="E19151" t="s">
        <v>10</v>
      </c>
      <c r="F19151" t="s">
        <v>19219</v>
      </c>
      <c r="G19151">
        <v>194</v>
      </c>
      <c r="H19151" t="s">
        <v>25</v>
      </c>
      <c r="I19151" t="s">
        <v>13</v>
      </c>
    </row>
    <row r="19152" spans="1:9" x14ac:dyDescent="0.25">
      <c r="A19152">
        <v>1</v>
      </c>
      <c r="B19152">
        <v>956</v>
      </c>
      <c r="C19152">
        <v>4</v>
      </c>
      <c r="D19152" t="s">
        <v>23</v>
      </c>
      <c r="E19152" t="s">
        <v>39</v>
      </c>
      <c r="F19152" t="s">
        <v>19220</v>
      </c>
      <c r="G19152">
        <v>239</v>
      </c>
      <c r="H19152" t="s">
        <v>25</v>
      </c>
      <c r="I19152" t="s">
        <v>13</v>
      </c>
    </row>
    <row r="19153" spans="1:9" x14ac:dyDescent="0.25">
      <c r="A19153">
        <v>1</v>
      </c>
      <c r="B19153">
        <v>1112</v>
      </c>
      <c r="C19153">
        <v>4</v>
      </c>
      <c r="D19153" t="s">
        <v>18</v>
      </c>
      <c r="E19153" t="s">
        <v>10</v>
      </c>
      <c r="F19153" t="s">
        <v>19221</v>
      </c>
      <c r="G19153">
        <v>278</v>
      </c>
      <c r="H19153" t="s">
        <v>12</v>
      </c>
      <c r="I19153" t="s">
        <v>13</v>
      </c>
    </row>
    <row r="19154" spans="1:9" x14ac:dyDescent="0.25">
      <c r="A19154">
        <v>1</v>
      </c>
      <c r="B19154">
        <v>1599</v>
      </c>
      <c r="C19154">
        <v>3</v>
      </c>
      <c r="D19154" t="s">
        <v>18</v>
      </c>
      <c r="E19154" t="s">
        <v>10</v>
      </c>
      <c r="F19154" t="s">
        <v>19222</v>
      </c>
      <c r="G19154">
        <v>533</v>
      </c>
      <c r="H19154" t="s">
        <v>12</v>
      </c>
      <c r="I19154" t="s">
        <v>13</v>
      </c>
    </row>
    <row r="19155" spans="1:9" x14ac:dyDescent="0.25">
      <c r="A19155">
        <v>1</v>
      </c>
      <c r="B19155">
        <v>3975</v>
      </c>
      <c r="C19155">
        <v>5</v>
      </c>
      <c r="D19155" t="s">
        <v>18</v>
      </c>
      <c r="E19155" t="s">
        <v>10</v>
      </c>
      <c r="F19155" t="s">
        <v>19223</v>
      </c>
      <c r="G19155">
        <v>795</v>
      </c>
      <c r="H19155" t="s">
        <v>12</v>
      </c>
      <c r="I19155" t="s">
        <v>13</v>
      </c>
    </row>
    <row r="19156" spans="1:9" x14ac:dyDescent="0.25">
      <c r="A19156">
        <v>1</v>
      </c>
      <c r="B19156">
        <v>141</v>
      </c>
      <c r="C19156">
        <v>3</v>
      </c>
      <c r="D19156" t="s">
        <v>18</v>
      </c>
      <c r="E19156" t="s">
        <v>10</v>
      </c>
      <c r="F19156" t="s">
        <v>19224</v>
      </c>
      <c r="G19156">
        <v>47</v>
      </c>
      <c r="H19156" t="s">
        <v>12</v>
      </c>
      <c r="I19156" t="s">
        <v>13</v>
      </c>
    </row>
    <row r="19157" spans="1:9" x14ac:dyDescent="0.25">
      <c r="A19157">
        <v>1</v>
      </c>
      <c r="B19157">
        <v>3219</v>
      </c>
      <c r="C19157">
        <v>3</v>
      </c>
      <c r="D19157" t="s">
        <v>18</v>
      </c>
      <c r="E19157" t="s">
        <v>39</v>
      </c>
      <c r="F19157" t="s">
        <v>19225</v>
      </c>
      <c r="G19157">
        <v>1073</v>
      </c>
      <c r="H19157" t="s">
        <v>12</v>
      </c>
      <c r="I19157" t="s">
        <v>13</v>
      </c>
    </row>
    <row r="19158" spans="1:9" x14ac:dyDescent="0.25">
      <c r="A19158">
        <v>1</v>
      </c>
      <c r="B19158">
        <v>3360</v>
      </c>
      <c r="C19158">
        <v>3</v>
      </c>
      <c r="D19158" t="s">
        <v>23</v>
      </c>
      <c r="E19158" t="s">
        <v>39</v>
      </c>
      <c r="F19158" t="s">
        <v>19226</v>
      </c>
      <c r="G19158">
        <v>1120</v>
      </c>
      <c r="H19158" t="s">
        <v>25</v>
      </c>
      <c r="I19158" t="s">
        <v>13</v>
      </c>
    </row>
    <row r="19159" spans="1:9" x14ac:dyDescent="0.25">
      <c r="A19159">
        <v>1</v>
      </c>
      <c r="B19159">
        <v>3360</v>
      </c>
      <c r="C19159">
        <v>3</v>
      </c>
      <c r="D19159" t="s">
        <v>18</v>
      </c>
      <c r="E19159" t="s">
        <v>39</v>
      </c>
      <c r="F19159" t="s">
        <v>19227</v>
      </c>
      <c r="G19159">
        <v>1120</v>
      </c>
      <c r="H19159" t="s">
        <v>12</v>
      </c>
      <c r="I19159" t="s">
        <v>13</v>
      </c>
    </row>
    <row r="19160" spans="1:9" x14ac:dyDescent="0.25">
      <c r="A19160">
        <v>1</v>
      </c>
      <c r="B19160">
        <v>2289</v>
      </c>
      <c r="C19160">
        <v>3</v>
      </c>
      <c r="D19160" t="s">
        <v>18</v>
      </c>
      <c r="E19160" t="s">
        <v>42</v>
      </c>
      <c r="F19160" t="s">
        <v>19228</v>
      </c>
      <c r="G19160">
        <v>763</v>
      </c>
      <c r="H19160" t="s">
        <v>12</v>
      </c>
      <c r="I19160" t="s">
        <v>13</v>
      </c>
    </row>
    <row r="19161" spans="1:9" x14ac:dyDescent="0.25">
      <c r="A19161">
        <v>1</v>
      </c>
      <c r="B19161">
        <v>1108</v>
      </c>
      <c r="C19161">
        <v>4</v>
      </c>
      <c r="D19161" t="s">
        <v>18</v>
      </c>
      <c r="E19161" t="s">
        <v>10</v>
      </c>
      <c r="F19161" t="s">
        <v>19229</v>
      </c>
      <c r="G19161">
        <v>277</v>
      </c>
      <c r="H19161" t="s">
        <v>12</v>
      </c>
      <c r="I19161" t="s">
        <v>13</v>
      </c>
    </row>
    <row r="19162" spans="1:9" x14ac:dyDescent="0.25">
      <c r="A19162">
        <v>1</v>
      </c>
      <c r="B19162">
        <v>1034</v>
      </c>
      <c r="C19162">
        <v>1</v>
      </c>
      <c r="D19162" t="s">
        <v>18</v>
      </c>
      <c r="E19162" t="s">
        <v>10</v>
      </c>
      <c r="F19162" t="s">
        <v>19230</v>
      </c>
      <c r="G19162">
        <v>1034</v>
      </c>
      <c r="H19162" t="s">
        <v>12</v>
      </c>
      <c r="I19162" t="s">
        <v>13</v>
      </c>
    </row>
    <row r="19163" spans="1:9" x14ac:dyDescent="0.25">
      <c r="A19163">
        <v>1</v>
      </c>
      <c r="B19163">
        <v>1240</v>
      </c>
      <c r="C19163">
        <v>5</v>
      </c>
      <c r="D19163" t="s">
        <v>18</v>
      </c>
      <c r="E19163" t="s">
        <v>46</v>
      </c>
      <c r="F19163" t="s">
        <v>19231</v>
      </c>
      <c r="G19163">
        <v>248</v>
      </c>
      <c r="H19163" t="s">
        <v>12</v>
      </c>
      <c r="I19163" t="s">
        <v>13</v>
      </c>
    </row>
    <row r="19164" spans="1:9" x14ac:dyDescent="0.25">
      <c r="A19164">
        <v>1</v>
      </c>
      <c r="B19164">
        <v>524</v>
      </c>
      <c r="C19164">
        <v>1</v>
      </c>
      <c r="D19164" t="s">
        <v>18</v>
      </c>
      <c r="E19164" t="s">
        <v>10</v>
      </c>
      <c r="F19164" t="s">
        <v>19232</v>
      </c>
      <c r="G19164">
        <v>524</v>
      </c>
      <c r="H19164" t="s">
        <v>12</v>
      </c>
      <c r="I19164" t="s">
        <v>13</v>
      </c>
    </row>
    <row r="19165" spans="1:9" x14ac:dyDescent="0.25">
      <c r="A19165">
        <v>1</v>
      </c>
      <c r="B19165">
        <v>575</v>
      </c>
      <c r="C19165">
        <v>5</v>
      </c>
      <c r="D19165" t="s">
        <v>23</v>
      </c>
      <c r="E19165" t="s">
        <v>10</v>
      </c>
      <c r="F19165" t="s">
        <v>19233</v>
      </c>
      <c r="G19165">
        <v>115</v>
      </c>
      <c r="H19165" t="s">
        <v>25</v>
      </c>
      <c r="I19165" t="s">
        <v>13</v>
      </c>
    </row>
    <row r="19166" spans="1:9" x14ac:dyDescent="0.25">
      <c r="A19166">
        <v>1</v>
      </c>
      <c r="B19166">
        <v>333</v>
      </c>
      <c r="C19166">
        <v>1</v>
      </c>
      <c r="D19166" t="s">
        <v>23</v>
      </c>
      <c r="E19166" t="s">
        <v>10</v>
      </c>
      <c r="F19166" t="s">
        <v>19234</v>
      </c>
      <c r="G19166">
        <v>333</v>
      </c>
      <c r="H19166" t="s">
        <v>25</v>
      </c>
      <c r="I19166" t="s">
        <v>13</v>
      </c>
    </row>
    <row r="19167" spans="1:9" x14ac:dyDescent="0.25">
      <c r="A19167">
        <v>1</v>
      </c>
      <c r="B19167">
        <v>1920</v>
      </c>
      <c r="C19167">
        <v>5</v>
      </c>
      <c r="D19167" t="s">
        <v>23</v>
      </c>
      <c r="E19167" t="s">
        <v>10</v>
      </c>
      <c r="F19167" t="s">
        <v>19235</v>
      </c>
      <c r="G19167">
        <v>384</v>
      </c>
      <c r="H19167" t="s">
        <v>25</v>
      </c>
      <c r="I19167" t="s">
        <v>13</v>
      </c>
    </row>
    <row r="19168" spans="1:9" x14ac:dyDescent="0.25">
      <c r="A19168">
        <v>1</v>
      </c>
      <c r="B19168">
        <v>505</v>
      </c>
      <c r="C19168">
        <v>1</v>
      </c>
      <c r="D19168" t="s">
        <v>18</v>
      </c>
      <c r="E19168" t="s">
        <v>10</v>
      </c>
      <c r="F19168" t="s">
        <v>19236</v>
      </c>
      <c r="G19168">
        <v>505</v>
      </c>
      <c r="H19168" t="s">
        <v>12</v>
      </c>
      <c r="I19168" t="s">
        <v>13</v>
      </c>
    </row>
    <row r="19169" spans="1:9" x14ac:dyDescent="0.25">
      <c r="A19169">
        <v>1</v>
      </c>
      <c r="B19169">
        <v>1086</v>
      </c>
      <c r="C19169">
        <v>3</v>
      </c>
      <c r="D19169" t="s">
        <v>18</v>
      </c>
      <c r="E19169" t="s">
        <v>10</v>
      </c>
      <c r="F19169" t="s">
        <v>19237</v>
      </c>
      <c r="G19169">
        <v>362</v>
      </c>
      <c r="H19169" t="s">
        <v>12</v>
      </c>
      <c r="I19169" t="s">
        <v>13</v>
      </c>
    </row>
    <row r="19170" spans="1:9" x14ac:dyDescent="0.25">
      <c r="A19170">
        <v>1</v>
      </c>
      <c r="B19170">
        <v>225</v>
      </c>
      <c r="C19170">
        <v>1</v>
      </c>
      <c r="D19170" t="s">
        <v>18</v>
      </c>
      <c r="E19170" t="s">
        <v>10</v>
      </c>
      <c r="F19170" t="s">
        <v>19238</v>
      </c>
      <c r="G19170">
        <v>225</v>
      </c>
      <c r="H19170" t="s">
        <v>12</v>
      </c>
      <c r="I19170" t="s">
        <v>13</v>
      </c>
    </row>
    <row r="19171" spans="1:9" x14ac:dyDescent="0.25">
      <c r="A19171">
        <v>1</v>
      </c>
      <c r="B19171">
        <v>2236</v>
      </c>
      <c r="C19171">
        <v>4</v>
      </c>
      <c r="D19171" t="s">
        <v>18</v>
      </c>
      <c r="E19171" t="s">
        <v>46</v>
      </c>
      <c r="F19171" t="s">
        <v>19239</v>
      </c>
      <c r="G19171">
        <v>559</v>
      </c>
      <c r="H19171" t="s">
        <v>12</v>
      </c>
      <c r="I19171" t="s">
        <v>13</v>
      </c>
    </row>
    <row r="19172" spans="1:9" x14ac:dyDescent="0.25">
      <c r="A19172">
        <v>1</v>
      </c>
      <c r="B19172">
        <v>812</v>
      </c>
      <c r="C19172">
        <v>1</v>
      </c>
      <c r="D19172" t="s">
        <v>23</v>
      </c>
      <c r="E19172" t="s">
        <v>10</v>
      </c>
      <c r="F19172" t="s">
        <v>19240</v>
      </c>
      <c r="G19172">
        <v>812</v>
      </c>
      <c r="H19172" t="s">
        <v>25</v>
      </c>
      <c r="I19172" t="s">
        <v>13</v>
      </c>
    </row>
    <row r="19173" spans="1:9" x14ac:dyDescent="0.25">
      <c r="A19173">
        <v>1</v>
      </c>
      <c r="B19173">
        <v>1920</v>
      </c>
      <c r="C19173">
        <v>5</v>
      </c>
      <c r="D19173" t="s">
        <v>23</v>
      </c>
      <c r="E19173" t="s">
        <v>67</v>
      </c>
      <c r="F19173" t="s">
        <v>19241</v>
      </c>
      <c r="G19173">
        <v>384</v>
      </c>
      <c r="H19173" t="s">
        <v>25</v>
      </c>
      <c r="I19173" t="s">
        <v>13</v>
      </c>
    </row>
    <row r="19174" spans="1:9" x14ac:dyDescent="0.25">
      <c r="A19174">
        <v>1</v>
      </c>
      <c r="B19174">
        <v>529</v>
      </c>
      <c r="C19174">
        <v>1</v>
      </c>
      <c r="D19174" t="s">
        <v>23</v>
      </c>
      <c r="E19174" t="s">
        <v>46</v>
      </c>
      <c r="F19174" t="s">
        <v>19242</v>
      </c>
      <c r="G19174">
        <v>529</v>
      </c>
      <c r="H19174" t="s">
        <v>25</v>
      </c>
      <c r="I19174" t="s">
        <v>13</v>
      </c>
    </row>
    <row r="19175" spans="1:9" x14ac:dyDescent="0.25">
      <c r="A19175">
        <v>1</v>
      </c>
      <c r="B19175">
        <v>1266</v>
      </c>
      <c r="C19175">
        <v>3</v>
      </c>
      <c r="D19175" t="s">
        <v>18</v>
      </c>
      <c r="E19175" t="s">
        <v>39</v>
      </c>
      <c r="F19175" t="s">
        <v>19243</v>
      </c>
      <c r="G19175">
        <v>422</v>
      </c>
      <c r="H19175" t="s">
        <v>12</v>
      </c>
      <c r="I19175" t="s">
        <v>13</v>
      </c>
    </row>
    <row r="19176" spans="1:9" x14ac:dyDescent="0.25">
      <c r="A19176">
        <v>1</v>
      </c>
      <c r="B19176">
        <v>226</v>
      </c>
      <c r="C19176">
        <v>1</v>
      </c>
      <c r="D19176" t="s">
        <v>18</v>
      </c>
      <c r="E19176" t="s">
        <v>67</v>
      </c>
      <c r="F19176" t="s">
        <v>19244</v>
      </c>
      <c r="G19176">
        <v>226</v>
      </c>
      <c r="H19176" t="s">
        <v>12</v>
      </c>
      <c r="I19176" t="s">
        <v>13</v>
      </c>
    </row>
    <row r="19177" spans="1:9" x14ac:dyDescent="0.25">
      <c r="A19177">
        <v>1</v>
      </c>
      <c r="B19177">
        <v>96</v>
      </c>
      <c r="C19177">
        <v>1</v>
      </c>
      <c r="D19177" t="s">
        <v>23</v>
      </c>
      <c r="E19177" t="s">
        <v>10</v>
      </c>
      <c r="F19177" t="s">
        <v>19245</v>
      </c>
      <c r="G19177">
        <v>96</v>
      </c>
      <c r="H19177" t="s">
        <v>25</v>
      </c>
      <c r="I19177" t="s">
        <v>13</v>
      </c>
    </row>
    <row r="19178" spans="1:9" x14ac:dyDescent="0.25">
      <c r="A19178">
        <v>1</v>
      </c>
      <c r="B19178">
        <v>160</v>
      </c>
      <c r="C19178">
        <v>1</v>
      </c>
      <c r="D19178" t="s">
        <v>23</v>
      </c>
      <c r="E19178" t="s">
        <v>39</v>
      </c>
      <c r="F19178" t="s">
        <v>19246</v>
      </c>
      <c r="G19178">
        <v>160</v>
      </c>
      <c r="H19178" t="s">
        <v>25</v>
      </c>
      <c r="I19178" t="s">
        <v>13</v>
      </c>
    </row>
    <row r="19179" spans="1:9" x14ac:dyDescent="0.25">
      <c r="A19179">
        <v>1</v>
      </c>
      <c r="B19179">
        <v>180</v>
      </c>
      <c r="C19179">
        <v>3</v>
      </c>
      <c r="D19179" t="s">
        <v>18</v>
      </c>
      <c r="E19179" t="s">
        <v>10</v>
      </c>
      <c r="F19179" t="s">
        <v>19247</v>
      </c>
      <c r="G19179">
        <v>60</v>
      </c>
      <c r="H19179" t="s">
        <v>12</v>
      </c>
      <c r="I19179" t="s">
        <v>13</v>
      </c>
    </row>
    <row r="19180" spans="1:9" x14ac:dyDescent="0.25">
      <c r="A19180">
        <v>1</v>
      </c>
      <c r="B19180">
        <v>1215</v>
      </c>
      <c r="C19180">
        <v>3</v>
      </c>
      <c r="D19180" t="s">
        <v>18</v>
      </c>
      <c r="E19180" t="s">
        <v>39</v>
      </c>
      <c r="F19180" t="s">
        <v>19248</v>
      </c>
      <c r="G19180">
        <v>405</v>
      </c>
      <c r="H19180" t="s">
        <v>12</v>
      </c>
      <c r="I19180" t="s">
        <v>13</v>
      </c>
    </row>
    <row r="19181" spans="1:9" x14ac:dyDescent="0.25">
      <c r="A19181">
        <v>1</v>
      </c>
      <c r="B19181">
        <v>1116</v>
      </c>
      <c r="C19181">
        <v>3</v>
      </c>
      <c r="D19181" t="s">
        <v>18</v>
      </c>
      <c r="E19181" t="s">
        <v>46</v>
      </c>
      <c r="F19181" t="s">
        <v>19249</v>
      </c>
      <c r="G19181">
        <v>372</v>
      </c>
      <c r="H19181" t="s">
        <v>12</v>
      </c>
      <c r="I19181" t="s">
        <v>13</v>
      </c>
    </row>
    <row r="19182" spans="1:9" x14ac:dyDescent="0.25">
      <c r="A19182">
        <v>1</v>
      </c>
      <c r="B19182">
        <v>2283</v>
      </c>
      <c r="C19182">
        <v>3</v>
      </c>
      <c r="D19182" t="s">
        <v>18</v>
      </c>
      <c r="E19182" t="s">
        <v>10</v>
      </c>
      <c r="F19182" t="s">
        <v>19250</v>
      </c>
      <c r="G19182">
        <v>761</v>
      </c>
      <c r="H19182" t="s">
        <v>12</v>
      </c>
      <c r="I19182" t="s">
        <v>13</v>
      </c>
    </row>
    <row r="19183" spans="1:9" x14ac:dyDescent="0.25">
      <c r="A19183">
        <v>1</v>
      </c>
      <c r="B19183">
        <v>324</v>
      </c>
      <c r="C19183">
        <v>6</v>
      </c>
      <c r="D19183" t="s">
        <v>23</v>
      </c>
      <c r="E19183" t="s">
        <v>46</v>
      </c>
      <c r="F19183" t="s">
        <v>19251</v>
      </c>
      <c r="G19183">
        <v>54</v>
      </c>
      <c r="H19183" t="s">
        <v>25</v>
      </c>
      <c r="I19183" t="s">
        <v>13</v>
      </c>
    </row>
    <row r="19184" spans="1:9" x14ac:dyDescent="0.25">
      <c r="A19184">
        <v>1</v>
      </c>
      <c r="B19184">
        <v>315</v>
      </c>
      <c r="C19184">
        <v>1</v>
      </c>
      <c r="D19184" t="s">
        <v>23</v>
      </c>
      <c r="E19184" t="s">
        <v>10</v>
      </c>
      <c r="F19184" t="s">
        <v>19252</v>
      </c>
      <c r="G19184">
        <v>315</v>
      </c>
      <c r="H19184" t="s">
        <v>25</v>
      </c>
      <c r="I19184" t="s">
        <v>13</v>
      </c>
    </row>
    <row r="19185" spans="1:9" x14ac:dyDescent="0.25">
      <c r="A19185">
        <v>1</v>
      </c>
      <c r="B19185">
        <v>202</v>
      </c>
      <c r="C19185">
        <v>1</v>
      </c>
      <c r="D19185" t="s">
        <v>23</v>
      </c>
      <c r="E19185" t="s">
        <v>10</v>
      </c>
      <c r="F19185" t="s">
        <v>19253</v>
      </c>
      <c r="G19185">
        <v>202</v>
      </c>
      <c r="H19185" t="s">
        <v>25</v>
      </c>
      <c r="I19185" t="s">
        <v>13</v>
      </c>
    </row>
    <row r="19186" spans="1:9" x14ac:dyDescent="0.25">
      <c r="A19186">
        <v>1</v>
      </c>
      <c r="B19186">
        <v>727</v>
      </c>
      <c r="C19186">
        <v>1</v>
      </c>
      <c r="D19186" t="s">
        <v>18</v>
      </c>
      <c r="E19186" t="s">
        <v>10</v>
      </c>
      <c r="F19186" t="s">
        <v>19254</v>
      </c>
      <c r="G19186">
        <v>727</v>
      </c>
      <c r="H19186" t="s">
        <v>12</v>
      </c>
      <c r="I19186" t="s">
        <v>13</v>
      </c>
    </row>
    <row r="19187" spans="1:9" x14ac:dyDescent="0.25">
      <c r="A19187">
        <v>1</v>
      </c>
      <c r="B19187">
        <v>815</v>
      </c>
      <c r="C19187">
        <v>5</v>
      </c>
      <c r="D19187" t="s">
        <v>18</v>
      </c>
      <c r="E19187" t="s">
        <v>10</v>
      </c>
      <c r="F19187" t="s">
        <v>19255</v>
      </c>
      <c r="G19187">
        <v>163</v>
      </c>
      <c r="H19187" t="s">
        <v>12</v>
      </c>
      <c r="I19187" t="s">
        <v>13</v>
      </c>
    </row>
    <row r="19188" spans="1:9" x14ac:dyDescent="0.25">
      <c r="A19188">
        <v>1</v>
      </c>
      <c r="B19188">
        <v>2475</v>
      </c>
      <c r="C19188">
        <v>3</v>
      </c>
      <c r="D19188" t="s">
        <v>23</v>
      </c>
      <c r="E19188" t="s">
        <v>39</v>
      </c>
      <c r="F19188" t="s">
        <v>19256</v>
      </c>
      <c r="G19188">
        <v>825</v>
      </c>
      <c r="H19188" t="s">
        <v>25</v>
      </c>
      <c r="I19188" t="s">
        <v>13</v>
      </c>
    </row>
    <row r="19189" spans="1:9" x14ac:dyDescent="0.25">
      <c r="A19189">
        <v>1</v>
      </c>
      <c r="B19189">
        <v>1116</v>
      </c>
      <c r="C19189">
        <v>3</v>
      </c>
      <c r="D19189" t="s">
        <v>18</v>
      </c>
      <c r="E19189" t="s">
        <v>10</v>
      </c>
      <c r="F19189" t="s">
        <v>19257</v>
      </c>
      <c r="G19189">
        <v>372</v>
      </c>
      <c r="H19189" t="s">
        <v>12</v>
      </c>
      <c r="I19189" t="s">
        <v>13</v>
      </c>
    </row>
    <row r="19190" spans="1:9" x14ac:dyDescent="0.25">
      <c r="A19190">
        <v>1</v>
      </c>
      <c r="B19190">
        <v>660</v>
      </c>
      <c r="C19190">
        <v>4</v>
      </c>
      <c r="D19190" t="s">
        <v>18</v>
      </c>
      <c r="E19190" t="s">
        <v>39</v>
      </c>
      <c r="F19190" t="s">
        <v>19258</v>
      </c>
      <c r="G19190">
        <v>165</v>
      </c>
      <c r="H19190" t="s">
        <v>12</v>
      </c>
      <c r="I19190" t="s">
        <v>13</v>
      </c>
    </row>
    <row r="19191" spans="1:9" x14ac:dyDescent="0.25">
      <c r="A19191">
        <v>1</v>
      </c>
      <c r="B19191">
        <v>6344</v>
      </c>
      <c r="C19191">
        <v>4</v>
      </c>
      <c r="D19191" t="s">
        <v>18</v>
      </c>
      <c r="E19191" t="s">
        <v>10</v>
      </c>
      <c r="F19191" t="s">
        <v>19259</v>
      </c>
      <c r="G19191">
        <v>1586</v>
      </c>
      <c r="H19191" t="s">
        <v>12</v>
      </c>
      <c r="I19191" t="s">
        <v>13</v>
      </c>
    </row>
    <row r="19192" spans="1:9" x14ac:dyDescent="0.25">
      <c r="A19192">
        <v>1</v>
      </c>
      <c r="B19192">
        <v>96</v>
      </c>
      <c r="C19192">
        <v>1</v>
      </c>
      <c r="D19192" t="s">
        <v>23</v>
      </c>
      <c r="E19192" t="s">
        <v>10</v>
      </c>
      <c r="F19192" t="s">
        <v>19260</v>
      </c>
      <c r="G19192">
        <v>96</v>
      </c>
      <c r="H19192" t="s">
        <v>25</v>
      </c>
      <c r="I19192" t="s">
        <v>13</v>
      </c>
    </row>
    <row r="19193" spans="1:9" x14ac:dyDescent="0.25">
      <c r="A19193">
        <v>1</v>
      </c>
      <c r="B19193">
        <v>1095</v>
      </c>
      <c r="C19193">
        <v>3</v>
      </c>
      <c r="D19193" t="s">
        <v>18</v>
      </c>
      <c r="E19193" t="s">
        <v>10</v>
      </c>
      <c r="F19193" t="s">
        <v>19261</v>
      </c>
      <c r="G19193">
        <v>365</v>
      </c>
      <c r="H19193" t="s">
        <v>12</v>
      </c>
      <c r="I19193" t="s">
        <v>13</v>
      </c>
    </row>
    <row r="19194" spans="1:9" x14ac:dyDescent="0.25">
      <c r="A19194">
        <v>1</v>
      </c>
      <c r="B19194">
        <v>202</v>
      </c>
      <c r="C19194">
        <v>1</v>
      </c>
      <c r="D19194" t="s">
        <v>18</v>
      </c>
      <c r="E19194" t="s">
        <v>10</v>
      </c>
      <c r="F19194" t="s">
        <v>19262</v>
      </c>
      <c r="G19194">
        <v>202</v>
      </c>
      <c r="H19194" t="s">
        <v>12</v>
      </c>
      <c r="I19194" t="s">
        <v>13</v>
      </c>
    </row>
    <row r="19195" spans="1:9" x14ac:dyDescent="0.25">
      <c r="A19195">
        <v>1</v>
      </c>
      <c r="B19195">
        <v>684</v>
      </c>
      <c r="C19195">
        <v>3</v>
      </c>
      <c r="D19195" t="s">
        <v>18</v>
      </c>
      <c r="E19195" t="s">
        <v>10</v>
      </c>
      <c r="F19195" t="s">
        <v>19263</v>
      </c>
      <c r="G19195">
        <v>228</v>
      </c>
      <c r="H19195" t="s">
        <v>12</v>
      </c>
      <c r="I19195" t="s">
        <v>13</v>
      </c>
    </row>
    <row r="19196" spans="1:9" x14ac:dyDescent="0.25">
      <c r="A19196">
        <v>1</v>
      </c>
      <c r="B19196">
        <v>2435</v>
      </c>
      <c r="C19196">
        <v>5</v>
      </c>
      <c r="D19196" t="s">
        <v>23</v>
      </c>
      <c r="E19196" t="s">
        <v>10</v>
      </c>
      <c r="F19196" t="s">
        <v>19264</v>
      </c>
      <c r="G19196">
        <v>487</v>
      </c>
      <c r="H19196" t="s">
        <v>25</v>
      </c>
      <c r="I19196" t="s">
        <v>13</v>
      </c>
    </row>
    <row r="19197" spans="1:9" x14ac:dyDescent="0.25">
      <c r="A19197">
        <v>1</v>
      </c>
      <c r="B19197">
        <v>5478</v>
      </c>
      <c r="C19197">
        <v>3</v>
      </c>
      <c r="D19197" t="s">
        <v>18</v>
      </c>
      <c r="E19197" t="s">
        <v>29</v>
      </c>
      <c r="F19197" t="s">
        <v>19265</v>
      </c>
      <c r="G19197">
        <v>1826</v>
      </c>
      <c r="H19197" t="s">
        <v>12</v>
      </c>
      <c r="I19197" t="s">
        <v>13</v>
      </c>
    </row>
    <row r="19198" spans="1:9" x14ac:dyDescent="0.25">
      <c r="A19198">
        <v>1</v>
      </c>
      <c r="B19198">
        <v>233</v>
      </c>
      <c r="C19198">
        <v>1</v>
      </c>
      <c r="D19198" t="s">
        <v>23</v>
      </c>
      <c r="E19198" t="s">
        <v>39</v>
      </c>
      <c r="F19198" t="s">
        <v>19266</v>
      </c>
      <c r="G19198">
        <v>233</v>
      </c>
      <c r="H19198" t="s">
        <v>25</v>
      </c>
      <c r="I19198" t="s">
        <v>13</v>
      </c>
    </row>
    <row r="19199" spans="1:9" x14ac:dyDescent="0.25">
      <c r="A19199">
        <v>1</v>
      </c>
      <c r="B19199">
        <v>3766</v>
      </c>
      <c r="C19199">
        <v>1</v>
      </c>
      <c r="D19199" t="s">
        <v>18</v>
      </c>
      <c r="E19199" t="s">
        <v>42</v>
      </c>
      <c r="F19199" t="s">
        <v>19267</v>
      </c>
      <c r="G19199">
        <v>3766</v>
      </c>
      <c r="H19199" t="s">
        <v>12</v>
      </c>
      <c r="I19199" t="s">
        <v>13</v>
      </c>
    </row>
    <row r="19200" spans="1:9" x14ac:dyDescent="0.25">
      <c r="A19200">
        <v>1</v>
      </c>
      <c r="B19200">
        <v>1028</v>
      </c>
      <c r="C19200">
        <v>4</v>
      </c>
      <c r="D19200" t="s">
        <v>23</v>
      </c>
      <c r="E19200" t="s">
        <v>67</v>
      </c>
      <c r="F19200" t="s">
        <v>19268</v>
      </c>
      <c r="G19200">
        <v>257</v>
      </c>
      <c r="H19200" t="s">
        <v>25</v>
      </c>
      <c r="I19200" t="s">
        <v>13</v>
      </c>
    </row>
    <row r="19201" spans="1:9" x14ac:dyDescent="0.25">
      <c r="A19201">
        <v>1</v>
      </c>
      <c r="B19201">
        <v>5111</v>
      </c>
      <c r="C19201">
        <v>1</v>
      </c>
      <c r="D19201" t="s">
        <v>18</v>
      </c>
      <c r="E19201" t="s">
        <v>10</v>
      </c>
      <c r="F19201" t="s">
        <v>19269</v>
      </c>
      <c r="G19201">
        <v>5111</v>
      </c>
      <c r="H19201" t="s">
        <v>12</v>
      </c>
      <c r="I19201" t="s">
        <v>13</v>
      </c>
    </row>
    <row r="19202" spans="1:9" x14ac:dyDescent="0.25">
      <c r="A19202">
        <v>1</v>
      </c>
      <c r="B19202">
        <v>11880</v>
      </c>
      <c r="C19202">
        <v>4</v>
      </c>
      <c r="D19202" t="s">
        <v>23</v>
      </c>
      <c r="E19202" t="s">
        <v>10</v>
      </c>
      <c r="F19202" t="s">
        <v>19270</v>
      </c>
      <c r="G19202">
        <v>2970</v>
      </c>
      <c r="H19202" t="s">
        <v>25</v>
      </c>
      <c r="I19202" t="s">
        <v>13</v>
      </c>
    </row>
    <row r="19203" spans="1:9" x14ac:dyDescent="0.25">
      <c r="A19203">
        <v>1</v>
      </c>
      <c r="B19203">
        <v>2052</v>
      </c>
      <c r="C19203">
        <v>1</v>
      </c>
      <c r="D19203" t="s">
        <v>18</v>
      </c>
      <c r="E19203" t="s">
        <v>10</v>
      </c>
      <c r="F19203" t="s">
        <v>19271</v>
      </c>
      <c r="G19203">
        <v>2052</v>
      </c>
      <c r="H19203" t="s">
        <v>12</v>
      </c>
      <c r="I19203" t="s">
        <v>13</v>
      </c>
    </row>
    <row r="19204" spans="1:9" x14ac:dyDescent="0.25">
      <c r="A19204">
        <v>1</v>
      </c>
      <c r="B19204">
        <v>2046</v>
      </c>
      <c r="C19204">
        <v>3</v>
      </c>
      <c r="D19204" t="s">
        <v>23</v>
      </c>
      <c r="E19204" t="s">
        <v>67</v>
      </c>
      <c r="F19204" t="s">
        <v>19272</v>
      </c>
      <c r="G19204">
        <v>682</v>
      </c>
      <c r="H19204" t="s">
        <v>25</v>
      </c>
      <c r="I19204" t="s">
        <v>13</v>
      </c>
    </row>
    <row r="19205" spans="1:9" x14ac:dyDescent="0.25">
      <c r="A19205">
        <v>1</v>
      </c>
      <c r="B19205">
        <v>5111</v>
      </c>
      <c r="C19205">
        <v>1</v>
      </c>
      <c r="D19205" t="s">
        <v>18</v>
      </c>
      <c r="E19205" t="s">
        <v>10</v>
      </c>
      <c r="F19205" t="s">
        <v>19273</v>
      </c>
      <c r="G19205">
        <v>5111</v>
      </c>
      <c r="H19205" t="s">
        <v>12</v>
      </c>
      <c r="I19205" t="s">
        <v>13</v>
      </c>
    </row>
    <row r="19206" spans="1:9" x14ac:dyDescent="0.25">
      <c r="A19206">
        <v>1</v>
      </c>
      <c r="B19206">
        <v>10222</v>
      </c>
      <c r="C19206">
        <v>2</v>
      </c>
      <c r="D19206" t="s">
        <v>18</v>
      </c>
      <c r="E19206" t="s">
        <v>10</v>
      </c>
      <c r="F19206" t="s">
        <v>19274</v>
      </c>
      <c r="G19206">
        <v>5111</v>
      </c>
      <c r="H19206" t="s">
        <v>12</v>
      </c>
      <c r="I19206" t="s">
        <v>13</v>
      </c>
    </row>
    <row r="19207" spans="1:9" x14ac:dyDescent="0.25">
      <c r="A19207">
        <v>1</v>
      </c>
      <c r="B19207">
        <v>5900</v>
      </c>
      <c r="C19207">
        <v>5</v>
      </c>
      <c r="D19207" t="s">
        <v>23</v>
      </c>
      <c r="E19207" t="s">
        <v>46</v>
      </c>
      <c r="F19207" t="s">
        <v>19275</v>
      </c>
      <c r="G19207">
        <v>1180</v>
      </c>
      <c r="H19207" t="s">
        <v>25</v>
      </c>
      <c r="I19207" t="s">
        <v>13</v>
      </c>
    </row>
    <row r="19208" spans="1:9" x14ac:dyDescent="0.25">
      <c r="A19208">
        <v>1</v>
      </c>
      <c r="B19208">
        <v>2225</v>
      </c>
      <c r="C19208">
        <v>5</v>
      </c>
      <c r="D19208" t="s">
        <v>18</v>
      </c>
      <c r="E19208" t="s">
        <v>10</v>
      </c>
      <c r="F19208" t="s">
        <v>19276</v>
      </c>
      <c r="G19208">
        <v>445</v>
      </c>
      <c r="H19208" t="s">
        <v>12</v>
      </c>
      <c r="I19208" t="s">
        <v>13</v>
      </c>
    </row>
    <row r="19209" spans="1:9" x14ac:dyDescent="0.25">
      <c r="A19209">
        <v>1</v>
      </c>
      <c r="B19209">
        <v>141</v>
      </c>
      <c r="C19209">
        <v>1</v>
      </c>
      <c r="D19209" t="s">
        <v>18</v>
      </c>
      <c r="E19209" t="s">
        <v>10</v>
      </c>
      <c r="F19209" t="s">
        <v>19277</v>
      </c>
      <c r="G19209">
        <v>141</v>
      </c>
      <c r="H19209" t="s">
        <v>12</v>
      </c>
      <c r="I19209" t="s">
        <v>13</v>
      </c>
    </row>
    <row r="19210" spans="1:9" x14ac:dyDescent="0.25">
      <c r="A19210">
        <v>1</v>
      </c>
      <c r="B19210">
        <v>3288</v>
      </c>
      <c r="C19210">
        <v>4</v>
      </c>
      <c r="D19210" t="s">
        <v>18</v>
      </c>
      <c r="E19210" t="s">
        <v>39</v>
      </c>
      <c r="F19210" t="s">
        <v>19278</v>
      </c>
      <c r="G19210">
        <v>822</v>
      </c>
      <c r="H19210" t="s">
        <v>12</v>
      </c>
      <c r="I19210" t="s">
        <v>13</v>
      </c>
    </row>
    <row r="19211" spans="1:9" x14ac:dyDescent="0.25">
      <c r="A19211">
        <v>1</v>
      </c>
      <c r="B19211">
        <v>885</v>
      </c>
      <c r="C19211">
        <v>3</v>
      </c>
      <c r="D19211" t="s">
        <v>23</v>
      </c>
      <c r="E19211" t="s">
        <v>10</v>
      </c>
      <c r="F19211" t="s">
        <v>19279</v>
      </c>
      <c r="G19211">
        <v>295</v>
      </c>
      <c r="H19211" t="s">
        <v>25</v>
      </c>
      <c r="I19211" t="s">
        <v>13</v>
      </c>
    </row>
    <row r="19212" spans="1:9" x14ac:dyDescent="0.25">
      <c r="A19212">
        <v>1</v>
      </c>
      <c r="B19212">
        <v>558</v>
      </c>
      <c r="C19212">
        <v>3</v>
      </c>
      <c r="D19212" t="s">
        <v>23</v>
      </c>
      <c r="E19212" t="s">
        <v>10</v>
      </c>
      <c r="F19212" t="s">
        <v>19280</v>
      </c>
      <c r="G19212">
        <v>186</v>
      </c>
      <c r="H19212" t="s">
        <v>25</v>
      </c>
      <c r="I19212" t="s">
        <v>13</v>
      </c>
    </row>
    <row r="19213" spans="1:9" x14ac:dyDescent="0.25">
      <c r="A19213">
        <v>1</v>
      </c>
      <c r="B19213">
        <v>1376</v>
      </c>
      <c r="C19213">
        <v>4</v>
      </c>
      <c r="D19213" t="s">
        <v>23</v>
      </c>
      <c r="E19213" t="s">
        <v>10</v>
      </c>
      <c r="F19213" t="s">
        <v>19281</v>
      </c>
      <c r="G19213">
        <v>344</v>
      </c>
      <c r="H19213" t="s">
        <v>25</v>
      </c>
      <c r="I19213" t="s">
        <v>13</v>
      </c>
    </row>
    <row r="19214" spans="1:9" x14ac:dyDescent="0.25">
      <c r="A19214">
        <v>1</v>
      </c>
      <c r="B19214">
        <v>450</v>
      </c>
      <c r="C19214">
        <v>3</v>
      </c>
      <c r="D19214" t="s">
        <v>18</v>
      </c>
      <c r="E19214" t="s">
        <v>10</v>
      </c>
      <c r="F19214" t="s">
        <v>19282</v>
      </c>
      <c r="G19214">
        <v>150</v>
      </c>
      <c r="H19214" t="s">
        <v>12</v>
      </c>
      <c r="I19214" t="s">
        <v>13</v>
      </c>
    </row>
    <row r="19215" spans="1:9" x14ac:dyDescent="0.25">
      <c r="A19215">
        <v>1</v>
      </c>
      <c r="B19215">
        <v>662</v>
      </c>
      <c r="C19215">
        <v>1</v>
      </c>
      <c r="D19215" t="s">
        <v>18</v>
      </c>
      <c r="E19215" t="s">
        <v>10</v>
      </c>
      <c r="F19215" t="s">
        <v>19283</v>
      </c>
      <c r="G19215">
        <v>662</v>
      </c>
      <c r="H19215" t="s">
        <v>12</v>
      </c>
      <c r="I19215" t="s">
        <v>13</v>
      </c>
    </row>
    <row r="19216" spans="1:9" x14ac:dyDescent="0.25">
      <c r="A19216">
        <v>1</v>
      </c>
      <c r="B19216">
        <v>419</v>
      </c>
      <c r="C19216">
        <v>1</v>
      </c>
      <c r="D19216" t="s">
        <v>14</v>
      </c>
      <c r="E19216" t="s">
        <v>39</v>
      </c>
      <c r="F19216" t="s">
        <v>19284</v>
      </c>
      <c r="G19216">
        <v>419</v>
      </c>
      <c r="H19216" t="s">
        <v>16</v>
      </c>
      <c r="I19216" t="s">
        <v>13</v>
      </c>
    </row>
    <row r="19217" spans="1:9" x14ac:dyDescent="0.25">
      <c r="A19217">
        <v>1</v>
      </c>
      <c r="B19217">
        <v>1108</v>
      </c>
      <c r="C19217">
        <v>4</v>
      </c>
      <c r="D19217" t="s">
        <v>18</v>
      </c>
      <c r="E19217" t="s">
        <v>10</v>
      </c>
      <c r="F19217" t="s">
        <v>19285</v>
      </c>
      <c r="G19217">
        <v>277</v>
      </c>
      <c r="H19217" t="s">
        <v>12</v>
      </c>
      <c r="I19217" t="s">
        <v>13</v>
      </c>
    </row>
    <row r="19218" spans="1:9" x14ac:dyDescent="0.25">
      <c r="A19218">
        <v>1</v>
      </c>
      <c r="B19218">
        <v>1635</v>
      </c>
      <c r="C19218">
        <v>5</v>
      </c>
      <c r="D19218" t="s">
        <v>18</v>
      </c>
      <c r="E19218" t="s">
        <v>42</v>
      </c>
      <c r="F19218" t="s">
        <v>19286</v>
      </c>
      <c r="G19218">
        <v>327</v>
      </c>
      <c r="H19218" t="s">
        <v>12</v>
      </c>
      <c r="I19218" t="s">
        <v>13</v>
      </c>
    </row>
    <row r="19219" spans="1:9" x14ac:dyDescent="0.25">
      <c r="A19219">
        <v>1</v>
      </c>
      <c r="B19219">
        <v>4196</v>
      </c>
      <c r="C19219">
        <v>4</v>
      </c>
      <c r="D19219" t="s">
        <v>23</v>
      </c>
      <c r="E19219" t="s">
        <v>67</v>
      </c>
      <c r="F19219" t="s">
        <v>19287</v>
      </c>
      <c r="G19219">
        <v>1049</v>
      </c>
      <c r="H19219" t="s">
        <v>25</v>
      </c>
      <c r="I19219" t="s">
        <v>13</v>
      </c>
    </row>
    <row r="19220" spans="1:9" x14ac:dyDescent="0.25">
      <c r="A19220">
        <v>1</v>
      </c>
      <c r="B19220">
        <v>537</v>
      </c>
      <c r="C19220">
        <v>3</v>
      </c>
      <c r="D19220" t="s">
        <v>18</v>
      </c>
      <c r="E19220" t="s">
        <v>39</v>
      </c>
      <c r="F19220" t="s">
        <v>19288</v>
      </c>
      <c r="G19220">
        <v>179</v>
      </c>
      <c r="H19220" t="s">
        <v>12</v>
      </c>
      <c r="I19220" t="s">
        <v>13</v>
      </c>
    </row>
    <row r="19221" spans="1:9" x14ac:dyDescent="0.25">
      <c r="A19221">
        <v>1</v>
      </c>
      <c r="B19221">
        <v>109</v>
      </c>
      <c r="C19221">
        <v>1</v>
      </c>
      <c r="D19221" t="s">
        <v>18</v>
      </c>
      <c r="E19221" t="s">
        <v>10</v>
      </c>
      <c r="F19221" t="s">
        <v>19289</v>
      </c>
      <c r="G19221">
        <v>109</v>
      </c>
      <c r="H19221" t="s">
        <v>12</v>
      </c>
      <c r="I19221" t="s">
        <v>13</v>
      </c>
    </row>
    <row r="19222" spans="1:9" x14ac:dyDescent="0.25">
      <c r="A19222">
        <v>1</v>
      </c>
      <c r="B19222">
        <v>514</v>
      </c>
      <c r="C19222">
        <v>1</v>
      </c>
      <c r="D19222" t="s">
        <v>18</v>
      </c>
      <c r="E19222" t="s">
        <v>10</v>
      </c>
      <c r="F19222" t="s">
        <v>19290</v>
      </c>
      <c r="G19222">
        <v>514</v>
      </c>
      <c r="H19222" t="s">
        <v>12</v>
      </c>
      <c r="I19222" t="s">
        <v>13</v>
      </c>
    </row>
    <row r="19223" spans="1:9" x14ac:dyDescent="0.25">
      <c r="A19223">
        <v>1</v>
      </c>
      <c r="B19223">
        <v>5672</v>
      </c>
      <c r="C19223">
        <v>4</v>
      </c>
      <c r="D19223" t="s">
        <v>18</v>
      </c>
      <c r="E19223" t="s">
        <v>10</v>
      </c>
      <c r="F19223" t="s">
        <v>19291</v>
      </c>
      <c r="G19223">
        <v>1418</v>
      </c>
      <c r="H19223" t="s">
        <v>12</v>
      </c>
      <c r="I19223" t="s">
        <v>13</v>
      </c>
    </row>
    <row r="19224" spans="1:9" x14ac:dyDescent="0.25">
      <c r="A19224">
        <v>1</v>
      </c>
      <c r="B19224">
        <v>570</v>
      </c>
      <c r="C19224">
        <v>5</v>
      </c>
      <c r="D19224" t="s">
        <v>18</v>
      </c>
      <c r="E19224" t="s">
        <v>46</v>
      </c>
      <c r="F19224" t="s">
        <v>19292</v>
      </c>
      <c r="G19224">
        <v>114</v>
      </c>
      <c r="H19224" t="s">
        <v>12</v>
      </c>
      <c r="I19224" t="s">
        <v>13</v>
      </c>
    </row>
    <row r="19225" spans="1:9" x14ac:dyDescent="0.25">
      <c r="A19225">
        <v>1</v>
      </c>
      <c r="B19225">
        <v>1580</v>
      </c>
      <c r="C19225">
        <v>4</v>
      </c>
      <c r="D19225" t="s">
        <v>18</v>
      </c>
      <c r="E19225" t="s">
        <v>10</v>
      </c>
      <c r="F19225" t="s">
        <v>19293</v>
      </c>
      <c r="G19225">
        <v>395</v>
      </c>
      <c r="H19225" t="s">
        <v>12</v>
      </c>
      <c r="I19225" t="s">
        <v>13</v>
      </c>
    </row>
    <row r="19226" spans="1:9" x14ac:dyDescent="0.25">
      <c r="A19226">
        <v>1</v>
      </c>
      <c r="B19226">
        <v>6513</v>
      </c>
      <c r="C19226">
        <v>3</v>
      </c>
      <c r="D19226" t="s">
        <v>18</v>
      </c>
      <c r="E19226" t="s">
        <v>10</v>
      </c>
      <c r="F19226" t="s">
        <v>19294</v>
      </c>
      <c r="G19226">
        <v>2171</v>
      </c>
      <c r="H19226" t="s">
        <v>12</v>
      </c>
      <c r="I19226" t="s">
        <v>13</v>
      </c>
    </row>
    <row r="19227" spans="1:9" x14ac:dyDescent="0.25">
      <c r="A19227">
        <v>1</v>
      </c>
      <c r="B19227">
        <v>517</v>
      </c>
      <c r="C19227">
        <v>1</v>
      </c>
      <c r="D19227" t="s">
        <v>18</v>
      </c>
      <c r="E19227" t="s">
        <v>46</v>
      </c>
      <c r="F19227" t="s">
        <v>19295</v>
      </c>
      <c r="G19227">
        <v>517</v>
      </c>
      <c r="H19227" t="s">
        <v>12</v>
      </c>
      <c r="I19227" t="s">
        <v>13</v>
      </c>
    </row>
    <row r="19228" spans="1:9" x14ac:dyDescent="0.25">
      <c r="A19228">
        <v>1</v>
      </c>
      <c r="B19228">
        <v>2008</v>
      </c>
      <c r="C19228">
        <v>4</v>
      </c>
      <c r="D19228" t="s">
        <v>23</v>
      </c>
      <c r="E19228" t="s">
        <v>39</v>
      </c>
      <c r="F19228" t="s">
        <v>19296</v>
      </c>
      <c r="G19228">
        <v>502</v>
      </c>
      <c r="H19228" t="s">
        <v>25</v>
      </c>
      <c r="I19228" t="s">
        <v>13</v>
      </c>
    </row>
    <row r="19229" spans="1:9" x14ac:dyDescent="0.25">
      <c r="A19229">
        <v>1</v>
      </c>
      <c r="B19229">
        <v>1005</v>
      </c>
      <c r="C19229">
        <v>3</v>
      </c>
      <c r="D19229" t="s">
        <v>18</v>
      </c>
      <c r="E19229" t="s">
        <v>10</v>
      </c>
      <c r="F19229" t="s">
        <v>19297</v>
      </c>
      <c r="G19229">
        <v>335</v>
      </c>
      <c r="H19229" t="s">
        <v>12</v>
      </c>
      <c r="I19229" t="s">
        <v>13</v>
      </c>
    </row>
    <row r="19230" spans="1:9" x14ac:dyDescent="0.25">
      <c r="A19230">
        <v>1</v>
      </c>
      <c r="B19230">
        <v>4413</v>
      </c>
      <c r="C19230">
        <v>3</v>
      </c>
      <c r="D19230" t="s">
        <v>23</v>
      </c>
      <c r="E19230" t="s">
        <v>10</v>
      </c>
      <c r="F19230" t="s">
        <v>19298</v>
      </c>
      <c r="G19230">
        <v>1471</v>
      </c>
      <c r="H19230" t="s">
        <v>25</v>
      </c>
      <c r="I19230" t="s">
        <v>13</v>
      </c>
    </row>
    <row r="19231" spans="1:9" x14ac:dyDescent="0.25">
      <c r="A19231">
        <v>1</v>
      </c>
      <c r="B19231">
        <v>2090</v>
      </c>
      <c r="C19231">
        <v>5</v>
      </c>
      <c r="D19231" t="s">
        <v>23</v>
      </c>
      <c r="E19231" t="s">
        <v>10</v>
      </c>
      <c r="F19231" t="s">
        <v>19299</v>
      </c>
      <c r="G19231">
        <v>418</v>
      </c>
      <c r="H19231" t="s">
        <v>25</v>
      </c>
      <c r="I19231" t="s">
        <v>13</v>
      </c>
    </row>
    <row r="19232" spans="1:9" x14ac:dyDescent="0.25">
      <c r="A19232">
        <v>1</v>
      </c>
      <c r="B19232">
        <v>5672</v>
      </c>
      <c r="C19232">
        <v>4</v>
      </c>
      <c r="D19232" t="s">
        <v>18</v>
      </c>
      <c r="E19232" t="s">
        <v>10</v>
      </c>
      <c r="F19232" t="s">
        <v>19300</v>
      </c>
      <c r="G19232">
        <v>1418</v>
      </c>
      <c r="H19232" t="s">
        <v>12</v>
      </c>
      <c r="I19232" t="s">
        <v>13</v>
      </c>
    </row>
    <row r="19233" spans="1:9" x14ac:dyDescent="0.25">
      <c r="A19233">
        <v>1</v>
      </c>
      <c r="B19233">
        <v>813</v>
      </c>
      <c r="C19233">
        <v>3</v>
      </c>
      <c r="D19233" t="s">
        <v>23</v>
      </c>
      <c r="E19233" t="s">
        <v>67</v>
      </c>
      <c r="F19233" t="s">
        <v>19301</v>
      </c>
      <c r="G19233">
        <v>271</v>
      </c>
      <c r="H19233" t="s">
        <v>25</v>
      </c>
      <c r="I19233" t="s">
        <v>13</v>
      </c>
    </row>
    <row r="19234" spans="1:9" x14ac:dyDescent="0.25">
      <c r="A19234">
        <v>1</v>
      </c>
      <c r="B19234">
        <v>1158</v>
      </c>
      <c r="C19234">
        <v>3</v>
      </c>
      <c r="D19234" t="s">
        <v>23</v>
      </c>
      <c r="E19234" t="s">
        <v>29</v>
      </c>
      <c r="F19234" t="s">
        <v>19302</v>
      </c>
      <c r="G19234">
        <v>386</v>
      </c>
      <c r="H19234" t="s">
        <v>25</v>
      </c>
      <c r="I19234" t="s">
        <v>13</v>
      </c>
    </row>
    <row r="19235" spans="1:9" x14ac:dyDescent="0.25">
      <c r="A19235">
        <v>1</v>
      </c>
      <c r="B19235">
        <v>1800</v>
      </c>
      <c r="C19235">
        <v>5</v>
      </c>
      <c r="D19235" t="s">
        <v>18</v>
      </c>
      <c r="E19235" t="s">
        <v>46</v>
      </c>
      <c r="F19235" t="s">
        <v>19303</v>
      </c>
      <c r="G19235">
        <v>360</v>
      </c>
      <c r="H19235" t="s">
        <v>12</v>
      </c>
      <c r="I19235" t="s">
        <v>13</v>
      </c>
    </row>
    <row r="19236" spans="1:9" x14ac:dyDescent="0.25">
      <c r="A19236">
        <v>1</v>
      </c>
      <c r="B19236">
        <v>1820</v>
      </c>
      <c r="C19236">
        <v>4</v>
      </c>
      <c r="D19236" t="s">
        <v>18</v>
      </c>
      <c r="E19236" t="s">
        <v>39</v>
      </c>
      <c r="F19236" t="s">
        <v>19304</v>
      </c>
      <c r="G19236">
        <v>455</v>
      </c>
      <c r="H19236" t="s">
        <v>12</v>
      </c>
      <c r="I19236" t="s">
        <v>13</v>
      </c>
    </row>
    <row r="19237" spans="1:9" x14ac:dyDescent="0.25">
      <c r="A19237">
        <v>1</v>
      </c>
      <c r="B19237">
        <v>662</v>
      </c>
      <c r="C19237">
        <v>1</v>
      </c>
      <c r="D19237" t="s">
        <v>18</v>
      </c>
      <c r="E19237" t="s">
        <v>39</v>
      </c>
      <c r="F19237" t="s">
        <v>19305</v>
      </c>
      <c r="G19237">
        <v>662</v>
      </c>
      <c r="H19237" t="s">
        <v>12</v>
      </c>
      <c r="I19237" t="s">
        <v>13</v>
      </c>
    </row>
    <row r="19238" spans="1:9" x14ac:dyDescent="0.25">
      <c r="A19238">
        <v>1</v>
      </c>
      <c r="B19238">
        <v>1176</v>
      </c>
      <c r="C19238">
        <v>3</v>
      </c>
      <c r="D19238" t="s">
        <v>23</v>
      </c>
      <c r="E19238" t="s">
        <v>46</v>
      </c>
      <c r="F19238" t="s">
        <v>19306</v>
      </c>
      <c r="G19238">
        <v>392</v>
      </c>
      <c r="H19238" t="s">
        <v>25</v>
      </c>
      <c r="I19238" t="s">
        <v>13</v>
      </c>
    </row>
    <row r="19239" spans="1:9" x14ac:dyDescent="0.25">
      <c r="A19239">
        <v>1</v>
      </c>
      <c r="B19239">
        <v>798</v>
      </c>
      <c r="C19239">
        <v>3</v>
      </c>
      <c r="D19239" t="s">
        <v>23</v>
      </c>
      <c r="E19239" t="s">
        <v>10</v>
      </c>
      <c r="F19239" t="s">
        <v>19307</v>
      </c>
      <c r="G19239">
        <v>266</v>
      </c>
      <c r="H19239" t="s">
        <v>25</v>
      </c>
      <c r="I19239" t="s">
        <v>13</v>
      </c>
    </row>
    <row r="19240" spans="1:9" x14ac:dyDescent="0.25">
      <c r="A19240">
        <v>1</v>
      </c>
      <c r="B19240">
        <v>567</v>
      </c>
      <c r="C19240">
        <v>3</v>
      </c>
      <c r="D19240" t="s">
        <v>18</v>
      </c>
      <c r="E19240" t="s">
        <v>10</v>
      </c>
      <c r="F19240" t="s">
        <v>19308</v>
      </c>
      <c r="G19240">
        <v>189</v>
      </c>
      <c r="H19240" t="s">
        <v>12</v>
      </c>
      <c r="I19240" t="s">
        <v>13</v>
      </c>
    </row>
    <row r="19241" spans="1:9" x14ac:dyDescent="0.25">
      <c r="A19241">
        <v>1</v>
      </c>
      <c r="B19241">
        <v>517</v>
      </c>
      <c r="C19241">
        <v>1</v>
      </c>
      <c r="D19241" t="s">
        <v>18</v>
      </c>
      <c r="E19241" t="s">
        <v>10</v>
      </c>
      <c r="F19241" t="s">
        <v>19309</v>
      </c>
      <c r="G19241">
        <v>517</v>
      </c>
      <c r="H19241" t="s">
        <v>12</v>
      </c>
      <c r="I19241" t="s">
        <v>13</v>
      </c>
    </row>
    <row r="19242" spans="1:9" x14ac:dyDescent="0.25">
      <c r="A19242">
        <v>1</v>
      </c>
      <c r="B19242">
        <v>2435</v>
      </c>
      <c r="C19242">
        <v>5</v>
      </c>
      <c r="D19242" t="s">
        <v>18</v>
      </c>
      <c r="E19242" t="s">
        <v>10</v>
      </c>
      <c r="F19242" t="s">
        <v>19310</v>
      </c>
      <c r="G19242">
        <v>487</v>
      </c>
      <c r="H19242" t="s">
        <v>12</v>
      </c>
      <c r="I19242" t="s">
        <v>13</v>
      </c>
    </row>
    <row r="19243" spans="1:9" x14ac:dyDescent="0.25">
      <c r="A19243">
        <v>1</v>
      </c>
      <c r="B19243">
        <v>1270</v>
      </c>
      <c r="C19243">
        <v>5</v>
      </c>
      <c r="D19243" t="s">
        <v>23</v>
      </c>
      <c r="E19243" t="s">
        <v>10</v>
      </c>
      <c r="F19243" t="s">
        <v>19311</v>
      </c>
      <c r="G19243">
        <v>254</v>
      </c>
      <c r="H19243" t="s">
        <v>25</v>
      </c>
      <c r="I19243" t="s">
        <v>13</v>
      </c>
    </row>
    <row r="19244" spans="1:9" x14ac:dyDescent="0.25">
      <c r="A19244">
        <v>1</v>
      </c>
      <c r="B19244">
        <v>183</v>
      </c>
      <c r="C19244">
        <v>1</v>
      </c>
      <c r="D19244" t="s">
        <v>18</v>
      </c>
      <c r="E19244" t="s">
        <v>42</v>
      </c>
      <c r="F19244" t="s">
        <v>19312</v>
      </c>
      <c r="G19244">
        <v>183</v>
      </c>
      <c r="H19244" t="s">
        <v>12</v>
      </c>
      <c r="I19244" t="s">
        <v>13</v>
      </c>
    </row>
    <row r="19245" spans="1:9" x14ac:dyDescent="0.25">
      <c r="A19245">
        <v>1</v>
      </c>
      <c r="B19245">
        <v>1240</v>
      </c>
      <c r="C19245">
        <v>5</v>
      </c>
      <c r="D19245" t="s">
        <v>18</v>
      </c>
      <c r="E19245" t="s">
        <v>46</v>
      </c>
      <c r="F19245" t="s">
        <v>19313</v>
      </c>
      <c r="G19245">
        <v>248</v>
      </c>
      <c r="H19245" t="s">
        <v>12</v>
      </c>
      <c r="I19245" t="s">
        <v>13</v>
      </c>
    </row>
    <row r="19246" spans="1:9" x14ac:dyDescent="0.25">
      <c r="A19246">
        <v>1</v>
      </c>
      <c r="B19246">
        <v>2490</v>
      </c>
      <c r="C19246">
        <v>5</v>
      </c>
      <c r="D19246" t="s">
        <v>23</v>
      </c>
      <c r="E19246" t="s">
        <v>10</v>
      </c>
      <c r="F19246" t="s">
        <v>19314</v>
      </c>
      <c r="G19246">
        <v>498</v>
      </c>
      <c r="H19246" t="s">
        <v>25</v>
      </c>
      <c r="I19246" t="s">
        <v>13</v>
      </c>
    </row>
    <row r="19247" spans="1:9" x14ac:dyDescent="0.25">
      <c r="A19247">
        <v>1</v>
      </c>
      <c r="B19247">
        <v>5111</v>
      </c>
      <c r="C19247">
        <v>1</v>
      </c>
      <c r="D19247" t="s">
        <v>18</v>
      </c>
      <c r="E19247" t="s">
        <v>29</v>
      </c>
      <c r="F19247" t="s">
        <v>19315</v>
      </c>
      <c r="G19247">
        <v>5111</v>
      </c>
      <c r="H19247" t="s">
        <v>12</v>
      </c>
      <c r="I19247" t="s">
        <v>13</v>
      </c>
    </row>
    <row r="19248" spans="1:9" x14ac:dyDescent="0.25">
      <c r="A19248">
        <v>1</v>
      </c>
      <c r="B19248">
        <v>530</v>
      </c>
      <c r="C19248">
        <v>1</v>
      </c>
      <c r="D19248" t="s">
        <v>18</v>
      </c>
      <c r="E19248" t="s">
        <v>39</v>
      </c>
      <c r="F19248" t="s">
        <v>19316</v>
      </c>
      <c r="G19248">
        <v>530</v>
      </c>
      <c r="H19248" t="s">
        <v>12</v>
      </c>
      <c r="I19248" t="s">
        <v>13</v>
      </c>
    </row>
    <row r="19249" spans="1:9" x14ac:dyDescent="0.25">
      <c r="A19249">
        <v>1</v>
      </c>
      <c r="B19249">
        <v>453</v>
      </c>
      <c r="C19249">
        <v>3</v>
      </c>
      <c r="D19249" t="s">
        <v>23</v>
      </c>
      <c r="E19249" t="s">
        <v>10</v>
      </c>
      <c r="F19249" t="s">
        <v>19317</v>
      </c>
      <c r="G19249">
        <v>151</v>
      </c>
      <c r="H19249" t="s">
        <v>25</v>
      </c>
      <c r="I19249" t="s">
        <v>13</v>
      </c>
    </row>
    <row r="19250" spans="1:9" x14ac:dyDescent="0.25">
      <c r="A19250">
        <v>1</v>
      </c>
      <c r="B19250">
        <v>1326</v>
      </c>
      <c r="C19250">
        <v>3</v>
      </c>
      <c r="D19250" t="s">
        <v>18</v>
      </c>
      <c r="E19250" t="s">
        <v>10</v>
      </c>
      <c r="F19250" t="s">
        <v>19318</v>
      </c>
      <c r="G19250">
        <v>442</v>
      </c>
      <c r="H19250" t="s">
        <v>12</v>
      </c>
      <c r="I19250" t="s">
        <v>13</v>
      </c>
    </row>
    <row r="19251" spans="1:9" x14ac:dyDescent="0.25">
      <c r="A19251">
        <v>1</v>
      </c>
      <c r="B19251">
        <v>3020</v>
      </c>
      <c r="C19251">
        <v>4</v>
      </c>
      <c r="D19251" t="s">
        <v>18</v>
      </c>
      <c r="E19251" t="s">
        <v>10</v>
      </c>
      <c r="F19251" t="s">
        <v>19319</v>
      </c>
      <c r="G19251">
        <v>755</v>
      </c>
      <c r="H19251" t="s">
        <v>12</v>
      </c>
      <c r="I19251" t="s">
        <v>13</v>
      </c>
    </row>
    <row r="19252" spans="1:9" x14ac:dyDescent="0.25">
      <c r="A19252">
        <v>1</v>
      </c>
      <c r="B19252">
        <v>11388</v>
      </c>
      <c r="C19252">
        <v>3</v>
      </c>
      <c r="D19252" t="s">
        <v>23</v>
      </c>
      <c r="E19252" t="s">
        <v>10</v>
      </c>
      <c r="F19252" t="s">
        <v>19320</v>
      </c>
      <c r="G19252">
        <v>3796</v>
      </c>
      <c r="H19252" t="s">
        <v>25</v>
      </c>
      <c r="I19252" t="s">
        <v>13</v>
      </c>
    </row>
    <row r="19253" spans="1:9" x14ac:dyDescent="0.25">
      <c r="A19253">
        <v>1</v>
      </c>
      <c r="B19253">
        <v>8775</v>
      </c>
      <c r="C19253">
        <v>5</v>
      </c>
      <c r="D19253" t="s">
        <v>23</v>
      </c>
      <c r="E19253" t="s">
        <v>42</v>
      </c>
      <c r="F19253" t="s">
        <v>19321</v>
      </c>
      <c r="G19253">
        <v>1755</v>
      </c>
      <c r="H19253" t="s">
        <v>25</v>
      </c>
      <c r="I19253" t="s">
        <v>13</v>
      </c>
    </row>
    <row r="19254" spans="1:9" x14ac:dyDescent="0.25">
      <c r="A19254">
        <v>1</v>
      </c>
      <c r="B19254">
        <v>384</v>
      </c>
      <c r="C19254">
        <v>4</v>
      </c>
      <c r="D19254" t="s">
        <v>18</v>
      </c>
      <c r="E19254" t="s">
        <v>46</v>
      </c>
      <c r="F19254" t="s">
        <v>19322</v>
      </c>
      <c r="G19254">
        <v>96</v>
      </c>
      <c r="H19254" t="s">
        <v>12</v>
      </c>
      <c r="I19254" t="s">
        <v>13</v>
      </c>
    </row>
    <row r="19255" spans="1:9" x14ac:dyDescent="0.25">
      <c r="A19255">
        <v>1</v>
      </c>
      <c r="B19255">
        <v>249</v>
      </c>
      <c r="C19255">
        <v>1</v>
      </c>
      <c r="D19255" t="s">
        <v>18</v>
      </c>
      <c r="E19255" t="s">
        <v>10</v>
      </c>
      <c r="F19255" t="s">
        <v>19323</v>
      </c>
      <c r="G19255">
        <v>249</v>
      </c>
      <c r="H19255" t="s">
        <v>12</v>
      </c>
      <c r="I19255" t="s">
        <v>13</v>
      </c>
    </row>
    <row r="19256" spans="1:9" x14ac:dyDescent="0.25">
      <c r="A19256">
        <v>1</v>
      </c>
      <c r="B19256">
        <v>664</v>
      </c>
      <c r="C19256">
        <v>2</v>
      </c>
      <c r="D19256" t="s">
        <v>18</v>
      </c>
      <c r="E19256" t="s">
        <v>39</v>
      </c>
      <c r="F19256" t="s">
        <v>19324</v>
      </c>
      <c r="G19256">
        <v>332</v>
      </c>
      <c r="H19256" t="s">
        <v>12</v>
      </c>
      <c r="I19256" t="s">
        <v>13</v>
      </c>
    </row>
    <row r="19257" spans="1:9" x14ac:dyDescent="0.25">
      <c r="A19257">
        <v>1</v>
      </c>
      <c r="B19257">
        <v>747</v>
      </c>
      <c r="C19257">
        <v>3</v>
      </c>
      <c r="D19257" t="s">
        <v>23</v>
      </c>
      <c r="E19257" t="s">
        <v>29</v>
      </c>
      <c r="F19257" t="s">
        <v>19325</v>
      </c>
      <c r="G19257">
        <v>249</v>
      </c>
      <c r="H19257" t="s">
        <v>25</v>
      </c>
      <c r="I19257" t="s">
        <v>13</v>
      </c>
    </row>
    <row r="19258" spans="1:9" x14ac:dyDescent="0.25">
      <c r="A19258">
        <v>1</v>
      </c>
      <c r="B19258">
        <v>6300</v>
      </c>
      <c r="C19258">
        <v>5</v>
      </c>
      <c r="D19258" t="s">
        <v>18</v>
      </c>
      <c r="E19258" t="s">
        <v>46</v>
      </c>
      <c r="F19258" t="s">
        <v>19326</v>
      </c>
      <c r="G19258">
        <v>1260</v>
      </c>
      <c r="H19258" t="s">
        <v>12</v>
      </c>
      <c r="I19258" t="s">
        <v>13</v>
      </c>
    </row>
    <row r="19259" spans="1:9" x14ac:dyDescent="0.25">
      <c r="A19259">
        <v>1</v>
      </c>
      <c r="B19259">
        <v>335</v>
      </c>
      <c r="C19259">
        <v>1</v>
      </c>
      <c r="D19259" t="s">
        <v>23</v>
      </c>
      <c r="E19259" t="s">
        <v>10</v>
      </c>
      <c r="F19259" t="s">
        <v>19327</v>
      </c>
      <c r="G19259">
        <v>335</v>
      </c>
      <c r="H19259" t="s">
        <v>25</v>
      </c>
      <c r="I19259" t="s">
        <v>13</v>
      </c>
    </row>
    <row r="19260" spans="1:9" x14ac:dyDescent="0.25">
      <c r="A19260">
        <v>1</v>
      </c>
      <c r="B19260">
        <v>86</v>
      </c>
      <c r="C19260">
        <v>1</v>
      </c>
      <c r="D19260" t="s">
        <v>23</v>
      </c>
      <c r="E19260" t="s">
        <v>39</v>
      </c>
      <c r="F19260" t="s">
        <v>19328</v>
      </c>
      <c r="G19260">
        <v>86</v>
      </c>
      <c r="H19260" t="s">
        <v>25</v>
      </c>
      <c r="I19260" t="s">
        <v>13</v>
      </c>
    </row>
    <row r="19261" spans="1:9" x14ac:dyDescent="0.25">
      <c r="A19261">
        <v>1</v>
      </c>
      <c r="B19261">
        <v>1835</v>
      </c>
      <c r="C19261">
        <v>5</v>
      </c>
      <c r="D19261" t="s">
        <v>18</v>
      </c>
      <c r="E19261" t="s">
        <v>46</v>
      </c>
      <c r="F19261" t="s">
        <v>19329</v>
      </c>
      <c r="G19261">
        <v>367</v>
      </c>
      <c r="H19261" t="s">
        <v>12</v>
      </c>
      <c r="I19261" t="s">
        <v>13</v>
      </c>
    </row>
    <row r="19262" spans="1:9" x14ac:dyDescent="0.25">
      <c r="A19262">
        <v>1</v>
      </c>
      <c r="B19262">
        <v>222</v>
      </c>
      <c r="C19262">
        <v>3</v>
      </c>
      <c r="D19262" t="s">
        <v>18</v>
      </c>
      <c r="E19262" t="s">
        <v>39</v>
      </c>
      <c r="F19262" t="s">
        <v>19330</v>
      </c>
      <c r="G19262">
        <v>74</v>
      </c>
      <c r="H19262" t="s">
        <v>12</v>
      </c>
      <c r="I19262" t="s">
        <v>13</v>
      </c>
    </row>
    <row r="19263" spans="1:9" x14ac:dyDescent="0.25">
      <c r="A19263">
        <v>1</v>
      </c>
      <c r="B19263">
        <v>424</v>
      </c>
      <c r="C19263">
        <v>1</v>
      </c>
      <c r="D19263" t="s">
        <v>18</v>
      </c>
      <c r="E19263" t="s">
        <v>10</v>
      </c>
      <c r="F19263" t="s">
        <v>19331</v>
      </c>
      <c r="G19263">
        <v>424</v>
      </c>
      <c r="H19263" t="s">
        <v>12</v>
      </c>
      <c r="I19263" t="s">
        <v>13</v>
      </c>
    </row>
    <row r="19264" spans="1:9" x14ac:dyDescent="0.25">
      <c r="A19264">
        <v>1</v>
      </c>
      <c r="B19264">
        <v>348</v>
      </c>
      <c r="C19264">
        <v>3</v>
      </c>
      <c r="D19264" t="s">
        <v>18</v>
      </c>
      <c r="E19264" t="s">
        <v>10</v>
      </c>
      <c r="F19264" t="s">
        <v>19332</v>
      </c>
      <c r="G19264">
        <v>116</v>
      </c>
      <c r="H19264" t="s">
        <v>12</v>
      </c>
      <c r="I19264" t="s">
        <v>13</v>
      </c>
    </row>
    <row r="19265" spans="1:9" x14ac:dyDescent="0.25">
      <c r="A19265">
        <v>1</v>
      </c>
      <c r="B19265">
        <v>1280</v>
      </c>
      <c r="C19265">
        <v>4</v>
      </c>
      <c r="D19265" t="s">
        <v>18</v>
      </c>
      <c r="E19265" t="s">
        <v>67</v>
      </c>
      <c r="F19265" t="s">
        <v>19333</v>
      </c>
      <c r="G19265">
        <v>320</v>
      </c>
      <c r="H19265" t="s">
        <v>12</v>
      </c>
      <c r="I19265" t="s">
        <v>13</v>
      </c>
    </row>
    <row r="19266" spans="1:9" x14ac:dyDescent="0.25">
      <c r="A19266">
        <v>1</v>
      </c>
      <c r="B19266">
        <v>1050</v>
      </c>
      <c r="C19266">
        <v>3</v>
      </c>
      <c r="D19266" t="s">
        <v>23</v>
      </c>
      <c r="E19266" t="s">
        <v>39</v>
      </c>
      <c r="F19266" t="s">
        <v>19334</v>
      </c>
      <c r="G19266">
        <v>350</v>
      </c>
      <c r="H19266" t="s">
        <v>25</v>
      </c>
      <c r="I19266" t="s">
        <v>13</v>
      </c>
    </row>
    <row r="19267" spans="1:9" x14ac:dyDescent="0.25">
      <c r="A19267">
        <v>1</v>
      </c>
      <c r="B19267">
        <v>2588</v>
      </c>
      <c r="C19267">
        <v>1</v>
      </c>
      <c r="D19267" t="s">
        <v>18</v>
      </c>
      <c r="E19267" t="s">
        <v>10</v>
      </c>
      <c r="F19267" t="s">
        <v>19335</v>
      </c>
      <c r="G19267">
        <v>2588</v>
      </c>
      <c r="H19267" t="s">
        <v>12</v>
      </c>
      <c r="I19267" t="s">
        <v>13</v>
      </c>
    </row>
    <row r="19268" spans="1:9" x14ac:dyDescent="0.25">
      <c r="A19268">
        <v>1</v>
      </c>
      <c r="B19268">
        <v>2280</v>
      </c>
      <c r="C19268">
        <v>1</v>
      </c>
      <c r="D19268" t="s">
        <v>18</v>
      </c>
      <c r="E19268" t="s">
        <v>10</v>
      </c>
      <c r="F19268" t="s">
        <v>19336</v>
      </c>
      <c r="G19268">
        <v>2280</v>
      </c>
      <c r="H19268" t="s">
        <v>12</v>
      </c>
      <c r="I19268" t="s">
        <v>13</v>
      </c>
    </row>
    <row r="19269" spans="1:9" x14ac:dyDescent="0.25">
      <c r="A19269">
        <v>1</v>
      </c>
      <c r="B19269">
        <v>132</v>
      </c>
      <c r="C19269">
        <v>3</v>
      </c>
      <c r="D19269" t="s">
        <v>18</v>
      </c>
      <c r="E19269" t="s">
        <v>10</v>
      </c>
      <c r="F19269" t="s">
        <v>19337</v>
      </c>
      <c r="G19269">
        <v>44</v>
      </c>
      <c r="H19269" t="s">
        <v>12</v>
      </c>
      <c r="I19269" t="s">
        <v>13</v>
      </c>
    </row>
    <row r="19270" spans="1:9" x14ac:dyDescent="0.25">
      <c r="A19270">
        <v>1</v>
      </c>
      <c r="B19270">
        <v>11100</v>
      </c>
      <c r="C19270">
        <v>3</v>
      </c>
      <c r="D19270" t="s">
        <v>23</v>
      </c>
      <c r="E19270" t="s">
        <v>10</v>
      </c>
      <c r="F19270" t="s">
        <v>19338</v>
      </c>
      <c r="G19270">
        <v>3700</v>
      </c>
      <c r="H19270" t="s">
        <v>25</v>
      </c>
      <c r="I19270" t="s">
        <v>13</v>
      </c>
    </row>
    <row r="19271" spans="1:9" x14ac:dyDescent="0.25">
      <c r="A19271">
        <v>1</v>
      </c>
      <c r="B19271">
        <v>27470</v>
      </c>
      <c r="C19271">
        <v>5</v>
      </c>
      <c r="D19271" t="s">
        <v>18</v>
      </c>
      <c r="E19271" t="s">
        <v>10</v>
      </c>
      <c r="F19271" t="s">
        <v>19339</v>
      </c>
      <c r="G19271">
        <v>5494</v>
      </c>
      <c r="H19271" t="s">
        <v>12</v>
      </c>
      <c r="I19271" t="s">
        <v>13</v>
      </c>
    </row>
    <row r="19272" spans="1:9" x14ac:dyDescent="0.25">
      <c r="A19272">
        <v>1</v>
      </c>
      <c r="B19272">
        <v>10268</v>
      </c>
      <c r="C19272">
        <v>4</v>
      </c>
      <c r="D19272" t="s">
        <v>23</v>
      </c>
      <c r="E19272" t="s">
        <v>10</v>
      </c>
      <c r="F19272" t="s">
        <v>19340</v>
      </c>
      <c r="G19272">
        <v>2567</v>
      </c>
      <c r="H19272" t="s">
        <v>25</v>
      </c>
      <c r="I19272" t="s">
        <v>13</v>
      </c>
    </row>
    <row r="19273" spans="1:9" x14ac:dyDescent="0.25">
      <c r="A19273">
        <v>1</v>
      </c>
      <c r="B19273">
        <v>2562</v>
      </c>
      <c r="C19273">
        <v>3</v>
      </c>
      <c r="D19273" t="s">
        <v>23</v>
      </c>
      <c r="E19273" t="s">
        <v>46</v>
      </c>
      <c r="F19273" t="s">
        <v>19341</v>
      </c>
      <c r="G19273">
        <v>854</v>
      </c>
      <c r="H19273" t="s">
        <v>25</v>
      </c>
      <c r="I19273" t="s">
        <v>13</v>
      </c>
    </row>
    <row r="19274" spans="1:9" x14ac:dyDescent="0.25">
      <c r="A19274">
        <v>1</v>
      </c>
      <c r="B19274">
        <v>152</v>
      </c>
      <c r="C19274">
        <v>4</v>
      </c>
      <c r="D19274" t="s">
        <v>18</v>
      </c>
      <c r="E19274" t="s">
        <v>10</v>
      </c>
      <c r="F19274" t="s">
        <v>19342</v>
      </c>
      <c r="G19274">
        <v>38</v>
      </c>
      <c r="H19274" t="s">
        <v>12</v>
      </c>
      <c r="I19274" t="s">
        <v>13</v>
      </c>
    </row>
    <row r="19275" spans="1:9" x14ac:dyDescent="0.25">
      <c r="A19275">
        <v>1</v>
      </c>
      <c r="B19275">
        <v>630</v>
      </c>
      <c r="C19275">
        <v>1</v>
      </c>
      <c r="D19275" t="s">
        <v>14</v>
      </c>
      <c r="E19275" t="s">
        <v>10</v>
      </c>
      <c r="F19275" t="s">
        <v>19343</v>
      </c>
      <c r="G19275">
        <v>630</v>
      </c>
      <c r="H19275" t="s">
        <v>16</v>
      </c>
      <c r="I19275" t="s">
        <v>13</v>
      </c>
    </row>
    <row r="19276" spans="1:9" x14ac:dyDescent="0.25">
      <c r="A19276">
        <v>1</v>
      </c>
      <c r="B19276">
        <v>267</v>
      </c>
      <c r="C19276">
        <v>1</v>
      </c>
      <c r="D19276" t="s">
        <v>18</v>
      </c>
      <c r="E19276" t="s">
        <v>10</v>
      </c>
      <c r="F19276" t="s">
        <v>19344</v>
      </c>
      <c r="G19276">
        <v>267</v>
      </c>
      <c r="H19276" t="s">
        <v>12</v>
      </c>
      <c r="I19276" t="s">
        <v>13</v>
      </c>
    </row>
    <row r="19277" spans="1:9" x14ac:dyDescent="0.25">
      <c r="A19277">
        <v>2</v>
      </c>
      <c r="B19277">
        <v>3657</v>
      </c>
      <c r="C19277">
        <v>6</v>
      </c>
      <c r="D19277" t="s">
        <v>35</v>
      </c>
      <c r="E19277" t="s">
        <v>10</v>
      </c>
      <c r="F19277" t="s">
        <v>19345</v>
      </c>
      <c r="G19277">
        <v>609.5</v>
      </c>
      <c r="H19277" t="s">
        <v>12</v>
      </c>
      <c r="I19277" t="s">
        <v>13</v>
      </c>
    </row>
    <row r="19278" spans="1:9" x14ac:dyDescent="0.25">
      <c r="A19278">
        <v>1</v>
      </c>
      <c r="B19278">
        <v>716</v>
      </c>
      <c r="C19278">
        <v>4</v>
      </c>
      <c r="D19278" t="s">
        <v>18</v>
      </c>
      <c r="E19278" t="s">
        <v>10</v>
      </c>
      <c r="F19278" t="s">
        <v>19346</v>
      </c>
      <c r="G19278">
        <v>179</v>
      </c>
      <c r="H19278" t="s">
        <v>12</v>
      </c>
      <c r="I19278" t="s">
        <v>13</v>
      </c>
    </row>
    <row r="19279" spans="1:9" x14ac:dyDescent="0.25">
      <c r="A19279">
        <v>1</v>
      </c>
      <c r="B19279">
        <v>82</v>
      </c>
      <c r="C19279">
        <v>1</v>
      </c>
      <c r="D19279" t="s">
        <v>18</v>
      </c>
      <c r="E19279" t="s">
        <v>10</v>
      </c>
      <c r="F19279" t="s">
        <v>19347</v>
      </c>
      <c r="G19279">
        <v>82</v>
      </c>
      <c r="H19279" t="s">
        <v>12</v>
      </c>
      <c r="I19279" t="s">
        <v>13</v>
      </c>
    </row>
    <row r="19280" spans="1:9" x14ac:dyDescent="0.25">
      <c r="A19280">
        <v>1</v>
      </c>
      <c r="B19280">
        <v>82</v>
      </c>
      <c r="C19280">
        <v>1</v>
      </c>
      <c r="D19280" t="s">
        <v>18</v>
      </c>
      <c r="E19280" t="s">
        <v>10</v>
      </c>
      <c r="F19280" t="s">
        <v>19348</v>
      </c>
      <c r="G19280">
        <v>82</v>
      </c>
      <c r="H19280" t="s">
        <v>12</v>
      </c>
      <c r="I19280" t="s">
        <v>13</v>
      </c>
    </row>
    <row r="19281" spans="1:9" x14ac:dyDescent="0.25">
      <c r="A19281">
        <v>2</v>
      </c>
      <c r="B19281">
        <v>392</v>
      </c>
      <c r="C19281">
        <v>8</v>
      </c>
      <c r="D19281" t="s">
        <v>35</v>
      </c>
      <c r="E19281" t="s">
        <v>10</v>
      </c>
      <c r="F19281" t="s">
        <v>19349</v>
      </c>
      <c r="G19281">
        <v>49</v>
      </c>
      <c r="H19281" t="s">
        <v>12</v>
      </c>
      <c r="I19281" t="s">
        <v>13</v>
      </c>
    </row>
    <row r="19282" spans="1:9" x14ac:dyDescent="0.25">
      <c r="A19282">
        <v>2</v>
      </c>
      <c r="B19282">
        <v>938</v>
      </c>
      <c r="C19282">
        <v>8</v>
      </c>
      <c r="D19282" t="s">
        <v>35</v>
      </c>
      <c r="E19282" t="s">
        <v>10</v>
      </c>
      <c r="F19282" t="s">
        <v>19350</v>
      </c>
      <c r="G19282">
        <v>117.25</v>
      </c>
      <c r="H19282" t="s">
        <v>12</v>
      </c>
      <c r="I19282" t="s">
        <v>13</v>
      </c>
    </row>
    <row r="19283" spans="1:9" x14ac:dyDescent="0.25">
      <c r="A19283">
        <v>2</v>
      </c>
      <c r="B19283">
        <v>484</v>
      </c>
      <c r="C19283">
        <v>8</v>
      </c>
      <c r="D19283" t="s">
        <v>35</v>
      </c>
      <c r="E19283" t="s">
        <v>10</v>
      </c>
      <c r="F19283" t="s">
        <v>19351</v>
      </c>
      <c r="G19283">
        <v>60.5</v>
      </c>
      <c r="H19283" t="s">
        <v>12</v>
      </c>
      <c r="I19283" t="s">
        <v>13</v>
      </c>
    </row>
    <row r="19284" spans="1:9" x14ac:dyDescent="0.25">
      <c r="A19284">
        <v>28</v>
      </c>
      <c r="B19284">
        <v>16033</v>
      </c>
      <c r="C19284">
        <v>114</v>
      </c>
      <c r="D19284" t="s">
        <v>19352</v>
      </c>
      <c r="E19284" t="s">
        <v>10</v>
      </c>
      <c r="F19284" t="s">
        <v>19353</v>
      </c>
      <c r="G19284">
        <v>140.64035087719299</v>
      </c>
      <c r="H19284" t="s">
        <v>12</v>
      </c>
      <c r="I19284" t="s">
        <v>13</v>
      </c>
    </row>
    <row r="19285" spans="1:9" x14ac:dyDescent="0.25">
      <c r="A19285">
        <v>1</v>
      </c>
      <c r="B19285">
        <v>462</v>
      </c>
      <c r="C19285">
        <v>3</v>
      </c>
      <c r="D19285" t="s">
        <v>18</v>
      </c>
      <c r="E19285" t="s">
        <v>10</v>
      </c>
      <c r="F19285" t="s">
        <v>19354</v>
      </c>
      <c r="G19285">
        <v>154</v>
      </c>
      <c r="H19285" t="s">
        <v>12</v>
      </c>
      <c r="I19285" t="s">
        <v>13</v>
      </c>
    </row>
    <row r="19286" spans="1:9" x14ac:dyDescent="0.25">
      <c r="A19286">
        <v>3</v>
      </c>
      <c r="B19286">
        <v>7858</v>
      </c>
      <c r="C19286">
        <v>13</v>
      </c>
      <c r="D19286" t="s">
        <v>232</v>
      </c>
      <c r="E19286" t="s">
        <v>10</v>
      </c>
      <c r="F19286" t="s">
        <v>19355</v>
      </c>
      <c r="G19286">
        <v>604.46153846153845</v>
      </c>
      <c r="H19286" t="s">
        <v>12</v>
      </c>
      <c r="I19286" t="s">
        <v>13</v>
      </c>
    </row>
    <row r="19287" spans="1:9" x14ac:dyDescent="0.25">
      <c r="A19287">
        <v>1</v>
      </c>
      <c r="B19287">
        <v>277</v>
      </c>
      <c r="C19287">
        <v>1</v>
      </c>
      <c r="D19287" t="s">
        <v>18</v>
      </c>
      <c r="E19287" t="s">
        <v>10</v>
      </c>
      <c r="F19287" t="s">
        <v>19356</v>
      </c>
      <c r="G19287">
        <v>277</v>
      </c>
      <c r="H19287" t="s">
        <v>12</v>
      </c>
      <c r="I19287" t="s">
        <v>13</v>
      </c>
    </row>
    <row r="19288" spans="1:9" x14ac:dyDescent="0.25">
      <c r="A19288">
        <v>1</v>
      </c>
      <c r="B19288">
        <v>69</v>
      </c>
      <c r="C19288">
        <v>1</v>
      </c>
      <c r="D19288" t="s">
        <v>18</v>
      </c>
      <c r="E19288" t="s">
        <v>10</v>
      </c>
      <c r="F19288" t="s">
        <v>19357</v>
      </c>
      <c r="G19288">
        <v>69</v>
      </c>
      <c r="H19288" t="s">
        <v>12</v>
      </c>
      <c r="I19288" t="s">
        <v>13</v>
      </c>
    </row>
    <row r="19289" spans="1:9" x14ac:dyDescent="0.25">
      <c r="A19289">
        <v>2</v>
      </c>
      <c r="B19289">
        <v>908</v>
      </c>
      <c r="C19289">
        <v>6</v>
      </c>
      <c r="D19289" t="s">
        <v>35</v>
      </c>
      <c r="E19289" t="s">
        <v>10</v>
      </c>
      <c r="F19289" t="s">
        <v>19358</v>
      </c>
      <c r="G19289">
        <v>151.33333333333329</v>
      </c>
      <c r="H19289" t="s">
        <v>12</v>
      </c>
      <c r="I19289" t="s">
        <v>13</v>
      </c>
    </row>
    <row r="19290" spans="1:9" x14ac:dyDescent="0.25">
      <c r="A19290">
        <v>1</v>
      </c>
      <c r="B19290">
        <v>1011</v>
      </c>
      <c r="C19290">
        <v>3</v>
      </c>
      <c r="D19290" t="s">
        <v>18</v>
      </c>
      <c r="E19290" t="s">
        <v>10</v>
      </c>
      <c r="F19290" t="s">
        <v>19359</v>
      </c>
      <c r="G19290">
        <v>337</v>
      </c>
      <c r="H19290" t="s">
        <v>12</v>
      </c>
      <c r="I19290" t="s">
        <v>13</v>
      </c>
    </row>
    <row r="19291" spans="1:9" x14ac:dyDescent="0.25">
      <c r="A19291">
        <v>1</v>
      </c>
      <c r="B19291">
        <v>243</v>
      </c>
      <c r="C19291">
        <v>3</v>
      </c>
      <c r="D19291" t="s">
        <v>18</v>
      </c>
      <c r="E19291" t="s">
        <v>10</v>
      </c>
      <c r="F19291" t="s">
        <v>19360</v>
      </c>
      <c r="G19291">
        <v>81</v>
      </c>
      <c r="H19291" t="s">
        <v>12</v>
      </c>
      <c r="I19291" t="s">
        <v>13</v>
      </c>
    </row>
    <row r="19292" spans="1:9" x14ac:dyDescent="0.25">
      <c r="A19292">
        <v>56</v>
      </c>
      <c r="B19292">
        <v>37936</v>
      </c>
      <c r="C19292">
        <v>192</v>
      </c>
      <c r="D19292" t="s">
        <v>19361</v>
      </c>
      <c r="E19292" t="s">
        <v>10</v>
      </c>
      <c r="F19292" t="s">
        <v>19362</v>
      </c>
      <c r="G19292">
        <v>197.58333333333329</v>
      </c>
      <c r="H19292" t="s">
        <v>12</v>
      </c>
      <c r="I19292" t="s">
        <v>13</v>
      </c>
    </row>
    <row r="19293" spans="1:9" x14ac:dyDescent="0.25">
      <c r="A19293">
        <v>2</v>
      </c>
      <c r="B19293">
        <v>560</v>
      </c>
      <c r="C19293">
        <v>7</v>
      </c>
      <c r="D19293" t="s">
        <v>35</v>
      </c>
      <c r="E19293" t="s">
        <v>10</v>
      </c>
      <c r="F19293" t="s">
        <v>19363</v>
      </c>
      <c r="G19293">
        <v>80</v>
      </c>
      <c r="H19293" t="s">
        <v>12</v>
      </c>
      <c r="I19293" t="s">
        <v>13</v>
      </c>
    </row>
    <row r="19294" spans="1:9" x14ac:dyDescent="0.25">
      <c r="A19294">
        <v>5</v>
      </c>
      <c r="B19294">
        <v>4982</v>
      </c>
      <c r="C19294">
        <v>17</v>
      </c>
      <c r="D19294" t="s">
        <v>167</v>
      </c>
      <c r="E19294" t="s">
        <v>10</v>
      </c>
      <c r="F19294" t="s">
        <v>19364</v>
      </c>
      <c r="G19294">
        <v>293.05882352941182</v>
      </c>
      <c r="H19294" t="s">
        <v>12</v>
      </c>
      <c r="I19294" t="s">
        <v>13</v>
      </c>
    </row>
    <row r="19295" spans="1:9" x14ac:dyDescent="0.25">
      <c r="A19295">
        <v>1</v>
      </c>
      <c r="B19295">
        <v>652</v>
      </c>
      <c r="C19295">
        <v>4</v>
      </c>
      <c r="D19295" t="s">
        <v>23</v>
      </c>
      <c r="E19295" t="s">
        <v>10</v>
      </c>
      <c r="F19295" t="s">
        <v>19365</v>
      </c>
      <c r="G19295">
        <v>163</v>
      </c>
      <c r="H19295" t="s">
        <v>25</v>
      </c>
      <c r="I19295" t="s">
        <v>13</v>
      </c>
    </row>
    <row r="19296" spans="1:9" x14ac:dyDescent="0.25">
      <c r="A19296">
        <v>1</v>
      </c>
      <c r="B19296">
        <v>222</v>
      </c>
      <c r="C19296">
        <v>3</v>
      </c>
      <c r="D19296" t="s">
        <v>23</v>
      </c>
      <c r="E19296" t="s">
        <v>10</v>
      </c>
      <c r="F19296" t="s">
        <v>19366</v>
      </c>
      <c r="G19296">
        <v>74</v>
      </c>
      <c r="H19296" t="s">
        <v>25</v>
      </c>
      <c r="I19296" t="s">
        <v>13</v>
      </c>
    </row>
    <row r="19297" spans="1:9" x14ac:dyDescent="0.25">
      <c r="A19297">
        <v>1</v>
      </c>
      <c r="B19297">
        <v>558</v>
      </c>
      <c r="C19297">
        <v>3</v>
      </c>
      <c r="D19297" t="s">
        <v>18</v>
      </c>
      <c r="E19297" t="s">
        <v>10</v>
      </c>
      <c r="F19297" t="s">
        <v>19367</v>
      </c>
      <c r="G19297">
        <v>186</v>
      </c>
      <c r="H19297" t="s">
        <v>12</v>
      </c>
      <c r="I19297" t="s">
        <v>13</v>
      </c>
    </row>
    <row r="19298" spans="1:9" x14ac:dyDescent="0.25">
      <c r="A19298">
        <v>1</v>
      </c>
      <c r="B19298">
        <v>445</v>
      </c>
      <c r="C19298">
        <v>1</v>
      </c>
      <c r="D19298" t="s">
        <v>18</v>
      </c>
      <c r="E19298" t="s">
        <v>10</v>
      </c>
      <c r="F19298" t="s">
        <v>19368</v>
      </c>
      <c r="G19298">
        <v>445</v>
      </c>
      <c r="H19298" t="s">
        <v>12</v>
      </c>
      <c r="I19298" t="s">
        <v>13</v>
      </c>
    </row>
    <row r="19299" spans="1:9" x14ac:dyDescent="0.25">
      <c r="A19299">
        <v>2</v>
      </c>
      <c r="B19299">
        <v>1170</v>
      </c>
      <c r="C19299">
        <v>10</v>
      </c>
      <c r="D19299" t="s">
        <v>35</v>
      </c>
      <c r="E19299" t="s">
        <v>10</v>
      </c>
      <c r="F19299" t="s">
        <v>19369</v>
      </c>
      <c r="G19299">
        <v>117</v>
      </c>
      <c r="H19299" t="s">
        <v>12</v>
      </c>
      <c r="I19299" t="s">
        <v>13</v>
      </c>
    </row>
    <row r="19300" spans="1:9" x14ac:dyDescent="0.25">
      <c r="A19300">
        <v>3</v>
      </c>
      <c r="B19300">
        <v>3093</v>
      </c>
      <c r="C19300">
        <v>11</v>
      </c>
      <c r="D19300" t="s">
        <v>232</v>
      </c>
      <c r="E19300" t="s">
        <v>10</v>
      </c>
      <c r="F19300" t="s">
        <v>19370</v>
      </c>
      <c r="G19300">
        <v>281.18181818181819</v>
      </c>
      <c r="H19300" t="s">
        <v>12</v>
      </c>
      <c r="I19300" t="s">
        <v>13</v>
      </c>
    </row>
    <row r="19301" spans="1:9" x14ac:dyDescent="0.25">
      <c r="A19301">
        <v>1</v>
      </c>
      <c r="B19301">
        <v>87</v>
      </c>
      <c r="C19301">
        <v>1</v>
      </c>
      <c r="D19301" t="s">
        <v>18</v>
      </c>
      <c r="E19301" t="s">
        <v>10</v>
      </c>
      <c r="F19301" t="s">
        <v>19371</v>
      </c>
      <c r="G19301">
        <v>87</v>
      </c>
      <c r="H19301" t="s">
        <v>12</v>
      </c>
      <c r="I19301" t="s">
        <v>13</v>
      </c>
    </row>
    <row r="19302" spans="1:9" x14ac:dyDescent="0.25">
      <c r="A19302">
        <v>1</v>
      </c>
      <c r="B19302">
        <v>58</v>
      </c>
      <c r="C19302">
        <v>1</v>
      </c>
      <c r="D19302" t="s">
        <v>18</v>
      </c>
      <c r="E19302" t="s">
        <v>10</v>
      </c>
      <c r="F19302" t="s">
        <v>19372</v>
      </c>
      <c r="G19302">
        <v>58</v>
      </c>
      <c r="H19302" t="s">
        <v>12</v>
      </c>
      <c r="I19302" t="s">
        <v>13</v>
      </c>
    </row>
    <row r="19303" spans="1:9" x14ac:dyDescent="0.25">
      <c r="A19303">
        <v>1</v>
      </c>
      <c r="B19303">
        <v>330</v>
      </c>
      <c r="C19303">
        <v>5</v>
      </c>
      <c r="D19303" t="s">
        <v>18</v>
      </c>
      <c r="E19303" t="s">
        <v>10</v>
      </c>
      <c r="F19303" t="s">
        <v>19373</v>
      </c>
      <c r="G19303">
        <v>66</v>
      </c>
      <c r="H19303" t="s">
        <v>12</v>
      </c>
      <c r="I19303" t="s">
        <v>13</v>
      </c>
    </row>
    <row r="19304" spans="1:9" x14ac:dyDescent="0.25">
      <c r="A19304">
        <v>6</v>
      </c>
      <c r="B19304">
        <v>10106</v>
      </c>
      <c r="C19304">
        <v>20</v>
      </c>
      <c r="D19304" t="s">
        <v>32</v>
      </c>
      <c r="E19304" t="s">
        <v>10</v>
      </c>
      <c r="F19304" t="s">
        <v>19374</v>
      </c>
      <c r="G19304">
        <v>505.3</v>
      </c>
      <c r="H19304" t="s">
        <v>12</v>
      </c>
      <c r="I19304" t="s">
        <v>13</v>
      </c>
    </row>
    <row r="19305" spans="1:9" x14ac:dyDescent="0.25">
      <c r="A19305">
        <v>1</v>
      </c>
      <c r="B19305">
        <v>540</v>
      </c>
      <c r="C19305">
        <v>3</v>
      </c>
      <c r="D19305" t="s">
        <v>18</v>
      </c>
      <c r="E19305" t="s">
        <v>10</v>
      </c>
      <c r="F19305" t="s">
        <v>19375</v>
      </c>
      <c r="G19305">
        <v>180</v>
      </c>
      <c r="H19305" t="s">
        <v>12</v>
      </c>
      <c r="I19305" t="s">
        <v>13</v>
      </c>
    </row>
    <row r="19306" spans="1:9" x14ac:dyDescent="0.25">
      <c r="A19306">
        <v>1</v>
      </c>
      <c r="B19306">
        <v>261</v>
      </c>
      <c r="C19306">
        <v>3</v>
      </c>
      <c r="D19306" t="s">
        <v>18</v>
      </c>
      <c r="E19306" t="s">
        <v>10</v>
      </c>
      <c r="F19306" t="s">
        <v>19376</v>
      </c>
      <c r="G19306">
        <v>87</v>
      </c>
      <c r="H19306" t="s">
        <v>12</v>
      </c>
      <c r="I19306" t="s">
        <v>13</v>
      </c>
    </row>
    <row r="19307" spans="1:9" x14ac:dyDescent="0.25">
      <c r="A19307">
        <v>23</v>
      </c>
      <c r="B19307">
        <v>27477</v>
      </c>
      <c r="C19307">
        <v>81</v>
      </c>
      <c r="D19307" t="s">
        <v>6394</v>
      </c>
      <c r="E19307" t="s">
        <v>10</v>
      </c>
      <c r="F19307" t="s">
        <v>19377</v>
      </c>
      <c r="G19307">
        <v>339.22222222222217</v>
      </c>
      <c r="H19307" t="s">
        <v>12</v>
      </c>
      <c r="I19307" t="s">
        <v>13</v>
      </c>
    </row>
    <row r="19308" spans="1:9" x14ac:dyDescent="0.25">
      <c r="A19308">
        <v>1</v>
      </c>
      <c r="B19308">
        <v>580</v>
      </c>
      <c r="C19308">
        <v>5</v>
      </c>
      <c r="D19308" t="s">
        <v>18</v>
      </c>
      <c r="E19308" t="s">
        <v>10</v>
      </c>
      <c r="F19308" t="s">
        <v>19378</v>
      </c>
      <c r="G19308">
        <v>116</v>
      </c>
      <c r="H19308" t="s">
        <v>12</v>
      </c>
      <c r="I19308" t="s">
        <v>13</v>
      </c>
    </row>
    <row r="19309" spans="1:9" x14ac:dyDescent="0.25">
      <c r="A19309">
        <v>1</v>
      </c>
      <c r="B19309">
        <v>147</v>
      </c>
      <c r="C19309">
        <v>1</v>
      </c>
      <c r="D19309" t="s">
        <v>18</v>
      </c>
      <c r="E19309" t="s">
        <v>10</v>
      </c>
      <c r="F19309" t="s">
        <v>19379</v>
      </c>
      <c r="G19309">
        <v>147</v>
      </c>
      <c r="H19309" t="s">
        <v>12</v>
      </c>
      <c r="I19309" t="s">
        <v>13</v>
      </c>
    </row>
    <row r="19310" spans="1:9" x14ac:dyDescent="0.25">
      <c r="A19310">
        <v>1</v>
      </c>
      <c r="B19310">
        <v>728</v>
      </c>
      <c r="C19310">
        <v>4</v>
      </c>
      <c r="D19310" t="s">
        <v>18</v>
      </c>
      <c r="E19310" t="s">
        <v>10</v>
      </c>
      <c r="F19310" t="s">
        <v>19380</v>
      </c>
      <c r="G19310">
        <v>182</v>
      </c>
      <c r="H19310" t="s">
        <v>12</v>
      </c>
      <c r="I19310" t="s">
        <v>13</v>
      </c>
    </row>
    <row r="19311" spans="1:9" x14ac:dyDescent="0.25">
      <c r="A19311">
        <v>1</v>
      </c>
      <c r="B19311">
        <v>1680</v>
      </c>
      <c r="C19311">
        <v>5</v>
      </c>
      <c r="D19311" t="s">
        <v>18</v>
      </c>
      <c r="E19311" t="s">
        <v>10</v>
      </c>
      <c r="F19311" t="s">
        <v>19381</v>
      </c>
      <c r="G19311">
        <v>336</v>
      </c>
      <c r="H19311" t="s">
        <v>12</v>
      </c>
      <c r="I19311" t="s">
        <v>13</v>
      </c>
    </row>
    <row r="19312" spans="1:9" x14ac:dyDescent="0.25">
      <c r="A19312">
        <v>1</v>
      </c>
      <c r="B19312">
        <v>274</v>
      </c>
      <c r="C19312">
        <v>1</v>
      </c>
      <c r="D19312" t="s">
        <v>18</v>
      </c>
      <c r="E19312" t="s">
        <v>10</v>
      </c>
      <c r="F19312" t="s">
        <v>19382</v>
      </c>
      <c r="G19312">
        <v>274</v>
      </c>
      <c r="H19312" t="s">
        <v>12</v>
      </c>
      <c r="I19312" t="s">
        <v>13</v>
      </c>
    </row>
    <row r="19313" spans="1:9" x14ac:dyDescent="0.25">
      <c r="A19313">
        <v>1</v>
      </c>
      <c r="B19313">
        <v>1794</v>
      </c>
      <c r="C19313">
        <v>1</v>
      </c>
      <c r="D19313" t="s">
        <v>18</v>
      </c>
      <c r="E19313" t="s">
        <v>10</v>
      </c>
      <c r="F19313" t="s">
        <v>19383</v>
      </c>
      <c r="G19313">
        <v>1794</v>
      </c>
      <c r="H19313" t="s">
        <v>12</v>
      </c>
      <c r="I19313" t="s">
        <v>13</v>
      </c>
    </row>
    <row r="19314" spans="1:9" x14ac:dyDescent="0.25">
      <c r="A19314">
        <v>1</v>
      </c>
      <c r="B19314">
        <v>312</v>
      </c>
      <c r="C19314">
        <v>4</v>
      </c>
      <c r="D19314" t="s">
        <v>18</v>
      </c>
      <c r="E19314" t="s">
        <v>10</v>
      </c>
      <c r="F19314" t="s">
        <v>19384</v>
      </c>
      <c r="G19314">
        <v>78</v>
      </c>
      <c r="H19314" t="s">
        <v>12</v>
      </c>
      <c r="I19314" t="s">
        <v>13</v>
      </c>
    </row>
    <row r="19315" spans="1:9" x14ac:dyDescent="0.25">
      <c r="A19315">
        <v>1</v>
      </c>
      <c r="B19315">
        <v>384</v>
      </c>
      <c r="C19315">
        <v>6</v>
      </c>
      <c r="D19315" t="s">
        <v>18</v>
      </c>
      <c r="E19315" t="s">
        <v>10</v>
      </c>
      <c r="F19315" t="s">
        <v>19385</v>
      </c>
      <c r="G19315">
        <v>64</v>
      </c>
      <c r="H19315" t="s">
        <v>12</v>
      </c>
      <c r="I19315" t="s">
        <v>13</v>
      </c>
    </row>
    <row r="19316" spans="1:9" x14ac:dyDescent="0.25">
      <c r="A19316">
        <v>3</v>
      </c>
      <c r="B19316">
        <v>4393</v>
      </c>
      <c r="C19316">
        <v>14</v>
      </c>
      <c r="D19316" t="s">
        <v>232</v>
      </c>
      <c r="E19316" t="s">
        <v>10</v>
      </c>
      <c r="F19316" t="s">
        <v>19386</v>
      </c>
      <c r="G19316">
        <v>313.78571428571428</v>
      </c>
      <c r="H19316" t="s">
        <v>12</v>
      </c>
      <c r="I19316" t="s">
        <v>13</v>
      </c>
    </row>
    <row r="19317" spans="1:9" x14ac:dyDescent="0.25">
      <c r="A19317">
        <v>1</v>
      </c>
      <c r="B19317">
        <v>196</v>
      </c>
      <c r="C19317">
        <v>4</v>
      </c>
      <c r="D19317" t="s">
        <v>18</v>
      </c>
      <c r="E19317" t="s">
        <v>10</v>
      </c>
      <c r="F19317" t="s">
        <v>19387</v>
      </c>
      <c r="G19317">
        <v>49</v>
      </c>
      <c r="H19317" t="s">
        <v>12</v>
      </c>
      <c r="I19317" t="s">
        <v>13</v>
      </c>
    </row>
    <row r="19318" spans="1:9" x14ac:dyDescent="0.25">
      <c r="A19318">
        <v>8</v>
      </c>
      <c r="B19318">
        <v>13758</v>
      </c>
      <c r="C19318">
        <v>61</v>
      </c>
      <c r="D19318" t="s">
        <v>2143</v>
      </c>
      <c r="E19318" t="s">
        <v>10</v>
      </c>
      <c r="F19318" t="s">
        <v>19388</v>
      </c>
      <c r="G19318">
        <v>225.5409836065574</v>
      </c>
      <c r="H19318" t="s">
        <v>12</v>
      </c>
      <c r="I19318" t="s">
        <v>13</v>
      </c>
    </row>
    <row r="19319" spans="1:9" x14ac:dyDescent="0.25">
      <c r="A19319">
        <v>1</v>
      </c>
      <c r="B19319">
        <v>695</v>
      </c>
      <c r="C19319">
        <v>5</v>
      </c>
      <c r="D19319" t="s">
        <v>18</v>
      </c>
      <c r="E19319" t="s">
        <v>10</v>
      </c>
      <c r="F19319" t="s">
        <v>19389</v>
      </c>
      <c r="G19319">
        <v>139</v>
      </c>
      <c r="H19319" t="s">
        <v>12</v>
      </c>
      <c r="I19319" t="s">
        <v>13</v>
      </c>
    </row>
    <row r="19320" spans="1:9" x14ac:dyDescent="0.25">
      <c r="A19320">
        <v>9</v>
      </c>
      <c r="B19320">
        <v>10653</v>
      </c>
      <c r="C19320">
        <v>59</v>
      </c>
      <c r="D19320" t="s">
        <v>4403</v>
      </c>
      <c r="E19320" t="s">
        <v>10</v>
      </c>
      <c r="F19320" t="s">
        <v>19390</v>
      </c>
      <c r="G19320">
        <v>180.5593220338983</v>
      </c>
      <c r="H19320" t="s">
        <v>12</v>
      </c>
      <c r="I19320" t="s">
        <v>13</v>
      </c>
    </row>
    <row r="19321" spans="1:9" x14ac:dyDescent="0.25">
      <c r="A19321">
        <v>1</v>
      </c>
      <c r="B19321">
        <v>884</v>
      </c>
      <c r="C19321">
        <v>4</v>
      </c>
      <c r="D19321" t="s">
        <v>18</v>
      </c>
      <c r="E19321" t="s">
        <v>10</v>
      </c>
      <c r="F19321" t="s">
        <v>19391</v>
      </c>
      <c r="G19321">
        <v>221</v>
      </c>
      <c r="H19321" t="s">
        <v>12</v>
      </c>
      <c r="I19321" t="s">
        <v>13</v>
      </c>
    </row>
    <row r="19322" spans="1:9" x14ac:dyDescent="0.25">
      <c r="A19322">
        <v>1</v>
      </c>
      <c r="B19322">
        <v>324</v>
      </c>
      <c r="C19322">
        <v>3</v>
      </c>
      <c r="D19322" t="s">
        <v>18</v>
      </c>
      <c r="E19322" t="s">
        <v>10</v>
      </c>
      <c r="F19322" t="s">
        <v>19392</v>
      </c>
      <c r="G19322">
        <v>108</v>
      </c>
      <c r="H19322" t="s">
        <v>12</v>
      </c>
      <c r="I19322" t="s">
        <v>13</v>
      </c>
    </row>
    <row r="19323" spans="1:9" x14ac:dyDescent="0.25">
      <c r="A19323">
        <v>1</v>
      </c>
      <c r="B19323">
        <v>171</v>
      </c>
      <c r="C19323">
        <v>3</v>
      </c>
      <c r="D19323" t="s">
        <v>18</v>
      </c>
      <c r="E19323" t="s">
        <v>10</v>
      </c>
      <c r="F19323" t="s">
        <v>19393</v>
      </c>
      <c r="G19323">
        <v>57</v>
      </c>
      <c r="H19323" t="s">
        <v>12</v>
      </c>
      <c r="I19323" t="s">
        <v>13</v>
      </c>
    </row>
    <row r="19324" spans="1:9" x14ac:dyDescent="0.25">
      <c r="A19324">
        <v>1</v>
      </c>
      <c r="B19324">
        <v>935</v>
      </c>
      <c r="C19324">
        <v>1</v>
      </c>
      <c r="D19324" t="s">
        <v>18</v>
      </c>
      <c r="E19324" t="s">
        <v>10</v>
      </c>
      <c r="F19324" t="s">
        <v>19394</v>
      </c>
      <c r="G19324">
        <v>935</v>
      </c>
      <c r="H19324" t="s">
        <v>12</v>
      </c>
      <c r="I19324" t="s">
        <v>13</v>
      </c>
    </row>
    <row r="19325" spans="1:9" x14ac:dyDescent="0.25">
      <c r="A19325">
        <v>3</v>
      </c>
      <c r="B19325">
        <v>1566</v>
      </c>
      <c r="C19325">
        <v>11</v>
      </c>
      <c r="D19325" t="s">
        <v>232</v>
      </c>
      <c r="E19325" t="s">
        <v>10</v>
      </c>
      <c r="F19325" t="s">
        <v>19395</v>
      </c>
      <c r="G19325">
        <v>142.3636363636364</v>
      </c>
      <c r="H19325" t="s">
        <v>12</v>
      </c>
      <c r="I19325" t="s">
        <v>13</v>
      </c>
    </row>
    <row r="19326" spans="1:9" x14ac:dyDescent="0.25">
      <c r="A19326">
        <v>1</v>
      </c>
      <c r="B19326">
        <v>141</v>
      </c>
      <c r="C19326">
        <v>3</v>
      </c>
      <c r="D19326" t="s">
        <v>18</v>
      </c>
      <c r="E19326" t="s">
        <v>10</v>
      </c>
      <c r="F19326" t="s">
        <v>19396</v>
      </c>
      <c r="G19326">
        <v>47</v>
      </c>
      <c r="H19326" t="s">
        <v>12</v>
      </c>
      <c r="I19326" t="s">
        <v>13</v>
      </c>
    </row>
    <row r="19327" spans="1:9" x14ac:dyDescent="0.25">
      <c r="A19327">
        <v>2</v>
      </c>
      <c r="B19327">
        <v>679</v>
      </c>
      <c r="C19327">
        <v>5</v>
      </c>
      <c r="D19327" t="s">
        <v>35</v>
      </c>
      <c r="E19327" t="s">
        <v>10</v>
      </c>
      <c r="F19327" t="s">
        <v>19397</v>
      </c>
      <c r="G19327">
        <v>135.80000000000001</v>
      </c>
      <c r="H19327" t="s">
        <v>12</v>
      </c>
      <c r="I19327" t="s">
        <v>13</v>
      </c>
    </row>
    <row r="19328" spans="1:9" x14ac:dyDescent="0.25">
      <c r="A19328">
        <v>1</v>
      </c>
      <c r="B19328">
        <v>935</v>
      </c>
      <c r="C19328">
        <v>1</v>
      </c>
      <c r="D19328" t="s">
        <v>18</v>
      </c>
      <c r="E19328" t="s">
        <v>10</v>
      </c>
      <c r="F19328" t="s">
        <v>19398</v>
      </c>
      <c r="G19328">
        <v>935</v>
      </c>
      <c r="H19328" t="s">
        <v>12</v>
      </c>
      <c r="I19328" t="s">
        <v>13</v>
      </c>
    </row>
    <row r="19329" spans="1:9" x14ac:dyDescent="0.25">
      <c r="A19329">
        <v>5</v>
      </c>
      <c r="B19329">
        <v>2416</v>
      </c>
      <c r="C19329">
        <v>17</v>
      </c>
      <c r="D19329" t="s">
        <v>167</v>
      </c>
      <c r="E19329" t="s">
        <v>10</v>
      </c>
      <c r="F19329" t="s">
        <v>19399</v>
      </c>
      <c r="G19329">
        <v>142.11764705882351</v>
      </c>
      <c r="H19329" t="s">
        <v>12</v>
      </c>
      <c r="I19329" t="s">
        <v>13</v>
      </c>
    </row>
    <row r="19330" spans="1:9" x14ac:dyDescent="0.25">
      <c r="A19330">
        <v>1</v>
      </c>
      <c r="B19330">
        <v>708</v>
      </c>
      <c r="C19330">
        <v>1</v>
      </c>
      <c r="D19330" t="s">
        <v>18</v>
      </c>
      <c r="E19330" t="s">
        <v>10</v>
      </c>
      <c r="F19330" t="s">
        <v>19400</v>
      </c>
      <c r="G19330">
        <v>708</v>
      </c>
      <c r="H19330" t="s">
        <v>12</v>
      </c>
      <c r="I19330" t="s">
        <v>13</v>
      </c>
    </row>
    <row r="19331" spans="1:9" x14ac:dyDescent="0.25">
      <c r="A19331">
        <v>1</v>
      </c>
      <c r="B19331">
        <v>1568</v>
      </c>
      <c r="C19331">
        <v>8</v>
      </c>
      <c r="D19331" t="s">
        <v>18</v>
      </c>
      <c r="E19331" t="s">
        <v>10</v>
      </c>
      <c r="F19331" t="s">
        <v>19401</v>
      </c>
      <c r="G19331">
        <v>196</v>
      </c>
      <c r="H19331" t="s">
        <v>12</v>
      </c>
      <c r="I19331" t="s">
        <v>13</v>
      </c>
    </row>
    <row r="19332" spans="1:9" x14ac:dyDescent="0.25">
      <c r="A19332">
        <v>1</v>
      </c>
      <c r="B19332">
        <v>95</v>
      </c>
      <c r="C19332">
        <v>1</v>
      </c>
      <c r="D19332" t="s">
        <v>18</v>
      </c>
      <c r="E19332" t="s">
        <v>10</v>
      </c>
      <c r="F19332" t="s">
        <v>19402</v>
      </c>
      <c r="G19332">
        <v>95</v>
      </c>
      <c r="H19332" t="s">
        <v>12</v>
      </c>
      <c r="I19332" t="s">
        <v>13</v>
      </c>
    </row>
    <row r="19333" spans="1:9" x14ac:dyDescent="0.25">
      <c r="A19333">
        <v>1</v>
      </c>
      <c r="B19333">
        <v>245</v>
      </c>
      <c r="C19333">
        <v>1</v>
      </c>
      <c r="D19333" t="s">
        <v>23</v>
      </c>
      <c r="E19333" t="s">
        <v>39</v>
      </c>
      <c r="F19333" t="s">
        <v>19403</v>
      </c>
      <c r="G19333">
        <v>245</v>
      </c>
      <c r="H19333" t="s">
        <v>25</v>
      </c>
      <c r="I19333" t="s">
        <v>13</v>
      </c>
    </row>
    <row r="19334" spans="1:9" x14ac:dyDescent="0.25">
      <c r="A19334">
        <v>1</v>
      </c>
      <c r="B19334">
        <v>1046</v>
      </c>
      <c r="C19334">
        <v>2</v>
      </c>
      <c r="D19334" t="s">
        <v>18</v>
      </c>
      <c r="E19334" t="s">
        <v>10</v>
      </c>
      <c r="F19334" t="s">
        <v>19404</v>
      </c>
      <c r="G19334">
        <v>523</v>
      </c>
      <c r="H19334" t="s">
        <v>12</v>
      </c>
      <c r="I19334" t="s">
        <v>13</v>
      </c>
    </row>
    <row r="19335" spans="1:9" x14ac:dyDescent="0.25">
      <c r="A19335">
        <v>1</v>
      </c>
      <c r="B19335">
        <v>10075</v>
      </c>
      <c r="C19335">
        <v>5</v>
      </c>
      <c r="D19335" t="s">
        <v>23</v>
      </c>
      <c r="E19335" t="s">
        <v>10</v>
      </c>
      <c r="F19335" t="s">
        <v>19405</v>
      </c>
      <c r="G19335">
        <v>2015</v>
      </c>
      <c r="H19335" t="s">
        <v>25</v>
      </c>
      <c r="I19335" t="s">
        <v>13</v>
      </c>
    </row>
    <row r="19336" spans="1:9" x14ac:dyDescent="0.25">
      <c r="A19336">
        <v>1</v>
      </c>
      <c r="B19336">
        <v>170</v>
      </c>
      <c r="C19336">
        <v>5</v>
      </c>
      <c r="D19336" t="s">
        <v>18</v>
      </c>
      <c r="E19336" t="s">
        <v>10</v>
      </c>
      <c r="F19336" t="s">
        <v>19406</v>
      </c>
      <c r="G19336">
        <v>34</v>
      </c>
      <c r="H19336" t="s">
        <v>12</v>
      </c>
      <c r="I19336" t="s">
        <v>13</v>
      </c>
    </row>
    <row r="19337" spans="1:9" x14ac:dyDescent="0.25">
      <c r="A19337">
        <v>3</v>
      </c>
      <c r="B19337">
        <v>1840</v>
      </c>
      <c r="C19337">
        <v>9</v>
      </c>
      <c r="D19337" t="s">
        <v>232</v>
      </c>
      <c r="E19337" t="s">
        <v>10</v>
      </c>
      <c r="F19337" t="s">
        <v>19407</v>
      </c>
      <c r="G19337">
        <v>204.44444444444451</v>
      </c>
      <c r="H19337" t="s">
        <v>12</v>
      </c>
      <c r="I19337" t="s">
        <v>13</v>
      </c>
    </row>
    <row r="19338" spans="1:9" x14ac:dyDescent="0.25">
      <c r="A19338">
        <v>1</v>
      </c>
      <c r="B19338">
        <v>147</v>
      </c>
      <c r="C19338">
        <v>3</v>
      </c>
      <c r="D19338" t="s">
        <v>18</v>
      </c>
      <c r="E19338" t="s">
        <v>10</v>
      </c>
      <c r="F19338" t="s">
        <v>19408</v>
      </c>
      <c r="G19338">
        <v>49</v>
      </c>
      <c r="H19338" t="s">
        <v>12</v>
      </c>
      <c r="I19338" t="s">
        <v>13</v>
      </c>
    </row>
    <row r="19339" spans="1:9" x14ac:dyDescent="0.25">
      <c r="A19339">
        <v>1</v>
      </c>
      <c r="B19339">
        <v>2076</v>
      </c>
      <c r="C19339">
        <v>4</v>
      </c>
      <c r="D19339" t="s">
        <v>18</v>
      </c>
      <c r="E19339" t="s">
        <v>10</v>
      </c>
      <c r="F19339" t="s">
        <v>19409</v>
      </c>
      <c r="G19339">
        <v>519</v>
      </c>
      <c r="H19339" t="s">
        <v>12</v>
      </c>
      <c r="I19339" t="s">
        <v>13</v>
      </c>
    </row>
    <row r="19340" spans="1:9" x14ac:dyDescent="0.25">
      <c r="A19340">
        <v>1</v>
      </c>
      <c r="B19340">
        <v>690</v>
      </c>
      <c r="C19340">
        <v>3</v>
      </c>
      <c r="D19340" t="s">
        <v>18</v>
      </c>
      <c r="E19340" t="s">
        <v>10</v>
      </c>
      <c r="F19340" t="s">
        <v>19410</v>
      </c>
      <c r="G19340">
        <v>230</v>
      </c>
      <c r="H19340" t="s">
        <v>12</v>
      </c>
      <c r="I19340" t="s">
        <v>13</v>
      </c>
    </row>
    <row r="19341" spans="1:9" x14ac:dyDescent="0.25">
      <c r="A19341">
        <v>1</v>
      </c>
      <c r="B19341">
        <v>393</v>
      </c>
      <c r="C19341">
        <v>3</v>
      </c>
      <c r="D19341" t="s">
        <v>18</v>
      </c>
      <c r="E19341" t="s">
        <v>10</v>
      </c>
      <c r="F19341" t="s">
        <v>19411</v>
      </c>
      <c r="G19341">
        <v>131</v>
      </c>
      <c r="H19341" t="s">
        <v>12</v>
      </c>
      <c r="I19341" t="s">
        <v>13</v>
      </c>
    </row>
    <row r="19342" spans="1:9" x14ac:dyDescent="0.25">
      <c r="A19342">
        <v>1</v>
      </c>
      <c r="B19342">
        <v>249</v>
      </c>
      <c r="C19342">
        <v>3</v>
      </c>
      <c r="D19342" t="s">
        <v>18</v>
      </c>
      <c r="E19342" t="s">
        <v>10</v>
      </c>
      <c r="F19342" t="s">
        <v>19412</v>
      </c>
      <c r="G19342">
        <v>83</v>
      </c>
      <c r="H19342" t="s">
        <v>12</v>
      </c>
      <c r="I19342" t="s">
        <v>13</v>
      </c>
    </row>
    <row r="19343" spans="1:9" x14ac:dyDescent="0.25">
      <c r="A19343">
        <v>1</v>
      </c>
      <c r="B19343">
        <v>221</v>
      </c>
      <c r="C19343">
        <v>1</v>
      </c>
      <c r="D19343" t="s">
        <v>18</v>
      </c>
      <c r="E19343" t="s">
        <v>10</v>
      </c>
      <c r="F19343" t="s">
        <v>19413</v>
      </c>
      <c r="G19343">
        <v>221</v>
      </c>
      <c r="H19343" t="s">
        <v>12</v>
      </c>
      <c r="I19343" t="s">
        <v>13</v>
      </c>
    </row>
    <row r="19344" spans="1:9" x14ac:dyDescent="0.25">
      <c r="A19344">
        <v>1</v>
      </c>
      <c r="B19344">
        <v>97</v>
      </c>
      <c r="C19344">
        <v>1</v>
      </c>
      <c r="D19344" t="s">
        <v>18</v>
      </c>
      <c r="E19344" t="s">
        <v>10</v>
      </c>
      <c r="F19344" t="s">
        <v>19414</v>
      </c>
      <c r="G19344">
        <v>97</v>
      </c>
      <c r="H19344" t="s">
        <v>12</v>
      </c>
      <c r="I19344" t="s">
        <v>13</v>
      </c>
    </row>
    <row r="19345" spans="1:9" x14ac:dyDescent="0.25">
      <c r="A19345">
        <v>1</v>
      </c>
      <c r="B19345">
        <v>2046</v>
      </c>
      <c r="C19345">
        <v>3</v>
      </c>
      <c r="D19345" t="s">
        <v>18</v>
      </c>
      <c r="E19345" t="s">
        <v>29</v>
      </c>
      <c r="F19345" t="s">
        <v>19415</v>
      </c>
      <c r="G19345">
        <v>682</v>
      </c>
      <c r="H19345" t="s">
        <v>12</v>
      </c>
      <c r="I19345" t="s">
        <v>13</v>
      </c>
    </row>
    <row r="19346" spans="1:9" x14ac:dyDescent="0.25">
      <c r="A19346">
        <v>1</v>
      </c>
      <c r="B19346">
        <v>639</v>
      </c>
      <c r="C19346">
        <v>3</v>
      </c>
      <c r="D19346" t="s">
        <v>18</v>
      </c>
      <c r="E19346" t="s">
        <v>10</v>
      </c>
      <c r="F19346" t="s">
        <v>19416</v>
      </c>
      <c r="G19346">
        <v>213</v>
      </c>
      <c r="H19346" t="s">
        <v>12</v>
      </c>
      <c r="I19346" t="s">
        <v>13</v>
      </c>
    </row>
    <row r="19347" spans="1:9" x14ac:dyDescent="0.25">
      <c r="A19347">
        <v>1</v>
      </c>
      <c r="B19347">
        <v>235</v>
      </c>
      <c r="C19347">
        <v>1</v>
      </c>
      <c r="D19347" t="s">
        <v>18</v>
      </c>
      <c r="E19347" t="s">
        <v>46</v>
      </c>
      <c r="F19347" t="s">
        <v>19417</v>
      </c>
      <c r="G19347">
        <v>235</v>
      </c>
      <c r="H19347" t="s">
        <v>12</v>
      </c>
      <c r="I19347" t="s">
        <v>13</v>
      </c>
    </row>
    <row r="19348" spans="1:9" x14ac:dyDescent="0.25">
      <c r="A19348">
        <v>1</v>
      </c>
      <c r="B19348">
        <v>915</v>
      </c>
      <c r="C19348">
        <v>5</v>
      </c>
      <c r="D19348" t="s">
        <v>18</v>
      </c>
      <c r="E19348" t="s">
        <v>46</v>
      </c>
      <c r="F19348" t="s">
        <v>19418</v>
      </c>
      <c r="G19348">
        <v>183</v>
      </c>
      <c r="H19348" t="s">
        <v>12</v>
      </c>
      <c r="I19348" t="s">
        <v>13</v>
      </c>
    </row>
    <row r="19349" spans="1:9" x14ac:dyDescent="0.25">
      <c r="A19349">
        <v>1</v>
      </c>
      <c r="B19349">
        <v>1598</v>
      </c>
      <c r="C19349">
        <v>1</v>
      </c>
      <c r="D19349" t="s">
        <v>18</v>
      </c>
      <c r="E19349" t="s">
        <v>39</v>
      </c>
      <c r="F19349" t="s">
        <v>19419</v>
      </c>
      <c r="G19349">
        <v>1598</v>
      </c>
      <c r="H19349" t="s">
        <v>12</v>
      </c>
      <c r="I19349" t="s">
        <v>13</v>
      </c>
    </row>
    <row r="19350" spans="1:9" x14ac:dyDescent="0.25">
      <c r="A19350">
        <v>1</v>
      </c>
      <c r="B19350">
        <v>948</v>
      </c>
      <c r="C19350">
        <v>3</v>
      </c>
      <c r="D19350" t="s">
        <v>18</v>
      </c>
      <c r="E19350" t="s">
        <v>42</v>
      </c>
      <c r="F19350" t="s">
        <v>19420</v>
      </c>
      <c r="G19350">
        <v>316</v>
      </c>
      <c r="H19350" t="s">
        <v>12</v>
      </c>
      <c r="I19350" t="s">
        <v>13</v>
      </c>
    </row>
    <row r="19351" spans="1:9" x14ac:dyDescent="0.25">
      <c r="A19351">
        <v>1</v>
      </c>
      <c r="B19351">
        <v>1965</v>
      </c>
      <c r="C19351">
        <v>3</v>
      </c>
      <c r="D19351" t="s">
        <v>18</v>
      </c>
      <c r="E19351" t="s">
        <v>10</v>
      </c>
      <c r="F19351" t="s">
        <v>19421</v>
      </c>
      <c r="G19351">
        <v>655</v>
      </c>
      <c r="H19351" t="s">
        <v>12</v>
      </c>
      <c r="I19351" t="s">
        <v>13</v>
      </c>
    </row>
    <row r="19352" spans="1:9" x14ac:dyDescent="0.25">
      <c r="A19352">
        <v>1</v>
      </c>
      <c r="B19352">
        <v>755</v>
      </c>
      <c r="C19352">
        <v>5</v>
      </c>
      <c r="D19352" t="s">
        <v>18</v>
      </c>
      <c r="E19352" t="s">
        <v>10</v>
      </c>
      <c r="F19352" t="s">
        <v>19422</v>
      </c>
      <c r="G19352">
        <v>151</v>
      </c>
      <c r="H19352" t="s">
        <v>12</v>
      </c>
      <c r="I19352" t="s">
        <v>13</v>
      </c>
    </row>
    <row r="19353" spans="1:9" x14ac:dyDescent="0.25">
      <c r="A19353">
        <v>1</v>
      </c>
      <c r="B19353">
        <v>1505</v>
      </c>
      <c r="C19353">
        <v>1</v>
      </c>
      <c r="D19353" t="s">
        <v>18</v>
      </c>
      <c r="E19353" t="s">
        <v>10</v>
      </c>
      <c r="F19353" t="s">
        <v>19423</v>
      </c>
      <c r="G19353">
        <v>1505</v>
      </c>
      <c r="H19353" t="s">
        <v>12</v>
      </c>
      <c r="I19353" t="s">
        <v>13</v>
      </c>
    </row>
    <row r="19354" spans="1:9" x14ac:dyDescent="0.25">
      <c r="A19354">
        <v>1</v>
      </c>
      <c r="B19354">
        <v>173</v>
      </c>
      <c r="C19354">
        <v>1</v>
      </c>
      <c r="D19354" t="s">
        <v>14</v>
      </c>
      <c r="E19354" t="s">
        <v>10</v>
      </c>
      <c r="F19354" t="s">
        <v>19424</v>
      </c>
      <c r="G19354">
        <v>173</v>
      </c>
      <c r="H19354" t="s">
        <v>16</v>
      </c>
      <c r="I19354" t="s">
        <v>13</v>
      </c>
    </row>
    <row r="19355" spans="1:9" x14ac:dyDescent="0.25">
      <c r="A19355">
        <v>1</v>
      </c>
      <c r="B19355">
        <v>585</v>
      </c>
      <c r="C19355">
        <v>3</v>
      </c>
      <c r="D19355" t="s">
        <v>18</v>
      </c>
      <c r="E19355" t="s">
        <v>10</v>
      </c>
      <c r="F19355" t="s">
        <v>19425</v>
      </c>
      <c r="G19355">
        <v>195</v>
      </c>
      <c r="H19355" t="s">
        <v>12</v>
      </c>
      <c r="I19355" t="s">
        <v>13</v>
      </c>
    </row>
    <row r="19356" spans="1:9" x14ac:dyDescent="0.25">
      <c r="A19356">
        <v>1</v>
      </c>
      <c r="B19356">
        <v>21</v>
      </c>
      <c r="C19356">
        <v>3</v>
      </c>
      <c r="D19356" t="s">
        <v>18</v>
      </c>
      <c r="E19356" t="s">
        <v>46</v>
      </c>
      <c r="F19356" t="s">
        <v>19426</v>
      </c>
      <c r="G19356">
        <v>7</v>
      </c>
      <c r="H19356" t="s">
        <v>12</v>
      </c>
      <c r="I19356" t="s">
        <v>13</v>
      </c>
    </row>
    <row r="19357" spans="1:9" x14ac:dyDescent="0.25">
      <c r="A19357">
        <v>1</v>
      </c>
      <c r="B19357">
        <v>1938</v>
      </c>
      <c r="C19357">
        <v>3</v>
      </c>
      <c r="D19357" t="s">
        <v>18</v>
      </c>
      <c r="E19357" t="s">
        <v>10</v>
      </c>
      <c r="F19357" t="s">
        <v>19427</v>
      </c>
      <c r="G19357">
        <v>646</v>
      </c>
      <c r="H19357" t="s">
        <v>12</v>
      </c>
      <c r="I19357" t="s">
        <v>13</v>
      </c>
    </row>
    <row r="19358" spans="1:9" x14ac:dyDescent="0.25">
      <c r="A19358">
        <v>1</v>
      </c>
      <c r="B19358">
        <v>1800</v>
      </c>
      <c r="C19358">
        <v>5</v>
      </c>
      <c r="D19358" t="s">
        <v>18</v>
      </c>
      <c r="E19358" t="s">
        <v>46</v>
      </c>
      <c r="F19358" t="s">
        <v>19428</v>
      </c>
      <c r="G19358">
        <v>360</v>
      </c>
      <c r="H19358" t="s">
        <v>12</v>
      </c>
      <c r="I19358" t="s">
        <v>13</v>
      </c>
    </row>
    <row r="19359" spans="1:9" x14ac:dyDescent="0.25">
      <c r="A19359">
        <v>1</v>
      </c>
      <c r="B19359">
        <v>179</v>
      </c>
      <c r="C19359">
        <v>1</v>
      </c>
      <c r="D19359" t="s">
        <v>18</v>
      </c>
      <c r="E19359" t="s">
        <v>46</v>
      </c>
      <c r="F19359" t="s">
        <v>19429</v>
      </c>
      <c r="G19359">
        <v>179</v>
      </c>
      <c r="H19359" t="s">
        <v>12</v>
      </c>
      <c r="I19359" t="s">
        <v>13</v>
      </c>
    </row>
    <row r="19360" spans="1:9" x14ac:dyDescent="0.25">
      <c r="A19360">
        <v>1</v>
      </c>
      <c r="B19360">
        <v>3030</v>
      </c>
      <c r="C19360">
        <v>1</v>
      </c>
      <c r="D19360" t="s">
        <v>14</v>
      </c>
      <c r="E19360" t="s">
        <v>46</v>
      </c>
      <c r="F19360" t="s">
        <v>19430</v>
      </c>
      <c r="G19360">
        <v>3030</v>
      </c>
      <c r="H19360" t="s">
        <v>16</v>
      </c>
      <c r="I19360" t="s">
        <v>13</v>
      </c>
    </row>
    <row r="19361" spans="1:9" x14ac:dyDescent="0.25">
      <c r="A19361">
        <v>1</v>
      </c>
      <c r="B19361">
        <v>5140</v>
      </c>
      <c r="C19361">
        <v>4</v>
      </c>
      <c r="D19361" t="s">
        <v>18</v>
      </c>
      <c r="E19361" t="s">
        <v>46</v>
      </c>
      <c r="F19361" t="s">
        <v>19431</v>
      </c>
      <c r="G19361">
        <v>1285</v>
      </c>
      <c r="H19361" t="s">
        <v>12</v>
      </c>
      <c r="I19361" t="s">
        <v>13</v>
      </c>
    </row>
    <row r="19362" spans="1:9" x14ac:dyDescent="0.25">
      <c r="A19362">
        <v>1</v>
      </c>
      <c r="B19362">
        <v>177</v>
      </c>
      <c r="C19362">
        <v>3</v>
      </c>
      <c r="D19362" t="s">
        <v>18</v>
      </c>
      <c r="E19362" t="s">
        <v>10</v>
      </c>
      <c r="F19362" t="s">
        <v>19432</v>
      </c>
      <c r="G19362">
        <v>59</v>
      </c>
      <c r="H19362" t="s">
        <v>12</v>
      </c>
      <c r="I19362" t="s">
        <v>13</v>
      </c>
    </row>
    <row r="19363" spans="1:9" x14ac:dyDescent="0.25">
      <c r="A19363">
        <v>1</v>
      </c>
      <c r="B19363">
        <v>3860</v>
      </c>
      <c r="C19363">
        <v>5</v>
      </c>
      <c r="D19363" t="s">
        <v>14</v>
      </c>
      <c r="E19363" t="s">
        <v>10</v>
      </c>
      <c r="F19363" t="s">
        <v>19433</v>
      </c>
      <c r="G19363">
        <v>772</v>
      </c>
      <c r="H19363" t="s">
        <v>16</v>
      </c>
      <c r="I19363" t="s">
        <v>13</v>
      </c>
    </row>
    <row r="19364" spans="1:9" x14ac:dyDescent="0.25">
      <c r="A19364">
        <v>1</v>
      </c>
      <c r="B19364">
        <v>880</v>
      </c>
      <c r="C19364">
        <v>4</v>
      </c>
      <c r="D19364" t="s">
        <v>18</v>
      </c>
      <c r="E19364" t="s">
        <v>10</v>
      </c>
      <c r="F19364" t="s">
        <v>19434</v>
      </c>
      <c r="G19364">
        <v>220</v>
      </c>
      <c r="H19364" t="s">
        <v>12</v>
      </c>
      <c r="I19364" t="s">
        <v>13</v>
      </c>
    </row>
    <row r="19365" spans="1:9" x14ac:dyDescent="0.25">
      <c r="A19365">
        <v>1</v>
      </c>
      <c r="B19365">
        <v>405</v>
      </c>
      <c r="C19365">
        <v>3</v>
      </c>
      <c r="D19365" t="s">
        <v>18</v>
      </c>
      <c r="E19365" t="s">
        <v>10</v>
      </c>
      <c r="F19365" t="s">
        <v>19435</v>
      </c>
      <c r="G19365">
        <v>135</v>
      </c>
      <c r="H19365" t="s">
        <v>12</v>
      </c>
      <c r="I19365" t="s">
        <v>13</v>
      </c>
    </row>
    <row r="19366" spans="1:9" x14ac:dyDescent="0.25">
      <c r="A19366">
        <v>1</v>
      </c>
      <c r="B19366">
        <v>1235</v>
      </c>
      <c r="C19366">
        <v>5</v>
      </c>
      <c r="D19366" t="s">
        <v>18</v>
      </c>
      <c r="E19366" t="s">
        <v>39</v>
      </c>
      <c r="F19366" t="s">
        <v>19436</v>
      </c>
      <c r="G19366">
        <v>247</v>
      </c>
      <c r="H19366" t="s">
        <v>12</v>
      </c>
      <c r="I19366" t="s">
        <v>13</v>
      </c>
    </row>
    <row r="19367" spans="1:9" x14ac:dyDescent="0.25">
      <c r="A19367">
        <v>1</v>
      </c>
      <c r="B19367">
        <v>370</v>
      </c>
      <c r="C19367">
        <v>5</v>
      </c>
      <c r="D19367" t="s">
        <v>14</v>
      </c>
      <c r="E19367" t="s">
        <v>39</v>
      </c>
      <c r="F19367" t="s">
        <v>19437</v>
      </c>
      <c r="G19367">
        <v>74</v>
      </c>
      <c r="H19367" t="s">
        <v>16</v>
      </c>
      <c r="I19367" t="s">
        <v>13</v>
      </c>
    </row>
    <row r="19368" spans="1:9" x14ac:dyDescent="0.25">
      <c r="A19368">
        <v>1</v>
      </c>
      <c r="B19368">
        <v>42</v>
      </c>
      <c r="C19368">
        <v>1</v>
      </c>
      <c r="D19368" t="s">
        <v>18</v>
      </c>
      <c r="E19368" t="s">
        <v>10</v>
      </c>
      <c r="F19368" t="s">
        <v>19438</v>
      </c>
      <c r="G19368">
        <v>42</v>
      </c>
      <c r="H19368" t="s">
        <v>12</v>
      </c>
      <c r="I19368" t="s">
        <v>13</v>
      </c>
    </row>
    <row r="19369" spans="1:9" x14ac:dyDescent="0.25">
      <c r="A19369">
        <v>1</v>
      </c>
      <c r="B19369">
        <v>1395</v>
      </c>
      <c r="C19369">
        <v>5</v>
      </c>
      <c r="D19369" t="s">
        <v>18</v>
      </c>
      <c r="E19369" t="s">
        <v>10</v>
      </c>
      <c r="F19369" t="s">
        <v>19439</v>
      </c>
      <c r="G19369">
        <v>279</v>
      </c>
      <c r="H19369" t="s">
        <v>12</v>
      </c>
      <c r="I19369" t="s">
        <v>13</v>
      </c>
    </row>
    <row r="19370" spans="1:9" x14ac:dyDescent="0.25">
      <c r="A19370">
        <v>1</v>
      </c>
      <c r="B19370">
        <v>2385</v>
      </c>
      <c r="C19370">
        <v>5</v>
      </c>
      <c r="D19370" t="s">
        <v>18</v>
      </c>
      <c r="E19370" t="s">
        <v>46</v>
      </c>
      <c r="F19370" t="s">
        <v>19440</v>
      </c>
      <c r="G19370">
        <v>477</v>
      </c>
      <c r="H19370" t="s">
        <v>12</v>
      </c>
      <c r="I19370" t="s">
        <v>13</v>
      </c>
    </row>
    <row r="19371" spans="1:9" x14ac:dyDescent="0.25">
      <c r="A19371">
        <v>1</v>
      </c>
      <c r="B19371">
        <v>200</v>
      </c>
      <c r="C19371">
        <v>1</v>
      </c>
      <c r="D19371" t="s">
        <v>18</v>
      </c>
      <c r="E19371" t="s">
        <v>10</v>
      </c>
      <c r="F19371" t="s">
        <v>19441</v>
      </c>
      <c r="G19371">
        <v>200</v>
      </c>
      <c r="H19371" t="s">
        <v>12</v>
      </c>
      <c r="I19371" t="s">
        <v>13</v>
      </c>
    </row>
    <row r="19372" spans="1:9" x14ac:dyDescent="0.25">
      <c r="A19372">
        <v>1</v>
      </c>
      <c r="B19372">
        <v>1805</v>
      </c>
      <c r="C19372">
        <v>5</v>
      </c>
      <c r="D19372" t="s">
        <v>23</v>
      </c>
      <c r="E19372" t="s">
        <v>10</v>
      </c>
      <c r="F19372" t="s">
        <v>19442</v>
      </c>
      <c r="G19372">
        <v>361</v>
      </c>
      <c r="H19372" t="s">
        <v>25</v>
      </c>
      <c r="I19372" t="s">
        <v>13</v>
      </c>
    </row>
    <row r="19373" spans="1:9" x14ac:dyDescent="0.25">
      <c r="A19373">
        <v>1</v>
      </c>
      <c r="B19373">
        <v>3000</v>
      </c>
      <c r="C19373">
        <v>3</v>
      </c>
      <c r="D19373" t="s">
        <v>23</v>
      </c>
      <c r="E19373" t="s">
        <v>39</v>
      </c>
      <c r="F19373" t="s">
        <v>19443</v>
      </c>
      <c r="G19373">
        <v>1000</v>
      </c>
      <c r="H19373" t="s">
        <v>25</v>
      </c>
      <c r="I19373" t="s">
        <v>13</v>
      </c>
    </row>
    <row r="19374" spans="1:9" x14ac:dyDescent="0.25">
      <c r="A19374">
        <v>1</v>
      </c>
      <c r="B19374">
        <v>143</v>
      </c>
      <c r="C19374">
        <v>1</v>
      </c>
      <c r="D19374" t="s">
        <v>18</v>
      </c>
      <c r="E19374" t="s">
        <v>10</v>
      </c>
      <c r="F19374" t="s">
        <v>19444</v>
      </c>
      <c r="G19374">
        <v>143</v>
      </c>
      <c r="H19374" t="s">
        <v>12</v>
      </c>
      <c r="I19374" t="s">
        <v>13</v>
      </c>
    </row>
    <row r="19375" spans="1:9" x14ac:dyDescent="0.25">
      <c r="A19375">
        <v>1</v>
      </c>
      <c r="B19375">
        <v>11880</v>
      </c>
      <c r="C19375">
        <v>4</v>
      </c>
      <c r="D19375" t="s">
        <v>18</v>
      </c>
      <c r="E19375" t="s">
        <v>10</v>
      </c>
      <c r="F19375" t="s">
        <v>19445</v>
      </c>
      <c r="G19375">
        <v>2970</v>
      </c>
      <c r="H19375" t="s">
        <v>12</v>
      </c>
      <c r="I19375" t="s">
        <v>13</v>
      </c>
    </row>
    <row r="19376" spans="1:9" x14ac:dyDescent="0.25">
      <c r="A19376">
        <v>1</v>
      </c>
      <c r="B19376">
        <v>328</v>
      </c>
      <c r="C19376">
        <v>4</v>
      </c>
      <c r="D19376" t="s">
        <v>18</v>
      </c>
      <c r="E19376" t="s">
        <v>39</v>
      </c>
      <c r="F19376" t="s">
        <v>19446</v>
      </c>
      <c r="G19376">
        <v>82</v>
      </c>
      <c r="H19376" t="s">
        <v>12</v>
      </c>
      <c r="I19376" t="s">
        <v>13</v>
      </c>
    </row>
    <row r="19377" spans="1:9" x14ac:dyDescent="0.25">
      <c r="A19377">
        <v>1</v>
      </c>
      <c r="B19377">
        <v>792</v>
      </c>
      <c r="C19377">
        <v>3</v>
      </c>
      <c r="D19377" t="s">
        <v>18</v>
      </c>
      <c r="E19377" t="s">
        <v>10</v>
      </c>
      <c r="F19377" t="s">
        <v>19447</v>
      </c>
      <c r="G19377">
        <v>264</v>
      </c>
      <c r="H19377" t="s">
        <v>12</v>
      </c>
      <c r="I19377" t="s">
        <v>13</v>
      </c>
    </row>
    <row r="19378" spans="1:9" x14ac:dyDescent="0.25">
      <c r="A19378">
        <v>1</v>
      </c>
      <c r="B19378">
        <v>27470</v>
      </c>
      <c r="C19378">
        <v>5</v>
      </c>
      <c r="D19378" t="s">
        <v>23</v>
      </c>
      <c r="E19378" t="s">
        <v>10</v>
      </c>
      <c r="F19378" t="s">
        <v>19448</v>
      </c>
      <c r="G19378">
        <v>5494</v>
      </c>
      <c r="H19378" t="s">
        <v>25</v>
      </c>
      <c r="I19378" t="s">
        <v>13</v>
      </c>
    </row>
    <row r="19379" spans="1:9" x14ac:dyDescent="0.25">
      <c r="A19379">
        <v>1</v>
      </c>
      <c r="B19379">
        <v>27470</v>
      </c>
      <c r="C19379">
        <v>5</v>
      </c>
      <c r="D19379" t="s">
        <v>18</v>
      </c>
      <c r="E19379" t="s">
        <v>10</v>
      </c>
      <c r="F19379" t="s">
        <v>19449</v>
      </c>
      <c r="G19379">
        <v>5494</v>
      </c>
      <c r="H19379" t="s">
        <v>12</v>
      </c>
      <c r="I19379" t="s">
        <v>13</v>
      </c>
    </row>
    <row r="19380" spans="1:9" x14ac:dyDescent="0.25">
      <c r="A19380">
        <v>1</v>
      </c>
      <c r="B19380">
        <v>2064</v>
      </c>
      <c r="C19380">
        <v>4</v>
      </c>
      <c r="D19380" t="s">
        <v>23</v>
      </c>
      <c r="E19380" t="s">
        <v>10</v>
      </c>
      <c r="F19380" t="s">
        <v>19450</v>
      </c>
      <c r="G19380">
        <v>516</v>
      </c>
      <c r="H19380" t="s">
        <v>25</v>
      </c>
      <c r="I19380" t="s">
        <v>13</v>
      </c>
    </row>
    <row r="19381" spans="1:9" x14ac:dyDescent="0.25">
      <c r="A19381">
        <v>1</v>
      </c>
      <c r="B19381">
        <v>540</v>
      </c>
      <c r="C19381">
        <v>5</v>
      </c>
      <c r="D19381" t="s">
        <v>18</v>
      </c>
      <c r="E19381" t="s">
        <v>10</v>
      </c>
      <c r="F19381" t="s">
        <v>19451</v>
      </c>
      <c r="G19381">
        <v>108</v>
      </c>
      <c r="H19381" t="s">
        <v>12</v>
      </c>
      <c r="I19381" t="s">
        <v>13</v>
      </c>
    </row>
    <row r="19382" spans="1:9" x14ac:dyDescent="0.25">
      <c r="A19382">
        <v>1</v>
      </c>
      <c r="B19382">
        <v>9621</v>
      </c>
      <c r="C19382">
        <v>3</v>
      </c>
      <c r="D19382" t="s">
        <v>23</v>
      </c>
      <c r="E19382" t="s">
        <v>10</v>
      </c>
      <c r="F19382" t="s">
        <v>19452</v>
      </c>
      <c r="G19382">
        <v>3207</v>
      </c>
      <c r="H19382" t="s">
        <v>25</v>
      </c>
      <c r="I19382" t="s">
        <v>13</v>
      </c>
    </row>
    <row r="19383" spans="1:9" x14ac:dyDescent="0.25">
      <c r="A19383">
        <v>1</v>
      </c>
      <c r="B19383">
        <v>652</v>
      </c>
      <c r="C19383">
        <v>4</v>
      </c>
      <c r="D19383" t="s">
        <v>18</v>
      </c>
      <c r="E19383" t="s">
        <v>10</v>
      </c>
      <c r="F19383" t="s">
        <v>19453</v>
      </c>
      <c r="G19383">
        <v>163</v>
      </c>
      <c r="H19383" t="s">
        <v>12</v>
      </c>
      <c r="I19383" t="s">
        <v>13</v>
      </c>
    </row>
    <row r="19384" spans="1:9" x14ac:dyDescent="0.25">
      <c r="A19384">
        <v>1</v>
      </c>
      <c r="B19384">
        <v>121</v>
      </c>
      <c r="C19384">
        <v>1</v>
      </c>
      <c r="D19384" t="s">
        <v>18</v>
      </c>
      <c r="E19384" t="s">
        <v>10</v>
      </c>
      <c r="F19384" t="s">
        <v>19454</v>
      </c>
      <c r="G19384">
        <v>121</v>
      </c>
      <c r="H19384" t="s">
        <v>12</v>
      </c>
      <c r="I19384" t="s">
        <v>13</v>
      </c>
    </row>
    <row r="19385" spans="1:9" x14ac:dyDescent="0.25">
      <c r="A19385">
        <v>1</v>
      </c>
      <c r="B19385">
        <v>204</v>
      </c>
      <c r="C19385">
        <v>4</v>
      </c>
      <c r="D19385" t="s">
        <v>23</v>
      </c>
      <c r="E19385" t="s">
        <v>29</v>
      </c>
      <c r="F19385" t="s">
        <v>19455</v>
      </c>
      <c r="G19385">
        <v>51</v>
      </c>
      <c r="H19385" t="s">
        <v>25</v>
      </c>
      <c r="I19385" t="s">
        <v>13</v>
      </c>
    </row>
    <row r="19386" spans="1:9" x14ac:dyDescent="0.25">
      <c r="A19386">
        <v>1</v>
      </c>
      <c r="B19386">
        <v>142</v>
      </c>
      <c r="C19386">
        <v>1</v>
      </c>
      <c r="D19386" t="s">
        <v>18</v>
      </c>
      <c r="E19386" t="s">
        <v>10</v>
      </c>
      <c r="F19386" t="s">
        <v>19456</v>
      </c>
      <c r="G19386">
        <v>142</v>
      </c>
      <c r="H19386" t="s">
        <v>12</v>
      </c>
      <c r="I19386" t="s">
        <v>13</v>
      </c>
    </row>
    <row r="19387" spans="1:9" x14ac:dyDescent="0.25">
      <c r="A19387">
        <v>2</v>
      </c>
      <c r="B19387">
        <v>4057</v>
      </c>
      <c r="C19387">
        <v>4</v>
      </c>
      <c r="D19387" t="s">
        <v>35</v>
      </c>
      <c r="E19387" t="s">
        <v>10</v>
      </c>
      <c r="F19387" t="s">
        <v>19457</v>
      </c>
      <c r="G19387">
        <v>1014.25</v>
      </c>
      <c r="H19387" t="s">
        <v>12</v>
      </c>
      <c r="I19387" t="s">
        <v>13</v>
      </c>
    </row>
    <row r="19388" spans="1:9" x14ac:dyDescent="0.25">
      <c r="A19388">
        <v>1</v>
      </c>
      <c r="B19388">
        <v>34</v>
      </c>
      <c r="C19388">
        <v>1</v>
      </c>
      <c r="D19388" t="s">
        <v>18</v>
      </c>
      <c r="E19388" t="s">
        <v>10</v>
      </c>
      <c r="F19388" t="s">
        <v>19458</v>
      </c>
      <c r="G19388">
        <v>34</v>
      </c>
      <c r="H19388" t="s">
        <v>12</v>
      </c>
      <c r="I19388" t="s">
        <v>13</v>
      </c>
    </row>
    <row r="19389" spans="1:9" x14ac:dyDescent="0.25">
      <c r="A19389">
        <v>1</v>
      </c>
      <c r="B19389">
        <v>10075</v>
      </c>
      <c r="C19389">
        <v>5</v>
      </c>
      <c r="D19389" t="s">
        <v>18</v>
      </c>
      <c r="E19389" t="s">
        <v>10</v>
      </c>
      <c r="F19389" t="s">
        <v>19459</v>
      </c>
      <c r="G19389">
        <v>2015</v>
      </c>
      <c r="H19389" t="s">
        <v>12</v>
      </c>
      <c r="I19389" t="s">
        <v>13</v>
      </c>
    </row>
    <row r="19390" spans="1:9" x14ac:dyDescent="0.25">
      <c r="A19390">
        <v>1</v>
      </c>
      <c r="B19390">
        <v>135</v>
      </c>
      <c r="C19390">
        <v>3</v>
      </c>
      <c r="D19390" t="s">
        <v>18</v>
      </c>
      <c r="E19390" t="s">
        <v>10</v>
      </c>
      <c r="F19390" t="s">
        <v>19460</v>
      </c>
      <c r="G19390">
        <v>45</v>
      </c>
      <c r="H19390" t="s">
        <v>12</v>
      </c>
      <c r="I19390" t="s">
        <v>13</v>
      </c>
    </row>
    <row r="19391" spans="1:9" x14ac:dyDescent="0.25">
      <c r="A19391">
        <v>1</v>
      </c>
      <c r="B19391">
        <v>595</v>
      </c>
      <c r="C19391">
        <v>5</v>
      </c>
      <c r="D19391" t="s">
        <v>18</v>
      </c>
      <c r="E19391" t="s">
        <v>10</v>
      </c>
      <c r="F19391" t="s">
        <v>19461</v>
      </c>
      <c r="G19391">
        <v>119</v>
      </c>
      <c r="H19391" t="s">
        <v>12</v>
      </c>
      <c r="I19391" t="s">
        <v>13</v>
      </c>
    </row>
    <row r="19392" spans="1:9" x14ac:dyDescent="0.25">
      <c r="A19392">
        <v>1</v>
      </c>
      <c r="B19392">
        <v>657</v>
      </c>
      <c r="C19392">
        <v>3</v>
      </c>
      <c r="D19392" t="s">
        <v>14</v>
      </c>
      <c r="E19392" t="s">
        <v>10</v>
      </c>
      <c r="F19392" t="s">
        <v>19462</v>
      </c>
      <c r="G19392">
        <v>219</v>
      </c>
      <c r="H19392" t="s">
        <v>16</v>
      </c>
      <c r="I19392" t="s">
        <v>13</v>
      </c>
    </row>
    <row r="19393" spans="1:9" x14ac:dyDescent="0.25">
      <c r="A19393">
        <v>1</v>
      </c>
      <c r="B19393">
        <v>3324</v>
      </c>
      <c r="C19393">
        <v>3</v>
      </c>
      <c r="D19393" t="s">
        <v>23</v>
      </c>
      <c r="E19393" t="s">
        <v>10</v>
      </c>
      <c r="F19393" t="s">
        <v>19463</v>
      </c>
      <c r="G19393">
        <v>1108</v>
      </c>
      <c r="H19393" t="s">
        <v>25</v>
      </c>
      <c r="I19393" t="s">
        <v>13</v>
      </c>
    </row>
    <row r="19394" spans="1:9" x14ac:dyDescent="0.25">
      <c r="A19394">
        <v>1</v>
      </c>
      <c r="B19394">
        <v>207</v>
      </c>
      <c r="C19394">
        <v>3</v>
      </c>
      <c r="D19394" t="s">
        <v>18</v>
      </c>
      <c r="E19394" t="s">
        <v>10</v>
      </c>
      <c r="F19394" t="s">
        <v>19464</v>
      </c>
      <c r="G19394">
        <v>69</v>
      </c>
      <c r="H19394" t="s">
        <v>12</v>
      </c>
      <c r="I19394" t="s">
        <v>13</v>
      </c>
    </row>
    <row r="19395" spans="1:9" x14ac:dyDescent="0.25">
      <c r="A19395">
        <v>1</v>
      </c>
      <c r="B19395">
        <v>47</v>
      </c>
      <c r="C19395">
        <v>1</v>
      </c>
      <c r="D19395" t="s">
        <v>23</v>
      </c>
      <c r="E19395" t="s">
        <v>10</v>
      </c>
      <c r="F19395" t="s">
        <v>19465</v>
      </c>
      <c r="G19395">
        <v>47</v>
      </c>
      <c r="H19395" t="s">
        <v>25</v>
      </c>
      <c r="I19395" t="s">
        <v>13</v>
      </c>
    </row>
    <row r="19396" spans="1:9" x14ac:dyDescent="0.25">
      <c r="A19396">
        <v>2</v>
      </c>
      <c r="B19396">
        <v>444</v>
      </c>
      <c r="C19396">
        <v>8</v>
      </c>
      <c r="D19396" t="s">
        <v>534</v>
      </c>
      <c r="E19396" t="s">
        <v>10</v>
      </c>
      <c r="F19396" t="s">
        <v>19466</v>
      </c>
      <c r="G19396">
        <v>55.5</v>
      </c>
      <c r="H19396" t="s">
        <v>25</v>
      </c>
      <c r="I19396" t="s">
        <v>13</v>
      </c>
    </row>
    <row r="19397" spans="1:9" x14ac:dyDescent="0.25">
      <c r="A19397">
        <v>15</v>
      </c>
      <c r="B19397">
        <v>4550</v>
      </c>
      <c r="C19397">
        <v>50</v>
      </c>
      <c r="D19397" t="s">
        <v>4760</v>
      </c>
      <c r="E19397" t="s">
        <v>46</v>
      </c>
      <c r="F19397" t="s">
        <v>19467</v>
      </c>
      <c r="G19397">
        <v>91</v>
      </c>
      <c r="H19397" t="s">
        <v>12</v>
      </c>
      <c r="I19397" t="s">
        <v>13</v>
      </c>
    </row>
    <row r="19398" spans="1:9" x14ac:dyDescent="0.25">
      <c r="A19398">
        <v>1</v>
      </c>
      <c r="B19398">
        <v>580</v>
      </c>
      <c r="C19398">
        <v>4</v>
      </c>
      <c r="D19398" t="s">
        <v>18</v>
      </c>
      <c r="E19398" t="s">
        <v>46</v>
      </c>
      <c r="F19398" t="s">
        <v>19468</v>
      </c>
      <c r="G19398">
        <v>145</v>
      </c>
      <c r="H19398" t="s">
        <v>12</v>
      </c>
      <c r="I19398" t="s">
        <v>13</v>
      </c>
    </row>
    <row r="19399" spans="1:9" x14ac:dyDescent="0.25">
      <c r="A19399">
        <v>1</v>
      </c>
      <c r="B19399">
        <v>2720</v>
      </c>
      <c r="C19399">
        <v>4</v>
      </c>
      <c r="D19399" t="s">
        <v>18</v>
      </c>
      <c r="E19399" t="s">
        <v>46</v>
      </c>
      <c r="F19399" t="s">
        <v>19469</v>
      </c>
      <c r="G19399">
        <v>680</v>
      </c>
      <c r="H19399" t="s">
        <v>12</v>
      </c>
      <c r="I19399" t="s">
        <v>13</v>
      </c>
    </row>
    <row r="19400" spans="1:9" x14ac:dyDescent="0.25">
      <c r="A19400">
        <v>1</v>
      </c>
      <c r="B19400">
        <v>420</v>
      </c>
      <c r="C19400">
        <v>5</v>
      </c>
      <c r="D19400" t="s">
        <v>18</v>
      </c>
      <c r="E19400" t="s">
        <v>46</v>
      </c>
      <c r="F19400" t="s">
        <v>19470</v>
      </c>
      <c r="G19400">
        <v>84</v>
      </c>
      <c r="H19400" t="s">
        <v>12</v>
      </c>
      <c r="I19400" t="s">
        <v>13</v>
      </c>
    </row>
    <row r="19401" spans="1:9" x14ac:dyDescent="0.25">
      <c r="A19401">
        <v>2</v>
      </c>
      <c r="B19401">
        <v>3383</v>
      </c>
      <c r="C19401">
        <v>9</v>
      </c>
      <c r="D19401" t="s">
        <v>35</v>
      </c>
      <c r="E19401" t="s">
        <v>46</v>
      </c>
      <c r="F19401" t="s">
        <v>19471</v>
      </c>
      <c r="G19401">
        <v>375.88888888888891</v>
      </c>
      <c r="H19401" t="s">
        <v>12</v>
      </c>
      <c r="I19401" t="s">
        <v>13</v>
      </c>
    </row>
    <row r="19402" spans="1:9" x14ac:dyDescent="0.25">
      <c r="A19402">
        <v>1</v>
      </c>
      <c r="B19402">
        <v>2815</v>
      </c>
      <c r="C19402">
        <v>5</v>
      </c>
      <c r="D19402" t="s">
        <v>18</v>
      </c>
      <c r="E19402" t="s">
        <v>46</v>
      </c>
      <c r="F19402" t="s">
        <v>19472</v>
      </c>
      <c r="G19402">
        <v>563</v>
      </c>
      <c r="H19402" t="s">
        <v>12</v>
      </c>
      <c r="I19402" t="s">
        <v>13</v>
      </c>
    </row>
    <row r="19403" spans="1:9" x14ac:dyDescent="0.25">
      <c r="A19403">
        <v>2</v>
      </c>
      <c r="B19403">
        <v>396</v>
      </c>
      <c r="C19403">
        <v>8</v>
      </c>
      <c r="D19403" t="s">
        <v>35</v>
      </c>
      <c r="E19403" t="s">
        <v>46</v>
      </c>
      <c r="F19403" t="s">
        <v>19473</v>
      </c>
      <c r="G19403">
        <v>49.5</v>
      </c>
      <c r="H19403" t="s">
        <v>12</v>
      </c>
      <c r="I19403" t="s">
        <v>13</v>
      </c>
    </row>
    <row r="19404" spans="1:9" x14ac:dyDescent="0.25">
      <c r="A19404">
        <v>7</v>
      </c>
      <c r="B19404">
        <v>4041</v>
      </c>
      <c r="C19404">
        <v>21</v>
      </c>
      <c r="D19404" t="s">
        <v>170</v>
      </c>
      <c r="E19404" t="s">
        <v>46</v>
      </c>
      <c r="F19404" t="s">
        <v>19474</v>
      </c>
      <c r="G19404">
        <v>192.42857142857139</v>
      </c>
      <c r="H19404" t="s">
        <v>12</v>
      </c>
      <c r="I19404" t="s">
        <v>13</v>
      </c>
    </row>
    <row r="19405" spans="1:9" x14ac:dyDescent="0.25">
      <c r="A19405">
        <v>1</v>
      </c>
      <c r="B19405">
        <v>786</v>
      </c>
      <c r="C19405">
        <v>2</v>
      </c>
      <c r="D19405" t="s">
        <v>18</v>
      </c>
      <c r="E19405" t="s">
        <v>46</v>
      </c>
      <c r="F19405" t="s">
        <v>19475</v>
      </c>
      <c r="G19405">
        <v>393</v>
      </c>
      <c r="H19405" t="s">
        <v>12</v>
      </c>
      <c r="I19405" t="s">
        <v>13</v>
      </c>
    </row>
    <row r="19406" spans="1:9" x14ac:dyDescent="0.25">
      <c r="A19406">
        <v>1</v>
      </c>
      <c r="B19406">
        <v>2229</v>
      </c>
      <c r="C19406">
        <v>3</v>
      </c>
      <c r="D19406" t="s">
        <v>18</v>
      </c>
      <c r="E19406" t="s">
        <v>10</v>
      </c>
      <c r="F19406" t="s">
        <v>19476</v>
      </c>
      <c r="G19406">
        <v>743</v>
      </c>
      <c r="H19406" t="s">
        <v>12</v>
      </c>
      <c r="I19406" t="s">
        <v>13</v>
      </c>
    </row>
    <row r="19407" spans="1:9" x14ac:dyDescent="0.25">
      <c r="A19407">
        <v>1</v>
      </c>
      <c r="B19407">
        <v>188</v>
      </c>
      <c r="C19407">
        <v>4</v>
      </c>
      <c r="D19407" t="s">
        <v>18</v>
      </c>
      <c r="E19407" t="s">
        <v>42</v>
      </c>
      <c r="F19407" t="s">
        <v>19477</v>
      </c>
      <c r="G19407">
        <v>47</v>
      </c>
      <c r="H19407" t="s">
        <v>12</v>
      </c>
      <c r="I19407" t="s">
        <v>13</v>
      </c>
    </row>
    <row r="19408" spans="1:9" x14ac:dyDescent="0.25">
      <c r="A19408">
        <v>2</v>
      </c>
      <c r="B19408">
        <v>1226</v>
      </c>
      <c r="C19408">
        <v>8</v>
      </c>
      <c r="D19408" t="s">
        <v>35</v>
      </c>
      <c r="E19408" t="s">
        <v>10</v>
      </c>
      <c r="F19408" t="s">
        <v>19478</v>
      </c>
      <c r="G19408">
        <v>153.25</v>
      </c>
      <c r="H19408" t="s">
        <v>12</v>
      </c>
      <c r="I19408" t="s">
        <v>13</v>
      </c>
    </row>
    <row r="19409" spans="1:9" x14ac:dyDescent="0.25">
      <c r="A19409">
        <v>1</v>
      </c>
      <c r="B19409">
        <v>159</v>
      </c>
      <c r="C19409">
        <v>3</v>
      </c>
      <c r="D19409" t="s">
        <v>18</v>
      </c>
      <c r="E19409" t="s">
        <v>10</v>
      </c>
      <c r="F19409" t="s">
        <v>19479</v>
      </c>
      <c r="G19409">
        <v>53</v>
      </c>
      <c r="H19409" t="s">
        <v>12</v>
      </c>
      <c r="I19409" t="s">
        <v>13</v>
      </c>
    </row>
    <row r="19410" spans="1:9" x14ac:dyDescent="0.25">
      <c r="A19410">
        <v>1</v>
      </c>
      <c r="B19410">
        <v>280</v>
      </c>
      <c r="C19410">
        <v>4</v>
      </c>
      <c r="D19410" t="s">
        <v>18</v>
      </c>
      <c r="E19410" t="s">
        <v>10</v>
      </c>
      <c r="F19410" t="s">
        <v>19480</v>
      </c>
      <c r="G19410">
        <v>70</v>
      </c>
      <c r="H19410" t="s">
        <v>12</v>
      </c>
      <c r="I19410" t="s">
        <v>13</v>
      </c>
    </row>
    <row r="19411" spans="1:9" x14ac:dyDescent="0.25">
      <c r="A19411">
        <v>3</v>
      </c>
      <c r="B19411">
        <v>1790</v>
      </c>
      <c r="C19411">
        <v>13</v>
      </c>
      <c r="D19411" t="s">
        <v>232</v>
      </c>
      <c r="E19411" t="s">
        <v>42</v>
      </c>
      <c r="F19411" t="s">
        <v>19481</v>
      </c>
      <c r="G19411">
        <v>137.69230769230771</v>
      </c>
      <c r="H19411" t="s">
        <v>12</v>
      </c>
      <c r="I19411" t="s">
        <v>13</v>
      </c>
    </row>
    <row r="19412" spans="1:9" x14ac:dyDescent="0.25">
      <c r="A19412">
        <v>1</v>
      </c>
      <c r="B19412">
        <v>670</v>
      </c>
      <c r="C19412">
        <v>5</v>
      </c>
      <c r="D19412" t="s">
        <v>18</v>
      </c>
      <c r="E19412" t="s">
        <v>42</v>
      </c>
      <c r="F19412" t="s">
        <v>19482</v>
      </c>
      <c r="G19412">
        <v>134</v>
      </c>
      <c r="H19412" t="s">
        <v>12</v>
      </c>
      <c r="I19412" t="s">
        <v>13</v>
      </c>
    </row>
    <row r="19413" spans="1:9" x14ac:dyDescent="0.25">
      <c r="A19413">
        <v>1</v>
      </c>
      <c r="B19413">
        <v>940</v>
      </c>
      <c r="C19413">
        <v>5</v>
      </c>
      <c r="D19413" t="s">
        <v>18</v>
      </c>
      <c r="E19413" t="s">
        <v>42</v>
      </c>
      <c r="F19413" t="s">
        <v>19483</v>
      </c>
      <c r="G19413">
        <v>188</v>
      </c>
      <c r="H19413" t="s">
        <v>12</v>
      </c>
      <c r="I19413" t="s">
        <v>13</v>
      </c>
    </row>
    <row r="19414" spans="1:9" x14ac:dyDescent="0.25">
      <c r="A19414">
        <v>1</v>
      </c>
      <c r="B19414">
        <v>447</v>
      </c>
      <c r="C19414">
        <v>3</v>
      </c>
      <c r="D19414" t="s">
        <v>18</v>
      </c>
      <c r="E19414" t="s">
        <v>10</v>
      </c>
      <c r="F19414" t="s">
        <v>19484</v>
      </c>
      <c r="G19414">
        <v>149</v>
      </c>
      <c r="H19414" t="s">
        <v>12</v>
      </c>
      <c r="I19414" t="s">
        <v>13</v>
      </c>
    </row>
    <row r="19415" spans="1:9" x14ac:dyDescent="0.25">
      <c r="A19415">
        <v>1</v>
      </c>
      <c r="B19415">
        <v>266</v>
      </c>
      <c r="C19415">
        <v>1</v>
      </c>
      <c r="D19415" t="s">
        <v>18</v>
      </c>
      <c r="E19415" t="s">
        <v>42</v>
      </c>
      <c r="F19415" t="s">
        <v>19485</v>
      </c>
      <c r="G19415">
        <v>266</v>
      </c>
      <c r="H19415" t="s">
        <v>12</v>
      </c>
      <c r="I19415" t="s">
        <v>13</v>
      </c>
    </row>
    <row r="19416" spans="1:9" x14ac:dyDescent="0.25">
      <c r="A19416">
        <v>1</v>
      </c>
      <c r="B19416">
        <v>195</v>
      </c>
      <c r="C19416">
        <v>3</v>
      </c>
      <c r="D19416" t="s">
        <v>18</v>
      </c>
      <c r="E19416" t="s">
        <v>10</v>
      </c>
      <c r="F19416" t="s">
        <v>19486</v>
      </c>
      <c r="G19416">
        <v>65</v>
      </c>
      <c r="H19416" t="s">
        <v>12</v>
      </c>
      <c r="I19416" t="s">
        <v>13</v>
      </c>
    </row>
    <row r="19417" spans="1:9" x14ac:dyDescent="0.25">
      <c r="A19417">
        <v>1</v>
      </c>
      <c r="B19417">
        <v>123</v>
      </c>
      <c r="C19417">
        <v>3</v>
      </c>
      <c r="D19417" t="s">
        <v>18</v>
      </c>
      <c r="E19417" t="s">
        <v>10</v>
      </c>
      <c r="F19417" t="s">
        <v>19487</v>
      </c>
      <c r="G19417">
        <v>41</v>
      </c>
      <c r="H19417" t="s">
        <v>12</v>
      </c>
      <c r="I19417" t="s">
        <v>13</v>
      </c>
    </row>
    <row r="19418" spans="1:9" x14ac:dyDescent="0.25">
      <c r="A19418">
        <v>1</v>
      </c>
      <c r="B19418">
        <v>152</v>
      </c>
      <c r="C19418">
        <v>4</v>
      </c>
      <c r="D19418" t="s">
        <v>18</v>
      </c>
      <c r="E19418" t="s">
        <v>10</v>
      </c>
      <c r="F19418" t="s">
        <v>19488</v>
      </c>
      <c r="G19418">
        <v>38</v>
      </c>
      <c r="H19418" t="s">
        <v>12</v>
      </c>
      <c r="I19418" t="s">
        <v>13</v>
      </c>
    </row>
    <row r="19419" spans="1:9" x14ac:dyDescent="0.25">
      <c r="A19419">
        <v>1</v>
      </c>
      <c r="B19419">
        <v>11100</v>
      </c>
      <c r="C19419">
        <v>3</v>
      </c>
      <c r="D19419" t="s">
        <v>18</v>
      </c>
      <c r="E19419" t="s">
        <v>10</v>
      </c>
      <c r="F19419" t="s">
        <v>19489</v>
      </c>
      <c r="G19419">
        <v>3700</v>
      </c>
      <c r="H19419" t="s">
        <v>12</v>
      </c>
      <c r="I19419" t="s">
        <v>13</v>
      </c>
    </row>
    <row r="19420" spans="1:9" x14ac:dyDescent="0.25">
      <c r="A19420">
        <v>1</v>
      </c>
      <c r="B19420">
        <v>684</v>
      </c>
      <c r="C19420">
        <v>1</v>
      </c>
      <c r="D19420" t="s">
        <v>18</v>
      </c>
      <c r="E19420" t="s">
        <v>10</v>
      </c>
      <c r="F19420" t="s">
        <v>19490</v>
      </c>
      <c r="G19420">
        <v>684</v>
      </c>
      <c r="H19420" t="s">
        <v>12</v>
      </c>
      <c r="I19420" t="s">
        <v>13</v>
      </c>
    </row>
    <row r="19421" spans="1:9" x14ac:dyDescent="0.25">
      <c r="A19421">
        <v>1</v>
      </c>
      <c r="B19421">
        <v>171</v>
      </c>
      <c r="C19421">
        <v>3</v>
      </c>
      <c r="D19421" t="s">
        <v>18</v>
      </c>
      <c r="E19421" t="s">
        <v>10</v>
      </c>
      <c r="F19421" t="s">
        <v>19491</v>
      </c>
      <c r="G19421">
        <v>57</v>
      </c>
      <c r="H19421" t="s">
        <v>12</v>
      </c>
      <c r="I19421" t="s">
        <v>13</v>
      </c>
    </row>
    <row r="19422" spans="1:9" x14ac:dyDescent="0.25">
      <c r="A19422">
        <v>1</v>
      </c>
      <c r="B19422">
        <v>1158</v>
      </c>
      <c r="C19422">
        <v>3</v>
      </c>
      <c r="D19422" t="s">
        <v>23</v>
      </c>
      <c r="E19422" t="s">
        <v>29</v>
      </c>
      <c r="F19422" t="s">
        <v>19492</v>
      </c>
      <c r="G19422">
        <v>386</v>
      </c>
      <c r="H19422" t="s">
        <v>25</v>
      </c>
      <c r="I19422" t="s">
        <v>13</v>
      </c>
    </row>
    <row r="19423" spans="1:9" x14ac:dyDescent="0.25">
      <c r="A19423">
        <v>1</v>
      </c>
      <c r="B19423">
        <v>148</v>
      </c>
      <c r="C19423">
        <v>1</v>
      </c>
      <c r="D19423" t="s">
        <v>23</v>
      </c>
      <c r="E19423" t="s">
        <v>29</v>
      </c>
      <c r="F19423" t="s">
        <v>19493</v>
      </c>
      <c r="G19423">
        <v>148</v>
      </c>
      <c r="H19423" t="s">
        <v>25</v>
      </c>
      <c r="I19423" t="s">
        <v>13</v>
      </c>
    </row>
    <row r="19424" spans="1:9" x14ac:dyDescent="0.25">
      <c r="A19424">
        <v>1</v>
      </c>
      <c r="B19424">
        <v>11388</v>
      </c>
      <c r="C19424">
        <v>3</v>
      </c>
      <c r="D19424" t="s">
        <v>18</v>
      </c>
      <c r="E19424" t="s">
        <v>10</v>
      </c>
      <c r="F19424" t="s">
        <v>19494</v>
      </c>
      <c r="G19424">
        <v>3796</v>
      </c>
      <c r="H19424" t="s">
        <v>12</v>
      </c>
      <c r="I19424" t="s">
        <v>13</v>
      </c>
    </row>
    <row r="19425" spans="1:9" x14ac:dyDescent="0.25">
      <c r="A19425">
        <v>1</v>
      </c>
      <c r="B19425">
        <v>162</v>
      </c>
      <c r="C19425">
        <v>3</v>
      </c>
      <c r="D19425" t="s">
        <v>18</v>
      </c>
      <c r="E19425" t="s">
        <v>39</v>
      </c>
      <c r="F19425" t="s">
        <v>19495</v>
      </c>
      <c r="G19425">
        <v>54</v>
      </c>
      <c r="H19425" t="s">
        <v>12</v>
      </c>
      <c r="I19425" t="s">
        <v>13</v>
      </c>
    </row>
    <row r="19426" spans="1:9" x14ac:dyDescent="0.25">
      <c r="A19426">
        <v>1</v>
      </c>
      <c r="B19426">
        <v>712</v>
      </c>
      <c r="C19426">
        <v>4</v>
      </c>
      <c r="D19426" t="s">
        <v>23</v>
      </c>
      <c r="E19426" t="s">
        <v>39</v>
      </c>
      <c r="F19426" t="s">
        <v>19496</v>
      </c>
      <c r="G19426">
        <v>178</v>
      </c>
      <c r="H19426" t="s">
        <v>25</v>
      </c>
      <c r="I19426" t="s">
        <v>13</v>
      </c>
    </row>
    <row r="19427" spans="1:9" x14ac:dyDescent="0.25">
      <c r="A19427">
        <v>1</v>
      </c>
      <c r="B19427">
        <v>3324</v>
      </c>
      <c r="C19427">
        <v>3</v>
      </c>
      <c r="D19427" t="s">
        <v>18</v>
      </c>
      <c r="E19427" t="s">
        <v>10</v>
      </c>
      <c r="F19427" t="s">
        <v>19497</v>
      </c>
      <c r="G19427">
        <v>1108</v>
      </c>
      <c r="H19427" t="s">
        <v>12</v>
      </c>
      <c r="I19427" t="s">
        <v>13</v>
      </c>
    </row>
    <row r="19428" spans="1:9" x14ac:dyDescent="0.25">
      <c r="A19428">
        <v>1</v>
      </c>
      <c r="B19428">
        <v>584</v>
      </c>
      <c r="C19428">
        <v>4</v>
      </c>
      <c r="D19428" t="s">
        <v>18</v>
      </c>
      <c r="E19428" t="s">
        <v>10</v>
      </c>
      <c r="F19428" t="s">
        <v>19498</v>
      </c>
      <c r="G19428">
        <v>146</v>
      </c>
      <c r="H19428" t="s">
        <v>12</v>
      </c>
      <c r="I19428" t="s">
        <v>13</v>
      </c>
    </row>
    <row r="19429" spans="1:9" x14ac:dyDescent="0.25">
      <c r="A19429">
        <v>1</v>
      </c>
      <c r="B19429">
        <v>1176</v>
      </c>
      <c r="C19429">
        <v>3</v>
      </c>
      <c r="D19429" t="s">
        <v>23</v>
      </c>
      <c r="E19429" t="s">
        <v>46</v>
      </c>
      <c r="F19429" t="s">
        <v>19499</v>
      </c>
      <c r="G19429">
        <v>392</v>
      </c>
      <c r="H19429" t="s">
        <v>25</v>
      </c>
      <c r="I19429" t="s">
        <v>13</v>
      </c>
    </row>
    <row r="19430" spans="1:9" x14ac:dyDescent="0.25">
      <c r="A19430">
        <v>1</v>
      </c>
      <c r="B19430">
        <v>96</v>
      </c>
      <c r="C19430">
        <v>1</v>
      </c>
      <c r="D19430" t="s">
        <v>23</v>
      </c>
      <c r="E19430" t="s">
        <v>46</v>
      </c>
      <c r="F19430" t="s">
        <v>19500</v>
      </c>
      <c r="G19430">
        <v>96</v>
      </c>
      <c r="H19430" t="s">
        <v>25</v>
      </c>
      <c r="I19430" t="s">
        <v>13</v>
      </c>
    </row>
    <row r="19431" spans="1:9" x14ac:dyDescent="0.25">
      <c r="A19431">
        <v>1</v>
      </c>
      <c r="B19431">
        <v>390</v>
      </c>
      <c r="C19431">
        <v>3</v>
      </c>
      <c r="D19431" t="s">
        <v>23</v>
      </c>
      <c r="E19431" t="s">
        <v>39</v>
      </c>
      <c r="F19431" t="s">
        <v>19501</v>
      </c>
      <c r="G19431">
        <v>130</v>
      </c>
      <c r="H19431" t="s">
        <v>25</v>
      </c>
      <c r="I19431" t="s">
        <v>13</v>
      </c>
    </row>
    <row r="19432" spans="1:9" x14ac:dyDescent="0.25">
      <c r="A19432">
        <v>1</v>
      </c>
      <c r="B19432">
        <v>495</v>
      </c>
      <c r="C19432">
        <v>5</v>
      </c>
      <c r="D19432" t="s">
        <v>23</v>
      </c>
      <c r="E19432" t="s">
        <v>39</v>
      </c>
      <c r="F19432" t="s">
        <v>19502</v>
      </c>
      <c r="G19432">
        <v>99</v>
      </c>
      <c r="H19432" t="s">
        <v>25</v>
      </c>
      <c r="I19432" t="s">
        <v>13</v>
      </c>
    </row>
    <row r="19433" spans="1:9" x14ac:dyDescent="0.25">
      <c r="A19433">
        <v>1</v>
      </c>
      <c r="B19433">
        <v>11100</v>
      </c>
      <c r="C19433">
        <v>3</v>
      </c>
      <c r="D19433" t="s">
        <v>18</v>
      </c>
      <c r="E19433" t="s">
        <v>10</v>
      </c>
      <c r="F19433" t="s">
        <v>19503</v>
      </c>
      <c r="G19433">
        <v>3700</v>
      </c>
      <c r="H19433" t="s">
        <v>12</v>
      </c>
      <c r="I19433" t="s">
        <v>13</v>
      </c>
    </row>
    <row r="19434" spans="1:9" x14ac:dyDescent="0.25">
      <c r="A19434">
        <v>7</v>
      </c>
      <c r="B19434">
        <v>5776</v>
      </c>
      <c r="C19434">
        <v>27</v>
      </c>
      <c r="D19434" t="s">
        <v>170</v>
      </c>
      <c r="E19434" t="s">
        <v>29</v>
      </c>
      <c r="F19434" t="s">
        <v>19504</v>
      </c>
      <c r="G19434">
        <v>213.9259259259259</v>
      </c>
      <c r="H19434" t="s">
        <v>12</v>
      </c>
      <c r="I19434" t="s">
        <v>13</v>
      </c>
    </row>
    <row r="19435" spans="1:9" x14ac:dyDescent="0.25">
      <c r="A19435">
        <v>1</v>
      </c>
      <c r="B19435">
        <v>6825</v>
      </c>
      <c r="C19435">
        <v>3</v>
      </c>
      <c r="D19435" t="s">
        <v>18</v>
      </c>
      <c r="E19435" t="s">
        <v>29</v>
      </c>
      <c r="F19435" t="s">
        <v>19505</v>
      </c>
      <c r="G19435">
        <v>2275</v>
      </c>
      <c r="H19435" t="s">
        <v>12</v>
      </c>
      <c r="I19435" t="s">
        <v>13</v>
      </c>
    </row>
    <row r="19436" spans="1:9" x14ac:dyDescent="0.25">
      <c r="A19436">
        <v>1</v>
      </c>
      <c r="B19436">
        <v>102</v>
      </c>
      <c r="C19436">
        <v>3</v>
      </c>
      <c r="D19436" t="s">
        <v>18</v>
      </c>
      <c r="E19436" t="s">
        <v>29</v>
      </c>
      <c r="F19436" t="s">
        <v>19506</v>
      </c>
      <c r="G19436">
        <v>34</v>
      </c>
      <c r="H19436" t="s">
        <v>12</v>
      </c>
      <c r="I19436" t="s">
        <v>13</v>
      </c>
    </row>
    <row r="19437" spans="1:9" x14ac:dyDescent="0.25">
      <c r="A19437">
        <v>1</v>
      </c>
      <c r="B19437">
        <v>15</v>
      </c>
      <c r="C19437">
        <v>3</v>
      </c>
      <c r="D19437" t="s">
        <v>18</v>
      </c>
      <c r="E19437" t="s">
        <v>29</v>
      </c>
      <c r="F19437" t="s">
        <v>19507</v>
      </c>
      <c r="G19437">
        <v>5</v>
      </c>
      <c r="H19437" t="s">
        <v>12</v>
      </c>
      <c r="I19437" t="s">
        <v>13</v>
      </c>
    </row>
    <row r="19438" spans="1:9" x14ac:dyDescent="0.25">
      <c r="A19438">
        <v>1</v>
      </c>
      <c r="B19438">
        <v>332</v>
      </c>
      <c r="C19438">
        <v>4</v>
      </c>
      <c r="D19438" t="s">
        <v>18</v>
      </c>
      <c r="E19438" t="s">
        <v>29</v>
      </c>
      <c r="F19438" t="s">
        <v>19508</v>
      </c>
      <c r="G19438">
        <v>83</v>
      </c>
      <c r="H19438" t="s">
        <v>12</v>
      </c>
      <c r="I19438" t="s">
        <v>13</v>
      </c>
    </row>
    <row r="19439" spans="1:9" x14ac:dyDescent="0.25">
      <c r="A19439">
        <v>1</v>
      </c>
      <c r="B19439">
        <v>115</v>
      </c>
      <c r="C19439">
        <v>1</v>
      </c>
      <c r="D19439" t="s">
        <v>18</v>
      </c>
      <c r="E19439" t="s">
        <v>29</v>
      </c>
      <c r="F19439" t="s">
        <v>19509</v>
      </c>
      <c r="G19439">
        <v>115</v>
      </c>
      <c r="H19439" t="s">
        <v>12</v>
      </c>
      <c r="I19439" t="s">
        <v>13</v>
      </c>
    </row>
    <row r="19440" spans="1:9" x14ac:dyDescent="0.25">
      <c r="A19440">
        <v>2</v>
      </c>
      <c r="B19440">
        <v>8745</v>
      </c>
      <c r="C19440">
        <v>5</v>
      </c>
      <c r="D19440" t="s">
        <v>35</v>
      </c>
      <c r="E19440" t="s">
        <v>29</v>
      </c>
      <c r="F19440" t="s">
        <v>19510</v>
      </c>
      <c r="G19440">
        <v>1749</v>
      </c>
      <c r="H19440" t="s">
        <v>12</v>
      </c>
      <c r="I19440" t="s">
        <v>13</v>
      </c>
    </row>
    <row r="19441" spans="1:9" x14ac:dyDescent="0.25">
      <c r="A19441">
        <v>1</v>
      </c>
      <c r="B19441">
        <v>1881</v>
      </c>
      <c r="C19441">
        <v>3</v>
      </c>
      <c r="D19441" t="s">
        <v>18</v>
      </c>
      <c r="E19441" t="s">
        <v>29</v>
      </c>
      <c r="F19441" t="s">
        <v>19511</v>
      </c>
      <c r="G19441">
        <v>627</v>
      </c>
      <c r="H19441" t="s">
        <v>12</v>
      </c>
      <c r="I19441" t="s">
        <v>13</v>
      </c>
    </row>
    <row r="19442" spans="1:9" x14ac:dyDescent="0.25">
      <c r="A19442">
        <v>1</v>
      </c>
      <c r="B19442">
        <v>316</v>
      </c>
      <c r="C19442">
        <v>4</v>
      </c>
      <c r="D19442" t="s">
        <v>18</v>
      </c>
      <c r="E19442" t="s">
        <v>29</v>
      </c>
      <c r="F19442" t="s">
        <v>19512</v>
      </c>
      <c r="G19442">
        <v>79</v>
      </c>
      <c r="H19442" t="s">
        <v>12</v>
      </c>
      <c r="I19442" t="s">
        <v>13</v>
      </c>
    </row>
    <row r="19443" spans="1:9" x14ac:dyDescent="0.25">
      <c r="A19443">
        <v>1</v>
      </c>
      <c r="B19443">
        <v>714</v>
      </c>
      <c r="C19443">
        <v>3</v>
      </c>
      <c r="D19443" t="s">
        <v>18</v>
      </c>
      <c r="E19443" t="s">
        <v>29</v>
      </c>
      <c r="F19443" t="s">
        <v>19513</v>
      </c>
      <c r="G19443">
        <v>238</v>
      </c>
      <c r="H19443" t="s">
        <v>12</v>
      </c>
      <c r="I19443" t="s">
        <v>13</v>
      </c>
    </row>
    <row r="19444" spans="1:9" x14ac:dyDescent="0.25">
      <c r="A19444">
        <v>1</v>
      </c>
      <c r="B19444">
        <v>150</v>
      </c>
      <c r="C19444">
        <v>1</v>
      </c>
      <c r="D19444" t="s">
        <v>23</v>
      </c>
      <c r="E19444" t="s">
        <v>29</v>
      </c>
      <c r="F19444" t="s">
        <v>19514</v>
      </c>
      <c r="G19444">
        <v>150</v>
      </c>
      <c r="H19444" t="s">
        <v>25</v>
      </c>
      <c r="I19444" t="s">
        <v>13</v>
      </c>
    </row>
    <row r="19445" spans="1:9" x14ac:dyDescent="0.25">
      <c r="A19445">
        <v>1</v>
      </c>
      <c r="B19445">
        <v>52</v>
      </c>
      <c r="C19445">
        <v>1</v>
      </c>
      <c r="D19445" t="s">
        <v>23</v>
      </c>
      <c r="E19445" t="s">
        <v>29</v>
      </c>
      <c r="F19445" t="s">
        <v>19515</v>
      </c>
      <c r="G19445">
        <v>52</v>
      </c>
      <c r="H19445" t="s">
        <v>25</v>
      </c>
      <c r="I19445" t="s">
        <v>13</v>
      </c>
    </row>
    <row r="19446" spans="1:9" x14ac:dyDescent="0.25">
      <c r="A19446">
        <v>1</v>
      </c>
      <c r="B19446">
        <v>195</v>
      </c>
      <c r="C19446">
        <v>3</v>
      </c>
      <c r="D19446" t="s">
        <v>18</v>
      </c>
      <c r="E19446" t="s">
        <v>29</v>
      </c>
      <c r="F19446" t="s">
        <v>19516</v>
      </c>
      <c r="G19446">
        <v>65</v>
      </c>
      <c r="H19446" t="s">
        <v>12</v>
      </c>
      <c r="I19446" t="s">
        <v>13</v>
      </c>
    </row>
    <row r="19447" spans="1:9" x14ac:dyDescent="0.25">
      <c r="A19447">
        <v>5</v>
      </c>
      <c r="B19447">
        <v>2336</v>
      </c>
      <c r="C19447">
        <v>15</v>
      </c>
      <c r="D19447" t="s">
        <v>167</v>
      </c>
      <c r="E19447" t="s">
        <v>29</v>
      </c>
      <c r="F19447" t="s">
        <v>19517</v>
      </c>
      <c r="G19447">
        <v>155.73333333333329</v>
      </c>
      <c r="H19447" t="s">
        <v>12</v>
      </c>
      <c r="I19447" t="s">
        <v>13</v>
      </c>
    </row>
    <row r="19448" spans="1:9" x14ac:dyDescent="0.25">
      <c r="A19448">
        <v>1</v>
      </c>
      <c r="B19448">
        <v>460</v>
      </c>
      <c r="C19448">
        <v>5</v>
      </c>
      <c r="D19448" t="s">
        <v>18</v>
      </c>
      <c r="E19448" t="s">
        <v>29</v>
      </c>
      <c r="F19448" t="s">
        <v>19518</v>
      </c>
      <c r="G19448">
        <v>92</v>
      </c>
      <c r="H19448" t="s">
        <v>12</v>
      </c>
      <c r="I19448" t="s">
        <v>13</v>
      </c>
    </row>
    <row r="19449" spans="1:9" x14ac:dyDescent="0.25">
      <c r="A19449">
        <v>1</v>
      </c>
      <c r="B19449">
        <v>985</v>
      </c>
      <c r="C19449">
        <v>5</v>
      </c>
      <c r="D19449" t="s">
        <v>23</v>
      </c>
      <c r="E19449" t="s">
        <v>29</v>
      </c>
      <c r="F19449" t="s">
        <v>19519</v>
      </c>
      <c r="G19449">
        <v>197</v>
      </c>
      <c r="H19449" t="s">
        <v>25</v>
      </c>
      <c r="I19449" t="s">
        <v>13</v>
      </c>
    </row>
    <row r="19450" spans="1:9" x14ac:dyDescent="0.25">
      <c r="A19450">
        <v>1</v>
      </c>
      <c r="B19450">
        <v>90</v>
      </c>
      <c r="C19450">
        <v>1</v>
      </c>
      <c r="D19450" t="s">
        <v>23</v>
      </c>
      <c r="E19450" t="s">
        <v>29</v>
      </c>
      <c r="F19450" t="s">
        <v>19520</v>
      </c>
      <c r="G19450">
        <v>90</v>
      </c>
      <c r="H19450" t="s">
        <v>25</v>
      </c>
      <c r="I19450" t="s">
        <v>13</v>
      </c>
    </row>
    <row r="19451" spans="1:9" x14ac:dyDescent="0.25">
      <c r="A19451">
        <v>1</v>
      </c>
      <c r="B19451">
        <v>444</v>
      </c>
      <c r="C19451">
        <v>3</v>
      </c>
      <c r="D19451" t="s">
        <v>18</v>
      </c>
      <c r="E19451" t="s">
        <v>29</v>
      </c>
      <c r="F19451" t="s">
        <v>19521</v>
      </c>
      <c r="G19451">
        <v>148</v>
      </c>
      <c r="H19451" t="s">
        <v>12</v>
      </c>
      <c r="I19451" t="s">
        <v>13</v>
      </c>
    </row>
    <row r="19452" spans="1:9" x14ac:dyDescent="0.25">
      <c r="A19452">
        <v>1</v>
      </c>
      <c r="B19452">
        <v>59</v>
      </c>
      <c r="C19452">
        <v>1</v>
      </c>
      <c r="D19452" t="s">
        <v>18</v>
      </c>
      <c r="E19452" t="s">
        <v>29</v>
      </c>
      <c r="F19452" t="s">
        <v>19522</v>
      </c>
      <c r="G19452">
        <v>59</v>
      </c>
      <c r="H19452" t="s">
        <v>12</v>
      </c>
      <c r="I19452" t="s">
        <v>13</v>
      </c>
    </row>
    <row r="19453" spans="1:9" x14ac:dyDescent="0.25">
      <c r="A19453">
        <v>1</v>
      </c>
      <c r="B19453">
        <v>891</v>
      </c>
      <c r="C19453">
        <v>3</v>
      </c>
      <c r="D19453" t="s">
        <v>18</v>
      </c>
      <c r="E19453" t="s">
        <v>29</v>
      </c>
      <c r="F19453" t="s">
        <v>19523</v>
      </c>
      <c r="G19453">
        <v>297</v>
      </c>
      <c r="H19453" t="s">
        <v>12</v>
      </c>
      <c r="I19453" t="s">
        <v>13</v>
      </c>
    </row>
    <row r="19454" spans="1:9" x14ac:dyDescent="0.25">
      <c r="A19454">
        <v>1</v>
      </c>
      <c r="B19454">
        <v>252</v>
      </c>
      <c r="C19454">
        <v>4</v>
      </c>
      <c r="D19454" t="s">
        <v>18</v>
      </c>
      <c r="E19454" t="s">
        <v>29</v>
      </c>
      <c r="F19454" t="s">
        <v>19524</v>
      </c>
      <c r="G19454">
        <v>63</v>
      </c>
      <c r="H19454" t="s">
        <v>12</v>
      </c>
      <c r="I19454" t="s">
        <v>13</v>
      </c>
    </row>
    <row r="19455" spans="1:9" x14ac:dyDescent="0.25">
      <c r="A19455">
        <v>1</v>
      </c>
      <c r="B19455">
        <v>1135</v>
      </c>
      <c r="C19455">
        <v>5</v>
      </c>
      <c r="D19455" t="s">
        <v>18</v>
      </c>
      <c r="E19455" t="s">
        <v>29</v>
      </c>
      <c r="F19455" t="s">
        <v>19525</v>
      </c>
      <c r="G19455">
        <v>227</v>
      </c>
      <c r="H19455" t="s">
        <v>12</v>
      </c>
      <c r="I19455" t="s">
        <v>13</v>
      </c>
    </row>
    <row r="19456" spans="1:9" x14ac:dyDescent="0.25">
      <c r="A19456">
        <v>1</v>
      </c>
      <c r="B19456">
        <v>11145</v>
      </c>
      <c r="C19456">
        <v>3</v>
      </c>
      <c r="D19456" t="s">
        <v>18</v>
      </c>
      <c r="E19456" t="s">
        <v>10</v>
      </c>
      <c r="F19456" t="s">
        <v>19526</v>
      </c>
      <c r="G19456">
        <v>3715</v>
      </c>
      <c r="H19456" t="s">
        <v>12</v>
      </c>
      <c r="I19456" t="s">
        <v>13</v>
      </c>
    </row>
    <row r="19457" spans="1:9" x14ac:dyDescent="0.25">
      <c r="A19457">
        <v>1</v>
      </c>
      <c r="B19457">
        <v>1672</v>
      </c>
      <c r="C19457">
        <v>1</v>
      </c>
      <c r="D19457" t="s">
        <v>23</v>
      </c>
      <c r="E19457" t="s">
        <v>10</v>
      </c>
      <c r="F19457" t="s">
        <v>19527</v>
      </c>
      <c r="G19457">
        <v>1672</v>
      </c>
      <c r="H19457" t="s">
        <v>25</v>
      </c>
      <c r="I19457" t="s">
        <v>13</v>
      </c>
    </row>
    <row r="19458" spans="1:9" x14ac:dyDescent="0.25">
      <c r="A19458">
        <v>1</v>
      </c>
      <c r="B19458">
        <v>3052</v>
      </c>
      <c r="C19458">
        <v>1</v>
      </c>
      <c r="D19458" t="s">
        <v>18</v>
      </c>
      <c r="E19458" t="s">
        <v>10</v>
      </c>
      <c r="F19458" t="s">
        <v>19528</v>
      </c>
      <c r="G19458">
        <v>3052</v>
      </c>
      <c r="H19458" t="s">
        <v>12</v>
      </c>
      <c r="I19458" t="s">
        <v>13</v>
      </c>
    </row>
    <row r="19459" spans="1:9" x14ac:dyDescent="0.25">
      <c r="A19459">
        <v>1</v>
      </c>
      <c r="B19459">
        <v>265</v>
      </c>
      <c r="C19459">
        <v>1</v>
      </c>
      <c r="D19459" t="s">
        <v>18</v>
      </c>
      <c r="E19459" t="s">
        <v>10</v>
      </c>
      <c r="F19459" t="s">
        <v>19529</v>
      </c>
      <c r="G19459">
        <v>265</v>
      </c>
      <c r="H19459" t="s">
        <v>12</v>
      </c>
      <c r="I19459" t="s">
        <v>13</v>
      </c>
    </row>
    <row r="19460" spans="1:9" x14ac:dyDescent="0.25">
      <c r="A19460">
        <v>1</v>
      </c>
      <c r="B19460">
        <v>530</v>
      </c>
      <c r="C19460">
        <v>2</v>
      </c>
      <c r="D19460" t="s">
        <v>18</v>
      </c>
      <c r="E19460" t="s">
        <v>10</v>
      </c>
      <c r="F19460" t="s">
        <v>19530</v>
      </c>
      <c r="G19460">
        <v>265</v>
      </c>
      <c r="H19460" t="s">
        <v>12</v>
      </c>
      <c r="I19460" t="s">
        <v>13</v>
      </c>
    </row>
    <row r="19461" spans="1:9" x14ac:dyDescent="0.25">
      <c r="A19461">
        <v>1</v>
      </c>
      <c r="B19461">
        <v>9370</v>
      </c>
      <c r="C19461">
        <v>10</v>
      </c>
      <c r="D19461" t="s">
        <v>18</v>
      </c>
      <c r="E19461" t="s">
        <v>10</v>
      </c>
      <c r="F19461" t="s">
        <v>19531</v>
      </c>
      <c r="G19461">
        <v>937</v>
      </c>
      <c r="H19461" t="s">
        <v>12</v>
      </c>
      <c r="I19461" t="s">
        <v>13</v>
      </c>
    </row>
    <row r="19462" spans="1:9" x14ac:dyDescent="0.25">
      <c r="A19462">
        <v>1</v>
      </c>
      <c r="B19462">
        <v>664</v>
      </c>
      <c r="C19462">
        <v>4</v>
      </c>
      <c r="D19462" t="s">
        <v>23</v>
      </c>
      <c r="E19462" t="s">
        <v>29</v>
      </c>
      <c r="F19462" t="s">
        <v>19532</v>
      </c>
      <c r="G19462">
        <v>166</v>
      </c>
      <c r="H19462" t="s">
        <v>25</v>
      </c>
      <c r="I19462" t="s">
        <v>13</v>
      </c>
    </row>
    <row r="19463" spans="1:9" x14ac:dyDescent="0.25">
      <c r="A19463">
        <v>3</v>
      </c>
      <c r="B19463">
        <v>2434</v>
      </c>
      <c r="C19463">
        <v>13</v>
      </c>
      <c r="D19463" t="s">
        <v>232</v>
      </c>
      <c r="E19463" t="s">
        <v>10</v>
      </c>
      <c r="F19463" t="s">
        <v>19533</v>
      </c>
      <c r="G19463">
        <v>187.2307692307692</v>
      </c>
      <c r="H19463" t="s">
        <v>12</v>
      </c>
      <c r="I19463" t="s">
        <v>13</v>
      </c>
    </row>
    <row r="19464" spans="1:9" x14ac:dyDescent="0.25">
      <c r="A19464">
        <v>1</v>
      </c>
      <c r="B19464">
        <v>120</v>
      </c>
      <c r="C19464">
        <v>4</v>
      </c>
      <c r="D19464" t="s">
        <v>18</v>
      </c>
      <c r="E19464" t="s">
        <v>10</v>
      </c>
      <c r="F19464" t="s">
        <v>19534</v>
      </c>
      <c r="G19464">
        <v>30</v>
      </c>
      <c r="H19464" t="s">
        <v>12</v>
      </c>
      <c r="I19464" t="s">
        <v>13</v>
      </c>
    </row>
    <row r="19465" spans="1:9" x14ac:dyDescent="0.25">
      <c r="A19465">
        <v>2</v>
      </c>
      <c r="B19465">
        <v>201</v>
      </c>
      <c r="C19465">
        <v>5</v>
      </c>
      <c r="D19465" t="s">
        <v>35</v>
      </c>
      <c r="E19465" t="s">
        <v>10</v>
      </c>
      <c r="F19465" t="s">
        <v>19535</v>
      </c>
      <c r="G19465">
        <v>40.200000000000003</v>
      </c>
      <c r="H19465" t="s">
        <v>12</v>
      </c>
      <c r="I19465" t="s">
        <v>13</v>
      </c>
    </row>
    <row r="19466" spans="1:9" x14ac:dyDescent="0.25">
      <c r="A19466">
        <v>1</v>
      </c>
      <c r="B19466">
        <v>189</v>
      </c>
      <c r="C19466">
        <v>3</v>
      </c>
      <c r="D19466" t="s">
        <v>18</v>
      </c>
      <c r="E19466" t="s">
        <v>10</v>
      </c>
      <c r="F19466" t="s">
        <v>19536</v>
      </c>
      <c r="G19466">
        <v>63</v>
      </c>
      <c r="H19466" t="s">
        <v>12</v>
      </c>
      <c r="I19466" t="s">
        <v>13</v>
      </c>
    </row>
    <row r="19467" spans="1:9" x14ac:dyDescent="0.25">
      <c r="A19467">
        <v>1</v>
      </c>
      <c r="B19467">
        <v>252</v>
      </c>
      <c r="C19467">
        <v>3</v>
      </c>
      <c r="D19467" t="s">
        <v>18</v>
      </c>
      <c r="E19467" t="s">
        <v>39</v>
      </c>
      <c r="F19467" t="s">
        <v>19537</v>
      </c>
      <c r="G19467">
        <v>84</v>
      </c>
      <c r="H19467" t="s">
        <v>12</v>
      </c>
      <c r="I19467" t="s">
        <v>13</v>
      </c>
    </row>
    <row r="19468" spans="1:9" x14ac:dyDescent="0.25">
      <c r="A19468">
        <v>1</v>
      </c>
      <c r="B19468">
        <v>296</v>
      </c>
      <c r="C19468">
        <v>4</v>
      </c>
      <c r="D19468" t="s">
        <v>18</v>
      </c>
      <c r="E19468" t="s">
        <v>10</v>
      </c>
      <c r="F19468" t="s">
        <v>19538</v>
      </c>
      <c r="G19468">
        <v>74</v>
      </c>
      <c r="H19468" t="s">
        <v>12</v>
      </c>
      <c r="I19468" t="s">
        <v>13</v>
      </c>
    </row>
    <row r="19469" spans="1:9" x14ac:dyDescent="0.25">
      <c r="A19469">
        <v>1</v>
      </c>
      <c r="B19469">
        <v>568</v>
      </c>
      <c r="C19469">
        <v>4</v>
      </c>
      <c r="D19469" t="s">
        <v>18</v>
      </c>
      <c r="E19469" t="s">
        <v>10</v>
      </c>
      <c r="F19469" t="s">
        <v>19539</v>
      </c>
      <c r="G19469">
        <v>142</v>
      </c>
      <c r="H19469" t="s">
        <v>12</v>
      </c>
      <c r="I19469" t="s">
        <v>13</v>
      </c>
    </row>
    <row r="19470" spans="1:9" x14ac:dyDescent="0.25">
      <c r="A19470">
        <v>1</v>
      </c>
      <c r="B19470">
        <v>10268</v>
      </c>
      <c r="C19470">
        <v>4</v>
      </c>
      <c r="D19470" t="s">
        <v>18</v>
      </c>
      <c r="E19470" t="s">
        <v>10</v>
      </c>
      <c r="F19470" t="s">
        <v>19540</v>
      </c>
      <c r="G19470">
        <v>2567</v>
      </c>
      <c r="H19470" t="s">
        <v>12</v>
      </c>
      <c r="I19470" t="s">
        <v>13</v>
      </c>
    </row>
    <row r="19471" spans="1:9" x14ac:dyDescent="0.25">
      <c r="A19471">
        <v>1</v>
      </c>
      <c r="B19471">
        <v>700</v>
      </c>
      <c r="C19471">
        <v>5</v>
      </c>
      <c r="D19471" t="s">
        <v>18</v>
      </c>
      <c r="E19471" t="s">
        <v>39</v>
      </c>
      <c r="F19471" t="s">
        <v>19541</v>
      </c>
      <c r="G19471">
        <v>140</v>
      </c>
      <c r="H19471" t="s">
        <v>12</v>
      </c>
      <c r="I19471" t="s">
        <v>13</v>
      </c>
    </row>
    <row r="19472" spans="1:9" x14ac:dyDescent="0.25">
      <c r="A19472">
        <v>1</v>
      </c>
      <c r="B19472">
        <v>710</v>
      </c>
      <c r="C19472">
        <v>5</v>
      </c>
      <c r="D19472" t="s">
        <v>18</v>
      </c>
      <c r="E19472" t="s">
        <v>10</v>
      </c>
      <c r="F19472" t="s">
        <v>19542</v>
      </c>
      <c r="G19472">
        <v>142</v>
      </c>
      <c r="H19472" t="s">
        <v>12</v>
      </c>
      <c r="I19472" t="s">
        <v>13</v>
      </c>
    </row>
    <row r="19473" spans="1:9" x14ac:dyDescent="0.25">
      <c r="A19473">
        <v>1</v>
      </c>
      <c r="B19473">
        <v>8016</v>
      </c>
      <c r="C19473">
        <v>4</v>
      </c>
      <c r="D19473" t="s">
        <v>23</v>
      </c>
      <c r="E19473" t="s">
        <v>10</v>
      </c>
      <c r="F19473" t="s">
        <v>19543</v>
      </c>
      <c r="G19473">
        <v>2004</v>
      </c>
      <c r="H19473" t="s">
        <v>25</v>
      </c>
      <c r="I19473" t="s">
        <v>13</v>
      </c>
    </row>
    <row r="19474" spans="1:9" x14ac:dyDescent="0.25">
      <c r="A19474">
        <v>1</v>
      </c>
      <c r="B19474">
        <v>2396</v>
      </c>
      <c r="C19474">
        <v>4</v>
      </c>
      <c r="D19474" t="s">
        <v>18</v>
      </c>
      <c r="E19474" t="s">
        <v>10</v>
      </c>
      <c r="F19474" t="s">
        <v>19544</v>
      </c>
      <c r="G19474">
        <v>599</v>
      </c>
      <c r="H19474" t="s">
        <v>12</v>
      </c>
      <c r="I19474" t="s">
        <v>13</v>
      </c>
    </row>
    <row r="19475" spans="1:9" x14ac:dyDescent="0.25">
      <c r="A19475">
        <v>1</v>
      </c>
      <c r="B19475">
        <v>2072</v>
      </c>
      <c r="C19475">
        <v>4</v>
      </c>
      <c r="D19475" t="s">
        <v>18</v>
      </c>
      <c r="E19475" t="s">
        <v>10</v>
      </c>
      <c r="F19475" t="s">
        <v>19545</v>
      </c>
      <c r="G19475">
        <v>518</v>
      </c>
      <c r="H19475" t="s">
        <v>12</v>
      </c>
      <c r="I19475" t="s">
        <v>13</v>
      </c>
    </row>
    <row r="19476" spans="1:9" x14ac:dyDescent="0.25">
      <c r="A19476">
        <v>1</v>
      </c>
      <c r="B19476">
        <v>447</v>
      </c>
      <c r="C19476">
        <v>3</v>
      </c>
      <c r="D19476" t="s">
        <v>23</v>
      </c>
      <c r="E19476" t="s">
        <v>39</v>
      </c>
      <c r="F19476" t="s">
        <v>19546</v>
      </c>
      <c r="G19476">
        <v>149</v>
      </c>
      <c r="H19476" t="s">
        <v>25</v>
      </c>
      <c r="I19476" t="s">
        <v>13</v>
      </c>
    </row>
    <row r="19477" spans="1:9" x14ac:dyDescent="0.25">
      <c r="A19477">
        <v>1</v>
      </c>
      <c r="B19477">
        <v>11145</v>
      </c>
      <c r="C19477">
        <v>3</v>
      </c>
      <c r="D19477" t="s">
        <v>18</v>
      </c>
      <c r="E19477" t="s">
        <v>10</v>
      </c>
      <c r="F19477" t="s">
        <v>19547</v>
      </c>
      <c r="G19477">
        <v>3715</v>
      </c>
      <c r="H19477" t="s">
        <v>12</v>
      </c>
      <c r="I19477" t="s">
        <v>13</v>
      </c>
    </row>
    <row r="19478" spans="1:9" x14ac:dyDescent="0.25">
      <c r="A19478">
        <v>1</v>
      </c>
      <c r="B19478">
        <v>856</v>
      </c>
      <c r="C19478">
        <v>4</v>
      </c>
      <c r="D19478" t="s">
        <v>23</v>
      </c>
      <c r="E19478" t="s">
        <v>10</v>
      </c>
      <c r="F19478" t="s">
        <v>19548</v>
      </c>
      <c r="G19478">
        <v>214</v>
      </c>
      <c r="H19478" t="s">
        <v>25</v>
      </c>
      <c r="I19478" t="s">
        <v>13</v>
      </c>
    </row>
    <row r="19479" spans="1:9" x14ac:dyDescent="0.25">
      <c r="A19479">
        <v>1</v>
      </c>
      <c r="B19479">
        <v>162</v>
      </c>
      <c r="C19479">
        <v>3</v>
      </c>
      <c r="D19479" t="s">
        <v>23</v>
      </c>
      <c r="E19479" t="s">
        <v>67</v>
      </c>
      <c r="F19479" t="s">
        <v>19549</v>
      </c>
      <c r="G19479">
        <v>54</v>
      </c>
      <c r="H19479" t="s">
        <v>25</v>
      </c>
      <c r="I19479" t="s">
        <v>13</v>
      </c>
    </row>
    <row r="19480" spans="1:9" x14ac:dyDescent="0.25">
      <c r="A19480">
        <v>1</v>
      </c>
      <c r="B19480">
        <v>73</v>
      </c>
      <c r="C19480">
        <v>1</v>
      </c>
      <c r="D19480" t="s">
        <v>23</v>
      </c>
      <c r="E19480" t="s">
        <v>10</v>
      </c>
      <c r="F19480" t="s">
        <v>19550</v>
      </c>
      <c r="G19480">
        <v>73</v>
      </c>
      <c r="H19480" t="s">
        <v>25</v>
      </c>
      <c r="I19480" t="s">
        <v>13</v>
      </c>
    </row>
    <row r="19481" spans="1:9" x14ac:dyDescent="0.25">
      <c r="A19481">
        <v>1</v>
      </c>
      <c r="B19481">
        <v>744</v>
      </c>
      <c r="C19481">
        <v>4</v>
      </c>
      <c r="D19481" t="s">
        <v>23</v>
      </c>
      <c r="E19481" t="s">
        <v>10</v>
      </c>
      <c r="F19481" t="s">
        <v>19551</v>
      </c>
      <c r="G19481">
        <v>186</v>
      </c>
      <c r="H19481" t="s">
        <v>25</v>
      </c>
      <c r="I19481" t="s">
        <v>13</v>
      </c>
    </row>
    <row r="19482" spans="1:9" x14ac:dyDescent="0.25">
      <c r="A19482">
        <v>1</v>
      </c>
      <c r="B19482">
        <v>744</v>
      </c>
      <c r="C19482">
        <v>4</v>
      </c>
      <c r="D19482" t="s">
        <v>23</v>
      </c>
      <c r="E19482" t="s">
        <v>10</v>
      </c>
      <c r="F19482" t="s">
        <v>19552</v>
      </c>
      <c r="G19482">
        <v>186</v>
      </c>
      <c r="H19482" t="s">
        <v>25</v>
      </c>
      <c r="I19482" t="s">
        <v>13</v>
      </c>
    </row>
    <row r="19483" spans="1:9" x14ac:dyDescent="0.25">
      <c r="A19483">
        <v>1</v>
      </c>
      <c r="B19483">
        <v>148</v>
      </c>
      <c r="C19483">
        <v>1</v>
      </c>
      <c r="D19483" t="s">
        <v>23</v>
      </c>
      <c r="E19483" t="s">
        <v>29</v>
      </c>
      <c r="F19483" t="s">
        <v>19553</v>
      </c>
      <c r="G19483">
        <v>148</v>
      </c>
      <c r="H19483" t="s">
        <v>25</v>
      </c>
      <c r="I19483" t="s">
        <v>13</v>
      </c>
    </row>
    <row r="19484" spans="1:9" x14ac:dyDescent="0.25">
      <c r="A19484">
        <v>1</v>
      </c>
      <c r="B19484">
        <v>265</v>
      </c>
      <c r="C19484">
        <v>5</v>
      </c>
      <c r="D19484" t="s">
        <v>23</v>
      </c>
      <c r="E19484" t="s">
        <v>29</v>
      </c>
      <c r="F19484" t="s">
        <v>19554</v>
      </c>
      <c r="G19484">
        <v>53</v>
      </c>
      <c r="H19484" t="s">
        <v>25</v>
      </c>
      <c r="I19484" t="s">
        <v>13</v>
      </c>
    </row>
    <row r="19485" spans="1:9" x14ac:dyDescent="0.25">
      <c r="A19485">
        <v>1</v>
      </c>
      <c r="B19485">
        <v>1968</v>
      </c>
      <c r="C19485">
        <v>3</v>
      </c>
      <c r="D19485" t="s">
        <v>23</v>
      </c>
      <c r="E19485" t="s">
        <v>39</v>
      </c>
      <c r="F19485" t="s">
        <v>19555</v>
      </c>
      <c r="G19485">
        <v>656</v>
      </c>
      <c r="H19485" t="s">
        <v>25</v>
      </c>
      <c r="I19485" t="s">
        <v>13</v>
      </c>
    </row>
    <row r="19486" spans="1:9" x14ac:dyDescent="0.25">
      <c r="A19486">
        <v>1</v>
      </c>
      <c r="B19486">
        <v>501</v>
      </c>
      <c r="C19486">
        <v>3</v>
      </c>
      <c r="D19486" t="s">
        <v>23</v>
      </c>
      <c r="E19486" t="s">
        <v>39</v>
      </c>
      <c r="F19486" t="s">
        <v>19556</v>
      </c>
      <c r="G19486">
        <v>167</v>
      </c>
      <c r="H19486" t="s">
        <v>25</v>
      </c>
      <c r="I19486" t="s">
        <v>13</v>
      </c>
    </row>
    <row r="19487" spans="1:9" x14ac:dyDescent="0.25">
      <c r="A19487">
        <v>1</v>
      </c>
      <c r="B19487">
        <v>384</v>
      </c>
      <c r="C19487">
        <v>3</v>
      </c>
      <c r="D19487" t="s">
        <v>23</v>
      </c>
      <c r="E19487" t="s">
        <v>39</v>
      </c>
      <c r="F19487" t="s">
        <v>19557</v>
      </c>
      <c r="G19487">
        <v>128</v>
      </c>
      <c r="H19487" t="s">
        <v>25</v>
      </c>
      <c r="I19487" t="s">
        <v>13</v>
      </c>
    </row>
    <row r="19488" spans="1:9" x14ac:dyDescent="0.25">
      <c r="A19488">
        <v>1</v>
      </c>
      <c r="B19488">
        <v>5298</v>
      </c>
      <c r="C19488">
        <v>3</v>
      </c>
      <c r="D19488" t="s">
        <v>23</v>
      </c>
      <c r="E19488" t="s">
        <v>39</v>
      </c>
      <c r="F19488" t="s">
        <v>19558</v>
      </c>
      <c r="G19488">
        <v>1766</v>
      </c>
      <c r="H19488" t="s">
        <v>25</v>
      </c>
      <c r="I19488" t="s">
        <v>13</v>
      </c>
    </row>
    <row r="19489" spans="1:9" x14ac:dyDescent="0.25">
      <c r="A19489">
        <v>1</v>
      </c>
      <c r="B19489">
        <v>156</v>
      </c>
      <c r="C19489">
        <v>4</v>
      </c>
      <c r="D19489" t="s">
        <v>23</v>
      </c>
      <c r="E19489" t="s">
        <v>39</v>
      </c>
      <c r="F19489" t="s">
        <v>19559</v>
      </c>
      <c r="G19489">
        <v>39</v>
      </c>
      <c r="H19489" t="s">
        <v>25</v>
      </c>
      <c r="I19489" t="s">
        <v>13</v>
      </c>
    </row>
    <row r="19490" spans="1:9" x14ac:dyDescent="0.25">
      <c r="A19490">
        <v>1</v>
      </c>
      <c r="B19490">
        <v>40</v>
      </c>
      <c r="C19490">
        <v>5</v>
      </c>
      <c r="D19490" t="s">
        <v>23</v>
      </c>
      <c r="E19490" t="s">
        <v>39</v>
      </c>
      <c r="F19490" t="s">
        <v>19560</v>
      </c>
      <c r="G19490">
        <v>8</v>
      </c>
      <c r="H19490" t="s">
        <v>25</v>
      </c>
      <c r="I19490" t="s">
        <v>13</v>
      </c>
    </row>
    <row r="19491" spans="1:9" x14ac:dyDescent="0.25">
      <c r="A19491">
        <v>1</v>
      </c>
      <c r="B19491">
        <v>560</v>
      </c>
      <c r="C19491">
        <v>5</v>
      </c>
      <c r="D19491" t="s">
        <v>23</v>
      </c>
      <c r="E19491" t="s">
        <v>39</v>
      </c>
      <c r="F19491" t="s">
        <v>19561</v>
      </c>
      <c r="G19491">
        <v>112</v>
      </c>
      <c r="H19491" t="s">
        <v>25</v>
      </c>
      <c r="I19491" t="s">
        <v>13</v>
      </c>
    </row>
    <row r="19492" spans="1:9" x14ac:dyDescent="0.25">
      <c r="A19492">
        <v>1</v>
      </c>
      <c r="B19492">
        <v>180</v>
      </c>
      <c r="C19492">
        <v>3</v>
      </c>
      <c r="D19492" t="s">
        <v>23</v>
      </c>
      <c r="E19492" t="s">
        <v>10</v>
      </c>
      <c r="F19492" t="s">
        <v>19562</v>
      </c>
      <c r="G19492">
        <v>60</v>
      </c>
      <c r="H19492" t="s">
        <v>25</v>
      </c>
      <c r="I19492" t="s">
        <v>13</v>
      </c>
    </row>
    <row r="19493" spans="1:9" x14ac:dyDescent="0.25">
      <c r="A19493">
        <v>1</v>
      </c>
      <c r="B19493">
        <v>1030</v>
      </c>
      <c r="C19493">
        <v>5</v>
      </c>
      <c r="D19493" t="s">
        <v>23</v>
      </c>
      <c r="E19493" t="s">
        <v>46</v>
      </c>
      <c r="F19493" t="s">
        <v>19563</v>
      </c>
      <c r="G19493">
        <v>206</v>
      </c>
      <c r="H19493" t="s">
        <v>25</v>
      </c>
      <c r="I19493" t="s">
        <v>13</v>
      </c>
    </row>
    <row r="19494" spans="1:9" x14ac:dyDescent="0.25">
      <c r="A19494">
        <v>1</v>
      </c>
      <c r="B19494">
        <v>1030</v>
      </c>
      <c r="C19494">
        <v>5</v>
      </c>
      <c r="D19494" t="s">
        <v>23</v>
      </c>
      <c r="E19494" t="s">
        <v>10</v>
      </c>
      <c r="F19494" t="s">
        <v>19564</v>
      </c>
      <c r="G19494">
        <v>206</v>
      </c>
      <c r="H19494" t="s">
        <v>25</v>
      </c>
      <c r="I19494" t="s">
        <v>13</v>
      </c>
    </row>
    <row r="19495" spans="1:9" x14ac:dyDescent="0.25">
      <c r="A19495">
        <v>1</v>
      </c>
      <c r="B19495">
        <v>620</v>
      </c>
      <c r="C19495">
        <v>5</v>
      </c>
      <c r="D19495" t="s">
        <v>18</v>
      </c>
      <c r="E19495" t="s">
        <v>39</v>
      </c>
      <c r="F19495" t="s">
        <v>19565</v>
      </c>
      <c r="G19495">
        <v>124</v>
      </c>
      <c r="H19495" t="s">
        <v>12</v>
      </c>
      <c r="I19495" t="s">
        <v>13</v>
      </c>
    </row>
    <row r="19496" spans="1:9" x14ac:dyDescent="0.25">
      <c r="A19496">
        <v>1</v>
      </c>
      <c r="B19496">
        <v>6560</v>
      </c>
      <c r="C19496">
        <v>4</v>
      </c>
      <c r="D19496" t="s">
        <v>18</v>
      </c>
      <c r="E19496" t="s">
        <v>10</v>
      </c>
      <c r="F19496" t="s">
        <v>19566</v>
      </c>
      <c r="G19496">
        <v>1640</v>
      </c>
      <c r="H19496" t="s">
        <v>12</v>
      </c>
      <c r="I19496" t="s">
        <v>13</v>
      </c>
    </row>
    <row r="19497" spans="1:9" x14ac:dyDescent="0.25">
      <c r="A19497">
        <v>1</v>
      </c>
      <c r="B19497">
        <v>2588</v>
      </c>
      <c r="C19497">
        <v>1</v>
      </c>
      <c r="D19497" t="s">
        <v>18</v>
      </c>
      <c r="E19497" t="s">
        <v>10</v>
      </c>
      <c r="F19497" t="s">
        <v>19567</v>
      </c>
      <c r="G19497">
        <v>2588</v>
      </c>
      <c r="H19497" t="s">
        <v>12</v>
      </c>
      <c r="I19497" t="s">
        <v>13</v>
      </c>
    </row>
    <row r="19498" spans="1:9" x14ac:dyDescent="0.25">
      <c r="A19498">
        <v>1</v>
      </c>
      <c r="B19498">
        <v>201</v>
      </c>
      <c r="C19498">
        <v>3</v>
      </c>
      <c r="D19498" t="s">
        <v>18</v>
      </c>
      <c r="E19498" t="s">
        <v>10</v>
      </c>
      <c r="F19498" t="s">
        <v>19568</v>
      </c>
      <c r="G19498">
        <v>67</v>
      </c>
      <c r="H19498" t="s">
        <v>12</v>
      </c>
      <c r="I19498" t="s">
        <v>13</v>
      </c>
    </row>
    <row r="19499" spans="1:9" x14ac:dyDescent="0.25">
      <c r="A19499">
        <v>1</v>
      </c>
      <c r="B19499">
        <v>1110</v>
      </c>
      <c r="C19499">
        <v>5</v>
      </c>
      <c r="D19499" t="s">
        <v>14</v>
      </c>
      <c r="E19499" t="s">
        <v>46</v>
      </c>
      <c r="F19499" t="s">
        <v>19569</v>
      </c>
      <c r="G19499">
        <v>222</v>
      </c>
      <c r="H19499" t="s">
        <v>16</v>
      </c>
      <c r="I19499" t="s">
        <v>13</v>
      </c>
    </row>
    <row r="19500" spans="1:9" x14ac:dyDescent="0.25">
      <c r="A19500">
        <v>1</v>
      </c>
      <c r="B19500">
        <v>836</v>
      </c>
      <c r="C19500">
        <v>4</v>
      </c>
      <c r="D19500" t="s">
        <v>23</v>
      </c>
      <c r="E19500" t="s">
        <v>46</v>
      </c>
      <c r="F19500" t="s">
        <v>19570</v>
      </c>
      <c r="G19500">
        <v>209</v>
      </c>
      <c r="H19500" t="s">
        <v>25</v>
      </c>
      <c r="I19500" t="s">
        <v>13</v>
      </c>
    </row>
    <row r="19501" spans="1:9" x14ac:dyDescent="0.25">
      <c r="A19501">
        <v>1</v>
      </c>
      <c r="B19501">
        <v>5685</v>
      </c>
      <c r="C19501">
        <v>5</v>
      </c>
      <c r="D19501" t="s">
        <v>18</v>
      </c>
      <c r="E19501" t="s">
        <v>10</v>
      </c>
      <c r="F19501" t="s">
        <v>19571</v>
      </c>
      <c r="G19501">
        <v>1137</v>
      </c>
      <c r="H19501" t="s">
        <v>12</v>
      </c>
      <c r="I19501" t="s">
        <v>13</v>
      </c>
    </row>
    <row r="19502" spans="1:9" x14ac:dyDescent="0.25">
      <c r="A19502">
        <v>1</v>
      </c>
      <c r="B19502">
        <v>4670</v>
      </c>
      <c r="C19502">
        <v>2</v>
      </c>
      <c r="D19502" t="s">
        <v>18</v>
      </c>
      <c r="E19502" t="s">
        <v>10</v>
      </c>
      <c r="F19502" t="s">
        <v>19572</v>
      </c>
      <c r="G19502">
        <v>2335</v>
      </c>
      <c r="H19502" t="s">
        <v>12</v>
      </c>
      <c r="I19502" t="s">
        <v>13</v>
      </c>
    </row>
    <row r="19503" spans="1:9" x14ac:dyDescent="0.25">
      <c r="A19503">
        <v>1</v>
      </c>
      <c r="B19503">
        <v>5667</v>
      </c>
      <c r="C19503">
        <v>3</v>
      </c>
      <c r="D19503" t="s">
        <v>18</v>
      </c>
      <c r="E19503" t="s">
        <v>67</v>
      </c>
      <c r="F19503" t="s">
        <v>19573</v>
      </c>
      <c r="G19503">
        <v>1889</v>
      </c>
      <c r="H19503" t="s">
        <v>12</v>
      </c>
      <c r="I19503" t="s">
        <v>13</v>
      </c>
    </row>
    <row r="19504" spans="1:9" x14ac:dyDescent="0.25">
      <c r="A19504">
        <v>1</v>
      </c>
      <c r="B19504">
        <v>11334</v>
      </c>
      <c r="C19504">
        <v>6</v>
      </c>
      <c r="D19504" t="s">
        <v>18</v>
      </c>
      <c r="E19504" t="s">
        <v>10</v>
      </c>
      <c r="F19504" t="s">
        <v>19574</v>
      </c>
      <c r="G19504">
        <v>1889</v>
      </c>
      <c r="H19504" t="s">
        <v>12</v>
      </c>
      <c r="I19504" t="s">
        <v>13</v>
      </c>
    </row>
    <row r="19505" spans="1:9" x14ac:dyDescent="0.25">
      <c r="A19505">
        <v>1</v>
      </c>
      <c r="B19505">
        <v>1750</v>
      </c>
      <c r="C19505">
        <v>5</v>
      </c>
      <c r="D19505" t="s">
        <v>18</v>
      </c>
      <c r="E19505" t="s">
        <v>10</v>
      </c>
      <c r="F19505" t="s">
        <v>19575</v>
      </c>
      <c r="G19505">
        <v>350</v>
      </c>
      <c r="H19505" t="s">
        <v>12</v>
      </c>
      <c r="I19505" t="s">
        <v>13</v>
      </c>
    </row>
    <row r="19506" spans="1:9" x14ac:dyDescent="0.25">
      <c r="A19506">
        <v>1</v>
      </c>
      <c r="B19506">
        <v>2728</v>
      </c>
      <c r="C19506">
        <v>4</v>
      </c>
      <c r="D19506" t="s">
        <v>18</v>
      </c>
      <c r="E19506" t="s">
        <v>10</v>
      </c>
      <c r="F19506" t="s">
        <v>19576</v>
      </c>
      <c r="G19506">
        <v>682</v>
      </c>
      <c r="H19506" t="s">
        <v>12</v>
      </c>
      <c r="I19506" t="s">
        <v>13</v>
      </c>
    </row>
    <row r="19507" spans="1:9" x14ac:dyDescent="0.25">
      <c r="A19507">
        <v>1</v>
      </c>
      <c r="B19507">
        <v>592</v>
      </c>
      <c r="C19507">
        <v>4</v>
      </c>
      <c r="D19507" t="s">
        <v>18</v>
      </c>
      <c r="E19507" t="s">
        <v>10</v>
      </c>
      <c r="F19507" t="s">
        <v>19577</v>
      </c>
      <c r="G19507">
        <v>148</v>
      </c>
      <c r="H19507" t="s">
        <v>12</v>
      </c>
      <c r="I19507" t="s">
        <v>13</v>
      </c>
    </row>
    <row r="19508" spans="1:9" x14ac:dyDescent="0.25">
      <c r="A19508">
        <v>1</v>
      </c>
      <c r="B19508">
        <v>339</v>
      </c>
      <c r="C19508">
        <v>3</v>
      </c>
      <c r="D19508" t="s">
        <v>18</v>
      </c>
      <c r="E19508" t="s">
        <v>10</v>
      </c>
      <c r="F19508" t="s">
        <v>19578</v>
      </c>
      <c r="G19508">
        <v>113</v>
      </c>
      <c r="H19508" t="s">
        <v>12</v>
      </c>
      <c r="I19508" t="s">
        <v>13</v>
      </c>
    </row>
    <row r="19509" spans="1:9" x14ac:dyDescent="0.25">
      <c r="A19509">
        <v>1</v>
      </c>
      <c r="B19509">
        <v>372</v>
      </c>
      <c r="C19509">
        <v>1</v>
      </c>
      <c r="D19509" t="s">
        <v>18</v>
      </c>
      <c r="E19509" t="s">
        <v>46</v>
      </c>
      <c r="F19509" t="s">
        <v>19579</v>
      </c>
      <c r="G19509">
        <v>372</v>
      </c>
      <c r="H19509" t="s">
        <v>12</v>
      </c>
      <c r="I19509" t="s">
        <v>13</v>
      </c>
    </row>
    <row r="19510" spans="1:9" x14ac:dyDescent="0.25">
      <c r="A19510">
        <v>1</v>
      </c>
      <c r="B19510">
        <v>603</v>
      </c>
      <c r="C19510">
        <v>3</v>
      </c>
      <c r="D19510" t="s">
        <v>23</v>
      </c>
      <c r="E19510" t="s">
        <v>10</v>
      </c>
      <c r="F19510" t="s">
        <v>19580</v>
      </c>
      <c r="G19510">
        <v>201</v>
      </c>
      <c r="H19510" t="s">
        <v>25</v>
      </c>
      <c r="I19510" t="s">
        <v>13</v>
      </c>
    </row>
    <row r="19511" spans="1:9" x14ac:dyDescent="0.25">
      <c r="A19511">
        <v>1</v>
      </c>
      <c r="B19511">
        <v>472</v>
      </c>
      <c r="C19511">
        <v>4</v>
      </c>
      <c r="D19511" t="s">
        <v>18</v>
      </c>
      <c r="E19511" t="s">
        <v>10</v>
      </c>
      <c r="F19511" t="s">
        <v>19581</v>
      </c>
      <c r="G19511">
        <v>118</v>
      </c>
      <c r="H19511" t="s">
        <v>12</v>
      </c>
      <c r="I19511" t="s">
        <v>13</v>
      </c>
    </row>
    <row r="19512" spans="1:9" x14ac:dyDescent="0.25">
      <c r="A19512">
        <v>1</v>
      </c>
      <c r="B19512">
        <v>1062</v>
      </c>
      <c r="C19512">
        <v>3</v>
      </c>
      <c r="D19512" t="s">
        <v>23</v>
      </c>
      <c r="E19512" t="s">
        <v>39</v>
      </c>
      <c r="F19512" t="s">
        <v>19582</v>
      </c>
      <c r="G19512">
        <v>354</v>
      </c>
      <c r="H19512" t="s">
        <v>25</v>
      </c>
      <c r="I19512" t="s">
        <v>13</v>
      </c>
    </row>
    <row r="19513" spans="1:9" x14ac:dyDescent="0.25">
      <c r="A19513">
        <v>1</v>
      </c>
      <c r="B19513">
        <v>209</v>
      </c>
      <c r="C19513">
        <v>1</v>
      </c>
      <c r="D19513" t="s">
        <v>18</v>
      </c>
      <c r="E19513" t="s">
        <v>46</v>
      </c>
      <c r="F19513" t="s">
        <v>19583</v>
      </c>
      <c r="G19513">
        <v>209</v>
      </c>
      <c r="H19513" t="s">
        <v>12</v>
      </c>
      <c r="I19513" t="s">
        <v>13</v>
      </c>
    </row>
    <row r="19514" spans="1:9" x14ac:dyDescent="0.25">
      <c r="A19514">
        <v>1</v>
      </c>
      <c r="B19514">
        <v>6513</v>
      </c>
      <c r="C19514">
        <v>3</v>
      </c>
      <c r="D19514" t="s">
        <v>18</v>
      </c>
      <c r="E19514" t="s">
        <v>46</v>
      </c>
      <c r="F19514" t="s">
        <v>19584</v>
      </c>
      <c r="G19514">
        <v>2171</v>
      </c>
      <c r="H19514" t="s">
        <v>12</v>
      </c>
      <c r="I19514" t="s">
        <v>13</v>
      </c>
    </row>
    <row r="19515" spans="1:9" x14ac:dyDescent="0.25">
      <c r="A19515">
        <v>8</v>
      </c>
      <c r="B19515">
        <v>7202</v>
      </c>
      <c r="C19515">
        <v>31</v>
      </c>
      <c r="D19515" t="s">
        <v>2143</v>
      </c>
      <c r="E19515" t="s">
        <v>46</v>
      </c>
      <c r="F19515" t="s">
        <v>19585</v>
      </c>
      <c r="G19515">
        <v>232.32258064516131</v>
      </c>
      <c r="H19515" t="s">
        <v>12</v>
      </c>
      <c r="I19515" t="s">
        <v>13</v>
      </c>
    </row>
    <row r="19516" spans="1:9" x14ac:dyDescent="0.25">
      <c r="A19516">
        <v>1</v>
      </c>
      <c r="B19516">
        <v>888</v>
      </c>
      <c r="C19516">
        <v>4</v>
      </c>
      <c r="D19516" t="s">
        <v>23</v>
      </c>
      <c r="E19516" t="s">
        <v>46</v>
      </c>
      <c r="F19516" t="s">
        <v>19586</v>
      </c>
      <c r="G19516">
        <v>222</v>
      </c>
      <c r="H19516" t="s">
        <v>25</v>
      </c>
      <c r="I19516" t="s">
        <v>13</v>
      </c>
    </row>
    <row r="19517" spans="1:9" x14ac:dyDescent="0.25">
      <c r="A19517">
        <v>2</v>
      </c>
      <c r="B19517">
        <v>1668</v>
      </c>
      <c r="C19517">
        <v>9</v>
      </c>
      <c r="D19517" t="s">
        <v>35</v>
      </c>
      <c r="E19517" t="s">
        <v>46</v>
      </c>
      <c r="F19517" t="s">
        <v>19587</v>
      </c>
      <c r="G19517">
        <v>185.33333333333329</v>
      </c>
      <c r="H19517" t="s">
        <v>12</v>
      </c>
      <c r="I19517" t="s">
        <v>13</v>
      </c>
    </row>
    <row r="19518" spans="1:9" x14ac:dyDescent="0.25">
      <c r="A19518">
        <v>1</v>
      </c>
      <c r="B19518">
        <v>1135</v>
      </c>
      <c r="C19518">
        <v>5</v>
      </c>
      <c r="D19518" t="s">
        <v>18</v>
      </c>
      <c r="E19518" t="s">
        <v>10</v>
      </c>
      <c r="F19518" t="s">
        <v>19588</v>
      </c>
      <c r="G19518">
        <v>227</v>
      </c>
      <c r="H19518" t="s">
        <v>12</v>
      </c>
      <c r="I19518" t="s">
        <v>13</v>
      </c>
    </row>
    <row r="19519" spans="1:9" x14ac:dyDescent="0.25">
      <c r="A19519">
        <v>1</v>
      </c>
      <c r="B19519">
        <v>136</v>
      </c>
      <c r="C19519">
        <v>4</v>
      </c>
      <c r="D19519" t="s">
        <v>18</v>
      </c>
      <c r="E19519" t="s">
        <v>39</v>
      </c>
      <c r="F19519" t="s">
        <v>19589</v>
      </c>
      <c r="G19519">
        <v>34</v>
      </c>
      <c r="H19519" t="s">
        <v>12</v>
      </c>
      <c r="I19519" t="s">
        <v>13</v>
      </c>
    </row>
    <row r="19520" spans="1:9" x14ac:dyDescent="0.25">
      <c r="A19520">
        <v>1</v>
      </c>
      <c r="B19520">
        <v>696</v>
      </c>
      <c r="C19520">
        <v>3</v>
      </c>
      <c r="D19520" t="s">
        <v>18</v>
      </c>
      <c r="E19520" t="s">
        <v>10</v>
      </c>
      <c r="F19520" t="s">
        <v>19590</v>
      </c>
      <c r="G19520">
        <v>232</v>
      </c>
      <c r="H19520" t="s">
        <v>12</v>
      </c>
      <c r="I19520" t="s">
        <v>13</v>
      </c>
    </row>
    <row r="19521" spans="1:9" x14ac:dyDescent="0.25">
      <c r="A19521">
        <v>1</v>
      </c>
      <c r="B19521">
        <v>352</v>
      </c>
      <c r="C19521">
        <v>1</v>
      </c>
      <c r="D19521" t="s">
        <v>18</v>
      </c>
      <c r="E19521" t="s">
        <v>10</v>
      </c>
      <c r="F19521" t="s">
        <v>19591</v>
      </c>
      <c r="G19521">
        <v>352</v>
      </c>
      <c r="H19521" t="s">
        <v>12</v>
      </c>
      <c r="I19521" t="s">
        <v>13</v>
      </c>
    </row>
    <row r="19522" spans="1:9" x14ac:dyDescent="0.25">
      <c r="A19522">
        <v>2</v>
      </c>
      <c r="B19522">
        <v>852</v>
      </c>
      <c r="C19522">
        <v>9</v>
      </c>
      <c r="D19522" t="s">
        <v>35</v>
      </c>
      <c r="E19522" t="s">
        <v>10</v>
      </c>
      <c r="F19522" t="s">
        <v>19592</v>
      </c>
      <c r="G19522">
        <v>94.666666666666671</v>
      </c>
      <c r="H19522" t="s">
        <v>12</v>
      </c>
      <c r="I19522" t="s">
        <v>13</v>
      </c>
    </row>
    <row r="19523" spans="1:9" x14ac:dyDescent="0.25">
      <c r="A19523">
        <v>2</v>
      </c>
      <c r="B19523">
        <v>266</v>
      </c>
      <c r="C19523">
        <v>6</v>
      </c>
      <c r="D19523" t="s">
        <v>35</v>
      </c>
      <c r="E19523" t="s">
        <v>10</v>
      </c>
      <c r="F19523" t="s">
        <v>19593</v>
      </c>
      <c r="G19523">
        <v>44.333333333333343</v>
      </c>
      <c r="H19523" t="s">
        <v>12</v>
      </c>
      <c r="I19523" t="s">
        <v>13</v>
      </c>
    </row>
    <row r="19524" spans="1:9" x14ac:dyDescent="0.25">
      <c r="A19524">
        <v>1</v>
      </c>
      <c r="B19524">
        <v>220</v>
      </c>
      <c r="C19524">
        <v>5</v>
      </c>
      <c r="D19524" t="s">
        <v>18</v>
      </c>
      <c r="E19524" t="s">
        <v>10</v>
      </c>
      <c r="F19524" t="s">
        <v>19594</v>
      </c>
      <c r="G19524">
        <v>44</v>
      </c>
      <c r="H19524" t="s">
        <v>12</v>
      </c>
      <c r="I19524" t="s">
        <v>13</v>
      </c>
    </row>
    <row r="19525" spans="1:9" x14ac:dyDescent="0.25">
      <c r="A19525">
        <v>2</v>
      </c>
      <c r="B19525">
        <v>2265</v>
      </c>
      <c r="C19525">
        <v>4</v>
      </c>
      <c r="D19525" t="s">
        <v>35</v>
      </c>
      <c r="E19525" t="s">
        <v>10</v>
      </c>
      <c r="F19525" t="s">
        <v>19595</v>
      </c>
      <c r="G19525">
        <v>566.25</v>
      </c>
      <c r="H19525" t="s">
        <v>12</v>
      </c>
      <c r="I19525" t="s">
        <v>13</v>
      </c>
    </row>
    <row r="19526" spans="1:9" x14ac:dyDescent="0.25">
      <c r="A19526">
        <v>1</v>
      </c>
      <c r="B19526">
        <v>210</v>
      </c>
      <c r="C19526">
        <v>6</v>
      </c>
      <c r="D19526" t="s">
        <v>18</v>
      </c>
      <c r="E19526" t="s">
        <v>10</v>
      </c>
      <c r="F19526" t="s">
        <v>19596</v>
      </c>
      <c r="G19526">
        <v>35</v>
      </c>
      <c r="H19526" t="s">
        <v>12</v>
      </c>
      <c r="I19526" t="s">
        <v>13</v>
      </c>
    </row>
    <row r="19527" spans="1:9" x14ac:dyDescent="0.25">
      <c r="A19527">
        <v>1</v>
      </c>
      <c r="B19527">
        <v>380</v>
      </c>
      <c r="C19527">
        <v>4</v>
      </c>
      <c r="D19527" t="s">
        <v>18</v>
      </c>
      <c r="E19527" t="s">
        <v>10</v>
      </c>
      <c r="F19527" t="s">
        <v>19597</v>
      </c>
      <c r="G19527">
        <v>95</v>
      </c>
      <c r="H19527" t="s">
        <v>12</v>
      </c>
      <c r="I19527" t="s">
        <v>13</v>
      </c>
    </row>
    <row r="19528" spans="1:9" x14ac:dyDescent="0.25">
      <c r="A19528">
        <v>1</v>
      </c>
      <c r="B19528">
        <v>243</v>
      </c>
      <c r="C19528">
        <v>1</v>
      </c>
      <c r="D19528" t="s">
        <v>18</v>
      </c>
      <c r="E19528" t="s">
        <v>10</v>
      </c>
      <c r="F19528" t="s">
        <v>19598</v>
      </c>
      <c r="G19528">
        <v>243</v>
      </c>
      <c r="H19528" t="s">
        <v>12</v>
      </c>
      <c r="I19528" t="s">
        <v>13</v>
      </c>
    </row>
    <row r="19529" spans="1:9" x14ac:dyDescent="0.25">
      <c r="A19529">
        <v>1</v>
      </c>
      <c r="B19529">
        <v>1120</v>
      </c>
      <c r="C19529">
        <v>5</v>
      </c>
      <c r="D19529" t="s">
        <v>18</v>
      </c>
      <c r="E19529" t="s">
        <v>10</v>
      </c>
      <c r="F19529" t="s">
        <v>19599</v>
      </c>
      <c r="G19529">
        <v>224</v>
      </c>
      <c r="H19529" t="s">
        <v>12</v>
      </c>
      <c r="I19529" t="s">
        <v>13</v>
      </c>
    </row>
    <row r="19530" spans="1:9" x14ac:dyDescent="0.25">
      <c r="A19530">
        <v>1</v>
      </c>
      <c r="B19530">
        <v>6220</v>
      </c>
      <c r="C19530">
        <v>5</v>
      </c>
      <c r="D19530" t="s">
        <v>14</v>
      </c>
      <c r="E19530" t="s">
        <v>10</v>
      </c>
      <c r="F19530" t="s">
        <v>19600</v>
      </c>
      <c r="G19530">
        <v>1244</v>
      </c>
      <c r="H19530" t="s">
        <v>16</v>
      </c>
      <c r="I19530" t="s">
        <v>13</v>
      </c>
    </row>
    <row r="19531" spans="1:9" x14ac:dyDescent="0.25">
      <c r="A19531">
        <v>1</v>
      </c>
      <c r="B19531">
        <v>273</v>
      </c>
      <c r="C19531">
        <v>1</v>
      </c>
      <c r="D19531" t="s">
        <v>18</v>
      </c>
      <c r="E19531" t="s">
        <v>10</v>
      </c>
      <c r="F19531" t="s">
        <v>19601</v>
      </c>
      <c r="G19531">
        <v>273</v>
      </c>
      <c r="H19531" t="s">
        <v>12</v>
      </c>
      <c r="I19531" t="s">
        <v>13</v>
      </c>
    </row>
    <row r="19532" spans="1:9" x14ac:dyDescent="0.25">
      <c r="A19532">
        <v>1</v>
      </c>
      <c r="B19532">
        <v>273</v>
      </c>
      <c r="C19532">
        <v>1</v>
      </c>
      <c r="D19532" t="s">
        <v>18</v>
      </c>
      <c r="E19532" t="s">
        <v>10</v>
      </c>
      <c r="F19532" t="s">
        <v>19602</v>
      </c>
      <c r="G19532">
        <v>273</v>
      </c>
      <c r="H19532" t="s">
        <v>12</v>
      </c>
      <c r="I19532" t="s">
        <v>13</v>
      </c>
    </row>
    <row r="19533" spans="1:9" x14ac:dyDescent="0.25">
      <c r="A19533">
        <v>1</v>
      </c>
      <c r="B19533">
        <v>504</v>
      </c>
      <c r="C19533">
        <v>4</v>
      </c>
      <c r="D19533" t="s">
        <v>23</v>
      </c>
      <c r="E19533" t="s">
        <v>46</v>
      </c>
      <c r="F19533" t="s">
        <v>19603</v>
      </c>
      <c r="G19533">
        <v>126</v>
      </c>
      <c r="H19533" t="s">
        <v>25</v>
      </c>
      <c r="I19533" t="s">
        <v>13</v>
      </c>
    </row>
    <row r="19534" spans="1:9" x14ac:dyDescent="0.25">
      <c r="A19534">
        <v>1</v>
      </c>
      <c r="B19534">
        <v>684</v>
      </c>
      <c r="C19534">
        <v>1</v>
      </c>
      <c r="D19534" t="s">
        <v>18</v>
      </c>
      <c r="E19534" t="s">
        <v>10</v>
      </c>
      <c r="F19534" t="s">
        <v>19604</v>
      </c>
      <c r="G19534">
        <v>684</v>
      </c>
      <c r="H19534" t="s">
        <v>12</v>
      </c>
      <c r="I19534" t="s">
        <v>13</v>
      </c>
    </row>
    <row r="19535" spans="1:9" x14ac:dyDescent="0.25">
      <c r="A19535">
        <v>1</v>
      </c>
      <c r="B19535">
        <v>11388</v>
      </c>
      <c r="C19535">
        <v>3</v>
      </c>
      <c r="D19535" t="s">
        <v>18</v>
      </c>
      <c r="E19535" t="s">
        <v>10</v>
      </c>
      <c r="F19535" t="s">
        <v>19605</v>
      </c>
      <c r="G19535">
        <v>3796</v>
      </c>
      <c r="H19535" t="s">
        <v>12</v>
      </c>
      <c r="I19535" t="s">
        <v>13</v>
      </c>
    </row>
    <row r="19536" spans="1:9" x14ac:dyDescent="0.25">
      <c r="A19536">
        <v>1</v>
      </c>
      <c r="B19536">
        <v>9564</v>
      </c>
      <c r="C19536">
        <v>3</v>
      </c>
      <c r="D19536" t="s">
        <v>18</v>
      </c>
      <c r="E19536" t="s">
        <v>67</v>
      </c>
      <c r="F19536" t="s">
        <v>19606</v>
      </c>
      <c r="G19536">
        <v>3188</v>
      </c>
      <c r="H19536" t="s">
        <v>12</v>
      </c>
      <c r="I19536" t="s">
        <v>13</v>
      </c>
    </row>
    <row r="19537" spans="1:9" x14ac:dyDescent="0.25">
      <c r="A19537">
        <v>1</v>
      </c>
      <c r="B19537">
        <v>239</v>
      </c>
      <c r="C19537">
        <v>1</v>
      </c>
      <c r="D19537" t="s">
        <v>18</v>
      </c>
      <c r="E19537" t="s">
        <v>10</v>
      </c>
      <c r="F19537" t="s">
        <v>19607</v>
      </c>
      <c r="G19537">
        <v>239</v>
      </c>
      <c r="H19537" t="s">
        <v>12</v>
      </c>
      <c r="I19537" t="s">
        <v>13</v>
      </c>
    </row>
    <row r="19538" spans="1:9" x14ac:dyDescent="0.25">
      <c r="A19538">
        <v>1</v>
      </c>
      <c r="B19538">
        <v>5111</v>
      </c>
      <c r="C19538">
        <v>1</v>
      </c>
      <c r="D19538" t="s">
        <v>18</v>
      </c>
      <c r="E19538" t="s">
        <v>10</v>
      </c>
      <c r="F19538" t="s">
        <v>19608</v>
      </c>
      <c r="G19538">
        <v>5111</v>
      </c>
      <c r="H19538" t="s">
        <v>12</v>
      </c>
      <c r="I19538" t="s">
        <v>13</v>
      </c>
    </row>
    <row r="19539" spans="1:9" x14ac:dyDescent="0.25">
      <c r="A19539">
        <v>1</v>
      </c>
      <c r="B19539">
        <v>5111</v>
      </c>
      <c r="C19539">
        <v>1</v>
      </c>
      <c r="D19539" t="s">
        <v>18</v>
      </c>
      <c r="E19539" t="s">
        <v>10</v>
      </c>
      <c r="F19539" t="s">
        <v>19609</v>
      </c>
      <c r="G19539">
        <v>5111</v>
      </c>
      <c r="H19539" t="s">
        <v>12</v>
      </c>
      <c r="I19539" t="s">
        <v>13</v>
      </c>
    </row>
    <row r="19540" spans="1:9" x14ac:dyDescent="0.25">
      <c r="A19540">
        <v>1</v>
      </c>
      <c r="B19540">
        <v>824</v>
      </c>
      <c r="C19540">
        <v>1</v>
      </c>
      <c r="D19540" t="s">
        <v>18</v>
      </c>
      <c r="E19540" t="s">
        <v>10</v>
      </c>
      <c r="F19540" t="s">
        <v>19610</v>
      </c>
      <c r="G19540">
        <v>824</v>
      </c>
      <c r="H19540" t="s">
        <v>12</v>
      </c>
      <c r="I19540" t="s">
        <v>13</v>
      </c>
    </row>
    <row r="19541" spans="1:9" x14ac:dyDescent="0.25">
      <c r="A19541">
        <v>1</v>
      </c>
      <c r="B19541">
        <v>824</v>
      </c>
      <c r="C19541">
        <v>1</v>
      </c>
      <c r="D19541" t="s">
        <v>18</v>
      </c>
      <c r="E19541" t="s">
        <v>10</v>
      </c>
      <c r="F19541" t="s">
        <v>19611</v>
      </c>
      <c r="G19541">
        <v>824</v>
      </c>
      <c r="H19541" t="s">
        <v>12</v>
      </c>
      <c r="I19541" t="s">
        <v>13</v>
      </c>
    </row>
    <row r="19542" spans="1:9" x14ac:dyDescent="0.25">
      <c r="A19542">
        <v>1</v>
      </c>
      <c r="B19542">
        <v>824</v>
      </c>
      <c r="C19542">
        <v>1</v>
      </c>
      <c r="D19542" t="s">
        <v>18</v>
      </c>
      <c r="E19542" t="s">
        <v>10</v>
      </c>
      <c r="F19542" t="s">
        <v>19612</v>
      </c>
      <c r="G19542">
        <v>824</v>
      </c>
      <c r="H19542" t="s">
        <v>12</v>
      </c>
      <c r="I19542" t="s">
        <v>13</v>
      </c>
    </row>
    <row r="19543" spans="1:9" x14ac:dyDescent="0.25">
      <c r="A19543">
        <v>1</v>
      </c>
      <c r="B19543">
        <v>8016</v>
      </c>
      <c r="C19543">
        <v>4</v>
      </c>
      <c r="D19543" t="s">
        <v>18</v>
      </c>
      <c r="E19543" t="s">
        <v>10</v>
      </c>
      <c r="F19543" t="s">
        <v>19613</v>
      </c>
      <c r="G19543">
        <v>2004</v>
      </c>
      <c r="H19543" t="s">
        <v>12</v>
      </c>
      <c r="I19543" t="s">
        <v>13</v>
      </c>
    </row>
    <row r="19544" spans="1:9" x14ac:dyDescent="0.25">
      <c r="A19544">
        <v>1</v>
      </c>
      <c r="B19544">
        <v>8016</v>
      </c>
      <c r="C19544">
        <v>4</v>
      </c>
      <c r="D19544" t="s">
        <v>18</v>
      </c>
      <c r="E19544" t="s">
        <v>10</v>
      </c>
      <c r="F19544" t="s">
        <v>19614</v>
      </c>
      <c r="G19544">
        <v>2004</v>
      </c>
      <c r="H19544" t="s">
        <v>12</v>
      </c>
      <c r="I19544" t="s">
        <v>13</v>
      </c>
    </row>
    <row r="19545" spans="1:9" x14ac:dyDescent="0.25">
      <c r="A19545">
        <v>1</v>
      </c>
      <c r="B19545">
        <v>2476</v>
      </c>
      <c r="C19545">
        <v>4</v>
      </c>
      <c r="D19545" t="s">
        <v>23</v>
      </c>
      <c r="E19545" t="s">
        <v>39</v>
      </c>
      <c r="F19545" t="s">
        <v>19615</v>
      </c>
      <c r="G19545">
        <v>619</v>
      </c>
      <c r="H19545" t="s">
        <v>25</v>
      </c>
      <c r="I19545" t="s">
        <v>13</v>
      </c>
    </row>
    <row r="19546" spans="1:9" x14ac:dyDescent="0.25">
      <c r="A19546">
        <v>1</v>
      </c>
      <c r="B19546">
        <v>8016</v>
      </c>
      <c r="C19546">
        <v>4</v>
      </c>
      <c r="D19546" t="s">
        <v>18</v>
      </c>
      <c r="E19546" t="s">
        <v>10</v>
      </c>
      <c r="F19546" t="s">
        <v>19616</v>
      </c>
      <c r="G19546">
        <v>2004</v>
      </c>
      <c r="H19546" t="s">
        <v>12</v>
      </c>
      <c r="I19546" t="s">
        <v>13</v>
      </c>
    </row>
    <row r="19547" spans="1:9" x14ac:dyDescent="0.25">
      <c r="A19547">
        <v>1</v>
      </c>
      <c r="B19547">
        <v>835</v>
      </c>
      <c r="C19547">
        <v>5</v>
      </c>
      <c r="D19547" t="s">
        <v>18</v>
      </c>
      <c r="E19547" t="s">
        <v>10</v>
      </c>
      <c r="F19547" t="s">
        <v>19617</v>
      </c>
      <c r="G19547">
        <v>167</v>
      </c>
      <c r="H19547" t="s">
        <v>12</v>
      </c>
      <c r="I19547" t="s">
        <v>13</v>
      </c>
    </row>
    <row r="19548" spans="1:9" x14ac:dyDescent="0.25">
      <c r="A19548">
        <v>1</v>
      </c>
      <c r="B19548">
        <v>349</v>
      </c>
      <c r="C19548">
        <v>1</v>
      </c>
      <c r="D19548" t="s">
        <v>23</v>
      </c>
      <c r="E19548" t="s">
        <v>10</v>
      </c>
      <c r="F19548" t="s">
        <v>19618</v>
      </c>
      <c r="G19548">
        <v>349</v>
      </c>
      <c r="H19548" t="s">
        <v>25</v>
      </c>
      <c r="I19548" t="s">
        <v>13</v>
      </c>
    </row>
    <row r="19549" spans="1:9" x14ac:dyDescent="0.25">
      <c r="A19549">
        <v>1</v>
      </c>
      <c r="B19549">
        <v>19128</v>
      </c>
      <c r="C19549">
        <v>6</v>
      </c>
      <c r="D19549" t="s">
        <v>18</v>
      </c>
      <c r="E19549" t="s">
        <v>10</v>
      </c>
      <c r="F19549" t="s">
        <v>19619</v>
      </c>
      <c r="G19549">
        <v>3188</v>
      </c>
      <c r="H19549" t="s">
        <v>12</v>
      </c>
      <c r="I19549" t="s">
        <v>13</v>
      </c>
    </row>
    <row r="19550" spans="1:9" x14ac:dyDescent="0.25">
      <c r="A19550">
        <v>1</v>
      </c>
      <c r="B19550">
        <v>3324</v>
      </c>
      <c r="C19550">
        <v>3</v>
      </c>
      <c r="D19550" t="s">
        <v>18</v>
      </c>
      <c r="E19550" t="s">
        <v>10</v>
      </c>
      <c r="F19550" t="s">
        <v>19620</v>
      </c>
      <c r="G19550">
        <v>1108</v>
      </c>
      <c r="H19550" t="s">
        <v>12</v>
      </c>
      <c r="I19550" t="s">
        <v>13</v>
      </c>
    </row>
    <row r="19551" spans="1:9" x14ac:dyDescent="0.25">
      <c r="A19551">
        <v>1</v>
      </c>
      <c r="B19551">
        <v>3324</v>
      </c>
      <c r="C19551">
        <v>3</v>
      </c>
      <c r="D19551" t="s">
        <v>18</v>
      </c>
      <c r="E19551" t="s">
        <v>10</v>
      </c>
      <c r="F19551" t="s">
        <v>19621</v>
      </c>
      <c r="G19551">
        <v>1108</v>
      </c>
      <c r="H19551" t="s">
        <v>12</v>
      </c>
      <c r="I19551" t="s">
        <v>13</v>
      </c>
    </row>
    <row r="19552" spans="1:9" x14ac:dyDescent="0.25">
      <c r="A19552">
        <v>1</v>
      </c>
      <c r="B19552">
        <v>5778</v>
      </c>
      <c r="C19552">
        <v>3</v>
      </c>
      <c r="D19552" t="s">
        <v>18</v>
      </c>
      <c r="E19552" t="s">
        <v>10</v>
      </c>
      <c r="F19552" t="s">
        <v>19622</v>
      </c>
      <c r="G19552">
        <v>1926</v>
      </c>
      <c r="H19552" t="s">
        <v>12</v>
      </c>
      <c r="I19552" t="s">
        <v>13</v>
      </c>
    </row>
    <row r="19553" spans="1:9" x14ac:dyDescent="0.25">
      <c r="A19553">
        <v>1</v>
      </c>
      <c r="B19553">
        <v>5778</v>
      </c>
      <c r="C19553">
        <v>3</v>
      </c>
      <c r="D19553" t="s">
        <v>18</v>
      </c>
      <c r="E19553" t="s">
        <v>10</v>
      </c>
      <c r="F19553" t="s">
        <v>19623</v>
      </c>
      <c r="G19553">
        <v>1926</v>
      </c>
      <c r="H19553" t="s">
        <v>12</v>
      </c>
      <c r="I19553" t="s">
        <v>13</v>
      </c>
    </row>
    <row r="19554" spans="1:9" x14ac:dyDescent="0.25">
      <c r="A19554">
        <v>1</v>
      </c>
      <c r="B19554">
        <v>5778</v>
      </c>
      <c r="C19554">
        <v>3</v>
      </c>
      <c r="D19554" t="s">
        <v>18</v>
      </c>
      <c r="E19554" t="s">
        <v>10</v>
      </c>
      <c r="F19554" t="s">
        <v>19624</v>
      </c>
      <c r="G19554">
        <v>1926</v>
      </c>
      <c r="H19554" t="s">
        <v>12</v>
      </c>
      <c r="I19554" t="s">
        <v>13</v>
      </c>
    </row>
    <row r="19555" spans="1:9" x14ac:dyDescent="0.25">
      <c r="A19555">
        <v>1</v>
      </c>
      <c r="B19555">
        <v>5778</v>
      </c>
      <c r="C19555">
        <v>3</v>
      </c>
      <c r="D19555" t="s">
        <v>18</v>
      </c>
      <c r="E19555" t="s">
        <v>10</v>
      </c>
      <c r="F19555" t="s">
        <v>19625</v>
      </c>
      <c r="G19555">
        <v>1926</v>
      </c>
      <c r="H19555" t="s">
        <v>12</v>
      </c>
      <c r="I19555" t="s">
        <v>13</v>
      </c>
    </row>
    <row r="19556" spans="1:9" x14ac:dyDescent="0.25">
      <c r="A19556">
        <v>1</v>
      </c>
      <c r="B19556">
        <v>5778</v>
      </c>
      <c r="C19556">
        <v>3</v>
      </c>
      <c r="D19556" t="s">
        <v>18</v>
      </c>
      <c r="E19556" t="s">
        <v>10</v>
      </c>
      <c r="F19556" t="s">
        <v>19626</v>
      </c>
      <c r="G19556">
        <v>1926</v>
      </c>
      <c r="H19556" t="s">
        <v>12</v>
      </c>
      <c r="I19556" t="s">
        <v>13</v>
      </c>
    </row>
    <row r="19557" spans="1:9" x14ac:dyDescent="0.25">
      <c r="A19557">
        <v>1</v>
      </c>
      <c r="B19557">
        <v>5778</v>
      </c>
      <c r="C19557">
        <v>3</v>
      </c>
      <c r="D19557" t="s">
        <v>18</v>
      </c>
      <c r="E19557" t="s">
        <v>10</v>
      </c>
      <c r="F19557" t="s">
        <v>19627</v>
      </c>
      <c r="G19557">
        <v>1926</v>
      </c>
      <c r="H19557" t="s">
        <v>12</v>
      </c>
      <c r="I19557" t="s">
        <v>13</v>
      </c>
    </row>
    <row r="19558" spans="1:9" x14ac:dyDescent="0.25">
      <c r="A19558">
        <v>1</v>
      </c>
      <c r="B19558">
        <v>5778</v>
      </c>
      <c r="C19558">
        <v>3</v>
      </c>
      <c r="D19558" t="s">
        <v>18</v>
      </c>
      <c r="E19558" t="s">
        <v>10</v>
      </c>
      <c r="F19558" t="s">
        <v>19628</v>
      </c>
      <c r="G19558">
        <v>1926</v>
      </c>
      <c r="H19558" t="s">
        <v>12</v>
      </c>
      <c r="I19558" t="s">
        <v>13</v>
      </c>
    </row>
    <row r="19559" spans="1:9" x14ac:dyDescent="0.25">
      <c r="A19559">
        <v>1</v>
      </c>
      <c r="B19559">
        <v>5778</v>
      </c>
      <c r="C19559">
        <v>3</v>
      </c>
      <c r="D19559" t="s">
        <v>18</v>
      </c>
      <c r="E19559" t="s">
        <v>10</v>
      </c>
      <c r="F19559" t="s">
        <v>19629</v>
      </c>
      <c r="G19559">
        <v>1926</v>
      </c>
      <c r="H19559" t="s">
        <v>12</v>
      </c>
      <c r="I19559" t="s">
        <v>13</v>
      </c>
    </row>
    <row r="19560" spans="1:9" x14ac:dyDescent="0.25">
      <c r="A19560">
        <v>1</v>
      </c>
      <c r="B19560">
        <v>3324</v>
      </c>
      <c r="C19560">
        <v>3</v>
      </c>
      <c r="D19560" t="s">
        <v>18</v>
      </c>
      <c r="E19560" t="s">
        <v>10</v>
      </c>
      <c r="F19560" t="s">
        <v>19630</v>
      </c>
      <c r="G19560">
        <v>1108</v>
      </c>
      <c r="H19560" t="s">
        <v>12</v>
      </c>
      <c r="I19560" t="s">
        <v>13</v>
      </c>
    </row>
    <row r="19561" spans="1:9" x14ac:dyDescent="0.25">
      <c r="A19561">
        <v>1</v>
      </c>
      <c r="B19561">
        <v>5778</v>
      </c>
      <c r="C19561">
        <v>3</v>
      </c>
      <c r="D19561" t="s">
        <v>18</v>
      </c>
      <c r="E19561" t="s">
        <v>10</v>
      </c>
      <c r="F19561" t="s">
        <v>19631</v>
      </c>
      <c r="G19561">
        <v>1926</v>
      </c>
      <c r="H19561" t="s">
        <v>12</v>
      </c>
      <c r="I19561" t="s">
        <v>13</v>
      </c>
    </row>
    <row r="19562" spans="1:9" x14ac:dyDescent="0.25">
      <c r="A19562">
        <v>1</v>
      </c>
      <c r="B19562">
        <v>4670</v>
      </c>
      <c r="C19562">
        <v>2</v>
      </c>
      <c r="D19562" t="s">
        <v>18</v>
      </c>
      <c r="E19562" t="s">
        <v>10</v>
      </c>
      <c r="F19562" t="s">
        <v>19632</v>
      </c>
      <c r="G19562">
        <v>2335</v>
      </c>
      <c r="H19562" t="s">
        <v>12</v>
      </c>
      <c r="I19562" t="s">
        <v>13</v>
      </c>
    </row>
    <row r="19563" spans="1:9" x14ac:dyDescent="0.25">
      <c r="A19563">
        <v>1</v>
      </c>
      <c r="B19563">
        <v>8016</v>
      </c>
      <c r="C19563">
        <v>4</v>
      </c>
      <c r="D19563" t="s">
        <v>18</v>
      </c>
      <c r="E19563" t="s">
        <v>10</v>
      </c>
      <c r="F19563" t="s">
        <v>19633</v>
      </c>
      <c r="G19563">
        <v>2004</v>
      </c>
      <c r="H19563" t="s">
        <v>12</v>
      </c>
      <c r="I19563" t="s">
        <v>13</v>
      </c>
    </row>
    <row r="19564" spans="1:9" x14ac:dyDescent="0.25">
      <c r="A19564">
        <v>1</v>
      </c>
      <c r="B19564">
        <v>17562</v>
      </c>
      <c r="C19564">
        <v>3</v>
      </c>
      <c r="D19564" t="s">
        <v>18</v>
      </c>
      <c r="E19564" t="s">
        <v>10</v>
      </c>
      <c r="F19564" t="s">
        <v>19634</v>
      </c>
      <c r="G19564">
        <v>5854</v>
      </c>
      <c r="H19564" t="s">
        <v>12</v>
      </c>
      <c r="I19564" t="s">
        <v>13</v>
      </c>
    </row>
    <row r="19565" spans="1:9" x14ac:dyDescent="0.25">
      <c r="A19565">
        <v>1</v>
      </c>
      <c r="B19565">
        <v>748</v>
      </c>
      <c r="C19565">
        <v>1</v>
      </c>
      <c r="D19565" t="s">
        <v>18</v>
      </c>
      <c r="E19565" t="s">
        <v>10</v>
      </c>
      <c r="F19565" t="s">
        <v>19635</v>
      </c>
      <c r="G19565">
        <v>748</v>
      </c>
      <c r="H19565" t="s">
        <v>12</v>
      </c>
      <c r="I19565" t="s">
        <v>13</v>
      </c>
    </row>
    <row r="19566" spans="1:9" x14ac:dyDescent="0.25">
      <c r="A19566">
        <v>1</v>
      </c>
      <c r="B19566">
        <v>748</v>
      </c>
      <c r="C19566">
        <v>1</v>
      </c>
      <c r="D19566" t="s">
        <v>18</v>
      </c>
      <c r="E19566" t="s">
        <v>10</v>
      </c>
      <c r="F19566" t="s">
        <v>19636</v>
      </c>
      <c r="G19566">
        <v>748</v>
      </c>
      <c r="H19566" t="s">
        <v>12</v>
      </c>
      <c r="I19566" t="s">
        <v>13</v>
      </c>
    </row>
    <row r="19567" spans="1:9" x14ac:dyDescent="0.25">
      <c r="A19567">
        <v>1</v>
      </c>
      <c r="B19567">
        <v>405</v>
      </c>
      <c r="C19567">
        <v>6</v>
      </c>
      <c r="D19567" t="s">
        <v>14</v>
      </c>
      <c r="E19567" t="s">
        <v>10</v>
      </c>
      <c r="F19567" t="s">
        <v>19637</v>
      </c>
      <c r="G19567">
        <v>67.5</v>
      </c>
      <c r="H19567" t="s">
        <v>16</v>
      </c>
      <c r="I19567" t="s">
        <v>13</v>
      </c>
    </row>
    <row r="19568" spans="1:9" x14ac:dyDescent="0.25">
      <c r="A19568">
        <v>1</v>
      </c>
      <c r="B19568">
        <v>438</v>
      </c>
      <c r="C19568">
        <v>3</v>
      </c>
      <c r="D19568" t="s">
        <v>23</v>
      </c>
      <c r="E19568" t="s">
        <v>67</v>
      </c>
      <c r="F19568" t="s">
        <v>19638</v>
      </c>
      <c r="G19568">
        <v>146</v>
      </c>
      <c r="H19568" t="s">
        <v>25</v>
      </c>
      <c r="I19568" t="s">
        <v>13</v>
      </c>
    </row>
    <row r="19569" spans="1:9" x14ac:dyDescent="0.25">
      <c r="A19569">
        <v>1</v>
      </c>
      <c r="B19569">
        <v>256</v>
      </c>
      <c r="C19569">
        <v>4</v>
      </c>
      <c r="D19569" t="s">
        <v>18</v>
      </c>
      <c r="E19569" t="s">
        <v>10</v>
      </c>
      <c r="F19569" t="s">
        <v>19639</v>
      </c>
      <c r="G19569">
        <v>64</v>
      </c>
      <c r="H19569" t="s">
        <v>12</v>
      </c>
      <c r="I19569" t="s">
        <v>13</v>
      </c>
    </row>
    <row r="19570" spans="1:9" x14ac:dyDescent="0.25">
      <c r="A19570">
        <v>1</v>
      </c>
      <c r="B19570">
        <v>105</v>
      </c>
      <c r="C19570">
        <v>3</v>
      </c>
      <c r="D19570" t="s">
        <v>18</v>
      </c>
      <c r="E19570" t="s">
        <v>10</v>
      </c>
      <c r="F19570" t="s">
        <v>19640</v>
      </c>
      <c r="G19570">
        <v>35</v>
      </c>
      <c r="H19570" t="s">
        <v>12</v>
      </c>
      <c r="I19570" t="s">
        <v>13</v>
      </c>
    </row>
    <row r="19571" spans="1:9" x14ac:dyDescent="0.25">
      <c r="A19571">
        <v>1</v>
      </c>
      <c r="B19571">
        <v>5111</v>
      </c>
      <c r="C19571">
        <v>1</v>
      </c>
      <c r="D19571" t="s">
        <v>18</v>
      </c>
      <c r="E19571" t="s">
        <v>10</v>
      </c>
      <c r="F19571" t="s">
        <v>19641</v>
      </c>
      <c r="G19571">
        <v>5111</v>
      </c>
      <c r="H19571" t="s">
        <v>12</v>
      </c>
      <c r="I19571" t="s">
        <v>13</v>
      </c>
    </row>
    <row r="19572" spans="1:9" x14ac:dyDescent="0.25">
      <c r="A19572">
        <v>1</v>
      </c>
      <c r="B19572">
        <v>3052</v>
      </c>
      <c r="C19572">
        <v>1</v>
      </c>
      <c r="D19572" t="s">
        <v>23</v>
      </c>
      <c r="E19572" t="s">
        <v>10</v>
      </c>
      <c r="F19572" t="s">
        <v>19642</v>
      </c>
      <c r="G19572">
        <v>3052</v>
      </c>
      <c r="H19572" t="s">
        <v>25</v>
      </c>
      <c r="I19572" t="s">
        <v>13</v>
      </c>
    </row>
    <row r="19573" spans="1:9" x14ac:dyDescent="0.25">
      <c r="A19573">
        <v>1</v>
      </c>
      <c r="B19573">
        <v>54</v>
      </c>
      <c r="C19573">
        <v>1</v>
      </c>
      <c r="D19573" t="s">
        <v>14</v>
      </c>
      <c r="E19573" t="s">
        <v>46</v>
      </c>
      <c r="F19573" t="s">
        <v>19643</v>
      </c>
      <c r="G19573">
        <v>54</v>
      </c>
      <c r="H19573" t="s">
        <v>16</v>
      </c>
      <c r="I19573" t="s">
        <v>13</v>
      </c>
    </row>
    <row r="19574" spans="1:9" x14ac:dyDescent="0.25">
      <c r="A19574">
        <v>1</v>
      </c>
      <c r="B19574">
        <v>11388</v>
      </c>
      <c r="C19574">
        <v>3</v>
      </c>
      <c r="D19574" t="s">
        <v>18</v>
      </c>
      <c r="E19574" t="s">
        <v>10</v>
      </c>
      <c r="F19574" t="s">
        <v>19644</v>
      </c>
      <c r="G19574">
        <v>3796</v>
      </c>
      <c r="H19574" t="s">
        <v>12</v>
      </c>
      <c r="I19574" t="s">
        <v>13</v>
      </c>
    </row>
    <row r="19575" spans="1:9" x14ac:dyDescent="0.25">
      <c r="A19575">
        <v>1</v>
      </c>
      <c r="B19575">
        <v>41</v>
      </c>
      <c r="C19575">
        <v>1</v>
      </c>
      <c r="D19575" t="s">
        <v>18</v>
      </c>
      <c r="E19575" t="s">
        <v>10</v>
      </c>
      <c r="F19575" t="s">
        <v>19645</v>
      </c>
      <c r="G19575">
        <v>41</v>
      </c>
      <c r="H19575" t="s">
        <v>12</v>
      </c>
      <c r="I19575" t="s">
        <v>13</v>
      </c>
    </row>
    <row r="19576" spans="1:9" x14ac:dyDescent="0.25">
      <c r="A19576">
        <v>1</v>
      </c>
      <c r="B19576">
        <v>4156</v>
      </c>
      <c r="C19576">
        <v>4</v>
      </c>
      <c r="D19576" t="s">
        <v>18</v>
      </c>
      <c r="E19576" t="s">
        <v>42</v>
      </c>
      <c r="F19576" t="s">
        <v>19646</v>
      </c>
      <c r="G19576">
        <v>1039</v>
      </c>
      <c r="H19576" t="s">
        <v>12</v>
      </c>
      <c r="I19576" t="s">
        <v>13</v>
      </c>
    </row>
    <row r="19577" spans="1:9" x14ac:dyDescent="0.25">
      <c r="A19577">
        <v>1</v>
      </c>
      <c r="B19577">
        <v>760</v>
      </c>
      <c r="C19577">
        <v>1</v>
      </c>
      <c r="D19577" t="s">
        <v>18</v>
      </c>
      <c r="E19577" t="s">
        <v>39</v>
      </c>
      <c r="F19577" t="s">
        <v>19647</v>
      </c>
      <c r="G19577">
        <v>760</v>
      </c>
      <c r="H19577" t="s">
        <v>12</v>
      </c>
      <c r="I19577" t="s">
        <v>13</v>
      </c>
    </row>
    <row r="19578" spans="1:9" x14ac:dyDescent="0.25">
      <c r="A19578">
        <v>1</v>
      </c>
      <c r="B19578">
        <v>872</v>
      </c>
      <c r="C19578">
        <v>2</v>
      </c>
      <c r="D19578" t="s">
        <v>18</v>
      </c>
      <c r="E19578" t="s">
        <v>39</v>
      </c>
      <c r="F19578" t="s">
        <v>19648</v>
      </c>
      <c r="G19578">
        <v>436</v>
      </c>
      <c r="H19578" t="s">
        <v>12</v>
      </c>
      <c r="I19578" t="s">
        <v>13</v>
      </c>
    </row>
    <row r="19579" spans="1:9" x14ac:dyDescent="0.25">
      <c r="A19579">
        <v>1</v>
      </c>
      <c r="B19579">
        <v>186</v>
      </c>
      <c r="C19579">
        <v>3</v>
      </c>
      <c r="D19579" t="s">
        <v>18</v>
      </c>
      <c r="E19579" t="s">
        <v>39</v>
      </c>
      <c r="F19579" t="s">
        <v>19649</v>
      </c>
      <c r="G19579">
        <v>62</v>
      </c>
      <c r="H19579" t="s">
        <v>12</v>
      </c>
      <c r="I19579" t="s">
        <v>13</v>
      </c>
    </row>
    <row r="19580" spans="1:9" x14ac:dyDescent="0.25">
      <c r="A19580">
        <v>1</v>
      </c>
      <c r="B19580">
        <v>907</v>
      </c>
      <c r="C19580">
        <v>1</v>
      </c>
      <c r="D19580" t="s">
        <v>18</v>
      </c>
      <c r="E19580" t="s">
        <v>10</v>
      </c>
      <c r="F19580" t="s">
        <v>19650</v>
      </c>
      <c r="G19580">
        <v>907</v>
      </c>
      <c r="H19580" t="s">
        <v>12</v>
      </c>
      <c r="I19580" t="s">
        <v>13</v>
      </c>
    </row>
    <row r="19581" spans="1:9" x14ac:dyDescent="0.25">
      <c r="A19581">
        <v>1</v>
      </c>
      <c r="B19581">
        <v>907</v>
      </c>
      <c r="C19581">
        <v>1</v>
      </c>
      <c r="D19581" t="s">
        <v>18</v>
      </c>
      <c r="E19581" t="s">
        <v>10</v>
      </c>
      <c r="F19581" t="s">
        <v>19651</v>
      </c>
      <c r="G19581">
        <v>907</v>
      </c>
      <c r="H19581" t="s">
        <v>12</v>
      </c>
      <c r="I19581" t="s">
        <v>13</v>
      </c>
    </row>
    <row r="19582" spans="1:9" x14ac:dyDescent="0.25">
      <c r="A19582">
        <v>1</v>
      </c>
      <c r="B19582">
        <v>343</v>
      </c>
      <c r="C19582">
        <v>1</v>
      </c>
      <c r="D19582" t="s">
        <v>18</v>
      </c>
      <c r="E19582" t="s">
        <v>39</v>
      </c>
      <c r="F19582" t="s">
        <v>19652</v>
      </c>
      <c r="G19582">
        <v>343</v>
      </c>
      <c r="H19582" t="s">
        <v>12</v>
      </c>
      <c r="I19582" t="s">
        <v>13</v>
      </c>
    </row>
    <row r="19583" spans="1:9" x14ac:dyDescent="0.25">
      <c r="A19583">
        <v>1</v>
      </c>
      <c r="B19583">
        <v>343</v>
      </c>
      <c r="C19583">
        <v>1</v>
      </c>
      <c r="D19583" t="s">
        <v>18</v>
      </c>
      <c r="E19583" t="s">
        <v>39</v>
      </c>
      <c r="F19583" t="s">
        <v>19653</v>
      </c>
      <c r="G19583">
        <v>343</v>
      </c>
      <c r="H19583" t="s">
        <v>12</v>
      </c>
      <c r="I19583" t="s">
        <v>13</v>
      </c>
    </row>
    <row r="19584" spans="1:9" x14ac:dyDescent="0.25">
      <c r="A19584">
        <v>1</v>
      </c>
      <c r="B19584">
        <v>393</v>
      </c>
      <c r="C19584">
        <v>6</v>
      </c>
      <c r="D19584" t="s">
        <v>18</v>
      </c>
      <c r="E19584" t="s">
        <v>46</v>
      </c>
      <c r="F19584" t="s">
        <v>19654</v>
      </c>
      <c r="G19584">
        <v>65.5</v>
      </c>
      <c r="H19584" t="s">
        <v>12</v>
      </c>
      <c r="I19584" t="s">
        <v>13</v>
      </c>
    </row>
    <row r="19585" spans="1:9" x14ac:dyDescent="0.25">
      <c r="A19585">
        <v>1</v>
      </c>
      <c r="B19585">
        <v>3660</v>
      </c>
      <c r="C19585">
        <v>4</v>
      </c>
      <c r="D19585" t="s">
        <v>18</v>
      </c>
      <c r="E19585" t="s">
        <v>10</v>
      </c>
      <c r="F19585" t="s">
        <v>19655</v>
      </c>
      <c r="G19585">
        <v>915</v>
      </c>
      <c r="H19585" t="s">
        <v>12</v>
      </c>
      <c r="I19585" t="s">
        <v>13</v>
      </c>
    </row>
    <row r="19586" spans="1:9" x14ac:dyDescent="0.25">
      <c r="A19586">
        <v>1</v>
      </c>
      <c r="B19586">
        <v>450</v>
      </c>
      <c r="C19586">
        <v>3</v>
      </c>
      <c r="D19586" t="s">
        <v>14</v>
      </c>
      <c r="E19586" t="s">
        <v>29</v>
      </c>
      <c r="F19586" t="s">
        <v>19656</v>
      </c>
      <c r="G19586">
        <v>150</v>
      </c>
      <c r="H19586" t="s">
        <v>16</v>
      </c>
      <c r="I19586" t="s">
        <v>13</v>
      </c>
    </row>
    <row r="19587" spans="1:9" x14ac:dyDescent="0.25">
      <c r="A19587">
        <v>1</v>
      </c>
      <c r="B19587">
        <v>3471</v>
      </c>
      <c r="C19587">
        <v>3</v>
      </c>
      <c r="D19587" t="s">
        <v>18</v>
      </c>
      <c r="E19587" t="s">
        <v>10</v>
      </c>
      <c r="F19587" t="s">
        <v>19657</v>
      </c>
      <c r="G19587">
        <v>1157</v>
      </c>
      <c r="H19587" t="s">
        <v>12</v>
      </c>
      <c r="I19587" t="s">
        <v>13</v>
      </c>
    </row>
    <row r="19588" spans="1:9" x14ac:dyDescent="0.25">
      <c r="A19588">
        <v>1</v>
      </c>
      <c r="B19588">
        <v>1698</v>
      </c>
      <c r="C19588">
        <v>3</v>
      </c>
      <c r="D19588" t="s">
        <v>18</v>
      </c>
      <c r="E19588" t="s">
        <v>10</v>
      </c>
      <c r="F19588" t="s">
        <v>19658</v>
      </c>
      <c r="G19588">
        <v>566</v>
      </c>
      <c r="H19588" t="s">
        <v>12</v>
      </c>
      <c r="I19588" t="s">
        <v>13</v>
      </c>
    </row>
    <row r="19589" spans="1:9" x14ac:dyDescent="0.25">
      <c r="A19589">
        <v>1</v>
      </c>
      <c r="B19589">
        <v>27470</v>
      </c>
      <c r="C19589">
        <v>5</v>
      </c>
      <c r="D19589" t="s">
        <v>18</v>
      </c>
      <c r="E19589" t="s">
        <v>10</v>
      </c>
      <c r="F19589" t="s">
        <v>19659</v>
      </c>
      <c r="G19589">
        <v>5494</v>
      </c>
      <c r="H19589" t="s">
        <v>12</v>
      </c>
      <c r="I19589" t="s">
        <v>13</v>
      </c>
    </row>
    <row r="19590" spans="1:9" x14ac:dyDescent="0.25">
      <c r="A19590">
        <v>8</v>
      </c>
      <c r="B19590">
        <v>5337</v>
      </c>
      <c r="C19590">
        <v>23</v>
      </c>
      <c r="D19590" t="s">
        <v>2143</v>
      </c>
      <c r="E19590" t="s">
        <v>10</v>
      </c>
      <c r="F19590" t="s">
        <v>19660</v>
      </c>
      <c r="G19590">
        <v>232.04347826086959</v>
      </c>
      <c r="H19590" t="s">
        <v>12</v>
      </c>
      <c r="I19590" t="s">
        <v>13</v>
      </c>
    </row>
    <row r="19591" spans="1:9" x14ac:dyDescent="0.25">
      <c r="A19591">
        <v>1</v>
      </c>
      <c r="B19591">
        <v>99</v>
      </c>
      <c r="C19591">
        <v>25</v>
      </c>
      <c r="D19591" t="s">
        <v>18</v>
      </c>
      <c r="E19591" t="s">
        <v>10</v>
      </c>
      <c r="F19591" t="s">
        <v>19661</v>
      </c>
      <c r="G19591">
        <v>3.96</v>
      </c>
      <c r="H19591" t="s">
        <v>12</v>
      </c>
      <c r="I19591" t="s">
        <v>13</v>
      </c>
    </row>
    <row r="19592" spans="1:9" x14ac:dyDescent="0.25">
      <c r="A19592">
        <v>1</v>
      </c>
      <c r="B19592">
        <v>11145</v>
      </c>
      <c r="C19592">
        <v>3</v>
      </c>
      <c r="D19592" t="s">
        <v>18</v>
      </c>
      <c r="E19592" t="s">
        <v>10</v>
      </c>
      <c r="F19592" t="s">
        <v>19662</v>
      </c>
      <c r="G19592">
        <v>3715</v>
      </c>
      <c r="H19592" t="s">
        <v>12</v>
      </c>
      <c r="I19592" t="s">
        <v>13</v>
      </c>
    </row>
    <row r="19593" spans="1:9" x14ac:dyDescent="0.25">
      <c r="A19593">
        <v>1</v>
      </c>
      <c r="B19593">
        <v>246</v>
      </c>
      <c r="C19593">
        <v>3</v>
      </c>
      <c r="D19593" t="s">
        <v>18</v>
      </c>
      <c r="E19593" t="s">
        <v>10</v>
      </c>
      <c r="F19593" t="s">
        <v>19663</v>
      </c>
      <c r="G19593">
        <v>82</v>
      </c>
      <c r="H19593" t="s">
        <v>12</v>
      </c>
      <c r="I19593" t="s">
        <v>13</v>
      </c>
    </row>
    <row r="19594" spans="1:9" x14ac:dyDescent="0.25">
      <c r="A19594">
        <v>1</v>
      </c>
      <c r="B19594">
        <v>1094</v>
      </c>
      <c r="C19594">
        <v>2</v>
      </c>
      <c r="D19594" t="s">
        <v>18</v>
      </c>
      <c r="E19594" t="s">
        <v>10</v>
      </c>
      <c r="F19594" t="s">
        <v>19664</v>
      </c>
      <c r="G19594">
        <v>547</v>
      </c>
      <c r="H19594" t="s">
        <v>12</v>
      </c>
      <c r="I19594" t="s">
        <v>13</v>
      </c>
    </row>
    <row r="19595" spans="1:9" x14ac:dyDescent="0.25">
      <c r="A19595">
        <v>1</v>
      </c>
      <c r="B19595">
        <v>1175</v>
      </c>
      <c r="C19595">
        <v>5</v>
      </c>
      <c r="D19595" t="s">
        <v>14</v>
      </c>
      <c r="E19595" t="s">
        <v>10</v>
      </c>
      <c r="F19595" t="s">
        <v>19665</v>
      </c>
      <c r="G19595">
        <v>235</v>
      </c>
      <c r="H19595" t="s">
        <v>16</v>
      </c>
      <c r="I19595" t="s">
        <v>13</v>
      </c>
    </row>
    <row r="19596" spans="1:9" x14ac:dyDescent="0.25">
      <c r="A19596">
        <v>1</v>
      </c>
      <c r="B19596">
        <v>837</v>
      </c>
      <c r="C19596">
        <v>3</v>
      </c>
      <c r="D19596" t="s">
        <v>18</v>
      </c>
      <c r="E19596" t="s">
        <v>10</v>
      </c>
      <c r="F19596" t="s">
        <v>19666</v>
      </c>
      <c r="G19596">
        <v>279</v>
      </c>
      <c r="H19596" t="s">
        <v>12</v>
      </c>
      <c r="I19596" t="s">
        <v>13</v>
      </c>
    </row>
    <row r="19597" spans="1:9" x14ac:dyDescent="0.25">
      <c r="A19597">
        <v>1</v>
      </c>
      <c r="B19597">
        <v>505</v>
      </c>
      <c r="C19597">
        <v>5</v>
      </c>
      <c r="D19597" t="s">
        <v>18</v>
      </c>
      <c r="E19597" t="s">
        <v>10</v>
      </c>
      <c r="F19597" t="s">
        <v>19667</v>
      </c>
      <c r="G19597">
        <v>101</v>
      </c>
      <c r="H19597" t="s">
        <v>12</v>
      </c>
      <c r="I19597" t="s">
        <v>13</v>
      </c>
    </row>
    <row r="19598" spans="1:9" x14ac:dyDescent="0.25">
      <c r="A19598">
        <v>1</v>
      </c>
      <c r="B19598">
        <v>2958</v>
      </c>
      <c r="C19598">
        <v>3</v>
      </c>
      <c r="D19598" t="s">
        <v>18</v>
      </c>
      <c r="E19598" t="s">
        <v>29</v>
      </c>
      <c r="F19598" t="s">
        <v>19668</v>
      </c>
      <c r="G19598">
        <v>986</v>
      </c>
      <c r="H19598" t="s">
        <v>12</v>
      </c>
      <c r="I19598" t="s">
        <v>13</v>
      </c>
    </row>
    <row r="19599" spans="1:9" x14ac:dyDescent="0.25">
      <c r="A19599">
        <v>1</v>
      </c>
      <c r="B19599">
        <v>771</v>
      </c>
      <c r="C19599">
        <v>1</v>
      </c>
      <c r="D19599" t="s">
        <v>18</v>
      </c>
      <c r="E19599" t="s">
        <v>46</v>
      </c>
      <c r="F19599" t="s">
        <v>19669</v>
      </c>
      <c r="G19599">
        <v>771</v>
      </c>
      <c r="H19599" t="s">
        <v>12</v>
      </c>
      <c r="I19599" t="s">
        <v>13</v>
      </c>
    </row>
    <row r="19600" spans="1:9" x14ac:dyDescent="0.25">
      <c r="A19600">
        <v>1</v>
      </c>
      <c r="B19600">
        <v>20</v>
      </c>
      <c r="C19600">
        <v>4</v>
      </c>
      <c r="D19600" t="s">
        <v>18</v>
      </c>
      <c r="E19600" t="s">
        <v>39</v>
      </c>
      <c r="F19600" t="s">
        <v>19670</v>
      </c>
      <c r="G19600">
        <v>5</v>
      </c>
      <c r="H19600" t="s">
        <v>12</v>
      </c>
      <c r="I19600" t="s">
        <v>13</v>
      </c>
    </row>
    <row r="19601" spans="1:9" x14ac:dyDescent="0.25">
      <c r="A19601">
        <v>1</v>
      </c>
      <c r="B19601">
        <v>132</v>
      </c>
      <c r="C19601">
        <v>4</v>
      </c>
      <c r="D19601" t="s">
        <v>18</v>
      </c>
      <c r="E19601" t="s">
        <v>39</v>
      </c>
      <c r="F19601" t="s">
        <v>19671</v>
      </c>
      <c r="G19601">
        <v>33</v>
      </c>
      <c r="H19601" t="s">
        <v>12</v>
      </c>
      <c r="I19601" t="s">
        <v>13</v>
      </c>
    </row>
    <row r="19602" spans="1:9" x14ac:dyDescent="0.25">
      <c r="A19602">
        <v>1</v>
      </c>
      <c r="B19602">
        <v>44</v>
      </c>
      <c r="C19602">
        <v>1</v>
      </c>
      <c r="D19602" t="s">
        <v>18</v>
      </c>
      <c r="E19602" t="s">
        <v>39</v>
      </c>
      <c r="F19602" t="s">
        <v>19672</v>
      </c>
      <c r="G19602">
        <v>44</v>
      </c>
      <c r="H19602" t="s">
        <v>12</v>
      </c>
      <c r="I19602" t="s">
        <v>13</v>
      </c>
    </row>
    <row r="19603" spans="1:9" x14ac:dyDescent="0.25">
      <c r="A19603">
        <v>1</v>
      </c>
      <c r="B19603">
        <v>700</v>
      </c>
      <c r="C19603">
        <v>5</v>
      </c>
      <c r="D19603" t="s">
        <v>18</v>
      </c>
      <c r="E19603" t="s">
        <v>10</v>
      </c>
      <c r="F19603" t="s">
        <v>19673</v>
      </c>
      <c r="G19603">
        <v>140</v>
      </c>
      <c r="H19603" t="s">
        <v>12</v>
      </c>
      <c r="I19603" t="s">
        <v>13</v>
      </c>
    </row>
    <row r="19604" spans="1:9" x14ac:dyDescent="0.25">
      <c r="A19604">
        <v>1</v>
      </c>
      <c r="B19604">
        <v>1143</v>
      </c>
      <c r="C19604">
        <v>3</v>
      </c>
      <c r="D19604" t="s">
        <v>18</v>
      </c>
      <c r="E19604" t="s">
        <v>10</v>
      </c>
      <c r="F19604" t="s">
        <v>19674</v>
      </c>
      <c r="G19604">
        <v>381</v>
      </c>
      <c r="H19604" t="s">
        <v>12</v>
      </c>
      <c r="I19604" t="s">
        <v>13</v>
      </c>
    </row>
    <row r="19605" spans="1:9" x14ac:dyDescent="0.25">
      <c r="A19605">
        <v>1</v>
      </c>
      <c r="B19605">
        <v>228</v>
      </c>
      <c r="C19605">
        <v>3</v>
      </c>
      <c r="D19605" t="s">
        <v>18</v>
      </c>
      <c r="E19605" t="s">
        <v>10</v>
      </c>
      <c r="F19605" t="s">
        <v>19675</v>
      </c>
      <c r="G19605">
        <v>76</v>
      </c>
      <c r="H19605" t="s">
        <v>12</v>
      </c>
      <c r="I19605" t="s">
        <v>13</v>
      </c>
    </row>
    <row r="19606" spans="1:9" x14ac:dyDescent="0.25">
      <c r="A19606">
        <v>1</v>
      </c>
      <c r="B19606">
        <v>89</v>
      </c>
      <c r="C19606">
        <v>1</v>
      </c>
      <c r="D19606" t="s">
        <v>18</v>
      </c>
      <c r="E19606" t="s">
        <v>10</v>
      </c>
      <c r="F19606" t="s">
        <v>19676</v>
      </c>
      <c r="G19606">
        <v>89</v>
      </c>
      <c r="H19606" t="s">
        <v>12</v>
      </c>
      <c r="I19606" t="s">
        <v>13</v>
      </c>
    </row>
    <row r="19607" spans="1:9" x14ac:dyDescent="0.25">
      <c r="A19607">
        <v>1</v>
      </c>
      <c r="B19607">
        <v>1527</v>
      </c>
      <c r="C19607">
        <v>3</v>
      </c>
      <c r="D19607" t="s">
        <v>18</v>
      </c>
      <c r="E19607" t="s">
        <v>10</v>
      </c>
      <c r="F19607" t="s">
        <v>19677</v>
      </c>
      <c r="G19607">
        <v>509</v>
      </c>
      <c r="H19607" t="s">
        <v>12</v>
      </c>
      <c r="I19607" t="s">
        <v>13</v>
      </c>
    </row>
    <row r="19608" spans="1:9" x14ac:dyDescent="0.25">
      <c r="A19608">
        <v>1</v>
      </c>
      <c r="B19608">
        <v>1068</v>
      </c>
      <c r="C19608">
        <v>4</v>
      </c>
      <c r="D19608" t="s">
        <v>18</v>
      </c>
      <c r="E19608" t="s">
        <v>10</v>
      </c>
      <c r="F19608" t="s">
        <v>19678</v>
      </c>
      <c r="G19608">
        <v>267</v>
      </c>
      <c r="H19608" t="s">
        <v>12</v>
      </c>
      <c r="I19608" t="s">
        <v>13</v>
      </c>
    </row>
    <row r="19609" spans="1:9" x14ac:dyDescent="0.25">
      <c r="A19609">
        <v>1</v>
      </c>
      <c r="B19609">
        <v>504</v>
      </c>
      <c r="C19609">
        <v>3</v>
      </c>
      <c r="D19609" t="s">
        <v>18</v>
      </c>
      <c r="E19609" t="s">
        <v>10</v>
      </c>
      <c r="F19609" t="s">
        <v>19679</v>
      </c>
      <c r="G19609">
        <v>168</v>
      </c>
      <c r="H19609" t="s">
        <v>12</v>
      </c>
      <c r="I19609" t="s">
        <v>13</v>
      </c>
    </row>
    <row r="19610" spans="1:9" x14ac:dyDescent="0.25">
      <c r="A19610">
        <v>1</v>
      </c>
      <c r="B19610">
        <v>72</v>
      </c>
      <c r="C19610">
        <v>3</v>
      </c>
      <c r="D19610" t="s">
        <v>18</v>
      </c>
      <c r="E19610" t="s">
        <v>10</v>
      </c>
      <c r="F19610" t="s">
        <v>19680</v>
      </c>
      <c r="G19610">
        <v>24</v>
      </c>
      <c r="H19610" t="s">
        <v>12</v>
      </c>
      <c r="I19610" t="s">
        <v>13</v>
      </c>
    </row>
    <row r="19611" spans="1:9" x14ac:dyDescent="0.25">
      <c r="A19611">
        <v>1</v>
      </c>
      <c r="B19611">
        <v>225</v>
      </c>
      <c r="C19611">
        <v>3</v>
      </c>
      <c r="D19611" t="s">
        <v>18</v>
      </c>
      <c r="E19611" t="s">
        <v>10</v>
      </c>
      <c r="F19611" t="s">
        <v>19681</v>
      </c>
      <c r="G19611">
        <v>75</v>
      </c>
      <c r="H19611" t="s">
        <v>12</v>
      </c>
      <c r="I19611" t="s">
        <v>13</v>
      </c>
    </row>
    <row r="19612" spans="1:9" x14ac:dyDescent="0.25">
      <c r="A19612">
        <v>1</v>
      </c>
      <c r="B19612">
        <v>97</v>
      </c>
      <c r="C19612">
        <v>1</v>
      </c>
      <c r="D19612" t="s">
        <v>18</v>
      </c>
      <c r="E19612" t="s">
        <v>10</v>
      </c>
      <c r="F19612" t="s">
        <v>19682</v>
      </c>
      <c r="G19612">
        <v>97</v>
      </c>
      <c r="H19612" t="s">
        <v>12</v>
      </c>
      <c r="I19612" t="s">
        <v>13</v>
      </c>
    </row>
    <row r="19613" spans="1:9" x14ac:dyDescent="0.25">
      <c r="A19613">
        <v>1</v>
      </c>
      <c r="B19613">
        <v>2905</v>
      </c>
      <c r="C19613">
        <v>5</v>
      </c>
      <c r="D19613" t="s">
        <v>18</v>
      </c>
      <c r="E19613" t="s">
        <v>10</v>
      </c>
      <c r="F19613" t="s">
        <v>19683</v>
      </c>
      <c r="G19613">
        <v>581</v>
      </c>
      <c r="H19613" t="s">
        <v>12</v>
      </c>
      <c r="I19613" t="s">
        <v>13</v>
      </c>
    </row>
    <row r="19614" spans="1:9" x14ac:dyDescent="0.25">
      <c r="A19614">
        <v>1</v>
      </c>
      <c r="B19614">
        <v>1485</v>
      </c>
      <c r="C19614">
        <v>5</v>
      </c>
      <c r="D19614" t="s">
        <v>18</v>
      </c>
      <c r="E19614" t="s">
        <v>10</v>
      </c>
      <c r="F19614" t="s">
        <v>19684</v>
      </c>
      <c r="G19614">
        <v>297</v>
      </c>
      <c r="H19614" t="s">
        <v>12</v>
      </c>
      <c r="I19614" t="s">
        <v>13</v>
      </c>
    </row>
    <row r="19615" spans="1:9" x14ac:dyDescent="0.25">
      <c r="A19615">
        <v>1</v>
      </c>
      <c r="B19615">
        <v>189</v>
      </c>
      <c r="C19615">
        <v>3</v>
      </c>
      <c r="D19615" t="s">
        <v>18</v>
      </c>
      <c r="E19615" t="s">
        <v>10</v>
      </c>
      <c r="F19615" t="s">
        <v>19685</v>
      </c>
      <c r="G19615">
        <v>63</v>
      </c>
      <c r="H19615" t="s">
        <v>12</v>
      </c>
      <c r="I19615" t="s">
        <v>13</v>
      </c>
    </row>
    <row r="19616" spans="1:9" x14ac:dyDescent="0.25">
      <c r="A19616">
        <v>1</v>
      </c>
      <c r="B19616">
        <v>204</v>
      </c>
      <c r="C19616">
        <v>3</v>
      </c>
      <c r="D19616" t="s">
        <v>18</v>
      </c>
      <c r="E19616" t="s">
        <v>10</v>
      </c>
      <c r="F19616" t="s">
        <v>19686</v>
      </c>
      <c r="G19616">
        <v>68</v>
      </c>
      <c r="H19616" t="s">
        <v>12</v>
      </c>
      <c r="I19616" t="s">
        <v>13</v>
      </c>
    </row>
    <row r="19617" spans="1:9" x14ac:dyDescent="0.25">
      <c r="A19617">
        <v>1</v>
      </c>
      <c r="B19617">
        <v>169</v>
      </c>
      <c r="C19617">
        <v>1</v>
      </c>
      <c r="D19617" t="s">
        <v>18</v>
      </c>
      <c r="E19617" t="s">
        <v>10</v>
      </c>
      <c r="F19617" t="s">
        <v>19687</v>
      </c>
      <c r="G19617">
        <v>169</v>
      </c>
      <c r="H19617" t="s">
        <v>12</v>
      </c>
      <c r="I19617" t="s">
        <v>13</v>
      </c>
    </row>
    <row r="19618" spans="1:9" x14ac:dyDescent="0.25">
      <c r="A19618">
        <v>1</v>
      </c>
      <c r="B19618">
        <v>432</v>
      </c>
      <c r="C19618">
        <v>3</v>
      </c>
      <c r="D19618" t="s">
        <v>18</v>
      </c>
      <c r="E19618" t="s">
        <v>10</v>
      </c>
      <c r="F19618" t="s">
        <v>19688</v>
      </c>
      <c r="G19618">
        <v>144</v>
      </c>
      <c r="H19618" t="s">
        <v>12</v>
      </c>
      <c r="I19618" t="s">
        <v>13</v>
      </c>
    </row>
    <row r="19619" spans="1:9" x14ac:dyDescent="0.25">
      <c r="A19619">
        <v>1</v>
      </c>
      <c r="B19619">
        <v>916</v>
      </c>
      <c r="C19619">
        <v>4</v>
      </c>
      <c r="D19619" t="s">
        <v>18</v>
      </c>
      <c r="E19619" t="s">
        <v>10</v>
      </c>
      <c r="F19619" t="s">
        <v>19689</v>
      </c>
      <c r="G19619">
        <v>229</v>
      </c>
      <c r="H19619" t="s">
        <v>12</v>
      </c>
      <c r="I19619" t="s">
        <v>13</v>
      </c>
    </row>
    <row r="19620" spans="1:9" x14ac:dyDescent="0.25">
      <c r="A19620">
        <v>1</v>
      </c>
      <c r="B19620">
        <v>579</v>
      </c>
      <c r="C19620">
        <v>3</v>
      </c>
      <c r="D19620" t="s">
        <v>18</v>
      </c>
      <c r="E19620" t="s">
        <v>46</v>
      </c>
      <c r="F19620" t="s">
        <v>19690</v>
      </c>
      <c r="G19620">
        <v>193</v>
      </c>
      <c r="H19620" t="s">
        <v>12</v>
      </c>
      <c r="I19620" t="s">
        <v>13</v>
      </c>
    </row>
    <row r="19621" spans="1:9" x14ac:dyDescent="0.25">
      <c r="A19621">
        <v>1</v>
      </c>
      <c r="B19621">
        <v>3128</v>
      </c>
      <c r="C19621">
        <v>4</v>
      </c>
      <c r="D19621" t="s">
        <v>18</v>
      </c>
      <c r="E19621" t="s">
        <v>10</v>
      </c>
      <c r="F19621" t="s">
        <v>19691</v>
      </c>
      <c r="G19621">
        <v>782</v>
      </c>
      <c r="H19621" t="s">
        <v>12</v>
      </c>
      <c r="I19621" t="s">
        <v>13</v>
      </c>
    </row>
    <row r="19622" spans="1:9" x14ac:dyDescent="0.25">
      <c r="A19622">
        <v>1</v>
      </c>
      <c r="B19622">
        <v>168</v>
      </c>
      <c r="C19622">
        <v>3</v>
      </c>
      <c r="D19622" t="s">
        <v>18</v>
      </c>
      <c r="E19622" t="s">
        <v>10</v>
      </c>
      <c r="F19622" t="s">
        <v>19692</v>
      </c>
      <c r="G19622">
        <v>56</v>
      </c>
      <c r="H19622" t="s">
        <v>12</v>
      </c>
      <c r="I19622" t="s">
        <v>13</v>
      </c>
    </row>
    <row r="19623" spans="1:9" x14ac:dyDescent="0.25">
      <c r="A19623">
        <v>1</v>
      </c>
      <c r="B19623">
        <v>69</v>
      </c>
      <c r="C19623">
        <v>1</v>
      </c>
      <c r="D19623" t="s">
        <v>18</v>
      </c>
      <c r="E19623" t="s">
        <v>10</v>
      </c>
      <c r="F19623" t="s">
        <v>19693</v>
      </c>
      <c r="G19623">
        <v>69</v>
      </c>
      <c r="H19623" t="s">
        <v>12</v>
      </c>
      <c r="I19623" t="s">
        <v>13</v>
      </c>
    </row>
    <row r="19624" spans="1:9" x14ac:dyDescent="0.25">
      <c r="A19624">
        <v>1</v>
      </c>
      <c r="B19624">
        <v>2288</v>
      </c>
      <c r="C19624">
        <v>4</v>
      </c>
      <c r="D19624" t="s">
        <v>18</v>
      </c>
      <c r="E19624" t="s">
        <v>10</v>
      </c>
      <c r="F19624" t="s">
        <v>19694</v>
      </c>
      <c r="G19624">
        <v>572</v>
      </c>
      <c r="H19624" t="s">
        <v>12</v>
      </c>
      <c r="I19624" t="s">
        <v>13</v>
      </c>
    </row>
    <row r="19625" spans="1:9" x14ac:dyDescent="0.25">
      <c r="A19625">
        <v>1</v>
      </c>
      <c r="B19625">
        <v>3484</v>
      </c>
      <c r="C19625">
        <v>4</v>
      </c>
      <c r="D19625" t="s">
        <v>18</v>
      </c>
      <c r="E19625" t="s">
        <v>67</v>
      </c>
      <c r="F19625" t="s">
        <v>19695</v>
      </c>
      <c r="G19625">
        <v>871</v>
      </c>
      <c r="H19625" t="s">
        <v>12</v>
      </c>
      <c r="I19625" t="s">
        <v>13</v>
      </c>
    </row>
    <row r="19626" spans="1:9" x14ac:dyDescent="0.25">
      <c r="A19626">
        <v>1</v>
      </c>
      <c r="B19626">
        <v>2052</v>
      </c>
      <c r="C19626">
        <v>1</v>
      </c>
      <c r="D19626" t="s">
        <v>18</v>
      </c>
      <c r="E19626" t="s">
        <v>10</v>
      </c>
      <c r="F19626" t="s">
        <v>19696</v>
      </c>
      <c r="G19626">
        <v>2052</v>
      </c>
      <c r="H19626" t="s">
        <v>12</v>
      </c>
      <c r="I19626" t="s">
        <v>13</v>
      </c>
    </row>
    <row r="19627" spans="1:9" x14ac:dyDescent="0.25">
      <c r="A19627">
        <v>1</v>
      </c>
      <c r="B19627">
        <v>2525</v>
      </c>
      <c r="C19627">
        <v>5</v>
      </c>
      <c r="D19627" t="s">
        <v>23</v>
      </c>
      <c r="E19627" t="s">
        <v>46</v>
      </c>
      <c r="F19627" t="s">
        <v>19697</v>
      </c>
      <c r="G19627">
        <v>505</v>
      </c>
      <c r="H19627" t="s">
        <v>25</v>
      </c>
      <c r="I19627" t="s">
        <v>13</v>
      </c>
    </row>
    <row r="19628" spans="1:9" x14ac:dyDescent="0.25">
      <c r="A19628">
        <v>1</v>
      </c>
      <c r="B19628">
        <v>52</v>
      </c>
      <c r="C19628">
        <v>1</v>
      </c>
      <c r="D19628" t="s">
        <v>18</v>
      </c>
      <c r="E19628" t="s">
        <v>10</v>
      </c>
      <c r="F19628" t="s">
        <v>19698</v>
      </c>
      <c r="G19628">
        <v>52</v>
      </c>
      <c r="H19628" t="s">
        <v>12</v>
      </c>
      <c r="I19628" t="s">
        <v>13</v>
      </c>
    </row>
    <row r="19629" spans="1:9" x14ac:dyDescent="0.25">
      <c r="A19629">
        <v>1</v>
      </c>
      <c r="B19629">
        <v>875</v>
      </c>
      <c r="C19629">
        <v>5</v>
      </c>
      <c r="D19629" t="s">
        <v>18</v>
      </c>
      <c r="E19629" t="s">
        <v>10</v>
      </c>
      <c r="F19629" t="s">
        <v>19699</v>
      </c>
      <c r="G19629">
        <v>175</v>
      </c>
      <c r="H19629" t="s">
        <v>12</v>
      </c>
      <c r="I19629" t="s">
        <v>13</v>
      </c>
    </row>
    <row r="19630" spans="1:9" x14ac:dyDescent="0.25">
      <c r="A19630">
        <v>1</v>
      </c>
      <c r="B19630">
        <v>11880</v>
      </c>
      <c r="C19630">
        <v>4</v>
      </c>
      <c r="D19630" t="s">
        <v>18</v>
      </c>
      <c r="E19630" t="s">
        <v>29</v>
      </c>
      <c r="F19630" t="s">
        <v>19700</v>
      </c>
      <c r="G19630">
        <v>2970</v>
      </c>
      <c r="H19630" t="s">
        <v>12</v>
      </c>
      <c r="I19630" t="s">
        <v>13</v>
      </c>
    </row>
    <row r="19631" spans="1:9" x14ac:dyDescent="0.25">
      <c r="A19631">
        <v>1</v>
      </c>
      <c r="B19631">
        <v>11100</v>
      </c>
      <c r="C19631">
        <v>3</v>
      </c>
      <c r="D19631" t="s">
        <v>18</v>
      </c>
      <c r="E19631" t="s">
        <v>10</v>
      </c>
      <c r="F19631" t="s">
        <v>19701</v>
      </c>
      <c r="G19631">
        <v>3700</v>
      </c>
      <c r="H19631" t="s">
        <v>12</v>
      </c>
      <c r="I19631" t="s">
        <v>13</v>
      </c>
    </row>
    <row r="19632" spans="1:9" x14ac:dyDescent="0.25">
      <c r="A19632">
        <v>1</v>
      </c>
      <c r="B19632">
        <v>738</v>
      </c>
      <c r="C19632">
        <v>3</v>
      </c>
      <c r="D19632" t="s">
        <v>18</v>
      </c>
      <c r="E19632" t="s">
        <v>67</v>
      </c>
      <c r="F19632" t="s">
        <v>19702</v>
      </c>
      <c r="G19632">
        <v>246</v>
      </c>
      <c r="H19632" t="s">
        <v>12</v>
      </c>
      <c r="I19632" t="s">
        <v>13</v>
      </c>
    </row>
    <row r="19633" spans="1:9" x14ac:dyDescent="0.25">
      <c r="A19633">
        <v>1</v>
      </c>
      <c r="B19633">
        <v>84</v>
      </c>
      <c r="C19633">
        <v>1</v>
      </c>
      <c r="D19633" t="s">
        <v>18</v>
      </c>
      <c r="E19633" t="s">
        <v>39</v>
      </c>
      <c r="F19633" t="s">
        <v>19703</v>
      </c>
      <c r="G19633">
        <v>84</v>
      </c>
      <c r="H19633" t="s">
        <v>12</v>
      </c>
      <c r="I19633" t="s">
        <v>13</v>
      </c>
    </row>
    <row r="19634" spans="1:9" x14ac:dyDescent="0.25">
      <c r="A19634">
        <v>1</v>
      </c>
      <c r="B19634">
        <v>1068</v>
      </c>
      <c r="C19634">
        <v>3</v>
      </c>
      <c r="D19634" t="s">
        <v>23</v>
      </c>
      <c r="E19634" t="s">
        <v>10</v>
      </c>
      <c r="F19634" t="s">
        <v>19704</v>
      </c>
      <c r="G19634">
        <v>356</v>
      </c>
      <c r="H19634" t="s">
        <v>25</v>
      </c>
      <c r="I19634" t="s">
        <v>13</v>
      </c>
    </row>
    <row r="19635" spans="1:9" x14ac:dyDescent="0.25">
      <c r="A19635">
        <v>1</v>
      </c>
      <c r="B19635">
        <v>152</v>
      </c>
      <c r="C19635">
        <v>1</v>
      </c>
      <c r="D19635" t="s">
        <v>14</v>
      </c>
      <c r="E19635" t="s">
        <v>10</v>
      </c>
      <c r="F19635" t="s">
        <v>19705</v>
      </c>
      <c r="G19635">
        <v>152</v>
      </c>
      <c r="H19635" t="s">
        <v>16</v>
      </c>
      <c r="I19635" t="s">
        <v>13</v>
      </c>
    </row>
    <row r="19636" spans="1:9" x14ac:dyDescent="0.25">
      <c r="A19636">
        <v>1</v>
      </c>
      <c r="B19636">
        <v>208</v>
      </c>
      <c r="C19636">
        <v>1</v>
      </c>
      <c r="D19636" t="s">
        <v>18</v>
      </c>
      <c r="E19636" t="s">
        <v>39</v>
      </c>
      <c r="F19636" t="s">
        <v>19706</v>
      </c>
      <c r="G19636">
        <v>208</v>
      </c>
      <c r="H19636" t="s">
        <v>12</v>
      </c>
      <c r="I19636" t="s">
        <v>13</v>
      </c>
    </row>
    <row r="19637" spans="1:9" x14ac:dyDescent="0.25">
      <c r="A19637">
        <v>1</v>
      </c>
      <c r="B19637">
        <v>386</v>
      </c>
      <c r="C19637">
        <v>1</v>
      </c>
      <c r="D19637" t="s">
        <v>18</v>
      </c>
      <c r="E19637" t="s">
        <v>10</v>
      </c>
      <c r="F19637" t="s">
        <v>19707</v>
      </c>
      <c r="G19637">
        <v>386</v>
      </c>
      <c r="H19637" t="s">
        <v>12</v>
      </c>
      <c r="I19637" t="s">
        <v>13</v>
      </c>
    </row>
    <row r="19638" spans="1:9" x14ac:dyDescent="0.25">
      <c r="A19638">
        <v>1</v>
      </c>
      <c r="B19638">
        <v>95</v>
      </c>
      <c r="C19638">
        <v>1</v>
      </c>
      <c r="D19638" t="s">
        <v>18</v>
      </c>
      <c r="E19638" t="s">
        <v>10</v>
      </c>
      <c r="F19638" t="s">
        <v>19708</v>
      </c>
      <c r="G19638">
        <v>95</v>
      </c>
      <c r="H19638" t="s">
        <v>12</v>
      </c>
      <c r="I19638" t="s">
        <v>13</v>
      </c>
    </row>
    <row r="19639" spans="1:9" x14ac:dyDescent="0.25">
      <c r="A19639">
        <v>1</v>
      </c>
      <c r="B19639">
        <v>1644</v>
      </c>
      <c r="C19639">
        <v>3</v>
      </c>
      <c r="D19639" t="s">
        <v>18</v>
      </c>
      <c r="E19639" t="s">
        <v>67</v>
      </c>
      <c r="F19639" t="s">
        <v>19709</v>
      </c>
      <c r="G19639">
        <v>548</v>
      </c>
      <c r="H19639" t="s">
        <v>12</v>
      </c>
      <c r="I19639" t="s">
        <v>13</v>
      </c>
    </row>
    <row r="19640" spans="1:9" x14ac:dyDescent="0.25">
      <c r="A19640">
        <v>1</v>
      </c>
      <c r="B19640">
        <v>3676</v>
      </c>
      <c r="C19640">
        <v>4</v>
      </c>
      <c r="D19640" t="s">
        <v>18</v>
      </c>
      <c r="E19640" t="s">
        <v>10</v>
      </c>
      <c r="F19640" t="s">
        <v>19710</v>
      </c>
      <c r="G19640">
        <v>919</v>
      </c>
      <c r="H19640" t="s">
        <v>12</v>
      </c>
      <c r="I19640" t="s">
        <v>13</v>
      </c>
    </row>
    <row r="19641" spans="1:9" x14ac:dyDescent="0.25">
      <c r="A19641">
        <v>1</v>
      </c>
      <c r="B19641">
        <v>610</v>
      </c>
      <c r="C19641">
        <v>1</v>
      </c>
      <c r="D19641" t="s">
        <v>18</v>
      </c>
      <c r="E19641" t="s">
        <v>10</v>
      </c>
      <c r="F19641" t="s">
        <v>19711</v>
      </c>
      <c r="G19641">
        <v>610</v>
      </c>
      <c r="H19641" t="s">
        <v>12</v>
      </c>
      <c r="I19641" t="s">
        <v>13</v>
      </c>
    </row>
    <row r="19642" spans="1:9" x14ac:dyDescent="0.25">
      <c r="A19642">
        <v>1</v>
      </c>
      <c r="B19642">
        <v>393</v>
      </c>
      <c r="C19642">
        <v>3</v>
      </c>
      <c r="D19642" t="s">
        <v>18</v>
      </c>
      <c r="E19642" t="s">
        <v>46</v>
      </c>
      <c r="F19642" t="s">
        <v>19712</v>
      </c>
      <c r="G19642">
        <v>131</v>
      </c>
      <c r="H19642" t="s">
        <v>12</v>
      </c>
      <c r="I19642" t="s">
        <v>13</v>
      </c>
    </row>
    <row r="19643" spans="1:9" x14ac:dyDescent="0.25">
      <c r="A19643">
        <v>1</v>
      </c>
      <c r="B19643">
        <v>277</v>
      </c>
      <c r="C19643">
        <v>1</v>
      </c>
      <c r="D19643" t="s">
        <v>18</v>
      </c>
      <c r="E19643" t="s">
        <v>10</v>
      </c>
      <c r="F19643" t="s">
        <v>19713</v>
      </c>
      <c r="G19643">
        <v>277</v>
      </c>
      <c r="H19643" t="s">
        <v>12</v>
      </c>
      <c r="I19643" t="s">
        <v>13</v>
      </c>
    </row>
    <row r="19644" spans="1:9" x14ac:dyDescent="0.25">
      <c r="A19644">
        <v>1</v>
      </c>
      <c r="B19644">
        <v>2420</v>
      </c>
      <c r="C19644">
        <v>5</v>
      </c>
      <c r="D19644" t="s">
        <v>23</v>
      </c>
      <c r="E19644" t="s">
        <v>10</v>
      </c>
      <c r="F19644" t="s">
        <v>19714</v>
      </c>
      <c r="G19644">
        <v>484</v>
      </c>
      <c r="H19644" t="s">
        <v>25</v>
      </c>
      <c r="I19644" t="s">
        <v>13</v>
      </c>
    </row>
    <row r="19645" spans="1:9" x14ac:dyDescent="0.25">
      <c r="A19645">
        <v>1</v>
      </c>
      <c r="B19645">
        <v>762</v>
      </c>
      <c r="C19645">
        <v>3</v>
      </c>
      <c r="D19645" t="s">
        <v>23</v>
      </c>
      <c r="E19645" t="s">
        <v>10</v>
      </c>
      <c r="F19645" t="s">
        <v>19715</v>
      </c>
      <c r="G19645">
        <v>254</v>
      </c>
      <c r="H19645" t="s">
        <v>25</v>
      </c>
      <c r="I19645" t="s">
        <v>13</v>
      </c>
    </row>
    <row r="19646" spans="1:9" x14ac:dyDescent="0.25">
      <c r="A19646">
        <v>1</v>
      </c>
      <c r="B19646">
        <v>804</v>
      </c>
      <c r="C19646">
        <v>4</v>
      </c>
      <c r="D19646" t="s">
        <v>18</v>
      </c>
      <c r="E19646" t="s">
        <v>10</v>
      </c>
      <c r="F19646" t="s">
        <v>19716</v>
      </c>
      <c r="G19646">
        <v>201</v>
      </c>
      <c r="H19646" t="s">
        <v>12</v>
      </c>
      <c r="I19646" t="s">
        <v>13</v>
      </c>
    </row>
    <row r="19647" spans="1:9" x14ac:dyDescent="0.25">
      <c r="A19647">
        <v>1</v>
      </c>
      <c r="B19647">
        <v>237</v>
      </c>
      <c r="C19647">
        <v>3</v>
      </c>
      <c r="D19647" t="s">
        <v>18</v>
      </c>
      <c r="E19647" t="s">
        <v>10</v>
      </c>
      <c r="F19647" t="s">
        <v>19717</v>
      </c>
      <c r="G19647">
        <v>79</v>
      </c>
      <c r="H19647" t="s">
        <v>12</v>
      </c>
      <c r="I19647" t="s">
        <v>13</v>
      </c>
    </row>
    <row r="19648" spans="1:9" x14ac:dyDescent="0.25">
      <c r="A19648">
        <v>1</v>
      </c>
      <c r="B19648">
        <v>1692</v>
      </c>
      <c r="C19648">
        <v>3</v>
      </c>
      <c r="D19648" t="s">
        <v>23</v>
      </c>
      <c r="E19648" t="s">
        <v>10</v>
      </c>
      <c r="F19648" t="s">
        <v>19718</v>
      </c>
      <c r="G19648">
        <v>564</v>
      </c>
      <c r="H19648" t="s">
        <v>25</v>
      </c>
      <c r="I19648" t="s">
        <v>13</v>
      </c>
    </row>
    <row r="19649" spans="1:9" x14ac:dyDescent="0.25">
      <c r="A19649">
        <v>1</v>
      </c>
      <c r="B19649">
        <v>2900</v>
      </c>
      <c r="C19649">
        <v>5</v>
      </c>
      <c r="D19649" t="s">
        <v>18</v>
      </c>
      <c r="E19649" t="s">
        <v>29</v>
      </c>
      <c r="F19649" t="s">
        <v>19719</v>
      </c>
      <c r="G19649">
        <v>580</v>
      </c>
      <c r="H19649" t="s">
        <v>12</v>
      </c>
      <c r="I19649" t="s">
        <v>13</v>
      </c>
    </row>
    <row r="19650" spans="1:9" x14ac:dyDescent="0.25">
      <c r="A19650">
        <v>1</v>
      </c>
      <c r="B19650">
        <v>900</v>
      </c>
      <c r="C19650">
        <v>3</v>
      </c>
      <c r="D19650" t="s">
        <v>18</v>
      </c>
      <c r="E19650" t="s">
        <v>46</v>
      </c>
      <c r="F19650" t="s">
        <v>19720</v>
      </c>
      <c r="G19650">
        <v>300</v>
      </c>
      <c r="H19650" t="s">
        <v>12</v>
      </c>
      <c r="I19650" t="s">
        <v>13</v>
      </c>
    </row>
    <row r="19651" spans="1:9" x14ac:dyDescent="0.25">
      <c r="A19651">
        <v>1</v>
      </c>
      <c r="B19651">
        <v>585</v>
      </c>
      <c r="C19651">
        <v>1</v>
      </c>
      <c r="D19651" t="s">
        <v>18</v>
      </c>
      <c r="E19651" t="s">
        <v>39</v>
      </c>
      <c r="F19651" t="s">
        <v>19721</v>
      </c>
      <c r="G19651">
        <v>585</v>
      </c>
      <c r="H19651" t="s">
        <v>12</v>
      </c>
      <c r="I19651" t="s">
        <v>13</v>
      </c>
    </row>
    <row r="19652" spans="1:9" x14ac:dyDescent="0.25">
      <c r="A19652">
        <v>1</v>
      </c>
      <c r="B19652">
        <v>291</v>
      </c>
      <c r="C19652">
        <v>3</v>
      </c>
      <c r="D19652" t="s">
        <v>18</v>
      </c>
      <c r="E19652" t="s">
        <v>10</v>
      </c>
      <c r="F19652" t="s">
        <v>19722</v>
      </c>
      <c r="G19652">
        <v>97</v>
      </c>
      <c r="H19652" t="s">
        <v>12</v>
      </c>
      <c r="I19652" t="s">
        <v>13</v>
      </c>
    </row>
    <row r="19653" spans="1:9" x14ac:dyDescent="0.25">
      <c r="A19653">
        <v>1</v>
      </c>
      <c r="B19653">
        <v>1384</v>
      </c>
      <c r="C19653">
        <v>4</v>
      </c>
      <c r="D19653" t="s">
        <v>23</v>
      </c>
      <c r="E19653" t="s">
        <v>10</v>
      </c>
      <c r="F19653" t="s">
        <v>19723</v>
      </c>
      <c r="G19653">
        <v>346</v>
      </c>
      <c r="H19653" t="s">
        <v>25</v>
      </c>
      <c r="I19653" t="s">
        <v>13</v>
      </c>
    </row>
    <row r="19654" spans="1:9" x14ac:dyDescent="0.25">
      <c r="A19654">
        <v>1</v>
      </c>
      <c r="B19654">
        <v>1384</v>
      </c>
      <c r="C19654">
        <v>4</v>
      </c>
      <c r="D19654" t="s">
        <v>23</v>
      </c>
      <c r="E19654" t="s">
        <v>10</v>
      </c>
      <c r="F19654" t="s">
        <v>19724</v>
      </c>
      <c r="G19654">
        <v>346</v>
      </c>
      <c r="H19654" t="s">
        <v>25</v>
      </c>
      <c r="I19654" t="s">
        <v>13</v>
      </c>
    </row>
    <row r="19655" spans="1:9" x14ac:dyDescent="0.25">
      <c r="A19655">
        <v>1</v>
      </c>
      <c r="B19655">
        <v>175</v>
      </c>
      <c r="C19655">
        <v>1</v>
      </c>
      <c r="D19655" t="s">
        <v>18</v>
      </c>
      <c r="E19655" t="s">
        <v>10</v>
      </c>
      <c r="F19655" t="s">
        <v>19725</v>
      </c>
      <c r="G19655">
        <v>175</v>
      </c>
      <c r="H19655" t="s">
        <v>12</v>
      </c>
      <c r="I19655" t="s">
        <v>13</v>
      </c>
    </row>
    <row r="19656" spans="1:9" x14ac:dyDescent="0.25">
      <c r="A19656">
        <v>1</v>
      </c>
      <c r="B19656">
        <v>75</v>
      </c>
      <c r="C19656">
        <v>1</v>
      </c>
      <c r="D19656" t="s">
        <v>18</v>
      </c>
      <c r="E19656" t="s">
        <v>10</v>
      </c>
      <c r="F19656" t="s">
        <v>19726</v>
      </c>
      <c r="G19656">
        <v>75</v>
      </c>
      <c r="H19656" t="s">
        <v>12</v>
      </c>
      <c r="I19656" t="s">
        <v>13</v>
      </c>
    </row>
    <row r="19657" spans="1:9" x14ac:dyDescent="0.25">
      <c r="A19657">
        <v>1</v>
      </c>
      <c r="B19657">
        <v>708</v>
      </c>
      <c r="C19657">
        <v>3</v>
      </c>
      <c r="D19657" t="s">
        <v>18</v>
      </c>
      <c r="E19657" t="s">
        <v>39</v>
      </c>
      <c r="F19657" t="s">
        <v>19727</v>
      </c>
      <c r="G19657">
        <v>236</v>
      </c>
      <c r="H19657" t="s">
        <v>12</v>
      </c>
      <c r="I19657" t="s">
        <v>13</v>
      </c>
    </row>
    <row r="19658" spans="1:9" x14ac:dyDescent="0.25">
      <c r="A19658">
        <v>1</v>
      </c>
      <c r="B19658">
        <v>853</v>
      </c>
      <c r="C19658">
        <v>1</v>
      </c>
      <c r="D19658" t="s">
        <v>18</v>
      </c>
      <c r="E19658" t="s">
        <v>39</v>
      </c>
      <c r="F19658" t="s">
        <v>19728</v>
      </c>
      <c r="G19658">
        <v>853</v>
      </c>
      <c r="H19658" t="s">
        <v>12</v>
      </c>
      <c r="I19658" t="s">
        <v>13</v>
      </c>
    </row>
    <row r="19659" spans="1:9" x14ac:dyDescent="0.25">
      <c r="A19659">
        <v>1</v>
      </c>
      <c r="B19659">
        <v>2355</v>
      </c>
      <c r="C19659">
        <v>5</v>
      </c>
      <c r="D19659" t="s">
        <v>18</v>
      </c>
      <c r="E19659" t="s">
        <v>42</v>
      </c>
      <c r="F19659" t="s">
        <v>19729</v>
      </c>
      <c r="G19659">
        <v>471</v>
      </c>
      <c r="H19659" t="s">
        <v>12</v>
      </c>
      <c r="I19659" t="s">
        <v>13</v>
      </c>
    </row>
    <row r="19660" spans="1:9" x14ac:dyDescent="0.25">
      <c r="A19660">
        <v>1</v>
      </c>
      <c r="B19660">
        <v>103</v>
      </c>
      <c r="C19660">
        <v>1</v>
      </c>
      <c r="D19660" t="s">
        <v>18</v>
      </c>
      <c r="E19660" t="s">
        <v>10</v>
      </c>
      <c r="F19660" t="s">
        <v>19730</v>
      </c>
      <c r="G19660">
        <v>103</v>
      </c>
      <c r="H19660" t="s">
        <v>12</v>
      </c>
      <c r="I19660" t="s">
        <v>13</v>
      </c>
    </row>
    <row r="19661" spans="1:9" x14ac:dyDescent="0.25">
      <c r="A19661">
        <v>1</v>
      </c>
      <c r="B19661">
        <v>1598</v>
      </c>
      <c r="C19661">
        <v>1</v>
      </c>
      <c r="D19661" t="s">
        <v>18</v>
      </c>
      <c r="E19661" t="s">
        <v>42</v>
      </c>
      <c r="F19661" t="s">
        <v>19731</v>
      </c>
      <c r="G19661">
        <v>1598</v>
      </c>
      <c r="H19661" t="s">
        <v>12</v>
      </c>
      <c r="I19661" t="s">
        <v>13</v>
      </c>
    </row>
    <row r="19662" spans="1:9" x14ac:dyDescent="0.25">
      <c r="A19662">
        <v>1</v>
      </c>
      <c r="B19662">
        <v>531</v>
      </c>
      <c r="C19662">
        <v>3</v>
      </c>
      <c r="D19662" t="s">
        <v>14</v>
      </c>
      <c r="E19662" t="s">
        <v>39</v>
      </c>
      <c r="F19662" t="s">
        <v>19732</v>
      </c>
      <c r="G19662">
        <v>177</v>
      </c>
      <c r="H19662" t="s">
        <v>16</v>
      </c>
      <c r="I19662" t="s">
        <v>13</v>
      </c>
    </row>
    <row r="19663" spans="1:9" x14ac:dyDescent="0.25">
      <c r="A19663">
        <v>2</v>
      </c>
      <c r="B19663">
        <v>763</v>
      </c>
      <c r="C19663">
        <v>2</v>
      </c>
      <c r="D19663" t="s">
        <v>3228</v>
      </c>
      <c r="E19663" t="s">
        <v>10</v>
      </c>
      <c r="F19663" t="s">
        <v>19733</v>
      </c>
      <c r="G19663">
        <v>381.5</v>
      </c>
      <c r="H19663" t="s">
        <v>16</v>
      </c>
      <c r="I19663" t="s">
        <v>13</v>
      </c>
    </row>
    <row r="19664" spans="1:9" x14ac:dyDescent="0.25">
      <c r="A19664">
        <v>1</v>
      </c>
      <c r="B19664">
        <v>2958</v>
      </c>
      <c r="C19664">
        <v>3</v>
      </c>
      <c r="D19664" t="s">
        <v>18</v>
      </c>
      <c r="E19664" t="s">
        <v>29</v>
      </c>
      <c r="F19664" t="s">
        <v>19734</v>
      </c>
      <c r="G19664">
        <v>986</v>
      </c>
      <c r="H19664" t="s">
        <v>12</v>
      </c>
      <c r="I19664" t="s">
        <v>13</v>
      </c>
    </row>
    <row r="19665" spans="1:9" x14ac:dyDescent="0.25">
      <c r="A19665">
        <v>1</v>
      </c>
      <c r="B19665">
        <v>2958</v>
      </c>
      <c r="C19665">
        <v>3</v>
      </c>
      <c r="D19665" t="s">
        <v>18</v>
      </c>
      <c r="E19665" t="s">
        <v>29</v>
      </c>
      <c r="F19665" t="s">
        <v>19735</v>
      </c>
      <c r="G19665">
        <v>986</v>
      </c>
      <c r="H19665" t="s">
        <v>12</v>
      </c>
      <c r="I19665" t="s">
        <v>13</v>
      </c>
    </row>
    <row r="19666" spans="1:9" x14ac:dyDescent="0.25">
      <c r="A19666">
        <v>1</v>
      </c>
      <c r="B19666">
        <v>87</v>
      </c>
      <c r="C19666">
        <v>3</v>
      </c>
      <c r="D19666" t="s">
        <v>18</v>
      </c>
      <c r="E19666" t="s">
        <v>10</v>
      </c>
      <c r="F19666" t="s">
        <v>19736</v>
      </c>
      <c r="G19666">
        <v>29</v>
      </c>
      <c r="H19666" t="s">
        <v>12</v>
      </c>
      <c r="I19666" t="s">
        <v>13</v>
      </c>
    </row>
    <row r="19667" spans="1:9" x14ac:dyDescent="0.25">
      <c r="A19667">
        <v>1</v>
      </c>
      <c r="B19667">
        <v>102</v>
      </c>
      <c r="C19667">
        <v>1</v>
      </c>
      <c r="D19667" t="s">
        <v>18</v>
      </c>
      <c r="E19667" t="s">
        <v>10</v>
      </c>
      <c r="F19667" t="s">
        <v>19737</v>
      </c>
      <c r="G19667">
        <v>102</v>
      </c>
      <c r="H19667" t="s">
        <v>12</v>
      </c>
      <c r="I19667" t="s">
        <v>13</v>
      </c>
    </row>
    <row r="19668" spans="1:9" x14ac:dyDescent="0.25">
      <c r="A19668">
        <v>1</v>
      </c>
      <c r="B19668">
        <v>155</v>
      </c>
      <c r="C19668">
        <v>1</v>
      </c>
      <c r="D19668" t="s">
        <v>18</v>
      </c>
      <c r="E19668" t="s">
        <v>39</v>
      </c>
      <c r="F19668" t="s">
        <v>19738</v>
      </c>
      <c r="G19668">
        <v>155</v>
      </c>
      <c r="H19668" t="s">
        <v>12</v>
      </c>
      <c r="I19668" t="s">
        <v>13</v>
      </c>
    </row>
    <row r="19669" spans="1:9" x14ac:dyDescent="0.25">
      <c r="A19669">
        <v>1</v>
      </c>
      <c r="B19669">
        <v>7045</v>
      </c>
      <c r="C19669">
        <v>5</v>
      </c>
      <c r="D19669" t="s">
        <v>18</v>
      </c>
      <c r="E19669" t="s">
        <v>29</v>
      </c>
      <c r="F19669" t="s">
        <v>19739</v>
      </c>
      <c r="G19669">
        <v>1409</v>
      </c>
      <c r="H19669" t="s">
        <v>12</v>
      </c>
      <c r="I19669" t="s">
        <v>13</v>
      </c>
    </row>
    <row r="19670" spans="1:9" x14ac:dyDescent="0.25">
      <c r="A19670">
        <v>1</v>
      </c>
      <c r="B19670">
        <v>985</v>
      </c>
      <c r="C19670">
        <v>5</v>
      </c>
      <c r="D19670" t="s">
        <v>18</v>
      </c>
      <c r="E19670" t="s">
        <v>10</v>
      </c>
      <c r="F19670" t="s">
        <v>19740</v>
      </c>
      <c r="G19670">
        <v>197</v>
      </c>
      <c r="H19670" t="s">
        <v>12</v>
      </c>
      <c r="I19670" t="s">
        <v>13</v>
      </c>
    </row>
    <row r="19671" spans="1:9" x14ac:dyDescent="0.25">
      <c r="A19671">
        <v>1</v>
      </c>
      <c r="B19671">
        <v>1500</v>
      </c>
      <c r="C19671">
        <v>4</v>
      </c>
      <c r="D19671" t="s">
        <v>18</v>
      </c>
      <c r="E19671" t="s">
        <v>29</v>
      </c>
      <c r="F19671" t="s">
        <v>19741</v>
      </c>
      <c r="G19671">
        <v>375</v>
      </c>
      <c r="H19671" t="s">
        <v>12</v>
      </c>
      <c r="I19671" t="s">
        <v>13</v>
      </c>
    </row>
    <row r="19672" spans="1:9" x14ac:dyDescent="0.25">
      <c r="A19672">
        <v>1</v>
      </c>
      <c r="B19672">
        <v>265</v>
      </c>
      <c r="C19672">
        <v>1</v>
      </c>
      <c r="D19672" t="s">
        <v>23</v>
      </c>
      <c r="E19672" t="s">
        <v>10</v>
      </c>
      <c r="F19672" t="s">
        <v>19742</v>
      </c>
      <c r="G19672">
        <v>265</v>
      </c>
      <c r="H19672" t="s">
        <v>25</v>
      </c>
      <c r="I19672" t="s">
        <v>13</v>
      </c>
    </row>
    <row r="19673" spans="1:9" x14ac:dyDescent="0.25">
      <c r="A19673">
        <v>1</v>
      </c>
      <c r="B19673">
        <v>494</v>
      </c>
      <c r="C19673">
        <v>1</v>
      </c>
      <c r="D19673" t="s">
        <v>23</v>
      </c>
      <c r="E19673" t="s">
        <v>46</v>
      </c>
      <c r="F19673" t="s">
        <v>19743</v>
      </c>
      <c r="G19673">
        <v>494</v>
      </c>
      <c r="H19673" t="s">
        <v>25</v>
      </c>
      <c r="I19673" t="s">
        <v>13</v>
      </c>
    </row>
    <row r="19674" spans="1:9" x14ac:dyDescent="0.25">
      <c r="A19674">
        <v>1</v>
      </c>
      <c r="B19674">
        <v>1206</v>
      </c>
      <c r="C19674">
        <v>3</v>
      </c>
      <c r="D19674" t="s">
        <v>18</v>
      </c>
      <c r="E19674" t="s">
        <v>10</v>
      </c>
      <c r="F19674" t="s">
        <v>19744</v>
      </c>
      <c r="G19674">
        <v>402</v>
      </c>
      <c r="H19674" t="s">
        <v>12</v>
      </c>
      <c r="I19674" t="s">
        <v>13</v>
      </c>
    </row>
    <row r="19675" spans="1:9" x14ac:dyDescent="0.25">
      <c r="A19675">
        <v>1</v>
      </c>
      <c r="B19675">
        <v>2170</v>
      </c>
      <c r="C19675">
        <v>5</v>
      </c>
      <c r="D19675" t="s">
        <v>18</v>
      </c>
      <c r="E19675" t="s">
        <v>46</v>
      </c>
      <c r="F19675" t="s">
        <v>19745</v>
      </c>
      <c r="G19675">
        <v>434</v>
      </c>
      <c r="H19675" t="s">
        <v>12</v>
      </c>
      <c r="I19675" t="s">
        <v>13</v>
      </c>
    </row>
    <row r="19676" spans="1:9" x14ac:dyDescent="0.25">
      <c r="A19676">
        <v>1</v>
      </c>
      <c r="B19676">
        <v>1305</v>
      </c>
      <c r="C19676">
        <v>5</v>
      </c>
      <c r="D19676" t="s">
        <v>18</v>
      </c>
      <c r="E19676" t="s">
        <v>42</v>
      </c>
      <c r="F19676" t="s">
        <v>19746</v>
      </c>
      <c r="G19676">
        <v>261</v>
      </c>
      <c r="H19676" t="s">
        <v>12</v>
      </c>
      <c r="I19676" t="s">
        <v>13</v>
      </c>
    </row>
    <row r="19677" spans="1:9" x14ac:dyDescent="0.25">
      <c r="A19677">
        <v>1</v>
      </c>
      <c r="B19677">
        <v>1357</v>
      </c>
      <c r="C19677">
        <v>1</v>
      </c>
      <c r="D19677" t="s">
        <v>18</v>
      </c>
      <c r="E19677" t="s">
        <v>10</v>
      </c>
      <c r="F19677" t="s">
        <v>19747</v>
      </c>
      <c r="G19677">
        <v>1357</v>
      </c>
      <c r="H19677" t="s">
        <v>12</v>
      </c>
      <c r="I19677" t="s">
        <v>13</v>
      </c>
    </row>
    <row r="19678" spans="1:9" x14ac:dyDescent="0.25">
      <c r="A19678">
        <v>1</v>
      </c>
      <c r="B19678">
        <v>306</v>
      </c>
      <c r="C19678">
        <v>1</v>
      </c>
      <c r="D19678" t="s">
        <v>18</v>
      </c>
      <c r="E19678" t="s">
        <v>10</v>
      </c>
      <c r="F19678" t="s">
        <v>19748</v>
      </c>
      <c r="G19678">
        <v>306</v>
      </c>
      <c r="H19678" t="s">
        <v>12</v>
      </c>
      <c r="I19678" t="s">
        <v>13</v>
      </c>
    </row>
    <row r="19679" spans="1:9" x14ac:dyDescent="0.25">
      <c r="A19679">
        <v>1</v>
      </c>
      <c r="B19679">
        <v>6956</v>
      </c>
      <c r="C19679">
        <v>4</v>
      </c>
      <c r="D19679" t="s">
        <v>18</v>
      </c>
      <c r="E19679" t="s">
        <v>10</v>
      </c>
      <c r="F19679" t="s">
        <v>19749</v>
      </c>
      <c r="G19679">
        <v>1739</v>
      </c>
      <c r="H19679" t="s">
        <v>12</v>
      </c>
      <c r="I19679" t="s">
        <v>13</v>
      </c>
    </row>
    <row r="19680" spans="1:9" x14ac:dyDescent="0.25">
      <c r="A19680">
        <v>1</v>
      </c>
      <c r="B19680">
        <v>3455</v>
      </c>
      <c r="C19680">
        <v>5</v>
      </c>
      <c r="D19680" t="s">
        <v>18</v>
      </c>
      <c r="E19680" t="s">
        <v>10</v>
      </c>
      <c r="F19680" t="s">
        <v>19750</v>
      </c>
      <c r="G19680">
        <v>691</v>
      </c>
      <c r="H19680" t="s">
        <v>12</v>
      </c>
      <c r="I19680" t="s">
        <v>13</v>
      </c>
    </row>
    <row r="19681" spans="1:9" x14ac:dyDescent="0.25">
      <c r="A19681">
        <v>1</v>
      </c>
      <c r="B19681">
        <v>1404</v>
      </c>
      <c r="C19681">
        <v>4</v>
      </c>
      <c r="D19681" t="s">
        <v>18</v>
      </c>
      <c r="E19681" t="s">
        <v>46</v>
      </c>
      <c r="F19681" t="s">
        <v>19751</v>
      </c>
      <c r="G19681">
        <v>351</v>
      </c>
      <c r="H19681" t="s">
        <v>12</v>
      </c>
      <c r="I19681" t="s">
        <v>13</v>
      </c>
    </row>
    <row r="19682" spans="1:9" x14ac:dyDescent="0.25">
      <c r="A19682">
        <v>1</v>
      </c>
      <c r="B19682">
        <v>147</v>
      </c>
      <c r="C19682">
        <v>1</v>
      </c>
      <c r="D19682" t="s">
        <v>18</v>
      </c>
      <c r="E19682" t="s">
        <v>39</v>
      </c>
      <c r="F19682" t="s">
        <v>19752</v>
      </c>
      <c r="G19682">
        <v>147</v>
      </c>
      <c r="H19682" t="s">
        <v>12</v>
      </c>
      <c r="I19682" t="s">
        <v>13</v>
      </c>
    </row>
    <row r="19683" spans="1:9" x14ac:dyDescent="0.25">
      <c r="A19683">
        <v>1</v>
      </c>
      <c r="B19683">
        <v>1449</v>
      </c>
      <c r="C19683">
        <v>3</v>
      </c>
      <c r="D19683" t="s">
        <v>18</v>
      </c>
      <c r="E19683" t="s">
        <v>10</v>
      </c>
      <c r="F19683" t="s">
        <v>19753</v>
      </c>
      <c r="G19683">
        <v>483</v>
      </c>
      <c r="H19683" t="s">
        <v>12</v>
      </c>
      <c r="I19683" t="s">
        <v>13</v>
      </c>
    </row>
    <row r="19684" spans="1:9" x14ac:dyDescent="0.25">
      <c r="A19684">
        <v>1</v>
      </c>
      <c r="B19684">
        <v>4105</v>
      </c>
      <c r="C19684">
        <v>5</v>
      </c>
      <c r="D19684" t="s">
        <v>18</v>
      </c>
      <c r="E19684" t="s">
        <v>42</v>
      </c>
      <c r="F19684" t="s">
        <v>19754</v>
      </c>
      <c r="G19684">
        <v>821</v>
      </c>
      <c r="H19684" t="s">
        <v>12</v>
      </c>
      <c r="I19684" t="s">
        <v>13</v>
      </c>
    </row>
    <row r="19685" spans="1:9" x14ac:dyDescent="0.25">
      <c r="A19685">
        <v>1</v>
      </c>
      <c r="B19685">
        <v>440</v>
      </c>
      <c r="C19685">
        <v>1</v>
      </c>
      <c r="D19685" t="s">
        <v>18</v>
      </c>
      <c r="E19685" t="s">
        <v>39</v>
      </c>
      <c r="F19685" t="s">
        <v>19755</v>
      </c>
      <c r="G19685">
        <v>440</v>
      </c>
      <c r="H19685" t="s">
        <v>12</v>
      </c>
      <c r="I19685" t="s">
        <v>13</v>
      </c>
    </row>
    <row r="19686" spans="1:9" x14ac:dyDescent="0.25">
      <c r="A19686">
        <v>1</v>
      </c>
      <c r="B19686">
        <v>1269</v>
      </c>
      <c r="C19686">
        <v>3</v>
      </c>
      <c r="D19686" t="s">
        <v>18</v>
      </c>
      <c r="E19686" t="s">
        <v>10</v>
      </c>
      <c r="F19686" t="s">
        <v>19756</v>
      </c>
      <c r="G19686">
        <v>423</v>
      </c>
      <c r="H19686" t="s">
        <v>12</v>
      </c>
      <c r="I19686" t="s">
        <v>13</v>
      </c>
    </row>
    <row r="19687" spans="1:9" x14ac:dyDescent="0.25">
      <c r="A19687">
        <v>1</v>
      </c>
      <c r="B19687">
        <v>2472</v>
      </c>
      <c r="C19687">
        <v>4</v>
      </c>
      <c r="D19687" t="s">
        <v>18</v>
      </c>
      <c r="E19687" t="s">
        <v>10</v>
      </c>
      <c r="F19687" t="s">
        <v>19757</v>
      </c>
      <c r="G19687">
        <v>618</v>
      </c>
      <c r="H19687" t="s">
        <v>12</v>
      </c>
      <c r="I19687" t="s">
        <v>13</v>
      </c>
    </row>
    <row r="19688" spans="1:9" x14ac:dyDescent="0.25">
      <c r="A19688">
        <v>1</v>
      </c>
      <c r="B19688">
        <v>294</v>
      </c>
      <c r="C19688">
        <v>3</v>
      </c>
      <c r="D19688" t="s">
        <v>18</v>
      </c>
      <c r="E19688" t="s">
        <v>10</v>
      </c>
      <c r="F19688" t="s">
        <v>19758</v>
      </c>
      <c r="G19688">
        <v>98</v>
      </c>
      <c r="H19688" t="s">
        <v>12</v>
      </c>
      <c r="I19688" t="s">
        <v>13</v>
      </c>
    </row>
    <row r="19689" spans="1:9" x14ac:dyDescent="0.25">
      <c r="A19689">
        <v>1</v>
      </c>
      <c r="B19689">
        <v>1950</v>
      </c>
      <c r="C19689">
        <v>5</v>
      </c>
      <c r="D19689" t="s">
        <v>18</v>
      </c>
      <c r="E19689" t="s">
        <v>10</v>
      </c>
      <c r="F19689" t="s">
        <v>19759</v>
      </c>
      <c r="G19689">
        <v>390</v>
      </c>
      <c r="H19689" t="s">
        <v>12</v>
      </c>
      <c r="I19689" t="s">
        <v>13</v>
      </c>
    </row>
    <row r="19690" spans="1:9" x14ac:dyDescent="0.25">
      <c r="A19690">
        <v>1</v>
      </c>
      <c r="B19690">
        <v>3676</v>
      </c>
      <c r="C19690">
        <v>4</v>
      </c>
      <c r="D19690" t="s">
        <v>18</v>
      </c>
      <c r="E19690" t="s">
        <v>10</v>
      </c>
      <c r="F19690" t="s">
        <v>19760</v>
      </c>
      <c r="G19690">
        <v>919</v>
      </c>
      <c r="H19690" t="s">
        <v>12</v>
      </c>
      <c r="I19690" t="s">
        <v>13</v>
      </c>
    </row>
    <row r="19691" spans="1:9" x14ac:dyDescent="0.25">
      <c r="A19691">
        <v>1</v>
      </c>
      <c r="B19691">
        <v>2620</v>
      </c>
      <c r="C19691">
        <v>5</v>
      </c>
      <c r="D19691" t="s">
        <v>18</v>
      </c>
      <c r="E19691" t="s">
        <v>10</v>
      </c>
      <c r="F19691" t="s">
        <v>19761</v>
      </c>
      <c r="G19691">
        <v>524</v>
      </c>
      <c r="H19691" t="s">
        <v>12</v>
      </c>
      <c r="I19691" t="s">
        <v>13</v>
      </c>
    </row>
    <row r="19692" spans="1:9" x14ac:dyDescent="0.25">
      <c r="A19692">
        <v>1</v>
      </c>
      <c r="B19692">
        <v>40</v>
      </c>
      <c r="C19692">
        <v>5</v>
      </c>
      <c r="D19692" t="s">
        <v>18</v>
      </c>
      <c r="E19692" t="s">
        <v>42</v>
      </c>
      <c r="F19692" t="s">
        <v>19762</v>
      </c>
      <c r="G19692">
        <v>8</v>
      </c>
      <c r="H19692" t="s">
        <v>12</v>
      </c>
      <c r="I19692" t="s">
        <v>13</v>
      </c>
    </row>
    <row r="19693" spans="1:9" x14ac:dyDescent="0.25">
      <c r="A19693">
        <v>1</v>
      </c>
      <c r="B19693">
        <v>5060</v>
      </c>
      <c r="C19693">
        <v>5</v>
      </c>
      <c r="D19693" t="s">
        <v>18</v>
      </c>
      <c r="E19693" t="s">
        <v>10</v>
      </c>
      <c r="F19693" t="s">
        <v>19763</v>
      </c>
      <c r="G19693">
        <v>1012</v>
      </c>
      <c r="H19693" t="s">
        <v>12</v>
      </c>
      <c r="I19693" t="s">
        <v>13</v>
      </c>
    </row>
    <row r="19694" spans="1:9" x14ac:dyDescent="0.25">
      <c r="A19694">
        <v>1</v>
      </c>
      <c r="B19694">
        <v>440</v>
      </c>
      <c r="C19694">
        <v>1</v>
      </c>
      <c r="D19694" t="s">
        <v>18</v>
      </c>
      <c r="E19694" t="s">
        <v>42</v>
      </c>
      <c r="F19694" t="s">
        <v>19764</v>
      </c>
      <c r="G19694">
        <v>440</v>
      </c>
      <c r="H19694" t="s">
        <v>12</v>
      </c>
      <c r="I19694" t="s">
        <v>13</v>
      </c>
    </row>
    <row r="19695" spans="1:9" x14ac:dyDescent="0.25">
      <c r="A19695">
        <v>2</v>
      </c>
      <c r="B19695">
        <v>873</v>
      </c>
      <c r="C19695">
        <v>6</v>
      </c>
      <c r="D19695" t="s">
        <v>35</v>
      </c>
      <c r="E19695" t="s">
        <v>67</v>
      </c>
      <c r="F19695" t="s">
        <v>19765</v>
      </c>
      <c r="G19695">
        <v>145.5</v>
      </c>
      <c r="H19695" t="s">
        <v>12</v>
      </c>
      <c r="I19695" t="s">
        <v>13</v>
      </c>
    </row>
    <row r="19696" spans="1:9" x14ac:dyDescent="0.25">
      <c r="A19696">
        <v>1</v>
      </c>
      <c r="B19696">
        <v>532</v>
      </c>
      <c r="C19696">
        <v>1</v>
      </c>
      <c r="D19696" t="s">
        <v>18</v>
      </c>
      <c r="E19696" t="s">
        <v>10</v>
      </c>
      <c r="F19696" t="s">
        <v>19766</v>
      </c>
      <c r="G19696">
        <v>532</v>
      </c>
      <c r="H19696" t="s">
        <v>12</v>
      </c>
      <c r="I19696" t="s">
        <v>13</v>
      </c>
    </row>
    <row r="19697" spans="1:9" x14ac:dyDescent="0.25">
      <c r="A19697">
        <v>1</v>
      </c>
      <c r="B19697">
        <v>481</v>
      </c>
      <c r="C19697">
        <v>1</v>
      </c>
      <c r="D19697" t="s">
        <v>18</v>
      </c>
      <c r="E19697" t="s">
        <v>39</v>
      </c>
      <c r="F19697" t="s">
        <v>19767</v>
      </c>
      <c r="G19697">
        <v>481</v>
      </c>
      <c r="H19697" t="s">
        <v>12</v>
      </c>
      <c r="I19697" t="s">
        <v>13</v>
      </c>
    </row>
    <row r="19698" spans="1:9" x14ac:dyDescent="0.25">
      <c r="A19698">
        <v>1</v>
      </c>
      <c r="B19698">
        <v>1365</v>
      </c>
      <c r="C19698">
        <v>5</v>
      </c>
      <c r="D19698" t="s">
        <v>18</v>
      </c>
      <c r="E19698" t="s">
        <v>10</v>
      </c>
      <c r="F19698" t="s">
        <v>19768</v>
      </c>
      <c r="G19698">
        <v>273</v>
      </c>
      <c r="H19698" t="s">
        <v>12</v>
      </c>
      <c r="I19698" t="s">
        <v>13</v>
      </c>
    </row>
    <row r="19699" spans="1:9" x14ac:dyDescent="0.25">
      <c r="A19699">
        <v>1</v>
      </c>
      <c r="B19699">
        <v>625</v>
      </c>
      <c r="C19699">
        <v>5</v>
      </c>
      <c r="D19699" t="s">
        <v>18</v>
      </c>
      <c r="E19699" t="s">
        <v>10</v>
      </c>
      <c r="F19699" t="s">
        <v>19769</v>
      </c>
      <c r="G19699">
        <v>125</v>
      </c>
      <c r="H19699" t="s">
        <v>12</v>
      </c>
      <c r="I19699" t="s">
        <v>13</v>
      </c>
    </row>
    <row r="19700" spans="1:9" x14ac:dyDescent="0.25">
      <c r="A19700">
        <v>1</v>
      </c>
      <c r="B19700">
        <v>1449</v>
      </c>
      <c r="C19700">
        <v>3</v>
      </c>
      <c r="D19700" t="s">
        <v>18</v>
      </c>
      <c r="E19700" t="s">
        <v>10</v>
      </c>
      <c r="F19700" t="s">
        <v>19770</v>
      </c>
      <c r="G19700">
        <v>483</v>
      </c>
      <c r="H19700" t="s">
        <v>12</v>
      </c>
      <c r="I19700" t="s">
        <v>13</v>
      </c>
    </row>
    <row r="19701" spans="1:9" x14ac:dyDescent="0.25">
      <c r="A19701">
        <v>1</v>
      </c>
      <c r="B19701">
        <v>450</v>
      </c>
      <c r="C19701">
        <v>3</v>
      </c>
      <c r="D19701" t="s">
        <v>18</v>
      </c>
      <c r="E19701" t="s">
        <v>46</v>
      </c>
      <c r="F19701" t="s">
        <v>19771</v>
      </c>
      <c r="G19701">
        <v>150</v>
      </c>
      <c r="H19701" t="s">
        <v>12</v>
      </c>
      <c r="I19701" t="s">
        <v>13</v>
      </c>
    </row>
    <row r="19702" spans="1:9" x14ac:dyDescent="0.25">
      <c r="A19702">
        <v>1</v>
      </c>
      <c r="B19702">
        <v>5488</v>
      </c>
      <c r="C19702">
        <v>4</v>
      </c>
      <c r="D19702" t="s">
        <v>18</v>
      </c>
      <c r="E19702" t="s">
        <v>46</v>
      </c>
      <c r="F19702" t="s">
        <v>19772</v>
      </c>
      <c r="G19702">
        <v>1372</v>
      </c>
      <c r="H19702" t="s">
        <v>12</v>
      </c>
      <c r="I19702" t="s">
        <v>13</v>
      </c>
    </row>
    <row r="19703" spans="1:9" x14ac:dyDescent="0.25">
      <c r="A19703">
        <v>1</v>
      </c>
      <c r="B19703">
        <v>465</v>
      </c>
      <c r="C19703">
        <v>3</v>
      </c>
      <c r="D19703" t="s">
        <v>18</v>
      </c>
      <c r="E19703" t="s">
        <v>10</v>
      </c>
      <c r="F19703" t="s">
        <v>19773</v>
      </c>
      <c r="G19703">
        <v>155</v>
      </c>
      <c r="H19703" t="s">
        <v>12</v>
      </c>
      <c r="I19703" t="s">
        <v>13</v>
      </c>
    </row>
    <row r="19704" spans="1:9" x14ac:dyDescent="0.25">
      <c r="A19704">
        <v>1</v>
      </c>
      <c r="B19704">
        <v>275</v>
      </c>
      <c r="C19704">
        <v>1</v>
      </c>
      <c r="D19704" t="s">
        <v>18</v>
      </c>
      <c r="E19704" t="s">
        <v>10</v>
      </c>
      <c r="F19704" t="s">
        <v>19774</v>
      </c>
      <c r="G19704">
        <v>275</v>
      </c>
      <c r="H19704" t="s">
        <v>12</v>
      </c>
      <c r="I19704" t="s">
        <v>13</v>
      </c>
    </row>
    <row r="19705" spans="1:9" x14ac:dyDescent="0.25">
      <c r="A19705">
        <v>1</v>
      </c>
      <c r="B19705">
        <v>278</v>
      </c>
      <c r="C19705">
        <v>2</v>
      </c>
      <c r="D19705" t="s">
        <v>18</v>
      </c>
      <c r="E19705" t="s">
        <v>10</v>
      </c>
      <c r="F19705" t="s">
        <v>19775</v>
      </c>
      <c r="G19705">
        <v>139</v>
      </c>
      <c r="H19705" t="s">
        <v>12</v>
      </c>
      <c r="I19705" t="s">
        <v>13</v>
      </c>
    </row>
    <row r="19706" spans="1:9" x14ac:dyDescent="0.25">
      <c r="A19706">
        <v>1</v>
      </c>
      <c r="B19706">
        <v>627</v>
      </c>
      <c r="C19706">
        <v>3</v>
      </c>
      <c r="D19706" t="s">
        <v>18</v>
      </c>
      <c r="E19706" t="s">
        <v>10</v>
      </c>
      <c r="F19706" t="s">
        <v>19776</v>
      </c>
      <c r="G19706">
        <v>209</v>
      </c>
      <c r="H19706" t="s">
        <v>12</v>
      </c>
      <c r="I19706" t="s">
        <v>13</v>
      </c>
    </row>
    <row r="19707" spans="1:9" x14ac:dyDescent="0.25">
      <c r="A19707">
        <v>1</v>
      </c>
      <c r="B19707">
        <v>615</v>
      </c>
      <c r="C19707">
        <v>3</v>
      </c>
      <c r="D19707" t="s">
        <v>18</v>
      </c>
      <c r="E19707" t="s">
        <v>39</v>
      </c>
      <c r="F19707" t="s">
        <v>19777</v>
      </c>
      <c r="G19707">
        <v>205</v>
      </c>
      <c r="H19707" t="s">
        <v>12</v>
      </c>
      <c r="I19707" t="s">
        <v>13</v>
      </c>
    </row>
    <row r="19708" spans="1:9" x14ac:dyDescent="0.25">
      <c r="A19708">
        <v>1</v>
      </c>
      <c r="B19708">
        <v>4540</v>
      </c>
      <c r="C19708">
        <v>5</v>
      </c>
      <c r="D19708" t="s">
        <v>18</v>
      </c>
      <c r="E19708" t="s">
        <v>67</v>
      </c>
      <c r="F19708" t="s">
        <v>19778</v>
      </c>
      <c r="G19708">
        <v>908</v>
      </c>
      <c r="H19708" t="s">
        <v>12</v>
      </c>
      <c r="I19708" t="s">
        <v>13</v>
      </c>
    </row>
    <row r="19709" spans="1:9" x14ac:dyDescent="0.25">
      <c r="A19709">
        <v>1</v>
      </c>
      <c r="B19709">
        <v>228</v>
      </c>
      <c r="C19709">
        <v>3</v>
      </c>
      <c r="D19709" t="s">
        <v>18</v>
      </c>
      <c r="E19709" t="s">
        <v>46</v>
      </c>
      <c r="F19709" t="s">
        <v>19779</v>
      </c>
      <c r="G19709">
        <v>76</v>
      </c>
      <c r="H19709" t="s">
        <v>12</v>
      </c>
      <c r="I19709" t="s">
        <v>13</v>
      </c>
    </row>
    <row r="19710" spans="1:9" x14ac:dyDescent="0.25">
      <c r="A19710">
        <v>1</v>
      </c>
      <c r="B19710">
        <v>573</v>
      </c>
      <c r="C19710">
        <v>1</v>
      </c>
      <c r="D19710" t="s">
        <v>18</v>
      </c>
      <c r="E19710" t="s">
        <v>10</v>
      </c>
      <c r="F19710" t="s">
        <v>19780</v>
      </c>
      <c r="G19710">
        <v>573</v>
      </c>
      <c r="H19710" t="s">
        <v>12</v>
      </c>
      <c r="I19710" t="s">
        <v>13</v>
      </c>
    </row>
    <row r="19711" spans="1:9" x14ac:dyDescent="0.25">
      <c r="A19711">
        <v>1</v>
      </c>
      <c r="B19711">
        <v>277</v>
      </c>
      <c r="C19711">
        <v>1</v>
      </c>
      <c r="D19711" t="s">
        <v>18</v>
      </c>
      <c r="E19711" t="s">
        <v>10</v>
      </c>
      <c r="F19711" t="s">
        <v>19781</v>
      </c>
      <c r="G19711">
        <v>277</v>
      </c>
      <c r="H19711" t="s">
        <v>12</v>
      </c>
      <c r="I19711" t="s">
        <v>13</v>
      </c>
    </row>
    <row r="19712" spans="1:9" x14ac:dyDescent="0.25">
      <c r="A19712">
        <v>1</v>
      </c>
      <c r="B19712">
        <v>411</v>
      </c>
      <c r="C19712">
        <v>3</v>
      </c>
      <c r="D19712" t="s">
        <v>14</v>
      </c>
      <c r="E19712" t="s">
        <v>10</v>
      </c>
      <c r="F19712" t="s">
        <v>19782</v>
      </c>
      <c r="G19712">
        <v>137</v>
      </c>
      <c r="H19712" t="s">
        <v>16</v>
      </c>
      <c r="I19712" t="s">
        <v>13</v>
      </c>
    </row>
    <row r="19713" spans="1:9" x14ac:dyDescent="0.25">
      <c r="A19713">
        <v>1</v>
      </c>
      <c r="B19713">
        <v>2972</v>
      </c>
      <c r="C19713">
        <v>4</v>
      </c>
      <c r="D19713" t="s">
        <v>23</v>
      </c>
      <c r="E19713" t="s">
        <v>10</v>
      </c>
      <c r="F19713" t="s">
        <v>19783</v>
      </c>
      <c r="G19713">
        <v>743</v>
      </c>
      <c r="H19713" t="s">
        <v>25</v>
      </c>
      <c r="I19713" t="s">
        <v>13</v>
      </c>
    </row>
    <row r="19714" spans="1:9" x14ac:dyDescent="0.25">
      <c r="A19714">
        <v>1</v>
      </c>
      <c r="B19714">
        <v>400</v>
      </c>
      <c r="C19714">
        <v>4</v>
      </c>
      <c r="D19714" t="s">
        <v>18</v>
      </c>
      <c r="E19714" t="s">
        <v>10</v>
      </c>
      <c r="F19714" t="s">
        <v>19784</v>
      </c>
      <c r="G19714">
        <v>100</v>
      </c>
      <c r="H19714" t="s">
        <v>12</v>
      </c>
      <c r="I19714" t="s">
        <v>13</v>
      </c>
    </row>
    <row r="19715" spans="1:9" x14ac:dyDescent="0.25">
      <c r="A19715">
        <v>1</v>
      </c>
      <c r="B19715">
        <v>4425</v>
      </c>
      <c r="C19715">
        <v>5</v>
      </c>
      <c r="D19715" t="s">
        <v>23</v>
      </c>
      <c r="E19715" t="s">
        <v>10</v>
      </c>
      <c r="F19715" t="s">
        <v>19785</v>
      </c>
      <c r="G19715">
        <v>885</v>
      </c>
      <c r="H19715" t="s">
        <v>25</v>
      </c>
      <c r="I19715" t="s">
        <v>13</v>
      </c>
    </row>
    <row r="19716" spans="1:9" x14ac:dyDescent="0.25">
      <c r="A19716">
        <v>1</v>
      </c>
      <c r="B19716">
        <v>832</v>
      </c>
      <c r="C19716">
        <v>4</v>
      </c>
      <c r="D19716" t="s">
        <v>18</v>
      </c>
      <c r="E19716" t="s">
        <v>10</v>
      </c>
      <c r="F19716" t="s">
        <v>19786</v>
      </c>
      <c r="G19716">
        <v>208</v>
      </c>
      <c r="H19716" t="s">
        <v>12</v>
      </c>
      <c r="I19716" t="s">
        <v>13</v>
      </c>
    </row>
    <row r="19717" spans="1:9" x14ac:dyDescent="0.25">
      <c r="A19717">
        <v>1</v>
      </c>
      <c r="B19717">
        <v>1696</v>
      </c>
      <c r="C19717">
        <v>4</v>
      </c>
      <c r="D19717" t="s">
        <v>18</v>
      </c>
      <c r="E19717" t="s">
        <v>10</v>
      </c>
      <c r="F19717" t="s">
        <v>19787</v>
      </c>
      <c r="G19717">
        <v>424</v>
      </c>
      <c r="H19717" t="s">
        <v>12</v>
      </c>
      <c r="I19717" t="s">
        <v>13</v>
      </c>
    </row>
    <row r="19718" spans="1:9" x14ac:dyDescent="0.25">
      <c r="A19718">
        <v>1</v>
      </c>
      <c r="B19718">
        <v>447</v>
      </c>
      <c r="C19718">
        <v>3</v>
      </c>
      <c r="D19718" t="s">
        <v>18</v>
      </c>
      <c r="E19718" t="s">
        <v>10</v>
      </c>
      <c r="F19718" t="s">
        <v>19788</v>
      </c>
      <c r="G19718">
        <v>149</v>
      </c>
      <c r="H19718" t="s">
        <v>12</v>
      </c>
      <c r="I19718" t="s">
        <v>13</v>
      </c>
    </row>
    <row r="19719" spans="1:9" x14ac:dyDescent="0.25">
      <c r="A19719">
        <v>1</v>
      </c>
      <c r="B19719">
        <v>1485</v>
      </c>
      <c r="C19719">
        <v>5</v>
      </c>
      <c r="D19719" t="s">
        <v>18</v>
      </c>
      <c r="E19719" t="s">
        <v>10</v>
      </c>
      <c r="F19719" t="s">
        <v>19789</v>
      </c>
      <c r="G19719">
        <v>297</v>
      </c>
      <c r="H19719" t="s">
        <v>12</v>
      </c>
      <c r="I19719" t="s">
        <v>13</v>
      </c>
    </row>
    <row r="19720" spans="1:9" x14ac:dyDescent="0.25">
      <c r="A19720">
        <v>1</v>
      </c>
      <c r="B19720">
        <v>82</v>
      </c>
      <c r="C19720">
        <v>1</v>
      </c>
      <c r="D19720" t="s">
        <v>18</v>
      </c>
      <c r="E19720" t="s">
        <v>10</v>
      </c>
      <c r="F19720" t="s">
        <v>19790</v>
      </c>
      <c r="G19720">
        <v>82</v>
      </c>
      <c r="H19720" t="s">
        <v>12</v>
      </c>
      <c r="I19720" t="s">
        <v>13</v>
      </c>
    </row>
    <row r="19721" spans="1:9" x14ac:dyDescent="0.25">
      <c r="A19721">
        <v>1</v>
      </c>
      <c r="B19721">
        <v>995</v>
      </c>
      <c r="C19721">
        <v>5</v>
      </c>
      <c r="D19721" t="s">
        <v>18</v>
      </c>
      <c r="E19721" t="s">
        <v>10</v>
      </c>
      <c r="F19721" t="s">
        <v>19791</v>
      </c>
      <c r="G19721">
        <v>199</v>
      </c>
      <c r="H19721" t="s">
        <v>12</v>
      </c>
      <c r="I19721" t="s">
        <v>13</v>
      </c>
    </row>
    <row r="19722" spans="1:9" x14ac:dyDescent="0.25">
      <c r="A19722">
        <v>1</v>
      </c>
      <c r="B19722">
        <v>1988</v>
      </c>
      <c r="C19722">
        <v>4</v>
      </c>
      <c r="D19722" t="s">
        <v>18</v>
      </c>
      <c r="E19722" t="s">
        <v>29</v>
      </c>
      <c r="F19722" t="s">
        <v>19792</v>
      </c>
      <c r="G19722">
        <v>497</v>
      </c>
      <c r="H19722" t="s">
        <v>12</v>
      </c>
      <c r="I19722" t="s">
        <v>13</v>
      </c>
    </row>
    <row r="19723" spans="1:9" x14ac:dyDescent="0.25">
      <c r="A19723">
        <v>1</v>
      </c>
      <c r="B19723">
        <v>1194</v>
      </c>
      <c r="C19723">
        <v>3</v>
      </c>
      <c r="D19723" t="s">
        <v>18</v>
      </c>
      <c r="E19723" t="s">
        <v>10</v>
      </c>
      <c r="F19723" t="s">
        <v>19793</v>
      </c>
      <c r="G19723">
        <v>398</v>
      </c>
      <c r="H19723" t="s">
        <v>12</v>
      </c>
      <c r="I19723" t="s">
        <v>13</v>
      </c>
    </row>
    <row r="19724" spans="1:9" x14ac:dyDescent="0.25">
      <c r="A19724">
        <v>1</v>
      </c>
      <c r="B19724">
        <v>1365</v>
      </c>
      <c r="C19724">
        <v>5</v>
      </c>
      <c r="D19724" t="s">
        <v>18</v>
      </c>
      <c r="E19724" t="s">
        <v>10</v>
      </c>
      <c r="F19724" t="s">
        <v>19794</v>
      </c>
      <c r="G19724">
        <v>273</v>
      </c>
      <c r="H19724" t="s">
        <v>12</v>
      </c>
      <c r="I19724" t="s">
        <v>13</v>
      </c>
    </row>
    <row r="19725" spans="1:9" x14ac:dyDescent="0.25">
      <c r="A19725">
        <v>1</v>
      </c>
      <c r="B19725">
        <v>420</v>
      </c>
      <c r="C19725">
        <v>5</v>
      </c>
      <c r="D19725" t="s">
        <v>18</v>
      </c>
      <c r="E19725" t="s">
        <v>10</v>
      </c>
      <c r="F19725" t="s">
        <v>19795</v>
      </c>
      <c r="G19725">
        <v>84</v>
      </c>
      <c r="H19725" t="s">
        <v>12</v>
      </c>
      <c r="I19725" t="s">
        <v>13</v>
      </c>
    </row>
    <row r="19726" spans="1:9" x14ac:dyDescent="0.25">
      <c r="A19726">
        <v>1</v>
      </c>
      <c r="B19726">
        <v>1805</v>
      </c>
      <c r="C19726">
        <v>5</v>
      </c>
      <c r="D19726" t="s">
        <v>18</v>
      </c>
      <c r="E19726" t="s">
        <v>39</v>
      </c>
      <c r="F19726" t="s">
        <v>19796</v>
      </c>
      <c r="G19726">
        <v>361</v>
      </c>
      <c r="H19726" t="s">
        <v>12</v>
      </c>
      <c r="I19726" t="s">
        <v>13</v>
      </c>
    </row>
    <row r="19727" spans="1:9" x14ac:dyDescent="0.25">
      <c r="A19727">
        <v>1</v>
      </c>
      <c r="B19727">
        <v>3052</v>
      </c>
      <c r="C19727">
        <v>1</v>
      </c>
      <c r="D19727" t="s">
        <v>18</v>
      </c>
      <c r="E19727" t="s">
        <v>10</v>
      </c>
      <c r="F19727" t="s">
        <v>19797</v>
      </c>
      <c r="G19727">
        <v>3052</v>
      </c>
      <c r="H19727" t="s">
        <v>12</v>
      </c>
      <c r="I19727" t="s">
        <v>13</v>
      </c>
    </row>
    <row r="19728" spans="1:9" x14ac:dyDescent="0.25">
      <c r="A19728">
        <v>1</v>
      </c>
      <c r="B19728">
        <v>395</v>
      </c>
      <c r="C19728">
        <v>5</v>
      </c>
      <c r="D19728" t="s">
        <v>23</v>
      </c>
      <c r="E19728" t="s">
        <v>10</v>
      </c>
      <c r="F19728" t="s">
        <v>19798</v>
      </c>
      <c r="G19728">
        <v>79</v>
      </c>
      <c r="H19728" t="s">
        <v>25</v>
      </c>
      <c r="I19728" t="s">
        <v>13</v>
      </c>
    </row>
    <row r="19729" spans="1:9" x14ac:dyDescent="0.25">
      <c r="A19729">
        <v>1</v>
      </c>
      <c r="B19729">
        <v>600</v>
      </c>
      <c r="C19729">
        <v>4</v>
      </c>
      <c r="D19729" t="s">
        <v>18</v>
      </c>
      <c r="E19729" t="s">
        <v>10</v>
      </c>
      <c r="F19729" t="s">
        <v>19799</v>
      </c>
      <c r="G19729">
        <v>150</v>
      </c>
      <c r="H19729" t="s">
        <v>12</v>
      </c>
      <c r="I19729" t="s">
        <v>13</v>
      </c>
    </row>
    <row r="19730" spans="1:9" x14ac:dyDescent="0.25">
      <c r="A19730">
        <v>1</v>
      </c>
      <c r="B19730">
        <v>1152</v>
      </c>
      <c r="C19730">
        <v>3</v>
      </c>
      <c r="D19730" t="s">
        <v>18</v>
      </c>
      <c r="E19730" t="s">
        <v>46</v>
      </c>
      <c r="F19730" t="s">
        <v>19800</v>
      </c>
      <c r="G19730">
        <v>384</v>
      </c>
      <c r="H19730" t="s">
        <v>12</v>
      </c>
      <c r="I19730" t="s">
        <v>13</v>
      </c>
    </row>
    <row r="19731" spans="1:9" x14ac:dyDescent="0.25">
      <c r="A19731">
        <v>1</v>
      </c>
      <c r="B19731">
        <v>1152</v>
      </c>
      <c r="C19731">
        <v>3</v>
      </c>
      <c r="D19731" t="s">
        <v>18</v>
      </c>
      <c r="E19731" t="s">
        <v>46</v>
      </c>
      <c r="F19731" t="s">
        <v>19801</v>
      </c>
      <c r="G19731">
        <v>384</v>
      </c>
      <c r="H19731" t="s">
        <v>12</v>
      </c>
      <c r="I19731" t="s">
        <v>13</v>
      </c>
    </row>
    <row r="19732" spans="1:9" x14ac:dyDescent="0.25">
      <c r="A19732">
        <v>1</v>
      </c>
      <c r="B19732">
        <v>1152</v>
      </c>
      <c r="C19732">
        <v>3</v>
      </c>
      <c r="D19732" t="s">
        <v>18</v>
      </c>
      <c r="E19732" t="s">
        <v>46</v>
      </c>
      <c r="F19732" t="s">
        <v>19802</v>
      </c>
      <c r="G19732">
        <v>384</v>
      </c>
      <c r="H19732" t="s">
        <v>12</v>
      </c>
      <c r="I19732" t="s">
        <v>13</v>
      </c>
    </row>
    <row r="19733" spans="1:9" x14ac:dyDescent="0.25">
      <c r="A19733">
        <v>1</v>
      </c>
      <c r="B19733">
        <v>1152</v>
      </c>
      <c r="C19733">
        <v>3</v>
      </c>
      <c r="D19733" t="s">
        <v>18</v>
      </c>
      <c r="E19733" t="s">
        <v>46</v>
      </c>
      <c r="F19733" t="s">
        <v>19803</v>
      </c>
      <c r="G19733">
        <v>384</v>
      </c>
      <c r="H19733" t="s">
        <v>12</v>
      </c>
      <c r="I19733" t="s">
        <v>13</v>
      </c>
    </row>
    <row r="19734" spans="1:9" x14ac:dyDescent="0.25">
      <c r="A19734">
        <v>1</v>
      </c>
      <c r="B19734">
        <v>480</v>
      </c>
      <c r="C19734">
        <v>5</v>
      </c>
      <c r="D19734" t="s">
        <v>18</v>
      </c>
      <c r="E19734" t="s">
        <v>10</v>
      </c>
      <c r="F19734" t="s">
        <v>19804</v>
      </c>
      <c r="G19734">
        <v>96</v>
      </c>
      <c r="H19734" t="s">
        <v>12</v>
      </c>
      <c r="I19734" t="s">
        <v>13</v>
      </c>
    </row>
    <row r="19735" spans="1:9" x14ac:dyDescent="0.25">
      <c r="A19735">
        <v>1</v>
      </c>
      <c r="B19735">
        <v>480</v>
      </c>
      <c r="C19735">
        <v>3</v>
      </c>
      <c r="D19735" t="s">
        <v>23</v>
      </c>
      <c r="E19735" t="s">
        <v>46</v>
      </c>
      <c r="F19735" t="s">
        <v>19805</v>
      </c>
      <c r="G19735">
        <v>160</v>
      </c>
      <c r="H19735" t="s">
        <v>25</v>
      </c>
      <c r="I19735" t="s">
        <v>13</v>
      </c>
    </row>
    <row r="19736" spans="1:9" x14ac:dyDescent="0.25">
      <c r="A19736">
        <v>1</v>
      </c>
      <c r="B19736">
        <v>33</v>
      </c>
      <c r="C19736">
        <v>3</v>
      </c>
      <c r="D19736" t="s">
        <v>18</v>
      </c>
      <c r="E19736" t="s">
        <v>10</v>
      </c>
      <c r="F19736" t="s">
        <v>19806</v>
      </c>
      <c r="G19736">
        <v>11</v>
      </c>
      <c r="H19736" t="s">
        <v>12</v>
      </c>
      <c r="I19736" t="s">
        <v>13</v>
      </c>
    </row>
    <row r="19737" spans="1:9" x14ac:dyDescent="0.25">
      <c r="A19737">
        <v>1</v>
      </c>
      <c r="B19737">
        <v>4380</v>
      </c>
      <c r="C19737">
        <v>3</v>
      </c>
      <c r="D19737" t="s">
        <v>18</v>
      </c>
      <c r="E19737" t="s">
        <v>10</v>
      </c>
      <c r="F19737" t="s">
        <v>19807</v>
      </c>
      <c r="G19737">
        <v>1460</v>
      </c>
      <c r="H19737" t="s">
        <v>12</v>
      </c>
      <c r="I19737" t="s">
        <v>13</v>
      </c>
    </row>
    <row r="19738" spans="1:9" x14ac:dyDescent="0.25">
      <c r="A19738">
        <v>1</v>
      </c>
      <c r="B19738">
        <v>44</v>
      </c>
      <c r="C19738">
        <v>1</v>
      </c>
      <c r="D19738" t="s">
        <v>18</v>
      </c>
      <c r="E19738" t="s">
        <v>10</v>
      </c>
      <c r="F19738" t="s">
        <v>19808</v>
      </c>
      <c r="G19738">
        <v>44</v>
      </c>
      <c r="H19738" t="s">
        <v>12</v>
      </c>
      <c r="I19738" t="s">
        <v>13</v>
      </c>
    </row>
    <row r="19739" spans="1:9" x14ac:dyDescent="0.25">
      <c r="A19739">
        <v>1</v>
      </c>
      <c r="B19739">
        <v>1635</v>
      </c>
      <c r="C19739">
        <v>5</v>
      </c>
      <c r="D19739" t="s">
        <v>18</v>
      </c>
      <c r="E19739" t="s">
        <v>10</v>
      </c>
      <c r="F19739" t="s">
        <v>19809</v>
      </c>
      <c r="G19739">
        <v>327</v>
      </c>
      <c r="H19739" t="s">
        <v>12</v>
      </c>
      <c r="I19739" t="s">
        <v>13</v>
      </c>
    </row>
    <row r="19740" spans="1:9" x14ac:dyDescent="0.25">
      <c r="A19740">
        <v>1</v>
      </c>
      <c r="B19740">
        <v>81</v>
      </c>
      <c r="C19740">
        <v>3</v>
      </c>
      <c r="D19740" t="s">
        <v>18</v>
      </c>
      <c r="E19740" t="s">
        <v>10</v>
      </c>
      <c r="F19740" t="s">
        <v>19810</v>
      </c>
      <c r="G19740">
        <v>27</v>
      </c>
      <c r="H19740" t="s">
        <v>12</v>
      </c>
      <c r="I19740" t="s">
        <v>13</v>
      </c>
    </row>
    <row r="19741" spans="1:9" x14ac:dyDescent="0.25">
      <c r="A19741">
        <v>1</v>
      </c>
      <c r="B19741">
        <v>300</v>
      </c>
      <c r="C19741">
        <v>3</v>
      </c>
      <c r="D19741" t="s">
        <v>18</v>
      </c>
      <c r="E19741" t="s">
        <v>10</v>
      </c>
      <c r="F19741" t="s">
        <v>19811</v>
      </c>
      <c r="G19741">
        <v>100</v>
      </c>
      <c r="H19741" t="s">
        <v>12</v>
      </c>
      <c r="I19741" t="s">
        <v>13</v>
      </c>
    </row>
    <row r="19742" spans="1:9" x14ac:dyDescent="0.25">
      <c r="A19742">
        <v>1</v>
      </c>
      <c r="B19742">
        <v>1296</v>
      </c>
      <c r="C19742">
        <v>4</v>
      </c>
      <c r="D19742" t="s">
        <v>18</v>
      </c>
      <c r="E19742" t="s">
        <v>10</v>
      </c>
      <c r="F19742" t="s">
        <v>19812</v>
      </c>
      <c r="G19742">
        <v>324</v>
      </c>
      <c r="H19742" t="s">
        <v>12</v>
      </c>
      <c r="I19742" t="s">
        <v>13</v>
      </c>
    </row>
    <row r="19743" spans="1:9" x14ac:dyDescent="0.25">
      <c r="A19743">
        <v>1</v>
      </c>
      <c r="B19743">
        <v>498</v>
      </c>
      <c r="C19743">
        <v>2</v>
      </c>
      <c r="D19743" t="s">
        <v>18</v>
      </c>
      <c r="E19743" t="s">
        <v>46</v>
      </c>
      <c r="F19743" t="s">
        <v>19813</v>
      </c>
      <c r="G19743">
        <v>249</v>
      </c>
      <c r="H19743" t="s">
        <v>12</v>
      </c>
      <c r="I19743" t="s">
        <v>13</v>
      </c>
    </row>
    <row r="19744" spans="1:9" x14ac:dyDescent="0.25">
      <c r="A19744">
        <v>1</v>
      </c>
      <c r="B19744">
        <v>2096</v>
      </c>
      <c r="C19744">
        <v>4</v>
      </c>
      <c r="D19744" t="s">
        <v>18</v>
      </c>
      <c r="E19744" t="s">
        <v>39</v>
      </c>
      <c r="F19744" t="s">
        <v>19814</v>
      </c>
      <c r="G19744">
        <v>524</v>
      </c>
      <c r="H19744" t="s">
        <v>12</v>
      </c>
      <c r="I19744" t="s">
        <v>13</v>
      </c>
    </row>
    <row r="19745" spans="1:9" x14ac:dyDescent="0.25">
      <c r="A19745">
        <v>1</v>
      </c>
      <c r="B19745">
        <v>6615</v>
      </c>
      <c r="C19745">
        <v>5</v>
      </c>
      <c r="D19745" t="s">
        <v>18</v>
      </c>
      <c r="E19745" t="s">
        <v>39</v>
      </c>
      <c r="F19745" t="s">
        <v>19815</v>
      </c>
      <c r="G19745">
        <v>1323</v>
      </c>
      <c r="H19745" t="s">
        <v>12</v>
      </c>
      <c r="I19745" t="s">
        <v>13</v>
      </c>
    </row>
    <row r="19746" spans="1:9" x14ac:dyDescent="0.25">
      <c r="A19746">
        <v>1</v>
      </c>
      <c r="B19746">
        <v>503</v>
      </c>
      <c r="C19746">
        <v>1</v>
      </c>
      <c r="D19746" t="s">
        <v>18</v>
      </c>
      <c r="E19746" t="s">
        <v>39</v>
      </c>
      <c r="F19746" t="s">
        <v>19816</v>
      </c>
      <c r="G19746">
        <v>503</v>
      </c>
      <c r="H19746" t="s">
        <v>12</v>
      </c>
      <c r="I19746" t="s">
        <v>13</v>
      </c>
    </row>
    <row r="19747" spans="1:9" x14ac:dyDescent="0.25">
      <c r="A19747">
        <v>1</v>
      </c>
      <c r="B19747">
        <v>627</v>
      </c>
      <c r="C19747">
        <v>3</v>
      </c>
      <c r="D19747" t="s">
        <v>18</v>
      </c>
      <c r="E19747" t="s">
        <v>10</v>
      </c>
      <c r="F19747" t="s">
        <v>19817</v>
      </c>
      <c r="G19747">
        <v>209</v>
      </c>
      <c r="H19747" t="s">
        <v>12</v>
      </c>
      <c r="I19747" t="s">
        <v>13</v>
      </c>
    </row>
    <row r="19748" spans="1:9" x14ac:dyDescent="0.25">
      <c r="A19748">
        <v>1</v>
      </c>
      <c r="B19748">
        <v>572</v>
      </c>
      <c r="C19748">
        <v>1</v>
      </c>
      <c r="D19748" t="s">
        <v>18</v>
      </c>
      <c r="E19748" t="s">
        <v>42</v>
      </c>
      <c r="F19748" t="s">
        <v>19818</v>
      </c>
      <c r="G19748">
        <v>572</v>
      </c>
      <c r="H19748" t="s">
        <v>12</v>
      </c>
      <c r="I19748" t="s">
        <v>13</v>
      </c>
    </row>
    <row r="19749" spans="1:9" x14ac:dyDescent="0.25">
      <c r="A19749">
        <v>1</v>
      </c>
      <c r="B19749">
        <v>1056</v>
      </c>
      <c r="C19749">
        <v>4</v>
      </c>
      <c r="D19749" t="s">
        <v>18</v>
      </c>
      <c r="E19749" t="s">
        <v>39</v>
      </c>
      <c r="F19749" t="s">
        <v>19819</v>
      </c>
      <c r="G19749">
        <v>264</v>
      </c>
      <c r="H19749" t="s">
        <v>12</v>
      </c>
      <c r="I19749" t="s">
        <v>13</v>
      </c>
    </row>
    <row r="19750" spans="1:9" x14ac:dyDescent="0.25">
      <c r="A19750">
        <v>1</v>
      </c>
      <c r="B19750">
        <v>1565</v>
      </c>
      <c r="C19750">
        <v>5</v>
      </c>
      <c r="D19750" t="s">
        <v>18</v>
      </c>
      <c r="E19750" t="s">
        <v>39</v>
      </c>
      <c r="F19750" t="s">
        <v>19820</v>
      </c>
      <c r="G19750">
        <v>313</v>
      </c>
      <c r="H19750" t="s">
        <v>12</v>
      </c>
      <c r="I19750" t="s">
        <v>13</v>
      </c>
    </row>
    <row r="19751" spans="1:9" x14ac:dyDescent="0.25">
      <c r="A19751">
        <v>1</v>
      </c>
      <c r="B19751">
        <v>2350</v>
      </c>
      <c r="C19751">
        <v>5</v>
      </c>
      <c r="D19751" t="s">
        <v>18</v>
      </c>
      <c r="E19751" t="s">
        <v>10</v>
      </c>
      <c r="F19751" t="s">
        <v>19821</v>
      </c>
      <c r="G19751">
        <v>470</v>
      </c>
      <c r="H19751" t="s">
        <v>12</v>
      </c>
      <c r="I19751" t="s">
        <v>13</v>
      </c>
    </row>
    <row r="19752" spans="1:9" x14ac:dyDescent="0.25">
      <c r="A19752">
        <v>1</v>
      </c>
      <c r="B19752">
        <v>655</v>
      </c>
      <c r="C19752">
        <v>5</v>
      </c>
      <c r="D19752" t="s">
        <v>18</v>
      </c>
      <c r="E19752" t="s">
        <v>10</v>
      </c>
      <c r="F19752" t="s">
        <v>19822</v>
      </c>
      <c r="G19752">
        <v>131</v>
      </c>
      <c r="H19752" t="s">
        <v>12</v>
      </c>
      <c r="I19752" t="s">
        <v>13</v>
      </c>
    </row>
    <row r="19753" spans="1:9" x14ac:dyDescent="0.25">
      <c r="A19753">
        <v>1</v>
      </c>
      <c r="B19753">
        <v>156</v>
      </c>
      <c r="C19753">
        <v>1</v>
      </c>
      <c r="D19753" t="s">
        <v>18</v>
      </c>
      <c r="E19753" t="s">
        <v>10</v>
      </c>
      <c r="F19753" t="s">
        <v>19823</v>
      </c>
      <c r="G19753">
        <v>156</v>
      </c>
      <c r="H19753" t="s">
        <v>12</v>
      </c>
      <c r="I19753" t="s">
        <v>13</v>
      </c>
    </row>
    <row r="19754" spans="1:9" x14ac:dyDescent="0.25">
      <c r="A19754">
        <v>1</v>
      </c>
      <c r="B19754">
        <v>852</v>
      </c>
      <c r="C19754">
        <v>4</v>
      </c>
      <c r="D19754" t="s">
        <v>18</v>
      </c>
      <c r="E19754" t="s">
        <v>39</v>
      </c>
      <c r="F19754" t="s">
        <v>19824</v>
      </c>
      <c r="G19754">
        <v>213</v>
      </c>
      <c r="H19754" t="s">
        <v>12</v>
      </c>
      <c r="I19754" t="s">
        <v>13</v>
      </c>
    </row>
    <row r="19755" spans="1:9" x14ac:dyDescent="0.25">
      <c r="A19755">
        <v>1</v>
      </c>
      <c r="B19755">
        <v>2910</v>
      </c>
      <c r="C19755">
        <v>5</v>
      </c>
      <c r="D19755" t="s">
        <v>18</v>
      </c>
      <c r="E19755" t="s">
        <v>39</v>
      </c>
      <c r="F19755" t="s">
        <v>19825</v>
      </c>
      <c r="G19755">
        <v>582</v>
      </c>
      <c r="H19755" t="s">
        <v>12</v>
      </c>
      <c r="I19755" t="s">
        <v>13</v>
      </c>
    </row>
    <row r="19756" spans="1:9" x14ac:dyDescent="0.25">
      <c r="A19756">
        <v>1</v>
      </c>
      <c r="B19756">
        <v>272</v>
      </c>
      <c r="C19756">
        <v>4</v>
      </c>
      <c r="D19756" t="s">
        <v>18</v>
      </c>
      <c r="E19756" t="s">
        <v>10</v>
      </c>
      <c r="F19756" t="s">
        <v>19826</v>
      </c>
      <c r="G19756">
        <v>68</v>
      </c>
      <c r="H19756" t="s">
        <v>12</v>
      </c>
      <c r="I19756" t="s">
        <v>13</v>
      </c>
    </row>
    <row r="19757" spans="1:9" x14ac:dyDescent="0.25">
      <c r="A19757">
        <v>1</v>
      </c>
      <c r="B19757">
        <v>3400</v>
      </c>
      <c r="C19757">
        <v>5</v>
      </c>
      <c r="D19757" t="s">
        <v>18</v>
      </c>
      <c r="E19757" t="s">
        <v>39</v>
      </c>
      <c r="F19757" t="s">
        <v>19827</v>
      </c>
      <c r="G19757">
        <v>680</v>
      </c>
      <c r="H19757" t="s">
        <v>12</v>
      </c>
      <c r="I19757" t="s">
        <v>13</v>
      </c>
    </row>
    <row r="19758" spans="1:9" x14ac:dyDescent="0.25">
      <c r="A19758">
        <v>1</v>
      </c>
      <c r="B19758">
        <v>1292</v>
      </c>
      <c r="C19758">
        <v>4</v>
      </c>
      <c r="D19758" t="s">
        <v>18</v>
      </c>
      <c r="E19758" t="s">
        <v>10</v>
      </c>
      <c r="F19758" t="s">
        <v>19828</v>
      </c>
      <c r="G19758">
        <v>323</v>
      </c>
      <c r="H19758" t="s">
        <v>12</v>
      </c>
      <c r="I19758" t="s">
        <v>13</v>
      </c>
    </row>
    <row r="19759" spans="1:9" x14ac:dyDescent="0.25">
      <c r="A19759">
        <v>1</v>
      </c>
      <c r="B19759">
        <v>306</v>
      </c>
      <c r="C19759">
        <v>3</v>
      </c>
      <c r="D19759" t="s">
        <v>18</v>
      </c>
      <c r="E19759" t="s">
        <v>10</v>
      </c>
      <c r="F19759" t="s">
        <v>19829</v>
      </c>
      <c r="G19759">
        <v>102</v>
      </c>
      <c r="H19759" t="s">
        <v>12</v>
      </c>
      <c r="I19759" t="s">
        <v>13</v>
      </c>
    </row>
    <row r="19760" spans="1:9" x14ac:dyDescent="0.25">
      <c r="A19760">
        <v>1</v>
      </c>
      <c r="B19760">
        <v>1420</v>
      </c>
      <c r="C19760">
        <v>5</v>
      </c>
      <c r="D19760" t="s">
        <v>18</v>
      </c>
      <c r="E19760" t="s">
        <v>39</v>
      </c>
      <c r="F19760" t="s">
        <v>19830</v>
      </c>
      <c r="G19760">
        <v>284</v>
      </c>
      <c r="H19760" t="s">
        <v>12</v>
      </c>
      <c r="I19760" t="s">
        <v>13</v>
      </c>
    </row>
    <row r="19761" spans="1:9" x14ac:dyDescent="0.25">
      <c r="A19761">
        <v>1</v>
      </c>
      <c r="B19761">
        <v>2259</v>
      </c>
      <c r="C19761">
        <v>3</v>
      </c>
      <c r="D19761" t="s">
        <v>18</v>
      </c>
      <c r="E19761" t="s">
        <v>10</v>
      </c>
      <c r="F19761" t="s">
        <v>19831</v>
      </c>
      <c r="G19761">
        <v>753</v>
      </c>
      <c r="H19761" t="s">
        <v>12</v>
      </c>
      <c r="I19761" t="s">
        <v>13</v>
      </c>
    </row>
    <row r="19762" spans="1:9" x14ac:dyDescent="0.25">
      <c r="A19762">
        <v>1</v>
      </c>
      <c r="B19762">
        <v>7045</v>
      </c>
      <c r="C19762">
        <v>5</v>
      </c>
      <c r="D19762" t="s">
        <v>18</v>
      </c>
      <c r="E19762" t="s">
        <v>10</v>
      </c>
      <c r="F19762" t="s">
        <v>19832</v>
      </c>
      <c r="G19762">
        <v>1409</v>
      </c>
      <c r="H19762" t="s">
        <v>12</v>
      </c>
      <c r="I19762" t="s">
        <v>13</v>
      </c>
    </row>
    <row r="19763" spans="1:9" x14ac:dyDescent="0.25">
      <c r="A19763">
        <v>1</v>
      </c>
      <c r="B19763">
        <v>76</v>
      </c>
      <c r="C19763">
        <v>1</v>
      </c>
      <c r="D19763" t="s">
        <v>18</v>
      </c>
      <c r="E19763" t="s">
        <v>10</v>
      </c>
      <c r="F19763" t="s">
        <v>19833</v>
      </c>
      <c r="G19763">
        <v>76</v>
      </c>
      <c r="H19763" t="s">
        <v>12</v>
      </c>
      <c r="I19763" t="s">
        <v>13</v>
      </c>
    </row>
    <row r="19764" spans="1:9" x14ac:dyDescent="0.25">
      <c r="A19764">
        <v>1</v>
      </c>
      <c r="B19764">
        <v>695</v>
      </c>
      <c r="C19764">
        <v>5</v>
      </c>
      <c r="D19764" t="s">
        <v>18</v>
      </c>
      <c r="E19764" t="s">
        <v>39</v>
      </c>
      <c r="F19764" t="s">
        <v>19834</v>
      </c>
      <c r="G19764">
        <v>139</v>
      </c>
      <c r="H19764" t="s">
        <v>12</v>
      </c>
      <c r="I19764" t="s">
        <v>13</v>
      </c>
    </row>
    <row r="19765" spans="1:9" x14ac:dyDescent="0.25">
      <c r="A19765">
        <v>1</v>
      </c>
      <c r="B19765">
        <v>1016</v>
      </c>
      <c r="C19765">
        <v>4</v>
      </c>
      <c r="D19765" t="s">
        <v>18</v>
      </c>
      <c r="E19765" t="s">
        <v>39</v>
      </c>
      <c r="F19765" t="s">
        <v>19835</v>
      </c>
      <c r="G19765">
        <v>254</v>
      </c>
      <c r="H19765" t="s">
        <v>12</v>
      </c>
      <c r="I19765" t="s">
        <v>13</v>
      </c>
    </row>
    <row r="19766" spans="1:9" x14ac:dyDescent="0.25">
      <c r="A19766">
        <v>1</v>
      </c>
      <c r="B19766">
        <v>472</v>
      </c>
      <c r="C19766">
        <v>1</v>
      </c>
      <c r="D19766" t="s">
        <v>18</v>
      </c>
      <c r="E19766" t="s">
        <v>42</v>
      </c>
      <c r="F19766" t="s">
        <v>19836</v>
      </c>
      <c r="G19766">
        <v>472</v>
      </c>
      <c r="H19766" t="s">
        <v>12</v>
      </c>
      <c r="I19766" t="s">
        <v>13</v>
      </c>
    </row>
    <row r="19767" spans="1:9" x14ac:dyDescent="0.25">
      <c r="A19767">
        <v>1</v>
      </c>
      <c r="B19767">
        <v>5350</v>
      </c>
      <c r="C19767">
        <v>5</v>
      </c>
      <c r="D19767" t="s">
        <v>18</v>
      </c>
      <c r="E19767" t="s">
        <v>10</v>
      </c>
      <c r="F19767" t="s">
        <v>19837</v>
      </c>
      <c r="G19767">
        <v>1070</v>
      </c>
      <c r="H19767" t="s">
        <v>12</v>
      </c>
      <c r="I19767" t="s">
        <v>13</v>
      </c>
    </row>
    <row r="19768" spans="1:9" x14ac:dyDescent="0.25">
      <c r="A19768">
        <v>1</v>
      </c>
      <c r="B19768">
        <v>805</v>
      </c>
      <c r="C19768">
        <v>5</v>
      </c>
      <c r="D19768" t="s">
        <v>18</v>
      </c>
      <c r="E19768" t="s">
        <v>42</v>
      </c>
      <c r="F19768" t="s">
        <v>19838</v>
      </c>
      <c r="G19768">
        <v>161</v>
      </c>
      <c r="H19768" t="s">
        <v>12</v>
      </c>
      <c r="I19768" t="s">
        <v>13</v>
      </c>
    </row>
    <row r="19769" spans="1:9" x14ac:dyDescent="0.25">
      <c r="A19769">
        <v>1</v>
      </c>
      <c r="B19769">
        <v>126</v>
      </c>
      <c r="C19769">
        <v>3</v>
      </c>
      <c r="D19769" t="s">
        <v>18</v>
      </c>
      <c r="E19769" t="s">
        <v>42</v>
      </c>
      <c r="F19769" t="s">
        <v>19839</v>
      </c>
      <c r="G19769">
        <v>42</v>
      </c>
      <c r="H19769" t="s">
        <v>12</v>
      </c>
      <c r="I19769" t="s">
        <v>13</v>
      </c>
    </row>
    <row r="19770" spans="1:9" x14ac:dyDescent="0.25">
      <c r="A19770">
        <v>1</v>
      </c>
      <c r="B19770">
        <v>1269</v>
      </c>
      <c r="C19770">
        <v>3</v>
      </c>
      <c r="D19770" t="s">
        <v>18</v>
      </c>
      <c r="E19770" t="s">
        <v>10</v>
      </c>
      <c r="F19770" t="s">
        <v>19840</v>
      </c>
      <c r="G19770">
        <v>423</v>
      </c>
      <c r="H19770" t="s">
        <v>12</v>
      </c>
      <c r="I19770" t="s">
        <v>13</v>
      </c>
    </row>
    <row r="19771" spans="1:9" x14ac:dyDescent="0.25">
      <c r="A19771">
        <v>1</v>
      </c>
      <c r="B19771">
        <v>819</v>
      </c>
      <c r="C19771">
        <v>3</v>
      </c>
      <c r="D19771" t="s">
        <v>18</v>
      </c>
      <c r="E19771" t="s">
        <v>29</v>
      </c>
      <c r="F19771" t="s">
        <v>19841</v>
      </c>
      <c r="G19771">
        <v>273</v>
      </c>
      <c r="H19771" t="s">
        <v>12</v>
      </c>
      <c r="I19771" t="s">
        <v>13</v>
      </c>
    </row>
    <row r="19772" spans="1:9" x14ac:dyDescent="0.25">
      <c r="A19772">
        <v>1</v>
      </c>
      <c r="B19772">
        <v>2343</v>
      </c>
      <c r="C19772">
        <v>1</v>
      </c>
      <c r="D19772" t="s">
        <v>18</v>
      </c>
      <c r="E19772" t="s">
        <v>10</v>
      </c>
      <c r="F19772" t="s">
        <v>19842</v>
      </c>
      <c r="G19772">
        <v>2343</v>
      </c>
      <c r="H19772" t="s">
        <v>12</v>
      </c>
      <c r="I19772" t="s">
        <v>13</v>
      </c>
    </row>
    <row r="19773" spans="1:9" x14ac:dyDescent="0.25">
      <c r="A19773">
        <v>1</v>
      </c>
      <c r="B19773">
        <v>188</v>
      </c>
      <c r="C19773">
        <v>4</v>
      </c>
      <c r="D19773" t="s">
        <v>18</v>
      </c>
      <c r="E19773" t="s">
        <v>10</v>
      </c>
      <c r="F19773" t="s">
        <v>19843</v>
      </c>
      <c r="G19773">
        <v>47</v>
      </c>
      <c r="H19773" t="s">
        <v>12</v>
      </c>
      <c r="I19773" t="s">
        <v>13</v>
      </c>
    </row>
    <row r="19774" spans="1:9" x14ac:dyDescent="0.25">
      <c r="A19774">
        <v>1</v>
      </c>
      <c r="B19774">
        <v>5511</v>
      </c>
      <c r="C19774">
        <v>3</v>
      </c>
      <c r="D19774" t="s">
        <v>18</v>
      </c>
      <c r="E19774" t="s">
        <v>10</v>
      </c>
      <c r="F19774" t="s">
        <v>19844</v>
      </c>
      <c r="G19774">
        <v>1837</v>
      </c>
      <c r="H19774" t="s">
        <v>12</v>
      </c>
      <c r="I19774" t="s">
        <v>13</v>
      </c>
    </row>
    <row r="19775" spans="1:9" x14ac:dyDescent="0.25">
      <c r="A19775">
        <v>2</v>
      </c>
      <c r="B19775">
        <v>871</v>
      </c>
      <c r="C19775">
        <v>4</v>
      </c>
      <c r="D19775" t="s">
        <v>35</v>
      </c>
      <c r="E19775" t="s">
        <v>10</v>
      </c>
      <c r="F19775" t="s">
        <v>19845</v>
      </c>
      <c r="G19775">
        <v>217.75</v>
      </c>
      <c r="H19775" t="s">
        <v>12</v>
      </c>
      <c r="I19775" t="s">
        <v>13</v>
      </c>
    </row>
    <row r="19776" spans="1:9" x14ac:dyDescent="0.25">
      <c r="A19776">
        <v>1</v>
      </c>
      <c r="B19776">
        <v>960</v>
      </c>
      <c r="C19776">
        <v>6</v>
      </c>
      <c r="D19776" t="s">
        <v>18</v>
      </c>
      <c r="E19776" t="s">
        <v>10</v>
      </c>
      <c r="F19776" t="s">
        <v>19846</v>
      </c>
      <c r="G19776">
        <v>160</v>
      </c>
      <c r="H19776" t="s">
        <v>12</v>
      </c>
      <c r="I19776" t="s">
        <v>13</v>
      </c>
    </row>
    <row r="19777" spans="1:9" x14ac:dyDescent="0.25">
      <c r="A19777">
        <v>1</v>
      </c>
      <c r="B19777">
        <v>185</v>
      </c>
      <c r="C19777">
        <v>1</v>
      </c>
      <c r="D19777" t="s">
        <v>18</v>
      </c>
      <c r="E19777" t="s">
        <v>39</v>
      </c>
      <c r="F19777" t="s">
        <v>19847</v>
      </c>
      <c r="G19777">
        <v>185</v>
      </c>
      <c r="H19777" t="s">
        <v>12</v>
      </c>
      <c r="I19777" t="s">
        <v>13</v>
      </c>
    </row>
    <row r="19778" spans="1:9" x14ac:dyDescent="0.25">
      <c r="A19778">
        <v>1</v>
      </c>
      <c r="B19778">
        <v>103</v>
      </c>
      <c r="C19778">
        <v>1</v>
      </c>
      <c r="D19778" t="s">
        <v>18</v>
      </c>
      <c r="E19778" t="s">
        <v>10</v>
      </c>
      <c r="F19778" t="s">
        <v>19848</v>
      </c>
      <c r="G19778">
        <v>103</v>
      </c>
      <c r="H19778" t="s">
        <v>12</v>
      </c>
      <c r="I19778" t="s">
        <v>13</v>
      </c>
    </row>
    <row r="19779" spans="1:9" x14ac:dyDescent="0.25">
      <c r="A19779">
        <v>1</v>
      </c>
      <c r="B19779">
        <v>1048</v>
      </c>
      <c r="C19779">
        <v>4</v>
      </c>
      <c r="D19779" t="s">
        <v>18</v>
      </c>
      <c r="E19779" t="s">
        <v>10</v>
      </c>
      <c r="F19779" t="s">
        <v>19849</v>
      </c>
      <c r="G19779">
        <v>262</v>
      </c>
      <c r="H19779" t="s">
        <v>12</v>
      </c>
      <c r="I19779" t="s">
        <v>13</v>
      </c>
    </row>
    <row r="19780" spans="1:9" x14ac:dyDescent="0.25">
      <c r="A19780">
        <v>1</v>
      </c>
      <c r="B19780">
        <v>215</v>
      </c>
      <c r="C19780">
        <v>1</v>
      </c>
      <c r="D19780" t="s">
        <v>18</v>
      </c>
      <c r="E19780" t="s">
        <v>39</v>
      </c>
      <c r="F19780" t="s">
        <v>19850</v>
      </c>
      <c r="G19780">
        <v>215</v>
      </c>
      <c r="H19780" t="s">
        <v>12</v>
      </c>
      <c r="I19780" t="s">
        <v>13</v>
      </c>
    </row>
    <row r="19781" spans="1:9" x14ac:dyDescent="0.25">
      <c r="A19781">
        <v>1</v>
      </c>
      <c r="B19781">
        <v>68</v>
      </c>
      <c r="C19781">
        <v>1</v>
      </c>
      <c r="D19781" t="s">
        <v>18</v>
      </c>
      <c r="E19781" t="s">
        <v>46</v>
      </c>
      <c r="F19781" t="s">
        <v>19851</v>
      </c>
      <c r="G19781">
        <v>68</v>
      </c>
      <c r="H19781" t="s">
        <v>12</v>
      </c>
      <c r="I19781" t="s">
        <v>13</v>
      </c>
    </row>
    <row r="19782" spans="1:9" x14ac:dyDescent="0.25">
      <c r="A19782">
        <v>1</v>
      </c>
      <c r="B19782">
        <v>627</v>
      </c>
      <c r="C19782">
        <v>3</v>
      </c>
      <c r="D19782" t="s">
        <v>18</v>
      </c>
      <c r="E19782" t="s">
        <v>67</v>
      </c>
      <c r="F19782" t="s">
        <v>19852</v>
      </c>
      <c r="G19782">
        <v>209</v>
      </c>
      <c r="H19782" t="s">
        <v>12</v>
      </c>
      <c r="I19782" t="s">
        <v>13</v>
      </c>
    </row>
    <row r="19783" spans="1:9" x14ac:dyDescent="0.25">
      <c r="A19783">
        <v>1</v>
      </c>
      <c r="B19783">
        <v>1096</v>
      </c>
      <c r="C19783">
        <v>4</v>
      </c>
      <c r="D19783" t="s">
        <v>18</v>
      </c>
      <c r="E19783" t="s">
        <v>10</v>
      </c>
      <c r="F19783" t="s">
        <v>19853</v>
      </c>
      <c r="G19783">
        <v>274</v>
      </c>
      <c r="H19783" t="s">
        <v>12</v>
      </c>
      <c r="I19783" t="s">
        <v>13</v>
      </c>
    </row>
    <row r="19784" spans="1:9" x14ac:dyDescent="0.25">
      <c r="A19784">
        <v>1</v>
      </c>
      <c r="B19784">
        <v>804</v>
      </c>
      <c r="C19784">
        <v>4</v>
      </c>
      <c r="D19784" t="s">
        <v>18</v>
      </c>
      <c r="E19784" t="s">
        <v>39</v>
      </c>
      <c r="F19784" t="s">
        <v>19854</v>
      </c>
      <c r="G19784">
        <v>201</v>
      </c>
      <c r="H19784" t="s">
        <v>12</v>
      </c>
      <c r="I19784" t="s">
        <v>13</v>
      </c>
    </row>
    <row r="19785" spans="1:9" x14ac:dyDescent="0.25">
      <c r="A19785">
        <v>1</v>
      </c>
      <c r="B19785">
        <v>201</v>
      </c>
      <c r="C19785">
        <v>3</v>
      </c>
      <c r="D19785" t="s">
        <v>18</v>
      </c>
      <c r="E19785" t="s">
        <v>39</v>
      </c>
      <c r="F19785" t="s">
        <v>19855</v>
      </c>
      <c r="G19785">
        <v>67</v>
      </c>
      <c r="H19785" t="s">
        <v>12</v>
      </c>
      <c r="I19785" t="s">
        <v>13</v>
      </c>
    </row>
    <row r="19786" spans="1:9" x14ac:dyDescent="0.25">
      <c r="A19786">
        <v>1</v>
      </c>
      <c r="B19786">
        <v>1914</v>
      </c>
      <c r="C19786">
        <v>6</v>
      </c>
      <c r="D19786" t="s">
        <v>18</v>
      </c>
      <c r="E19786" t="s">
        <v>46</v>
      </c>
      <c r="F19786" t="s">
        <v>19856</v>
      </c>
      <c r="G19786">
        <v>319</v>
      </c>
      <c r="H19786" t="s">
        <v>12</v>
      </c>
      <c r="I19786" t="s">
        <v>13</v>
      </c>
    </row>
    <row r="19787" spans="1:9" x14ac:dyDescent="0.25">
      <c r="A19787">
        <v>1</v>
      </c>
      <c r="B19787">
        <v>355</v>
      </c>
      <c r="C19787">
        <v>1</v>
      </c>
      <c r="D19787" t="s">
        <v>18</v>
      </c>
      <c r="E19787" t="s">
        <v>39</v>
      </c>
      <c r="F19787" t="s">
        <v>19857</v>
      </c>
      <c r="G19787">
        <v>355</v>
      </c>
      <c r="H19787" t="s">
        <v>12</v>
      </c>
      <c r="I19787" t="s">
        <v>13</v>
      </c>
    </row>
    <row r="19788" spans="1:9" x14ac:dyDescent="0.25">
      <c r="A19788">
        <v>1</v>
      </c>
      <c r="B19788">
        <v>545</v>
      </c>
      <c r="C19788">
        <v>5</v>
      </c>
      <c r="D19788" t="s">
        <v>18</v>
      </c>
      <c r="E19788" t="s">
        <v>39</v>
      </c>
      <c r="F19788" t="s">
        <v>19858</v>
      </c>
      <c r="G19788">
        <v>109</v>
      </c>
      <c r="H19788" t="s">
        <v>12</v>
      </c>
      <c r="I19788" t="s">
        <v>13</v>
      </c>
    </row>
    <row r="19789" spans="1:9" x14ac:dyDescent="0.25">
      <c r="A19789">
        <v>1</v>
      </c>
      <c r="B19789">
        <v>216</v>
      </c>
      <c r="C19789">
        <v>1</v>
      </c>
      <c r="D19789" t="s">
        <v>18</v>
      </c>
      <c r="E19789" t="s">
        <v>39</v>
      </c>
      <c r="F19789" t="s">
        <v>19859</v>
      </c>
      <c r="G19789">
        <v>216</v>
      </c>
      <c r="H19789" t="s">
        <v>12</v>
      </c>
      <c r="I19789" t="s">
        <v>13</v>
      </c>
    </row>
    <row r="19790" spans="1:9" x14ac:dyDescent="0.25">
      <c r="A19790">
        <v>1</v>
      </c>
      <c r="B19790">
        <v>309</v>
      </c>
      <c r="C19790">
        <v>3</v>
      </c>
      <c r="D19790" t="s">
        <v>18</v>
      </c>
      <c r="E19790" t="s">
        <v>39</v>
      </c>
      <c r="F19790" t="s">
        <v>19860</v>
      </c>
      <c r="G19790">
        <v>103</v>
      </c>
      <c r="H19790" t="s">
        <v>12</v>
      </c>
      <c r="I19790" t="s">
        <v>13</v>
      </c>
    </row>
    <row r="19791" spans="1:9" x14ac:dyDescent="0.25">
      <c r="A19791">
        <v>1</v>
      </c>
      <c r="B19791">
        <v>1040</v>
      </c>
      <c r="C19791">
        <v>4</v>
      </c>
      <c r="D19791" t="s">
        <v>18</v>
      </c>
      <c r="E19791" t="s">
        <v>39</v>
      </c>
      <c r="F19791" t="s">
        <v>19861</v>
      </c>
      <c r="G19791">
        <v>260</v>
      </c>
      <c r="H19791" t="s">
        <v>12</v>
      </c>
      <c r="I19791" t="s">
        <v>13</v>
      </c>
    </row>
    <row r="19792" spans="1:9" x14ac:dyDescent="0.25">
      <c r="A19792">
        <v>1</v>
      </c>
      <c r="B19792">
        <v>955</v>
      </c>
      <c r="C19792">
        <v>5</v>
      </c>
      <c r="D19792" t="s">
        <v>18</v>
      </c>
      <c r="E19792" t="s">
        <v>39</v>
      </c>
      <c r="F19792" t="s">
        <v>19862</v>
      </c>
      <c r="G19792">
        <v>191</v>
      </c>
      <c r="H19792" t="s">
        <v>12</v>
      </c>
      <c r="I19792" t="s">
        <v>13</v>
      </c>
    </row>
    <row r="19793" spans="1:9" x14ac:dyDescent="0.25">
      <c r="A19793">
        <v>1</v>
      </c>
      <c r="B19793">
        <v>1430</v>
      </c>
      <c r="C19793">
        <v>5</v>
      </c>
      <c r="D19793" t="s">
        <v>18</v>
      </c>
      <c r="E19793" t="s">
        <v>46</v>
      </c>
      <c r="F19793" t="s">
        <v>19863</v>
      </c>
      <c r="G19793">
        <v>286</v>
      </c>
      <c r="H19793" t="s">
        <v>12</v>
      </c>
      <c r="I19793" t="s">
        <v>13</v>
      </c>
    </row>
    <row r="19794" spans="1:9" x14ac:dyDescent="0.25">
      <c r="A19794">
        <v>1</v>
      </c>
      <c r="B19794">
        <v>4536</v>
      </c>
      <c r="C19794">
        <v>4</v>
      </c>
      <c r="D19794" t="s">
        <v>18</v>
      </c>
      <c r="E19794" t="s">
        <v>46</v>
      </c>
      <c r="F19794" t="s">
        <v>19864</v>
      </c>
      <c r="G19794">
        <v>1134</v>
      </c>
      <c r="H19794" t="s">
        <v>12</v>
      </c>
      <c r="I19794" t="s">
        <v>13</v>
      </c>
    </row>
    <row r="19795" spans="1:9" x14ac:dyDescent="0.25">
      <c r="A19795">
        <v>1</v>
      </c>
      <c r="B19795">
        <v>2080</v>
      </c>
      <c r="C19795">
        <v>4</v>
      </c>
      <c r="D19795" t="s">
        <v>18</v>
      </c>
      <c r="E19795" t="s">
        <v>39</v>
      </c>
      <c r="F19795" t="s">
        <v>19865</v>
      </c>
      <c r="G19795">
        <v>520</v>
      </c>
      <c r="H19795" t="s">
        <v>12</v>
      </c>
      <c r="I19795" t="s">
        <v>13</v>
      </c>
    </row>
    <row r="19796" spans="1:9" x14ac:dyDescent="0.25">
      <c r="A19796">
        <v>1</v>
      </c>
      <c r="B19796">
        <v>1404</v>
      </c>
      <c r="C19796">
        <v>4</v>
      </c>
      <c r="D19796" t="s">
        <v>18</v>
      </c>
      <c r="E19796" t="s">
        <v>39</v>
      </c>
      <c r="F19796" t="s">
        <v>19866</v>
      </c>
      <c r="G19796">
        <v>351</v>
      </c>
      <c r="H19796" t="s">
        <v>12</v>
      </c>
      <c r="I19796" t="s">
        <v>13</v>
      </c>
    </row>
    <row r="19797" spans="1:9" x14ac:dyDescent="0.25">
      <c r="A19797">
        <v>1</v>
      </c>
      <c r="B19797">
        <v>278</v>
      </c>
      <c r="C19797">
        <v>1</v>
      </c>
      <c r="D19797" t="s">
        <v>18</v>
      </c>
      <c r="E19797" t="s">
        <v>10</v>
      </c>
      <c r="F19797" t="s">
        <v>19867</v>
      </c>
      <c r="G19797">
        <v>278</v>
      </c>
      <c r="H19797" t="s">
        <v>12</v>
      </c>
      <c r="I19797" t="s">
        <v>13</v>
      </c>
    </row>
    <row r="19798" spans="1:9" x14ac:dyDescent="0.25">
      <c r="A19798">
        <v>1</v>
      </c>
      <c r="B19798">
        <v>416</v>
      </c>
      <c r="C19798">
        <v>4</v>
      </c>
      <c r="D19798" t="s">
        <v>18</v>
      </c>
      <c r="E19798" t="s">
        <v>46</v>
      </c>
      <c r="F19798" t="s">
        <v>19868</v>
      </c>
      <c r="G19798">
        <v>104</v>
      </c>
      <c r="H19798" t="s">
        <v>12</v>
      </c>
      <c r="I19798" t="s">
        <v>13</v>
      </c>
    </row>
    <row r="19799" spans="1:9" x14ac:dyDescent="0.25">
      <c r="A19799">
        <v>1</v>
      </c>
      <c r="B19799">
        <v>134</v>
      </c>
      <c r="C19799">
        <v>1</v>
      </c>
      <c r="D19799" t="s">
        <v>23</v>
      </c>
      <c r="E19799" t="s">
        <v>46</v>
      </c>
      <c r="F19799" t="s">
        <v>19869</v>
      </c>
      <c r="G19799">
        <v>134</v>
      </c>
      <c r="H19799" t="s">
        <v>25</v>
      </c>
      <c r="I19799" t="s">
        <v>13</v>
      </c>
    </row>
    <row r="19800" spans="1:9" x14ac:dyDescent="0.25">
      <c r="A19800">
        <v>1</v>
      </c>
      <c r="B19800">
        <v>2392</v>
      </c>
      <c r="C19800">
        <v>2</v>
      </c>
      <c r="D19800" t="s">
        <v>18</v>
      </c>
      <c r="E19800" t="s">
        <v>10</v>
      </c>
      <c r="F19800" t="s">
        <v>19870</v>
      </c>
      <c r="G19800">
        <v>1196</v>
      </c>
      <c r="H19800" t="s">
        <v>12</v>
      </c>
      <c r="I19800" t="s">
        <v>13</v>
      </c>
    </row>
    <row r="19801" spans="1:9" x14ac:dyDescent="0.25">
      <c r="A19801">
        <v>1</v>
      </c>
      <c r="B19801">
        <v>252</v>
      </c>
      <c r="C19801">
        <v>3</v>
      </c>
      <c r="D19801" t="s">
        <v>18</v>
      </c>
      <c r="E19801" t="s">
        <v>10</v>
      </c>
      <c r="F19801" t="s">
        <v>19871</v>
      </c>
      <c r="G19801">
        <v>84</v>
      </c>
      <c r="H19801" t="s">
        <v>12</v>
      </c>
      <c r="I19801" t="s">
        <v>13</v>
      </c>
    </row>
    <row r="19802" spans="1:9" x14ac:dyDescent="0.25">
      <c r="A19802">
        <v>1</v>
      </c>
      <c r="B19802">
        <v>708</v>
      </c>
      <c r="C19802">
        <v>3</v>
      </c>
      <c r="D19802" t="s">
        <v>18</v>
      </c>
      <c r="E19802" t="s">
        <v>10</v>
      </c>
      <c r="F19802" t="s">
        <v>19872</v>
      </c>
      <c r="G19802">
        <v>236</v>
      </c>
      <c r="H19802" t="s">
        <v>12</v>
      </c>
      <c r="I19802" t="s">
        <v>13</v>
      </c>
    </row>
    <row r="19803" spans="1:9" x14ac:dyDescent="0.25">
      <c r="A19803">
        <v>1</v>
      </c>
      <c r="B19803">
        <v>1206</v>
      </c>
      <c r="C19803">
        <v>3</v>
      </c>
      <c r="D19803" t="s">
        <v>18</v>
      </c>
      <c r="E19803" t="s">
        <v>42</v>
      </c>
      <c r="F19803" t="s">
        <v>19873</v>
      </c>
      <c r="G19803">
        <v>402</v>
      </c>
      <c r="H19803" t="s">
        <v>12</v>
      </c>
      <c r="I19803" t="s">
        <v>13</v>
      </c>
    </row>
    <row r="19804" spans="1:9" x14ac:dyDescent="0.25">
      <c r="A19804">
        <v>1</v>
      </c>
      <c r="B19804">
        <v>3120</v>
      </c>
      <c r="C19804">
        <v>5</v>
      </c>
      <c r="D19804" t="s">
        <v>18</v>
      </c>
      <c r="E19804" t="s">
        <v>10</v>
      </c>
      <c r="F19804" t="s">
        <v>19874</v>
      </c>
      <c r="G19804">
        <v>624</v>
      </c>
      <c r="H19804" t="s">
        <v>12</v>
      </c>
      <c r="I19804" t="s">
        <v>13</v>
      </c>
    </row>
    <row r="19805" spans="1:9" x14ac:dyDescent="0.25">
      <c r="A19805">
        <v>1</v>
      </c>
      <c r="B19805">
        <v>4528</v>
      </c>
      <c r="C19805">
        <v>4</v>
      </c>
      <c r="D19805" t="s">
        <v>18</v>
      </c>
      <c r="E19805" t="s">
        <v>39</v>
      </c>
      <c r="F19805" t="s">
        <v>19875</v>
      </c>
      <c r="G19805">
        <v>1132</v>
      </c>
      <c r="H19805" t="s">
        <v>12</v>
      </c>
      <c r="I19805" t="s">
        <v>13</v>
      </c>
    </row>
    <row r="19806" spans="1:9" x14ac:dyDescent="0.25">
      <c r="A19806">
        <v>1</v>
      </c>
      <c r="B19806">
        <v>572</v>
      </c>
      <c r="C19806">
        <v>1</v>
      </c>
      <c r="D19806" t="s">
        <v>18</v>
      </c>
      <c r="E19806" t="s">
        <v>10</v>
      </c>
      <c r="F19806" t="s">
        <v>19876</v>
      </c>
      <c r="G19806">
        <v>572</v>
      </c>
      <c r="H19806" t="s">
        <v>12</v>
      </c>
      <c r="I19806" t="s">
        <v>13</v>
      </c>
    </row>
    <row r="19807" spans="1:9" x14ac:dyDescent="0.25">
      <c r="A19807">
        <v>1</v>
      </c>
      <c r="B19807">
        <v>746</v>
      </c>
      <c r="C19807">
        <v>2</v>
      </c>
      <c r="D19807" t="s">
        <v>18</v>
      </c>
      <c r="E19807" t="s">
        <v>10</v>
      </c>
      <c r="F19807" t="s">
        <v>19877</v>
      </c>
      <c r="G19807">
        <v>373</v>
      </c>
      <c r="H19807" t="s">
        <v>12</v>
      </c>
      <c r="I19807" t="s">
        <v>13</v>
      </c>
    </row>
    <row r="19808" spans="1:9" x14ac:dyDescent="0.25">
      <c r="A19808">
        <v>1</v>
      </c>
      <c r="B19808">
        <v>3171</v>
      </c>
      <c r="C19808">
        <v>3</v>
      </c>
      <c r="D19808" t="s">
        <v>18</v>
      </c>
      <c r="E19808" t="s">
        <v>39</v>
      </c>
      <c r="F19808" t="s">
        <v>19878</v>
      </c>
      <c r="G19808">
        <v>1057</v>
      </c>
      <c r="H19808" t="s">
        <v>12</v>
      </c>
      <c r="I19808" t="s">
        <v>13</v>
      </c>
    </row>
    <row r="19809" spans="1:9" x14ac:dyDescent="0.25">
      <c r="A19809">
        <v>1</v>
      </c>
      <c r="B19809">
        <v>344</v>
      </c>
      <c r="C19809">
        <v>4</v>
      </c>
      <c r="D19809" t="s">
        <v>18</v>
      </c>
      <c r="E19809" t="s">
        <v>46</v>
      </c>
      <c r="F19809" t="s">
        <v>19879</v>
      </c>
      <c r="G19809">
        <v>86</v>
      </c>
      <c r="H19809" t="s">
        <v>12</v>
      </c>
      <c r="I19809" t="s">
        <v>13</v>
      </c>
    </row>
    <row r="19810" spans="1:9" x14ac:dyDescent="0.25">
      <c r="A19810">
        <v>1</v>
      </c>
      <c r="B19810">
        <v>73</v>
      </c>
      <c r="C19810">
        <v>1</v>
      </c>
      <c r="D19810" t="s">
        <v>18</v>
      </c>
      <c r="E19810" t="s">
        <v>39</v>
      </c>
      <c r="F19810" t="s">
        <v>19880</v>
      </c>
      <c r="G19810">
        <v>73</v>
      </c>
      <c r="H19810" t="s">
        <v>12</v>
      </c>
      <c r="I19810" t="s">
        <v>13</v>
      </c>
    </row>
    <row r="19811" spans="1:9" x14ac:dyDescent="0.25">
      <c r="A19811">
        <v>1</v>
      </c>
      <c r="B19811">
        <v>1076</v>
      </c>
      <c r="C19811">
        <v>4</v>
      </c>
      <c r="D19811" t="s">
        <v>18</v>
      </c>
      <c r="E19811" t="s">
        <v>39</v>
      </c>
      <c r="F19811" t="s">
        <v>19881</v>
      </c>
      <c r="G19811">
        <v>269</v>
      </c>
      <c r="H19811" t="s">
        <v>12</v>
      </c>
      <c r="I19811" t="s">
        <v>13</v>
      </c>
    </row>
    <row r="19812" spans="1:9" x14ac:dyDescent="0.25">
      <c r="A19812">
        <v>1</v>
      </c>
      <c r="B19812">
        <v>24</v>
      </c>
      <c r="C19812">
        <v>4</v>
      </c>
      <c r="D19812" t="s">
        <v>18</v>
      </c>
      <c r="E19812" t="s">
        <v>10</v>
      </c>
      <c r="F19812" t="s">
        <v>19882</v>
      </c>
      <c r="G19812">
        <v>6</v>
      </c>
      <c r="H19812" t="s">
        <v>12</v>
      </c>
      <c r="I19812" t="s">
        <v>13</v>
      </c>
    </row>
    <row r="19813" spans="1:9" x14ac:dyDescent="0.25">
      <c r="A19813">
        <v>1</v>
      </c>
      <c r="B19813">
        <v>2436</v>
      </c>
      <c r="C19813">
        <v>3</v>
      </c>
      <c r="D19813" t="s">
        <v>18</v>
      </c>
      <c r="E19813" t="s">
        <v>39</v>
      </c>
      <c r="F19813" t="s">
        <v>19883</v>
      </c>
      <c r="G19813">
        <v>812</v>
      </c>
      <c r="H19813" t="s">
        <v>12</v>
      </c>
      <c r="I19813" t="s">
        <v>13</v>
      </c>
    </row>
    <row r="19814" spans="1:9" x14ac:dyDescent="0.25">
      <c r="A19814">
        <v>1</v>
      </c>
      <c r="B19814">
        <v>308</v>
      </c>
      <c r="C19814">
        <v>4</v>
      </c>
      <c r="D19814" t="s">
        <v>18</v>
      </c>
      <c r="E19814" t="s">
        <v>39</v>
      </c>
      <c r="F19814" t="s">
        <v>19884</v>
      </c>
      <c r="G19814">
        <v>77</v>
      </c>
      <c r="H19814" t="s">
        <v>12</v>
      </c>
      <c r="I19814" t="s">
        <v>13</v>
      </c>
    </row>
    <row r="19815" spans="1:9" x14ac:dyDescent="0.25">
      <c r="A19815">
        <v>1</v>
      </c>
      <c r="B19815">
        <v>219</v>
      </c>
      <c r="C19815">
        <v>3</v>
      </c>
      <c r="D19815" t="s">
        <v>14</v>
      </c>
      <c r="E19815" t="s">
        <v>10</v>
      </c>
      <c r="F19815" t="s">
        <v>19885</v>
      </c>
      <c r="G19815">
        <v>73</v>
      </c>
      <c r="H19815" t="s">
        <v>16</v>
      </c>
      <c r="I19815" t="s">
        <v>13</v>
      </c>
    </row>
    <row r="19816" spans="1:9" x14ac:dyDescent="0.25">
      <c r="A19816">
        <v>1</v>
      </c>
      <c r="B19816">
        <v>625</v>
      </c>
      <c r="C19816">
        <v>5</v>
      </c>
      <c r="D19816" t="s">
        <v>18</v>
      </c>
      <c r="E19816" t="s">
        <v>10</v>
      </c>
      <c r="F19816" t="s">
        <v>19886</v>
      </c>
      <c r="G19816">
        <v>125</v>
      </c>
      <c r="H19816" t="s">
        <v>12</v>
      </c>
      <c r="I19816" t="s">
        <v>13</v>
      </c>
    </row>
    <row r="19817" spans="1:9" x14ac:dyDescent="0.25">
      <c r="A19817">
        <v>1</v>
      </c>
      <c r="B19817">
        <v>5175</v>
      </c>
      <c r="C19817">
        <v>2</v>
      </c>
      <c r="D19817" t="s">
        <v>18</v>
      </c>
      <c r="E19817" t="s">
        <v>67</v>
      </c>
      <c r="F19817" t="s">
        <v>19887</v>
      </c>
      <c r="G19817">
        <v>2587.5</v>
      </c>
      <c r="H19817" t="s">
        <v>12</v>
      </c>
      <c r="I19817" t="s">
        <v>13</v>
      </c>
    </row>
    <row r="19818" spans="1:9" x14ac:dyDescent="0.25">
      <c r="A19818">
        <v>1</v>
      </c>
      <c r="B19818">
        <v>2624</v>
      </c>
      <c r="C19818">
        <v>4</v>
      </c>
      <c r="D19818" t="s">
        <v>18</v>
      </c>
      <c r="E19818" t="s">
        <v>10</v>
      </c>
      <c r="F19818" t="s">
        <v>19888</v>
      </c>
      <c r="G19818">
        <v>656</v>
      </c>
      <c r="H19818" t="s">
        <v>12</v>
      </c>
      <c r="I19818" t="s">
        <v>13</v>
      </c>
    </row>
    <row r="19819" spans="1:9" x14ac:dyDescent="0.25">
      <c r="A19819">
        <v>1</v>
      </c>
      <c r="B19819">
        <v>97</v>
      </c>
      <c r="C19819">
        <v>1</v>
      </c>
      <c r="D19819" t="s">
        <v>18</v>
      </c>
      <c r="E19819" t="s">
        <v>10</v>
      </c>
      <c r="F19819" t="s">
        <v>19889</v>
      </c>
      <c r="G19819">
        <v>97</v>
      </c>
      <c r="H19819" t="s">
        <v>12</v>
      </c>
      <c r="I19819" t="s">
        <v>13</v>
      </c>
    </row>
    <row r="19820" spans="1:9" x14ac:dyDescent="0.25">
      <c r="A19820">
        <v>1</v>
      </c>
      <c r="B19820">
        <v>460</v>
      </c>
      <c r="C19820">
        <v>5</v>
      </c>
      <c r="D19820" t="s">
        <v>18</v>
      </c>
      <c r="E19820" t="s">
        <v>10</v>
      </c>
      <c r="F19820" t="s">
        <v>19890</v>
      </c>
      <c r="G19820">
        <v>92</v>
      </c>
      <c r="H19820" t="s">
        <v>12</v>
      </c>
      <c r="I19820" t="s">
        <v>13</v>
      </c>
    </row>
    <row r="19821" spans="1:9" x14ac:dyDescent="0.25">
      <c r="A19821">
        <v>1</v>
      </c>
      <c r="B19821">
        <v>336</v>
      </c>
      <c r="C19821">
        <v>1</v>
      </c>
      <c r="D19821" t="s">
        <v>18</v>
      </c>
      <c r="E19821" t="s">
        <v>10</v>
      </c>
      <c r="F19821" t="s">
        <v>19891</v>
      </c>
      <c r="G19821">
        <v>336</v>
      </c>
      <c r="H19821" t="s">
        <v>12</v>
      </c>
      <c r="I19821" t="s">
        <v>13</v>
      </c>
    </row>
    <row r="19822" spans="1:9" x14ac:dyDescent="0.25">
      <c r="A19822">
        <v>1</v>
      </c>
      <c r="B19822">
        <v>510</v>
      </c>
      <c r="C19822">
        <v>3</v>
      </c>
      <c r="D19822" t="s">
        <v>18</v>
      </c>
      <c r="E19822" t="s">
        <v>10</v>
      </c>
      <c r="F19822" t="s">
        <v>19892</v>
      </c>
      <c r="G19822">
        <v>170</v>
      </c>
      <c r="H19822" t="s">
        <v>12</v>
      </c>
      <c r="I19822" t="s">
        <v>13</v>
      </c>
    </row>
    <row r="19823" spans="1:9" x14ac:dyDescent="0.25">
      <c r="A19823">
        <v>1</v>
      </c>
      <c r="B19823">
        <v>960</v>
      </c>
      <c r="C19823">
        <v>6</v>
      </c>
      <c r="D19823" t="s">
        <v>18</v>
      </c>
      <c r="E19823" t="s">
        <v>10</v>
      </c>
      <c r="F19823" t="s">
        <v>19893</v>
      </c>
      <c r="G19823">
        <v>160</v>
      </c>
      <c r="H19823" t="s">
        <v>12</v>
      </c>
      <c r="I19823" t="s">
        <v>13</v>
      </c>
    </row>
    <row r="19824" spans="1:9" x14ac:dyDescent="0.25">
      <c r="A19824">
        <v>1</v>
      </c>
      <c r="B19824">
        <v>332</v>
      </c>
      <c r="C19824">
        <v>4</v>
      </c>
      <c r="D19824" t="s">
        <v>18</v>
      </c>
      <c r="E19824" t="s">
        <v>10</v>
      </c>
      <c r="F19824" t="s">
        <v>19894</v>
      </c>
      <c r="G19824">
        <v>83</v>
      </c>
      <c r="H19824" t="s">
        <v>12</v>
      </c>
      <c r="I19824" t="s">
        <v>13</v>
      </c>
    </row>
    <row r="19825" spans="1:9" x14ac:dyDescent="0.25">
      <c r="A19825">
        <v>1</v>
      </c>
      <c r="B19825">
        <v>336</v>
      </c>
      <c r="C19825">
        <v>1</v>
      </c>
      <c r="D19825" t="s">
        <v>18</v>
      </c>
      <c r="E19825" t="s">
        <v>10</v>
      </c>
      <c r="F19825" t="s">
        <v>19895</v>
      </c>
      <c r="G19825">
        <v>336</v>
      </c>
      <c r="H19825" t="s">
        <v>12</v>
      </c>
      <c r="I19825" t="s">
        <v>13</v>
      </c>
    </row>
    <row r="19826" spans="1:9" x14ac:dyDescent="0.25">
      <c r="A19826">
        <v>1</v>
      </c>
      <c r="B19826">
        <v>5660</v>
      </c>
      <c r="C19826">
        <v>5</v>
      </c>
      <c r="D19826" t="s">
        <v>18</v>
      </c>
      <c r="E19826" t="s">
        <v>10</v>
      </c>
      <c r="F19826" t="s">
        <v>19896</v>
      </c>
      <c r="G19826">
        <v>1132</v>
      </c>
      <c r="H19826" t="s">
        <v>12</v>
      </c>
      <c r="I19826" t="s">
        <v>13</v>
      </c>
    </row>
    <row r="19827" spans="1:9" x14ac:dyDescent="0.25">
      <c r="A19827">
        <v>1</v>
      </c>
      <c r="B19827">
        <v>3171</v>
      </c>
      <c r="C19827">
        <v>3</v>
      </c>
      <c r="D19827" t="s">
        <v>23</v>
      </c>
      <c r="E19827" t="s">
        <v>39</v>
      </c>
      <c r="F19827" t="s">
        <v>19897</v>
      </c>
      <c r="G19827">
        <v>1057</v>
      </c>
      <c r="H19827" t="s">
        <v>25</v>
      </c>
      <c r="I19827" t="s">
        <v>13</v>
      </c>
    </row>
    <row r="19828" spans="1:9" x14ac:dyDescent="0.25">
      <c r="A19828">
        <v>1</v>
      </c>
      <c r="B19828">
        <v>496</v>
      </c>
      <c r="C19828">
        <v>4</v>
      </c>
      <c r="D19828" t="s">
        <v>18</v>
      </c>
      <c r="E19828" t="s">
        <v>46</v>
      </c>
      <c r="F19828" t="s">
        <v>19898</v>
      </c>
      <c r="G19828">
        <v>124</v>
      </c>
      <c r="H19828" t="s">
        <v>12</v>
      </c>
      <c r="I19828" t="s">
        <v>13</v>
      </c>
    </row>
    <row r="19829" spans="1:9" x14ac:dyDescent="0.25">
      <c r="A19829">
        <v>1</v>
      </c>
      <c r="B19829">
        <v>206</v>
      </c>
      <c r="C19829">
        <v>1</v>
      </c>
      <c r="D19829" t="s">
        <v>18</v>
      </c>
      <c r="E19829" t="s">
        <v>39</v>
      </c>
      <c r="F19829" t="s">
        <v>19899</v>
      </c>
      <c r="G19829">
        <v>206</v>
      </c>
      <c r="H19829" t="s">
        <v>12</v>
      </c>
      <c r="I19829" t="s">
        <v>13</v>
      </c>
    </row>
    <row r="19830" spans="1:9" x14ac:dyDescent="0.25">
      <c r="A19830">
        <v>1</v>
      </c>
      <c r="B19830">
        <v>534</v>
      </c>
      <c r="C19830">
        <v>2</v>
      </c>
      <c r="D19830" t="s">
        <v>18</v>
      </c>
      <c r="E19830" t="s">
        <v>10</v>
      </c>
      <c r="F19830" t="s">
        <v>19900</v>
      </c>
      <c r="G19830">
        <v>267</v>
      </c>
      <c r="H19830" t="s">
        <v>12</v>
      </c>
      <c r="I19830" t="s">
        <v>13</v>
      </c>
    </row>
    <row r="19831" spans="1:9" x14ac:dyDescent="0.25">
      <c r="A19831">
        <v>1</v>
      </c>
      <c r="B19831">
        <v>3000</v>
      </c>
      <c r="C19831">
        <v>4</v>
      </c>
      <c r="D19831" t="s">
        <v>18</v>
      </c>
      <c r="E19831" t="s">
        <v>42</v>
      </c>
      <c r="F19831" t="s">
        <v>19901</v>
      </c>
      <c r="G19831">
        <v>750</v>
      </c>
      <c r="H19831" t="s">
        <v>12</v>
      </c>
      <c r="I19831" t="s">
        <v>13</v>
      </c>
    </row>
    <row r="19832" spans="1:9" x14ac:dyDescent="0.25">
      <c r="A19832">
        <v>1</v>
      </c>
      <c r="B19832">
        <v>336</v>
      </c>
      <c r="C19832">
        <v>1</v>
      </c>
      <c r="D19832" t="s">
        <v>18</v>
      </c>
      <c r="E19832" t="s">
        <v>10</v>
      </c>
      <c r="F19832" t="s">
        <v>19902</v>
      </c>
      <c r="G19832">
        <v>336</v>
      </c>
      <c r="H19832" t="s">
        <v>12</v>
      </c>
      <c r="I19832" t="s">
        <v>13</v>
      </c>
    </row>
    <row r="19833" spans="1:9" x14ac:dyDescent="0.25">
      <c r="A19833">
        <v>1</v>
      </c>
      <c r="B19833">
        <v>2800</v>
      </c>
      <c r="C19833">
        <v>5</v>
      </c>
      <c r="D19833" t="s">
        <v>14</v>
      </c>
      <c r="E19833" t="s">
        <v>39</v>
      </c>
      <c r="F19833" t="s">
        <v>19903</v>
      </c>
      <c r="G19833">
        <v>560</v>
      </c>
      <c r="H19833" t="s">
        <v>16</v>
      </c>
      <c r="I19833" t="s">
        <v>13</v>
      </c>
    </row>
    <row r="19834" spans="1:9" x14ac:dyDescent="0.25">
      <c r="A19834">
        <v>1</v>
      </c>
      <c r="B19834">
        <v>6715</v>
      </c>
      <c r="C19834">
        <v>5</v>
      </c>
      <c r="D19834" t="s">
        <v>18</v>
      </c>
      <c r="E19834" t="s">
        <v>46</v>
      </c>
      <c r="F19834" t="s">
        <v>19904</v>
      </c>
      <c r="G19834">
        <v>1343</v>
      </c>
      <c r="H19834" t="s">
        <v>12</v>
      </c>
      <c r="I19834" t="s">
        <v>13</v>
      </c>
    </row>
    <row r="19835" spans="1:9" x14ac:dyDescent="0.25">
      <c r="A19835">
        <v>1</v>
      </c>
      <c r="B19835">
        <v>2769</v>
      </c>
      <c r="C19835">
        <v>3</v>
      </c>
      <c r="D19835" t="s">
        <v>18</v>
      </c>
      <c r="E19835" t="s">
        <v>42</v>
      </c>
      <c r="F19835" t="s">
        <v>19905</v>
      </c>
      <c r="G19835">
        <v>923</v>
      </c>
      <c r="H19835" t="s">
        <v>12</v>
      </c>
      <c r="I19835" t="s">
        <v>13</v>
      </c>
    </row>
    <row r="19836" spans="1:9" x14ac:dyDescent="0.25">
      <c r="A19836">
        <v>1</v>
      </c>
      <c r="B19836">
        <v>887</v>
      </c>
      <c r="C19836">
        <v>1</v>
      </c>
      <c r="D19836" t="s">
        <v>18</v>
      </c>
      <c r="E19836" t="s">
        <v>10</v>
      </c>
      <c r="F19836" t="s">
        <v>19906</v>
      </c>
      <c r="G19836">
        <v>887</v>
      </c>
      <c r="H19836" t="s">
        <v>12</v>
      </c>
      <c r="I19836" t="s">
        <v>13</v>
      </c>
    </row>
    <row r="19837" spans="1:9" x14ac:dyDescent="0.25">
      <c r="A19837">
        <v>1</v>
      </c>
      <c r="B19837">
        <v>78</v>
      </c>
      <c r="C19837">
        <v>1</v>
      </c>
      <c r="D19837" t="s">
        <v>18</v>
      </c>
      <c r="E19837" t="s">
        <v>39</v>
      </c>
      <c r="F19837" t="s">
        <v>19907</v>
      </c>
      <c r="G19837">
        <v>78</v>
      </c>
      <c r="H19837" t="s">
        <v>12</v>
      </c>
      <c r="I19837" t="s">
        <v>13</v>
      </c>
    </row>
    <row r="19838" spans="1:9" x14ac:dyDescent="0.25">
      <c r="A19838">
        <v>1</v>
      </c>
      <c r="B19838">
        <v>1852</v>
      </c>
      <c r="C19838">
        <v>4</v>
      </c>
      <c r="D19838" t="s">
        <v>18</v>
      </c>
      <c r="E19838" t="s">
        <v>39</v>
      </c>
      <c r="F19838" t="s">
        <v>19908</v>
      </c>
      <c r="G19838">
        <v>463</v>
      </c>
      <c r="H19838" t="s">
        <v>12</v>
      </c>
      <c r="I19838" t="s">
        <v>13</v>
      </c>
    </row>
    <row r="19839" spans="1:9" x14ac:dyDescent="0.25">
      <c r="A19839">
        <v>1</v>
      </c>
      <c r="B19839">
        <v>972</v>
      </c>
      <c r="C19839">
        <v>4</v>
      </c>
      <c r="D19839" t="s">
        <v>18</v>
      </c>
      <c r="E19839" t="s">
        <v>10</v>
      </c>
      <c r="F19839" t="s">
        <v>19909</v>
      </c>
      <c r="G19839">
        <v>243</v>
      </c>
      <c r="H19839" t="s">
        <v>12</v>
      </c>
      <c r="I19839" t="s">
        <v>13</v>
      </c>
    </row>
    <row r="19840" spans="1:9" x14ac:dyDescent="0.25">
      <c r="A19840">
        <v>1</v>
      </c>
      <c r="B19840">
        <v>160</v>
      </c>
      <c r="C19840">
        <v>4</v>
      </c>
      <c r="D19840" t="s">
        <v>18</v>
      </c>
      <c r="E19840" t="s">
        <v>29</v>
      </c>
      <c r="F19840" t="s">
        <v>19910</v>
      </c>
      <c r="G19840">
        <v>40</v>
      </c>
      <c r="H19840" t="s">
        <v>12</v>
      </c>
      <c r="I19840" t="s">
        <v>13</v>
      </c>
    </row>
    <row r="19841" spans="1:9" x14ac:dyDescent="0.25">
      <c r="A19841">
        <v>1</v>
      </c>
      <c r="B19841">
        <v>912</v>
      </c>
      <c r="C19841">
        <v>3</v>
      </c>
      <c r="D19841" t="s">
        <v>23</v>
      </c>
      <c r="E19841" t="s">
        <v>10</v>
      </c>
      <c r="F19841" t="s">
        <v>19911</v>
      </c>
      <c r="G19841">
        <v>304</v>
      </c>
      <c r="H19841" t="s">
        <v>25</v>
      </c>
      <c r="I19841" t="s">
        <v>13</v>
      </c>
    </row>
    <row r="19842" spans="1:9" x14ac:dyDescent="0.25">
      <c r="A19842">
        <v>1</v>
      </c>
      <c r="B19842">
        <v>7710</v>
      </c>
      <c r="C19842">
        <v>5</v>
      </c>
      <c r="D19842" t="s">
        <v>18</v>
      </c>
      <c r="E19842" t="s">
        <v>39</v>
      </c>
      <c r="F19842" t="s">
        <v>19912</v>
      </c>
      <c r="G19842">
        <v>1542</v>
      </c>
      <c r="H19842" t="s">
        <v>12</v>
      </c>
      <c r="I19842" t="s">
        <v>13</v>
      </c>
    </row>
    <row r="19843" spans="1:9" x14ac:dyDescent="0.25">
      <c r="A19843">
        <v>1</v>
      </c>
      <c r="B19843">
        <v>354</v>
      </c>
      <c r="C19843">
        <v>3</v>
      </c>
      <c r="D19843" t="s">
        <v>23</v>
      </c>
      <c r="E19843" t="s">
        <v>46</v>
      </c>
      <c r="F19843" t="s">
        <v>19913</v>
      </c>
      <c r="G19843">
        <v>118</v>
      </c>
      <c r="H19843" t="s">
        <v>25</v>
      </c>
      <c r="I19843" t="s">
        <v>13</v>
      </c>
    </row>
    <row r="19844" spans="1:9" x14ac:dyDescent="0.25">
      <c r="A19844">
        <v>1</v>
      </c>
      <c r="B19844">
        <v>6432</v>
      </c>
      <c r="C19844">
        <v>4</v>
      </c>
      <c r="D19844" t="s">
        <v>18</v>
      </c>
      <c r="E19844" t="s">
        <v>10</v>
      </c>
      <c r="F19844" t="s">
        <v>19914</v>
      </c>
      <c r="G19844">
        <v>1608</v>
      </c>
      <c r="H19844" t="s">
        <v>12</v>
      </c>
      <c r="I19844" t="s">
        <v>13</v>
      </c>
    </row>
    <row r="19845" spans="1:9" x14ac:dyDescent="0.25">
      <c r="A19845">
        <v>1</v>
      </c>
      <c r="B19845">
        <v>884</v>
      </c>
      <c r="C19845">
        <v>4</v>
      </c>
      <c r="D19845" t="s">
        <v>18</v>
      </c>
      <c r="E19845" t="s">
        <v>10</v>
      </c>
      <c r="F19845" t="s">
        <v>19915</v>
      </c>
      <c r="G19845">
        <v>221</v>
      </c>
      <c r="H19845" t="s">
        <v>12</v>
      </c>
      <c r="I19845" t="s">
        <v>13</v>
      </c>
    </row>
    <row r="19846" spans="1:9" x14ac:dyDescent="0.25">
      <c r="A19846">
        <v>1</v>
      </c>
      <c r="B19846">
        <v>3537</v>
      </c>
      <c r="C19846">
        <v>3</v>
      </c>
      <c r="D19846" t="s">
        <v>18</v>
      </c>
      <c r="E19846" t="s">
        <v>10</v>
      </c>
      <c r="F19846" t="s">
        <v>19916</v>
      </c>
      <c r="G19846">
        <v>1179</v>
      </c>
      <c r="H19846" t="s">
        <v>12</v>
      </c>
      <c r="I19846" t="s">
        <v>13</v>
      </c>
    </row>
    <row r="19847" spans="1:9" x14ac:dyDescent="0.25">
      <c r="A19847">
        <v>1</v>
      </c>
      <c r="B19847">
        <v>279</v>
      </c>
      <c r="C19847">
        <v>3</v>
      </c>
      <c r="D19847" t="s">
        <v>18</v>
      </c>
      <c r="E19847" t="s">
        <v>10</v>
      </c>
      <c r="F19847" t="s">
        <v>19917</v>
      </c>
      <c r="G19847">
        <v>93</v>
      </c>
      <c r="H19847" t="s">
        <v>12</v>
      </c>
      <c r="I19847" t="s">
        <v>13</v>
      </c>
    </row>
    <row r="19848" spans="1:9" x14ac:dyDescent="0.25">
      <c r="A19848">
        <v>1</v>
      </c>
      <c r="B19848">
        <v>380</v>
      </c>
      <c r="C19848">
        <v>4</v>
      </c>
      <c r="D19848" t="s">
        <v>18</v>
      </c>
      <c r="E19848" t="s">
        <v>46</v>
      </c>
      <c r="F19848" t="s">
        <v>19918</v>
      </c>
      <c r="G19848">
        <v>95</v>
      </c>
      <c r="H19848" t="s">
        <v>12</v>
      </c>
      <c r="I19848" t="s">
        <v>13</v>
      </c>
    </row>
    <row r="19849" spans="1:9" x14ac:dyDescent="0.25">
      <c r="A19849">
        <v>1</v>
      </c>
      <c r="B19849">
        <v>4000</v>
      </c>
      <c r="C19849">
        <v>10</v>
      </c>
      <c r="D19849" t="s">
        <v>18</v>
      </c>
      <c r="E19849" t="s">
        <v>10</v>
      </c>
      <c r="F19849" t="s">
        <v>19919</v>
      </c>
      <c r="G19849">
        <v>400</v>
      </c>
      <c r="H19849" t="s">
        <v>12</v>
      </c>
      <c r="I19849" t="s">
        <v>13</v>
      </c>
    </row>
    <row r="19850" spans="1:9" x14ac:dyDescent="0.25">
      <c r="A19850">
        <v>1</v>
      </c>
      <c r="B19850">
        <v>376</v>
      </c>
      <c r="C19850">
        <v>4</v>
      </c>
      <c r="D19850" t="s">
        <v>18</v>
      </c>
      <c r="E19850" t="s">
        <v>46</v>
      </c>
      <c r="F19850" t="s">
        <v>19920</v>
      </c>
      <c r="G19850">
        <v>94</v>
      </c>
      <c r="H19850" t="s">
        <v>12</v>
      </c>
      <c r="I19850" t="s">
        <v>13</v>
      </c>
    </row>
    <row r="19851" spans="1:9" x14ac:dyDescent="0.25">
      <c r="A19851">
        <v>1</v>
      </c>
      <c r="B19851">
        <v>181</v>
      </c>
      <c r="C19851">
        <v>1</v>
      </c>
      <c r="D19851" t="s">
        <v>18</v>
      </c>
      <c r="E19851" t="s">
        <v>46</v>
      </c>
      <c r="F19851" t="s">
        <v>19921</v>
      </c>
      <c r="G19851">
        <v>181</v>
      </c>
      <c r="H19851" t="s">
        <v>12</v>
      </c>
      <c r="I19851" t="s">
        <v>13</v>
      </c>
    </row>
    <row r="19852" spans="1:9" x14ac:dyDescent="0.25">
      <c r="A19852">
        <v>1</v>
      </c>
      <c r="B19852">
        <v>228</v>
      </c>
      <c r="C19852">
        <v>1</v>
      </c>
      <c r="D19852" t="s">
        <v>18</v>
      </c>
      <c r="E19852" t="s">
        <v>10</v>
      </c>
      <c r="F19852" t="s">
        <v>19922</v>
      </c>
      <c r="G19852">
        <v>228</v>
      </c>
      <c r="H19852" t="s">
        <v>12</v>
      </c>
      <c r="I19852" t="s">
        <v>13</v>
      </c>
    </row>
    <row r="19853" spans="1:9" x14ac:dyDescent="0.25">
      <c r="A19853">
        <v>1</v>
      </c>
      <c r="B19853">
        <v>72</v>
      </c>
      <c r="C19853">
        <v>1</v>
      </c>
      <c r="D19853" t="s">
        <v>18</v>
      </c>
      <c r="E19853" t="s">
        <v>10</v>
      </c>
      <c r="F19853" t="s">
        <v>19923</v>
      </c>
      <c r="G19853">
        <v>72</v>
      </c>
      <c r="H19853" t="s">
        <v>12</v>
      </c>
      <c r="I19853" t="s">
        <v>13</v>
      </c>
    </row>
    <row r="19854" spans="1:9" x14ac:dyDescent="0.25">
      <c r="A19854">
        <v>1</v>
      </c>
      <c r="B19854">
        <v>708</v>
      </c>
      <c r="C19854">
        <v>3</v>
      </c>
      <c r="D19854" t="s">
        <v>18</v>
      </c>
      <c r="E19854" t="s">
        <v>46</v>
      </c>
      <c r="F19854" t="s">
        <v>19924</v>
      </c>
      <c r="G19854">
        <v>236</v>
      </c>
      <c r="H19854" t="s">
        <v>12</v>
      </c>
      <c r="I19854" t="s">
        <v>13</v>
      </c>
    </row>
    <row r="19855" spans="1:9" x14ac:dyDescent="0.25">
      <c r="A19855">
        <v>1</v>
      </c>
      <c r="B19855">
        <v>855</v>
      </c>
      <c r="C19855">
        <v>3</v>
      </c>
      <c r="D19855" t="s">
        <v>18</v>
      </c>
      <c r="E19855" t="s">
        <v>46</v>
      </c>
      <c r="F19855" t="s">
        <v>19925</v>
      </c>
      <c r="G19855">
        <v>285</v>
      </c>
      <c r="H19855" t="s">
        <v>12</v>
      </c>
      <c r="I19855" t="s">
        <v>13</v>
      </c>
    </row>
    <row r="19856" spans="1:9" x14ac:dyDescent="0.25">
      <c r="A19856">
        <v>1</v>
      </c>
      <c r="B19856">
        <v>116</v>
      </c>
      <c r="C19856">
        <v>1</v>
      </c>
      <c r="D19856" t="s">
        <v>18</v>
      </c>
      <c r="E19856" t="s">
        <v>39</v>
      </c>
      <c r="F19856" t="s">
        <v>19926</v>
      </c>
      <c r="G19856">
        <v>116</v>
      </c>
      <c r="H19856" t="s">
        <v>12</v>
      </c>
      <c r="I19856" t="s">
        <v>13</v>
      </c>
    </row>
    <row r="19857" spans="1:9" x14ac:dyDescent="0.25">
      <c r="A19857">
        <v>1</v>
      </c>
      <c r="B19857">
        <v>955</v>
      </c>
      <c r="C19857">
        <v>5</v>
      </c>
      <c r="D19857" t="s">
        <v>18</v>
      </c>
      <c r="E19857" t="s">
        <v>46</v>
      </c>
      <c r="F19857" t="s">
        <v>19927</v>
      </c>
      <c r="G19857">
        <v>191</v>
      </c>
      <c r="H19857" t="s">
        <v>12</v>
      </c>
      <c r="I19857" t="s">
        <v>13</v>
      </c>
    </row>
    <row r="19858" spans="1:9" x14ac:dyDescent="0.25">
      <c r="A19858">
        <v>1</v>
      </c>
      <c r="B19858">
        <v>263</v>
      </c>
      <c r="C19858">
        <v>1</v>
      </c>
      <c r="D19858" t="s">
        <v>18</v>
      </c>
      <c r="E19858" t="s">
        <v>39</v>
      </c>
      <c r="F19858" t="s">
        <v>19928</v>
      </c>
      <c r="G19858">
        <v>263</v>
      </c>
      <c r="H19858" t="s">
        <v>12</v>
      </c>
      <c r="I19858" t="s">
        <v>13</v>
      </c>
    </row>
    <row r="19859" spans="1:9" x14ac:dyDescent="0.25">
      <c r="A19859">
        <v>1</v>
      </c>
      <c r="B19859">
        <v>423</v>
      </c>
      <c r="C19859">
        <v>3</v>
      </c>
      <c r="D19859" t="s">
        <v>18</v>
      </c>
      <c r="E19859" t="s">
        <v>39</v>
      </c>
      <c r="F19859" t="s">
        <v>19929</v>
      </c>
      <c r="G19859">
        <v>141</v>
      </c>
      <c r="H19859" t="s">
        <v>12</v>
      </c>
      <c r="I19859" t="s">
        <v>13</v>
      </c>
    </row>
    <row r="19860" spans="1:9" x14ac:dyDescent="0.25">
      <c r="A19860">
        <v>1</v>
      </c>
      <c r="B19860">
        <v>2460</v>
      </c>
      <c r="C19860">
        <v>4</v>
      </c>
      <c r="D19860" t="s">
        <v>18</v>
      </c>
      <c r="E19860" t="s">
        <v>42</v>
      </c>
      <c r="F19860" t="s">
        <v>19930</v>
      </c>
      <c r="G19860">
        <v>615</v>
      </c>
      <c r="H19860" t="s">
        <v>12</v>
      </c>
      <c r="I19860" t="s">
        <v>13</v>
      </c>
    </row>
    <row r="19861" spans="1:9" x14ac:dyDescent="0.25">
      <c r="A19861">
        <v>1</v>
      </c>
      <c r="B19861">
        <v>925</v>
      </c>
      <c r="C19861">
        <v>5</v>
      </c>
      <c r="D19861" t="s">
        <v>18</v>
      </c>
      <c r="E19861" t="s">
        <v>10</v>
      </c>
      <c r="F19861" t="s">
        <v>19931</v>
      </c>
      <c r="G19861">
        <v>185</v>
      </c>
      <c r="H19861" t="s">
        <v>12</v>
      </c>
      <c r="I19861" t="s">
        <v>13</v>
      </c>
    </row>
    <row r="19862" spans="1:9" x14ac:dyDescent="0.25">
      <c r="A19862">
        <v>1</v>
      </c>
      <c r="B19862">
        <v>350</v>
      </c>
      <c r="C19862">
        <v>1</v>
      </c>
      <c r="D19862" t="s">
        <v>18</v>
      </c>
      <c r="E19862" t="s">
        <v>10</v>
      </c>
      <c r="F19862" t="s">
        <v>19932</v>
      </c>
      <c r="G19862">
        <v>350</v>
      </c>
      <c r="H19862" t="s">
        <v>12</v>
      </c>
      <c r="I19862" t="s">
        <v>13</v>
      </c>
    </row>
    <row r="19863" spans="1:9" x14ac:dyDescent="0.25">
      <c r="A19863">
        <v>1</v>
      </c>
      <c r="B19863">
        <v>464</v>
      </c>
      <c r="C19863">
        <v>4</v>
      </c>
      <c r="D19863" t="s">
        <v>18</v>
      </c>
      <c r="E19863" t="s">
        <v>10</v>
      </c>
      <c r="F19863" t="s">
        <v>19933</v>
      </c>
      <c r="G19863">
        <v>116</v>
      </c>
      <c r="H19863" t="s">
        <v>12</v>
      </c>
      <c r="I19863" t="s">
        <v>13</v>
      </c>
    </row>
    <row r="19864" spans="1:9" x14ac:dyDescent="0.25">
      <c r="A19864">
        <v>1</v>
      </c>
      <c r="B19864">
        <v>910</v>
      </c>
      <c r="C19864">
        <v>5</v>
      </c>
      <c r="D19864" t="s">
        <v>18</v>
      </c>
      <c r="E19864" t="s">
        <v>46</v>
      </c>
      <c r="F19864" t="s">
        <v>19934</v>
      </c>
      <c r="G19864">
        <v>182</v>
      </c>
      <c r="H19864" t="s">
        <v>12</v>
      </c>
      <c r="I19864" t="s">
        <v>13</v>
      </c>
    </row>
    <row r="19865" spans="1:9" x14ac:dyDescent="0.25">
      <c r="A19865">
        <v>1</v>
      </c>
      <c r="B19865">
        <v>987</v>
      </c>
      <c r="C19865">
        <v>1</v>
      </c>
      <c r="D19865" t="s">
        <v>18</v>
      </c>
      <c r="E19865" t="s">
        <v>10</v>
      </c>
      <c r="F19865" t="s">
        <v>19935</v>
      </c>
      <c r="G19865">
        <v>987</v>
      </c>
      <c r="H19865" t="s">
        <v>12</v>
      </c>
      <c r="I19865" t="s">
        <v>13</v>
      </c>
    </row>
    <row r="19866" spans="1:9" x14ac:dyDescent="0.25">
      <c r="A19866">
        <v>1</v>
      </c>
      <c r="B19866">
        <v>4380</v>
      </c>
      <c r="C19866">
        <v>3</v>
      </c>
      <c r="D19866" t="s">
        <v>18</v>
      </c>
      <c r="E19866" t="s">
        <v>10</v>
      </c>
      <c r="F19866" t="s">
        <v>19936</v>
      </c>
      <c r="G19866">
        <v>1460</v>
      </c>
      <c r="H19866" t="s">
        <v>12</v>
      </c>
      <c r="I19866" t="s">
        <v>13</v>
      </c>
    </row>
    <row r="19867" spans="1:9" x14ac:dyDescent="0.25">
      <c r="A19867">
        <v>1</v>
      </c>
      <c r="B19867">
        <v>949</v>
      </c>
      <c r="C19867">
        <v>1</v>
      </c>
      <c r="D19867" t="s">
        <v>18</v>
      </c>
      <c r="E19867" t="s">
        <v>10</v>
      </c>
      <c r="F19867" t="s">
        <v>19937</v>
      </c>
      <c r="G19867">
        <v>949</v>
      </c>
      <c r="H19867" t="s">
        <v>12</v>
      </c>
      <c r="I19867" t="s">
        <v>13</v>
      </c>
    </row>
    <row r="19868" spans="1:9" x14ac:dyDescent="0.25">
      <c r="A19868">
        <v>1</v>
      </c>
      <c r="B19868">
        <v>918</v>
      </c>
      <c r="C19868">
        <v>3</v>
      </c>
      <c r="D19868" t="s">
        <v>18</v>
      </c>
      <c r="E19868" t="s">
        <v>10</v>
      </c>
      <c r="F19868" t="s">
        <v>19938</v>
      </c>
      <c r="G19868">
        <v>306</v>
      </c>
      <c r="H19868" t="s">
        <v>12</v>
      </c>
      <c r="I19868" t="s">
        <v>13</v>
      </c>
    </row>
    <row r="19869" spans="1:9" x14ac:dyDescent="0.25">
      <c r="A19869">
        <v>1</v>
      </c>
      <c r="B19869">
        <v>256</v>
      </c>
      <c r="C19869">
        <v>1</v>
      </c>
      <c r="D19869" t="s">
        <v>18</v>
      </c>
      <c r="E19869" t="s">
        <v>10</v>
      </c>
      <c r="F19869" t="s">
        <v>19939</v>
      </c>
      <c r="G19869">
        <v>256</v>
      </c>
      <c r="H19869" t="s">
        <v>12</v>
      </c>
      <c r="I19869" t="s">
        <v>13</v>
      </c>
    </row>
    <row r="19870" spans="1:9" x14ac:dyDescent="0.25">
      <c r="A19870">
        <v>1</v>
      </c>
      <c r="B19870">
        <v>10548</v>
      </c>
      <c r="C19870">
        <v>4</v>
      </c>
      <c r="D19870" t="s">
        <v>18</v>
      </c>
      <c r="E19870" t="s">
        <v>10</v>
      </c>
      <c r="F19870" t="s">
        <v>19940</v>
      </c>
      <c r="G19870">
        <v>2637</v>
      </c>
      <c r="H19870" t="s">
        <v>12</v>
      </c>
      <c r="I19870" t="s">
        <v>13</v>
      </c>
    </row>
    <row r="19871" spans="1:9" x14ac:dyDescent="0.25">
      <c r="A19871">
        <v>1</v>
      </c>
      <c r="B19871">
        <v>2965</v>
      </c>
      <c r="C19871">
        <v>5</v>
      </c>
      <c r="D19871" t="s">
        <v>18</v>
      </c>
      <c r="E19871" t="s">
        <v>10</v>
      </c>
      <c r="F19871" t="s">
        <v>19941</v>
      </c>
      <c r="G19871">
        <v>593</v>
      </c>
      <c r="H19871" t="s">
        <v>12</v>
      </c>
      <c r="I19871" t="s">
        <v>13</v>
      </c>
    </row>
    <row r="19872" spans="1:9" x14ac:dyDescent="0.25">
      <c r="A19872">
        <v>1</v>
      </c>
      <c r="B19872">
        <v>420</v>
      </c>
      <c r="C19872">
        <v>5</v>
      </c>
      <c r="D19872" t="s">
        <v>18</v>
      </c>
      <c r="E19872" t="s">
        <v>10</v>
      </c>
      <c r="F19872" t="s">
        <v>19942</v>
      </c>
      <c r="G19872">
        <v>84</v>
      </c>
      <c r="H19872" t="s">
        <v>12</v>
      </c>
      <c r="I19872" t="s">
        <v>13</v>
      </c>
    </row>
    <row r="19873" spans="1:9" x14ac:dyDescent="0.25">
      <c r="A19873">
        <v>1</v>
      </c>
      <c r="B19873">
        <v>3429</v>
      </c>
      <c r="C19873">
        <v>3</v>
      </c>
      <c r="D19873" t="s">
        <v>18</v>
      </c>
      <c r="E19873" t="s">
        <v>10</v>
      </c>
      <c r="F19873" t="s">
        <v>19943</v>
      </c>
      <c r="G19873">
        <v>1143</v>
      </c>
      <c r="H19873" t="s">
        <v>12</v>
      </c>
      <c r="I19873" t="s">
        <v>13</v>
      </c>
    </row>
    <row r="19874" spans="1:9" x14ac:dyDescent="0.25">
      <c r="A19874">
        <v>1</v>
      </c>
      <c r="B19874">
        <v>654</v>
      </c>
      <c r="C19874">
        <v>1</v>
      </c>
      <c r="D19874" t="s">
        <v>18</v>
      </c>
      <c r="E19874" t="s">
        <v>42</v>
      </c>
      <c r="F19874" t="s">
        <v>19944</v>
      </c>
      <c r="G19874">
        <v>654</v>
      </c>
      <c r="H19874" t="s">
        <v>12</v>
      </c>
      <c r="I19874" t="s">
        <v>13</v>
      </c>
    </row>
    <row r="19875" spans="1:9" x14ac:dyDescent="0.25">
      <c r="A19875">
        <v>1</v>
      </c>
      <c r="B19875">
        <v>654</v>
      </c>
      <c r="C19875">
        <v>1</v>
      </c>
      <c r="D19875" t="s">
        <v>18</v>
      </c>
      <c r="E19875" t="s">
        <v>42</v>
      </c>
      <c r="F19875" t="s">
        <v>19945</v>
      </c>
      <c r="G19875">
        <v>654</v>
      </c>
      <c r="H19875" t="s">
        <v>12</v>
      </c>
      <c r="I19875" t="s">
        <v>13</v>
      </c>
    </row>
    <row r="19876" spans="1:9" x14ac:dyDescent="0.25">
      <c r="A19876">
        <v>1</v>
      </c>
      <c r="B19876">
        <v>2005</v>
      </c>
      <c r="C19876">
        <v>5</v>
      </c>
      <c r="D19876" t="s">
        <v>18</v>
      </c>
      <c r="E19876" t="s">
        <v>46</v>
      </c>
      <c r="F19876" t="s">
        <v>19946</v>
      </c>
      <c r="G19876">
        <v>401</v>
      </c>
      <c r="H19876" t="s">
        <v>12</v>
      </c>
      <c r="I19876" t="s">
        <v>13</v>
      </c>
    </row>
    <row r="19877" spans="1:9" x14ac:dyDescent="0.25">
      <c r="A19877">
        <v>1</v>
      </c>
      <c r="B19877">
        <v>3256</v>
      </c>
      <c r="C19877">
        <v>4</v>
      </c>
      <c r="D19877" t="s">
        <v>18</v>
      </c>
      <c r="E19877" t="s">
        <v>42</v>
      </c>
      <c r="F19877" t="s">
        <v>19947</v>
      </c>
      <c r="G19877">
        <v>814</v>
      </c>
      <c r="H19877" t="s">
        <v>12</v>
      </c>
      <c r="I19877" t="s">
        <v>13</v>
      </c>
    </row>
    <row r="19878" spans="1:9" x14ac:dyDescent="0.25">
      <c r="A19878">
        <v>1</v>
      </c>
      <c r="B19878">
        <v>192</v>
      </c>
      <c r="C19878">
        <v>4</v>
      </c>
      <c r="D19878" t="s">
        <v>18</v>
      </c>
      <c r="E19878" t="s">
        <v>10</v>
      </c>
      <c r="F19878" t="s">
        <v>19948</v>
      </c>
      <c r="G19878">
        <v>48</v>
      </c>
      <c r="H19878" t="s">
        <v>12</v>
      </c>
      <c r="I19878" t="s">
        <v>13</v>
      </c>
    </row>
    <row r="19879" spans="1:9" x14ac:dyDescent="0.25">
      <c r="A19879">
        <v>1</v>
      </c>
      <c r="B19879">
        <v>510</v>
      </c>
      <c r="C19879">
        <v>3</v>
      </c>
      <c r="D19879" t="s">
        <v>18</v>
      </c>
      <c r="E19879" t="s">
        <v>10</v>
      </c>
      <c r="F19879" t="s">
        <v>19949</v>
      </c>
      <c r="G19879">
        <v>170</v>
      </c>
      <c r="H19879" t="s">
        <v>12</v>
      </c>
      <c r="I19879" t="s">
        <v>13</v>
      </c>
    </row>
    <row r="19880" spans="1:9" x14ac:dyDescent="0.25">
      <c r="A19880">
        <v>1</v>
      </c>
      <c r="B19880">
        <v>174</v>
      </c>
      <c r="C19880">
        <v>3</v>
      </c>
      <c r="D19880" t="s">
        <v>18</v>
      </c>
      <c r="E19880" t="s">
        <v>42</v>
      </c>
      <c r="F19880" t="s">
        <v>19950</v>
      </c>
      <c r="G19880">
        <v>58</v>
      </c>
      <c r="H19880" t="s">
        <v>12</v>
      </c>
      <c r="I19880" t="s">
        <v>13</v>
      </c>
    </row>
    <row r="19881" spans="1:9" x14ac:dyDescent="0.25">
      <c r="A19881">
        <v>1</v>
      </c>
      <c r="B19881">
        <v>3766</v>
      </c>
      <c r="C19881">
        <v>1</v>
      </c>
      <c r="D19881" t="s">
        <v>18</v>
      </c>
      <c r="E19881" t="s">
        <v>10</v>
      </c>
      <c r="F19881" t="s">
        <v>19951</v>
      </c>
      <c r="G19881">
        <v>3766</v>
      </c>
      <c r="H19881" t="s">
        <v>12</v>
      </c>
      <c r="I19881" t="s">
        <v>13</v>
      </c>
    </row>
    <row r="19882" spans="1:9" x14ac:dyDescent="0.25">
      <c r="A19882">
        <v>1</v>
      </c>
      <c r="B19882">
        <v>261</v>
      </c>
      <c r="C19882">
        <v>3</v>
      </c>
      <c r="D19882" t="s">
        <v>18</v>
      </c>
      <c r="E19882" t="s">
        <v>39</v>
      </c>
      <c r="F19882" t="s">
        <v>19952</v>
      </c>
      <c r="G19882">
        <v>87</v>
      </c>
      <c r="H19882" t="s">
        <v>12</v>
      </c>
      <c r="I19882" t="s">
        <v>13</v>
      </c>
    </row>
    <row r="19883" spans="1:9" x14ac:dyDescent="0.25">
      <c r="A19883">
        <v>1</v>
      </c>
      <c r="B19883">
        <v>210</v>
      </c>
      <c r="C19883">
        <v>5</v>
      </c>
      <c r="D19883" t="s">
        <v>18</v>
      </c>
      <c r="E19883" t="s">
        <v>10</v>
      </c>
      <c r="F19883" t="s">
        <v>19953</v>
      </c>
      <c r="G19883">
        <v>42</v>
      </c>
      <c r="H19883" t="s">
        <v>12</v>
      </c>
      <c r="I19883" t="s">
        <v>13</v>
      </c>
    </row>
    <row r="19884" spans="1:9" x14ac:dyDescent="0.25">
      <c r="A19884">
        <v>1</v>
      </c>
      <c r="B19884">
        <v>90</v>
      </c>
      <c r="C19884">
        <v>1</v>
      </c>
      <c r="D19884" t="s">
        <v>18</v>
      </c>
      <c r="E19884" t="s">
        <v>10</v>
      </c>
      <c r="F19884" t="s">
        <v>19954</v>
      </c>
      <c r="G19884">
        <v>90</v>
      </c>
      <c r="H19884" t="s">
        <v>12</v>
      </c>
      <c r="I19884" t="s">
        <v>13</v>
      </c>
    </row>
    <row r="19885" spans="1:9" x14ac:dyDescent="0.25">
      <c r="A19885">
        <v>1</v>
      </c>
      <c r="B19885">
        <v>184</v>
      </c>
      <c r="C19885">
        <v>4</v>
      </c>
      <c r="D19885" t="s">
        <v>18</v>
      </c>
      <c r="E19885" t="s">
        <v>10</v>
      </c>
      <c r="F19885" t="s">
        <v>19955</v>
      </c>
      <c r="G19885">
        <v>46</v>
      </c>
      <c r="H19885" t="s">
        <v>12</v>
      </c>
      <c r="I19885" t="s">
        <v>13</v>
      </c>
    </row>
    <row r="19886" spans="1:9" x14ac:dyDescent="0.25">
      <c r="A19886">
        <v>1</v>
      </c>
      <c r="B19886">
        <v>74</v>
      </c>
      <c r="C19886">
        <v>1</v>
      </c>
      <c r="D19886" t="s">
        <v>18</v>
      </c>
      <c r="E19886" t="s">
        <v>10</v>
      </c>
      <c r="F19886" t="s">
        <v>19956</v>
      </c>
      <c r="G19886">
        <v>74</v>
      </c>
      <c r="H19886" t="s">
        <v>12</v>
      </c>
      <c r="I19886" t="s">
        <v>13</v>
      </c>
    </row>
    <row r="19887" spans="1:9" x14ac:dyDescent="0.25">
      <c r="A19887">
        <v>1</v>
      </c>
      <c r="B19887">
        <v>1266</v>
      </c>
      <c r="C19887">
        <v>3</v>
      </c>
      <c r="D19887" t="s">
        <v>18</v>
      </c>
      <c r="E19887" t="s">
        <v>39</v>
      </c>
      <c r="F19887" t="s">
        <v>19957</v>
      </c>
      <c r="G19887">
        <v>422</v>
      </c>
      <c r="H19887" t="s">
        <v>12</v>
      </c>
      <c r="I19887" t="s">
        <v>13</v>
      </c>
    </row>
    <row r="19888" spans="1:9" x14ac:dyDescent="0.25">
      <c r="A19888">
        <v>1</v>
      </c>
      <c r="B19888">
        <v>877</v>
      </c>
      <c r="C19888">
        <v>1</v>
      </c>
      <c r="D19888" t="s">
        <v>18</v>
      </c>
      <c r="E19888" t="s">
        <v>10</v>
      </c>
      <c r="F19888" t="s">
        <v>19958</v>
      </c>
      <c r="G19888">
        <v>877</v>
      </c>
      <c r="H19888" t="s">
        <v>12</v>
      </c>
      <c r="I19888" t="s">
        <v>13</v>
      </c>
    </row>
    <row r="19889" spans="1:9" x14ac:dyDescent="0.25">
      <c r="A19889">
        <v>1</v>
      </c>
      <c r="B19889">
        <v>182</v>
      </c>
      <c r="C19889">
        <v>1</v>
      </c>
      <c r="D19889" t="s">
        <v>18</v>
      </c>
      <c r="E19889" t="s">
        <v>39</v>
      </c>
      <c r="F19889" t="s">
        <v>19959</v>
      </c>
      <c r="G19889">
        <v>182</v>
      </c>
      <c r="H19889" t="s">
        <v>12</v>
      </c>
      <c r="I19889" t="s">
        <v>13</v>
      </c>
    </row>
    <row r="19890" spans="1:9" x14ac:dyDescent="0.25">
      <c r="A19890">
        <v>1</v>
      </c>
      <c r="B19890">
        <v>11100</v>
      </c>
      <c r="C19890">
        <v>3</v>
      </c>
      <c r="D19890" t="s">
        <v>18</v>
      </c>
      <c r="E19890" t="s">
        <v>10</v>
      </c>
      <c r="F19890" t="s">
        <v>19960</v>
      </c>
      <c r="G19890">
        <v>3700</v>
      </c>
      <c r="H19890" t="s">
        <v>12</v>
      </c>
      <c r="I19890" t="s">
        <v>13</v>
      </c>
    </row>
    <row r="19891" spans="1:9" x14ac:dyDescent="0.25">
      <c r="A19891">
        <v>1</v>
      </c>
      <c r="B19891">
        <v>1540</v>
      </c>
      <c r="C19891">
        <v>5</v>
      </c>
      <c r="D19891" t="s">
        <v>18</v>
      </c>
      <c r="E19891" t="s">
        <v>39</v>
      </c>
      <c r="F19891" t="s">
        <v>19961</v>
      </c>
      <c r="G19891">
        <v>308</v>
      </c>
      <c r="H19891" t="s">
        <v>12</v>
      </c>
      <c r="I19891" t="s">
        <v>13</v>
      </c>
    </row>
    <row r="19892" spans="1:9" x14ac:dyDescent="0.25">
      <c r="A19892">
        <v>1</v>
      </c>
      <c r="B19892">
        <v>445</v>
      </c>
      <c r="C19892">
        <v>1</v>
      </c>
      <c r="D19892" t="s">
        <v>18</v>
      </c>
      <c r="E19892" t="s">
        <v>10</v>
      </c>
      <c r="F19892" t="s">
        <v>19962</v>
      </c>
      <c r="G19892">
        <v>445</v>
      </c>
      <c r="H19892" t="s">
        <v>12</v>
      </c>
      <c r="I19892" t="s">
        <v>13</v>
      </c>
    </row>
    <row r="19893" spans="1:9" x14ac:dyDescent="0.25">
      <c r="A19893">
        <v>1</v>
      </c>
      <c r="B19893">
        <v>930</v>
      </c>
      <c r="C19893">
        <v>1</v>
      </c>
      <c r="D19893" t="s">
        <v>18</v>
      </c>
      <c r="E19893" t="s">
        <v>10</v>
      </c>
      <c r="F19893" t="s">
        <v>19963</v>
      </c>
      <c r="G19893">
        <v>930</v>
      </c>
      <c r="H19893" t="s">
        <v>12</v>
      </c>
      <c r="I19893" t="s">
        <v>13</v>
      </c>
    </row>
    <row r="19894" spans="1:9" x14ac:dyDescent="0.25">
      <c r="A19894">
        <v>1</v>
      </c>
      <c r="B19894">
        <v>101</v>
      </c>
      <c r="C19894">
        <v>1</v>
      </c>
      <c r="D19894" t="s">
        <v>14</v>
      </c>
      <c r="E19894" t="s">
        <v>46</v>
      </c>
      <c r="F19894" t="s">
        <v>19964</v>
      </c>
      <c r="G19894">
        <v>101</v>
      </c>
      <c r="H19894" t="s">
        <v>16</v>
      </c>
      <c r="I19894" t="s">
        <v>13</v>
      </c>
    </row>
    <row r="19895" spans="1:9" x14ac:dyDescent="0.25">
      <c r="A19895">
        <v>1</v>
      </c>
      <c r="B19895">
        <v>214</v>
      </c>
      <c r="C19895">
        <v>1</v>
      </c>
      <c r="D19895" t="s">
        <v>18</v>
      </c>
      <c r="E19895" t="s">
        <v>10</v>
      </c>
      <c r="F19895" t="s">
        <v>19965</v>
      </c>
      <c r="G19895">
        <v>214</v>
      </c>
      <c r="H19895" t="s">
        <v>12</v>
      </c>
      <c r="I19895" t="s">
        <v>13</v>
      </c>
    </row>
    <row r="19896" spans="1:9" x14ac:dyDescent="0.25">
      <c r="A19896">
        <v>1</v>
      </c>
      <c r="B19896">
        <v>2170</v>
      </c>
      <c r="C19896">
        <v>5</v>
      </c>
      <c r="D19896" t="s">
        <v>18</v>
      </c>
      <c r="E19896" t="s">
        <v>10</v>
      </c>
      <c r="F19896" t="s">
        <v>19966</v>
      </c>
      <c r="G19896">
        <v>434</v>
      </c>
      <c r="H19896" t="s">
        <v>12</v>
      </c>
      <c r="I19896" t="s">
        <v>13</v>
      </c>
    </row>
    <row r="19897" spans="1:9" x14ac:dyDescent="0.25">
      <c r="A19897">
        <v>1</v>
      </c>
      <c r="B19897">
        <v>2550</v>
      </c>
      <c r="C19897">
        <v>5</v>
      </c>
      <c r="D19897" t="s">
        <v>18</v>
      </c>
      <c r="E19897" t="s">
        <v>10</v>
      </c>
      <c r="F19897" t="s">
        <v>19967</v>
      </c>
      <c r="G19897">
        <v>510</v>
      </c>
      <c r="H19897" t="s">
        <v>12</v>
      </c>
      <c r="I19897" t="s">
        <v>13</v>
      </c>
    </row>
    <row r="19898" spans="1:9" x14ac:dyDescent="0.25">
      <c r="A19898">
        <v>1</v>
      </c>
      <c r="B19898">
        <v>663</v>
      </c>
      <c r="C19898">
        <v>3</v>
      </c>
      <c r="D19898" t="s">
        <v>23</v>
      </c>
      <c r="E19898" t="s">
        <v>39</v>
      </c>
      <c r="F19898" t="s">
        <v>19968</v>
      </c>
      <c r="G19898">
        <v>221</v>
      </c>
      <c r="H19898" t="s">
        <v>25</v>
      </c>
      <c r="I19898" t="s">
        <v>13</v>
      </c>
    </row>
    <row r="19899" spans="1:9" x14ac:dyDescent="0.25">
      <c r="A19899">
        <v>1</v>
      </c>
      <c r="B19899">
        <v>216</v>
      </c>
      <c r="C19899">
        <v>3</v>
      </c>
      <c r="D19899" t="s">
        <v>18</v>
      </c>
      <c r="E19899" t="s">
        <v>10</v>
      </c>
      <c r="F19899" t="s">
        <v>19969</v>
      </c>
      <c r="G19899">
        <v>72</v>
      </c>
      <c r="H19899" t="s">
        <v>12</v>
      </c>
      <c r="I19899" t="s">
        <v>13</v>
      </c>
    </row>
    <row r="19900" spans="1:9" x14ac:dyDescent="0.25">
      <c r="A19900">
        <v>1</v>
      </c>
      <c r="B19900">
        <v>5660</v>
      </c>
      <c r="C19900">
        <v>5</v>
      </c>
      <c r="D19900" t="s">
        <v>18</v>
      </c>
      <c r="E19900" t="s">
        <v>10</v>
      </c>
      <c r="F19900" t="s">
        <v>19970</v>
      </c>
      <c r="G19900">
        <v>1132</v>
      </c>
      <c r="H19900" t="s">
        <v>12</v>
      </c>
      <c r="I19900" t="s">
        <v>13</v>
      </c>
    </row>
    <row r="19901" spans="1:9" x14ac:dyDescent="0.25">
      <c r="A19901">
        <v>1</v>
      </c>
      <c r="B19901">
        <v>445</v>
      </c>
      <c r="C19901">
        <v>1</v>
      </c>
      <c r="D19901" t="s">
        <v>18</v>
      </c>
      <c r="E19901" t="s">
        <v>10</v>
      </c>
      <c r="F19901" t="s">
        <v>19971</v>
      </c>
      <c r="G19901">
        <v>445</v>
      </c>
      <c r="H19901" t="s">
        <v>12</v>
      </c>
      <c r="I19901" t="s">
        <v>13</v>
      </c>
    </row>
    <row r="19902" spans="1:9" x14ac:dyDescent="0.25">
      <c r="A19902">
        <v>1</v>
      </c>
      <c r="B19902">
        <v>3805</v>
      </c>
      <c r="C19902">
        <v>5</v>
      </c>
      <c r="D19902" t="s">
        <v>18</v>
      </c>
      <c r="E19902" t="s">
        <v>10</v>
      </c>
      <c r="F19902" t="s">
        <v>19972</v>
      </c>
      <c r="G19902">
        <v>761</v>
      </c>
      <c r="H19902" t="s">
        <v>12</v>
      </c>
      <c r="I19902" t="s">
        <v>13</v>
      </c>
    </row>
    <row r="19903" spans="1:9" x14ac:dyDescent="0.25">
      <c r="A19903">
        <v>2</v>
      </c>
      <c r="B19903">
        <v>764</v>
      </c>
      <c r="C19903">
        <v>7</v>
      </c>
      <c r="D19903" t="s">
        <v>35</v>
      </c>
      <c r="E19903" t="s">
        <v>10</v>
      </c>
      <c r="F19903" t="s">
        <v>19973</v>
      </c>
      <c r="G19903">
        <v>109.1428571428571</v>
      </c>
      <c r="H19903" t="s">
        <v>12</v>
      </c>
      <c r="I19903" t="s">
        <v>13</v>
      </c>
    </row>
    <row r="19904" spans="1:9" x14ac:dyDescent="0.25">
      <c r="A19904">
        <v>1</v>
      </c>
      <c r="B19904">
        <v>615</v>
      </c>
      <c r="C19904">
        <v>3</v>
      </c>
      <c r="D19904" t="s">
        <v>18</v>
      </c>
      <c r="E19904" t="s">
        <v>10</v>
      </c>
      <c r="F19904" t="s">
        <v>19974</v>
      </c>
      <c r="G19904">
        <v>205</v>
      </c>
      <c r="H19904" t="s">
        <v>12</v>
      </c>
      <c r="I19904" t="s">
        <v>13</v>
      </c>
    </row>
    <row r="19905" spans="1:9" x14ac:dyDescent="0.25">
      <c r="A19905">
        <v>1</v>
      </c>
      <c r="B19905">
        <v>216</v>
      </c>
      <c r="C19905">
        <v>2</v>
      </c>
      <c r="D19905" t="s">
        <v>18</v>
      </c>
      <c r="E19905" t="s">
        <v>42</v>
      </c>
      <c r="F19905" t="s">
        <v>19975</v>
      </c>
      <c r="G19905">
        <v>108</v>
      </c>
      <c r="H19905" t="s">
        <v>12</v>
      </c>
      <c r="I19905" t="s">
        <v>13</v>
      </c>
    </row>
    <row r="19906" spans="1:9" x14ac:dyDescent="0.25">
      <c r="A19906">
        <v>1</v>
      </c>
      <c r="B19906">
        <v>315</v>
      </c>
      <c r="C19906">
        <v>3</v>
      </c>
      <c r="D19906" t="s">
        <v>18</v>
      </c>
      <c r="E19906" t="s">
        <v>10</v>
      </c>
      <c r="F19906" t="s">
        <v>19976</v>
      </c>
      <c r="G19906">
        <v>105</v>
      </c>
      <c r="H19906" t="s">
        <v>12</v>
      </c>
      <c r="I19906" t="s">
        <v>13</v>
      </c>
    </row>
    <row r="19907" spans="1:9" x14ac:dyDescent="0.25">
      <c r="A19907">
        <v>1</v>
      </c>
      <c r="B19907">
        <v>1355</v>
      </c>
      <c r="C19907">
        <v>5</v>
      </c>
      <c r="D19907" t="s">
        <v>18</v>
      </c>
      <c r="E19907" t="s">
        <v>10</v>
      </c>
      <c r="F19907" t="s">
        <v>19977</v>
      </c>
      <c r="G19907">
        <v>271</v>
      </c>
      <c r="H19907" t="s">
        <v>12</v>
      </c>
      <c r="I19907" t="s">
        <v>13</v>
      </c>
    </row>
    <row r="19908" spans="1:9" x14ac:dyDescent="0.25">
      <c r="A19908">
        <v>1</v>
      </c>
      <c r="B19908">
        <v>4685</v>
      </c>
      <c r="C19908">
        <v>5</v>
      </c>
      <c r="D19908" t="s">
        <v>18</v>
      </c>
      <c r="E19908" t="s">
        <v>10</v>
      </c>
      <c r="F19908" t="s">
        <v>19978</v>
      </c>
      <c r="G19908">
        <v>937</v>
      </c>
      <c r="H19908" t="s">
        <v>12</v>
      </c>
      <c r="I19908" t="s">
        <v>13</v>
      </c>
    </row>
    <row r="19909" spans="1:9" x14ac:dyDescent="0.25">
      <c r="A19909">
        <v>1</v>
      </c>
      <c r="B19909">
        <v>4685</v>
      </c>
      <c r="C19909">
        <v>5</v>
      </c>
      <c r="D19909" t="s">
        <v>18</v>
      </c>
      <c r="E19909" t="s">
        <v>10</v>
      </c>
      <c r="F19909" t="s">
        <v>19979</v>
      </c>
      <c r="G19909">
        <v>937</v>
      </c>
      <c r="H19909" t="s">
        <v>12</v>
      </c>
      <c r="I19909" t="s">
        <v>13</v>
      </c>
    </row>
    <row r="19910" spans="1:9" x14ac:dyDescent="0.25">
      <c r="A19910">
        <v>1</v>
      </c>
      <c r="B19910">
        <v>74</v>
      </c>
      <c r="C19910">
        <v>1</v>
      </c>
      <c r="D19910" t="s">
        <v>18</v>
      </c>
      <c r="E19910" t="s">
        <v>10</v>
      </c>
      <c r="F19910" t="s">
        <v>19980</v>
      </c>
      <c r="G19910">
        <v>74</v>
      </c>
      <c r="H19910" t="s">
        <v>12</v>
      </c>
      <c r="I19910" t="s">
        <v>13</v>
      </c>
    </row>
    <row r="19911" spans="1:9" x14ac:dyDescent="0.25">
      <c r="A19911">
        <v>1</v>
      </c>
      <c r="B19911">
        <v>1446</v>
      </c>
      <c r="C19911">
        <v>3</v>
      </c>
      <c r="D19911" t="s">
        <v>18</v>
      </c>
      <c r="E19911" t="s">
        <v>39</v>
      </c>
      <c r="F19911" t="s">
        <v>19981</v>
      </c>
      <c r="G19911">
        <v>482</v>
      </c>
      <c r="H19911" t="s">
        <v>12</v>
      </c>
      <c r="I19911" t="s">
        <v>13</v>
      </c>
    </row>
    <row r="19912" spans="1:9" x14ac:dyDescent="0.25">
      <c r="A19912">
        <v>1</v>
      </c>
      <c r="B19912">
        <v>719</v>
      </c>
      <c r="C19912">
        <v>1</v>
      </c>
      <c r="D19912" t="s">
        <v>18</v>
      </c>
      <c r="E19912" t="s">
        <v>10</v>
      </c>
      <c r="F19912" t="s">
        <v>19982</v>
      </c>
      <c r="G19912">
        <v>719</v>
      </c>
      <c r="H19912" t="s">
        <v>12</v>
      </c>
      <c r="I19912" t="s">
        <v>13</v>
      </c>
    </row>
    <row r="19913" spans="1:9" x14ac:dyDescent="0.25">
      <c r="A19913">
        <v>1</v>
      </c>
      <c r="B19913">
        <v>925</v>
      </c>
      <c r="C19913">
        <v>1</v>
      </c>
      <c r="D19913" t="s">
        <v>18</v>
      </c>
      <c r="E19913" t="s">
        <v>42</v>
      </c>
      <c r="F19913" t="s">
        <v>19983</v>
      </c>
      <c r="G19913">
        <v>925</v>
      </c>
      <c r="H19913" t="s">
        <v>12</v>
      </c>
      <c r="I19913" t="s">
        <v>13</v>
      </c>
    </row>
    <row r="19914" spans="1:9" x14ac:dyDescent="0.25">
      <c r="A19914">
        <v>1</v>
      </c>
      <c r="B19914">
        <v>65</v>
      </c>
      <c r="C19914">
        <v>1</v>
      </c>
      <c r="D19914" t="s">
        <v>23</v>
      </c>
      <c r="E19914" t="s">
        <v>29</v>
      </c>
      <c r="F19914" t="s">
        <v>19984</v>
      </c>
      <c r="G19914">
        <v>65</v>
      </c>
      <c r="H19914" t="s">
        <v>25</v>
      </c>
      <c r="I19914" t="s">
        <v>13</v>
      </c>
    </row>
    <row r="19915" spans="1:9" x14ac:dyDescent="0.25">
      <c r="A19915">
        <v>1</v>
      </c>
      <c r="B19915">
        <v>1465</v>
      </c>
      <c r="C19915">
        <v>5</v>
      </c>
      <c r="D19915" t="s">
        <v>23</v>
      </c>
      <c r="E19915" t="s">
        <v>39</v>
      </c>
      <c r="F19915" t="s">
        <v>19985</v>
      </c>
      <c r="G19915">
        <v>293</v>
      </c>
      <c r="H19915" t="s">
        <v>25</v>
      </c>
      <c r="I19915" t="s">
        <v>13</v>
      </c>
    </row>
    <row r="19916" spans="1:9" x14ac:dyDescent="0.25">
      <c r="A19916">
        <v>1</v>
      </c>
      <c r="B19916">
        <v>180</v>
      </c>
      <c r="C19916">
        <v>3</v>
      </c>
      <c r="D19916" t="s">
        <v>18</v>
      </c>
      <c r="E19916" t="s">
        <v>39</v>
      </c>
      <c r="F19916" t="s">
        <v>19986</v>
      </c>
      <c r="G19916">
        <v>60</v>
      </c>
      <c r="H19916" t="s">
        <v>12</v>
      </c>
      <c r="I19916" t="s">
        <v>13</v>
      </c>
    </row>
    <row r="19917" spans="1:9" x14ac:dyDescent="0.25">
      <c r="A19917">
        <v>1</v>
      </c>
      <c r="B19917">
        <v>46</v>
      </c>
      <c r="C19917">
        <v>1</v>
      </c>
      <c r="D19917" t="s">
        <v>23</v>
      </c>
      <c r="E19917" t="s">
        <v>67</v>
      </c>
      <c r="F19917" t="s">
        <v>19987</v>
      </c>
      <c r="G19917">
        <v>46</v>
      </c>
      <c r="H19917" t="s">
        <v>25</v>
      </c>
      <c r="I19917" t="s">
        <v>13</v>
      </c>
    </row>
    <row r="19918" spans="1:9" x14ac:dyDescent="0.25">
      <c r="A19918">
        <v>1</v>
      </c>
      <c r="B19918">
        <v>217</v>
      </c>
      <c r="C19918">
        <v>1</v>
      </c>
      <c r="D19918" t="s">
        <v>14</v>
      </c>
      <c r="E19918" t="s">
        <v>39</v>
      </c>
      <c r="F19918" t="s">
        <v>19988</v>
      </c>
      <c r="G19918">
        <v>217</v>
      </c>
      <c r="H19918" t="s">
        <v>16</v>
      </c>
      <c r="I19918" t="s">
        <v>13</v>
      </c>
    </row>
    <row r="19919" spans="1:9" x14ac:dyDescent="0.25">
      <c r="A19919">
        <v>1</v>
      </c>
      <c r="B19919">
        <v>88</v>
      </c>
      <c r="C19919">
        <v>1</v>
      </c>
      <c r="D19919" t="s">
        <v>18</v>
      </c>
      <c r="E19919" t="s">
        <v>46</v>
      </c>
      <c r="F19919" t="s">
        <v>19989</v>
      </c>
      <c r="G19919">
        <v>88</v>
      </c>
      <c r="H19919" t="s">
        <v>12</v>
      </c>
      <c r="I19919" t="s">
        <v>13</v>
      </c>
    </row>
    <row r="19920" spans="1:9" x14ac:dyDescent="0.25">
      <c r="A19920">
        <v>1</v>
      </c>
      <c r="B19920">
        <v>2372</v>
      </c>
      <c r="C19920">
        <v>4</v>
      </c>
      <c r="D19920" t="s">
        <v>23</v>
      </c>
      <c r="E19920" t="s">
        <v>10</v>
      </c>
      <c r="F19920" t="s">
        <v>19990</v>
      </c>
      <c r="G19920">
        <v>593</v>
      </c>
      <c r="H19920" t="s">
        <v>25</v>
      </c>
      <c r="I19920" t="s">
        <v>13</v>
      </c>
    </row>
    <row r="19921" spans="1:9" x14ac:dyDescent="0.25">
      <c r="A19921">
        <v>1</v>
      </c>
      <c r="B19921">
        <v>1020</v>
      </c>
      <c r="C19921">
        <v>5</v>
      </c>
      <c r="D19921" t="s">
        <v>23</v>
      </c>
      <c r="E19921" t="s">
        <v>67</v>
      </c>
      <c r="F19921" t="s">
        <v>19991</v>
      </c>
      <c r="G19921">
        <v>204</v>
      </c>
      <c r="H19921" t="s">
        <v>25</v>
      </c>
      <c r="I19921" t="s">
        <v>13</v>
      </c>
    </row>
    <row r="19922" spans="1:9" x14ac:dyDescent="0.25">
      <c r="A19922">
        <v>1</v>
      </c>
      <c r="B19922">
        <v>195</v>
      </c>
      <c r="C19922">
        <v>3</v>
      </c>
      <c r="D19922" t="s">
        <v>18</v>
      </c>
      <c r="E19922" t="s">
        <v>10</v>
      </c>
      <c r="F19922" t="s">
        <v>19992</v>
      </c>
      <c r="G19922">
        <v>65</v>
      </c>
      <c r="H19922" t="s">
        <v>12</v>
      </c>
      <c r="I19922" t="s">
        <v>13</v>
      </c>
    </row>
    <row r="19923" spans="1:9" x14ac:dyDescent="0.25">
      <c r="A19923">
        <v>1</v>
      </c>
      <c r="B19923">
        <v>1485</v>
      </c>
      <c r="C19923">
        <v>5</v>
      </c>
      <c r="D19923" t="s">
        <v>18</v>
      </c>
      <c r="E19923" t="s">
        <v>10</v>
      </c>
      <c r="F19923" t="s">
        <v>19993</v>
      </c>
      <c r="G19923">
        <v>297</v>
      </c>
      <c r="H19923" t="s">
        <v>12</v>
      </c>
      <c r="I19923" t="s">
        <v>13</v>
      </c>
    </row>
    <row r="19924" spans="1:9" x14ac:dyDescent="0.25">
      <c r="A19924">
        <v>1</v>
      </c>
      <c r="B19924">
        <v>3828</v>
      </c>
      <c r="C19924">
        <v>3</v>
      </c>
      <c r="D19924" t="s">
        <v>18</v>
      </c>
      <c r="E19924" t="s">
        <v>10</v>
      </c>
      <c r="F19924" t="s">
        <v>19994</v>
      </c>
      <c r="G19924">
        <v>1276</v>
      </c>
      <c r="H19924" t="s">
        <v>12</v>
      </c>
      <c r="I19924" t="s">
        <v>13</v>
      </c>
    </row>
    <row r="19925" spans="1:9" x14ac:dyDescent="0.25">
      <c r="A19925">
        <v>1</v>
      </c>
      <c r="B19925">
        <v>905</v>
      </c>
      <c r="C19925">
        <v>5</v>
      </c>
      <c r="D19925" t="s">
        <v>18</v>
      </c>
      <c r="E19925" t="s">
        <v>46</v>
      </c>
      <c r="F19925" t="s">
        <v>19995</v>
      </c>
      <c r="G19925">
        <v>181</v>
      </c>
      <c r="H19925" t="s">
        <v>12</v>
      </c>
      <c r="I19925" t="s">
        <v>13</v>
      </c>
    </row>
    <row r="19926" spans="1:9" x14ac:dyDescent="0.25">
      <c r="A19926">
        <v>1</v>
      </c>
      <c r="B19926">
        <v>234</v>
      </c>
      <c r="C19926">
        <v>3</v>
      </c>
      <c r="D19926" t="s">
        <v>18</v>
      </c>
      <c r="E19926" t="s">
        <v>10</v>
      </c>
      <c r="F19926" t="s">
        <v>19996</v>
      </c>
      <c r="G19926">
        <v>78</v>
      </c>
      <c r="H19926" t="s">
        <v>12</v>
      </c>
      <c r="I19926" t="s">
        <v>13</v>
      </c>
    </row>
    <row r="19927" spans="1:9" x14ac:dyDescent="0.25">
      <c r="A19927">
        <v>1</v>
      </c>
      <c r="B19927">
        <v>312</v>
      </c>
      <c r="C19927">
        <v>4</v>
      </c>
      <c r="D19927" t="s">
        <v>18</v>
      </c>
      <c r="E19927" t="s">
        <v>39</v>
      </c>
      <c r="F19927" t="s">
        <v>19997</v>
      </c>
      <c r="G19927">
        <v>78</v>
      </c>
      <c r="H19927" t="s">
        <v>12</v>
      </c>
      <c r="I19927" t="s">
        <v>13</v>
      </c>
    </row>
    <row r="19928" spans="1:9" x14ac:dyDescent="0.25">
      <c r="A19928">
        <v>1</v>
      </c>
      <c r="B19928">
        <v>261</v>
      </c>
      <c r="C19928">
        <v>3</v>
      </c>
      <c r="D19928" t="s">
        <v>18</v>
      </c>
      <c r="E19928" t="s">
        <v>39</v>
      </c>
      <c r="F19928" t="s">
        <v>19998</v>
      </c>
      <c r="G19928">
        <v>87</v>
      </c>
      <c r="H19928" t="s">
        <v>12</v>
      </c>
      <c r="I19928" t="s">
        <v>13</v>
      </c>
    </row>
    <row r="19929" spans="1:9" x14ac:dyDescent="0.25">
      <c r="A19929">
        <v>1</v>
      </c>
      <c r="B19929">
        <v>252</v>
      </c>
      <c r="C19929">
        <v>3</v>
      </c>
      <c r="D19929" t="s">
        <v>18</v>
      </c>
      <c r="E19929" t="s">
        <v>10</v>
      </c>
      <c r="F19929" t="s">
        <v>19999</v>
      </c>
      <c r="G19929">
        <v>84</v>
      </c>
      <c r="H19929" t="s">
        <v>12</v>
      </c>
      <c r="I19929" t="s">
        <v>13</v>
      </c>
    </row>
    <row r="19930" spans="1:9" x14ac:dyDescent="0.25">
      <c r="A19930">
        <v>1</v>
      </c>
      <c r="B19930">
        <v>635</v>
      </c>
      <c r="C19930">
        <v>5</v>
      </c>
      <c r="D19930" t="s">
        <v>18</v>
      </c>
      <c r="E19930" t="s">
        <v>42</v>
      </c>
      <c r="F19930" t="s">
        <v>20000</v>
      </c>
      <c r="G19930">
        <v>127</v>
      </c>
      <c r="H19930" t="s">
        <v>12</v>
      </c>
      <c r="I19930" t="s">
        <v>13</v>
      </c>
    </row>
    <row r="19931" spans="1:9" x14ac:dyDescent="0.25">
      <c r="A19931">
        <v>1</v>
      </c>
      <c r="B19931">
        <v>522</v>
      </c>
      <c r="C19931">
        <v>3</v>
      </c>
      <c r="D19931" t="s">
        <v>23</v>
      </c>
      <c r="E19931" t="s">
        <v>10</v>
      </c>
      <c r="F19931" t="s">
        <v>20001</v>
      </c>
      <c r="G19931">
        <v>174</v>
      </c>
      <c r="H19931" t="s">
        <v>25</v>
      </c>
      <c r="I19931" t="s">
        <v>13</v>
      </c>
    </row>
    <row r="19932" spans="1:9" x14ac:dyDescent="0.25">
      <c r="A19932">
        <v>1</v>
      </c>
      <c r="B19932">
        <v>335</v>
      </c>
      <c r="C19932">
        <v>5</v>
      </c>
      <c r="D19932" t="s">
        <v>18</v>
      </c>
      <c r="E19932" t="s">
        <v>42</v>
      </c>
      <c r="F19932" t="s">
        <v>20002</v>
      </c>
      <c r="G19932">
        <v>67</v>
      </c>
      <c r="H19932" t="s">
        <v>12</v>
      </c>
      <c r="I19932" t="s">
        <v>13</v>
      </c>
    </row>
    <row r="19933" spans="1:9" x14ac:dyDescent="0.25">
      <c r="A19933">
        <v>1</v>
      </c>
      <c r="B19933">
        <v>312</v>
      </c>
      <c r="C19933">
        <v>3</v>
      </c>
      <c r="D19933" t="s">
        <v>23</v>
      </c>
      <c r="E19933" t="s">
        <v>67</v>
      </c>
      <c r="F19933" t="s">
        <v>20003</v>
      </c>
      <c r="G19933">
        <v>104</v>
      </c>
      <c r="H19933" t="s">
        <v>25</v>
      </c>
      <c r="I19933" t="s">
        <v>13</v>
      </c>
    </row>
    <row r="19934" spans="1:9" x14ac:dyDescent="0.25">
      <c r="A19934">
        <v>1</v>
      </c>
      <c r="B19934">
        <v>1200</v>
      </c>
      <c r="C19934">
        <v>4</v>
      </c>
      <c r="D19934" t="s">
        <v>18</v>
      </c>
      <c r="E19934" t="s">
        <v>10</v>
      </c>
      <c r="F19934" t="s">
        <v>20004</v>
      </c>
      <c r="G19934">
        <v>300</v>
      </c>
      <c r="H19934" t="s">
        <v>12</v>
      </c>
      <c r="I19934" t="s">
        <v>13</v>
      </c>
    </row>
    <row r="19935" spans="1:9" x14ac:dyDescent="0.25">
      <c r="A19935">
        <v>1</v>
      </c>
      <c r="B19935">
        <v>2229</v>
      </c>
      <c r="C19935">
        <v>3</v>
      </c>
      <c r="D19935" t="s">
        <v>14</v>
      </c>
      <c r="E19935" t="s">
        <v>10</v>
      </c>
      <c r="F19935" t="s">
        <v>20005</v>
      </c>
      <c r="G19935">
        <v>743</v>
      </c>
      <c r="H19935" t="s">
        <v>16</v>
      </c>
      <c r="I19935" t="s">
        <v>13</v>
      </c>
    </row>
    <row r="19936" spans="1:9" x14ac:dyDescent="0.25">
      <c r="A19936">
        <v>1</v>
      </c>
      <c r="B19936">
        <v>412</v>
      </c>
      <c r="C19936">
        <v>1</v>
      </c>
      <c r="D19936" t="s">
        <v>18</v>
      </c>
      <c r="E19936" t="s">
        <v>10</v>
      </c>
      <c r="F19936" t="s">
        <v>20006</v>
      </c>
      <c r="G19936">
        <v>412</v>
      </c>
      <c r="H19936" t="s">
        <v>12</v>
      </c>
      <c r="I19936" t="s">
        <v>13</v>
      </c>
    </row>
    <row r="19937" spans="1:9" x14ac:dyDescent="0.25">
      <c r="A19937">
        <v>1</v>
      </c>
      <c r="B19937">
        <v>4685</v>
      </c>
      <c r="C19937">
        <v>5</v>
      </c>
      <c r="D19937" t="s">
        <v>18</v>
      </c>
      <c r="E19937" t="s">
        <v>10</v>
      </c>
      <c r="F19937" t="s">
        <v>20007</v>
      </c>
      <c r="G19937">
        <v>937</v>
      </c>
      <c r="H19937" t="s">
        <v>12</v>
      </c>
      <c r="I19937" t="s">
        <v>13</v>
      </c>
    </row>
    <row r="19938" spans="1:9" x14ac:dyDescent="0.25">
      <c r="A19938">
        <v>1</v>
      </c>
      <c r="B19938">
        <v>1524</v>
      </c>
      <c r="C19938">
        <v>4</v>
      </c>
      <c r="D19938" t="s">
        <v>23</v>
      </c>
      <c r="E19938" t="s">
        <v>29</v>
      </c>
      <c r="F19938" t="s">
        <v>20008</v>
      </c>
      <c r="G19938">
        <v>381</v>
      </c>
      <c r="H19938" t="s">
        <v>25</v>
      </c>
      <c r="I19938" t="s">
        <v>13</v>
      </c>
    </row>
    <row r="19939" spans="1:9" x14ac:dyDescent="0.25">
      <c r="A19939">
        <v>1</v>
      </c>
      <c r="B19939">
        <v>552</v>
      </c>
      <c r="C19939">
        <v>3</v>
      </c>
      <c r="D19939" t="s">
        <v>18</v>
      </c>
      <c r="E19939" t="s">
        <v>10</v>
      </c>
      <c r="F19939" t="s">
        <v>20009</v>
      </c>
      <c r="G19939">
        <v>184</v>
      </c>
      <c r="H19939" t="s">
        <v>12</v>
      </c>
      <c r="I19939" t="s">
        <v>13</v>
      </c>
    </row>
    <row r="19940" spans="1:9" x14ac:dyDescent="0.25">
      <c r="A19940">
        <v>1</v>
      </c>
      <c r="B19940">
        <v>2784</v>
      </c>
      <c r="C19940">
        <v>4</v>
      </c>
      <c r="D19940" t="s">
        <v>18</v>
      </c>
      <c r="E19940" t="s">
        <v>10</v>
      </c>
      <c r="F19940" t="s">
        <v>20010</v>
      </c>
      <c r="G19940">
        <v>696</v>
      </c>
      <c r="H19940" t="s">
        <v>12</v>
      </c>
      <c r="I19940" t="s">
        <v>13</v>
      </c>
    </row>
    <row r="19941" spans="1:9" x14ac:dyDescent="0.25">
      <c r="A19941">
        <v>1</v>
      </c>
      <c r="B19941">
        <v>2931</v>
      </c>
      <c r="C19941">
        <v>3</v>
      </c>
      <c r="D19941" t="s">
        <v>18</v>
      </c>
      <c r="E19941" t="s">
        <v>39</v>
      </c>
      <c r="F19941" t="s">
        <v>20011</v>
      </c>
      <c r="G19941">
        <v>977</v>
      </c>
      <c r="H19941" t="s">
        <v>12</v>
      </c>
      <c r="I19941" t="s">
        <v>13</v>
      </c>
    </row>
    <row r="19942" spans="1:9" x14ac:dyDescent="0.25">
      <c r="A19942">
        <v>1</v>
      </c>
      <c r="B19942">
        <v>1692</v>
      </c>
      <c r="C19942">
        <v>3</v>
      </c>
      <c r="D19942" t="s">
        <v>18</v>
      </c>
      <c r="E19942" t="s">
        <v>10</v>
      </c>
      <c r="F19942" t="s">
        <v>20012</v>
      </c>
      <c r="G19942">
        <v>564</v>
      </c>
      <c r="H19942" t="s">
        <v>12</v>
      </c>
      <c r="I19942" t="s">
        <v>13</v>
      </c>
    </row>
    <row r="19943" spans="1:9" x14ac:dyDescent="0.25">
      <c r="A19943">
        <v>1</v>
      </c>
      <c r="B19943">
        <v>1455</v>
      </c>
      <c r="C19943">
        <v>5</v>
      </c>
      <c r="D19943" t="s">
        <v>18</v>
      </c>
      <c r="E19943" t="s">
        <v>46</v>
      </c>
      <c r="F19943" t="s">
        <v>20013</v>
      </c>
      <c r="G19943">
        <v>291</v>
      </c>
      <c r="H19943" t="s">
        <v>12</v>
      </c>
      <c r="I19943" t="s">
        <v>13</v>
      </c>
    </row>
    <row r="19944" spans="1:9" x14ac:dyDescent="0.25">
      <c r="A19944">
        <v>1</v>
      </c>
      <c r="B19944">
        <v>530</v>
      </c>
      <c r="C19944">
        <v>5</v>
      </c>
      <c r="D19944" t="s">
        <v>18</v>
      </c>
      <c r="E19944" t="s">
        <v>46</v>
      </c>
      <c r="F19944" t="s">
        <v>20014</v>
      </c>
      <c r="G19944">
        <v>106</v>
      </c>
      <c r="H19944" t="s">
        <v>12</v>
      </c>
      <c r="I19944" t="s">
        <v>13</v>
      </c>
    </row>
    <row r="19945" spans="1:9" x14ac:dyDescent="0.25">
      <c r="A19945">
        <v>1</v>
      </c>
      <c r="B19945">
        <v>600</v>
      </c>
      <c r="C19945">
        <v>5</v>
      </c>
      <c r="D19945" t="s">
        <v>18</v>
      </c>
      <c r="E19945" t="s">
        <v>46</v>
      </c>
      <c r="F19945" t="s">
        <v>20015</v>
      </c>
      <c r="G19945">
        <v>120</v>
      </c>
      <c r="H19945" t="s">
        <v>12</v>
      </c>
      <c r="I19945" t="s">
        <v>13</v>
      </c>
    </row>
    <row r="19946" spans="1:9" x14ac:dyDescent="0.25">
      <c r="A19946">
        <v>1</v>
      </c>
      <c r="B19946">
        <v>219</v>
      </c>
      <c r="C19946">
        <v>1</v>
      </c>
      <c r="D19946" t="s">
        <v>18</v>
      </c>
      <c r="E19946" t="s">
        <v>46</v>
      </c>
      <c r="F19946" t="s">
        <v>20016</v>
      </c>
      <c r="G19946">
        <v>219</v>
      </c>
      <c r="H19946" t="s">
        <v>12</v>
      </c>
      <c r="I19946" t="s">
        <v>13</v>
      </c>
    </row>
    <row r="19947" spans="1:9" x14ac:dyDescent="0.25">
      <c r="A19947">
        <v>1</v>
      </c>
      <c r="B19947">
        <v>90</v>
      </c>
      <c r="C19947">
        <v>3</v>
      </c>
      <c r="D19947" t="s">
        <v>18</v>
      </c>
      <c r="E19947" t="s">
        <v>46</v>
      </c>
      <c r="F19947" t="s">
        <v>20017</v>
      </c>
      <c r="G19947">
        <v>30</v>
      </c>
      <c r="H19947" t="s">
        <v>12</v>
      </c>
      <c r="I19947" t="s">
        <v>13</v>
      </c>
    </row>
    <row r="19948" spans="1:9" x14ac:dyDescent="0.25">
      <c r="A19948">
        <v>1</v>
      </c>
      <c r="B19948">
        <v>265</v>
      </c>
      <c r="C19948">
        <v>5</v>
      </c>
      <c r="D19948" t="s">
        <v>18</v>
      </c>
      <c r="E19948" t="s">
        <v>46</v>
      </c>
      <c r="F19948" t="s">
        <v>20018</v>
      </c>
      <c r="G19948">
        <v>53</v>
      </c>
      <c r="H19948" t="s">
        <v>12</v>
      </c>
      <c r="I19948" t="s">
        <v>13</v>
      </c>
    </row>
    <row r="19949" spans="1:9" x14ac:dyDescent="0.25">
      <c r="A19949">
        <v>1</v>
      </c>
      <c r="B19949">
        <v>408</v>
      </c>
      <c r="C19949">
        <v>1</v>
      </c>
      <c r="D19949" t="s">
        <v>18</v>
      </c>
      <c r="E19949" t="s">
        <v>46</v>
      </c>
      <c r="F19949" t="s">
        <v>20019</v>
      </c>
      <c r="G19949">
        <v>408</v>
      </c>
      <c r="H19949" t="s">
        <v>12</v>
      </c>
      <c r="I19949" t="s">
        <v>13</v>
      </c>
    </row>
    <row r="19950" spans="1:9" x14ac:dyDescent="0.25">
      <c r="A19950">
        <v>1</v>
      </c>
      <c r="B19950">
        <v>3981</v>
      </c>
      <c r="C19950">
        <v>3</v>
      </c>
      <c r="D19950" t="s">
        <v>18</v>
      </c>
      <c r="E19950" t="s">
        <v>46</v>
      </c>
      <c r="F19950" t="s">
        <v>20020</v>
      </c>
      <c r="G19950">
        <v>1327</v>
      </c>
      <c r="H19950" t="s">
        <v>12</v>
      </c>
      <c r="I19950" t="s">
        <v>13</v>
      </c>
    </row>
    <row r="19951" spans="1:9" x14ac:dyDescent="0.25">
      <c r="A19951">
        <v>1</v>
      </c>
      <c r="B19951">
        <v>490</v>
      </c>
      <c r="C19951">
        <v>5</v>
      </c>
      <c r="D19951" t="s">
        <v>18</v>
      </c>
      <c r="E19951" t="s">
        <v>46</v>
      </c>
      <c r="F19951" t="s">
        <v>20021</v>
      </c>
      <c r="G19951">
        <v>98</v>
      </c>
      <c r="H19951" t="s">
        <v>12</v>
      </c>
      <c r="I19951" t="s">
        <v>13</v>
      </c>
    </row>
    <row r="19952" spans="1:9" x14ac:dyDescent="0.25">
      <c r="A19952">
        <v>1</v>
      </c>
      <c r="B19952">
        <v>6230</v>
      </c>
      <c r="C19952">
        <v>5</v>
      </c>
      <c r="D19952" t="s">
        <v>18</v>
      </c>
      <c r="E19952" t="s">
        <v>46</v>
      </c>
      <c r="F19952" t="s">
        <v>20022</v>
      </c>
      <c r="G19952">
        <v>1246</v>
      </c>
      <c r="H19952" t="s">
        <v>12</v>
      </c>
      <c r="I19952" t="s">
        <v>13</v>
      </c>
    </row>
    <row r="19953" spans="1:9" x14ac:dyDescent="0.25">
      <c r="A19953">
        <v>1</v>
      </c>
      <c r="B19953">
        <v>344</v>
      </c>
      <c r="C19953">
        <v>4</v>
      </c>
      <c r="D19953" t="s">
        <v>18</v>
      </c>
      <c r="E19953" t="s">
        <v>46</v>
      </c>
      <c r="F19953" t="s">
        <v>20023</v>
      </c>
      <c r="G19953">
        <v>86</v>
      </c>
      <c r="H19953" t="s">
        <v>12</v>
      </c>
      <c r="I19953" t="s">
        <v>13</v>
      </c>
    </row>
    <row r="19954" spans="1:9" x14ac:dyDescent="0.25">
      <c r="A19954">
        <v>1</v>
      </c>
      <c r="B19954">
        <v>3460</v>
      </c>
      <c r="C19954">
        <v>4</v>
      </c>
      <c r="D19954" t="s">
        <v>18</v>
      </c>
      <c r="E19954" t="s">
        <v>46</v>
      </c>
      <c r="F19954" t="s">
        <v>20024</v>
      </c>
      <c r="G19954">
        <v>865</v>
      </c>
      <c r="H19954" t="s">
        <v>12</v>
      </c>
      <c r="I19954" t="s">
        <v>13</v>
      </c>
    </row>
    <row r="19955" spans="1:9" x14ac:dyDescent="0.25">
      <c r="A19955">
        <v>1</v>
      </c>
      <c r="B19955">
        <v>1689</v>
      </c>
      <c r="C19955">
        <v>3</v>
      </c>
      <c r="D19955" t="s">
        <v>18</v>
      </c>
      <c r="E19955" t="s">
        <v>46</v>
      </c>
      <c r="F19955" t="s">
        <v>20025</v>
      </c>
      <c r="G19955">
        <v>563</v>
      </c>
      <c r="H19955" t="s">
        <v>12</v>
      </c>
      <c r="I19955" t="s">
        <v>13</v>
      </c>
    </row>
    <row r="19956" spans="1:9" x14ac:dyDescent="0.25">
      <c r="A19956">
        <v>1</v>
      </c>
      <c r="B19956">
        <v>230</v>
      </c>
      <c r="C19956">
        <v>5</v>
      </c>
      <c r="D19956" t="s">
        <v>14</v>
      </c>
      <c r="E19956" t="s">
        <v>46</v>
      </c>
      <c r="F19956" t="s">
        <v>20026</v>
      </c>
      <c r="G19956">
        <v>46</v>
      </c>
      <c r="H19956" t="s">
        <v>16</v>
      </c>
      <c r="I19956" t="s">
        <v>13</v>
      </c>
    </row>
    <row r="19957" spans="1:9" x14ac:dyDescent="0.25">
      <c r="A19957">
        <v>1</v>
      </c>
      <c r="B19957">
        <v>605</v>
      </c>
      <c r="C19957">
        <v>5</v>
      </c>
      <c r="D19957" t="s">
        <v>14</v>
      </c>
      <c r="E19957" t="s">
        <v>46</v>
      </c>
      <c r="F19957" t="s">
        <v>20027</v>
      </c>
      <c r="G19957">
        <v>121</v>
      </c>
      <c r="H19957" t="s">
        <v>16</v>
      </c>
      <c r="I19957" t="s">
        <v>13</v>
      </c>
    </row>
    <row r="19958" spans="1:9" x14ac:dyDescent="0.25">
      <c r="A19958">
        <v>1</v>
      </c>
      <c r="B19958">
        <v>4197</v>
      </c>
      <c r="C19958">
        <v>3</v>
      </c>
      <c r="D19958" t="s">
        <v>14</v>
      </c>
      <c r="E19958" t="s">
        <v>10</v>
      </c>
      <c r="F19958" t="s">
        <v>20028</v>
      </c>
      <c r="G19958">
        <v>1399</v>
      </c>
      <c r="H19958" t="s">
        <v>16</v>
      </c>
      <c r="I19958" t="s">
        <v>13</v>
      </c>
    </row>
    <row r="19959" spans="1:9" x14ac:dyDescent="0.25">
      <c r="A19959">
        <v>1</v>
      </c>
      <c r="B19959">
        <v>423</v>
      </c>
      <c r="C19959">
        <v>3</v>
      </c>
      <c r="D19959" t="s">
        <v>18</v>
      </c>
      <c r="E19959" t="s">
        <v>10</v>
      </c>
      <c r="F19959" t="s">
        <v>20029</v>
      </c>
      <c r="G19959">
        <v>141</v>
      </c>
      <c r="H19959" t="s">
        <v>12</v>
      </c>
      <c r="I19959" t="s">
        <v>13</v>
      </c>
    </row>
    <row r="19960" spans="1:9" x14ac:dyDescent="0.25">
      <c r="A19960">
        <v>1</v>
      </c>
      <c r="B19960">
        <v>65</v>
      </c>
      <c r="C19960">
        <v>1</v>
      </c>
      <c r="D19960" t="s">
        <v>18</v>
      </c>
      <c r="E19960" t="s">
        <v>39</v>
      </c>
      <c r="F19960" t="s">
        <v>20030</v>
      </c>
      <c r="G19960">
        <v>65</v>
      </c>
      <c r="H19960" t="s">
        <v>12</v>
      </c>
      <c r="I19960" t="s">
        <v>13</v>
      </c>
    </row>
    <row r="19961" spans="1:9" x14ac:dyDescent="0.25">
      <c r="A19961">
        <v>1</v>
      </c>
      <c r="B19961">
        <v>820</v>
      </c>
      <c r="C19961">
        <v>5</v>
      </c>
      <c r="D19961" t="s">
        <v>18</v>
      </c>
      <c r="E19961" t="s">
        <v>39</v>
      </c>
      <c r="F19961" t="s">
        <v>20031</v>
      </c>
      <c r="G19961">
        <v>164</v>
      </c>
      <c r="H19961" t="s">
        <v>12</v>
      </c>
      <c r="I19961" t="s">
        <v>13</v>
      </c>
    </row>
    <row r="19962" spans="1:9" x14ac:dyDescent="0.25">
      <c r="A19962">
        <v>1</v>
      </c>
      <c r="B19962">
        <v>116</v>
      </c>
      <c r="C19962">
        <v>1</v>
      </c>
      <c r="D19962" t="s">
        <v>18</v>
      </c>
      <c r="E19962" t="s">
        <v>39</v>
      </c>
      <c r="F19962" t="s">
        <v>20032</v>
      </c>
      <c r="G19962">
        <v>116</v>
      </c>
      <c r="H19962" t="s">
        <v>12</v>
      </c>
      <c r="I19962" t="s">
        <v>13</v>
      </c>
    </row>
    <row r="19963" spans="1:9" x14ac:dyDescent="0.25">
      <c r="A19963">
        <v>1</v>
      </c>
      <c r="B19963">
        <v>1376</v>
      </c>
      <c r="C19963">
        <v>4</v>
      </c>
      <c r="D19963" t="s">
        <v>18</v>
      </c>
      <c r="E19963" t="s">
        <v>39</v>
      </c>
      <c r="F19963" t="s">
        <v>20033</v>
      </c>
      <c r="G19963">
        <v>344</v>
      </c>
      <c r="H19963" t="s">
        <v>12</v>
      </c>
      <c r="I19963" t="s">
        <v>13</v>
      </c>
    </row>
    <row r="19964" spans="1:9" x14ac:dyDescent="0.25">
      <c r="A19964">
        <v>1</v>
      </c>
      <c r="B19964">
        <v>520</v>
      </c>
      <c r="C19964">
        <v>5</v>
      </c>
      <c r="D19964" t="s">
        <v>18</v>
      </c>
      <c r="E19964" t="s">
        <v>46</v>
      </c>
      <c r="F19964" t="s">
        <v>20034</v>
      </c>
      <c r="G19964">
        <v>104</v>
      </c>
      <c r="H19964" t="s">
        <v>12</v>
      </c>
      <c r="I19964" t="s">
        <v>13</v>
      </c>
    </row>
    <row r="19965" spans="1:9" x14ac:dyDescent="0.25">
      <c r="A19965">
        <v>1</v>
      </c>
      <c r="B19965">
        <v>365</v>
      </c>
      <c r="C19965">
        <v>5</v>
      </c>
      <c r="D19965" t="s">
        <v>18</v>
      </c>
      <c r="E19965" t="s">
        <v>39</v>
      </c>
      <c r="F19965" t="s">
        <v>20035</v>
      </c>
      <c r="G19965">
        <v>73</v>
      </c>
      <c r="H19965" t="s">
        <v>12</v>
      </c>
      <c r="I19965" t="s">
        <v>13</v>
      </c>
    </row>
    <row r="19966" spans="1:9" x14ac:dyDescent="0.25">
      <c r="A19966">
        <v>1</v>
      </c>
      <c r="B19966">
        <v>116</v>
      </c>
      <c r="C19966">
        <v>1</v>
      </c>
      <c r="D19966" t="s">
        <v>18</v>
      </c>
      <c r="E19966" t="s">
        <v>39</v>
      </c>
      <c r="F19966" t="s">
        <v>20036</v>
      </c>
      <c r="G19966">
        <v>116</v>
      </c>
      <c r="H19966" t="s">
        <v>12</v>
      </c>
      <c r="I19966" t="s">
        <v>13</v>
      </c>
    </row>
    <row r="19967" spans="1:9" x14ac:dyDescent="0.25">
      <c r="A19967">
        <v>1</v>
      </c>
      <c r="B19967">
        <v>863</v>
      </c>
      <c r="C19967">
        <v>1</v>
      </c>
      <c r="D19967" t="s">
        <v>18</v>
      </c>
      <c r="E19967" t="s">
        <v>39</v>
      </c>
      <c r="F19967" t="s">
        <v>20037</v>
      </c>
      <c r="G19967">
        <v>863</v>
      </c>
      <c r="H19967" t="s">
        <v>12</v>
      </c>
      <c r="I19967" t="s">
        <v>13</v>
      </c>
    </row>
    <row r="19968" spans="1:9" x14ac:dyDescent="0.25">
      <c r="A19968">
        <v>1</v>
      </c>
      <c r="B19968">
        <v>96</v>
      </c>
      <c r="C19968">
        <v>1</v>
      </c>
      <c r="D19968" t="s">
        <v>23</v>
      </c>
      <c r="E19968" t="s">
        <v>39</v>
      </c>
      <c r="F19968" t="s">
        <v>20038</v>
      </c>
      <c r="G19968">
        <v>96</v>
      </c>
      <c r="H19968" t="s">
        <v>25</v>
      </c>
      <c r="I19968" t="s">
        <v>13</v>
      </c>
    </row>
    <row r="19969" spans="1:9" x14ac:dyDescent="0.25">
      <c r="A19969">
        <v>1</v>
      </c>
      <c r="B19969">
        <v>364</v>
      </c>
      <c r="C19969">
        <v>4</v>
      </c>
      <c r="D19969" t="s">
        <v>23</v>
      </c>
      <c r="E19969" t="s">
        <v>39</v>
      </c>
      <c r="F19969" t="s">
        <v>20039</v>
      </c>
      <c r="G19969">
        <v>91</v>
      </c>
      <c r="H19969" t="s">
        <v>25</v>
      </c>
      <c r="I19969" t="s">
        <v>13</v>
      </c>
    </row>
    <row r="19970" spans="1:9" x14ac:dyDescent="0.25">
      <c r="A19970">
        <v>1</v>
      </c>
      <c r="B19970">
        <v>3537</v>
      </c>
      <c r="C19970">
        <v>3</v>
      </c>
      <c r="D19970" t="s">
        <v>18</v>
      </c>
      <c r="E19970" t="s">
        <v>39</v>
      </c>
      <c r="F19970" t="s">
        <v>20040</v>
      </c>
      <c r="G19970">
        <v>1179</v>
      </c>
      <c r="H19970" t="s">
        <v>12</v>
      </c>
      <c r="I19970" t="s">
        <v>13</v>
      </c>
    </row>
    <row r="19971" spans="1:9" x14ac:dyDescent="0.25">
      <c r="A19971">
        <v>1</v>
      </c>
      <c r="B19971">
        <v>400</v>
      </c>
      <c r="C19971">
        <v>5</v>
      </c>
      <c r="D19971" t="s">
        <v>18</v>
      </c>
      <c r="E19971" t="s">
        <v>39</v>
      </c>
      <c r="F19971" t="s">
        <v>20041</v>
      </c>
      <c r="G19971">
        <v>80</v>
      </c>
      <c r="H19971" t="s">
        <v>12</v>
      </c>
      <c r="I19971" t="s">
        <v>13</v>
      </c>
    </row>
    <row r="19972" spans="1:9" x14ac:dyDescent="0.25">
      <c r="A19972">
        <v>1</v>
      </c>
      <c r="B19972">
        <v>4910</v>
      </c>
      <c r="C19972">
        <v>5</v>
      </c>
      <c r="D19972" t="s">
        <v>18</v>
      </c>
      <c r="E19972" t="s">
        <v>39</v>
      </c>
      <c r="F19972" t="s">
        <v>20042</v>
      </c>
      <c r="G19972">
        <v>982</v>
      </c>
      <c r="H19972" t="s">
        <v>12</v>
      </c>
      <c r="I19972" t="s">
        <v>13</v>
      </c>
    </row>
    <row r="19973" spans="1:9" x14ac:dyDescent="0.25">
      <c r="A19973">
        <v>1</v>
      </c>
      <c r="B19973">
        <v>645</v>
      </c>
      <c r="C19973">
        <v>5</v>
      </c>
      <c r="D19973" t="s">
        <v>18</v>
      </c>
      <c r="E19973" t="s">
        <v>39</v>
      </c>
      <c r="F19973" t="s">
        <v>20043</v>
      </c>
      <c r="G19973">
        <v>129</v>
      </c>
      <c r="H19973" t="s">
        <v>12</v>
      </c>
      <c r="I19973" t="s">
        <v>13</v>
      </c>
    </row>
    <row r="19974" spans="1:9" x14ac:dyDescent="0.25">
      <c r="A19974">
        <v>1</v>
      </c>
      <c r="B19974">
        <v>666</v>
      </c>
      <c r="C19974">
        <v>3</v>
      </c>
      <c r="D19974" t="s">
        <v>18</v>
      </c>
      <c r="E19974" t="s">
        <v>39</v>
      </c>
      <c r="F19974" t="s">
        <v>20044</v>
      </c>
      <c r="G19974">
        <v>222</v>
      </c>
      <c r="H19974" t="s">
        <v>12</v>
      </c>
      <c r="I19974" t="s">
        <v>13</v>
      </c>
    </row>
    <row r="19975" spans="1:9" x14ac:dyDescent="0.25">
      <c r="A19975">
        <v>1</v>
      </c>
      <c r="B19975">
        <v>574</v>
      </c>
      <c r="C19975">
        <v>1</v>
      </c>
      <c r="D19975" t="s">
        <v>18</v>
      </c>
      <c r="E19975" t="s">
        <v>39</v>
      </c>
      <c r="F19975" t="s">
        <v>20045</v>
      </c>
      <c r="G19975">
        <v>574</v>
      </c>
      <c r="H19975" t="s">
        <v>12</v>
      </c>
      <c r="I19975" t="s">
        <v>13</v>
      </c>
    </row>
    <row r="19976" spans="1:9" x14ac:dyDescent="0.25">
      <c r="A19976">
        <v>1</v>
      </c>
      <c r="B19976">
        <v>410</v>
      </c>
      <c r="C19976">
        <v>5</v>
      </c>
      <c r="D19976" t="s">
        <v>18</v>
      </c>
      <c r="E19976" t="s">
        <v>46</v>
      </c>
      <c r="F19976" t="s">
        <v>20046</v>
      </c>
      <c r="G19976">
        <v>82</v>
      </c>
      <c r="H19976" t="s">
        <v>12</v>
      </c>
      <c r="I19976" t="s">
        <v>13</v>
      </c>
    </row>
    <row r="19977" spans="1:9" x14ac:dyDescent="0.25">
      <c r="A19977">
        <v>1</v>
      </c>
      <c r="B19977">
        <v>1000</v>
      </c>
      <c r="C19977">
        <v>5</v>
      </c>
      <c r="D19977" t="s">
        <v>18</v>
      </c>
      <c r="E19977" t="s">
        <v>39</v>
      </c>
      <c r="F19977" t="s">
        <v>20047</v>
      </c>
      <c r="G19977">
        <v>200</v>
      </c>
      <c r="H19977" t="s">
        <v>12</v>
      </c>
      <c r="I19977" t="s">
        <v>13</v>
      </c>
    </row>
    <row r="19978" spans="1:9" x14ac:dyDescent="0.25">
      <c r="A19978">
        <v>1</v>
      </c>
      <c r="B19978">
        <v>152</v>
      </c>
      <c r="C19978">
        <v>2</v>
      </c>
      <c r="D19978" t="s">
        <v>18</v>
      </c>
      <c r="E19978" t="s">
        <v>39</v>
      </c>
      <c r="F19978" t="s">
        <v>20048</v>
      </c>
      <c r="G19978">
        <v>76</v>
      </c>
      <c r="H19978" t="s">
        <v>12</v>
      </c>
      <c r="I19978" t="s">
        <v>13</v>
      </c>
    </row>
    <row r="19979" spans="1:9" x14ac:dyDescent="0.25">
      <c r="A19979">
        <v>1</v>
      </c>
      <c r="B19979">
        <v>260</v>
      </c>
      <c r="C19979">
        <v>4</v>
      </c>
      <c r="D19979" t="s">
        <v>18</v>
      </c>
      <c r="E19979" t="s">
        <v>39</v>
      </c>
      <c r="F19979" t="s">
        <v>20049</v>
      </c>
      <c r="G19979">
        <v>65</v>
      </c>
      <c r="H19979" t="s">
        <v>12</v>
      </c>
      <c r="I19979" t="s">
        <v>13</v>
      </c>
    </row>
    <row r="19980" spans="1:9" x14ac:dyDescent="0.25">
      <c r="A19980">
        <v>1</v>
      </c>
      <c r="B19980">
        <v>680</v>
      </c>
      <c r="C19980">
        <v>5</v>
      </c>
      <c r="D19980" t="s">
        <v>18</v>
      </c>
      <c r="E19980" t="s">
        <v>46</v>
      </c>
      <c r="F19980" t="s">
        <v>20050</v>
      </c>
      <c r="G19980">
        <v>136</v>
      </c>
      <c r="H19980" t="s">
        <v>12</v>
      </c>
      <c r="I19980" t="s">
        <v>13</v>
      </c>
    </row>
    <row r="19981" spans="1:9" x14ac:dyDescent="0.25">
      <c r="A19981">
        <v>1</v>
      </c>
      <c r="B19981">
        <v>5484</v>
      </c>
      <c r="C19981">
        <v>3</v>
      </c>
      <c r="D19981" t="s">
        <v>18</v>
      </c>
      <c r="E19981" t="s">
        <v>39</v>
      </c>
      <c r="F19981" t="s">
        <v>20051</v>
      </c>
      <c r="G19981">
        <v>1828</v>
      </c>
      <c r="H19981" t="s">
        <v>12</v>
      </c>
      <c r="I19981" t="s">
        <v>13</v>
      </c>
    </row>
    <row r="19982" spans="1:9" x14ac:dyDescent="0.25">
      <c r="A19982">
        <v>1</v>
      </c>
      <c r="B19982">
        <v>296</v>
      </c>
      <c r="C19982">
        <v>4</v>
      </c>
      <c r="D19982" t="s">
        <v>18</v>
      </c>
      <c r="E19982" t="s">
        <v>39</v>
      </c>
      <c r="F19982" t="s">
        <v>20052</v>
      </c>
      <c r="G19982">
        <v>74</v>
      </c>
      <c r="H19982" t="s">
        <v>12</v>
      </c>
      <c r="I19982" t="s">
        <v>13</v>
      </c>
    </row>
    <row r="19983" spans="1:9" x14ac:dyDescent="0.25">
      <c r="A19983">
        <v>1</v>
      </c>
      <c r="B19983">
        <v>376</v>
      </c>
      <c r="C19983">
        <v>4</v>
      </c>
      <c r="D19983" t="s">
        <v>18</v>
      </c>
      <c r="E19983" t="s">
        <v>39</v>
      </c>
      <c r="F19983" t="s">
        <v>20053</v>
      </c>
      <c r="G19983">
        <v>94</v>
      </c>
      <c r="H19983" t="s">
        <v>12</v>
      </c>
      <c r="I19983" t="s">
        <v>13</v>
      </c>
    </row>
    <row r="19984" spans="1:9" x14ac:dyDescent="0.25">
      <c r="A19984">
        <v>1</v>
      </c>
      <c r="B19984">
        <v>89</v>
      </c>
      <c r="C19984">
        <v>1</v>
      </c>
      <c r="D19984" t="s">
        <v>18</v>
      </c>
      <c r="E19984" t="s">
        <v>39</v>
      </c>
      <c r="F19984" t="s">
        <v>20054</v>
      </c>
      <c r="G19984">
        <v>89</v>
      </c>
      <c r="H19984" t="s">
        <v>12</v>
      </c>
      <c r="I19984" t="s">
        <v>13</v>
      </c>
    </row>
    <row r="19985" spans="1:9" x14ac:dyDescent="0.25">
      <c r="A19985">
        <v>1</v>
      </c>
      <c r="B19985">
        <v>212</v>
      </c>
      <c r="C19985">
        <v>4</v>
      </c>
      <c r="D19985" t="s">
        <v>18</v>
      </c>
      <c r="E19985" t="s">
        <v>39</v>
      </c>
      <c r="F19985" t="s">
        <v>20055</v>
      </c>
      <c r="G19985">
        <v>53</v>
      </c>
      <c r="H19985" t="s">
        <v>12</v>
      </c>
      <c r="I19985" t="s">
        <v>13</v>
      </c>
    </row>
    <row r="19986" spans="1:9" x14ac:dyDescent="0.25">
      <c r="A19986">
        <v>1</v>
      </c>
      <c r="B19986">
        <v>215</v>
      </c>
      <c r="C19986">
        <v>5</v>
      </c>
      <c r="D19986" t="s">
        <v>18</v>
      </c>
      <c r="E19986" t="s">
        <v>39</v>
      </c>
      <c r="F19986" t="s">
        <v>20056</v>
      </c>
      <c r="G19986">
        <v>43</v>
      </c>
      <c r="H19986" t="s">
        <v>12</v>
      </c>
      <c r="I19986" t="s">
        <v>13</v>
      </c>
    </row>
    <row r="19987" spans="1:9" x14ac:dyDescent="0.25">
      <c r="A19987">
        <v>1</v>
      </c>
      <c r="B19987">
        <v>82</v>
      </c>
      <c r="C19987">
        <v>1</v>
      </c>
      <c r="D19987" t="s">
        <v>18</v>
      </c>
      <c r="E19987" t="s">
        <v>39</v>
      </c>
      <c r="F19987" t="s">
        <v>20057</v>
      </c>
      <c r="G19987">
        <v>82</v>
      </c>
      <c r="H19987" t="s">
        <v>12</v>
      </c>
      <c r="I19987" t="s">
        <v>13</v>
      </c>
    </row>
    <row r="19988" spans="1:9" x14ac:dyDescent="0.25">
      <c r="A19988">
        <v>1</v>
      </c>
      <c r="B19988">
        <v>167</v>
      </c>
      <c r="C19988">
        <v>1</v>
      </c>
      <c r="D19988" t="s">
        <v>18</v>
      </c>
      <c r="E19988" t="s">
        <v>39</v>
      </c>
      <c r="F19988" t="s">
        <v>20058</v>
      </c>
      <c r="G19988">
        <v>167</v>
      </c>
      <c r="H19988" t="s">
        <v>12</v>
      </c>
      <c r="I19988" t="s">
        <v>13</v>
      </c>
    </row>
    <row r="19989" spans="1:9" x14ac:dyDescent="0.25">
      <c r="A19989">
        <v>1</v>
      </c>
      <c r="B19989">
        <v>1380</v>
      </c>
      <c r="C19989">
        <v>5</v>
      </c>
      <c r="D19989" t="s">
        <v>18</v>
      </c>
      <c r="E19989" t="s">
        <v>39</v>
      </c>
      <c r="F19989" t="s">
        <v>20059</v>
      </c>
      <c r="G19989">
        <v>276</v>
      </c>
      <c r="H19989" t="s">
        <v>12</v>
      </c>
      <c r="I19989" t="s">
        <v>13</v>
      </c>
    </row>
    <row r="19990" spans="1:9" x14ac:dyDescent="0.25">
      <c r="A19990">
        <v>1</v>
      </c>
      <c r="B19990">
        <v>3460</v>
      </c>
      <c r="C19990">
        <v>4</v>
      </c>
      <c r="D19990" t="s">
        <v>18</v>
      </c>
      <c r="E19990" t="s">
        <v>39</v>
      </c>
      <c r="F19990" t="s">
        <v>20060</v>
      </c>
      <c r="G19990">
        <v>865</v>
      </c>
      <c r="H19990" t="s">
        <v>12</v>
      </c>
      <c r="I19990" t="s">
        <v>13</v>
      </c>
    </row>
    <row r="19991" spans="1:9" x14ac:dyDescent="0.25">
      <c r="A19991">
        <v>1</v>
      </c>
      <c r="B19991">
        <v>3460</v>
      </c>
      <c r="C19991">
        <v>4</v>
      </c>
      <c r="D19991" t="s">
        <v>18</v>
      </c>
      <c r="E19991" t="s">
        <v>39</v>
      </c>
      <c r="F19991" t="s">
        <v>20061</v>
      </c>
      <c r="G19991">
        <v>865</v>
      </c>
      <c r="H19991" t="s">
        <v>12</v>
      </c>
      <c r="I19991" t="s">
        <v>13</v>
      </c>
    </row>
    <row r="19992" spans="1:9" x14ac:dyDescent="0.25">
      <c r="A19992">
        <v>1</v>
      </c>
      <c r="B19992">
        <v>3460</v>
      </c>
      <c r="C19992">
        <v>4</v>
      </c>
      <c r="D19992" t="s">
        <v>18</v>
      </c>
      <c r="E19992" t="s">
        <v>46</v>
      </c>
      <c r="F19992" t="s">
        <v>20062</v>
      </c>
      <c r="G19992">
        <v>865</v>
      </c>
      <c r="H19992" t="s">
        <v>12</v>
      </c>
      <c r="I19992" t="s">
        <v>13</v>
      </c>
    </row>
    <row r="19993" spans="1:9" x14ac:dyDescent="0.25">
      <c r="A19993">
        <v>1</v>
      </c>
      <c r="B19993">
        <v>3460</v>
      </c>
      <c r="C19993">
        <v>4</v>
      </c>
      <c r="D19993" t="s">
        <v>18</v>
      </c>
      <c r="E19993" t="s">
        <v>46</v>
      </c>
      <c r="F19993" t="s">
        <v>20063</v>
      </c>
      <c r="G19993">
        <v>865</v>
      </c>
      <c r="H19993" t="s">
        <v>12</v>
      </c>
      <c r="I19993" t="s">
        <v>13</v>
      </c>
    </row>
    <row r="19994" spans="1:9" x14ac:dyDescent="0.25">
      <c r="A19994">
        <v>1</v>
      </c>
      <c r="B19994">
        <v>3460</v>
      </c>
      <c r="C19994">
        <v>4</v>
      </c>
      <c r="D19994" t="s">
        <v>18</v>
      </c>
      <c r="E19994" t="s">
        <v>46</v>
      </c>
      <c r="F19994" t="s">
        <v>20064</v>
      </c>
      <c r="G19994">
        <v>865</v>
      </c>
      <c r="H19994" t="s">
        <v>12</v>
      </c>
      <c r="I19994" t="s">
        <v>13</v>
      </c>
    </row>
    <row r="19995" spans="1:9" x14ac:dyDescent="0.25">
      <c r="A19995">
        <v>1</v>
      </c>
      <c r="B19995">
        <v>155</v>
      </c>
      <c r="C19995">
        <v>1</v>
      </c>
      <c r="D19995" t="s">
        <v>18</v>
      </c>
      <c r="E19995" t="s">
        <v>39</v>
      </c>
      <c r="F19995" t="s">
        <v>20065</v>
      </c>
      <c r="G19995">
        <v>155</v>
      </c>
      <c r="H19995" t="s">
        <v>12</v>
      </c>
      <c r="I19995" t="s">
        <v>13</v>
      </c>
    </row>
    <row r="19996" spans="1:9" x14ac:dyDescent="0.25">
      <c r="A19996">
        <v>1</v>
      </c>
      <c r="B19996">
        <v>228</v>
      </c>
      <c r="C19996">
        <v>6</v>
      </c>
      <c r="D19996" t="s">
        <v>18</v>
      </c>
      <c r="E19996" t="s">
        <v>39</v>
      </c>
      <c r="F19996" t="s">
        <v>20066</v>
      </c>
      <c r="G19996">
        <v>38</v>
      </c>
      <c r="H19996" t="s">
        <v>12</v>
      </c>
      <c r="I19996" t="s">
        <v>13</v>
      </c>
    </row>
    <row r="19997" spans="1:9" x14ac:dyDescent="0.25">
      <c r="A19997">
        <v>1</v>
      </c>
      <c r="B19997">
        <v>1284</v>
      </c>
      <c r="C19997">
        <v>4</v>
      </c>
      <c r="D19997" t="s">
        <v>18</v>
      </c>
      <c r="E19997" t="s">
        <v>42</v>
      </c>
      <c r="F19997" t="s">
        <v>20067</v>
      </c>
      <c r="G19997">
        <v>321</v>
      </c>
      <c r="H19997" t="s">
        <v>12</v>
      </c>
      <c r="I19997" t="s">
        <v>13</v>
      </c>
    </row>
    <row r="19998" spans="1:9" x14ac:dyDescent="0.25">
      <c r="A19998">
        <v>1</v>
      </c>
      <c r="B19998">
        <v>850</v>
      </c>
      <c r="C19998">
        <v>5</v>
      </c>
      <c r="D19998" t="s">
        <v>18</v>
      </c>
      <c r="E19998" t="s">
        <v>42</v>
      </c>
      <c r="F19998" t="s">
        <v>20068</v>
      </c>
      <c r="G19998">
        <v>170</v>
      </c>
      <c r="H19998" t="s">
        <v>12</v>
      </c>
      <c r="I19998" t="s">
        <v>13</v>
      </c>
    </row>
    <row r="19999" spans="1:9" x14ac:dyDescent="0.25">
      <c r="A19999">
        <v>1</v>
      </c>
      <c r="B19999">
        <v>2301</v>
      </c>
      <c r="C19999">
        <v>3</v>
      </c>
      <c r="D19999" t="s">
        <v>18</v>
      </c>
      <c r="E19999" t="s">
        <v>46</v>
      </c>
      <c r="F19999" t="s">
        <v>20069</v>
      </c>
      <c r="G19999">
        <v>767</v>
      </c>
      <c r="H19999" t="s">
        <v>12</v>
      </c>
      <c r="I19999" t="s">
        <v>13</v>
      </c>
    </row>
    <row r="20000" spans="1:9" x14ac:dyDescent="0.25">
      <c r="A20000">
        <v>1</v>
      </c>
      <c r="B20000">
        <v>1464</v>
      </c>
      <c r="C20000">
        <v>4</v>
      </c>
      <c r="D20000" t="s">
        <v>18</v>
      </c>
      <c r="E20000" t="s">
        <v>10</v>
      </c>
      <c r="F20000" t="s">
        <v>20070</v>
      </c>
      <c r="G20000">
        <v>366</v>
      </c>
      <c r="H20000" t="s">
        <v>12</v>
      </c>
      <c r="I20000" t="s">
        <v>13</v>
      </c>
    </row>
    <row r="20001" spans="1:9" x14ac:dyDescent="0.25">
      <c r="A20001">
        <v>1</v>
      </c>
      <c r="B20001">
        <v>1254</v>
      </c>
      <c r="C20001">
        <v>3</v>
      </c>
      <c r="D20001" t="s">
        <v>18</v>
      </c>
      <c r="E20001" t="s">
        <v>10</v>
      </c>
      <c r="F20001" t="s">
        <v>20071</v>
      </c>
      <c r="G20001">
        <v>418</v>
      </c>
      <c r="H20001" t="s">
        <v>12</v>
      </c>
      <c r="I20001" t="s">
        <v>13</v>
      </c>
    </row>
    <row r="20002" spans="1:9" x14ac:dyDescent="0.25">
      <c r="A20002">
        <v>1</v>
      </c>
      <c r="B20002">
        <v>460</v>
      </c>
      <c r="C20002">
        <v>5</v>
      </c>
      <c r="D20002" t="s">
        <v>18</v>
      </c>
      <c r="E20002" t="s">
        <v>39</v>
      </c>
      <c r="F20002" t="s">
        <v>20072</v>
      </c>
      <c r="G20002">
        <v>92</v>
      </c>
      <c r="H20002" t="s">
        <v>12</v>
      </c>
      <c r="I20002" t="s">
        <v>13</v>
      </c>
    </row>
    <row r="20003" spans="1:9" x14ac:dyDescent="0.25">
      <c r="A20003">
        <v>1</v>
      </c>
      <c r="B20003">
        <v>255</v>
      </c>
      <c r="C20003">
        <v>3</v>
      </c>
      <c r="D20003" t="s">
        <v>18</v>
      </c>
      <c r="E20003" t="s">
        <v>39</v>
      </c>
      <c r="F20003" t="s">
        <v>20073</v>
      </c>
      <c r="G20003">
        <v>85</v>
      </c>
      <c r="H20003" t="s">
        <v>12</v>
      </c>
      <c r="I20003" t="s">
        <v>13</v>
      </c>
    </row>
    <row r="20004" spans="1:9" x14ac:dyDescent="0.25">
      <c r="A20004">
        <v>1</v>
      </c>
      <c r="B20004">
        <v>1430</v>
      </c>
      <c r="C20004">
        <v>5</v>
      </c>
      <c r="D20004" t="s">
        <v>18</v>
      </c>
      <c r="E20004" t="s">
        <v>46</v>
      </c>
      <c r="F20004" t="s">
        <v>20074</v>
      </c>
      <c r="G20004">
        <v>286</v>
      </c>
      <c r="H20004" t="s">
        <v>12</v>
      </c>
      <c r="I20004" t="s">
        <v>13</v>
      </c>
    </row>
    <row r="20005" spans="1:9" x14ac:dyDescent="0.25">
      <c r="A20005">
        <v>1</v>
      </c>
      <c r="B20005">
        <v>5436</v>
      </c>
      <c r="C20005">
        <v>4</v>
      </c>
      <c r="D20005" t="s">
        <v>18</v>
      </c>
      <c r="E20005" t="s">
        <v>39</v>
      </c>
      <c r="F20005" t="s">
        <v>20075</v>
      </c>
      <c r="G20005">
        <v>1359</v>
      </c>
      <c r="H20005" t="s">
        <v>12</v>
      </c>
      <c r="I20005" t="s">
        <v>13</v>
      </c>
    </row>
    <row r="20006" spans="1:9" x14ac:dyDescent="0.25">
      <c r="A20006">
        <v>1</v>
      </c>
      <c r="B20006">
        <v>2620</v>
      </c>
      <c r="C20006">
        <v>5</v>
      </c>
      <c r="D20006" t="s">
        <v>18</v>
      </c>
      <c r="E20006" t="s">
        <v>39</v>
      </c>
      <c r="F20006" t="s">
        <v>20076</v>
      </c>
      <c r="G20006">
        <v>524</v>
      </c>
      <c r="H20006" t="s">
        <v>12</v>
      </c>
      <c r="I20006" t="s">
        <v>13</v>
      </c>
    </row>
    <row r="20007" spans="1:9" x14ac:dyDescent="0.25">
      <c r="A20007">
        <v>1</v>
      </c>
      <c r="B20007">
        <v>380</v>
      </c>
      <c r="C20007">
        <v>4</v>
      </c>
      <c r="D20007" t="s">
        <v>18</v>
      </c>
      <c r="E20007" t="s">
        <v>39</v>
      </c>
      <c r="F20007" t="s">
        <v>20077</v>
      </c>
      <c r="G20007">
        <v>95</v>
      </c>
      <c r="H20007" t="s">
        <v>12</v>
      </c>
      <c r="I20007" t="s">
        <v>13</v>
      </c>
    </row>
    <row r="20008" spans="1:9" x14ac:dyDescent="0.25">
      <c r="A20008">
        <v>1</v>
      </c>
      <c r="B20008">
        <v>6942</v>
      </c>
      <c r="C20008">
        <v>3</v>
      </c>
      <c r="D20008" t="s">
        <v>18</v>
      </c>
      <c r="E20008" t="s">
        <v>39</v>
      </c>
      <c r="F20008" t="s">
        <v>20078</v>
      </c>
      <c r="G20008">
        <v>2314</v>
      </c>
      <c r="H20008" t="s">
        <v>12</v>
      </c>
      <c r="I20008" t="s">
        <v>13</v>
      </c>
    </row>
    <row r="20009" spans="1:9" x14ac:dyDescent="0.25">
      <c r="A20009">
        <v>1</v>
      </c>
      <c r="B20009">
        <v>1560</v>
      </c>
      <c r="C20009">
        <v>5</v>
      </c>
      <c r="D20009" t="s">
        <v>18</v>
      </c>
      <c r="E20009" t="s">
        <v>39</v>
      </c>
      <c r="F20009" t="s">
        <v>20079</v>
      </c>
      <c r="G20009">
        <v>312</v>
      </c>
      <c r="H20009" t="s">
        <v>12</v>
      </c>
      <c r="I20009" t="s">
        <v>13</v>
      </c>
    </row>
    <row r="20010" spans="1:9" x14ac:dyDescent="0.25">
      <c r="A20010">
        <v>1</v>
      </c>
      <c r="B20010">
        <v>825</v>
      </c>
      <c r="C20010">
        <v>5</v>
      </c>
      <c r="D20010" t="s">
        <v>18</v>
      </c>
      <c r="E20010" t="s">
        <v>39</v>
      </c>
      <c r="F20010" t="s">
        <v>20080</v>
      </c>
      <c r="G20010">
        <v>165</v>
      </c>
      <c r="H20010" t="s">
        <v>12</v>
      </c>
      <c r="I20010" t="s">
        <v>13</v>
      </c>
    </row>
    <row r="20011" spans="1:9" x14ac:dyDescent="0.25">
      <c r="A20011">
        <v>1</v>
      </c>
      <c r="B20011">
        <v>153</v>
      </c>
      <c r="C20011">
        <v>1</v>
      </c>
      <c r="D20011" t="s">
        <v>18</v>
      </c>
      <c r="E20011" t="s">
        <v>39</v>
      </c>
      <c r="F20011" t="s">
        <v>20081</v>
      </c>
      <c r="G20011">
        <v>153</v>
      </c>
      <c r="H20011" t="s">
        <v>12</v>
      </c>
      <c r="I20011" t="s">
        <v>13</v>
      </c>
    </row>
    <row r="20012" spans="1:9" x14ac:dyDescent="0.25">
      <c r="A20012">
        <v>1</v>
      </c>
      <c r="B20012">
        <v>2044</v>
      </c>
      <c r="C20012">
        <v>4</v>
      </c>
      <c r="D20012" t="s">
        <v>18</v>
      </c>
      <c r="E20012" t="s">
        <v>46</v>
      </c>
      <c r="F20012" t="s">
        <v>20082</v>
      </c>
      <c r="G20012">
        <v>511</v>
      </c>
      <c r="H20012" t="s">
        <v>12</v>
      </c>
      <c r="I20012" t="s">
        <v>13</v>
      </c>
    </row>
    <row r="20013" spans="1:9" x14ac:dyDescent="0.25">
      <c r="A20013">
        <v>1</v>
      </c>
      <c r="B20013">
        <v>2080</v>
      </c>
      <c r="C20013">
        <v>4</v>
      </c>
      <c r="D20013" t="s">
        <v>18</v>
      </c>
      <c r="E20013" t="s">
        <v>39</v>
      </c>
      <c r="F20013" t="s">
        <v>20083</v>
      </c>
      <c r="G20013">
        <v>520</v>
      </c>
      <c r="H20013" t="s">
        <v>12</v>
      </c>
      <c r="I20013" t="s">
        <v>13</v>
      </c>
    </row>
    <row r="20014" spans="1:9" x14ac:dyDescent="0.25">
      <c r="A20014">
        <v>1</v>
      </c>
      <c r="B20014">
        <v>272</v>
      </c>
      <c r="C20014">
        <v>4</v>
      </c>
      <c r="D20014" t="s">
        <v>18</v>
      </c>
      <c r="E20014" t="s">
        <v>39</v>
      </c>
      <c r="F20014" t="s">
        <v>20084</v>
      </c>
      <c r="G20014">
        <v>68</v>
      </c>
      <c r="H20014" t="s">
        <v>12</v>
      </c>
      <c r="I20014" t="s">
        <v>13</v>
      </c>
    </row>
    <row r="20015" spans="1:9" x14ac:dyDescent="0.25">
      <c r="A20015">
        <v>1</v>
      </c>
      <c r="B20015">
        <v>328</v>
      </c>
      <c r="C20015">
        <v>4</v>
      </c>
      <c r="D20015" t="s">
        <v>18</v>
      </c>
      <c r="E20015" t="s">
        <v>39</v>
      </c>
      <c r="F20015" t="s">
        <v>20085</v>
      </c>
      <c r="G20015">
        <v>82</v>
      </c>
      <c r="H20015" t="s">
        <v>12</v>
      </c>
      <c r="I20015" t="s">
        <v>13</v>
      </c>
    </row>
    <row r="20016" spans="1:9" x14ac:dyDescent="0.25">
      <c r="A20016">
        <v>1</v>
      </c>
      <c r="B20016">
        <v>224</v>
      </c>
      <c r="C20016">
        <v>1</v>
      </c>
      <c r="D20016" t="s">
        <v>18</v>
      </c>
      <c r="E20016" t="s">
        <v>46</v>
      </c>
      <c r="F20016" t="s">
        <v>20086</v>
      </c>
      <c r="G20016">
        <v>224</v>
      </c>
      <c r="H20016" t="s">
        <v>12</v>
      </c>
      <c r="I20016" t="s">
        <v>13</v>
      </c>
    </row>
    <row r="20017" spans="1:9" x14ac:dyDescent="0.25">
      <c r="A20017">
        <v>1</v>
      </c>
      <c r="B20017">
        <v>322</v>
      </c>
      <c r="C20017">
        <v>1</v>
      </c>
      <c r="D20017" t="s">
        <v>18</v>
      </c>
      <c r="E20017" t="s">
        <v>39</v>
      </c>
      <c r="F20017" t="s">
        <v>20087</v>
      </c>
      <c r="G20017">
        <v>322</v>
      </c>
      <c r="H20017" t="s">
        <v>12</v>
      </c>
      <c r="I20017" t="s">
        <v>13</v>
      </c>
    </row>
    <row r="20018" spans="1:9" x14ac:dyDescent="0.25">
      <c r="A20018">
        <v>1</v>
      </c>
      <c r="B20018">
        <v>925</v>
      </c>
      <c r="C20018">
        <v>5</v>
      </c>
      <c r="D20018" t="s">
        <v>18</v>
      </c>
      <c r="E20018" t="s">
        <v>39</v>
      </c>
      <c r="F20018" t="s">
        <v>20088</v>
      </c>
      <c r="G20018">
        <v>185</v>
      </c>
      <c r="H20018" t="s">
        <v>12</v>
      </c>
      <c r="I20018" t="s">
        <v>13</v>
      </c>
    </row>
    <row r="20019" spans="1:9" x14ac:dyDescent="0.25">
      <c r="A20019">
        <v>1</v>
      </c>
      <c r="B20019">
        <v>588</v>
      </c>
      <c r="C20019">
        <v>3</v>
      </c>
      <c r="D20019" t="s">
        <v>18</v>
      </c>
      <c r="E20019" t="s">
        <v>46</v>
      </c>
      <c r="F20019" t="s">
        <v>20089</v>
      </c>
      <c r="G20019">
        <v>196</v>
      </c>
      <c r="H20019" t="s">
        <v>12</v>
      </c>
      <c r="I20019" t="s">
        <v>13</v>
      </c>
    </row>
    <row r="20020" spans="1:9" x14ac:dyDescent="0.25">
      <c r="A20020">
        <v>1</v>
      </c>
      <c r="B20020">
        <v>340</v>
      </c>
      <c r="C20020">
        <v>5</v>
      </c>
      <c r="D20020" t="s">
        <v>18</v>
      </c>
      <c r="E20020" t="s">
        <v>39</v>
      </c>
      <c r="F20020" t="s">
        <v>20090</v>
      </c>
      <c r="G20020">
        <v>68</v>
      </c>
      <c r="H20020" t="s">
        <v>12</v>
      </c>
      <c r="I20020" t="s">
        <v>13</v>
      </c>
    </row>
    <row r="20021" spans="1:9" x14ac:dyDescent="0.25">
      <c r="A20021">
        <v>1</v>
      </c>
      <c r="B20021">
        <v>439</v>
      </c>
      <c r="C20021">
        <v>1</v>
      </c>
      <c r="D20021" t="s">
        <v>18</v>
      </c>
      <c r="E20021" t="s">
        <v>39</v>
      </c>
      <c r="F20021" t="s">
        <v>20091</v>
      </c>
      <c r="G20021">
        <v>439</v>
      </c>
      <c r="H20021" t="s">
        <v>12</v>
      </c>
      <c r="I20021" t="s">
        <v>13</v>
      </c>
    </row>
    <row r="20022" spans="1:9" x14ac:dyDescent="0.25">
      <c r="A20022">
        <v>1</v>
      </c>
      <c r="B20022">
        <v>9705</v>
      </c>
      <c r="C20022">
        <v>5</v>
      </c>
      <c r="D20022" t="s">
        <v>18</v>
      </c>
      <c r="E20022" t="s">
        <v>39</v>
      </c>
      <c r="F20022" t="s">
        <v>20092</v>
      </c>
      <c r="G20022">
        <v>1941</v>
      </c>
      <c r="H20022" t="s">
        <v>12</v>
      </c>
      <c r="I20022" t="s">
        <v>13</v>
      </c>
    </row>
    <row r="20023" spans="1:9" x14ac:dyDescent="0.25">
      <c r="A20023">
        <v>1</v>
      </c>
      <c r="B20023">
        <v>1338</v>
      </c>
      <c r="C20023">
        <v>3</v>
      </c>
      <c r="D20023" t="s">
        <v>14</v>
      </c>
      <c r="E20023" t="s">
        <v>46</v>
      </c>
      <c r="F20023" t="s">
        <v>20093</v>
      </c>
      <c r="G20023">
        <v>446</v>
      </c>
      <c r="H20023" t="s">
        <v>16</v>
      </c>
      <c r="I20023" t="s">
        <v>13</v>
      </c>
    </row>
    <row r="20024" spans="1:9" x14ac:dyDescent="0.25">
      <c r="A20024">
        <v>1</v>
      </c>
      <c r="B20024">
        <v>755</v>
      </c>
      <c r="C20024">
        <v>5</v>
      </c>
      <c r="D20024" t="s">
        <v>18</v>
      </c>
      <c r="E20024" t="s">
        <v>39</v>
      </c>
      <c r="F20024" t="s">
        <v>20094</v>
      </c>
      <c r="G20024">
        <v>151</v>
      </c>
      <c r="H20024" t="s">
        <v>12</v>
      </c>
      <c r="I20024" t="s">
        <v>13</v>
      </c>
    </row>
    <row r="20025" spans="1:9" x14ac:dyDescent="0.25">
      <c r="A20025">
        <v>1</v>
      </c>
      <c r="B20025">
        <v>435</v>
      </c>
      <c r="C20025">
        <v>5</v>
      </c>
      <c r="D20025" t="s">
        <v>18</v>
      </c>
      <c r="E20025" t="s">
        <v>39</v>
      </c>
      <c r="F20025" t="s">
        <v>20095</v>
      </c>
      <c r="G20025">
        <v>87</v>
      </c>
      <c r="H20025" t="s">
        <v>12</v>
      </c>
      <c r="I20025" t="s">
        <v>13</v>
      </c>
    </row>
    <row r="20026" spans="1:9" x14ac:dyDescent="0.25">
      <c r="A20026">
        <v>1</v>
      </c>
      <c r="B20026">
        <v>1338</v>
      </c>
      <c r="C20026">
        <v>3</v>
      </c>
      <c r="D20026" t="s">
        <v>18</v>
      </c>
      <c r="E20026" t="s">
        <v>46</v>
      </c>
      <c r="F20026" t="s">
        <v>20096</v>
      </c>
      <c r="G20026">
        <v>446</v>
      </c>
      <c r="H20026" t="s">
        <v>12</v>
      </c>
      <c r="I20026" t="s">
        <v>13</v>
      </c>
    </row>
    <row r="20027" spans="1:9" x14ac:dyDescent="0.25">
      <c r="A20027">
        <v>1</v>
      </c>
      <c r="B20027">
        <v>1085</v>
      </c>
      <c r="C20027">
        <v>5</v>
      </c>
      <c r="D20027" t="s">
        <v>18</v>
      </c>
      <c r="E20027" t="s">
        <v>46</v>
      </c>
      <c r="F20027" t="s">
        <v>20097</v>
      </c>
      <c r="G20027">
        <v>217</v>
      </c>
      <c r="H20027" t="s">
        <v>12</v>
      </c>
      <c r="I20027" t="s">
        <v>13</v>
      </c>
    </row>
    <row r="20028" spans="1:9" x14ac:dyDescent="0.25">
      <c r="A20028">
        <v>1</v>
      </c>
      <c r="B20028">
        <v>333</v>
      </c>
      <c r="C20028">
        <v>3</v>
      </c>
      <c r="D20028" t="s">
        <v>18</v>
      </c>
      <c r="E20028" t="s">
        <v>46</v>
      </c>
      <c r="F20028" t="s">
        <v>20098</v>
      </c>
      <c r="G20028">
        <v>111</v>
      </c>
      <c r="H20028" t="s">
        <v>12</v>
      </c>
      <c r="I20028" t="s">
        <v>13</v>
      </c>
    </row>
    <row r="20029" spans="1:9" x14ac:dyDescent="0.25">
      <c r="A20029">
        <v>1</v>
      </c>
      <c r="B20029">
        <v>447</v>
      </c>
      <c r="C20029">
        <v>1</v>
      </c>
      <c r="D20029" t="s">
        <v>18</v>
      </c>
      <c r="E20029" t="s">
        <v>39</v>
      </c>
      <c r="F20029" t="s">
        <v>20099</v>
      </c>
      <c r="G20029">
        <v>447</v>
      </c>
      <c r="H20029" t="s">
        <v>12</v>
      </c>
      <c r="I20029" t="s">
        <v>13</v>
      </c>
    </row>
    <row r="20030" spans="1:9" x14ac:dyDescent="0.25">
      <c r="A20030">
        <v>1</v>
      </c>
      <c r="B20030">
        <v>1076</v>
      </c>
      <c r="C20030">
        <v>4</v>
      </c>
      <c r="D20030" t="s">
        <v>18</v>
      </c>
      <c r="E20030" t="s">
        <v>46</v>
      </c>
      <c r="F20030" t="s">
        <v>20100</v>
      </c>
      <c r="G20030">
        <v>269</v>
      </c>
      <c r="H20030" t="s">
        <v>12</v>
      </c>
      <c r="I20030" t="s">
        <v>13</v>
      </c>
    </row>
    <row r="20031" spans="1:9" x14ac:dyDescent="0.25">
      <c r="A20031">
        <v>1</v>
      </c>
      <c r="B20031">
        <v>1260</v>
      </c>
      <c r="C20031">
        <v>3</v>
      </c>
      <c r="D20031" t="s">
        <v>18</v>
      </c>
      <c r="E20031" t="s">
        <v>42</v>
      </c>
      <c r="F20031" t="s">
        <v>20101</v>
      </c>
      <c r="G20031">
        <v>420</v>
      </c>
      <c r="H20031" t="s">
        <v>12</v>
      </c>
      <c r="I20031" t="s">
        <v>13</v>
      </c>
    </row>
    <row r="20032" spans="1:9" x14ac:dyDescent="0.25">
      <c r="A20032">
        <v>1</v>
      </c>
      <c r="B20032">
        <v>5668</v>
      </c>
      <c r="C20032">
        <v>4</v>
      </c>
      <c r="D20032" t="s">
        <v>18</v>
      </c>
      <c r="E20032" t="s">
        <v>10</v>
      </c>
      <c r="F20032" t="s">
        <v>20102</v>
      </c>
      <c r="G20032">
        <v>1417</v>
      </c>
      <c r="H20032" t="s">
        <v>12</v>
      </c>
      <c r="I20032" t="s">
        <v>13</v>
      </c>
    </row>
    <row r="20033" spans="1:9" x14ac:dyDescent="0.25">
      <c r="A20033">
        <v>1</v>
      </c>
      <c r="B20033">
        <v>1795</v>
      </c>
      <c r="C20033">
        <v>5</v>
      </c>
      <c r="D20033" t="s">
        <v>18</v>
      </c>
      <c r="E20033" t="s">
        <v>39</v>
      </c>
      <c r="F20033" t="s">
        <v>20103</v>
      </c>
      <c r="G20033">
        <v>359</v>
      </c>
      <c r="H20033" t="s">
        <v>12</v>
      </c>
      <c r="I20033" t="s">
        <v>13</v>
      </c>
    </row>
    <row r="20034" spans="1:9" x14ac:dyDescent="0.25">
      <c r="A20034">
        <v>1</v>
      </c>
      <c r="B20034">
        <v>696</v>
      </c>
      <c r="C20034">
        <v>4</v>
      </c>
      <c r="D20034" t="s">
        <v>18</v>
      </c>
      <c r="E20034" t="s">
        <v>39</v>
      </c>
      <c r="F20034" t="s">
        <v>20104</v>
      </c>
      <c r="G20034">
        <v>174</v>
      </c>
      <c r="H20034" t="s">
        <v>12</v>
      </c>
      <c r="I20034" t="s">
        <v>13</v>
      </c>
    </row>
    <row r="20035" spans="1:9" x14ac:dyDescent="0.25">
      <c r="A20035">
        <v>1</v>
      </c>
      <c r="B20035">
        <v>285</v>
      </c>
      <c r="C20035">
        <v>3</v>
      </c>
      <c r="D20035" t="s">
        <v>18</v>
      </c>
      <c r="E20035" t="s">
        <v>39</v>
      </c>
      <c r="F20035" t="s">
        <v>20105</v>
      </c>
      <c r="G20035">
        <v>95</v>
      </c>
      <c r="H20035" t="s">
        <v>12</v>
      </c>
      <c r="I20035" t="s">
        <v>13</v>
      </c>
    </row>
    <row r="20036" spans="1:9" x14ac:dyDescent="0.25">
      <c r="A20036">
        <v>1</v>
      </c>
      <c r="B20036">
        <v>612</v>
      </c>
      <c r="C20036">
        <v>3</v>
      </c>
      <c r="D20036" t="s">
        <v>18</v>
      </c>
      <c r="E20036" t="s">
        <v>39</v>
      </c>
      <c r="F20036" t="s">
        <v>20106</v>
      </c>
      <c r="G20036">
        <v>204</v>
      </c>
      <c r="H20036" t="s">
        <v>12</v>
      </c>
      <c r="I20036" t="s">
        <v>13</v>
      </c>
    </row>
    <row r="20037" spans="1:9" x14ac:dyDescent="0.25">
      <c r="A20037">
        <v>1</v>
      </c>
      <c r="B20037">
        <v>632</v>
      </c>
      <c r="C20037">
        <v>4</v>
      </c>
      <c r="D20037" t="s">
        <v>18</v>
      </c>
      <c r="E20037" t="s">
        <v>10</v>
      </c>
      <c r="F20037" t="s">
        <v>20107</v>
      </c>
      <c r="G20037">
        <v>158</v>
      </c>
      <c r="H20037" t="s">
        <v>12</v>
      </c>
      <c r="I20037" t="s">
        <v>13</v>
      </c>
    </row>
    <row r="20038" spans="1:9" x14ac:dyDescent="0.25">
      <c r="A20038">
        <v>1</v>
      </c>
      <c r="B20038">
        <v>420</v>
      </c>
      <c r="C20038">
        <v>3</v>
      </c>
      <c r="D20038" t="s">
        <v>18</v>
      </c>
      <c r="E20038" t="s">
        <v>10</v>
      </c>
      <c r="F20038" t="s">
        <v>20108</v>
      </c>
      <c r="G20038">
        <v>140</v>
      </c>
      <c r="H20038" t="s">
        <v>12</v>
      </c>
      <c r="I20038" t="s">
        <v>13</v>
      </c>
    </row>
    <row r="20039" spans="1:9" x14ac:dyDescent="0.25">
      <c r="A20039">
        <v>1</v>
      </c>
      <c r="B20039">
        <v>72</v>
      </c>
      <c r="C20039">
        <v>1</v>
      </c>
      <c r="D20039" t="s">
        <v>18</v>
      </c>
      <c r="E20039" t="s">
        <v>10</v>
      </c>
      <c r="F20039" t="s">
        <v>20109</v>
      </c>
      <c r="G20039">
        <v>72</v>
      </c>
      <c r="H20039" t="s">
        <v>12</v>
      </c>
      <c r="I20039" t="s">
        <v>13</v>
      </c>
    </row>
    <row r="20040" spans="1:9" x14ac:dyDescent="0.25">
      <c r="A20040">
        <v>1</v>
      </c>
      <c r="B20040">
        <v>105</v>
      </c>
      <c r="C20040">
        <v>3</v>
      </c>
      <c r="D20040" t="s">
        <v>18</v>
      </c>
      <c r="E20040" t="s">
        <v>39</v>
      </c>
      <c r="F20040" t="s">
        <v>20110</v>
      </c>
      <c r="G20040">
        <v>35</v>
      </c>
      <c r="H20040" t="s">
        <v>12</v>
      </c>
      <c r="I20040" t="s">
        <v>13</v>
      </c>
    </row>
    <row r="20041" spans="1:9" x14ac:dyDescent="0.25">
      <c r="A20041">
        <v>1</v>
      </c>
      <c r="B20041">
        <v>380</v>
      </c>
      <c r="C20041">
        <v>5</v>
      </c>
      <c r="D20041" t="s">
        <v>18</v>
      </c>
      <c r="E20041" t="s">
        <v>10</v>
      </c>
      <c r="F20041" t="s">
        <v>20111</v>
      </c>
      <c r="G20041">
        <v>76</v>
      </c>
      <c r="H20041" t="s">
        <v>12</v>
      </c>
      <c r="I20041" t="s">
        <v>13</v>
      </c>
    </row>
    <row r="20042" spans="1:9" x14ac:dyDescent="0.25">
      <c r="A20042">
        <v>1</v>
      </c>
      <c r="B20042">
        <v>2289</v>
      </c>
      <c r="C20042">
        <v>3</v>
      </c>
      <c r="D20042" t="s">
        <v>18</v>
      </c>
      <c r="E20042" t="s">
        <v>42</v>
      </c>
      <c r="F20042" t="s">
        <v>20112</v>
      </c>
      <c r="G20042">
        <v>763</v>
      </c>
      <c r="H20042" t="s">
        <v>12</v>
      </c>
      <c r="I20042" t="s">
        <v>13</v>
      </c>
    </row>
    <row r="20043" spans="1:9" x14ac:dyDescent="0.25">
      <c r="A20043">
        <v>1</v>
      </c>
      <c r="B20043">
        <v>171</v>
      </c>
      <c r="C20043">
        <v>3</v>
      </c>
      <c r="D20043" t="s">
        <v>18</v>
      </c>
      <c r="E20043" t="s">
        <v>42</v>
      </c>
      <c r="F20043" t="s">
        <v>20113</v>
      </c>
      <c r="G20043">
        <v>57</v>
      </c>
      <c r="H20043" t="s">
        <v>12</v>
      </c>
      <c r="I20043" t="s">
        <v>13</v>
      </c>
    </row>
    <row r="20044" spans="1:9" x14ac:dyDescent="0.25">
      <c r="A20044">
        <v>1</v>
      </c>
      <c r="B20044">
        <v>30</v>
      </c>
      <c r="C20044">
        <v>5</v>
      </c>
      <c r="D20044" t="s">
        <v>18</v>
      </c>
      <c r="E20044" t="s">
        <v>42</v>
      </c>
      <c r="F20044" t="s">
        <v>20114</v>
      </c>
      <c r="G20044">
        <v>6</v>
      </c>
      <c r="H20044" t="s">
        <v>12</v>
      </c>
      <c r="I20044" t="s">
        <v>13</v>
      </c>
    </row>
    <row r="20045" spans="1:9" x14ac:dyDescent="0.25">
      <c r="A20045">
        <v>1</v>
      </c>
      <c r="B20045">
        <v>1424</v>
      </c>
      <c r="C20045">
        <v>1</v>
      </c>
      <c r="D20045" t="s">
        <v>18</v>
      </c>
      <c r="E20045" t="s">
        <v>42</v>
      </c>
      <c r="F20045" t="s">
        <v>20115</v>
      </c>
      <c r="G20045">
        <v>1424</v>
      </c>
      <c r="H20045" t="s">
        <v>12</v>
      </c>
      <c r="I20045" t="s">
        <v>13</v>
      </c>
    </row>
    <row r="20046" spans="1:9" x14ac:dyDescent="0.25">
      <c r="A20046">
        <v>1</v>
      </c>
      <c r="B20046">
        <v>360</v>
      </c>
      <c r="C20046">
        <v>5</v>
      </c>
      <c r="D20046" t="s">
        <v>18</v>
      </c>
      <c r="E20046" t="s">
        <v>42</v>
      </c>
      <c r="F20046" t="s">
        <v>20116</v>
      </c>
      <c r="G20046">
        <v>72</v>
      </c>
      <c r="H20046" t="s">
        <v>12</v>
      </c>
      <c r="I20046" t="s">
        <v>13</v>
      </c>
    </row>
    <row r="20047" spans="1:9" x14ac:dyDescent="0.25">
      <c r="A20047">
        <v>2</v>
      </c>
      <c r="B20047">
        <v>215</v>
      </c>
      <c r="C20047">
        <v>4</v>
      </c>
      <c r="D20047" t="s">
        <v>35</v>
      </c>
      <c r="E20047" t="s">
        <v>42</v>
      </c>
      <c r="F20047" t="s">
        <v>20117</v>
      </c>
      <c r="G20047">
        <v>53.75</v>
      </c>
      <c r="H20047" t="s">
        <v>12</v>
      </c>
      <c r="I20047" t="s">
        <v>13</v>
      </c>
    </row>
    <row r="20048" spans="1:9" x14ac:dyDescent="0.25">
      <c r="A20048">
        <v>1</v>
      </c>
      <c r="B20048">
        <v>268</v>
      </c>
      <c r="C20048">
        <v>4</v>
      </c>
      <c r="D20048" t="s">
        <v>18</v>
      </c>
      <c r="E20048" t="s">
        <v>42</v>
      </c>
      <c r="F20048" t="s">
        <v>20118</v>
      </c>
      <c r="G20048">
        <v>67</v>
      </c>
      <c r="H20048" t="s">
        <v>12</v>
      </c>
      <c r="I20048" t="s">
        <v>13</v>
      </c>
    </row>
    <row r="20049" spans="1:9" x14ac:dyDescent="0.25">
      <c r="A20049">
        <v>1</v>
      </c>
      <c r="B20049">
        <v>815</v>
      </c>
      <c r="C20049">
        <v>1</v>
      </c>
      <c r="D20049" t="s">
        <v>18</v>
      </c>
      <c r="E20049" t="s">
        <v>42</v>
      </c>
      <c r="F20049" t="s">
        <v>20119</v>
      </c>
      <c r="G20049">
        <v>815</v>
      </c>
      <c r="H20049" t="s">
        <v>12</v>
      </c>
      <c r="I20049" t="s">
        <v>13</v>
      </c>
    </row>
    <row r="20050" spans="1:9" x14ac:dyDescent="0.25">
      <c r="A20050">
        <v>1</v>
      </c>
      <c r="B20050">
        <v>605</v>
      </c>
      <c r="C20050">
        <v>5</v>
      </c>
      <c r="D20050" t="s">
        <v>18</v>
      </c>
      <c r="E20050" t="s">
        <v>42</v>
      </c>
      <c r="F20050" t="s">
        <v>20120</v>
      </c>
      <c r="G20050">
        <v>121</v>
      </c>
      <c r="H20050" t="s">
        <v>12</v>
      </c>
      <c r="I20050" t="s">
        <v>13</v>
      </c>
    </row>
    <row r="20051" spans="1:9" x14ac:dyDescent="0.25">
      <c r="A20051">
        <v>1</v>
      </c>
      <c r="B20051">
        <v>692</v>
      </c>
      <c r="C20051">
        <v>4</v>
      </c>
      <c r="D20051" t="s">
        <v>18</v>
      </c>
      <c r="E20051" t="s">
        <v>42</v>
      </c>
      <c r="F20051" t="s">
        <v>20121</v>
      </c>
      <c r="G20051">
        <v>173</v>
      </c>
      <c r="H20051" t="s">
        <v>12</v>
      </c>
      <c r="I20051" t="s">
        <v>13</v>
      </c>
    </row>
    <row r="20052" spans="1:9" x14ac:dyDescent="0.25">
      <c r="A20052">
        <v>2</v>
      </c>
      <c r="B20052">
        <v>27428</v>
      </c>
      <c r="C20052">
        <v>8</v>
      </c>
      <c r="D20052" t="s">
        <v>35</v>
      </c>
      <c r="E20052" t="s">
        <v>42</v>
      </c>
      <c r="F20052" t="s">
        <v>20122</v>
      </c>
      <c r="G20052">
        <v>3428.5</v>
      </c>
      <c r="H20052" t="s">
        <v>12</v>
      </c>
      <c r="I20052" t="s">
        <v>13</v>
      </c>
    </row>
    <row r="20053" spans="1:9" x14ac:dyDescent="0.25">
      <c r="A20053">
        <v>1</v>
      </c>
      <c r="B20053">
        <v>605</v>
      </c>
      <c r="C20053">
        <v>5</v>
      </c>
      <c r="D20053" t="s">
        <v>14</v>
      </c>
      <c r="E20053" t="s">
        <v>42</v>
      </c>
      <c r="F20053" t="s">
        <v>20123</v>
      </c>
      <c r="G20053">
        <v>121</v>
      </c>
      <c r="H20053" t="s">
        <v>16</v>
      </c>
      <c r="I20053" t="s">
        <v>13</v>
      </c>
    </row>
    <row r="20054" spans="1:9" x14ac:dyDescent="0.25">
      <c r="A20054">
        <v>1</v>
      </c>
      <c r="B20054">
        <v>124</v>
      </c>
      <c r="C20054">
        <v>4</v>
      </c>
      <c r="D20054" t="s">
        <v>18</v>
      </c>
      <c r="E20054" t="s">
        <v>10</v>
      </c>
      <c r="F20054" t="s">
        <v>20124</v>
      </c>
      <c r="G20054">
        <v>31</v>
      </c>
      <c r="H20054" t="s">
        <v>12</v>
      </c>
      <c r="I20054" t="s">
        <v>13</v>
      </c>
    </row>
    <row r="20055" spans="1:9" x14ac:dyDescent="0.25">
      <c r="A20055">
        <v>1</v>
      </c>
      <c r="B20055">
        <v>264</v>
      </c>
      <c r="C20055">
        <v>4</v>
      </c>
      <c r="D20055" t="s">
        <v>18</v>
      </c>
      <c r="E20055" t="s">
        <v>10</v>
      </c>
      <c r="F20055" t="s">
        <v>20125</v>
      </c>
      <c r="G20055">
        <v>66</v>
      </c>
      <c r="H20055" t="s">
        <v>12</v>
      </c>
      <c r="I20055" t="s">
        <v>13</v>
      </c>
    </row>
    <row r="20056" spans="1:9" x14ac:dyDescent="0.25">
      <c r="A20056">
        <v>1</v>
      </c>
      <c r="B20056">
        <v>720</v>
      </c>
      <c r="C20056">
        <v>5</v>
      </c>
      <c r="D20056" t="s">
        <v>18</v>
      </c>
      <c r="E20056" t="s">
        <v>10</v>
      </c>
      <c r="F20056" t="s">
        <v>20126</v>
      </c>
      <c r="G20056">
        <v>144</v>
      </c>
      <c r="H20056" t="s">
        <v>12</v>
      </c>
      <c r="I20056" t="s">
        <v>13</v>
      </c>
    </row>
    <row r="20057" spans="1:9" x14ac:dyDescent="0.25">
      <c r="A20057">
        <v>1</v>
      </c>
      <c r="B20057">
        <v>1647</v>
      </c>
      <c r="C20057">
        <v>1</v>
      </c>
      <c r="D20057" t="s">
        <v>18</v>
      </c>
      <c r="E20057" t="s">
        <v>10</v>
      </c>
      <c r="F20057" t="s">
        <v>20127</v>
      </c>
      <c r="G20057">
        <v>1647</v>
      </c>
      <c r="H20057" t="s">
        <v>12</v>
      </c>
      <c r="I20057" t="s">
        <v>13</v>
      </c>
    </row>
    <row r="20058" spans="1:9" x14ac:dyDescent="0.25">
      <c r="A20058">
        <v>1</v>
      </c>
      <c r="B20058">
        <v>544</v>
      </c>
      <c r="C20058">
        <v>1</v>
      </c>
      <c r="D20058" t="s">
        <v>18</v>
      </c>
      <c r="E20058" t="s">
        <v>10</v>
      </c>
      <c r="F20058" t="s">
        <v>20128</v>
      </c>
      <c r="G20058">
        <v>544</v>
      </c>
      <c r="H20058" t="s">
        <v>12</v>
      </c>
      <c r="I20058" t="s">
        <v>13</v>
      </c>
    </row>
    <row r="20059" spans="1:9" x14ac:dyDescent="0.25">
      <c r="A20059">
        <v>1</v>
      </c>
      <c r="B20059">
        <v>1252</v>
      </c>
      <c r="C20059">
        <v>4</v>
      </c>
      <c r="D20059" t="s">
        <v>18</v>
      </c>
      <c r="E20059" t="s">
        <v>10</v>
      </c>
      <c r="F20059" t="s">
        <v>20129</v>
      </c>
      <c r="G20059">
        <v>313</v>
      </c>
      <c r="H20059" t="s">
        <v>12</v>
      </c>
      <c r="I20059" t="s">
        <v>13</v>
      </c>
    </row>
    <row r="20060" spans="1:9" x14ac:dyDescent="0.25">
      <c r="A20060">
        <v>1</v>
      </c>
      <c r="B20060">
        <v>340</v>
      </c>
      <c r="C20060">
        <v>5</v>
      </c>
      <c r="D20060" t="s">
        <v>23</v>
      </c>
      <c r="E20060" t="s">
        <v>29</v>
      </c>
      <c r="F20060" t="s">
        <v>20130</v>
      </c>
      <c r="G20060">
        <v>68</v>
      </c>
      <c r="H20060" t="s">
        <v>25</v>
      </c>
      <c r="I20060" t="s">
        <v>13</v>
      </c>
    </row>
    <row r="20061" spans="1:9" x14ac:dyDescent="0.25">
      <c r="A20061">
        <v>1</v>
      </c>
      <c r="B20061">
        <v>44</v>
      </c>
      <c r="C20061">
        <v>1</v>
      </c>
      <c r="D20061" t="s">
        <v>18</v>
      </c>
      <c r="E20061" t="s">
        <v>10</v>
      </c>
      <c r="F20061" t="s">
        <v>20131</v>
      </c>
      <c r="G20061">
        <v>44</v>
      </c>
      <c r="H20061" t="s">
        <v>12</v>
      </c>
      <c r="I20061" t="s">
        <v>13</v>
      </c>
    </row>
    <row r="20062" spans="1:9" x14ac:dyDescent="0.25">
      <c r="A20062">
        <v>1</v>
      </c>
      <c r="B20062">
        <v>465</v>
      </c>
      <c r="C20062">
        <v>3</v>
      </c>
      <c r="D20062" t="s">
        <v>23</v>
      </c>
      <c r="E20062" t="s">
        <v>39</v>
      </c>
      <c r="F20062" t="s">
        <v>20132</v>
      </c>
      <c r="G20062">
        <v>155</v>
      </c>
      <c r="H20062" t="s">
        <v>25</v>
      </c>
      <c r="I20062" t="s">
        <v>13</v>
      </c>
    </row>
    <row r="20063" spans="1:9" x14ac:dyDescent="0.25">
      <c r="A20063">
        <v>1</v>
      </c>
      <c r="B20063">
        <v>1572</v>
      </c>
      <c r="C20063">
        <v>4</v>
      </c>
      <c r="D20063" t="s">
        <v>23</v>
      </c>
      <c r="E20063" t="s">
        <v>10</v>
      </c>
      <c r="F20063" t="s">
        <v>20133</v>
      </c>
      <c r="G20063">
        <v>393</v>
      </c>
      <c r="H20063" t="s">
        <v>25</v>
      </c>
      <c r="I20063" t="s">
        <v>13</v>
      </c>
    </row>
    <row r="20064" spans="1:9" x14ac:dyDescent="0.25">
      <c r="A20064">
        <v>1</v>
      </c>
      <c r="B20064">
        <v>168</v>
      </c>
      <c r="C20064">
        <v>4</v>
      </c>
      <c r="D20064" t="s">
        <v>23</v>
      </c>
      <c r="E20064" t="s">
        <v>39</v>
      </c>
      <c r="F20064" t="s">
        <v>20134</v>
      </c>
      <c r="G20064">
        <v>42</v>
      </c>
      <c r="H20064" t="s">
        <v>25</v>
      </c>
      <c r="I20064" t="s">
        <v>13</v>
      </c>
    </row>
    <row r="20065" spans="1:9" x14ac:dyDescent="0.25">
      <c r="A20065">
        <v>1</v>
      </c>
      <c r="B20065">
        <v>639</v>
      </c>
      <c r="C20065">
        <v>3</v>
      </c>
      <c r="D20065" t="s">
        <v>18</v>
      </c>
      <c r="E20065" t="s">
        <v>10</v>
      </c>
      <c r="F20065" t="s">
        <v>20135</v>
      </c>
      <c r="G20065">
        <v>213</v>
      </c>
      <c r="H20065" t="s">
        <v>12</v>
      </c>
      <c r="I20065" t="s">
        <v>13</v>
      </c>
    </row>
    <row r="20066" spans="1:9" x14ac:dyDescent="0.25">
      <c r="A20066">
        <v>1</v>
      </c>
      <c r="B20066">
        <v>41</v>
      </c>
      <c r="C20066">
        <v>1</v>
      </c>
      <c r="D20066" t="s">
        <v>18</v>
      </c>
      <c r="E20066" t="s">
        <v>10</v>
      </c>
      <c r="F20066" t="s">
        <v>20136</v>
      </c>
      <c r="G20066">
        <v>41</v>
      </c>
      <c r="H20066" t="s">
        <v>12</v>
      </c>
      <c r="I20066" t="s">
        <v>13</v>
      </c>
    </row>
    <row r="20067" spans="1:9" x14ac:dyDescent="0.25">
      <c r="A20067">
        <v>1</v>
      </c>
      <c r="B20067">
        <v>43</v>
      </c>
      <c r="C20067">
        <v>1</v>
      </c>
      <c r="D20067" t="s">
        <v>18</v>
      </c>
      <c r="E20067" t="s">
        <v>10</v>
      </c>
      <c r="F20067" t="s">
        <v>20137</v>
      </c>
      <c r="G20067">
        <v>43</v>
      </c>
      <c r="H20067" t="s">
        <v>12</v>
      </c>
      <c r="I20067" t="s">
        <v>13</v>
      </c>
    </row>
    <row r="20068" spans="1:9" x14ac:dyDescent="0.25">
      <c r="A20068">
        <v>1</v>
      </c>
      <c r="B20068">
        <v>168</v>
      </c>
      <c r="C20068">
        <v>3</v>
      </c>
      <c r="D20068" t="s">
        <v>18</v>
      </c>
      <c r="E20068" t="s">
        <v>10</v>
      </c>
      <c r="F20068" t="s">
        <v>20138</v>
      </c>
      <c r="G20068">
        <v>56</v>
      </c>
      <c r="H20068" t="s">
        <v>12</v>
      </c>
      <c r="I20068" t="s">
        <v>13</v>
      </c>
    </row>
    <row r="20069" spans="1:9" x14ac:dyDescent="0.25">
      <c r="A20069">
        <v>1</v>
      </c>
      <c r="B20069">
        <v>3556</v>
      </c>
      <c r="C20069">
        <v>4</v>
      </c>
      <c r="D20069" t="s">
        <v>18</v>
      </c>
      <c r="E20069" t="s">
        <v>10</v>
      </c>
      <c r="F20069" t="s">
        <v>20139</v>
      </c>
      <c r="G20069">
        <v>889</v>
      </c>
      <c r="H20069" t="s">
        <v>12</v>
      </c>
      <c r="I20069" t="s">
        <v>13</v>
      </c>
    </row>
    <row r="20070" spans="1:9" x14ac:dyDescent="0.25">
      <c r="A20070">
        <v>1</v>
      </c>
      <c r="B20070">
        <v>213</v>
      </c>
      <c r="C20070">
        <v>3</v>
      </c>
      <c r="D20070" t="s">
        <v>23</v>
      </c>
      <c r="E20070" t="s">
        <v>10</v>
      </c>
      <c r="F20070" t="s">
        <v>20140</v>
      </c>
      <c r="G20070">
        <v>71</v>
      </c>
      <c r="H20070" t="s">
        <v>25</v>
      </c>
      <c r="I20070" t="s">
        <v>13</v>
      </c>
    </row>
    <row r="20071" spans="1:9" x14ac:dyDescent="0.25">
      <c r="A20071">
        <v>1</v>
      </c>
      <c r="B20071">
        <v>887</v>
      </c>
      <c r="C20071">
        <v>1</v>
      </c>
      <c r="D20071" t="s">
        <v>23</v>
      </c>
      <c r="E20071" t="s">
        <v>10</v>
      </c>
      <c r="F20071" t="s">
        <v>20141</v>
      </c>
      <c r="G20071">
        <v>887</v>
      </c>
      <c r="H20071" t="s">
        <v>25</v>
      </c>
      <c r="I20071" t="s">
        <v>13</v>
      </c>
    </row>
    <row r="20072" spans="1:9" x14ac:dyDescent="0.25">
      <c r="A20072">
        <v>1</v>
      </c>
      <c r="B20072">
        <v>186</v>
      </c>
      <c r="C20072">
        <v>3</v>
      </c>
      <c r="D20072" t="s">
        <v>18</v>
      </c>
      <c r="E20072" t="s">
        <v>10</v>
      </c>
      <c r="F20072" t="s">
        <v>20142</v>
      </c>
      <c r="G20072">
        <v>62</v>
      </c>
      <c r="H20072" t="s">
        <v>12</v>
      </c>
      <c r="I20072" t="s">
        <v>13</v>
      </c>
    </row>
    <row r="20073" spans="1:9" x14ac:dyDescent="0.25">
      <c r="A20073">
        <v>1</v>
      </c>
      <c r="B20073">
        <v>1445</v>
      </c>
      <c r="C20073">
        <v>5</v>
      </c>
      <c r="D20073" t="s">
        <v>18</v>
      </c>
      <c r="E20073" t="s">
        <v>42</v>
      </c>
      <c r="F20073" t="s">
        <v>20143</v>
      </c>
      <c r="G20073">
        <v>289</v>
      </c>
      <c r="H20073" t="s">
        <v>12</v>
      </c>
      <c r="I20073" t="s">
        <v>13</v>
      </c>
    </row>
    <row r="20074" spans="1:9" x14ac:dyDescent="0.25">
      <c r="A20074">
        <v>1</v>
      </c>
      <c r="B20074">
        <v>146</v>
      </c>
      <c r="C20074">
        <v>1</v>
      </c>
      <c r="D20074" t="s">
        <v>18</v>
      </c>
      <c r="E20074" t="s">
        <v>10</v>
      </c>
      <c r="F20074" t="s">
        <v>20144</v>
      </c>
      <c r="G20074">
        <v>146</v>
      </c>
      <c r="H20074" t="s">
        <v>12</v>
      </c>
      <c r="I20074" t="s">
        <v>13</v>
      </c>
    </row>
    <row r="20075" spans="1:9" x14ac:dyDescent="0.25">
      <c r="A20075">
        <v>1</v>
      </c>
      <c r="B20075">
        <v>545</v>
      </c>
      <c r="C20075">
        <v>5</v>
      </c>
      <c r="D20075" t="s">
        <v>18</v>
      </c>
      <c r="E20075" t="s">
        <v>42</v>
      </c>
      <c r="F20075" t="s">
        <v>20145</v>
      </c>
      <c r="G20075">
        <v>109</v>
      </c>
      <c r="H20075" t="s">
        <v>12</v>
      </c>
      <c r="I20075" t="s">
        <v>13</v>
      </c>
    </row>
    <row r="20076" spans="1:9" x14ac:dyDescent="0.25">
      <c r="A20076">
        <v>1</v>
      </c>
      <c r="B20076">
        <v>345</v>
      </c>
      <c r="C20076">
        <v>5</v>
      </c>
      <c r="D20076" t="s">
        <v>18</v>
      </c>
      <c r="E20076" t="s">
        <v>10</v>
      </c>
      <c r="F20076" t="s">
        <v>20146</v>
      </c>
      <c r="G20076">
        <v>69</v>
      </c>
      <c r="H20076" t="s">
        <v>12</v>
      </c>
      <c r="I20076" t="s">
        <v>13</v>
      </c>
    </row>
    <row r="20077" spans="1:9" x14ac:dyDescent="0.25">
      <c r="A20077">
        <v>1</v>
      </c>
      <c r="B20077">
        <v>425</v>
      </c>
      <c r="C20077">
        <v>5</v>
      </c>
      <c r="D20077" t="s">
        <v>18</v>
      </c>
      <c r="E20077" t="s">
        <v>46</v>
      </c>
      <c r="F20077" t="s">
        <v>20147</v>
      </c>
      <c r="G20077">
        <v>85</v>
      </c>
      <c r="H20077" t="s">
        <v>12</v>
      </c>
      <c r="I20077" t="s">
        <v>13</v>
      </c>
    </row>
    <row r="20078" spans="1:9" x14ac:dyDescent="0.25">
      <c r="A20078">
        <v>1</v>
      </c>
      <c r="B20078">
        <v>1005</v>
      </c>
      <c r="C20078">
        <v>5</v>
      </c>
      <c r="D20078" t="s">
        <v>18</v>
      </c>
      <c r="E20078" t="s">
        <v>46</v>
      </c>
      <c r="F20078" t="s">
        <v>20148</v>
      </c>
      <c r="G20078">
        <v>201</v>
      </c>
      <c r="H20078" t="s">
        <v>12</v>
      </c>
      <c r="I20078" t="s">
        <v>13</v>
      </c>
    </row>
    <row r="20079" spans="1:9" x14ac:dyDescent="0.25">
      <c r="A20079">
        <v>1</v>
      </c>
      <c r="B20079">
        <v>324</v>
      </c>
      <c r="C20079">
        <v>3</v>
      </c>
      <c r="D20079" t="s">
        <v>18</v>
      </c>
      <c r="E20079" t="s">
        <v>10</v>
      </c>
      <c r="F20079" t="s">
        <v>20149</v>
      </c>
      <c r="G20079">
        <v>108</v>
      </c>
      <c r="H20079" t="s">
        <v>12</v>
      </c>
      <c r="I20079" t="s">
        <v>13</v>
      </c>
    </row>
    <row r="20080" spans="1:9" x14ac:dyDescent="0.25">
      <c r="A20080">
        <v>1</v>
      </c>
      <c r="B20080">
        <v>1085</v>
      </c>
      <c r="C20080">
        <v>5</v>
      </c>
      <c r="D20080" t="s">
        <v>18</v>
      </c>
      <c r="E20080" t="s">
        <v>46</v>
      </c>
      <c r="F20080" t="s">
        <v>20150</v>
      </c>
      <c r="G20080">
        <v>217</v>
      </c>
      <c r="H20080" t="s">
        <v>12</v>
      </c>
      <c r="I20080" t="s">
        <v>13</v>
      </c>
    </row>
    <row r="20081" spans="1:9" x14ac:dyDescent="0.25">
      <c r="A20081">
        <v>1</v>
      </c>
      <c r="B20081">
        <v>1090</v>
      </c>
      <c r="C20081">
        <v>1</v>
      </c>
      <c r="D20081" t="s">
        <v>18</v>
      </c>
      <c r="E20081" t="s">
        <v>10</v>
      </c>
      <c r="F20081" t="s">
        <v>20151</v>
      </c>
      <c r="G20081">
        <v>1090</v>
      </c>
      <c r="H20081" t="s">
        <v>12</v>
      </c>
      <c r="I20081" t="s">
        <v>13</v>
      </c>
    </row>
    <row r="20082" spans="1:9" x14ac:dyDescent="0.25">
      <c r="A20082">
        <v>1</v>
      </c>
      <c r="B20082">
        <v>75</v>
      </c>
      <c r="C20082">
        <v>3</v>
      </c>
      <c r="D20082" t="s">
        <v>18</v>
      </c>
      <c r="E20082" t="s">
        <v>46</v>
      </c>
      <c r="F20082" t="s">
        <v>20152</v>
      </c>
      <c r="G20082">
        <v>25</v>
      </c>
      <c r="H20082" t="s">
        <v>12</v>
      </c>
      <c r="I20082" t="s">
        <v>13</v>
      </c>
    </row>
    <row r="20083" spans="1:9" x14ac:dyDescent="0.25">
      <c r="A20083">
        <v>1</v>
      </c>
      <c r="B20083">
        <v>555</v>
      </c>
      <c r="C20083">
        <v>5</v>
      </c>
      <c r="D20083" t="s">
        <v>14</v>
      </c>
      <c r="E20083" t="s">
        <v>46</v>
      </c>
      <c r="F20083" t="s">
        <v>20153</v>
      </c>
      <c r="G20083">
        <v>111</v>
      </c>
      <c r="H20083" t="s">
        <v>16</v>
      </c>
      <c r="I20083" t="s">
        <v>13</v>
      </c>
    </row>
    <row r="20084" spans="1:9" x14ac:dyDescent="0.25">
      <c r="A20084">
        <v>1</v>
      </c>
      <c r="B20084">
        <v>940</v>
      </c>
      <c r="C20084">
        <v>5</v>
      </c>
      <c r="D20084" t="s">
        <v>18</v>
      </c>
      <c r="E20084" t="s">
        <v>10</v>
      </c>
      <c r="F20084" t="s">
        <v>20154</v>
      </c>
      <c r="G20084">
        <v>188</v>
      </c>
      <c r="H20084" t="s">
        <v>12</v>
      </c>
      <c r="I20084" t="s">
        <v>13</v>
      </c>
    </row>
    <row r="20085" spans="1:9" x14ac:dyDescent="0.25">
      <c r="A20085">
        <v>1</v>
      </c>
      <c r="B20085">
        <v>1671</v>
      </c>
      <c r="C20085">
        <v>3</v>
      </c>
      <c r="D20085" t="s">
        <v>18</v>
      </c>
      <c r="E20085" t="s">
        <v>39</v>
      </c>
      <c r="F20085" t="s">
        <v>20155</v>
      </c>
      <c r="G20085">
        <v>557</v>
      </c>
      <c r="H20085" t="s">
        <v>12</v>
      </c>
      <c r="I20085" t="s">
        <v>13</v>
      </c>
    </row>
    <row r="20086" spans="1:9" x14ac:dyDescent="0.25">
      <c r="A20086">
        <v>1</v>
      </c>
      <c r="B20086">
        <v>408</v>
      </c>
      <c r="C20086">
        <v>1</v>
      </c>
      <c r="D20086" t="s">
        <v>18</v>
      </c>
      <c r="E20086" t="s">
        <v>46</v>
      </c>
      <c r="F20086" t="s">
        <v>20156</v>
      </c>
      <c r="G20086">
        <v>408</v>
      </c>
      <c r="H20086" t="s">
        <v>12</v>
      </c>
      <c r="I20086" t="s">
        <v>13</v>
      </c>
    </row>
    <row r="20087" spans="1:9" x14ac:dyDescent="0.25">
      <c r="A20087">
        <v>1</v>
      </c>
      <c r="B20087">
        <v>81</v>
      </c>
      <c r="C20087">
        <v>1</v>
      </c>
      <c r="D20087" t="s">
        <v>18</v>
      </c>
      <c r="E20087" t="s">
        <v>10</v>
      </c>
      <c r="F20087" t="s">
        <v>20157</v>
      </c>
      <c r="G20087">
        <v>81</v>
      </c>
      <c r="H20087" t="s">
        <v>12</v>
      </c>
      <c r="I20087" t="s">
        <v>13</v>
      </c>
    </row>
    <row r="20088" spans="1:9" x14ac:dyDescent="0.25">
      <c r="A20088">
        <v>1</v>
      </c>
      <c r="B20088">
        <v>189</v>
      </c>
      <c r="C20088">
        <v>3</v>
      </c>
      <c r="D20088" t="s">
        <v>18</v>
      </c>
      <c r="E20088" t="s">
        <v>10</v>
      </c>
      <c r="F20088" t="s">
        <v>20158</v>
      </c>
      <c r="G20088">
        <v>63</v>
      </c>
      <c r="H20088" t="s">
        <v>12</v>
      </c>
      <c r="I20088" t="s">
        <v>13</v>
      </c>
    </row>
    <row r="20089" spans="1:9" x14ac:dyDescent="0.25">
      <c r="A20089">
        <v>1</v>
      </c>
      <c r="B20089">
        <v>282</v>
      </c>
      <c r="C20089">
        <v>3</v>
      </c>
      <c r="D20089" t="s">
        <v>18</v>
      </c>
      <c r="E20089" t="s">
        <v>10</v>
      </c>
      <c r="F20089" t="s">
        <v>20159</v>
      </c>
      <c r="G20089">
        <v>94</v>
      </c>
      <c r="H20089" t="s">
        <v>12</v>
      </c>
      <c r="I20089" t="s">
        <v>13</v>
      </c>
    </row>
    <row r="20090" spans="1:9" x14ac:dyDescent="0.25">
      <c r="A20090">
        <v>1</v>
      </c>
      <c r="B20090">
        <v>209</v>
      </c>
      <c r="C20090">
        <v>1</v>
      </c>
      <c r="D20090" t="s">
        <v>14</v>
      </c>
      <c r="E20090" t="s">
        <v>10</v>
      </c>
      <c r="F20090" t="s">
        <v>20160</v>
      </c>
      <c r="G20090">
        <v>209</v>
      </c>
      <c r="H20090" t="s">
        <v>16</v>
      </c>
      <c r="I20090" t="s">
        <v>13</v>
      </c>
    </row>
    <row r="20091" spans="1:9" x14ac:dyDescent="0.25">
      <c r="A20091">
        <v>1</v>
      </c>
      <c r="B20091">
        <v>732</v>
      </c>
      <c r="C20091">
        <v>4</v>
      </c>
      <c r="D20091" t="s">
        <v>18</v>
      </c>
      <c r="E20091" t="s">
        <v>10</v>
      </c>
      <c r="F20091" t="s">
        <v>20161</v>
      </c>
      <c r="G20091">
        <v>183</v>
      </c>
      <c r="H20091" t="s">
        <v>12</v>
      </c>
      <c r="I20091" t="s">
        <v>13</v>
      </c>
    </row>
    <row r="20092" spans="1:9" x14ac:dyDescent="0.25">
      <c r="A20092">
        <v>1</v>
      </c>
      <c r="B20092">
        <v>54</v>
      </c>
      <c r="C20092">
        <v>1</v>
      </c>
      <c r="D20092" t="s">
        <v>18</v>
      </c>
      <c r="E20092" t="s">
        <v>10</v>
      </c>
      <c r="F20092" t="s">
        <v>20162</v>
      </c>
      <c r="G20092">
        <v>54</v>
      </c>
      <c r="H20092" t="s">
        <v>12</v>
      </c>
      <c r="I20092" t="s">
        <v>13</v>
      </c>
    </row>
    <row r="20093" spans="1:9" x14ac:dyDescent="0.25">
      <c r="A20093">
        <v>1</v>
      </c>
      <c r="B20093">
        <v>1120</v>
      </c>
      <c r="C20093">
        <v>5</v>
      </c>
      <c r="D20093" t="s">
        <v>18</v>
      </c>
      <c r="E20093" t="s">
        <v>10</v>
      </c>
      <c r="F20093" t="s">
        <v>20163</v>
      </c>
      <c r="G20093">
        <v>224</v>
      </c>
      <c r="H20093" t="s">
        <v>12</v>
      </c>
      <c r="I20093" t="s">
        <v>13</v>
      </c>
    </row>
    <row r="20094" spans="1:9" x14ac:dyDescent="0.25">
      <c r="A20094">
        <v>1</v>
      </c>
      <c r="B20094">
        <v>5111</v>
      </c>
      <c r="C20094">
        <v>1</v>
      </c>
      <c r="D20094" t="s">
        <v>18</v>
      </c>
      <c r="E20094" t="s">
        <v>10</v>
      </c>
      <c r="F20094" t="s">
        <v>20164</v>
      </c>
      <c r="G20094">
        <v>5111</v>
      </c>
      <c r="H20094" t="s">
        <v>12</v>
      </c>
      <c r="I20094" t="s">
        <v>13</v>
      </c>
    </row>
    <row r="20095" spans="1:9" x14ac:dyDescent="0.25">
      <c r="A20095">
        <v>1</v>
      </c>
      <c r="B20095">
        <v>3870</v>
      </c>
      <c r="C20095">
        <v>5</v>
      </c>
      <c r="D20095" t="s">
        <v>18</v>
      </c>
      <c r="E20095" t="s">
        <v>10</v>
      </c>
      <c r="F20095" t="s">
        <v>20165</v>
      </c>
      <c r="G20095">
        <v>774</v>
      </c>
      <c r="H20095" t="s">
        <v>12</v>
      </c>
      <c r="I20095" t="s">
        <v>13</v>
      </c>
    </row>
    <row r="20096" spans="1:9" x14ac:dyDescent="0.25">
      <c r="A20096">
        <v>1</v>
      </c>
      <c r="B20096">
        <v>1320</v>
      </c>
      <c r="C20096">
        <v>5</v>
      </c>
      <c r="D20096" t="s">
        <v>23</v>
      </c>
      <c r="E20096" t="s">
        <v>10</v>
      </c>
      <c r="F20096" t="s">
        <v>20166</v>
      </c>
      <c r="G20096">
        <v>264</v>
      </c>
      <c r="H20096" t="s">
        <v>25</v>
      </c>
      <c r="I20096" t="s">
        <v>13</v>
      </c>
    </row>
    <row r="20097" spans="1:9" x14ac:dyDescent="0.25">
      <c r="A20097">
        <v>1</v>
      </c>
      <c r="B20097">
        <v>5904</v>
      </c>
      <c r="C20097">
        <v>3</v>
      </c>
      <c r="D20097" t="s">
        <v>18</v>
      </c>
      <c r="E20097" t="s">
        <v>10</v>
      </c>
      <c r="F20097" t="s">
        <v>20167</v>
      </c>
      <c r="G20097">
        <v>1968</v>
      </c>
      <c r="H20097" t="s">
        <v>12</v>
      </c>
      <c r="I20097" t="s">
        <v>13</v>
      </c>
    </row>
    <row r="20098" spans="1:9" x14ac:dyDescent="0.25">
      <c r="A20098">
        <v>1</v>
      </c>
      <c r="B20098">
        <v>1120</v>
      </c>
      <c r="C20098">
        <v>5</v>
      </c>
      <c r="D20098" t="s">
        <v>18</v>
      </c>
      <c r="E20098" t="s">
        <v>10</v>
      </c>
      <c r="F20098" t="s">
        <v>20168</v>
      </c>
      <c r="G20098">
        <v>224</v>
      </c>
      <c r="H20098" t="s">
        <v>12</v>
      </c>
      <c r="I20098" t="s">
        <v>13</v>
      </c>
    </row>
    <row r="20099" spans="1:9" x14ac:dyDescent="0.25">
      <c r="A20099">
        <v>1</v>
      </c>
      <c r="B20099">
        <v>3100</v>
      </c>
      <c r="C20099">
        <v>5</v>
      </c>
      <c r="D20099" t="s">
        <v>14</v>
      </c>
      <c r="E20099" t="s">
        <v>46</v>
      </c>
      <c r="F20099" t="s">
        <v>20169</v>
      </c>
      <c r="G20099">
        <v>620</v>
      </c>
      <c r="H20099" t="s">
        <v>16</v>
      </c>
      <c r="I20099" t="s">
        <v>13</v>
      </c>
    </row>
    <row r="20100" spans="1:9" x14ac:dyDescent="0.25">
      <c r="A20100">
        <v>1</v>
      </c>
      <c r="B20100">
        <v>780</v>
      </c>
      <c r="C20100">
        <v>5</v>
      </c>
      <c r="D20100" t="s">
        <v>18</v>
      </c>
      <c r="E20100" t="s">
        <v>10</v>
      </c>
      <c r="F20100" t="s">
        <v>20170</v>
      </c>
      <c r="G20100">
        <v>156</v>
      </c>
      <c r="H20100" t="s">
        <v>12</v>
      </c>
      <c r="I20100" t="s">
        <v>13</v>
      </c>
    </row>
    <row r="20101" spans="1:9" x14ac:dyDescent="0.25">
      <c r="A20101">
        <v>1</v>
      </c>
      <c r="B20101">
        <v>1785</v>
      </c>
      <c r="C20101">
        <v>5</v>
      </c>
      <c r="D20101" t="s">
        <v>18</v>
      </c>
      <c r="E20101" t="s">
        <v>10</v>
      </c>
      <c r="F20101" t="s">
        <v>20171</v>
      </c>
      <c r="G20101">
        <v>357</v>
      </c>
      <c r="H20101" t="s">
        <v>12</v>
      </c>
      <c r="I20101" t="s">
        <v>13</v>
      </c>
    </row>
    <row r="20102" spans="1:9" x14ac:dyDescent="0.25">
      <c r="A20102">
        <v>1</v>
      </c>
      <c r="B20102">
        <v>2824</v>
      </c>
      <c r="C20102">
        <v>4</v>
      </c>
      <c r="D20102" t="s">
        <v>18</v>
      </c>
      <c r="E20102" t="s">
        <v>10</v>
      </c>
      <c r="F20102" t="s">
        <v>20172</v>
      </c>
      <c r="G20102">
        <v>706</v>
      </c>
      <c r="H20102" t="s">
        <v>12</v>
      </c>
      <c r="I20102" t="s">
        <v>13</v>
      </c>
    </row>
    <row r="20103" spans="1:9" x14ac:dyDescent="0.25">
      <c r="A20103">
        <v>1</v>
      </c>
      <c r="B20103">
        <v>3870</v>
      </c>
      <c r="C20103">
        <v>5</v>
      </c>
      <c r="D20103" t="s">
        <v>18</v>
      </c>
      <c r="E20103" t="s">
        <v>10</v>
      </c>
      <c r="F20103" t="s">
        <v>20173</v>
      </c>
      <c r="G20103">
        <v>774</v>
      </c>
      <c r="H20103" t="s">
        <v>12</v>
      </c>
      <c r="I20103" t="s">
        <v>13</v>
      </c>
    </row>
    <row r="20104" spans="1:9" x14ac:dyDescent="0.25">
      <c r="A20104">
        <v>1</v>
      </c>
      <c r="B20104">
        <v>10075</v>
      </c>
      <c r="C20104">
        <v>5</v>
      </c>
      <c r="D20104" t="s">
        <v>18</v>
      </c>
      <c r="E20104" t="s">
        <v>10</v>
      </c>
      <c r="F20104" t="s">
        <v>20174</v>
      </c>
      <c r="G20104">
        <v>2015</v>
      </c>
      <c r="H20104" t="s">
        <v>12</v>
      </c>
      <c r="I20104" t="s">
        <v>13</v>
      </c>
    </row>
    <row r="20105" spans="1:9" x14ac:dyDescent="0.25">
      <c r="A20105">
        <v>1</v>
      </c>
      <c r="B20105">
        <v>1413</v>
      </c>
      <c r="C20105">
        <v>3</v>
      </c>
      <c r="D20105" t="s">
        <v>18</v>
      </c>
      <c r="E20105" t="s">
        <v>10</v>
      </c>
      <c r="F20105" t="s">
        <v>20175</v>
      </c>
      <c r="G20105">
        <v>471</v>
      </c>
      <c r="H20105" t="s">
        <v>12</v>
      </c>
      <c r="I20105" t="s">
        <v>13</v>
      </c>
    </row>
    <row r="20106" spans="1:9" x14ac:dyDescent="0.25">
      <c r="A20106">
        <v>1</v>
      </c>
      <c r="B20106">
        <v>29</v>
      </c>
      <c r="C20106">
        <v>1</v>
      </c>
      <c r="D20106" t="s">
        <v>18</v>
      </c>
      <c r="E20106" t="s">
        <v>10</v>
      </c>
      <c r="F20106" t="s">
        <v>20176</v>
      </c>
      <c r="G20106">
        <v>29</v>
      </c>
      <c r="H20106" t="s">
        <v>12</v>
      </c>
      <c r="I20106" t="s">
        <v>13</v>
      </c>
    </row>
    <row r="20107" spans="1:9" x14ac:dyDescent="0.25">
      <c r="A20107">
        <v>1</v>
      </c>
      <c r="B20107">
        <v>2720</v>
      </c>
      <c r="C20107">
        <v>4</v>
      </c>
      <c r="D20107" t="s">
        <v>18</v>
      </c>
      <c r="E20107" t="s">
        <v>10</v>
      </c>
      <c r="F20107" t="s">
        <v>20177</v>
      </c>
      <c r="G20107">
        <v>680</v>
      </c>
      <c r="H20107" t="s">
        <v>12</v>
      </c>
      <c r="I20107" t="s">
        <v>13</v>
      </c>
    </row>
    <row r="20108" spans="1:9" x14ac:dyDescent="0.25">
      <c r="A20108">
        <v>1</v>
      </c>
      <c r="B20108">
        <v>147</v>
      </c>
      <c r="C20108">
        <v>3</v>
      </c>
      <c r="D20108" t="s">
        <v>18</v>
      </c>
      <c r="E20108" t="s">
        <v>10</v>
      </c>
      <c r="F20108" t="s">
        <v>20178</v>
      </c>
      <c r="G20108">
        <v>49</v>
      </c>
      <c r="H20108" t="s">
        <v>12</v>
      </c>
      <c r="I20108" t="s">
        <v>13</v>
      </c>
    </row>
    <row r="20109" spans="1:9" x14ac:dyDescent="0.25">
      <c r="A20109">
        <v>1</v>
      </c>
      <c r="B20109">
        <v>112</v>
      </c>
      <c r="C20109">
        <v>4</v>
      </c>
      <c r="D20109" t="s">
        <v>18</v>
      </c>
      <c r="E20109" t="s">
        <v>39</v>
      </c>
      <c r="F20109" t="s">
        <v>20179</v>
      </c>
      <c r="G20109">
        <v>28</v>
      </c>
      <c r="H20109" t="s">
        <v>12</v>
      </c>
      <c r="I20109" t="s">
        <v>13</v>
      </c>
    </row>
    <row r="20110" spans="1:9" x14ac:dyDescent="0.25">
      <c r="A20110">
        <v>1</v>
      </c>
      <c r="B20110">
        <v>2228</v>
      </c>
      <c r="C20110">
        <v>4</v>
      </c>
      <c r="D20110" t="s">
        <v>18</v>
      </c>
      <c r="E20110" t="s">
        <v>10</v>
      </c>
      <c r="F20110" t="s">
        <v>20180</v>
      </c>
      <c r="G20110">
        <v>557</v>
      </c>
      <c r="H20110" t="s">
        <v>12</v>
      </c>
      <c r="I20110" t="s">
        <v>13</v>
      </c>
    </row>
    <row r="20111" spans="1:9" x14ac:dyDescent="0.25">
      <c r="A20111">
        <v>1</v>
      </c>
      <c r="B20111">
        <v>782</v>
      </c>
      <c r="C20111">
        <v>1</v>
      </c>
      <c r="D20111" t="s">
        <v>18</v>
      </c>
      <c r="E20111" t="s">
        <v>10</v>
      </c>
      <c r="F20111" t="s">
        <v>20181</v>
      </c>
      <c r="G20111">
        <v>782</v>
      </c>
      <c r="H20111" t="s">
        <v>12</v>
      </c>
      <c r="I20111" t="s">
        <v>13</v>
      </c>
    </row>
    <row r="20112" spans="1:9" x14ac:dyDescent="0.25">
      <c r="A20112">
        <v>1</v>
      </c>
      <c r="B20112">
        <v>479</v>
      </c>
      <c r="C20112">
        <v>1</v>
      </c>
      <c r="D20112" t="s">
        <v>18</v>
      </c>
      <c r="E20112" t="s">
        <v>42</v>
      </c>
      <c r="F20112" t="s">
        <v>20182</v>
      </c>
      <c r="G20112">
        <v>479</v>
      </c>
      <c r="H20112" t="s">
        <v>12</v>
      </c>
      <c r="I20112" t="s">
        <v>13</v>
      </c>
    </row>
    <row r="20113" spans="1:9" x14ac:dyDescent="0.25">
      <c r="A20113">
        <v>1</v>
      </c>
      <c r="B20113">
        <v>1472</v>
      </c>
      <c r="C20113">
        <v>4</v>
      </c>
      <c r="D20113" t="s">
        <v>18</v>
      </c>
      <c r="E20113" t="s">
        <v>10</v>
      </c>
      <c r="F20113" t="s">
        <v>20183</v>
      </c>
      <c r="G20113">
        <v>368</v>
      </c>
      <c r="H20113" t="s">
        <v>12</v>
      </c>
      <c r="I20113" t="s">
        <v>13</v>
      </c>
    </row>
    <row r="20114" spans="1:9" x14ac:dyDescent="0.25">
      <c r="A20114">
        <v>1</v>
      </c>
      <c r="B20114">
        <v>224</v>
      </c>
      <c r="C20114">
        <v>4</v>
      </c>
      <c r="D20114" t="s">
        <v>18</v>
      </c>
      <c r="E20114" t="s">
        <v>10</v>
      </c>
      <c r="F20114" t="s">
        <v>20184</v>
      </c>
      <c r="G20114">
        <v>56</v>
      </c>
      <c r="H20114" t="s">
        <v>12</v>
      </c>
      <c r="I20114" t="s">
        <v>13</v>
      </c>
    </row>
    <row r="20115" spans="1:9" x14ac:dyDescent="0.25">
      <c r="A20115">
        <v>1</v>
      </c>
      <c r="B20115">
        <v>1268</v>
      </c>
      <c r="C20115">
        <v>4</v>
      </c>
      <c r="D20115" t="s">
        <v>18</v>
      </c>
      <c r="E20115" t="s">
        <v>10</v>
      </c>
      <c r="F20115" t="s">
        <v>20185</v>
      </c>
      <c r="G20115">
        <v>317</v>
      </c>
      <c r="H20115" t="s">
        <v>12</v>
      </c>
      <c r="I20115" t="s">
        <v>13</v>
      </c>
    </row>
    <row r="20116" spans="1:9" x14ac:dyDescent="0.25">
      <c r="A20116">
        <v>1</v>
      </c>
      <c r="B20116">
        <v>1124</v>
      </c>
      <c r="C20116">
        <v>4</v>
      </c>
      <c r="D20116" t="s">
        <v>18</v>
      </c>
      <c r="E20116" t="s">
        <v>39</v>
      </c>
      <c r="F20116" t="s">
        <v>20186</v>
      </c>
      <c r="G20116">
        <v>281</v>
      </c>
      <c r="H20116" t="s">
        <v>12</v>
      </c>
      <c r="I20116" t="s">
        <v>13</v>
      </c>
    </row>
    <row r="20117" spans="1:9" x14ac:dyDescent="0.25">
      <c r="A20117">
        <v>1</v>
      </c>
      <c r="B20117">
        <v>1965</v>
      </c>
      <c r="C20117">
        <v>5</v>
      </c>
      <c r="D20117" t="s">
        <v>18</v>
      </c>
      <c r="E20117" t="s">
        <v>10</v>
      </c>
      <c r="F20117" t="s">
        <v>20187</v>
      </c>
      <c r="G20117">
        <v>393</v>
      </c>
      <c r="H20117" t="s">
        <v>12</v>
      </c>
      <c r="I20117" t="s">
        <v>13</v>
      </c>
    </row>
    <row r="20118" spans="1:9" x14ac:dyDescent="0.25">
      <c r="A20118">
        <v>1</v>
      </c>
      <c r="B20118">
        <v>1108</v>
      </c>
      <c r="C20118">
        <v>4</v>
      </c>
      <c r="D20118" t="s">
        <v>18</v>
      </c>
      <c r="E20118" t="s">
        <v>10</v>
      </c>
      <c r="F20118" t="s">
        <v>20188</v>
      </c>
      <c r="G20118">
        <v>277</v>
      </c>
      <c r="H20118" t="s">
        <v>12</v>
      </c>
      <c r="I20118" t="s">
        <v>13</v>
      </c>
    </row>
    <row r="20119" spans="1:9" x14ac:dyDescent="0.25">
      <c r="A20119">
        <v>1</v>
      </c>
      <c r="B20119">
        <v>1302</v>
      </c>
      <c r="C20119">
        <v>3</v>
      </c>
      <c r="D20119" t="s">
        <v>18</v>
      </c>
      <c r="E20119" t="s">
        <v>39</v>
      </c>
      <c r="F20119" t="s">
        <v>20189</v>
      </c>
      <c r="G20119">
        <v>434</v>
      </c>
      <c r="H20119" t="s">
        <v>12</v>
      </c>
      <c r="I20119" t="s">
        <v>13</v>
      </c>
    </row>
    <row r="20120" spans="1:9" x14ac:dyDescent="0.25">
      <c r="A20120">
        <v>1</v>
      </c>
      <c r="B20120">
        <v>1665</v>
      </c>
      <c r="C20120">
        <v>5</v>
      </c>
      <c r="D20120" t="s">
        <v>18</v>
      </c>
      <c r="E20120" t="s">
        <v>10</v>
      </c>
      <c r="F20120" t="s">
        <v>20190</v>
      </c>
      <c r="G20120">
        <v>333</v>
      </c>
      <c r="H20120" t="s">
        <v>12</v>
      </c>
      <c r="I20120" t="s">
        <v>13</v>
      </c>
    </row>
    <row r="20121" spans="1:9" x14ac:dyDescent="0.25">
      <c r="A20121">
        <v>1</v>
      </c>
      <c r="B20121">
        <v>472</v>
      </c>
      <c r="C20121">
        <v>1</v>
      </c>
      <c r="D20121" t="s">
        <v>18</v>
      </c>
      <c r="E20121" t="s">
        <v>42</v>
      </c>
      <c r="F20121" t="s">
        <v>20191</v>
      </c>
      <c r="G20121">
        <v>472</v>
      </c>
      <c r="H20121" t="s">
        <v>12</v>
      </c>
      <c r="I20121" t="s">
        <v>13</v>
      </c>
    </row>
    <row r="20122" spans="1:9" x14ac:dyDescent="0.25">
      <c r="A20122">
        <v>1</v>
      </c>
      <c r="B20122">
        <v>1032</v>
      </c>
      <c r="C20122">
        <v>4</v>
      </c>
      <c r="D20122" t="s">
        <v>18</v>
      </c>
      <c r="E20122" t="s">
        <v>10</v>
      </c>
      <c r="F20122" t="s">
        <v>20192</v>
      </c>
      <c r="G20122">
        <v>258</v>
      </c>
      <c r="H20122" t="s">
        <v>12</v>
      </c>
      <c r="I20122" t="s">
        <v>13</v>
      </c>
    </row>
    <row r="20123" spans="1:9" x14ac:dyDescent="0.25">
      <c r="A20123">
        <v>1</v>
      </c>
      <c r="B20123">
        <v>2350</v>
      </c>
      <c r="C20123">
        <v>5</v>
      </c>
      <c r="D20123" t="s">
        <v>18</v>
      </c>
      <c r="E20123" t="s">
        <v>39</v>
      </c>
      <c r="F20123" t="s">
        <v>20193</v>
      </c>
      <c r="G20123">
        <v>470</v>
      </c>
      <c r="H20123" t="s">
        <v>12</v>
      </c>
      <c r="I20123" t="s">
        <v>13</v>
      </c>
    </row>
    <row r="20124" spans="1:9" x14ac:dyDescent="0.25">
      <c r="A20124">
        <v>1</v>
      </c>
      <c r="B20124">
        <v>440</v>
      </c>
      <c r="C20124">
        <v>5</v>
      </c>
      <c r="D20124" t="s">
        <v>18</v>
      </c>
      <c r="E20124" t="s">
        <v>42</v>
      </c>
      <c r="F20124" t="s">
        <v>20194</v>
      </c>
      <c r="G20124">
        <v>88</v>
      </c>
      <c r="H20124" t="s">
        <v>12</v>
      </c>
      <c r="I20124" t="s">
        <v>13</v>
      </c>
    </row>
    <row r="20125" spans="1:9" x14ac:dyDescent="0.25">
      <c r="A20125">
        <v>1</v>
      </c>
      <c r="B20125">
        <v>1724</v>
      </c>
      <c r="C20125">
        <v>4</v>
      </c>
      <c r="D20125" t="s">
        <v>18</v>
      </c>
      <c r="E20125" t="s">
        <v>39</v>
      </c>
      <c r="F20125" t="s">
        <v>20195</v>
      </c>
      <c r="G20125">
        <v>431</v>
      </c>
      <c r="H20125" t="s">
        <v>12</v>
      </c>
      <c r="I20125" t="s">
        <v>13</v>
      </c>
    </row>
    <row r="20126" spans="1:9" x14ac:dyDescent="0.25">
      <c r="A20126">
        <v>1</v>
      </c>
      <c r="B20126">
        <v>1015</v>
      </c>
      <c r="C20126">
        <v>5</v>
      </c>
      <c r="D20126" t="s">
        <v>18</v>
      </c>
      <c r="E20126" t="s">
        <v>39</v>
      </c>
      <c r="F20126" t="s">
        <v>20196</v>
      </c>
      <c r="G20126">
        <v>203</v>
      </c>
      <c r="H20126" t="s">
        <v>12</v>
      </c>
      <c r="I20126" t="s">
        <v>13</v>
      </c>
    </row>
    <row r="20127" spans="1:9" x14ac:dyDescent="0.25">
      <c r="A20127">
        <v>1</v>
      </c>
      <c r="B20127">
        <v>13350</v>
      </c>
      <c r="C20127">
        <v>3</v>
      </c>
      <c r="D20127" t="s">
        <v>18</v>
      </c>
      <c r="E20127" t="s">
        <v>39</v>
      </c>
      <c r="F20127" t="s">
        <v>20197</v>
      </c>
      <c r="G20127">
        <v>4450</v>
      </c>
      <c r="H20127" t="s">
        <v>12</v>
      </c>
      <c r="I20127" t="s">
        <v>13</v>
      </c>
    </row>
    <row r="20128" spans="1:9" x14ac:dyDescent="0.25">
      <c r="A20128">
        <v>1</v>
      </c>
      <c r="B20128">
        <v>106</v>
      </c>
      <c r="C20128">
        <v>1</v>
      </c>
      <c r="D20128" t="s">
        <v>18</v>
      </c>
      <c r="E20128" t="s">
        <v>39</v>
      </c>
      <c r="F20128" t="s">
        <v>20198</v>
      </c>
      <c r="G20128">
        <v>106</v>
      </c>
      <c r="H20128" t="s">
        <v>12</v>
      </c>
      <c r="I20128" t="s">
        <v>13</v>
      </c>
    </row>
    <row r="20129" spans="1:9" x14ac:dyDescent="0.25">
      <c r="A20129">
        <v>1</v>
      </c>
      <c r="B20129">
        <v>364</v>
      </c>
      <c r="C20129">
        <v>1</v>
      </c>
      <c r="D20129" t="s">
        <v>23</v>
      </c>
      <c r="E20129" t="s">
        <v>10</v>
      </c>
      <c r="F20129" t="s">
        <v>20199</v>
      </c>
      <c r="G20129">
        <v>364</v>
      </c>
      <c r="H20129" t="s">
        <v>25</v>
      </c>
      <c r="I20129" t="s">
        <v>13</v>
      </c>
    </row>
    <row r="20130" spans="1:9" x14ac:dyDescent="0.25">
      <c r="A20130">
        <v>1</v>
      </c>
      <c r="B20130">
        <v>1585</v>
      </c>
      <c r="C20130">
        <v>5</v>
      </c>
      <c r="D20130" t="s">
        <v>18</v>
      </c>
      <c r="E20130" t="s">
        <v>10</v>
      </c>
      <c r="F20130" t="s">
        <v>20200</v>
      </c>
      <c r="G20130">
        <v>317</v>
      </c>
      <c r="H20130" t="s">
        <v>12</v>
      </c>
      <c r="I20130" t="s">
        <v>13</v>
      </c>
    </row>
    <row r="20131" spans="1:9" x14ac:dyDescent="0.25">
      <c r="A20131">
        <v>1</v>
      </c>
      <c r="B20131">
        <v>1695</v>
      </c>
      <c r="C20131">
        <v>5</v>
      </c>
      <c r="D20131" t="s">
        <v>18</v>
      </c>
      <c r="E20131" t="s">
        <v>10</v>
      </c>
      <c r="F20131" t="s">
        <v>20201</v>
      </c>
      <c r="G20131">
        <v>339</v>
      </c>
      <c r="H20131" t="s">
        <v>12</v>
      </c>
      <c r="I20131" t="s">
        <v>13</v>
      </c>
    </row>
    <row r="20132" spans="1:9" x14ac:dyDescent="0.25">
      <c r="A20132">
        <v>1</v>
      </c>
      <c r="B20132">
        <v>270</v>
      </c>
      <c r="C20132">
        <v>3</v>
      </c>
      <c r="D20132" t="s">
        <v>18</v>
      </c>
      <c r="E20132" t="s">
        <v>42</v>
      </c>
      <c r="F20132" t="s">
        <v>20202</v>
      </c>
      <c r="G20132">
        <v>90</v>
      </c>
      <c r="H20132" t="s">
        <v>12</v>
      </c>
      <c r="I20132" t="s">
        <v>13</v>
      </c>
    </row>
    <row r="20133" spans="1:9" x14ac:dyDescent="0.25">
      <c r="A20133">
        <v>1</v>
      </c>
      <c r="B20133">
        <v>1695</v>
      </c>
      <c r="C20133">
        <v>5</v>
      </c>
      <c r="D20133" t="s">
        <v>18</v>
      </c>
      <c r="E20133" t="s">
        <v>10</v>
      </c>
      <c r="F20133" t="s">
        <v>20203</v>
      </c>
      <c r="G20133">
        <v>339</v>
      </c>
      <c r="H20133" t="s">
        <v>12</v>
      </c>
      <c r="I20133" t="s">
        <v>13</v>
      </c>
    </row>
    <row r="20134" spans="1:9" x14ac:dyDescent="0.25">
      <c r="A20134">
        <v>1</v>
      </c>
      <c r="B20134">
        <v>2572</v>
      </c>
      <c r="C20134">
        <v>4</v>
      </c>
      <c r="D20134" t="s">
        <v>18</v>
      </c>
      <c r="E20134" t="s">
        <v>10</v>
      </c>
      <c r="F20134" t="s">
        <v>20204</v>
      </c>
      <c r="G20134">
        <v>643</v>
      </c>
      <c r="H20134" t="s">
        <v>12</v>
      </c>
      <c r="I20134" t="s">
        <v>13</v>
      </c>
    </row>
    <row r="20135" spans="1:9" x14ac:dyDescent="0.25">
      <c r="A20135">
        <v>1</v>
      </c>
      <c r="B20135">
        <v>91</v>
      </c>
      <c r="C20135">
        <v>1</v>
      </c>
      <c r="D20135" t="s">
        <v>18</v>
      </c>
      <c r="E20135" t="s">
        <v>10</v>
      </c>
      <c r="F20135" t="s">
        <v>20205</v>
      </c>
      <c r="G20135">
        <v>91</v>
      </c>
      <c r="H20135" t="s">
        <v>12</v>
      </c>
      <c r="I20135" t="s">
        <v>13</v>
      </c>
    </row>
    <row r="20136" spans="1:9" x14ac:dyDescent="0.25">
      <c r="A20136">
        <v>1</v>
      </c>
      <c r="B20136">
        <v>45</v>
      </c>
      <c r="C20136">
        <v>1</v>
      </c>
      <c r="D20136" t="s">
        <v>18</v>
      </c>
      <c r="E20136" t="s">
        <v>10</v>
      </c>
      <c r="F20136" t="s">
        <v>20206</v>
      </c>
      <c r="G20136">
        <v>45</v>
      </c>
      <c r="H20136" t="s">
        <v>12</v>
      </c>
      <c r="I20136" t="s">
        <v>13</v>
      </c>
    </row>
    <row r="20137" spans="1:9" x14ac:dyDescent="0.25">
      <c r="A20137">
        <v>1</v>
      </c>
      <c r="B20137">
        <v>1122</v>
      </c>
      <c r="C20137">
        <v>1</v>
      </c>
      <c r="D20137" t="s">
        <v>18</v>
      </c>
      <c r="E20137" t="s">
        <v>10</v>
      </c>
      <c r="F20137" t="s">
        <v>20207</v>
      </c>
      <c r="G20137">
        <v>1122</v>
      </c>
      <c r="H20137" t="s">
        <v>12</v>
      </c>
      <c r="I20137" t="s">
        <v>13</v>
      </c>
    </row>
    <row r="20138" spans="1:9" x14ac:dyDescent="0.25">
      <c r="A20138">
        <v>1</v>
      </c>
      <c r="B20138">
        <v>1124</v>
      </c>
      <c r="C20138">
        <v>4</v>
      </c>
      <c r="D20138" t="s">
        <v>18</v>
      </c>
      <c r="E20138" t="s">
        <v>39</v>
      </c>
      <c r="F20138" t="s">
        <v>20208</v>
      </c>
      <c r="G20138">
        <v>281</v>
      </c>
      <c r="H20138" t="s">
        <v>12</v>
      </c>
      <c r="I20138" t="s">
        <v>13</v>
      </c>
    </row>
    <row r="20139" spans="1:9" x14ac:dyDescent="0.25">
      <c r="A20139">
        <v>1</v>
      </c>
      <c r="B20139">
        <v>534</v>
      </c>
      <c r="C20139">
        <v>3</v>
      </c>
      <c r="D20139" t="s">
        <v>18</v>
      </c>
      <c r="E20139" t="s">
        <v>10</v>
      </c>
      <c r="F20139" t="s">
        <v>20209</v>
      </c>
      <c r="G20139">
        <v>178</v>
      </c>
      <c r="H20139" t="s">
        <v>12</v>
      </c>
      <c r="I20139" t="s">
        <v>13</v>
      </c>
    </row>
    <row r="20140" spans="1:9" x14ac:dyDescent="0.25">
      <c r="A20140">
        <v>1</v>
      </c>
      <c r="B20140">
        <v>534</v>
      </c>
      <c r="C20140">
        <v>3</v>
      </c>
      <c r="D20140" t="s">
        <v>18</v>
      </c>
      <c r="E20140" t="s">
        <v>29</v>
      </c>
      <c r="F20140" t="s">
        <v>20210</v>
      </c>
      <c r="G20140">
        <v>178</v>
      </c>
      <c r="H20140" t="s">
        <v>12</v>
      </c>
      <c r="I20140" t="s">
        <v>13</v>
      </c>
    </row>
    <row r="20141" spans="1:9" x14ac:dyDescent="0.25">
      <c r="A20141">
        <v>1</v>
      </c>
      <c r="B20141">
        <v>806</v>
      </c>
      <c r="C20141">
        <v>1</v>
      </c>
      <c r="D20141" t="s">
        <v>18</v>
      </c>
      <c r="E20141" t="s">
        <v>10</v>
      </c>
      <c r="F20141" t="s">
        <v>20211</v>
      </c>
      <c r="G20141">
        <v>806</v>
      </c>
      <c r="H20141" t="s">
        <v>12</v>
      </c>
      <c r="I20141" t="s">
        <v>13</v>
      </c>
    </row>
    <row r="20142" spans="1:9" x14ac:dyDescent="0.25">
      <c r="A20142">
        <v>1</v>
      </c>
      <c r="B20142">
        <v>129</v>
      </c>
      <c r="C20142">
        <v>1</v>
      </c>
      <c r="D20142" t="s">
        <v>18</v>
      </c>
      <c r="E20142" t="s">
        <v>10</v>
      </c>
      <c r="F20142" t="s">
        <v>20212</v>
      </c>
      <c r="G20142">
        <v>129</v>
      </c>
      <c r="H20142" t="s">
        <v>12</v>
      </c>
      <c r="I20142" t="s">
        <v>13</v>
      </c>
    </row>
    <row r="20143" spans="1:9" x14ac:dyDescent="0.25">
      <c r="A20143">
        <v>2</v>
      </c>
      <c r="B20143">
        <v>1022</v>
      </c>
      <c r="C20143">
        <v>7</v>
      </c>
      <c r="D20143" t="s">
        <v>35</v>
      </c>
      <c r="E20143" t="s">
        <v>10</v>
      </c>
      <c r="F20143" t="s">
        <v>20213</v>
      </c>
      <c r="G20143">
        <v>146</v>
      </c>
      <c r="H20143" t="s">
        <v>12</v>
      </c>
      <c r="I20143" t="s">
        <v>13</v>
      </c>
    </row>
    <row r="20144" spans="1:9" x14ac:dyDescent="0.25">
      <c r="A20144">
        <v>1</v>
      </c>
      <c r="B20144">
        <v>4528</v>
      </c>
      <c r="C20144">
        <v>4</v>
      </c>
      <c r="D20144" t="s">
        <v>18</v>
      </c>
      <c r="E20144" t="s">
        <v>46</v>
      </c>
      <c r="F20144" t="s">
        <v>20214</v>
      </c>
      <c r="G20144">
        <v>1132</v>
      </c>
      <c r="H20144" t="s">
        <v>12</v>
      </c>
      <c r="I20144" t="s">
        <v>13</v>
      </c>
    </row>
    <row r="20145" spans="1:9" x14ac:dyDescent="0.25">
      <c r="A20145">
        <v>1</v>
      </c>
      <c r="B20145">
        <v>145</v>
      </c>
      <c r="C20145">
        <v>5</v>
      </c>
      <c r="D20145" t="s">
        <v>18</v>
      </c>
      <c r="E20145" t="s">
        <v>10</v>
      </c>
      <c r="F20145" t="s">
        <v>20215</v>
      </c>
      <c r="G20145">
        <v>29</v>
      </c>
      <c r="H20145" t="s">
        <v>12</v>
      </c>
      <c r="I20145" t="s">
        <v>13</v>
      </c>
    </row>
    <row r="20146" spans="1:9" x14ac:dyDescent="0.25">
      <c r="A20146">
        <v>1</v>
      </c>
      <c r="B20146">
        <v>1112</v>
      </c>
      <c r="C20146">
        <v>4</v>
      </c>
      <c r="D20146" t="s">
        <v>18</v>
      </c>
      <c r="E20146" t="s">
        <v>10</v>
      </c>
      <c r="F20146" t="s">
        <v>20216</v>
      </c>
      <c r="G20146">
        <v>278</v>
      </c>
      <c r="H20146" t="s">
        <v>12</v>
      </c>
      <c r="I20146" t="s">
        <v>13</v>
      </c>
    </row>
    <row r="20147" spans="1:9" x14ac:dyDescent="0.25">
      <c r="A20147">
        <v>1</v>
      </c>
      <c r="B20147">
        <v>567</v>
      </c>
      <c r="C20147">
        <v>1</v>
      </c>
      <c r="D20147" t="s">
        <v>18</v>
      </c>
      <c r="E20147" t="s">
        <v>10</v>
      </c>
      <c r="F20147" t="s">
        <v>20217</v>
      </c>
      <c r="G20147">
        <v>567</v>
      </c>
      <c r="H20147" t="s">
        <v>12</v>
      </c>
      <c r="I20147" t="s">
        <v>13</v>
      </c>
    </row>
    <row r="20148" spans="1:9" x14ac:dyDescent="0.25">
      <c r="A20148">
        <v>1</v>
      </c>
      <c r="B20148">
        <v>248</v>
      </c>
      <c r="C20148">
        <v>4</v>
      </c>
      <c r="D20148" t="s">
        <v>18</v>
      </c>
      <c r="E20148" t="s">
        <v>10</v>
      </c>
      <c r="F20148" t="s">
        <v>20218</v>
      </c>
      <c r="G20148">
        <v>62</v>
      </c>
      <c r="H20148" t="s">
        <v>12</v>
      </c>
      <c r="I20148" t="s">
        <v>13</v>
      </c>
    </row>
    <row r="20149" spans="1:9" x14ac:dyDescent="0.25">
      <c r="A20149">
        <v>1</v>
      </c>
      <c r="B20149">
        <v>807</v>
      </c>
      <c r="C20149">
        <v>3</v>
      </c>
      <c r="D20149" t="s">
        <v>18</v>
      </c>
      <c r="E20149" t="s">
        <v>10</v>
      </c>
      <c r="F20149" t="s">
        <v>20219</v>
      </c>
      <c r="G20149">
        <v>269</v>
      </c>
      <c r="H20149" t="s">
        <v>12</v>
      </c>
      <c r="I20149" t="s">
        <v>13</v>
      </c>
    </row>
    <row r="20150" spans="1:9" x14ac:dyDescent="0.25">
      <c r="A20150">
        <v>1</v>
      </c>
      <c r="B20150">
        <v>1917</v>
      </c>
      <c r="C20150">
        <v>3</v>
      </c>
      <c r="D20150" t="s">
        <v>18</v>
      </c>
      <c r="E20150" t="s">
        <v>10</v>
      </c>
      <c r="F20150" t="s">
        <v>20220</v>
      </c>
      <c r="G20150">
        <v>639</v>
      </c>
      <c r="H20150" t="s">
        <v>12</v>
      </c>
      <c r="I20150" t="s">
        <v>13</v>
      </c>
    </row>
    <row r="20151" spans="1:9" x14ac:dyDescent="0.25">
      <c r="A20151">
        <v>1</v>
      </c>
      <c r="B20151">
        <v>934</v>
      </c>
      <c r="C20151">
        <v>2</v>
      </c>
      <c r="D20151" t="s">
        <v>18</v>
      </c>
      <c r="E20151" t="s">
        <v>46</v>
      </c>
      <c r="F20151" t="s">
        <v>20221</v>
      </c>
      <c r="G20151">
        <v>467</v>
      </c>
      <c r="H20151" t="s">
        <v>12</v>
      </c>
      <c r="I20151" t="s">
        <v>13</v>
      </c>
    </row>
    <row r="20152" spans="1:9" x14ac:dyDescent="0.25">
      <c r="A20152">
        <v>1</v>
      </c>
      <c r="B20152">
        <v>2080</v>
      </c>
      <c r="C20152">
        <v>1</v>
      </c>
      <c r="D20152" t="s">
        <v>18</v>
      </c>
      <c r="E20152" t="s">
        <v>10</v>
      </c>
      <c r="F20152" t="s">
        <v>20222</v>
      </c>
      <c r="G20152">
        <v>2080</v>
      </c>
      <c r="H20152" t="s">
        <v>12</v>
      </c>
      <c r="I20152" t="s">
        <v>13</v>
      </c>
    </row>
    <row r="20153" spans="1:9" x14ac:dyDescent="0.25">
      <c r="A20153">
        <v>1</v>
      </c>
      <c r="B20153">
        <v>2720</v>
      </c>
      <c r="C20153">
        <v>4</v>
      </c>
      <c r="D20153" t="s">
        <v>18</v>
      </c>
      <c r="E20153" t="s">
        <v>39</v>
      </c>
      <c r="F20153" t="s">
        <v>20223</v>
      </c>
      <c r="G20153">
        <v>680</v>
      </c>
      <c r="H20153" t="s">
        <v>12</v>
      </c>
      <c r="I20153" t="s">
        <v>13</v>
      </c>
    </row>
    <row r="20154" spans="1:9" x14ac:dyDescent="0.25">
      <c r="A20154">
        <v>1</v>
      </c>
      <c r="B20154">
        <v>1268</v>
      </c>
      <c r="C20154">
        <v>4</v>
      </c>
      <c r="D20154" t="s">
        <v>18</v>
      </c>
      <c r="E20154" t="s">
        <v>39</v>
      </c>
      <c r="F20154" t="s">
        <v>20224</v>
      </c>
      <c r="G20154">
        <v>317</v>
      </c>
      <c r="H20154" t="s">
        <v>12</v>
      </c>
      <c r="I20154" t="s">
        <v>13</v>
      </c>
    </row>
    <row r="20155" spans="1:9" x14ac:dyDescent="0.25">
      <c r="A20155">
        <v>1</v>
      </c>
      <c r="B20155">
        <v>65</v>
      </c>
      <c r="C20155">
        <v>1</v>
      </c>
      <c r="D20155" t="s">
        <v>18</v>
      </c>
      <c r="E20155" t="s">
        <v>42</v>
      </c>
      <c r="F20155" t="s">
        <v>20225</v>
      </c>
      <c r="G20155">
        <v>65</v>
      </c>
      <c r="H20155" t="s">
        <v>12</v>
      </c>
      <c r="I20155" t="s">
        <v>13</v>
      </c>
    </row>
    <row r="20156" spans="1:9" x14ac:dyDescent="0.25">
      <c r="A20156">
        <v>1</v>
      </c>
      <c r="B20156">
        <v>744</v>
      </c>
      <c r="C20156">
        <v>3</v>
      </c>
      <c r="D20156" t="s">
        <v>18</v>
      </c>
      <c r="E20156" t="s">
        <v>46</v>
      </c>
      <c r="F20156" t="s">
        <v>20226</v>
      </c>
      <c r="G20156">
        <v>248</v>
      </c>
      <c r="H20156" t="s">
        <v>12</v>
      </c>
      <c r="I20156" t="s">
        <v>13</v>
      </c>
    </row>
    <row r="20157" spans="1:9" x14ac:dyDescent="0.25">
      <c r="A20157">
        <v>1</v>
      </c>
      <c r="B20157">
        <v>816</v>
      </c>
      <c r="C20157">
        <v>4</v>
      </c>
      <c r="D20157" t="s">
        <v>18</v>
      </c>
      <c r="E20157" t="s">
        <v>46</v>
      </c>
      <c r="F20157" t="s">
        <v>20227</v>
      </c>
      <c r="G20157">
        <v>204</v>
      </c>
      <c r="H20157" t="s">
        <v>12</v>
      </c>
      <c r="I20157" t="s">
        <v>13</v>
      </c>
    </row>
    <row r="20158" spans="1:9" x14ac:dyDescent="0.25">
      <c r="A20158">
        <v>1</v>
      </c>
      <c r="B20158">
        <v>120</v>
      </c>
      <c r="C20158">
        <v>1</v>
      </c>
      <c r="D20158" t="s">
        <v>18</v>
      </c>
      <c r="E20158" t="s">
        <v>10</v>
      </c>
      <c r="F20158" t="s">
        <v>20228</v>
      </c>
      <c r="G20158">
        <v>120</v>
      </c>
      <c r="H20158" t="s">
        <v>12</v>
      </c>
      <c r="I20158" t="s">
        <v>13</v>
      </c>
    </row>
    <row r="20159" spans="1:9" x14ac:dyDescent="0.25">
      <c r="A20159">
        <v>1</v>
      </c>
      <c r="B20159">
        <v>180</v>
      </c>
      <c r="C20159">
        <v>1</v>
      </c>
      <c r="D20159" t="s">
        <v>18</v>
      </c>
      <c r="E20159" t="s">
        <v>46</v>
      </c>
      <c r="F20159" t="s">
        <v>20229</v>
      </c>
      <c r="G20159">
        <v>180</v>
      </c>
      <c r="H20159" t="s">
        <v>12</v>
      </c>
      <c r="I20159" t="s">
        <v>13</v>
      </c>
    </row>
    <row r="20160" spans="1:9" x14ac:dyDescent="0.25">
      <c r="A20160">
        <v>1</v>
      </c>
      <c r="B20160">
        <v>12</v>
      </c>
      <c r="C20160">
        <v>3</v>
      </c>
      <c r="D20160" t="s">
        <v>18</v>
      </c>
      <c r="E20160" t="s">
        <v>46</v>
      </c>
      <c r="F20160" t="s">
        <v>20230</v>
      </c>
      <c r="G20160">
        <v>4</v>
      </c>
      <c r="H20160" t="s">
        <v>12</v>
      </c>
      <c r="I20160" t="s">
        <v>13</v>
      </c>
    </row>
    <row r="20161" spans="1:9" x14ac:dyDescent="0.25">
      <c r="A20161">
        <v>1</v>
      </c>
      <c r="B20161">
        <v>5</v>
      </c>
      <c r="C20161">
        <v>1</v>
      </c>
      <c r="D20161" t="s">
        <v>18</v>
      </c>
      <c r="E20161" t="s">
        <v>10</v>
      </c>
      <c r="F20161" t="s">
        <v>20231</v>
      </c>
      <c r="G20161">
        <v>5</v>
      </c>
      <c r="H20161" t="s">
        <v>12</v>
      </c>
      <c r="I20161" t="s">
        <v>13</v>
      </c>
    </row>
    <row r="20162" spans="1:9" x14ac:dyDescent="0.25">
      <c r="A20162">
        <v>1</v>
      </c>
      <c r="B20162">
        <v>252</v>
      </c>
      <c r="C20162">
        <v>1</v>
      </c>
      <c r="D20162" t="s">
        <v>18</v>
      </c>
      <c r="E20162" t="s">
        <v>42</v>
      </c>
      <c r="F20162" t="s">
        <v>20232</v>
      </c>
      <c r="G20162">
        <v>252</v>
      </c>
      <c r="H20162" t="s">
        <v>12</v>
      </c>
      <c r="I20162" t="s">
        <v>13</v>
      </c>
    </row>
    <row r="20163" spans="1:9" x14ac:dyDescent="0.25">
      <c r="A20163">
        <v>1</v>
      </c>
      <c r="B20163">
        <v>315</v>
      </c>
      <c r="C20163">
        <v>5</v>
      </c>
      <c r="D20163" t="s">
        <v>18</v>
      </c>
      <c r="E20163" t="s">
        <v>39</v>
      </c>
      <c r="F20163" t="s">
        <v>20233</v>
      </c>
      <c r="G20163">
        <v>63</v>
      </c>
      <c r="H20163" t="s">
        <v>12</v>
      </c>
      <c r="I20163" t="s">
        <v>13</v>
      </c>
    </row>
    <row r="20164" spans="1:9" x14ac:dyDescent="0.25">
      <c r="A20164">
        <v>1</v>
      </c>
      <c r="B20164">
        <v>296</v>
      </c>
      <c r="C20164">
        <v>4</v>
      </c>
      <c r="D20164" t="s">
        <v>18</v>
      </c>
      <c r="E20164" t="s">
        <v>10</v>
      </c>
      <c r="F20164" t="s">
        <v>20234</v>
      </c>
      <c r="G20164">
        <v>74</v>
      </c>
      <c r="H20164" t="s">
        <v>12</v>
      </c>
      <c r="I20164" t="s">
        <v>13</v>
      </c>
    </row>
    <row r="20165" spans="1:9" x14ac:dyDescent="0.25">
      <c r="A20165">
        <v>1</v>
      </c>
      <c r="B20165">
        <v>240</v>
      </c>
      <c r="C20165">
        <v>4</v>
      </c>
      <c r="D20165" t="s">
        <v>18</v>
      </c>
      <c r="E20165" t="s">
        <v>10</v>
      </c>
      <c r="F20165" t="s">
        <v>20235</v>
      </c>
      <c r="G20165">
        <v>60</v>
      </c>
      <c r="H20165" t="s">
        <v>12</v>
      </c>
      <c r="I20165" t="s">
        <v>13</v>
      </c>
    </row>
    <row r="20166" spans="1:9" x14ac:dyDescent="0.25">
      <c r="A20166">
        <v>1</v>
      </c>
      <c r="B20166">
        <v>66</v>
      </c>
      <c r="C20166">
        <v>1</v>
      </c>
      <c r="D20166" t="s">
        <v>18</v>
      </c>
      <c r="E20166" t="s">
        <v>39</v>
      </c>
      <c r="F20166" t="s">
        <v>20236</v>
      </c>
      <c r="G20166">
        <v>66</v>
      </c>
      <c r="H20166" t="s">
        <v>12</v>
      </c>
      <c r="I20166" t="s">
        <v>13</v>
      </c>
    </row>
    <row r="20167" spans="1:9" x14ac:dyDescent="0.25">
      <c r="A20167">
        <v>1</v>
      </c>
      <c r="B20167">
        <v>436</v>
      </c>
      <c r="C20167">
        <v>4</v>
      </c>
      <c r="D20167" t="s">
        <v>18</v>
      </c>
      <c r="E20167" t="s">
        <v>39</v>
      </c>
      <c r="F20167" t="s">
        <v>20237</v>
      </c>
      <c r="G20167">
        <v>109</v>
      </c>
      <c r="H20167" t="s">
        <v>12</v>
      </c>
      <c r="I20167" t="s">
        <v>13</v>
      </c>
    </row>
    <row r="20168" spans="1:9" x14ac:dyDescent="0.25">
      <c r="A20168">
        <v>1</v>
      </c>
      <c r="B20168">
        <v>213</v>
      </c>
      <c r="C20168">
        <v>3</v>
      </c>
      <c r="D20168" t="s">
        <v>18</v>
      </c>
      <c r="E20168" t="s">
        <v>42</v>
      </c>
      <c r="F20168" t="s">
        <v>20238</v>
      </c>
      <c r="G20168">
        <v>71</v>
      </c>
      <c r="H20168" t="s">
        <v>12</v>
      </c>
      <c r="I20168" t="s">
        <v>13</v>
      </c>
    </row>
    <row r="20169" spans="1:9" x14ac:dyDescent="0.25">
      <c r="A20169">
        <v>1</v>
      </c>
      <c r="B20169">
        <v>2070</v>
      </c>
      <c r="C20169">
        <v>5</v>
      </c>
      <c r="D20169" t="s">
        <v>18</v>
      </c>
      <c r="E20169" t="s">
        <v>42</v>
      </c>
      <c r="F20169" t="s">
        <v>20239</v>
      </c>
      <c r="G20169">
        <v>414</v>
      </c>
      <c r="H20169" t="s">
        <v>12</v>
      </c>
      <c r="I20169" t="s">
        <v>13</v>
      </c>
    </row>
    <row r="20170" spans="1:9" x14ac:dyDescent="0.25">
      <c r="A20170">
        <v>1</v>
      </c>
      <c r="B20170">
        <v>888</v>
      </c>
      <c r="C20170">
        <v>3</v>
      </c>
      <c r="D20170" t="s">
        <v>18</v>
      </c>
      <c r="E20170" t="s">
        <v>39</v>
      </c>
      <c r="F20170" t="s">
        <v>20240</v>
      </c>
      <c r="G20170">
        <v>296</v>
      </c>
      <c r="H20170" t="s">
        <v>12</v>
      </c>
      <c r="I20170" t="s">
        <v>13</v>
      </c>
    </row>
    <row r="20171" spans="1:9" x14ac:dyDescent="0.25">
      <c r="A20171">
        <v>1</v>
      </c>
      <c r="B20171">
        <v>2436</v>
      </c>
      <c r="C20171">
        <v>3</v>
      </c>
      <c r="D20171" t="s">
        <v>18</v>
      </c>
      <c r="E20171" t="s">
        <v>39</v>
      </c>
      <c r="F20171" t="s">
        <v>20241</v>
      </c>
      <c r="G20171">
        <v>812</v>
      </c>
      <c r="H20171" t="s">
        <v>12</v>
      </c>
      <c r="I20171" t="s">
        <v>13</v>
      </c>
    </row>
    <row r="20172" spans="1:9" x14ac:dyDescent="0.25">
      <c r="A20172">
        <v>1</v>
      </c>
      <c r="B20172">
        <v>355</v>
      </c>
      <c r="C20172">
        <v>5</v>
      </c>
      <c r="D20172" t="s">
        <v>18</v>
      </c>
      <c r="E20172" t="s">
        <v>39</v>
      </c>
      <c r="F20172" t="s">
        <v>20242</v>
      </c>
      <c r="G20172">
        <v>71</v>
      </c>
      <c r="H20172" t="s">
        <v>12</v>
      </c>
      <c r="I20172" t="s">
        <v>13</v>
      </c>
    </row>
    <row r="20173" spans="1:9" x14ac:dyDescent="0.25">
      <c r="A20173">
        <v>1</v>
      </c>
      <c r="B20173">
        <v>1473</v>
      </c>
      <c r="C20173">
        <v>3</v>
      </c>
      <c r="D20173" t="s">
        <v>23</v>
      </c>
      <c r="E20173" t="s">
        <v>10</v>
      </c>
      <c r="F20173" t="s">
        <v>20243</v>
      </c>
      <c r="G20173">
        <v>491</v>
      </c>
      <c r="H20173" t="s">
        <v>25</v>
      </c>
      <c r="I20173" t="s">
        <v>13</v>
      </c>
    </row>
    <row r="20174" spans="1:9" x14ac:dyDescent="0.25">
      <c r="A20174">
        <v>1</v>
      </c>
      <c r="B20174">
        <v>472</v>
      </c>
      <c r="C20174">
        <v>4</v>
      </c>
      <c r="D20174" t="s">
        <v>18</v>
      </c>
      <c r="E20174" t="s">
        <v>10</v>
      </c>
      <c r="F20174" t="s">
        <v>20244</v>
      </c>
      <c r="G20174">
        <v>118</v>
      </c>
      <c r="H20174" t="s">
        <v>12</v>
      </c>
      <c r="I20174" t="s">
        <v>13</v>
      </c>
    </row>
    <row r="20175" spans="1:9" x14ac:dyDescent="0.25">
      <c r="A20175">
        <v>1</v>
      </c>
      <c r="B20175">
        <v>590</v>
      </c>
      <c r="C20175">
        <v>5</v>
      </c>
      <c r="D20175" t="s">
        <v>18</v>
      </c>
      <c r="E20175" t="s">
        <v>10</v>
      </c>
      <c r="F20175" t="s">
        <v>20245</v>
      </c>
      <c r="G20175">
        <v>118</v>
      </c>
      <c r="H20175" t="s">
        <v>12</v>
      </c>
      <c r="I20175" t="s">
        <v>13</v>
      </c>
    </row>
    <row r="20176" spans="1:9" x14ac:dyDescent="0.25">
      <c r="A20176">
        <v>1</v>
      </c>
      <c r="B20176">
        <v>1056</v>
      </c>
      <c r="C20176">
        <v>4</v>
      </c>
      <c r="D20176" t="s">
        <v>23</v>
      </c>
      <c r="E20176" t="s">
        <v>46</v>
      </c>
      <c r="F20176" t="s">
        <v>20246</v>
      </c>
      <c r="G20176">
        <v>264</v>
      </c>
      <c r="H20176" t="s">
        <v>25</v>
      </c>
      <c r="I20176" t="s">
        <v>13</v>
      </c>
    </row>
    <row r="20177" spans="1:9" x14ac:dyDescent="0.25">
      <c r="A20177">
        <v>1</v>
      </c>
      <c r="B20177">
        <v>85</v>
      </c>
      <c r="C20177">
        <v>1</v>
      </c>
      <c r="D20177" t="s">
        <v>23</v>
      </c>
      <c r="E20177" t="s">
        <v>39</v>
      </c>
      <c r="F20177" t="s">
        <v>20247</v>
      </c>
      <c r="G20177">
        <v>85</v>
      </c>
      <c r="H20177" t="s">
        <v>25</v>
      </c>
      <c r="I20177" t="s">
        <v>13</v>
      </c>
    </row>
    <row r="20178" spans="1:9" x14ac:dyDescent="0.25">
      <c r="A20178">
        <v>1</v>
      </c>
      <c r="B20178">
        <v>141</v>
      </c>
      <c r="C20178">
        <v>1</v>
      </c>
      <c r="D20178" t="s">
        <v>18</v>
      </c>
      <c r="E20178" t="s">
        <v>10</v>
      </c>
      <c r="F20178" t="s">
        <v>20248</v>
      </c>
      <c r="G20178">
        <v>141</v>
      </c>
      <c r="H20178" t="s">
        <v>12</v>
      </c>
      <c r="I20178" t="s">
        <v>13</v>
      </c>
    </row>
    <row r="20179" spans="1:9" x14ac:dyDescent="0.25">
      <c r="A20179">
        <v>1</v>
      </c>
      <c r="B20179">
        <v>201</v>
      </c>
      <c r="C20179">
        <v>3</v>
      </c>
      <c r="D20179" t="s">
        <v>18</v>
      </c>
      <c r="E20179" t="s">
        <v>46</v>
      </c>
      <c r="F20179" t="s">
        <v>20249</v>
      </c>
      <c r="G20179">
        <v>67</v>
      </c>
      <c r="H20179" t="s">
        <v>12</v>
      </c>
      <c r="I20179" t="s">
        <v>13</v>
      </c>
    </row>
    <row r="20180" spans="1:9" x14ac:dyDescent="0.25">
      <c r="A20180">
        <v>1</v>
      </c>
      <c r="B20180">
        <v>201</v>
      </c>
      <c r="C20180">
        <v>1</v>
      </c>
      <c r="D20180" t="s">
        <v>14</v>
      </c>
      <c r="E20180" t="s">
        <v>10</v>
      </c>
      <c r="F20180" t="s">
        <v>20250</v>
      </c>
      <c r="G20180">
        <v>201</v>
      </c>
      <c r="H20180" t="s">
        <v>16</v>
      </c>
      <c r="I20180" t="s">
        <v>13</v>
      </c>
    </row>
    <row r="20181" spans="1:9" x14ac:dyDescent="0.25">
      <c r="A20181">
        <v>1</v>
      </c>
      <c r="B20181">
        <v>1462</v>
      </c>
      <c r="C20181">
        <v>2</v>
      </c>
      <c r="D20181" t="s">
        <v>18</v>
      </c>
      <c r="E20181" t="s">
        <v>10</v>
      </c>
      <c r="F20181" t="s">
        <v>20251</v>
      </c>
      <c r="G20181">
        <v>731</v>
      </c>
      <c r="H20181" t="s">
        <v>12</v>
      </c>
      <c r="I20181" t="s">
        <v>13</v>
      </c>
    </row>
    <row r="20182" spans="1:9" x14ac:dyDescent="0.25">
      <c r="A20182">
        <v>1</v>
      </c>
      <c r="B20182">
        <v>796</v>
      </c>
      <c r="C20182">
        <v>1</v>
      </c>
      <c r="D20182" t="s">
        <v>18</v>
      </c>
      <c r="E20182" t="s">
        <v>39</v>
      </c>
      <c r="F20182" t="s">
        <v>20252</v>
      </c>
      <c r="G20182">
        <v>796</v>
      </c>
      <c r="H20182" t="s">
        <v>12</v>
      </c>
      <c r="I20182" t="s">
        <v>13</v>
      </c>
    </row>
    <row r="20183" spans="1:9" x14ac:dyDescent="0.25">
      <c r="A20183">
        <v>1</v>
      </c>
      <c r="B20183">
        <v>24</v>
      </c>
      <c r="C20183">
        <v>3</v>
      </c>
      <c r="D20183" t="s">
        <v>18</v>
      </c>
      <c r="E20183" t="s">
        <v>39</v>
      </c>
      <c r="F20183" t="s">
        <v>20253</v>
      </c>
      <c r="G20183">
        <v>8</v>
      </c>
      <c r="H20183" t="s">
        <v>12</v>
      </c>
      <c r="I20183" t="s">
        <v>13</v>
      </c>
    </row>
    <row r="20184" spans="1:9" x14ac:dyDescent="0.25">
      <c r="A20184">
        <v>1</v>
      </c>
      <c r="B20184">
        <v>1368</v>
      </c>
      <c r="C20184">
        <v>6</v>
      </c>
      <c r="D20184" t="s">
        <v>18</v>
      </c>
      <c r="E20184" t="s">
        <v>42</v>
      </c>
      <c r="F20184" t="s">
        <v>20254</v>
      </c>
      <c r="G20184">
        <v>228</v>
      </c>
      <c r="H20184" t="s">
        <v>12</v>
      </c>
      <c r="I20184" t="s">
        <v>13</v>
      </c>
    </row>
    <row r="20185" spans="1:9" x14ac:dyDescent="0.25">
      <c r="A20185">
        <v>1</v>
      </c>
      <c r="B20185">
        <v>395</v>
      </c>
      <c r="C20185">
        <v>5</v>
      </c>
      <c r="D20185" t="s">
        <v>18</v>
      </c>
      <c r="E20185" t="s">
        <v>10</v>
      </c>
      <c r="F20185" t="s">
        <v>20255</v>
      </c>
      <c r="G20185">
        <v>79</v>
      </c>
      <c r="H20185" t="s">
        <v>12</v>
      </c>
      <c r="I20185" t="s">
        <v>13</v>
      </c>
    </row>
    <row r="20186" spans="1:9" x14ac:dyDescent="0.25">
      <c r="A20186">
        <v>1</v>
      </c>
      <c r="B20186">
        <v>2892</v>
      </c>
      <c r="C20186">
        <v>4</v>
      </c>
      <c r="D20186" t="s">
        <v>18</v>
      </c>
      <c r="E20186" t="s">
        <v>29</v>
      </c>
      <c r="F20186" t="s">
        <v>20256</v>
      </c>
      <c r="G20186">
        <v>723</v>
      </c>
      <c r="H20186" t="s">
        <v>12</v>
      </c>
      <c r="I20186" t="s">
        <v>13</v>
      </c>
    </row>
    <row r="20187" spans="1:9" x14ac:dyDescent="0.25">
      <c r="A20187">
        <v>1</v>
      </c>
      <c r="B20187">
        <v>275</v>
      </c>
      <c r="C20187">
        <v>5</v>
      </c>
      <c r="D20187" t="s">
        <v>18</v>
      </c>
      <c r="E20187" t="s">
        <v>10</v>
      </c>
      <c r="F20187" t="s">
        <v>20257</v>
      </c>
      <c r="G20187">
        <v>55</v>
      </c>
      <c r="H20187" t="s">
        <v>12</v>
      </c>
      <c r="I20187" t="s">
        <v>13</v>
      </c>
    </row>
    <row r="20188" spans="1:9" x14ac:dyDescent="0.25">
      <c r="A20188">
        <v>1</v>
      </c>
      <c r="B20188">
        <v>268</v>
      </c>
      <c r="C20188">
        <v>4</v>
      </c>
      <c r="D20188" t="s">
        <v>14</v>
      </c>
      <c r="E20188" t="s">
        <v>46</v>
      </c>
      <c r="F20188" t="s">
        <v>20258</v>
      </c>
      <c r="G20188">
        <v>67</v>
      </c>
      <c r="H20188" t="s">
        <v>16</v>
      </c>
      <c r="I20188" t="s">
        <v>13</v>
      </c>
    </row>
    <row r="20189" spans="1:9" x14ac:dyDescent="0.25">
      <c r="A20189">
        <v>1</v>
      </c>
      <c r="B20189">
        <v>264</v>
      </c>
      <c r="C20189">
        <v>4</v>
      </c>
      <c r="D20189" t="s">
        <v>18</v>
      </c>
      <c r="E20189" t="s">
        <v>46</v>
      </c>
      <c r="F20189" t="s">
        <v>20259</v>
      </c>
      <c r="G20189">
        <v>66</v>
      </c>
      <c r="H20189" t="s">
        <v>12</v>
      </c>
      <c r="I20189" t="s">
        <v>13</v>
      </c>
    </row>
    <row r="20190" spans="1:9" x14ac:dyDescent="0.25">
      <c r="A20190">
        <v>1</v>
      </c>
      <c r="B20190">
        <v>303</v>
      </c>
      <c r="C20190">
        <v>3</v>
      </c>
      <c r="D20190" t="s">
        <v>18</v>
      </c>
      <c r="E20190" t="s">
        <v>10</v>
      </c>
      <c r="F20190" t="s">
        <v>20260</v>
      </c>
      <c r="G20190">
        <v>101</v>
      </c>
      <c r="H20190" t="s">
        <v>12</v>
      </c>
      <c r="I20190" t="s">
        <v>13</v>
      </c>
    </row>
    <row r="20191" spans="1:9" x14ac:dyDescent="0.25">
      <c r="A20191">
        <v>1</v>
      </c>
      <c r="B20191">
        <v>460</v>
      </c>
      <c r="C20191">
        <v>4</v>
      </c>
      <c r="D20191" t="s">
        <v>18</v>
      </c>
      <c r="E20191" t="s">
        <v>10</v>
      </c>
      <c r="F20191" t="s">
        <v>20261</v>
      </c>
      <c r="G20191">
        <v>115</v>
      </c>
      <c r="H20191" t="s">
        <v>12</v>
      </c>
      <c r="I20191" t="s">
        <v>13</v>
      </c>
    </row>
    <row r="20192" spans="1:9" x14ac:dyDescent="0.25">
      <c r="A20192">
        <v>1</v>
      </c>
      <c r="B20192">
        <v>2997</v>
      </c>
      <c r="C20192">
        <v>3</v>
      </c>
      <c r="D20192" t="s">
        <v>18</v>
      </c>
      <c r="E20192" t="s">
        <v>10</v>
      </c>
      <c r="F20192" t="s">
        <v>20262</v>
      </c>
      <c r="G20192">
        <v>999</v>
      </c>
      <c r="H20192" t="s">
        <v>12</v>
      </c>
      <c r="I20192" t="s">
        <v>13</v>
      </c>
    </row>
    <row r="20193" spans="1:9" x14ac:dyDescent="0.25">
      <c r="A20193">
        <v>1</v>
      </c>
      <c r="B20193">
        <v>1156</v>
      </c>
      <c r="C20193">
        <v>4</v>
      </c>
      <c r="D20193" t="s">
        <v>18</v>
      </c>
      <c r="E20193" t="s">
        <v>39</v>
      </c>
      <c r="F20193" t="s">
        <v>20263</v>
      </c>
      <c r="G20193">
        <v>289</v>
      </c>
      <c r="H20193" t="s">
        <v>12</v>
      </c>
      <c r="I20193" t="s">
        <v>13</v>
      </c>
    </row>
    <row r="20194" spans="1:9" x14ac:dyDescent="0.25">
      <c r="A20194">
        <v>1</v>
      </c>
      <c r="B20194">
        <v>765</v>
      </c>
      <c r="C20194">
        <v>3</v>
      </c>
      <c r="D20194" t="s">
        <v>18</v>
      </c>
      <c r="E20194" t="s">
        <v>39</v>
      </c>
      <c r="F20194" t="s">
        <v>20264</v>
      </c>
      <c r="G20194">
        <v>255</v>
      </c>
      <c r="H20194" t="s">
        <v>12</v>
      </c>
      <c r="I20194" t="s">
        <v>13</v>
      </c>
    </row>
    <row r="20195" spans="1:9" x14ac:dyDescent="0.25">
      <c r="A20195">
        <v>1</v>
      </c>
      <c r="B20195">
        <v>132</v>
      </c>
      <c r="C20195">
        <v>3</v>
      </c>
      <c r="D20195" t="s">
        <v>23</v>
      </c>
      <c r="E20195" t="s">
        <v>10</v>
      </c>
      <c r="F20195" t="s">
        <v>20265</v>
      </c>
      <c r="G20195">
        <v>44</v>
      </c>
      <c r="H20195" t="s">
        <v>25</v>
      </c>
      <c r="I20195" t="s">
        <v>13</v>
      </c>
    </row>
    <row r="20196" spans="1:9" x14ac:dyDescent="0.25">
      <c r="A20196">
        <v>1</v>
      </c>
      <c r="B20196">
        <v>591</v>
      </c>
      <c r="C20196">
        <v>3</v>
      </c>
      <c r="D20196" t="s">
        <v>23</v>
      </c>
      <c r="E20196" t="s">
        <v>10</v>
      </c>
      <c r="F20196" t="s">
        <v>20266</v>
      </c>
      <c r="G20196">
        <v>197</v>
      </c>
      <c r="H20196" t="s">
        <v>25</v>
      </c>
      <c r="I20196" t="s">
        <v>13</v>
      </c>
    </row>
    <row r="20197" spans="1:9" x14ac:dyDescent="0.25">
      <c r="A20197">
        <v>1</v>
      </c>
      <c r="B20197">
        <v>761</v>
      </c>
      <c r="C20197">
        <v>1</v>
      </c>
      <c r="D20197" t="s">
        <v>23</v>
      </c>
      <c r="E20197" t="s">
        <v>39</v>
      </c>
      <c r="F20197" t="s">
        <v>20267</v>
      </c>
      <c r="G20197">
        <v>761</v>
      </c>
      <c r="H20197" t="s">
        <v>25</v>
      </c>
      <c r="I20197" t="s">
        <v>13</v>
      </c>
    </row>
    <row r="20198" spans="1:9" x14ac:dyDescent="0.25">
      <c r="A20198">
        <v>1</v>
      </c>
      <c r="B20198">
        <v>1266</v>
      </c>
      <c r="C20198">
        <v>3</v>
      </c>
      <c r="D20198" t="s">
        <v>18</v>
      </c>
      <c r="E20198" t="s">
        <v>10</v>
      </c>
      <c r="F20198" t="s">
        <v>20268</v>
      </c>
      <c r="G20198">
        <v>422</v>
      </c>
      <c r="H20198" t="s">
        <v>12</v>
      </c>
      <c r="I20198" t="s">
        <v>13</v>
      </c>
    </row>
    <row r="20199" spans="1:9" x14ac:dyDescent="0.25">
      <c r="A20199">
        <v>1</v>
      </c>
      <c r="B20199">
        <v>177</v>
      </c>
      <c r="C20199">
        <v>1</v>
      </c>
      <c r="D20199" t="s">
        <v>23</v>
      </c>
      <c r="E20199" t="s">
        <v>29</v>
      </c>
      <c r="F20199" t="s">
        <v>20269</v>
      </c>
      <c r="G20199">
        <v>177</v>
      </c>
      <c r="H20199" t="s">
        <v>25</v>
      </c>
      <c r="I20199" t="s">
        <v>13</v>
      </c>
    </row>
    <row r="20200" spans="1:9" x14ac:dyDescent="0.25">
      <c r="A20200">
        <v>1</v>
      </c>
      <c r="B20200">
        <v>155</v>
      </c>
      <c r="C20200">
        <v>1</v>
      </c>
      <c r="D20200" t="s">
        <v>23</v>
      </c>
      <c r="E20200" t="s">
        <v>10</v>
      </c>
      <c r="F20200" t="s">
        <v>20270</v>
      </c>
      <c r="G20200">
        <v>155</v>
      </c>
      <c r="H20200" t="s">
        <v>25</v>
      </c>
      <c r="I20200" t="s">
        <v>13</v>
      </c>
    </row>
    <row r="20201" spans="1:9" x14ac:dyDescent="0.25">
      <c r="A20201">
        <v>1</v>
      </c>
      <c r="B20201">
        <v>3429</v>
      </c>
      <c r="C20201">
        <v>3</v>
      </c>
      <c r="D20201" t="s">
        <v>23</v>
      </c>
      <c r="E20201" t="s">
        <v>10</v>
      </c>
      <c r="F20201" t="s">
        <v>20271</v>
      </c>
      <c r="G20201">
        <v>1143</v>
      </c>
      <c r="H20201" t="s">
        <v>25</v>
      </c>
      <c r="I20201" t="s">
        <v>13</v>
      </c>
    </row>
    <row r="20202" spans="1:9" x14ac:dyDescent="0.25">
      <c r="A20202">
        <v>1</v>
      </c>
      <c r="B20202">
        <v>2972</v>
      </c>
      <c r="C20202">
        <v>4</v>
      </c>
      <c r="D20202" t="s">
        <v>18</v>
      </c>
      <c r="E20202" t="s">
        <v>39</v>
      </c>
      <c r="F20202" t="s">
        <v>20272</v>
      </c>
      <c r="G20202">
        <v>743</v>
      </c>
      <c r="H20202" t="s">
        <v>12</v>
      </c>
      <c r="I20202" t="s">
        <v>13</v>
      </c>
    </row>
    <row r="20203" spans="1:9" x14ac:dyDescent="0.25">
      <c r="A20203">
        <v>1</v>
      </c>
      <c r="B20203">
        <v>488</v>
      </c>
      <c r="C20203">
        <v>4</v>
      </c>
      <c r="D20203" t="s">
        <v>18</v>
      </c>
      <c r="E20203" t="s">
        <v>39</v>
      </c>
      <c r="F20203" t="s">
        <v>20273</v>
      </c>
      <c r="G20203">
        <v>122</v>
      </c>
      <c r="H20203" t="s">
        <v>12</v>
      </c>
      <c r="I20203" t="s">
        <v>13</v>
      </c>
    </row>
    <row r="20204" spans="1:9" x14ac:dyDescent="0.25">
      <c r="A20204">
        <v>1</v>
      </c>
      <c r="B20204">
        <v>930</v>
      </c>
      <c r="C20204">
        <v>1</v>
      </c>
      <c r="D20204" t="s">
        <v>18</v>
      </c>
      <c r="E20204" t="s">
        <v>39</v>
      </c>
      <c r="F20204" t="s">
        <v>20274</v>
      </c>
      <c r="G20204">
        <v>930</v>
      </c>
      <c r="H20204" t="s">
        <v>12</v>
      </c>
      <c r="I20204" t="s">
        <v>13</v>
      </c>
    </row>
    <row r="20205" spans="1:9" x14ac:dyDescent="0.25">
      <c r="A20205">
        <v>1</v>
      </c>
      <c r="B20205">
        <v>940</v>
      </c>
      <c r="C20205">
        <v>5</v>
      </c>
      <c r="D20205" t="s">
        <v>23</v>
      </c>
      <c r="E20205" t="s">
        <v>39</v>
      </c>
      <c r="F20205" t="s">
        <v>20275</v>
      </c>
      <c r="G20205">
        <v>188</v>
      </c>
      <c r="H20205" t="s">
        <v>25</v>
      </c>
      <c r="I20205" t="s">
        <v>13</v>
      </c>
    </row>
    <row r="20206" spans="1:9" x14ac:dyDescent="0.25">
      <c r="A20206">
        <v>1</v>
      </c>
      <c r="B20206">
        <v>935</v>
      </c>
      <c r="C20206">
        <v>5</v>
      </c>
      <c r="D20206" t="s">
        <v>18</v>
      </c>
      <c r="E20206" t="s">
        <v>46</v>
      </c>
      <c r="F20206" t="s">
        <v>20276</v>
      </c>
      <c r="G20206">
        <v>187</v>
      </c>
      <c r="H20206" t="s">
        <v>12</v>
      </c>
      <c r="I20206" t="s">
        <v>13</v>
      </c>
    </row>
    <row r="20207" spans="1:9" x14ac:dyDescent="0.25">
      <c r="A20207">
        <v>1</v>
      </c>
      <c r="B20207">
        <v>179</v>
      </c>
      <c r="C20207">
        <v>1</v>
      </c>
      <c r="D20207" t="s">
        <v>18</v>
      </c>
      <c r="E20207" t="s">
        <v>10</v>
      </c>
      <c r="F20207" t="s">
        <v>20277</v>
      </c>
      <c r="G20207">
        <v>179</v>
      </c>
      <c r="H20207" t="s">
        <v>12</v>
      </c>
      <c r="I20207" t="s">
        <v>13</v>
      </c>
    </row>
    <row r="20208" spans="1:9" x14ac:dyDescent="0.25">
      <c r="A20208">
        <v>1</v>
      </c>
      <c r="B20208">
        <v>940</v>
      </c>
      <c r="C20208">
        <v>5</v>
      </c>
      <c r="D20208" t="s">
        <v>23</v>
      </c>
      <c r="E20208" t="s">
        <v>39</v>
      </c>
      <c r="F20208" t="s">
        <v>20278</v>
      </c>
      <c r="G20208">
        <v>188</v>
      </c>
      <c r="H20208" t="s">
        <v>25</v>
      </c>
      <c r="I20208" t="s">
        <v>13</v>
      </c>
    </row>
    <row r="20209" spans="1:9" x14ac:dyDescent="0.25">
      <c r="A20209">
        <v>1</v>
      </c>
      <c r="B20209">
        <v>1098</v>
      </c>
      <c r="C20209">
        <v>3</v>
      </c>
      <c r="D20209" t="s">
        <v>23</v>
      </c>
      <c r="E20209" t="s">
        <v>39</v>
      </c>
      <c r="F20209" t="s">
        <v>20279</v>
      </c>
      <c r="G20209">
        <v>366</v>
      </c>
      <c r="H20209" t="s">
        <v>25</v>
      </c>
      <c r="I20209" t="s">
        <v>13</v>
      </c>
    </row>
    <row r="20210" spans="1:9" x14ac:dyDescent="0.25">
      <c r="A20210">
        <v>1</v>
      </c>
      <c r="B20210">
        <v>402</v>
      </c>
      <c r="C20210">
        <v>3</v>
      </c>
      <c r="D20210" t="s">
        <v>23</v>
      </c>
      <c r="E20210" t="s">
        <v>46</v>
      </c>
      <c r="F20210" t="s">
        <v>20280</v>
      </c>
      <c r="G20210">
        <v>134</v>
      </c>
      <c r="H20210" t="s">
        <v>25</v>
      </c>
      <c r="I20210" t="s">
        <v>13</v>
      </c>
    </row>
    <row r="20211" spans="1:9" x14ac:dyDescent="0.25">
      <c r="A20211">
        <v>1</v>
      </c>
      <c r="B20211">
        <v>2972</v>
      </c>
      <c r="C20211">
        <v>4</v>
      </c>
      <c r="D20211" t="s">
        <v>23</v>
      </c>
      <c r="E20211" t="s">
        <v>29</v>
      </c>
      <c r="F20211" t="s">
        <v>20281</v>
      </c>
      <c r="G20211">
        <v>743</v>
      </c>
      <c r="H20211" t="s">
        <v>25</v>
      </c>
      <c r="I20211" t="s">
        <v>13</v>
      </c>
    </row>
    <row r="20212" spans="1:9" x14ac:dyDescent="0.25">
      <c r="A20212">
        <v>1</v>
      </c>
      <c r="B20212">
        <v>219</v>
      </c>
      <c r="C20212">
        <v>1</v>
      </c>
      <c r="D20212" t="s">
        <v>18</v>
      </c>
      <c r="E20212" t="s">
        <v>46</v>
      </c>
      <c r="F20212" t="s">
        <v>20282</v>
      </c>
      <c r="G20212">
        <v>219</v>
      </c>
      <c r="H20212" t="s">
        <v>12</v>
      </c>
      <c r="I20212" t="s">
        <v>13</v>
      </c>
    </row>
    <row r="20213" spans="1:9" x14ac:dyDescent="0.25">
      <c r="A20213">
        <v>1</v>
      </c>
      <c r="B20213">
        <v>732</v>
      </c>
      <c r="C20213">
        <v>4</v>
      </c>
      <c r="D20213" t="s">
        <v>18</v>
      </c>
      <c r="E20213" t="s">
        <v>39</v>
      </c>
      <c r="F20213" t="s">
        <v>20283</v>
      </c>
      <c r="G20213">
        <v>183</v>
      </c>
      <c r="H20213" t="s">
        <v>12</v>
      </c>
      <c r="I20213" t="s">
        <v>13</v>
      </c>
    </row>
    <row r="20214" spans="1:9" x14ac:dyDescent="0.25">
      <c r="A20214">
        <v>2</v>
      </c>
      <c r="B20214">
        <v>300</v>
      </c>
      <c r="C20214">
        <v>6</v>
      </c>
      <c r="D20214" t="s">
        <v>35</v>
      </c>
      <c r="E20214" t="s">
        <v>39</v>
      </c>
      <c r="F20214" t="s">
        <v>20284</v>
      </c>
      <c r="G20214">
        <v>50</v>
      </c>
      <c r="H20214" t="s">
        <v>12</v>
      </c>
      <c r="I20214" t="s">
        <v>13</v>
      </c>
    </row>
    <row r="20215" spans="1:9" x14ac:dyDescent="0.25">
      <c r="A20215">
        <v>1</v>
      </c>
      <c r="B20215">
        <v>4528</v>
      </c>
      <c r="C20215">
        <v>4</v>
      </c>
      <c r="D20215" t="s">
        <v>18</v>
      </c>
      <c r="E20215" t="s">
        <v>46</v>
      </c>
      <c r="F20215" t="s">
        <v>20285</v>
      </c>
      <c r="G20215">
        <v>1132</v>
      </c>
      <c r="H20215" t="s">
        <v>12</v>
      </c>
      <c r="I20215" t="s">
        <v>13</v>
      </c>
    </row>
    <row r="20216" spans="1:9" x14ac:dyDescent="0.25">
      <c r="A20216">
        <v>1</v>
      </c>
      <c r="B20216">
        <v>5488</v>
      </c>
      <c r="C20216">
        <v>4</v>
      </c>
      <c r="D20216" t="s">
        <v>18</v>
      </c>
      <c r="E20216" t="s">
        <v>39</v>
      </c>
      <c r="F20216" t="s">
        <v>20286</v>
      </c>
      <c r="G20216">
        <v>1372</v>
      </c>
      <c r="H20216" t="s">
        <v>12</v>
      </c>
      <c r="I20216" t="s">
        <v>13</v>
      </c>
    </row>
    <row r="20217" spans="1:9" x14ac:dyDescent="0.25">
      <c r="A20217">
        <v>1</v>
      </c>
      <c r="B20217">
        <v>339</v>
      </c>
      <c r="C20217">
        <v>3</v>
      </c>
      <c r="D20217" t="s">
        <v>18</v>
      </c>
      <c r="E20217" t="s">
        <v>10</v>
      </c>
      <c r="F20217" t="s">
        <v>20287</v>
      </c>
      <c r="G20217">
        <v>113</v>
      </c>
      <c r="H20217" t="s">
        <v>12</v>
      </c>
      <c r="I20217" t="s">
        <v>13</v>
      </c>
    </row>
    <row r="20218" spans="1:9" x14ac:dyDescent="0.25">
      <c r="A20218">
        <v>1</v>
      </c>
      <c r="B20218">
        <v>684</v>
      </c>
      <c r="C20218">
        <v>4</v>
      </c>
      <c r="D20218" t="s">
        <v>23</v>
      </c>
      <c r="E20218" t="s">
        <v>39</v>
      </c>
      <c r="F20218" t="s">
        <v>20288</v>
      </c>
      <c r="G20218">
        <v>171</v>
      </c>
      <c r="H20218" t="s">
        <v>25</v>
      </c>
      <c r="I20218" t="s">
        <v>13</v>
      </c>
    </row>
    <row r="20219" spans="1:9" x14ac:dyDescent="0.25">
      <c r="A20219">
        <v>1</v>
      </c>
      <c r="B20219">
        <v>2650</v>
      </c>
      <c r="C20219">
        <v>5</v>
      </c>
      <c r="D20219" t="s">
        <v>18</v>
      </c>
      <c r="E20219" t="s">
        <v>39</v>
      </c>
      <c r="F20219" t="s">
        <v>20289</v>
      </c>
      <c r="G20219">
        <v>530</v>
      </c>
      <c r="H20219" t="s">
        <v>12</v>
      </c>
      <c r="I20219" t="s">
        <v>13</v>
      </c>
    </row>
    <row r="20220" spans="1:9" x14ac:dyDescent="0.25">
      <c r="A20220">
        <v>1</v>
      </c>
      <c r="B20220">
        <v>9135</v>
      </c>
      <c r="C20220">
        <v>3</v>
      </c>
      <c r="D20220" t="s">
        <v>14</v>
      </c>
      <c r="E20220" t="s">
        <v>46</v>
      </c>
      <c r="F20220" t="s">
        <v>20290</v>
      </c>
      <c r="G20220">
        <v>3045</v>
      </c>
      <c r="H20220" t="s">
        <v>16</v>
      </c>
      <c r="I20220" t="s">
        <v>13</v>
      </c>
    </row>
    <row r="20221" spans="1:9" x14ac:dyDescent="0.25">
      <c r="A20221">
        <v>1</v>
      </c>
      <c r="B20221">
        <v>1051</v>
      </c>
      <c r="C20221">
        <v>1</v>
      </c>
      <c r="D20221" t="s">
        <v>18</v>
      </c>
      <c r="E20221" t="s">
        <v>10</v>
      </c>
      <c r="F20221" t="s">
        <v>20291</v>
      </c>
      <c r="G20221">
        <v>1051</v>
      </c>
      <c r="H20221" t="s">
        <v>12</v>
      </c>
      <c r="I20221" t="s">
        <v>13</v>
      </c>
    </row>
    <row r="20222" spans="1:9" x14ac:dyDescent="0.25">
      <c r="A20222">
        <v>2</v>
      </c>
      <c r="B20222">
        <v>3552</v>
      </c>
      <c r="C20222">
        <v>12</v>
      </c>
      <c r="D20222" t="s">
        <v>534</v>
      </c>
      <c r="E20222" t="s">
        <v>39</v>
      </c>
      <c r="F20222" t="s">
        <v>20292</v>
      </c>
      <c r="G20222">
        <v>296</v>
      </c>
      <c r="H20222" t="s">
        <v>25</v>
      </c>
      <c r="I20222" t="s">
        <v>13</v>
      </c>
    </row>
    <row r="20223" spans="1:9" x14ac:dyDescent="0.25">
      <c r="A20223">
        <v>1</v>
      </c>
      <c r="B20223">
        <v>112</v>
      </c>
      <c r="C20223">
        <v>1</v>
      </c>
      <c r="D20223" t="s">
        <v>18</v>
      </c>
      <c r="E20223" t="s">
        <v>39</v>
      </c>
      <c r="F20223" t="s">
        <v>20293</v>
      </c>
      <c r="G20223">
        <v>112</v>
      </c>
      <c r="H20223" t="s">
        <v>12</v>
      </c>
      <c r="I20223" t="s">
        <v>13</v>
      </c>
    </row>
    <row r="20224" spans="1:9" x14ac:dyDescent="0.25">
      <c r="A20224">
        <v>1</v>
      </c>
      <c r="B20224">
        <v>396</v>
      </c>
      <c r="C20224">
        <v>1</v>
      </c>
      <c r="D20224" t="s">
        <v>23</v>
      </c>
      <c r="E20224" t="s">
        <v>39</v>
      </c>
      <c r="F20224" t="s">
        <v>20294</v>
      </c>
      <c r="G20224">
        <v>396</v>
      </c>
      <c r="H20224" t="s">
        <v>25</v>
      </c>
      <c r="I20224" t="s">
        <v>13</v>
      </c>
    </row>
    <row r="20225" spans="1:9" x14ac:dyDescent="0.25">
      <c r="A20225">
        <v>1</v>
      </c>
      <c r="B20225">
        <v>141</v>
      </c>
      <c r="C20225">
        <v>3</v>
      </c>
      <c r="D20225" t="s">
        <v>18</v>
      </c>
      <c r="E20225" t="s">
        <v>10</v>
      </c>
      <c r="F20225" t="s">
        <v>20295</v>
      </c>
      <c r="G20225">
        <v>47</v>
      </c>
      <c r="H20225" t="s">
        <v>12</v>
      </c>
      <c r="I20225" t="s">
        <v>13</v>
      </c>
    </row>
    <row r="20226" spans="1:9" x14ac:dyDescent="0.25">
      <c r="A20226">
        <v>1</v>
      </c>
      <c r="B20226">
        <v>872</v>
      </c>
      <c r="C20226">
        <v>4</v>
      </c>
      <c r="D20226" t="s">
        <v>18</v>
      </c>
      <c r="E20226" t="s">
        <v>29</v>
      </c>
      <c r="F20226" t="s">
        <v>20296</v>
      </c>
      <c r="G20226">
        <v>218</v>
      </c>
      <c r="H20226" t="s">
        <v>12</v>
      </c>
      <c r="I20226" t="s">
        <v>13</v>
      </c>
    </row>
    <row r="20227" spans="1:9" x14ac:dyDescent="0.25">
      <c r="A20227">
        <v>1</v>
      </c>
      <c r="B20227">
        <v>189</v>
      </c>
      <c r="C20227">
        <v>3</v>
      </c>
      <c r="D20227" t="s">
        <v>23</v>
      </c>
      <c r="E20227" t="s">
        <v>39</v>
      </c>
      <c r="F20227" t="s">
        <v>20297</v>
      </c>
      <c r="G20227">
        <v>63</v>
      </c>
      <c r="H20227" t="s">
        <v>25</v>
      </c>
      <c r="I20227" t="s">
        <v>13</v>
      </c>
    </row>
    <row r="20228" spans="1:9" x14ac:dyDescent="0.25">
      <c r="A20228">
        <v>1</v>
      </c>
      <c r="B20228">
        <v>3449</v>
      </c>
      <c r="C20228">
        <v>1</v>
      </c>
      <c r="D20228" t="s">
        <v>18</v>
      </c>
      <c r="E20228" t="s">
        <v>10</v>
      </c>
      <c r="F20228" t="s">
        <v>20298</v>
      </c>
      <c r="G20228">
        <v>3449</v>
      </c>
      <c r="H20228" t="s">
        <v>12</v>
      </c>
      <c r="I20228" t="s">
        <v>13</v>
      </c>
    </row>
    <row r="20229" spans="1:9" x14ac:dyDescent="0.25">
      <c r="A20229">
        <v>1</v>
      </c>
      <c r="B20229">
        <v>570</v>
      </c>
      <c r="C20229">
        <v>5</v>
      </c>
      <c r="D20229" t="s">
        <v>18</v>
      </c>
      <c r="E20229" t="s">
        <v>39</v>
      </c>
      <c r="F20229" t="s">
        <v>20299</v>
      </c>
      <c r="G20229">
        <v>114</v>
      </c>
      <c r="H20229" t="s">
        <v>12</v>
      </c>
      <c r="I20229" t="s">
        <v>13</v>
      </c>
    </row>
    <row r="20230" spans="1:9" x14ac:dyDescent="0.25">
      <c r="A20230">
        <v>1</v>
      </c>
      <c r="B20230">
        <v>585</v>
      </c>
      <c r="C20230">
        <v>3</v>
      </c>
      <c r="D20230" t="s">
        <v>18</v>
      </c>
      <c r="E20230" t="s">
        <v>10</v>
      </c>
      <c r="F20230" t="s">
        <v>20300</v>
      </c>
      <c r="G20230">
        <v>195</v>
      </c>
      <c r="H20230" t="s">
        <v>12</v>
      </c>
      <c r="I20230" t="s">
        <v>13</v>
      </c>
    </row>
    <row r="20231" spans="1:9" x14ac:dyDescent="0.25">
      <c r="A20231">
        <v>1</v>
      </c>
      <c r="B20231">
        <v>240</v>
      </c>
      <c r="C20231">
        <v>1</v>
      </c>
      <c r="D20231" t="s">
        <v>23</v>
      </c>
      <c r="E20231" t="s">
        <v>29</v>
      </c>
      <c r="F20231" t="s">
        <v>20301</v>
      </c>
      <c r="G20231">
        <v>240</v>
      </c>
      <c r="H20231" t="s">
        <v>25</v>
      </c>
      <c r="I20231" t="s">
        <v>13</v>
      </c>
    </row>
    <row r="20232" spans="1:9" x14ac:dyDescent="0.25">
      <c r="A20232">
        <v>1</v>
      </c>
      <c r="B20232">
        <v>585</v>
      </c>
      <c r="C20232">
        <v>3</v>
      </c>
      <c r="D20232" t="s">
        <v>18</v>
      </c>
      <c r="E20232" t="s">
        <v>10</v>
      </c>
      <c r="F20232" t="s">
        <v>20302</v>
      </c>
      <c r="G20232">
        <v>195</v>
      </c>
      <c r="H20232" t="s">
        <v>12</v>
      </c>
      <c r="I20232" t="s">
        <v>13</v>
      </c>
    </row>
    <row r="20233" spans="1:9" x14ac:dyDescent="0.25">
      <c r="A20233">
        <v>1</v>
      </c>
      <c r="B20233">
        <v>588</v>
      </c>
      <c r="C20233">
        <v>3</v>
      </c>
      <c r="D20233" t="s">
        <v>23</v>
      </c>
      <c r="E20233" t="s">
        <v>10</v>
      </c>
      <c r="F20233" t="s">
        <v>20303</v>
      </c>
      <c r="G20233">
        <v>196</v>
      </c>
      <c r="H20233" t="s">
        <v>25</v>
      </c>
      <c r="I20233" t="s">
        <v>13</v>
      </c>
    </row>
    <row r="20234" spans="1:9" x14ac:dyDescent="0.25">
      <c r="A20234">
        <v>1</v>
      </c>
      <c r="B20234">
        <v>2322</v>
      </c>
      <c r="C20234">
        <v>3</v>
      </c>
      <c r="D20234" t="s">
        <v>18</v>
      </c>
      <c r="E20234" t="s">
        <v>39</v>
      </c>
      <c r="F20234" t="s">
        <v>20304</v>
      </c>
      <c r="G20234">
        <v>774</v>
      </c>
      <c r="H20234" t="s">
        <v>12</v>
      </c>
      <c r="I20234" t="s">
        <v>13</v>
      </c>
    </row>
    <row r="20235" spans="1:9" x14ac:dyDescent="0.25">
      <c r="A20235">
        <v>1</v>
      </c>
      <c r="B20235">
        <v>1000</v>
      </c>
      <c r="C20235">
        <v>5</v>
      </c>
      <c r="D20235" t="s">
        <v>18</v>
      </c>
      <c r="E20235" t="s">
        <v>46</v>
      </c>
      <c r="F20235" t="s">
        <v>20305</v>
      </c>
      <c r="G20235">
        <v>200</v>
      </c>
      <c r="H20235" t="s">
        <v>12</v>
      </c>
      <c r="I20235" t="s">
        <v>13</v>
      </c>
    </row>
    <row r="20236" spans="1:9" x14ac:dyDescent="0.25">
      <c r="A20236">
        <v>1</v>
      </c>
      <c r="B20236">
        <v>93</v>
      </c>
      <c r="C20236">
        <v>1</v>
      </c>
      <c r="D20236" t="s">
        <v>23</v>
      </c>
      <c r="E20236" t="s">
        <v>39</v>
      </c>
      <c r="F20236" t="s">
        <v>20306</v>
      </c>
      <c r="G20236">
        <v>93</v>
      </c>
      <c r="H20236" t="s">
        <v>25</v>
      </c>
      <c r="I20236" t="s">
        <v>13</v>
      </c>
    </row>
    <row r="20237" spans="1:9" x14ac:dyDescent="0.25">
      <c r="A20237">
        <v>1</v>
      </c>
      <c r="B20237">
        <v>1105</v>
      </c>
      <c r="C20237">
        <v>5</v>
      </c>
      <c r="D20237" t="s">
        <v>18</v>
      </c>
      <c r="E20237" t="s">
        <v>10</v>
      </c>
      <c r="F20237" t="s">
        <v>20307</v>
      </c>
      <c r="G20237">
        <v>221</v>
      </c>
      <c r="H20237" t="s">
        <v>12</v>
      </c>
      <c r="I20237" t="s">
        <v>13</v>
      </c>
    </row>
    <row r="20238" spans="1:9" x14ac:dyDescent="0.25">
      <c r="A20238">
        <v>1</v>
      </c>
      <c r="B20238">
        <v>441</v>
      </c>
      <c r="C20238">
        <v>1</v>
      </c>
      <c r="D20238" t="s">
        <v>18</v>
      </c>
      <c r="E20238" t="s">
        <v>39</v>
      </c>
      <c r="F20238" t="s">
        <v>20308</v>
      </c>
      <c r="G20238">
        <v>441</v>
      </c>
      <c r="H20238" t="s">
        <v>12</v>
      </c>
      <c r="I20238" t="s">
        <v>13</v>
      </c>
    </row>
    <row r="20239" spans="1:9" x14ac:dyDescent="0.25">
      <c r="A20239">
        <v>1</v>
      </c>
      <c r="B20239">
        <v>3171</v>
      </c>
      <c r="C20239">
        <v>3</v>
      </c>
      <c r="D20239" t="s">
        <v>23</v>
      </c>
      <c r="E20239" t="s">
        <v>10</v>
      </c>
      <c r="F20239" t="s">
        <v>20309</v>
      </c>
      <c r="G20239">
        <v>1057</v>
      </c>
      <c r="H20239" t="s">
        <v>25</v>
      </c>
      <c r="I20239" t="s">
        <v>13</v>
      </c>
    </row>
    <row r="20240" spans="1:9" x14ac:dyDescent="0.25">
      <c r="A20240">
        <v>1</v>
      </c>
      <c r="B20240">
        <v>516</v>
      </c>
      <c r="C20240">
        <v>3</v>
      </c>
      <c r="D20240" t="s">
        <v>18</v>
      </c>
      <c r="E20240" t="s">
        <v>10</v>
      </c>
      <c r="F20240" t="s">
        <v>20310</v>
      </c>
      <c r="G20240">
        <v>172</v>
      </c>
      <c r="H20240" t="s">
        <v>12</v>
      </c>
      <c r="I20240" t="s">
        <v>13</v>
      </c>
    </row>
    <row r="20241" spans="1:9" x14ac:dyDescent="0.25">
      <c r="A20241">
        <v>1</v>
      </c>
      <c r="B20241">
        <v>657</v>
      </c>
      <c r="C20241">
        <v>1</v>
      </c>
      <c r="D20241" t="s">
        <v>18</v>
      </c>
      <c r="E20241" t="s">
        <v>10</v>
      </c>
      <c r="F20241" t="s">
        <v>20311</v>
      </c>
      <c r="G20241">
        <v>657</v>
      </c>
      <c r="H20241" t="s">
        <v>12</v>
      </c>
      <c r="I20241" t="s">
        <v>13</v>
      </c>
    </row>
    <row r="20242" spans="1:9" x14ac:dyDescent="0.25">
      <c r="A20242">
        <v>1</v>
      </c>
      <c r="B20242">
        <v>111</v>
      </c>
      <c r="C20242">
        <v>3</v>
      </c>
      <c r="D20242" t="s">
        <v>18</v>
      </c>
      <c r="E20242" t="s">
        <v>39</v>
      </c>
      <c r="F20242" t="s">
        <v>20312</v>
      </c>
      <c r="G20242">
        <v>37</v>
      </c>
      <c r="H20242" t="s">
        <v>12</v>
      </c>
      <c r="I20242" t="s">
        <v>13</v>
      </c>
    </row>
    <row r="20243" spans="1:9" x14ac:dyDescent="0.25">
      <c r="A20243">
        <v>1</v>
      </c>
      <c r="B20243">
        <v>912</v>
      </c>
      <c r="C20243">
        <v>3</v>
      </c>
      <c r="D20243" t="s">
        <v>18</v>
      </c>
      <c r="E20243" t="s">
        <v>10</v>
      </c>
      <c r="F20243" t="s">
        <v>20313</v>
      </c>
      <c r="G20243">
        <v>304</v>
      </c>
      <c r="H20243" t="s">
        <v>12</v>
      </c>
      <c r="I20243" t="s">
        <v>13</v>
      </c>
    </row>
    <row r="20244" spans="1:9" x14ac:dyDescent="0.25">
      <c r="A20244">
        <v>1</v>
      </c>
      <c r="B20244">
        <v>596</v>
      </c>
      <c r="C20244">
        <v>4</v>
      </c>
      <c r="D20244" t="s">
        <v>23</v>
      </c>
      <c r="E20244" t="s">
        <v>29</v>
      </c>
      <c r="F20244" t="s">
        <v>20314</v>
      </c>
      <c r="G20244">
        <v>149</v>
      </c>
      <c r="H20244" t="s">
        <v>25</v>
      </c>
      <c r="I20244" t="s">
        <v>13</v>
      </c>
    </row>
    <row r="20245" spans="1:9" x14ac:dyDescent="0.25">
      <c r="A20245">
        <v>1</v>
      </c>
      <c r="B20245">
        <v>570</v>
      </c>
      <c r="C20245">
        <v>5</v>
      </c>
      <c r="D20245" t="s">
        <v>23</v>
      </c>
      <c r="E20245" t="s">
        <v>10</v>
      </c>
      <c r="F20245" t="s">
        <v>20315</v>
      </c>
      <c r="G20245">
        <v>114</v>
      </c>
      <c r="H20245" t="s">
        <v>25</v>
      </c>
      <c r="I20245" t="s">
        <v>13</v>
      </c>
    </row>
    <row r="20246" spans="1:9" x14ac:dyDescent="0.25">
      <c r="A20246">
        <v>1</v>
      </c>
      <c r="B20246">
        <v>4053</v>
      </c>
      <c r="C20246">
        <v>1</v>
      </c>
      <c r="D20246" t="s">
        <v>18</v>
      </c>
      <c r="E20246" t="s">
        <v>67</v>
      </c>
      <c r="F20246" t="s">
        <v>20316</v>
      </c>
      <c r="G20246">
        <v>4053</v>
      </c>
      <c r="H20246" t="s">
        <v>12</v>
      </c>
      <c r="I20246" t="s">
        <v>13</v>
      </c>
    </row>
    <row r="20247" spans="1:9" x14ac:dyDescent="0.25">
      <c r="A20247">
        <v>1</v>
      </c>
      <c r="B20247">
        <v>2892</v>
      </c>
      <c r="C20247">
        <v>4</v>
      </c>
      <c r="D20247" t="s">
        <v>23</v>
      </c>
      <c r="E20247" t="s">
        <v>29</v>
      </c>
      <c r="F20247" t="s">
        <v>20317</v>
      </c>
      <c r="G20247">
        <v>723</v>
      </c>
      <c r="H20247" t="s">
        <v>25</v>
      </c>
      <c r="I20247" t="s">
        <v>13</v>
      </c>
    </row>
    <row r="20248" spans="1:9" x14ac:dyDescent="0.25">
      <c r="A20248">
        <v>1</v>
      </c>
      <c r="B20248">
        <v>574</v>
      </c>
      <c r="C20248">
        <v>1</v>
      </c>
      <c r="D20248" t="s">
        <v>18</v>
      </c>
      <c r="E20248" t="s">
        <v>46</v>
      </c>
      <c r="F20248" t="s">
        <v>20318</v>
      </c>
      <c r="G20248">
        <v>574</v>
      </c>
      <c r="H20248" t="s">
        <v>12</v>
      </c>
      <c r="I20248" t="s">
        <v>13</v>
      </c>
    </row>
    <row r="20249" spans="1:9" x14ac:dyDescent="0.25">
      <c r="A20249">
        <v>1</v>
      </c>
      <c r="B20249">
        <v>813</v>
      </c>
      <c r="C20249">
        <v>3</v>
      </c>
      <c r="D20249" t="s">
        <v>23</v>
      </c>
      <c r="E20249" t="s">
        <v>10</v>
      </c>
      <c r="F20249" t="s">
        <v>20319</v>
      </c>
      <c r="G20249">
        <v>271</v>
      </c>
      <c r="H20249" t="s">
        <v>25</v>
      </c>
      <c r="I20249" t="s">
        <v>13</v>
      </c>
    </row>
    <row r="20250" spans="1:9" x14ac:dyDescent="0.25">
      <c r="A20250">
        <v>1</v>
      </c>
      <c r="B20250">
        <v>972</v>
      </c>
      <c r="C20250">
        <v>4</v>
      </c>
      <c r="D20250" t="s">
        <v>23</v>
      </c>
      <c r="E20250" t="s">
        <v>39</v>
      </c>
      <c r="F20250" t="s">
        <v>20320</v>
      </c>
      <c r="G20250">
        <v>243</v>
      </c>
      <c r="H20250" t="s">
        <v>25</v>
      </c>
      <c r="I20250" t="s">
        <v>13</v>
      </c>
    </row>
    <row r="20251" spans="1:9" x14ac:dyDescent="0.25">
      <c r="A20251">
        <v>1</v>
      </c>
      <c r="B20251">
        <v>5400</v>
      </c>
      <c r="C20251">
        <v>3</v>
      </c>
      <c r="D20251" t="s">
        <v>18</v>
      </c>
      <c r="E20251" t="s">
        <v>10</v>
      </c>
      <c r="F20251" t="s">
        <v>20321</v>
      </c>
      <c r="G20251">
        <v>1800</v>
      </c>
      <c r="H20251" t="s">
        <v>12</v>
      </c>
      <c r="I20251" t="s">
        <v>13</v>
      </c>
    </row>
    <row r="20252" spans="1:9" x14ac:dyDescent="0.25">
      <c r="A20252">
        <v>1</v>
      </c>
      <c r="B20252">
        <v>4908</v>
      </c>
      <c r="C20252">
        <v>4</v>
      </c>
      <c r="D20252" t="s">
        <v>18</v>
      </c>
      <c r="E20252" t="s">
        <v>46</v>
      </c>
      <c r="F20252" t="s">
        <v>20322</v>
      </c>
      <c r="G20252">
        <v>1227</v>
      </c>
      <c r="H20252" t="s">
        <v>12</v>
      </c>
      <c r="I20252" t="s">
        <v>13</v>
      </c>
    </row>
    <row r="20253" spans="1:9" x14ac:dyDescent="0.25">
      <c r="A20253">
        <v>1</v>
      </c>
      <c r="B20253">
        <v>756</v>
      </c>
      <c r="C20253">
        <v>4</v>
      </c>
      <c r="D20253" t="s">
        <v>18</v>
      </c>
      <c r="E20253" t="s">
        <v>10</v>
      </c>
      <c r="F20253" t="s">
        <v>20323</v>
      </c>
      <c r="G20253">
        <v>189</v>
      </c>
      <c r="H20253" t="s">
        <v>12</v>
      </c>
      <c r="I20253" t="s">
        <v>13</v>
      </c>
    </row>
    <row r="20254" spans="1:9" x14ac:dyDescent="0.25">
      <c r="A20254">
        <v>1</v>
      </c>
      <c r="B20254">
        <v>4908</v>
      </c>
      <c r="C20254">
        <v>4</v>
      </c>
      <c r="D20254" t="s">
        <v>18</v>
      </c>
      <c r="E20254" t="s">
        <v>10</v>
      </c>
      <c r="F20254" t="s">
        <v>20324</v>
      </c>
      <c r="G20254">
        <v>1227</v>
      </c>
      <c r="H20254" t="s">
        <v>12</v>
      </c>
      <c r="I20254" t="s">
        <v>13</v>
      </c>
    </row>
    <row r="20255" spans="1:9" x14ac:dyDescent="0.25">
      <c r="A20255">
        <v>1</v>
      </c>
      <c r="B20255">
        <v>1089</v>
      </c>
      <c r="C20255">
        <v>3</v>
      </c>
      <c r="D20255" t="s">
        <v>18</v>
      </c>
      <c r="E20255" t="s">
        <v>10</v>
      </c>
      <c r="F20255" t="s">
        <v>20325</v>
      </c>
      <c r="G20255">
        <v>363</v>
      </c>
      <c r="H20255" t="s">
        <v>12</v>
      </c>
      <c r="I20255" t="s">
        <v>13</v>
      </c>
    </row>
    <row r="20256" spans="1:9" x14ac:dyDescent="0.25">
      <c r="A20256">
        <v>1</v>
      </c>
      <c r="B20256">
        <v>365</v>
      </c>
      <c r="C20256">
        <v>1</v>
      </c>
      <c r="D20256" t="s">
        <v>18</v>
      </c>
      <c r="E20256" t="s">
        <v>39</v>
      </c>
      <c r="F20256" t="s">
        <v>20326</v>
      </c>
      <c r="G20256">
        <v>365</v>
      </c>
      <c r="H20256" t="s">
        <v>12</v>
      </c>
      <c r="I20256" t="s">
        <v>13</v>
      </c>
    </row>
    <row r="20257" spans="1:9" x14ac:dyDescent="0.25">
      <c r="A20257">
        <v>1</v>
      </c>
      <c r="B20257">
        <v>867</v>
      </c>
      <c r="C20257">
        <v>3</v>
      </c>
      <c r="D20257" t="s">
        <v>18</v>
      </c>
      <c r="E20257" t="s">
        <v>46</v>
      </c>
      <c r="F20257" t="s">
        <v>20327</v>
      </c>
      <c r="G20257">
        <v>289</v>
      </c>
      <c r="H20257" t="s">
        <v>12</v>
      </c>
      <c r="I20257" t="s">
        <v>13</v>
      </c>
    </row>
    <row r="20258" spans="1:9" x14ac:dyDescent="0.25">
      <c r="A20258">
        <v>1</v>
      </c>
      <c r="B20258">
        <v>140</v>
      </c>
      <c r="C20258">
        <v>4</v>
      </c>
      <c r="D20258" t="s">
        <v>23</v>
      </c>
      <c r="E20258" t="s">
        <v>39</v>
      </c>
      <c r="F20258" t="s">
        <v>20328</v>
      </c>
      <c r="G20258">
        <v>35</v>
      </c>
      <c r="H20258" t="s">
        <v>25</v>
      </c>
      <c r="I20258" t="s">
        <v>13</v>
      </c>
    </row>
    <row r="20259" spans="1:9" x14ac:dyDescent="0.25">
      <c r="A20259">
        <v>1</v>
      </c>
      <c r="B20259">
        <v>732</v>
      </c>
      <c r="C20259">
        <v>4</v>
      </c>
      <c r="D20259" t="s">
        <v>23</v>
      </c>
      <c r="E20259" t="s">
        <v>39</v>
      </c>
      <c r="F20259" t="s">
        <v>20329</v>
      </c>
      <c r="G20259">
        <v>183</v>
      </c>
      <c r="H20259" t="s">
        <v>25</v>
      </c>
      <c r="I20259" t="s">
        <v>13</v>
      </c>
    </row>
    <row r="20260" spans="1:9" x14ac:dyDescent="0.25">
      <c r="A20260">
        <v>1</v>
      </c>
      <c r="B20260">
        <v>925</v>
      </c>
      <c r="C20260">
        <v>1</v>
      </c>
      <c r="D20260" t="s">
        <v>23</v>
      </c>
      <c r="E20260" t="s">
        <v>42</v>
      </c>
      <c r="F20260" t="s">
        <v>20330</v>
      </c>
      <c r="G20260">
        <v>925</v>
      </c>
      <c r="H20260" t="s">
        <v>25</v>
      </c>
      <c r="I20260" t="s">
        <v>13</v>
      </c>
    </row>
    <row r="20261" spans="1:9" x14ac:dyDescent="0.25">
      <c r="A20261">
        <v>1</v>
      </c>
      <c r="B20261">
        <v>1180</v>
      </c>
      <c r="C20261">
        <v>5</v>
      </c>
      <c r="D20261" t="s">
        <v>18</v>
      </c>
      <c r="E20261" t="s">
        <v>10</v>
      </c>
      <c r="F20261" t="s">
        <v>20331</v>
      </c>
      <c r="G20261">
        <v>236</v>
      </c>
      <c r="H20261" t="s">
        <v>12</v>
      </c>
      <c r="I20261" t="s">
        <v>13</v>
      </c>
    </row>
    <row r="20262" spans="1:9" x14ac:dyDescent="0.25">
      <c r="A20262">
        <v>1</v>
      </c>
      <c r="B20262">
        <v>295</v>
      </c>
      <c r="C20262">
        <v>1</v>
      </c>
      <c r="D20262" t="s">
        <v>14</v>
      </c>
      <c r="E20262" t="s">
        <v>10</v>
      </c>
      <c r="F20262" t="s">
        <v>20332</v>
      </c>
      <c r="G20262">
        <v>295</v>
      </c>
      <c r="H20262" t="s">
        <v>16</v>
      </c>
      <c r="I20262" t="s">
        <v>13</v>
      </c>
    </row>
    <row r="20263" spans="1:9" x14ac:dyDescent="0.25">
      <c r="A20263">
        <v>1</v>
      </c>
      <c r="B20263">
        <v>2175</v>
      </c>
      <c r="C20263">
        <v>3</v>
      </c>
      <c r="D20263" t="s">
        <v>18</v>
      </c>
      <c r="E20263" t="s">
        <v>10</v>
      </c>
      <c r="F20263" t="s">
        <v>20333</v>
      </c>
      <c r="G20263">
        <v>725</v>
      </c>
      <c r="H20263" t="s">
        <v>12</v>
      </c>
      <c r="I20263" t="s">
        <v>13</v>
      </c>
    </row>
    <row r="20264" spans="1:9" x14ac:dyDescent="0.25">
      <c r="A20264">
        <v>1</v>
      </c>
      <c r="B20264">
        <v>1572</v>
      </c>
      <c r="C20264">
        <v>4</v>
      </c>
      <c r="D20264" t="s">
        <v>18</v>
      </c>
      <c r="E20264" t="s">
        <v>39</v>
      </c>
      <c r="F20264" t="s">
        <v>20334</v>
      </c>
      <c r="G20264">
        <v>393</v>
      </c>
      <c r="H20264" t="s">
        <v>12</v>
      </c>
      <c r="I20264" t="s">
        <v>13</v>
      </c>
    </row>
    <row r="20265" spans="1:9" x14ac:dyDescent="0.25">
      <c r="A20265">
        <v>1</v>
      </c>
      <c r="B20265">
        <v>1180</v>
      </c>
      <c r="C20265">
        <v>4</v>
      </c>
      <c r="D20265" t="s">
        <v>18</v>
      </c>
      <c r="E20265" t="s">
        <v>10</v>
      </c>
      <c r="F20265" t="s">
        <v>20335</v>
      </c>
      <c r="G20265">
        <v>295</v>
      </c>
      <c r="H20265" t="s">
        <v>12</v>
      </c>
      <c r="I20265" t="s">
        <v>13</v>
      </c>
    </row>
    <row r="20266" spans="1:9" x14ac:dyDescent="0.25">
      <c r="A20266">
        <v>1</v>
      </c>
      <c r="B20266">
        <v>3171</v>
      </c>
      <c r="C20266">
        <v>3</v>
      </c>
      <c r="D20266" t="s">
        <v>23</v>
      </c>
      <c r="E20266" t="s">
        <v>10</v>
      </c>
      <c r="F20266" t="s">
        <v>20336</v>
      </c>
      <c r="G20266">
        <v>1057</v>
      </c>
      <c r="H20266" t="s">
        <v>25</v>
      </c>
      <c r="I20266" t="s">
        <v>13</v>
      </c>
    </row>
    <row r="20267" spans="1:9" x14ac:dyDescent="0.25">
      <c r="A20267">
        <v>1</v>
      </c>
      <c r="B20267">
        <v>1456</v>
      </c>
      <c r="C20267">
        <v>4</v>
      </c>
      <c r="D20267" t="s">
        <v>23</v>
      </c>
      <c r="E20267" t="s">
        <v>10</v>
      </c>
      <c r="F20267" t="s">
        <v>20337</v>
      </c>
      <c r="G20267">
        <v>364</v>
      </c>
      <c r="H20267" t="s">
        <v>25</v>
      </c>
      <c r="I20267" t="s">
        <v>13</v>
      </c>
    </row>
    <row r="20268" spans="1:9" x14ac:dyDescent="0.25">
      <c r="A20268">
        <v>1</v>
      </c>
      <c r="B20268">
        <v>3732</v>
      </c>
      <c r="C20268">
        <v>4</v>
      </c>
      <c r="D20268" t="s">
        <v>18</v>
      </c>
      <c r="E20268" t="s">
        <v>39</v>
      </c>
      <c r="F20268" t="s">
        <v>20338</v>
      </c>
      <c r="G20268">
        <v>933</v>
      </c>
      <c r="H20268" t="s">
        <v>12</v>
      </c>
      <c r="I20268" t="s">
        <v>13</v>
      </c>
    </row>
    <row r="20269" spans="1:9" x14ac:dyDescent="0.25">
      <c r="A20269">
        <v>1</v>
      </c>
      <c r="B20269">
        <v>4555</v>
      </c>
      <c r="C20269">
        <v>5</v>
      </c>
      <c r="D20269" t="s">
        <v>18</v>
      </c>
      <c r="E20269" t="s">
        <v>10</v>
      </c>
      <c r="F20269" t="s">
        <v>20339</v>
      </c>
      <c r="G20269">
        <v>911</v>
      </c>
      <c r="H20269" t="s">
        <v>12</v>
      </c>
      <c r="I20269" t="s">
        <v>13</v>
      </c>
    </row>
    <row r="20270" spans="1:9" x14ac:dyDescent="0.25">
      <c r="A20270">
        <v>1</v>
      </c>
      <c r="B20270">
        <v>2130</v>
      </c>
      <c r="C20270">
        <v>3</v>
      </c>
      <c r="D20270" t="s">
        <v>18</v>
      </c>
      <c r="E20270" t="s">
        <v>29</v>
      </c>
      <c r="F20270" t="s">
        <v>20340</v>
      </c>
      <c r="G20270">
        <v>710</v>
      </c>
      <c r="H20270" t="s">
        <v>12</v>
      </c>
      <c r="I20270" t="s">
        <v>13</v>
      </c>
    </row>
    <row r="20271" spans="1:9" x14ac:dyDescent="0.25">
      <c r="A20271">
        <v>1</v>
      </c>
      <c r="B20271">
        <v>825</v>
      </c>
      <c r="C20271">
        <v>5</v>
      </c>
      <c r="D20271" t="s">
        <v>18</v>
      </c>
      <c r="E20271" t="s">
        <v>10</v>
      </c>
      <c r="F20271" t="s">
        <v>20341</v>
      </c>
      <c r="G20271">
        <v>165</v>
      </c>
      <c r="H20271" t="s">
        <v>12</v>
      </c>
      <c r="I20271" t="s">
        <v>13</v>
      </c>
    </row>
    <row r="20272" spans="1:9" x14ac:dyDescent="0.25">
      <c r="A20272">
        <v>1</v>
      </c>
      <c r="B20272">
        <v>8010</v>
      </c>
      <c r="C20272">
        <v>5</v>
      </c>
      <c r="D20272" t="s">
        <v>18</v>
      </c>
      <c r="E20272" t="s">
        <v>10</v>
      </c>
      <c r="F20272" t="s">
        <v>20342</v>
      </c>
      <c r="G20272">
        <v>1602</v>
      </c>
      <c r="H20272" t="s">
        <v>12</v>
      </c>
      <c r="I20272" t="s">
        <v>13</v>
      </c>
    </row>
    <row r="20273" spans="1:9" x14ac:dyDescent="0.25">
      <c r="A20273">
        <v>1</v>
      </c>
      <c r="B20273">
        <v>3876</v>
      </c>
      <c r="C20273">
        <v>4</v>
      </c>
      <c r="D20273" t="s">
        <v>18</v>
      </c>
      <c r="E20273" t="s">
        <v>10</v>
      </c>
      <c r="F20273" t="s">
        <v>20343</v>
      </c>
      <c r="G20273">
        <v>969</v>
      </c>
      <c r="H20273" t="s">
        <v>12</v>
      </c>
      <c r="I20273" t="s">
        <v>13</v>
      </c>
    </row>
    <row r="20274" spans="1:9" x14ac:dyDescent="0.25">
      <c r="A20274">
        <v>1</v>
      </c>
      <c r="B20274">
        <v>268</v>
      </c>
      <c r="C20274">
        <v>4</v>
      </c>
      <c r="D20274" t="s">
        <v>18</v>
      </c>
      <c r="E20274" t="s">
        <v>42</v>
      </c>
      <c r="F20274" t="s">
        <v>20344</v>
      </c>
      <c r="G20274">
        <v>67</v>
      </c>
      <c r="H20274" t="s">
        <v>12</v>
      </c>
      <c r="I20274" t="s">
        <v>13</v>
      </c>
    </row>
    <row r="20275" spans="1:9" x14ac:dyDescent="0.25">
      <c r="A20275">
        <v>1</v>
      </c>
      <c r="B20275">
        <v>200</v>
      </c>
      <c r="C20275">
        <v>4</v>
      </c>
      <c r="D20275" t="s">
        <v>18</v>
      </c>
      <c r="E20275" t="s">
        <v>10</v>
      </c>
      <c r="F20275" t="s">
        <v>20345</v>
      </c>
      <c r="G20275">
        <v>50</v>
      </c>
      <c r="H20275" t="s">
        <v>12</v>
      </c>
      <c r="I20275" t="s">
        <v>13</v>
      </c>
    </row>
    <row r="20276" spans="1:9" x14ac:dyDescent="0.25">
      <c r="A20276">
        <v>1</v>
      </c>
      <c r="B20276">
        <v>204</v>
      </c>
      <c r="C20276">
        <v>3</v>
      </c>
      <c r="D20276" t="s">
        <v>23</v>
      </c>
      <c r="E20276" t="s">
        <v>10</v>
      </c>
      <c r="F20276" t="s">
        <v>20346</v>
      </c>
      <c r="G20276">
        <v>68</v>
      </c>
      <c r="H20276" t="s">
        <v>25</v>
      </c>
      <c r="I20276" t="s">
        <v>13</v>
      </c>
    </row>
    <row r="20277" spans="1:9" x14ac:dyDescent="0.25">
      <c r="A20277">
        <v>1</v>
      </c>
      <c r="B20277">
        <v>822</v>
      </c>
      <c r="C20277">
        <v>2</v>
      </c>
      <c r="D20277" t="s">
        <v>18</v>
      </c>
      <c r="E20277" t="s">
        <v>10</v>
      </c>
      <c r="F20277" t="s">
        <v>20347</v>
      </c>
      <c r="G20277">
        <v>411</v>
      </c>
      <c r="H20277" t="s">
        <v>12</v>
      </c>
      <c r="I20277" t="s">
        <v>13</v>
      </c>
    </row>
    <row r="20278" spans="1:9" x14ac:dyDescent="0.25">
      <c r="A20278">
        <v>1</v>
      </c>
      <c r="B20278">
        <v>822</v>
      </c>
      <c r="C20278">
        <v>2</v>
      </c>
      <c r="D20278" t="s">
        <v>23</v>
      </c>
      <c r="E20278" t="s">
        <v>10</v>
      </c>
      <c r="F20278" t="s">
        <v>20348</v>
      </c>
      <c r="G20278">
        <v>411</v>
      </c>
      <c r="H20278" t="s">
        <v>25</v>
      </c>
      <c r="I20278" t="s">
        <v>13</v>
      </c>
    </row>
    <row r="20279" spans="1:9" x14ac:dyDescent="0.25">
      <c r="A20279">
        <v>1</v>
      </c>
      <c r="B20279">
        <v>1640</v>
      </c>
      <c r="C20279">
        <v>4</v>
      </c>
      <c r="D20279" t="s">
        <v>18</v>
      </c>
      <c r="E20279" t="s">
        <v>10</v>
      </c>
      <c r="F20279" t="s">
        <v>20349</v>
      </c>
      <c r="G20279">
        <v>410</v>
      </c>
      <c r="H20279" t="s">
        <v>12</v>
      </c>
      <c r="I20279" t="s">
        <v>13</v>
      </c>
    </row>
    <row r="20280" spans="1:9" x14ac:dyDescent="0.25">
      <c r="A20280">
        <v>1</v>
      </c>
      <c r="B20280">
        <v>393</v>
      </c>
      <c r="C20280">
        <v>1</v>
      </c>
      <c r="D20280" t="s">
        <v>18</v>
      </c>
      <c r="E20280" t="s">
        <v>39</v>
      </c>
      <c r="F20280" t="s">
        <v>20350</v>
      </c>
      <c r="G20280">
        <v>393</v>
      </c>
      <c r="H20280" t="s">
        <v>12</v>
      </c>
      <c r="I20280" t="s">
        <v>13</v>
      </c>
    </row>
    <row r="20281" spans="1:9" x14ac:dyDescent="0.25">
      <c r="A20281">
        <v>1</v>
      </c>
      <c r="B20281">
        <v>960</v>
      </c>
      <c r="C20281">
        <v>4</v>
      </c>
      <c r="D20281" t="s">
        <v>18</v>
      </c>
      <c r="E20281" t="s">
        <v>10</v>
      </c>
      <c r="F20281" t="s">
        <v>20351</v>
      </c>
      <c r="G20281">
        <v>240</v>
      </c>
      <c r="H20281" t="s">
        <v>12</v>
      </c>
      <c r="I20281" t="s">
        <v>13</v>
      </c>
    </row>
    <row r="20282" spans="1:9" x14ac:dyDescent="0.25">
      <c r="A20282">
        <v>1</v>
      </c>
      <c r="B20282">
        <v>1485</v>
      </c>
      <c r="C20282">
        <v>5</v>
      </c>
      <c r="D20282" t="s">
        <v>18</v>
      </c>
      <c r="E20282" t="s">
        <v>10</v>
      </c>
      <c r="F20282" t="s">
        <v>20352</v>
      </c>
      <c r="G20282">
        <v>297</v>
      </c>
      <c r="H20282" t="s">
        <v>12</v>
      </c>
      <c r="I20282" t="s">
        <v>13</v>
      </c>
    </row>
    <row r="20283" spans="1:9" x14ac:dyDescent="0.25">
      <c r="A20283">
        <v>1</v>
      </c>
      <c r="B20283">
        <v>165</v>
      </c>
      <c r="C20283">
        <v>1</v>
      </c>
      <c r="D20283" t="s">
        <v>18</v>
      </c>
      <c r="E20283" t="s">
        <v>46</v>
      </c>
      <c r="F20283" t="s">
        <v>20353</v>
      </c>
      <c r="G20283">
        <v>165</v>
      </c>
      <c r="H20283" t="s">
        <v>12</v>
      </c>
      <c r="I20283" t="s">
        <v>13</v>
      </c>
    </row>
    <row r="20284" spans="1:9" x14ac:dyDescent="0.25">
      <c r="A20284">
        <v>1</v>
      </c>
      <c r="B20284">
        <v>1323</v>
      </c>
      <c r="C20284">
        <v>3</v>
      </c>
      <c r="D20284" t="s">
        <v>18</v>
      </c>
      <c r="E20284" t="s">
        <v>46</v>
      </c>
      <c r="F20284" t="s">
        <v>20354</v>
      </c>
      <c r="G20284">
        <v>441</v>
      </c>
      <c r="H20284" t="s">
        <v>12</v>
      </c>
      <c r="I20284" t="s">
        <v>13</v>
      </c>
    </row>
    <row r="20285" spans="1:9" x14ac:dyDescent="0.25">
      <c r="A20285">
        <v>1</v>
      </c>
      <c r="B20285">
        <v>1332</v>
      </c>
      <c r="C20285">
        <v>3</v>
      </c>
      <c r="D20285" t="s">
        <v>18</v>
      </c>
      <c r="E20285" t="s">
        <v>46</v>
      </c>
      <c r="F20285" t="s">
        <v>20355</v>
      </c>
      <c r="G20285">
        <v>444</v>
      </c>
      <c r="H20285" t="s">
        <v>12</v>
      </c>
      <c r="I20285" t="s">
        <v>13</v>
      </c>
    </row>
    <row r="20286" spans="1:9" x14ac:dyDescent="0.25">
      <c r="A20286">
        <v>1</v>
      </c>
      <c r="B20286">
        <v>138</v>
      </c>
      <c r="C20286">
        <v>3</v>
      </c>
      <c r="D20286" t="s">
        <v>23</v>
      </c>
      <c r="E20286" t="s">
        <v>10</v>
      </c>
      <c r="F20286" t="s">
        <v>20356</v>
      </c>
      <c r="G20286">
        <v>46</v>
      </c>
      <c r="H20286" t="s">
        <v>25</v>
      </c>
      <c r="I20286" t="s">
        <v>13</v>
      </c>
    </row>
    <row r="20287" spans="1:9" x14ac:dyDescent="0.25">
      <c r="A20287">
        <v>1</v>
      </c>
      <c r="B20287">
        <v>5400</v>
      </c>
      <c r="C20287">
        <v>3</v>
      </c>
      <c r="D20287" t="s">
        <v>23</v>
      </c>
      <c r="E20287" t="s">
        <v>42</v>
      </c>
      <c r="F20287" t="s">
        <v>20357</v>
      </c>
      <c r="G20287">
        <v>1800</v>
      </c>
      <c r="H20287" t="s">
        <v>25</v>
      </c>
      <c r="I20287" t="s">
        <v>13</v>
      </c>
    </row>
    <row r="20288" spans="1:9" x14ac:dyDescent="0.25">
      <c r="A20288">
        <v>1</v>
      </c>
      <c r="B20288">
        <v>612</v>
      </c>
      <c r="C20288">
        <v>3</v>
      </c>
      <c r="D20288" t="s">
        <v>18</v>
      </c>
      <c r="E20288" t="s">
        <v>39</v>
      </c>
      <c r="F20288" t="s">
        <v>20358</v>
      </c>
      <c r="G20288">
        <v>204</v>
      </c>
      <c r="H20288" t="s">
        <v>12</v>
      </c>
      <c r="I20288" t="s">
        <v>13</v>
      </c>
    </row>
    <row r="20289" spans="1:9" x14ac:dyDescent="0.25">
      <c r="A20289">
        <v>1</v>
      </c>
      <c r="B20289">
        <v>2024</v>
      </c>
      <c r="C20289">
        <v>4</v>
      </c>
      <c r="D20289" t="s">
        <v>18</v>
      </c>
      <c r="E20289" t="s">
        <v>10</v>
      </c>
      <c r="F20289" t="s">
        <v>20359</v>
      </c>
      <c r="G20289">
        <v>506</v>
      </c>
      <c r="H20289" t="s">
        <v>12</v>
      </c>
      <c r="I20289" t="s">
        <v>13</v>
      </c>
    </row>
    <row r="20290" spans="1:9" x14ac:dyDescent="0.25">
      <c r="A20290">
        <v>1</v>
      </c>
      <c r="B20290">
        <v>712</v>
      </c>
      <c r="C20290">
        <v>4</v>
      </c>
      <c r="D20290" t="s">
        <v>18</v>
      </c>
      <c r="E20290" t="s">
        <v>39</v>
      </c>
      <c r="F20290" t="s">
        <v>20360</v>
      </c>
      <c r="G20290">
        <v>178</v>
      </c>
      <c r="H20290" t="s">
        <v>12</v>
      </c>
      <c r="I20290" t="s">
        <v>13</v>
      </c>
    </row>
    <row r="20291" spans="1:9" x14ac:dyDescent="0.25">
      <c r="A20291">
        <v>1</v>
      </c>
      <c r="B20291">
        <v>3010</v>
      </c>
      <c r="C20291">
        <v>5</v>
      </c>
      <c r="D20291" t="s">
        <v>18</v>
      </c>
      <c r="E20291" t="s">
        <v>29</v>
      </c>
      <c r="F20291" t="s">
        <v>20361</v>
      </c>
      <c r="G20291">
        <v>602</v>
      </c>
      <c r="H20291" t="s">
        <v>12</v>
      </c>
      <c r="I20291" t="s">
        <v>13</v>
      </c>
    </row>
    <row r="20292" spans="1:9" x14ac:dyDescent="0.25">
      <c r="A20292">
        <v>1</v>
      </c>
      <c r="B20292">
        <v>363</v>
      </c>
      <c r="C20292">
        <v>3</v>
      </c>
      <c r="D20292" t="s">
        <v>23</v>
      </c>
      <c r="E20292" t="s">
        <v>10</v>
      </c>
      <c r="F20292" t="s">
        <v>20362</v>
      </c>
      <c r="G20292">
        <v>121</v>
      </c>
      <c r="H20292" t="s">
        <v>25</v>
      </c>
      <c r="I20292" t="s">
        <v>13</v>
      </c>
    </row>
    <row r="20293" spans="1:9" x14ac:dyDescent="0.25">
      <c r="A20293">
        <v>1</v>
      </c>
      <c r="B20293">
        <v>230</v>
      </c>
      <c r="C20293">
        <v>5</v>
      </c>
      <c r="D20293" t="s">
        <v>23</v>
      </c>
      <c r="E20293" t="s">
        <v>10</v>
      </c>
      <c r="F20293" t="s">
        <v>20363</v>
      </c>
      <c r="G20293">
        <v>46</v>
      </c>
      <c r="H20293" t="s">
        <v>25</v>
      </c>
      <c r="I20293" t="s">
        <v>13</v>
      </c>
    </row>
    <row r="20294" spans="1:9" x14ac:dyDescent="0.25">
      <c r="A20294">
        <v>1</v>
      </c>
      <c r="B20294">
        <v>714</v>
      </c>
      <c r="C20294">
        <v>3</v>
      </c>
      <c r="D20294" t="s">
        <v>18</v>
      </c>
      <c r="E20294" t="s">
        <v>10</v>
      </c>
      <c r="F20294" t="s">
        <v>20364</v>
      </c>
      <c r="G20294">
        <v>238</v>
      </c>
      <c r="H20294" t="s">
        <v>12</v>
      </c>
      <c r="I20294" t="s">
        <v>13</v>
      </c>
    </row>
    <row r="20295" spans="1:9" x14ac:dyDescent="0.25">
      <c r="A20295">
        <v>1</v>
      </c>
      <c r="B20295">
        <v>844</v>
      </c>
      <c r="C20295">
        <v>1</v>
      </c>
      <c r="D20295" t="s">
        <v>18</v>
      </c>
      <c r="E20295" t="s">
        <v>10</v>
      </c>
      <c r="F20295" t="s">
        <v>20365</v>
      </c>
      <c r="G20295">
        <v>844</v>
      </c>
      <c r="H20295" t="s">
        <v>12</v>
      </c>
      <c r="I20295" t="s">
        <v>13</v>
      </c>
    </row>
    <row r="20296" spans="1:9" x14ac:dyDescent="0.25">
      <c r="A20296">
        <v>1</v>
      </c>
      <c r="B20296">
        <v>1205</v>
      </c>
      <c r="C20296">
        <v>5</v>
      </c>
      <c r="D20296" t="s">
        <v>18</v>
      </c>
      <c r="E20296" t="s">
        <v>10</v>
      </c>
      <c r="F20296" t="s">
        <v>20366</v>
      </c>
      <c r="G20296">
        <v>241</v>
      </c>
      <c r="H20296" t="s">
        <v>12</v>
      </c>
      <c r="I20296" t="s">
        <v>13</v>
      </c>
    </row>
    <row r="20297" spans="1:9" x14ac:dyDescent="0.25">
      <c r="A20297">
        <v>1</v>
      </c>
      <c r="B20297">
        <v>5660</v>
      </c>
      <c r="C20297">
        <v>5</v>
      </c>
      <c r="D20297" t="s">
        <v>18</v>
      </c>
      <c r="E20297" t="s">
        <v>10</v>
      </c>
      <c r="F20297" t="s">
        <v>20367</v>
      </c>
      <c r="G20297">
        <v>1132</v>
      </c>
      <c r="H20297" t="s">
        <v>12</v>
      </c>
      <c r="I20297" t="s">
        <v>13</v>
      </c>
    </row>
    <row r="20298" spans="1:9" x14ac:dyDescent="0.25">
      <c r="A20298">
        <v>1</v>
      </c>
      <c r="B20298">
        <v>252</v>
      </c>
      <c r="C20298">
        <v>4</v>
      </c>
      <c r="D20298" t="s">
        <v>18</v>
      </c>
      <c r="E20298" t="s">
        <v>10</v>
      </c>
      <c r="F20298" t="s">
        <v>20368</v>
      </c>
      <c r="G20298">
        <v>63</v>
      </c>
      <c r="H20298" t="s">
        <v>12</v>
      </c>
      <c r="I20298" t="s">
        <v>13</v>
      </c>
    </row>
    <row r="20299" spans="1:9" x14ac:dyDescent="0.25">
      <c r="A20299">
        <v>1</v>
      </c>
      <c r="B20299">
        <v>594</v>
      </c>
      <c r="C20299">
        <v>3</v>
      </c>
      <c r="D20299" t="s">
        <v>18</v>
      </c>
      <c r="E20299" t="s">
        <v>39</v>
      </c>
      <c r="F20299" t="s">
        <v>20369</v>
      </c>
      <c r="G20299">
        <v>198</v>
      </c>
      <c r="H20299" t="s">
        <v>12</v>
      </c>
      <c r="I20299" t="s">
        <v>13</v>
      </c>
    </row>
    <row r="20300" spans="1:9" x14ac:dyDescent="0.25">
      <c r="A20300">
        <v>1</v>
      </c>
      <c r="B20300">
        <v>275</v>
      </c>
      <c r="C20300">
        <v>5</v>
      </c>
      <c r="D20300" t="s">
        <v>18</v>
      </c>
      <c r="E20300" t="s">
        <v>46</v>
      </c>
      <c r="F20300" t="s">
        <v>20370</v>
      </c>
      <c r="G20300">
        <v>55</v>
      </c>
      <c r="H20300" t="s">
        <v>12</v>
      </c>
      <c r="I20300" t="s">
        <v>13</v>
      </c>
    </row>
    <row r="20301" spans="1:9" x14ac:dyDescent="0.25">
      <c r="A20301">
        <v>1</v>
      </c>
      <c r="B20301">
        <v>976</v>
      </c>
      <c r="C20301">
        <v>4</v>
      </c>
      <c r="D20301" t="s">
        <v>18</v>
      </c>
      <c r="E20301" t="s">
        <v>39</v>
      </c>
      <c r="F20301" t="s">
        <v>20371</v>
      </c>
      <c r="G20301">
        <v>244</v>
      </c>
      <c r="H20301" t="s">
        <v>12</v>
      </c>
      <c r="I20301" t="s">
        <v>13</v>
      </c>
    </row>
    <row r="20302" spans="1:9" x14ac:dyDescent="0.25">
      <c r="A20302">
        <v>1</v>
      </c>
      <c r="B20302">
        <v>420</v>
      </c>
      <c r="C20302">
        <v>5</v>
      </c>
      <c r="D20302" t="s">
        <v>18</v>
      </c>
      <c r="E20302" t="s">
        <v>39</v>
      </c>
      <c r="F20302" t="s">
        <v>20372</v>
      </c>
      <c r="G20302">
        <v>84</v>
      </c>
      <c r="H20302" t="s">
        <v>12</v>
      </c>
      <c r="I20302" t="s">
        <v>13</v>
      </c>
    </row>
    <row r="20303" spans="1:9" x14ac:dyDescent="0.25">
      <c r="A20303">
        <v>1</v>
      </c>
      <c r="B20303">
        <v>363</v>
      </c>
      <c r="C20303">
        <v>3</v>
      </c>
      <c r="D20303" t="s">
        <v>23</v>
      </c>
      <c r="E20303" t="s">
        <v>10</v>
      </c>
      <c r="F20303" t="s">
        <v>20373</v>
      </c>
      <c r="G20303">
        <v>121</v>
      </c>
      <c r="H20303" t="s">
        <v>25</v>
      </c>
      <c r="I20303" t="s">
        <v>13</v>
      </c>
    </row>
    <row r="20304" spans="1:9" x14ac:dyDescent="0.25">
      <c r="A20304">
        <v>1</v>
      </c>
      <c r="B20304">
        <v>2208</v>
      </c>
      <c r="C20304">
        <v>3</v>
      </c>
      <c r="D20304" t="s">
        <v>18</v>
      </c>
      <c r="E20304" t="s">
        <v>10</v>
      </c>
      <c r="F20304" t="s">
        <v>20374</v>
      </c>
      <c r="G20304">
        <v>736</v>
      </c>
      <c r="H20304" t="s">
        <v>12</v>
      </c>
      <c r="I20304" t="s">
        <v>13</v>
      </c>
    </row>
    <row r="20305" spans="1:9" x14ac:dyDescent="0.25">
      <c r="A20305">
        <v>1</v>
      </c>
      <c r="B20305">
        <v>96</v>
      </c>
      <c r="C20305">
        <v>1</v>
      </c>
      <c r="D20305" t="s">
        <v>18</v>
      </c>
      <c r="E20305" t="s">
        <v>10</v>
      </c>
      <c r="F20305" t="s">
        <v>20375</v>
      </c>
      <c r="G20305">
        <v>96</v>
      </c>
      <c r="H20305" t="s">
        <v>12</v>
      </c>
      <c r="I20305" t="s">
        <v>13</v>
      </c>
    </row>
    <row r="20306" spans="1:9" x14ac:dyDescent="0.25">
      <c r="A20306">
        <v>1</v>
      </c>
      <c r="B20306">
        <v>1445</v>
      </c>
      <c r="C20306">
        <v>5</v>
      </c>
      <c r="D20306" t="s">
        <v>18</v>
      </c>
      <c r="E20306" t="s">
        <v>10</v>
      </c>
      <c r="F20306" t="s">
        <v>20376</v>
      </c>
      <c r="G20306">
        <v>289</v>
      </c>
      <c r="H20306" t="s">
        <v>12</v>
      </c>
      <c r="I20306" t="s">
        <v>13</v>
      </c>
    </row>
    <row r="20307" spans="1:9" x14ac:dyDescent="0.25">
      <c r="A20307">
        <v>1</v>
      </c>
      <c r="B20307">
        <v>325</v>
      </c>
      <c r="C20307">
        <v>5</v>
      </c>
      <c r="D20307" t="s">
        <v>18</v>
      </c>
      <c r="E20307" t="s">
        <v>10</v>
      </c>
      <c r="F20307" t="s">
        <v>20377</v>
      </c>
      <c r="G20307">
        <v>65</v>
      </c>
      <c r="H20307" t="s">
        <v>12</v>
      </c>
      <c r="I20307" t="s">
        <v>13</v>
      </c>
    </row>
    <row r="20308" spans="1:9" x14ac:dyDescent="0.25">
      <c r="A20308">
        <v>1</v>
      </c>
      <c r="B20308">
        <v>1756</v>
      </c>
      <c r="C20308">
        <v>4</v>
      </c>
      <c r="D20308" t="s">
        <v>18</v>
      </c>
      <c r="E20308" t="s">
        <v>10</v>
      </c>
      <c r="F20308" t="s">
        <v>20378</v>
      </c>
      <c r="G20308">
        <v>439</v>
      </c>
      <c r="H20308" t="s">
        <v>12</v>
      </c>
      <c r="I20308" t="s">
        <v>13</v>
      </c>
    </row>
    <row r="20309" spans="1:9" x14ac:dyDescent="0.25">
      <c r="A20309">
        <v>1</v>
      </c>
      <c r="B20309">
        <v>4370</v>
      </c>
      <c r="C20309">
        <v>5</v>
      </c>
      <c r="D20309" t="s">
        <v>18</v>
      </c>
      <c r="E20309" t="s">
        <v>10</v>
      </c>
      <c r="F20309" t="s">
        <v>20379</v>
      </c>
      <c r="G20309">
        <v>874</v>
      </c>
      <c r="H20309" t="s">
        <v>12</v>
      </c>
      <c r="I20309" t="s">
        <v>13</v>
      </c>
    </row>
    <row r="20310" spans="1:9" x14ac:dyDescent="0.25">
      <c r="A20310">
        <v>1</v>
      </c>
      <c r="B20310">
        <v>588</v>
      </c>
      <c r="C20310">
        <v>3</v>
      </c>
      <c r="D20310" t="s">
        <v>18</v>
      </c>
      <c r="E20310" t="s">
        <v>10</v>
      </c>
      <c r="F20310" t="s">
        <v>20380</v>
      </c>
      <c r="G20310">
        <v>196</v>
      </c>
      <c r="H20310" t="s">
        <v>12</v>
      </c>
      <c r="I20310" t="s">
        <v>13</v>
      </c>
    </row>
    <row r="20311" spans="1:9" x14ac:dyDescent="0.25">
      <c r="A20311">
        <v>1</v>
      </c>
      <c r="B20311">
        <v>1612</v>
      </c>
      <c r="C20311">
        <v>4</v>
      </c>
      <c r="D20311" t="s">
        <v>18</v>
      </c>
      <c r="E20311" t="s">
        <v>10</v>
      </c>
      <c r="F20311" t="s">
        <v>20381</v>
      </c>
      <c r="G20311">
        <v>403</v>
      </c>
      <c r="H20311" t="s">
        <v>12</v>
      </c>
      <c r="I20311" t="s">
        <v>13</v>
      </c>
    </row>
    <row r="20312" spans="1:9" x14ac:dyDescent="0.25">
      <c r="A20312">
        <v>1</v>
      </c>
      <c r="B20312">
        <v>20</v>
      </c>
      <c r="C20312">
        <v>1</v>
      </c>
      <c r="D20312" t="s">
        <v>23</v>
      </c>
      <c r="E20312" t="s">
        <v>39</v>
      </c>
      <c r="F20312" t="s">
        <v>20382</v>
      </c>
      <c r="G20312">
        <v>20</v>
      </c>
      <c r="H20312" t="s">
        <v>25</v>
      </c>
      <c r="I20312" t="s">
        <v>13</v>
      </c>
    </row>
    <row r="20313" spans="1:9" x14ac:dyDescent="0.25">
      <c r="A20313">
        <v>1</v>
      </c>
      <c r="B20313">
        <v>380</v>
      </c>
      <c r="C20313">
        <v>5</v>
      </c>
      <c r="D20313" t="s">
        <v>18</v>
      </c>
      <c r="E20313" t="s">
        <v>10</v>
      </c>
      <c r="F20313" t="s">
        <v>20383</v>
      </c>
      <c r="G20313">
        <v>76</v>
      </c>
      <c r="H20313" t="s">
        <v>12</v>
      </c>
      <c r="I20313" t="s">
        <v>13</v>
      </c>
    </row>
    <row r="20314" spans="1:9" x14ac:dyDescent="0.25">
      <c r="A20314">
        <v>1</v>
      </c>
      <c r="B20314">
        <v>891</v>
      </c>
      <c r="C20314">
        <v>3</v>
      </c>
      <c r="D20314" t="s">
        <v>18</v>
      </c>
      <c r="E20314" t="s">
        <v>10</v>
      </c>
      <c r="F20314" t="s">
        <v>20384</v>
      </c>
      <c r="G20314">
        <v>297</v>
      </c>
      <c r="H20314" t="s">
        <v>12</v>
      </c>
      <c r="I20314" t="s">
        <v>13</v>
      </c>
    </row>
    <row r="20315" spans="1:9" x14ac:dyDescent="0.25">
      <c r="A20315">
        <v>1</v>
      </c>
      <c r="B20315">
        <v>54</v>
      </c>
      <c r="C20315">
        <v>1</v>
      </c>
      <c r="D20315" t="s">
        <v>18</v>
      </c>
      <c r="E20315" t="s">
        <v>10</v>
      </c>
      <c r="F20315" t="s">
        <v>20385</v>
      </c>
      <c r="G20315">
        <v>54</v>
      </c>
      <c r="H20315" t="s">
        <v>12</v>
      </c>
      <c r="I20315" t="s">
        <v>13</v>
      </c>
    </row>
    <row r="20316" spans="1:9" x14ac:dyDescent="0.25">
      <c r="A20316">
        <v>1</v>
      </c>
      <c r="B20316">
        <v>4315</v>
      </c>
      <c r="C20316">
        <v>5</v>
      </c>
      <c r="D20316" t="s">
        <v>18</v>
      </c>
      <c r="E20316" t="s">
        <v>10</v>
      </c>
      <c r="F20316" t="s">
        <v>20386</v>
      </c>
      <c r="G20316">
        <v>863</v>
      </c>
      <c r="H20316" t="s">
        <v>12</v>
      </c>
      <c r="I20316" t="s">
        <v>13</v>
      </c>
    </row>
    <row r="20317" spans="1:9" x14ac:dyDescent="0.25">
      <c r="A20317">
        <v>1</v>
      </c>
      <c r="B20317">
        <v>1266</v>
      </c>
      <c r="C20317">
        <v>3</v>
      </c>
      <c r="D20317" t="s">
        <v>18</v>
      </c>
      <c r="E20317" t="s">
        <v>10</v>
      </c>
      <c r="F20317" t="s">
        <v>20387</v>
      </c>
      <c r="G20317">
        <v>422</v>
      </c>
      <c r="H20317" t="s">
        <v>12</v>
      </c>
      <c r="I20317" t="s">
        <v>13</v>
      </c>
    </row>
    <row r="20318" spans="1:9" x14ac:dyDescent="0.25">
      <c r="A20318">
        <v>1</v>
      </c>
      <c r="B20318">
        <v>249</v>
      </c>
      <c r="C20318">
        <v>1</v>
      </c>
      <c r="D20318" t="s">
        <v>18</v>
      </c>
      <c r="E20318" t="s">
        <v>10</v>
      </c>
      <c r="F20318" t="s">
        <v>20388</v>
      </c>
      <c r="G20318">
        <v>249</v>
      </c>
      <c r="H20318" t="s">
        <v>12</v>
      </c>
      <c r="I20318" t="s">
        <v>13</v>
      </c>
    </row>
    <row r="20319" spans="1:9" x14ac:dyDescent="0.25">
      <c r="A20319">
        <v>1</v>
      </c>
      <c r="B20319">
        <v>992</v>
      </c>
      <c r="C20319">
        <v>4</v>
      </c>
      <c r="D20319" t="s">
        <v>18</v>
      </c>
      <c r="E20319" t="s">
        <v>46</v>
      </c>
      <c r="F20319" t="s">
        <v>20389</v>
      </c>
      <c r="G20319">
        <v>248</v>
      </c>
      <c r="H20319" t="s">
        <v>12</v>
      </c>
      <c r="I20319" t="s">
        <v>13</v>
      </c>
    </row>
    <row r="20320" spans="1:9" x14ac:dyDescent="0.25">
      <c r="A20320">
        <v>1</v>
      </c>
      <c r="B20320">
        <v>450</v>
      </c>
      <c r="C20320">
        <v>5</v>
      </c>
      <c r="D20320" t="s">
        <v>18</v>
      </c>
      <c r="E20320" t="s">
        <v>39</v>
      </c>
      <c r="F20320" t="s">
        <v>20390</v>
      </c>
      <c r="G20320">
        <v>90</v>
      </c>
      <c r="H20320" t="s">
        <v>12</v>
      </c>
      <c r="I20320" t="s">
        <v>13</v>
      </c>
    </row>
    <row r="20321" spans="1:9" x14ac:dyDescent="0.25">
      <c r="A20321">
        <v>1</v>
      </c>
      <c r="B20321">
        <v>920</v>
      </c>
      <c r="C20321">
        <v>5</v>
      </c>
      <c r="D20321" t="s">
        <v>18</v>
      </c>
      <c r="E20321" t="s">
        <v>10</v>
      </c>
      <c r="F20321" t="s">
        <v>20391</v>
      </c>
      <c r="G20321">
        <v>184</v>
      </c>
      <c r="H20321" t="s">
        <v>12</v>
      </c>
      <c r="I20321" t="s">
        <v>13</v>
      </c>
    </row>
    <row r="20322" spans="1:9" x14ac:dyDescent="0.25">
      <c r="A20322">
        <v>1</v>
      </c>
      <c r="B20322">
        <v>824</v>
      </c>
      <c r="C20322">
        <v>4</v>
      </c>
      <c r="D20322" t="s">
        <v>18</v>
      </c>
      <c r="E20322" t="s">
        <v>10</v>
      </c>
      <c r="F20322" t="s">
        <v>20392</v>
      </c>
      <c r="G20322">
        <v>206</v>
      </c>
      <c r="H20322" t="s">
        <v>12</v>
      </c>
      <c r="I20322" t="s">
        <v>13</v>
      </c>
    </row>
    <row r="20323" spans="1:9" x14ac:dyDescent="0.25">
      <c r="A20323">
        <v>1</v>
      </c>
      <c r="B20323">
        <v>1680</v>
      </c>
      <c r="C20323">
        <v>5</v>
      </c>
      <c r="D20323" t="s">
        <v>18</v>
      </c>
      <c r="E20323" t="s">
        <v>39</v>
      </c>
      <c r="F20323" t="s">
        <v>20393</v>
      </c>
      <c r="G20323">
        <v>336</v>
      </c>
      <c r="H20323" t="s">
        <v>12</v>
      </c>
      <c r="I20323" t="s">
        <v>13</v>
      </c>
    </row>
    <row r="20324" spans="1:9" x14ac:dyDescent="0.25">
      <c r="A20324">
        <v>1</v>
      </c>
      <c r="B20324">
        <v>57</v>
      </c>
      <c r="C20324">
        <v>3</v>
      </c>
      <c r="D20324" t="s">
        <v>18</v>
      </c>
      <c r="E20324" t="s">
        <v>10</v>
      </c>
      <c r="F20324" t="s">
        <v>20394</v>
      </c>
      <c r="G20324">
        <v>19</v>
      </c>
      <c r="H20324" t="s">
        <v>12</v>
      </c>
      <c r="I20324" t="s">
        <v>13</v>
      </c>
    </row>
    <row r="20325" spans="1:9" x14ac:dyDescent="0.25">
      <c r="A20325">
        <v>1</v>
      </c>
      <c r="B20325">
        <v>2460</v>
      </c>
      <c r="C20325">
        <v>5</v>
      </c>
      <c r="D20325" t="s">
        <v>18</v>
      </c>
      <c r="E20325" t="s">
        <v>10</v>
      </c>
      <c r="F20325" t="s">
        <v>20395</v>
      </c>
      <c r="G20325">
        <v>492</v>
      </c>
      <c r="H20325" t="s">
        <v>12</v>
      </c>
      <c r="I20325" t="s">
        <v>13</v>
      </c>
    </row>
    <row r="20326" spans="1:9" x14ac:dyDescent="0.25">
      <c r="A20326">
        <v>1</v>
      </c>
      <c r="B20326">
        <v>2460</v>
      </c>
      <c r="C20326">
        <v>5</v>
      </c>
      <c r="D20326" t="s">
        <v>18</v>
      </c>
      <c r="E20326" t="s">
        <v>10</v>
      </c>
      <c r="F20326" t="s">
        <v>20396</v>
      </c>
      <c r="G20326">
        <v>492</v>
      </c>
      <c r="H20326" t="s">
        <v>12</v>
      </c>
      <c r="I20326" t="s">
        <v>13</v>
      </c>
    </row>
    <row r="20327" spans="1:9" x14ac:dyDescent="0.25">
      <c r="A20327">
        <v>1</v>
      </c>
      <c r="B20327">
        <v>1115</v>
      </c>
      <c r="C20327">
        <v>5</v>
      </c>
      <c r="D20327" t="s">
        <v>23</v>
      </c>
      <c r="E20327" t="s">
        <v>67</v>
      </c>
      <c r="F20327" t="s">
        <v>20397</v>
      </c>
      <c r="G20327">
        <v>223</v>
      </c>
      <c r="H20327" t="s">
        <v>25</v>
      </c>
      <c r="I20327" t="s">
        <v>13</v>
      </c>
    </row>
    <row r="20328" spans="1:9" x14ac:dyDescent="0.25">
      <c r="A20328">
        <v>1</v>
      </c>
      <c r="B20328">
        <v>1142</v>
      </c>
      <c r="C20328">
        <v>1</v>
      </c>
      <c r="D20328" t="s">
        <v>18</v>
      </c>
      <c r="E20328" t="s">
        <v>10</v>
      </c>
      <c r="F20328" t="s">
        <v>20398</v>
      </c>
      <c r="G20328">
        <v>1142</v>
      </c>
      <c r="H20328" t="s">
        <v>12</v>
      </c>
      <c r="I20328" t="s">
        <v>13</v>
      </c>
    </row>
    <row r="20329" spans="1:9" x14ac:dyDescent="0.25">
      <c r="A20329">
        <v>1</v>
      </c>
      <c r="B20329">
        <v>240</v>
      </c>
      <c r="C20329">
        <v>4</v>
      </c>
      <c r="D20329" t="s">
        <v>18</v>
      </c>
      <c r="E20329" t="s">
        <v>10</v>
      </c>
      <c r="F20329" t="s">
        <v>20399</v>
      </c>
      <c r="G20329">
        <v>60</v>
      </c>
      <c r="H20329" t="s">
        <v>12</v>
      </c>
      <c r="I20329" t="s">
        <v>13</v>
      </c>
    </row>
    <row r="20330" spans="1:9" x14ac:dyDescent="0.25">
      <c r="A20330">
        <v>1</v>
      </c>
      <c r="B20330">
        <v>3100</v>
      </c>
      <c r="C20330">
        <v>5</v>
      </c>
      <c r="D20330" t="s">
        <v>18</v>
      </c>
      <c r="E20330" t="s">
        <v>10</v>
      </c>
      <c r="F20330" t="s">
        <v>20400</v>
      </c>
      <c r="G20330">
        <v>620</v>
      </c>
      <c r="H20330" t="s">
        <v>12</v>
      </c>
      <c r="I20330" t="s">
        <v>13</v>
      </c>
    </row>
    <row r="20331" spans="1:9" x14ac:dyDescent="0.25">
      <c r="A20331">
        <v>1</v>
      </c>
      <c r="B20331">
        <v>1518</v>
      </c>
      <c r="C20331">
        <v>3</v>
      </c>
      <c r="D20331" t="s">
        <v>18</v>
      </c>
      <c r="E20331" t="s">
        <v>10</v>
      </c>
      <c r="F20331" t="s">
        <v>20401</v>
      </c>
      <c r="G20331">
        <v>506</v>
      </c>
      <c r="H20331" t="s">
        <v>12</v>
      </c>
      <c r="I20331" t="s">
        <v>13</v>
      </c>
    </row>
    <row r="20332" spans="1:9" x14ac:dyDescent="0.25">
      <c r="A20332">
        <v>1</v>
      </c>
      <c r="B20332">
        <v>4305</v>
      </c>
      <c r="C20332">
        <v>5</v>
      </c>
      <c r="D20332" t="s">
        <v>18</v>
      </c>
      <c r="E20332" t="s">
        <v>10</v>
      </c>
      <c r="F20332" t="s">
        <v>20402</v>
      </c>
      <c r="G20332">
        <v>861</v>
      </c>
      <c r="H20332" t="s">
        <v>12</v>
      </c>
      <c r="I20332" t="s">
        <v>13</v>
      </c>
    </row>
    <row r="20333" spans="1:9" x14ac:dyDescent="0.25">
      <c r="A20333">
        <v>1</v>
      </c>
      <c r="B20333">
        <v>9370</v>
      </c>
      <c r="C20333">
        <v>10</v>
      </c>
      <c r="D20333" t="s">
        <v>18</v>
      </c>
      <c r="E20333" t="s">
        <v>10</v>
      </c>
      <c r="F20333" t="s">
        <v>20403</v>
      </c>
      <c r="G20333">
        <v>937</v>
      </c>
      <c r="H20333" t="s">
        <v>12</v>
      </c>
      <c r="I20333" t="s">
        <v>13</v>
      </c>
    </row>
    <row r="20334" spans="1:9" x14ac:dyDescent="0.25">
      <c r="A20334">
        <v>1</v>
      </c>
      <c r="B20334">
        <v>126</v>
      </c>
      <c r="C20334">
        <v>1</v>
      </c>
      <c r="D20334" t="s">
        <v>18</v>
      </c>
      <c r="E20334" t="s">
        <v>10</v>
      </c>
      <c r="F20334" t="s">
        <v>20404</v>
      </c>
      <c r="G20334">
        <v>126</v>
      </c>
      <c r="H20334" t="s">
        <v>12</v>
      </c>
      <c r="I20334" t="s">
        <v>13</v>
      </c>
    </row>
    <row r="20335" spans="1:9" x14ac:dyDescent="0.25">
      <c r="A20335">
        <v>2</v>
      </c>
      <c r="B20335">
        <v>5671</v>
      </c>
      <c r="C20335">
        <v>9</v>
      </c>
      <c r="D20335" t="s">
        <v>35</v>
      </c>
      <c r="E20335" t="s">
        <v>39</v>
      </c>
      <c r="F20335" t="s">
        <v>20405</v>
      </c>
      <c r="G20335">
        <v>630.11111111111109</v>
      </c>
      <c r="H20335" t="s">
        <v>12</v>
      </c>
      <c r="I20335" t="s">
        <v>13</v>
      </c>
    </row>
    <row r="20336" spans="1:9" x14ac:dyDescent="0.25">
      <c r="A20336">
        <v>1</v>
      </c>
      <c r="B20336">
        <v>885</v>
      </c>
      <c r="C20336">
        <v>5</v>
      </c>
      <c r="D20336" t="s">
        <v>18</v>
      </c>
      <c r="E20336" t="s">
        <v>10</v>
      </c>
      <c r="F20336" t="s">
        <v>20406</v>
      </c>
      <c r="G20336">
        <v>177</v>
      </c>
      <c r="H20336" t="s">
        <v>12</v>
      </c>
      <c r="I20336" t="s">
        <v>13</v>
      </c>
    </row>
    <row r="20337" spans="1:9" x14ac:dyDescent="0.25">
      <c r="A20337">
        <v>1</v>
      </c>
      <c r="B20337">
        <v>880</v>
      </c>
      <c r="C20337">
        <v>4</v>
      </c>
      <c r="D20337" t="s">
        <v>18</v>
      </c>
      <c r="E20337" t="s">
        <v>10</v>
      </c>
      <c r="F20337" t="s">
        <v>20407</v>
      </c>
      <c r="G20337">
        <v>220</v>
      </c>
      <c r="H20337" t="s">
        <v>12</v>
      </c>
      <c r="I20337" t="s">
        <v>13</v>
      </c>
    </row>
    <row r="20338" spans="1:9" x14ac:dyDescent="0.25">
      <c r="A20338">
        <v>1</v>
      </c>
      <c r="B20338">
        <v>264</v>
      </c>
      <c r="C20338">
        <v>3</v>
      </c>
      <c r="D20338" t="s">
        <v>18</v>
      </c>
      <c r="E20338" t="s">
        <v>10</v>
      </c>
      <c r="F20338" t="s">
        <v>20408</v>
      </c>
      <c r="G20338">
        <v>88</v>
      </c>
      <c r="H20338" t="s">
        <v>12</v>
      </c>
      <c r="I20338" t="s">
        <v>13</v>
      </c>
    </row>
    <row r="20339" spans="1:9" x14ac:dyDescent="0.25">
      <c r="A20339">
        <v>1</v>
      </c>
      <c r="B20339">
        <v>189</v>
      </c>
      <c r="C20339">
        <v>3</v>
      </c>
      <c r="D20339" t="s">
        <v>18</v>
      </c>
      <c r="E20339" t="s">
        <v>10</v>
      </c>
      <c r="F20339" t="s">
        <v>20409</v>
      </c>
      <c r="G20339">
        <v>63</v>
      </c>
      <c r="H20339" t="s">
        <v>12</v>
      </c>
      <c r="I20339" t="s">
        <v>13</v>
      </c>
    </row>
    <row r="20340" spans="1:9" x14ac:dyDescent="0.25">
      <c r="A20340">
        <v>1</v>
      </c>
      <c r="B20340">
        <v>4026</v>
      </c>
      <c r="C20340">
        <v>3</v>
      </c>
      <c r="D20340" t="s">
        <v>18</v>
      </c>
      <c r="E20340" t="s">
        <v>42</v>
      </c>
      <c r="F20340" t="s">
        <v>20410</v>
      </c>
      <c r="G20340">
        <v>1342</v>
      </c>
      <c r="H20340" t="s">
        <v>12</v>
      </c>
      <c r="I20340" t="s">
        <v>13</v>
      </c>
    </row>
    <row r="20341" spans="1:9" x14ac:dyDescent="0.25">
      <c r="A20341">
        <v>1</v>
      </c>
      <c r="B20341">
        <v>616</v>
      </c>
      <c r="C20341">
        <v>2</v>
      </c>
      <c r="D20341" t="s">
        <v>18</v>
      </c>
      <c r="E20341" t="s">
        <v>10</v>
      </c>
      <c r="F20341" t="s">
        <v>20411</v>
      </c>
      <c r="G20341">
        <v>308</v>
      </c>
      <c r="H20341" t="s">
        <v>12</v>
      </c>
      <c r="I20341" t="s">
        <v>13</v>
      </c>
    </row>
    <row r="20342" spans="1:9" x14ac:dyDescent="0.25">
      <c r="A20342">
        <v>1</v>
      </c>
      <c r="B20342">
        <v>458</v>
      </c>
      <c r="C20342">
        <v>1</v>
      </c>
      <c r="D20342" t="s">
        <v>18</v>
      </c>
      <c r="E20342" t="s">
        <v>10</v>
      </c>
      <c r="F20342" t="s">
        <v>20412</v>
      </c>
      <c r="G20342">
        <v>458</v>
      </c>
      <c r="H20342" t="s">
        <v>12</v>
      </c>
      <c r="I20342" t="s">
        <v>13</v>
      </c>
    </row>
    <row r="20343" spans="1:9" x14ac:dyDescent="0.25">
      <c r="A20343">
        <v>1</v>
      </c>
      <c r="B20343">
        <v>357</v>
      </c>
      <c r="C20343">
        <v>3</v>
      </c>
      <c r="D20343" t="s">
        <v>18</v>
      </c>
      <c r="E20343" t="s">
        <v>42</v>
      </c>
      <c r="F20343" t="s">
        <v>20413</v>
      </c>
      <c r="G20343">
        <v>119</v>
      </c>
      <c r="H20343" t="s">
        <v>12</v>
      </c>
      <c r="I20343" t="s">
        <v>13</v>
      </c>
    </row>
    <row r="20344" spans="1:9" x14ac:dyDescent="0.25">
      <c r="A20344">
        <v>1</v>
      </c>
      <c r="B20344">
        <v>224</v>
      </c>
      <c r="C20344">
        <v>4</v>
      </c>
      <c r="D20344" t="s">
        <v>18</v>
      </c>
      <c r="E20344" t="s">
        <v>10</v>
      </c>
      <c r="F20344" t="s">
        <v>20414</v>
      </c>
      <c r="G20344">
        <v>56</v>
      </c>
      <c r="H20344" t="s">
        <v>12</v>
      </c>
      <c r="I20344" t="s">
        <v>13</v>
      </c>
    </row>
    <row r="20345" spans="1:9" x14ac:dyDescent="0.25">
      <c r="A20345">
        <v>1</v>
      </c>
      <c r="B20345">
        <v>618</v>
      </c>
      <c r="C20345">
        <v>3</v>
      </c>
      <c r="D20345" t="s">
        <v>18</v>
      </c>
      <c r="E20345" t="s">
        <v>10</v>
      </c>
      <c r="F20345" t="s">
        <v>20415</v>
      </c>
      <c r="G20345">
        <v>206</v>
      </c>
      <c r="H20345" t="s">
        <v>12</v>
      </c>
      <c r="I20345" t="s">
        <v>13</v>
      </c>
    </row>
    <row r="20346" spans="1:9" x14ac:dyDescent="0.25">
      <c r="A20346">
        <v>1</v>
      </c>
      <c r="B20346">
        <v>775</v>
      </c>
      <c r="C20346">
        <v>5</v>
      </c>
      <c r="D20346" t="s">
        <v>18</v>
      </c>
      <c r="E20346" t="s">
        <v>10</v>
      </c>
      <c r="F20346" t="s">
        <v>20416</v>
      </c>
      <c r="G20346">
        <v>155</v>
      </c>
      <c r="H20346" t="s">
        <v>12</v>
      </c>
      <c r="I20346" t="s">
        <v>13</v>
      </c>
    </row>
    <row r="20347" spans="1:9" x14ac:dyDescent="0.25">
      <c r="A20347">
        <v>1</v>
      </c>
      <c r="B20347">
        <v>1024</v>
      </c>
      <c r="C20347">
        <v>1</v>
      </c>
      <c r="D20347" t="s">
        <v>18</v>
      </c>
      <c r="E20347" t="s">
        <v>10</v>
      </c>
      <c r="F20347" t="s">
        <v>20417</v>
      </c>
      <c r="G20347">
        <v>1024</v>
      </c>
      <c r="H20347" t="s">
        <v>12</v>
      </c>
      <c r="I20347" t="s">
        <v>13</v>
      </c>
    </row>
    <row r="20348" spans="1:9" x14ac:dyDescent="0.25">
      <c r="A20348">
        <v>1</v>
      </c>
      <c r="B20348">
        <v>1495</v>
      </c>
      <c r="C20348">
        <v>1</v>
      </c>
      <c r="D20348" t="s">
        <v>18</v>
      </c>
      <c r="E20348" t="s">
        <v>10</v>
      </c>
      <c r="F20348" t="s">
        <v>20418</v>
      </c>
      <c r="G20348">
        <v>1495</v>
      </c>
      <c r="H20348" t="s">
        <v>12</v>
      </c>
      <c r="I20348" t="s">
        <v>13</v>
      </c>
    </row>
    <row r="20349" spans="1:9" x14ac:dyDescent="0.25">
      <c r="A20349">
        <v>1</v>
      </c>
      <c r="B20349">
        <v>5112</v>
      </c>
      <c r="C20349">
        <v>4</v>
      </c>
      <c r="D20349" t="s">
        <v>18</v>
      </c>
      <c r="E20349" t="s">
        <v>10</v>
      </c>
      <c r="F20349" t="s">
        <v>20419</v>
      </c>
      <c r="G20349">
        <v>1278</v>
      </c>
      <c r="H20349" t="s">
        <v>12</v>
      </c>
      <c r="I20349" t="s">
        <v>13</v>
      </c>
    </row>
    <row r="20350" spans="1:9" x14ac:dyDescent="0.25">
      <c r="A20350">
        <v>1</v>
      </c>
      <c r="B20350">
        <v>147</v>
      </c>
      <c r="C20350">
        <v>3</v>
      </c>
      <c r="D20350" t="s">
        <v>18</v>
      </c>
      <c r="E20350" t="s">
        <v>39</v>
      </c>
      <c r="F20350" t="s">
        <v>20420</v>
      </c>
      <c r="G20350">
        <v>49</v>
      </c>
      <c r="H20350" t="s">
        <v>12</v>
      </c>
      <c r="I20350" t="s">
        <v>13</v>
      </c>
    </row>
    <row r="20351" spans="1:9" x14ac:dyDescent="0.25">
      <c r="A20351">
        <v>1</v>
      </c>
      <c r="B20351">
        <v>152</v>
      </c>
      <c r="C20351">
        <v>1</v>
      </c>
      <c r="D20351" t="s">
        <v>18</v>
      </c>
      <c r="E20351" t="s">
        <v>10</v>
      </c>
      <c r="F20351" t="s">
        <v>20421</v>
      </c>
      <c r="G20351">
        <v>152</v>
      </c>
      <c r="H20351" t="s">
        <v>12</v>
      </c>
      <c r="I20351" t="s">
        <v>13</v>
      </c>
    </row>
    <row r="20352" spans="1:9" x14ac:dyDescent="0.25">
      <c r="A20352">
        <v>1</v>
      </c>
      <c r="B20352">
        <v>15</v>
      </c>
      <c r="C20352">
        <v>5</v>
      </c>
      <c r="D20352" t="s">
        <v>18</v>
      </c>
      <c r="E20352" t="s">
        <v>10</v>
      </c>
      <c r="F20352" t="s">
        <v>20422</v>
      </c>
      <c r="G20352">
        <v>3</v>
      </c>
      <c r="H20352" t="s">
        <v>12</v>
      </c>
      <c r="I20352" t="s">
        <v>13</v>
      </c>
    </row>
    <row r="20353" spans="1:9" x14ac:dyDescent="0.25">
      <c r="A20353">
        <v>1</v>
      </c>
      <c r="B20353">
        <v>1086</v>
      </c>
      <c r="C20353">
        <v>3</v>
      </c>
      <c r="D20353" t="s">
        <v>18</v>
      </c>
      <c r="E20353" t="s">
        <v>10</v>
      </c>
      <c r="F20353" t="s">
        <v>20423</v>
      </c>
      <c r="G20353">
        <v>362</v>
      </c>
      <c r="H20353" t="s">
        <v>12</v>
      </c>
      <c r="I20353" t="s">
        <v>13</v>
      </c>
    </row>
    <row r="20354" spans="1:9" x14ac:dyDescent="0.25">
      <c r="A20354">
        <v>2</v>
      </c>
      <c r="B20354">
        <v>2723</v>
      </c>
      <c r="C20354">
        <v>5</v>
      </c>
      <c r="D20354" t="s">
        <v>35</v>
      </c>
      <c r="E20354" t="s">
        <v>10</v>
      </c>
      <c r="F20354" t="s">
        <v>20424</v>
      </c>
      <c r="G20354">
        <v>544.6</v>
      </c>
      <c r="H20354" t="s">
        <v>12</v>
      </c>
      <c r="I20354" t="s">
        <v>13</v>
      </c>
    </row>
    <row r="20355" spans="1:9" x14ac:dyDescent="0.25">
      <c r="A20355">
        <v>1</v>
      </c>
      <c r="B20355">
        <v>475</v>
      </c>
      <c r="C20355">
        <v>5</v>
      </c>
      <c r="D20355" t="s">
        <v>18</v>
      </c>
      <c r="E20355" t="s">
        <v>10</v>
      </c>
      <c r="F20355" t="s">
        <v>20425</v>
      </c>
      <c r="G20355">
        <v>95</v>
      </c>
      <c r="H20355" t="s">
        <v>12</v>
      </c>
      <c r="I20355" t="s">
        <v>13</v>
      </c>
    </row>
    <row r="20356" spans="1:9" x14ac:dyDescent="0.25">
      <c r="A20356">
        <v>1</v>
      </c>
      <c r="B20356">
        <v>228</v>
      </c>
      <c r="C20356">
        <v>3</v>
      </c>
      <c r="D20356" t="s">
        <v>18</v>
      </c>
      <c r="E20356" t="s">
        <v>42</v>
      </c>
      <c r="F20356" t="s">
        <v>20426</v>
      </c>
      <c r="G20356">
        <v>76</v>
      </c>
      <c r="H20356" t="s">
        <v>12</v>
      </c>
      <c r="I20356" t="s">
        <v>13</v>
      </c>
    </row>
    <row r="20357" spans="1:9" x14ac:dyDescent="0.25">
      <c r="A20357">
        <v>1</v>
      </c>
      <c r="B20357">
        <v>2550</v>
      </c>
      <c r="C20357">
        <v>2</v>
      </c>
      <c r="D20357" t="s">
        <v>18</v>
      </c>
      <c r="E20357" t="s">
        <v>10</v>
      </c>
      <c r="F20357" t="s">
        <v>20427</v>
      </c>
      <c r="G20357">
        <v>1275</v>
      </c>
      <c r="H20357" t="s">
        <v>12</v>
      </c>
      <c r="I20357" t="s">
        <v>13</v>
      </c>
    </row>
    <row r="20358" spans="1:9" x14ac:dyDescent="0.25">
      <c r="A20358">
        <v>1</v>
      </c>
      <c r="B20358">
        <v>432</v>
      </c>
      <c r="C20358">
        <v>1</v>
      </c>
      <c r="D20358" t="s">
        <v>18</v>
      </c>
      <c r="E20358" t="s">
        <v>10</v>
      </c>
      <c r="F20358" t="s">
        <v>20428</v>
      </c>
      <c r="G20358">
        <v>432</v>
      </c>
      <c r="H20358" t="s">
        <v>12</v>
      </c>
      <c r="I20358" t="s">
        <v>13</v>
      </c>
    </row>
    <row r="20359" spans="1:9" x14ac:dyDescent="0.25">
      <c r="A20359">
        <v>1</v>
      </c>
      <c r="B20359">
        <v>281</v>
      </c>
      <c r="C20359">
        <v>1</v>
      </c>
      <c r="D20359" t="s">
        <v>18</v>
      </c>
      <c r="E20359" t="s">
        <v>46</v>
      </c>
      <c r="F20359" t="s">
        <v>20429</v>
      </c>
      <c r="G20359">
        <v>281</v>
      </c>
      <c r="H20359" t="s">
        <v>12</v>
      </c>
      <c r="I20359" t="s">
        <v>13</v>
      </c>
    </row>
    <row r="20360" spans="1:9" x14ac:dyDescent="0.25">
      <c r="A20360">
        <v>1</v>
      </c>
      <c r="B20360">
        <v>120</v>
      </c>
      <c r="C20360">
        <v>3</v>
      </c>
      <c r="D20360" t="s">
        <v>18</v>
      </c>
      <c r="E20360" t="s">
        <v>10</v>
      </c>
      <c r="F20360" t="s">
        <v>20430</v>
      </c>
      <c r="G20360">
        <v>40</v>
      </c>
      <c r="H20360" t="s">
        <v>12</v>
      </c>
      <c r="I20360" t="s">
        <v>13</v>
      </c>
    </row>
    <row r="20361" spans="1:9" x14ac:dyDescent="0.25">
      <c r="A20361">
        <v>1</v>
      </c>
      <c r="B20361">
        <v>729</v>
      </c>
      <c r="C20361">
        <v>1</v>
      </c>
      <c r="D20361" t="s">
        <v>18</v>
      </c>
      <c r="E20361" t="s">
        <v>10</v>
      </c>
      <c r="F20361" t="s">
        <v>20431</v>
      </c>
      <c r="G20361">
        <v>729</v>
      </c>
      <c r="H20361" t="s">
        <v>12</v>
      </c>
      <c r="I20361" t="s">
        <v>13</v>
      </c>
    </row>
    <row r="20362" spans="1:9" x14ac:dyDescent="0.25">
      <c r="A20362">
        <v>1</v>
      </c>
      <c r="B20362">
        <v>1608</v>
      </c>
      <c r="C20362">
        <v>4</v>
      </c>
      <c r="D20362" t="s">
        <v>18</v>
      </c>
      <c r="E20362" t="s">
        <v>39</v>
      </c>
      <c r="F20362" t="s">
        <v>20432</v>
      </c>
      <c r="G20362">
        <v>402</v>
      </c>
      <c r="H20362" t="s">
        <v>12</v>
      </c>
      <c r="I20362" t="s">
        <v>13</v>
      </c>
    </row>
    <row r="20363" spans="1:9" x14ac:dyDescent="0.25">
      <c r="A20363">
        <v>1</v>
      </c>
      <c r="B20363">
        <v>1300</v>
      </c>
      <c r="C20363">
        <v>5</v>
      </c>
      <c r="D20363" t="s">
        <v>18</v>
      </c>
      <c r="E20363" t="s">
        <v>10</v>
      </c>
      <c r="F20363" t="s">
        <v>20433</v>
      </c>
      <c r="G20363">
        <v>260</v>
      </c>
      <c r="H20363" t="s">
        <v>12</v>
      </c>
      <c r="I20363" t="s">
        <v>13</v>
      </c>
    </row>
    <row r="20364" spans="1:9" x14ac:dyDescent="0.25">
      <c r="A20364">
        <v>1</v>
      </c>
      <c r="B20364">
        <v>284</v>
      </c>
      <c r="C20364">
        <v>4</v>
      </c>
      <c r="D20364" t="s">
        <v>18</v>
      </c>
      <c r="E20364" t="s">
        <v>10</v>
      </c>
      <c r="F20364" t="s">
        <v>20434</v>
      </c>
      <c r="G20364">
        <v>71</v>
      </c>
      <c r="H20364" t="s">
        <v>12</v>
      </c>
      <c r="I20364" t="s">
        <v>13</v>
      </c>
    </row>
    <row r="20365" spans="1:9" x14ac:dyDescent="0.25">
      <c r="A20365">
        <v>1</v>
      </c>
      <c r="B20365">
        <v>186</v>
      </c>
      <c r="C20365">
        <v>3</v>
      </c>
      <c r="D20365" t="s">
        <v>18</v>
      </c>
      <c r="E20365" t="s">
        <v>10</v>
      </c>
      <c r="F20365" t="s">
        <v>20435</v>
      </c>
      <c r="G20365">
        <v>62</v>
      </c>
      <c r="H20365" t="s">
        <v>12</v>
      </c>
      <c r="I20365" t="s">
        <v>13</v>
      </c>
    </row>
    <row r="20366" spans="1:9" x14ac:dyDescent="0.25">
      <c r="A20366">
        <v>1</v>
      </c>
      <c r="B20366">
        <v>71</v>
      </c>
      <c r="C20366">
        <v>1</v>
      </c>
      <c r="D20366" t="s">
        <v>18</v>
      </c>
      <c r="E20366" t="s">
        <v>10</v>
      </c>
      <c r="F20366" t="s">
        <v>20436</v>
      </c>
      <c r="G20366">
        <v>71</v>
      </c>
      <c r="H20366" t="s">
        <v>12</v>
      </c>
      <c r="I20366" t="s">
        <v>13</v>
      </c>
    </row>
    <row r="20367" spans="1:9" x14ac:dyDescent="0.25">
      <c r="A20367">
        <v>1</v>
      </c>
      <c r="B20367">
        <v>479</v>
      </c>
      <c r="C20367">
        <v>1</v>
      </c>
      <c r="D20367" t="s">
        <v>18</v>
      </c>
      <c r="E20367" t="s">
        <v>10</v>
      </c>
      <c r="F20367" t="s">
        <v>20437</v>
      </c>
      <c r="G20367">
        <v>479</v>
      </c>
      <c r="H20367" t="s">
        <v>12</v>
      </c>
      <c r="I20367" t="s">
        <v>13</v>
      </c>
    </row>
    <row r="20368" spans="1:9" x14ac:dyDescent="0.25">
      <c r="A20368">
        <v>1</v>
      </c>
      <c r="B20368">
        <v>1834</v>
      </c>
      <c r="C20368">
        <v>1</v>
      </c>
      <c r="D20368" t="s">
        <v>18</v>
      </c>
      <c r="E20368" t="s">
        <v>39</v>
      </c>
      <c r="F20368" t="s">
        <v>20438</v>
      </c>
      <c r="G20368">
        <v>1834</v>
      </c>
      <c r="H20368" t="s">
        <v>12</v>
      </c>
      <c r="I20368" t="s">
        <v>13</v>
      </c>
    </row>
    <row r="20369" spans="1:9" x14ac:dyDescent="0.25">
      <c r="A20369">
        <v>1</v>
      </c>
      <c r="B20369">
        <v>41</v>
      </c>
      <c r="C20369">
        <v>1</v>
      </c>
      <c r="D20369" t="s">
        <v>18</v>
      </c>
      <c r="E20369" t="s">
        <v>10</v>
      </c>
      <c r="F20369" t="s">
        <v>20439</v>
      </c>
      <c r="G20369">
        <v>41</v>
      </c>
      <c r="H20369" t="s">
        <v>12</v>
      </c>
      <c r="I20369" t="s">
        <v>13</v>
      </c>
    </row>
    <row r="20370" spans="1:9" x14ac:dyDescent="0.25">
      <c r="A20370">
        <v>1</v>
      </c>
      <c r="B20370">
        <v>210</v>
      </c>
      <c r="C20370">
        <v>3</v>
      </c>
      <c r="D20370" t="s">
        <v>18</v>
      </c>
      <c r="E20370" t="s">
        <v>39</v>
      </c>
      <c r="F20370" t="s">
        <v>20440</v>
      </c>
      <c r="G20370">
        <v>70</v>
      </c>
      <c r="H20370" t="s">
        <v>12</v>
      </c>
      <c r="I20370" t="s">
        <v>13</v>
      </c>
    </row>
    <row r="20371" spans="1:9" x14ac:dyDescent="0.25">
      <c r="A20371">
        <v>1</v>
      </c>
      <c r="B20371">
        <v>822</v>
      </c>
      <c r="C20371">
        <v>3</v>
      </c>
      <c r="D20371" t="s">
        <v>18</v>
      </c>
      <c r="E20371" t="s">
        <v>42</v>
      </c>
      <c r="F20371" t="s">
        <v>20441</v>
      </c>
      <c r="G20371">
        <v>274</v>
      </c>
      <c r="H20371" t="s">
        <v>12</v>
      </c>
      <c r="I20371" t="s">
        <v>13</v>
      </c>
    </row>
    <row r="20372" spans="1:9" x14ac:dyDescent="0.25">
      <c r="A20372">
        <v>1</v>
      </c>
      <c r="B20372">
        <v>4</v>
      </c>
      <c r="C20372">
        <v>1</v>
      </c>
      <c r="D20372" t="s">
        <v>18</v>
      </c>
      <c r="E20372" t="s">
        <v>10</v>
      </c>
      <c r="F20372" t="s">
        <v>20442</v>
      </c>
      <c r="G20372">
        <v>4</v>
      </c>
      <c r="H20372" t="s">
        <v>12</v>
      </c>
      <c r="I20372" t="s">
        <v>13</v>
      </c>
    </row>
    <row r="20373" spans="1:9" x14ac:dyDescent="0.25">
      <c r="A20373">
        <v>1</v>
      </c>
      <c r="B20373">
        <v>2148</v>
      </c>
      <c r="C20373">
        <v>4</v>
      </c>
      <c r="D20373" t="s">
        <v>18</v>
      </c>
      <c r="E20373" t="s">
        <v>10</v>
      </c>
      <c r="F20373" t="s">
        <v>20443</v>
      </c>
      <c r="G20373">
        <v>537</v>
      </c>
      <c r="H20373" t="s">
        <v>12</v>
      </c>
      <c r="I20373" t="s">
        <v>13</v>
      </c>
    </row>
    <row r="20374" spans="1:9" x14ac:dyDescent="0.25">
      <c r="A20374">
        <v>1</v>
      </c>
      <c r="B20374">
        <v>246</v>
      </c>
      <c r="C20374">
        <v>3</v>
      </c>
      <c r="D20374" t="s">
        <v>18</v>
      </c>
      <c r="E20374" t="s">
        <v>39</v>
      </c>
      <c r="F20374" t="s">
        <v>20444</v>
      </c>
      <c r="G20374">
        <v>82</v>
      </c>
      <c r="H20374" t="s">
        <v>12</v>
      </c>
      <c r="I20374" t="s">
        <v>13</v>
      </c>
    </row>
    <row r="20375" spans="1:9" x14ac:dyDescent="0.25">
      <c r="A20375">
        <v>1</v>
      </c>
      <c r="B20375">
        <v>2000</v>
      </c>
      <c r="C20375">
        <v>5</v>
      </c>
      <c r="D20375" t="s">
        <v>18</v>
      </c>
      <c r="E20375" t="s">
        <v>10</v>
      </c>
      <c r="F20375" t="s">
        <v>20445</v>
      </c>
      <c r="G20375">
        <v>400</v>
      </c>
      <c r="H20375" t="s">
        <v>12</v>
      </c>
      <c r="I20375" t="s">
        <v>13</v>
      </c>
    </row>
    <row r="20376" spans="1:9" x14ac:dyDescent="0.25">
      <c r="A20376">
        <v>1</v>
      </c>
      <c r="B20376">
        <v>1608</v>
      </c>
      <c r="C20376">
        <v>4</v>
      </c>
      <c r="D20376" t="s">
        <v>18</v>
      </c>
      <c r="E20376" t="s">
        <v>10</v>
      </c>
      <c r="F20376" t="s">
        <v>20446</v>
      </c>
      <c r="G20376">
        <v>402</v>
      </c>
      <c r="H20376" t="s">
        <v>12</v>
      </c>
      <c r="I20376" t="s">
        <v>13</v>
      </c>
    </row>
    <row r="20377" spans="1:9" x14ac:dyDescent="0.25">
      <c r="A20377">
        <v>1</v>
      </c>
      <c r="B20377">
        <v>648</v>
      </c>
      <c r="C20377">
        <v>3</v>
      </c>
      <c r="D20377" t="s">
        <v>18</v>
      </c>
      <c r="E20377" t="s">
        <v>10</v>
      </c>
      <c r="F20377" t="s">
        <v>20447</v>
      </c>
      <c r="G20377">
        <v>216</v>
      </c>
      <c r="H20377" t="s">
        <v>12</v>
      </c>
      <c r="I20377" t="s">
        <v>13</v>
      </c>
    </row>
    <row r="20378" spans="1:9" x14ac:dyDescent="0.25">
      <c r="A20378">
        <v>1</v>
      </c>
      <c r="B20378">
        <v>459</v>
      </c>
      <c r="C20378">
        <v>3</v>
      </c>
      <c r="D20378" t="s">
        <v>18</v>
      </c>
      <c r="E20378" t="s">
        <v>39</v>
      </c>
      <c r="F20378" t="s">
        <v>20448</v>
      </c>
      <c r="G20378">
        <v>153</v>
      </c>
      <c r="H20378" t="s">
        <v>12</v>
      </c>
      <c r="I20378" t="s">
        <v>13</v>
      </c>
    </row>
    <row r="20379" spans="1:9" x14ac:dyDescent="0.25">
      <c r="A20379">
        <v>1</v>
      </c>
      <c r="B20379">
        <v>75</v>
      </c>
      <c r="C20379">
        <v>1</v>
      </c>
      <c r="D20379" t="s">
        <v>18</v>
      </c>
      <c r="E20379" t="s">
        <v>10</v>
      </c>
      <c r="F20379" t="s">
        <v>20449</v>
      </c>
      <c r="G20379">
        <v>75</v>
      </c>
      <c r="H20379" t="s">
        <v>12</v>
      </c>
      <c r="I20379" t="s">
        <v>13</v>
      </c>
    </row>
    <row r="20380" spans="1:9" x14ac:dyDescent="0.25">
      <c r="A20380">
        <v>1</v>
      </c>
      <c r="B20380">
        <v>285</v>
      </c>
      <c r="C20380">
        <v>3</v>
      </c>
      <c r="D20380" t="s">
        <v>18</v>
      </c>
      <c r="E20380" t="s">
        <v>10</v>
      </c>
      <c r="F20380" t="s">
        <v>20450</v>
      </c>
      <c r="G20380">
        <v>95</v>
      </c>
      <c r="H20380" t="s">
        <v>12</v>
      </c>
      <c r="I20380" t="s">
        <v>13</v>
      </c>
    </row>
    <row r="20381" spans="1:9" x14ac:dyDescent="0.25">
      <c r="A20381">
        <v>2</v>
      </c>
      <c r="B20381">
        <v>124</v>
      </c>
      <c r="C20381">
        <v>2</v>
      </c>
      <c r="D20381" t="s">
        <v>35</v>
      </c>
      <c r="E20381" t="s">
        <v>10</v>
      </c>
      <c r="F20381" t="s">
        <v>20451</v>
      </c>
      <c r="G20381">
        <v>62</v>
      </c>
      <c r="H20381" t="s">
        <v>12</v>
      </c>
      <c r="I20381" t="s">
        <v>13</v>
      </c>
    </row>
    <row r="20382" spans="1:9" x14ac:dyDescent="0.25">
      <c r="A20382">
        <v>1</v>
      </c>
      <c r="B20382">
        <v>55</v>
      </c>
      <c r="C20382">
        <v>1</v>
      </c>
      <c r="D20382" t="s">
        <v>18</v>
      </c>
      <c r="E20382" t="s">
        <v>10</v>
      </c>
      <c r="F20382" t="s">
        <v>20452</v>
      </c>
      <c r="G20382">
        <v>55</v>
      </c>
      <c r="H20382" t="s">
        <v>12</v>
      </c>
      <c r="I20382" t="s">
        <v>13</v>
      </c>
    </row>
    <row r="20383" spans="1:9" x14ac:dyDescent="0.25">
      <c r="A20383">
        <v>1</v>
      </c>
      <c r="B20383">
        <v>86</v>
      </c>
      <c r="C20383">
        <v>1</v>
      </c>
      <c r="D20383" t="s">
        <v>18</v>
      </c>
      <c r="E20383" t="s">
        <v>10</v>
      </c>
      <c r="F20383" t="s">
        <v>20453</v>
      </c>
      <c r="G20383">
        <v>86</v>
      </c>
      <c r="H20383" t="s">
        <v>12</v>
      </c>
      <c r="I20383" t="s">
        <v>13</v>
      </c>
    </row>
    <row r="20384" spans="1:9" x14ac:dyDescent="0.25">
      <c r="A20384">
        <v>1</v>
      </c>
      <c r="B20384">
        <v>970</v>
      </c>
      <c r="C20384">
        <v>5</v>
      </c>
      <c r="D20384" t="s">
        <v>18</v>
      </c>
      <c r="E20384" t="s">
        <v>10</v>
      </c>
      <c r="F20384" t="s">
        <v>20454</v>
      </c>
      <c r="G20384">
        <v>194</v>
      </c>
      <c r="H20384" t="s">
        <v>12</v>
      </c>
      <c r="I20384" t="s">
        <v>13</v>
      </c>
    </row>
    <row r="20385" spans="1:9" x14ac:dyDescent="0.25">
      <c r="A20385">
        <v>2</v>
      </c>
      <c r="B20385">
        <v>1098</v>
      </c>
      <c r="C20385">
        <v>9</v>
      </c>
      <c r="D20385" t="s">
        <v>35</v>
      </c>
      <c r="E20385" t="s">
        <v>10</v>
      </c>
      <c r="F20385" t="s">
        <v>20455</v>
      </c>
      <c r="G20385">
        <v>122</v>
      </c>
      <c r="H20385" t="s">
        <v>12</v>
      </c>
      <c r="I20385" t="s">
        <v>13</v>
      </c>
    </row>
    <row r="20386" spans="1:9" x14ac:dyDescent="0.25">
      <c r="A20386">
        <v>1</v>
      </c>
      <c r="B20386">
        <v>95</v>
      </c>
      <c r="C20386">
        <v>1</v>
      </c>
      <c r="D20386" t="s">
        <v>18</v>
      </c>
      <c r="E20386" t="s">
        <v>10</v>
      </c>
      <c r="F20386" t="s">
        <v>20456</v>
      </c>
      <c r="G20386">
        <v>95</v>
      </c>
      <c r="H20386" t="s">
        <v>12</v>
      </c>
      <c r="I20386" t="s">
        <v>13</v>
      </c>
    </row>
    <row r="20387" spans="1:9" x14ac:dyDescent="0.25">
      <c r="A20387">
        <v>1</v>
      </c>
      <c r="B20387">
        <v>250</v>
      </c>
      <c r="C20387">
        <v>2</v>
      </c>
      <c r="D20387" t="s">
        <v>18</v>
      </c>
      <c r="E20387" t="s">
        <v>10</v>
      </c>
      <c r="F20387" t="s">
        <v>20457</v>
      </c>
      <c r="G20387">
        <v>125</v>
      </c>
      <c r="H20387" t="s">
        <v>12</v>
      </c>
      <c r="I20387" t="s">
        <v>13</v>
      </c>
    </row>
    <row r="20388" spans="1:9" x14ac:dyDescent="0.25">
      <c r="A20388">
        <v>1</v>
      </c>
      <c r="B20388">
        <v>339</v>
      </c>
      <c r="C20388">
        <v>3</v>
      </c>
      <c r="D20388" t="s">
        <v>18</v>
      </c>
      <c r="E20388" t="s">
        <v>10</v>
      </c>
      <c r="F20388" t="s">
        <v>20458</v>
      </c>
      <c r="G20388">
        <v>113</v>
      </c>
      <c r="H20388" t="s">
        <v>12</v>
      </c>
      <c r="I20388" t="s">
        <v>13</v>
      </c>
    </row>
    <row r="20389" spans="1:9" x14ac:dyDescent="0.25">
      <c r="A20389">
        <v>1</v>
      </c>
      <c r="B20389">
        <v>1131</v>
      </c>
      <c r="C20389">
        <v>3</v>
      </c>
      <c r="D20389" t="s">
        <v>18</v>
      </c>
      <c r="E20389" t="s">
        <v>10</v>
      </c>
      <c r="F20389" t="s">
        <v>20459</v>
      </c>
      <c r="G20389">
        <v>377</v>
      </c>
      <c r="H20389" t="s">
        <v>12</v>
      </c>
      <c r="I20389" t="s">
        <v>13</v>
      </c>
    </row>
    <row r="20390" spans="1:9" x14ac:dyDescent="0.25">
      <c r="A20390">
        <v>1</v>
      </c>
      <c r="B20390">
        <v>1240</v>
      </c>
      <c r="C20390">
        <v>5</v>
      </c>
      <c r="D20390" t="s">
        <v>18</v>
      </c>
      <c r="E20390" t="s">
        <v>42</v>
      </c>
      <c r="F20390" t="s">
        <v>20460</v>
      </c>
      <c r="G20390">
        <v>248</v>
      </c>
      <c r="H20390" t="s">
        <v>12</v>
      </c>
      <c r="I20390" t="s">
        <v>13</v>
      </c>
    </row>
    <row r="20391" spans="1:9" x14ac:dyDescent="0.25">
      <c r="A20391">
        <v>1</v>
      </c>
      <c r="B20391">
        <v>1404</v>
      </c>
      <c r="C20391">
        <v>4</v>
      </c>
      <c r="D20391" t="s">
        <v>18</v>
      </c>
      <c r="E20391" t="s">
        <v>10</v>
      </c>
      <c r="F20391" t="s">
        <v>20461</v>
      </c>
      <c r="G20391">
        <v>351</v>
      </c>
      <c r="H20391" t="s">
        <v>12</v>
      </c>
      <c r="I20391" t="s">
        <v>13</v>
      </c>
    </row>
    <row r="20392" spans="1:9" x14ac:dyDescent="0.25">
      <c r="A20392">
        <v>1</v>
      </c>
      <c r="B20392">
        <v>30</v>
      </c>
      <c r="C20392">
        <v>1</v>
      </c>
      <c r="D20392" t="s">
        <v>18</v>
      </c>
      <c r="E20392" t="s">
        <v>10</v>
      </c>
      <c r="F20392" t="s">
        <v>20462</v>
      </c>
      <c r="G20392">
        <v>30</v>
      </c>
      <c r="H20392" t="s">
        <v>12</v>
      </c>
      <c r="I20392" t="s">
        <v>13</v>
      </c>
    </row>
    <row r="20393" spans="1:9" x14ac:dyDescent="0.25">
      <c r="A20393">
        <v>1</v>
      </c>
      <c r="B20393">
        <v>663</v>
      </c>
      <c r="C20393">
        <v>3</v>
      </c>
      <c r="D20393" t="s">
        <v>23</v>
      </c>
      <c r="E20393" t="s">
        <v>39</v>
      </c>
      <c r="F20393" t="s">
        <v>20463</v>
      </c>
      <c r="G20393">
        <v>221</v>
      </c>
      <c r="H20393" t="s">
        <v>25</v>
      </c>
      <c r="I20393" t="s">
        <v>13</v>
      </c>
    </row>
    <row r="20394" spans="1:9" x14ac:dyDescent="0.25">
      <c r="A20394">
        <v>1</v>
      </c>
      <c r="B20394">
        <v>30</v>
      </c>
      <c r="C20394">
        <v>1</v>
      </c>
      <c r="D20394" t="s">
        <v>18</v>
      </c>
      <c r="E20394" t="s">
        <v>10</v>
      </c>
      <c r="F20394" t="s">
        <v>20464</v>
      </c>
      <c r="G20394">
        <v>30</v>
      </c>
      <c r="H20394" t="s">
        <v>12</v>
      </c>
      <c r="I20394" t="s">
        <v>13</v>
      </c>
    </row>
    <row r="20395" spans="1:9" x14ac:dyDescent="0.25">
      <c r="A20395">
        <v>1</v>
      </c>
      <c r="B20395">
        <v>330</v>
      </c>
      <c r="C20395">
        <v>1</v>
      </c>
      <c r="D20395" t="s">
        <v>18</v>
      </c>
      <c r="E20395" t="s">
        <v>10</v>
      </c>
      <c r="F20395" t="s">
        <v>20465</v>
      </c>
      <c r="G20395">
        <v>330</v>
      </c>
      <c r="H20395" t="s">
        <v>12</v>
      </c>
      <c r="I20395" t="s">
        <v>13</v>
      </c>
    </row>
    <row r="20396" spans="1:9" x14ac:dyDescent="0.25">
      <c r="A20396">
        <v>1</v>
      </c>
      <c r="B20396">
        <v>1638</v>
      </c>
      <c r="C20396">
        <v>3</v>
      </c>
      <c r="D20396" t="s">
        <v>18</v>
      </c>
      <c r="E20396" t="s">
        <v>10</v>
      </c>
      <c r="F20396" t="s">
        <v>20466</v>
      </c>
      <c r="G20396">
        <v>546</v>
      </c>
      <c r="H20396" t="s">
        <v>12</v>
      </c>
      <c r="I20396" t="s">
        <v>13</v>
      </c>
    </row>
    <row r="20397" spans="1:9" x14ac:dyDescent="0.25">
      <c r="A20397">
        <v>1</v>
      </c>
      <c r="B20397">
        <v>7242</v>
      </c>
      <c r="C20397">
        <v>3</v>
      </c>
      <c r="D20397" t="s">
        <v>18</v>
      </c>
      <c r="E20397" t="s">
        <v>10</v>
      </c>
      <c r="F20397" t="s">
        <v>20467</v>
      </c>
      <c r="G20397">
        <v>2414</v>
      </c>
      <c r="H20397" t="s">
        <v>12</v>
      </c>
      <c r="I20397" t="s">
        <v>13</v>
      </c>
    </row>
    <row r="20398" spans="1:9" x14ac:dyDescent="0.25">
      <c r="A20398">
        <v>1</v>
      </c>
      <c r="B20398">
        <v>1158</v>
      </c>
      <c r="C20398">
        <v>3</v>
      </c>
      <c r="D20398" t="s">
        <v>18</v>
      </c>
      <c r="E20398" t="s">
        <v>10</v>
      </c>
      <c r="F20398" t="s">
        <v>20468</v>
      </c>
      <c r="G20398">
        <v>386</v>
      </c>
      <c r="H20398" t="s">
        <v>12</v>
      </c>
      <c r="I20398" t="s">
        <v>13</v>
      </c>
    </row>
    <row r="20399" spans="1:9" x14ac:dyDescent="0.25">
      <c r="A20399">
        <v>1</v>
      </c>
      <c r="B20399">
        <v>360</v>
      </c>
      <c r="C20399">
        <v>4</v>
      </c>
      <c r="D20399" t="s">
        <v>18</v>
      </c>
      <c r="E20399" t="s">
        <v>10</v>
      </c>
      <c r="F20399" t="s">
        <v>20469</v>
      </c>
      <c r="G20399">
        <v>90</v>
      </c>
      <c r="H20399" t="s">
        <v>12</v>
      </c>
      <c r="I20399" t="s">
        <v>13</v>
      </c>
    </row>
    <row r="20400" spans="1:9" x14ac:dyDescent="0.25">
      <c r="A20400">
        <v>3</v>
      </c>
      <c r="B20400">
        <v>7871</v>
      </c>
      <c r="C20400">
        <v>13</v>
      </c>
      <c r="D20400" t="s">
        <v>232</v>
      </c>
      <c r="E20400" t="s">
        <v>10</v>
      </c>
      <c r="F20400" t="s">
        <v>20470</v>
      </c>
      <c r="G20400">
        <v>605.46153846153845</v>
      </c>
      <c r="H20400" t="s">
        <v>12</v>
      </c>
      <c r="I20400" t="s">
        <v>13</v>
      </c>
    </row>
    <row r="20401" spans="1:9" x14ac:dyDescent="0.25">
      <c r="A20401">
        <v>1</v>
      </c>
      <c r="B20401">
        <v>668</v>
      </c>
      <c r="C20401">
        <v>4</v>
      </c>
      <c r="D20401" t="s">
        <v>18</v>
      </c>
      <c r="E20401" t="s">
        <v>10</v>
      </c>
      <c r="F20401" t="s">
        <v>20471</v>
      </c>
      <c r="G20401">
        <v>167</v>
      </c>
      <c r="H20401" t="s">
        <v>12</v>
      </c>
      <c r="I20401" t="s">
        <v>13</v>
      </c>
    </row>
    <row r="20402" spans="1:9" x14ac:dyDescent="0.25">
      <c r="A20402">
        <v>1</v>
      </c>
      <c r="B20402">
        <v>192</v>
      </c>
      <c r="C20402">
        <v>4</v>
      </c>
      <c r="D20402" t="s">
        <v>18</v>
      </c>
      <c r="E20402" t="s">
        <v>10</v>
      </c>
      <c r="F20402" t="s">
        <v>20472</v>
      </c>
      <c r="G20402">
        <v>48</v>
      </c>
      <c r="H20402" t="s">
        <v>12</v>
      </c>
      <c r="I20402" t="s">
        <v>13</v>
      </c>
    </row>
    <row r="20403" spans="1:9" x14ac:dyDescent="0.25">
      <c r="A20403">
        <v>2</v>
      </c>
      <c r="B20403">
        <v>676</v>
      </c>
      <c r="C20403">
        <v>2</v>
      </c>
      <c r="D20403" t="s">
        <v>35</v>
      </c>
      <c r="E20403" t="s">
        <v>10</v>
      </c>
      <c r="F20403" t="s">
        <v>20473</v>
      </c>
      <c r="G20403">
        <v>338</v>
      </c>
      <c r="H20403" t="s">
        <v>12</v>
      </c>
      <c r="I20403" t="s">
        <v>13</v>
      </c>
    </row>
    <row r="20404" spans="1:9" x14ac:dyDescent="0.25">
      <c r="A20404">
        <v>1</v>
      </c>
      <c r="B20404">
        <v>85</v>
      </c>
      <c r="C20404">
        <v>1</v>
      </c>
      <c r="D20404" t="s">
        <v>18</v>
      </c>
      <c r="E20404" t="s">
        <v>10</v>
      </c>
      <c r="F20404" t="s">
        <v>20474</v>
      </c>
      <c r="G20404">
        <v>85</v>
      </c>
      <c r="H20404" t="s">
        <v>12</v>
      </c>
      <c r="I20404" t="s">
        <v>13</v>
      </c>
    </row>
    <row r="20405" spans="1:9" x14ac:dyDescent="0.25">
      <c r="A20405">
        <v>3</v>
      </c>
      <c r="B20405">
        <v>3050</v>
      </c>
      <c r="C20405">
        <v>8</v>
      </c>
      <c r="D20405" t="s">
        <v>232</v>
      </c>
      <c r="E20405" t="s">
        <v>10</v>
      </c>
      <c r="F20405" t="s">
        <v>20475</v>
      </c>
      <c r="G20405">
        <v>381.25</v>
      </c>
      <c r="H20405" t="s">
        <v>12</v>
      </c>
      <c r="I20405" t="s">
        <v>13</v>
      </c>
    </row>
    <row r="20406" spans="1:9" x14ac:dyDescent="0.25">
      <c r="A20406">
        <v>1</v>
      </c>
      <c r="B20406">
        <v>7242</v>
      </c>
      <c r="C20406">
        <v>3</v>
      </c>
      <c r="D20406" t="s">
        <v>18</v>
      </c>
      <c r="E20406" t="s">
        <v>10</v>
      </c>
      <c r="F20406" t="s">
        <v>20476</v>
      </c>
      <c r="G20406">
        <v>2414</v>
      </c>
      <c r="H20406" t="s">
        <v>12</v>
      </c>
      <c r="I20406" t="s">
        <v>13</v>
      </c>
    </row>
    <row r="20407" spans="1:9" x14ac:dyDescent="0.25">
      <c r="A20407">
        <v>1</v>
      </c>
      <c r="B20407">
        <v>390</v>
      </c>
      <c r="C20407">
        <v>5</v>
      </c>
      <c r="D20407" t="s">
        <v>18</v>
      </c>
      <c r="E20407" t="s">
        <v>42</v>
      </c>
      <c r="F20407" t="s">
        <v>20477</v>
      </c>
      <c r="G20407">
        <v>78</v>
      </c>
      <c r="H20407" t="s">
        <v>12</v>
      </c>
      <c r="I20407" t="s">
        <v>13</v>
      </c>
    </row>
    <row r="20408" spans="1:9" x14ac:dyDescent="0.25">
      <c r="A20408">
        <v>2</v>
      </c>
      <c r="B20408">
        <v>430</v>
      </c>
      <c r="C20408">
        <v>6</v>
      </c>
      <c r="D20408" t="s">
        <v>35</v>
      </c>
      <c r="E20408" t="s">
        <v>10</v>
      </c>
      <c r="F20408" t="s">
        <v>20478</v>
      </c>
      <c r="G20408">
        <v>71.666666666666671</v>
      </c>
      <c r="H20408" t="s">
        <v>12</v>
      </c>
      <c r="I20408" t="s">
        <v>13</v>
      </c>
    </row>
    <row r="20409" spans="1:9" x14ac:dyDescent="0.25">
      <c r="A20409">
        <v>1</v>
      </c>
      <c r="B20409">
        <v>95</v>
      </c>
      <c r="C20409">
        <v>1</v>
      </c>
      <c r="D20409" t="s">
        <v>18</v>
      </c>
      <c r="E20409" t="s">
        <v>10</v>
      </c>
      <c r="F20409" t="s">
        <v>20479</v>
      </c>
      <c r="G20409">
        <v>95</v>
      </c>
      <c r="H20409" t="s">
        <v>12</v>
      </c>
      <c r="I20409" t="s">
        <v>13</v>
      </c>
    </row>
    <row r="20410" spans="1:9" x14ac:dyDescent="0.25">
      <c r="A20410">
        <v>1</v>
      </c>
      <c r="B20410">
        <v>190</v>
      </c>
      <c r="C20410">
        <v>5</v>
      </c>
      <c r="D20410" t="s">
        <v>18</v>
      </c>
      <c r="E20410" t="s">
        <v>10</v>
      </c>
      <c r="F20410" t="s">
        <v>20480</v>
      </c>
      <c r="G20410">
        <v>38</v>
      </c>
      <c r="H20410" t="s">
        <v>12</v>
      </c>
      <c r="I20410" t="s">
        <v>13</v>
      </c>
    </row>
    <row r="20411" spans="1:9" x14ac:dyDescent="0.25">
      <c r="A20411">
        <v>3</v>
      </c>
      <c r="B20411">
        <v>1704</v>
      </c>
      <c r="C20411">
        <v>17</v>
      </c>
      <c r="D20411" t="s">
        <v>232</v>
      </c>
      <c r="E20411" t="s">
        <v>10</v>
      </c>
      <c r="F20411" t="s">
        <v>20481</v>
      </c>
      <c r="G20411">
        <v>100.2352941176471</v>
      </c>
      <c r="H20411" t="s">
        <v>12</v>
      </c>
      <c r="I20411" t="s">
        <v>13</v>
      </c>
    </row>
    <row r="20412" spans="1:9" x14ac:dyDescent="0.25">
      <c r="A20412">
        <v>2</v>
      </c>
      <c r="B20412">
        <v>6850</v>
      </c>
      <c r="C20412">
        <v>9</v>
      </c>
      <c r="D20412" t="s">
        <v>35</v>
      </c>
      <c r="E20412" t="s">
        <v>10</v>
      </c>
      <c r="F20412" t="s">
        <v>20482</v>
      </c>
      <c r="G20412">
        <v>761.11111111111109</v>
      </c>
      <c r="H20412" t="s">
        <v>12</v>
      </c>
      <c r="I20412" t="s">
        <v>13</v>
      </c>
    </row>
    <row r="20413" spans="1:9" x14ac:dyDescent="0.25">
      <c r="A20413">
        <v>1</v>
      </c>
      <c r="B20413">
        <v>796</v>
      </c>
      <c r="C20413">
        <v>4</v>
      </c>
      <c r="D20413" t="s">
        <v>18</v>
      </c>
      <c r="E20413" t="s">
        <v>10</v>
      </c>
      <c r="F20413" t="s">
        <v>20483</v>
      </c>
      <c r="G20413">
        <v>199</v>
      </c>
      <c r="H20413" t="s">
        <v>12</v>
      </c>
      <c r="I20413" t="s">
        <v>13</v>
      </c>
    </row>
    <row r="20414" spans="1:9" x14ac:dyDescent="0.25">
      <c r="A20414">
        <v>1</v>
      </c>
      <c r="B20414">
        <v>300</v>
      </c>
      <c r="C20414">
        <v>4</v>
      </c>
      <c r="D20414" t="s">
        <v>18</v>
      </c>
      <c r="E20414" t="s">
        <v>42</v>
      </c>
      <c r="F20414" t="s">
        <v>20484</v>
      </c>
      <c r="G20414">
        <v>75</v>
      </c>
      <c r="H20414" t="s">
        <v>12</v>
      </c>
      <c r="I20414" t="s">
        <v>13</v>
      </c>
    </row>
    <row r="20415" spans="1:9" x14ac:dyDescent="0.25">
      <c r="A20415">
        <v>1</v>
      </c>
      <c r="B20415">
        <v>7935</v>
      </c>
      <c r="C20415">
        <v>5</v>
      </c>
      <c r="D20415" t="s">
        <v>18</v>
      </c>
      <c r="E20415" t="s">
        <v>39</v>
      </c>
      <c r="F20415" t="s">
        <v>20485</v>
      </c>
      <c r="G20415">
        <v>1587</v>
      </c>
      <c r="H20415" t="s">
        <v>12</v>
      </c>
      <c r="I20415" t="s">
        <v>13</v>
      </c>
    </row>
    <row r="20416" spans="1:9" x14ac:dyDescent="0.25">
      <c r="A20416">
        <v>1</v>
      </c>
      <c r="B20416">
        <v>5400</v>
      </c>
      <c r="C20416">
        <v>12</v>
      </c>
      <c r="D20416" t="s">
        <v>18</v>
      </c>
      <c r="E20416" t="s">
        <v>29</v>
      </c>
      <c r="F20416" t="s">
        <v>20486</v>
      </c>
      <c r="G20416">
        <v>450</v>
      </c>
      <c r="H20416" t="s">
        <v>12</v>
      </c>
      <c r="I20416" t="s">
        <v>13</v>
      </c>
    </row>
    <row r="20417" spans="1:9" x14ac:dyDescent="0.25">
      <c r="A20417">
        <v>3</v>
      </c>
      <c r="B20417">
        <v>3118</v>
      </c>
      <c r="C20417">
        <v>11</v>
      </c>
      <c r="D20417" t="s">
        <v>232</v>
      </c>
      <c r="E20417" t="s">
        <v>10</v>
      </c>
      <c r="F20417" t="s">
        <v>20487</v>
      </c>
      <c r="G20417">
        <v>283.45454545454538</v>
      </c>
      <c r="H20417" t="s">
        <v>12</v>
      </c>
      <c r="I20417" t="s">
        <v>13</v>
      </c>
    </row>
    <row r="20418" spans="1:9" x14ac:dyDescent="0.25">
      <c r="A20418">
        <v>1</v>
      </c>
      <c r="B20418">
        <v>2115</v>
      </c>
      <c r="C20418">
        <v>5</v>
      </c>
      <c r="D20418" t="s">
        <v>18</v>
      </c>
      <c r="E20418" t="s">
        <v>46</v>
      </c>
      <c r="F20418" t="s">
        <v>20488</v>
      </c>
      <c r="G20418">
        <v>423</v>
      </c>
      <c r="H20418" t="s">
        <v>12</v>
      </c>
      <c r="I20418" t="s">
        <v>13</v>
      </c>
    </row>
    <row r="20419" spans="1:9" x14ac:dyDescent="0.25">
      <c r="A20419">
        <v>1</v>
      </c>
      <c r="B20419">
        <v>123</v>
      </c>
      <c r="C20419">
        <v>1</v>
      </c>
      <c r="D20419" t="s">
        <v>18</v>
      </c>
      <c r="E20419" t="s">
        <v>42</v>
      </c>
      <c r="F20419" t="s">
        <v>20489</v>
      </c>
      <c r="G20419">
        <v>123</v>
      </c>
      <c r="H20419" t="s">
        <v>12</v>
      </c>
      <c r="I20419" t="s">
        <v>13</v>
      </c>
    </row>
    <row r="20420" spans="1:9" x14ac:dyDescent="0.25">
      <c r="A20420">
        <v>2</v>
      </c>
      <c r="B20420">
        <v>9445</v>
      </c>
      <c r="C20420">
        <v>13</v>
      </c>
      <c r="D20420" t="s">
        <v>35</v>
      </c>
      <c r="E20420" t="s">
        <v>10</v>
      </c>
      <c r="F20420" t="s">
        <v>20490</v>
      </c>
      <c r="G20420">
        <v>726.53846153846155</v>
      </c>
      <c r="H20420" t="s">
        <v>12</v>
      </c>
      <c r="I20420" t="s">
        <v>13</v>
      </c>
    </row>
    <row r="20421" spans="1:9" x14ac:dyDescent="0.25">
      <c r="A20421">
        <v>1</v>
      </c>
      <c r="B20421">
        <v>1860</v>
      </c>
      <c r="C20421">
        <v>4</v>
      </c>
      <c r="D20421" t="s">
        <v>18</v>
      </c>
      <c r="E20421" t="s">
        <v>42</v>
      </c>
      <c r="F20421" t="s">
        <v>20491</v>
      </c>
      <c r="G20421">
        <v>465</v>
      </c>
      <c r="H20421" t="s">
        <v>12</v>
      </c>
      <c r="I20421" t="s">
        <v>13</v>
      </c>
    </row>
    <row r="20422" spans="1:9" x14ac:dyDescent="0.25">
      <c r="A20422">
        <v>1</v>
      </c>
      <c r="B20422">
        <v>1086</v>
      </c>
      <c r="C20422">
        <v>3</v>
      </c>
      <c r="D20422" t="s">
        <v>18</v>
      </c>
      <c r="E20422" t="s">
        <v>10</v>
      </c>
      <c r="F20422" t="s">
        <v>20492</v>
      </c>
      <c r="G20422">
        <v>362</v>
      </c>
      <c r="H20422" t="s">
        <v>12</v>
      </c>
      <c r="I20422" t="s">
        <v>13</v>
      </c>
    </row>
    <row r="20423" spans="1:9" x14ac:dyDescent="0.25">
      <c r="A20423">
        <v>1</v>
      </c>
      <c r="B20423">
        <v>320</v>
      </c>
      <c r="C20423">
        <v>5</v>
      </c>
      <c r="D20423" t="s">
        <v>18</v>
      </c>
      <c r="E20423" t="s">
        <v>10</v>
      </c>
      <c r="F20423" t="s">
        <v>20493</v>
      </c>
      <c r="G20423">
        <v>64</v>
      </c>
      <c r="H20423" t="s">
        <v>12</v>
      </c>
      <c r="I20423" t="s">
        <v>13</v>
      </c>
    </row>
    <row r="20424" spans="1:9" x14ac:dyDescent="0.25">
      <c r="A20424">
        <v>1</v>
      </c>
      <c r="B20424">
        <v>171</v>
      </c>
      <c r="C20424">
        <v>1</v>
      </c>
      <c r="D20424" t="s">
        <v>18</v>
      </c>
      <c r="E20424" t="s">
        <v>10</v>
      </c>
      <c r="F20424" t="s">
        <v>20494</v>
      </c>
      <c r="G20424">
        <v>171</v>
      </c>
      <c r="H20424" t="s">
        <v>12</v>
      </c>
      <c r="I20424" t="s">
        <v>13</v>
      </c>
    </row>
    <row r="20425" spans="1:9" x14ac:dyDescent="0.25">
      <c r="A20425">
        <v>1</v>
      </c>
      <c r="B20425">
        <v>2820</v>
      </c>
      <c r="C20425">
        <v>5</v>
      </c>
      <c r="D20425" t="s">
        <v>18</v>
      </c>
      <c r="E20425" t="s">
        <v>10</v>
      </c>
      <c r="F20425" t="s">
        <v>20495</v>
      </c>
      <c r="G20425">
        <v>564</v>
      </c>
      <c r="H20425" t="s">
        <v>12</v>
      </c>
      <c r="I20425" t="s">
        <v>13</v>
      </c>
    </row>
    <row r="20426" spans="1:9" x14ac:dyDescent="0.25">
      <c r="A20426">
        <v>1</v>
      </c>
      <c r="B20426">
        <v>116</v>
      </c>
      <c r="C20426">
        <v>4</v>
      </c>
      <c r="D20426" t="s">
        <v>18</v>
      </c>
      <c r="E20426" t="s">
        <v>42</v>
      </c>
      <c r="F20426" t="s">
        <v>20496</v>
      </c>
      <c r="G20426">
        <v>29</v>
      </c>
      <c r="H20426" t="s">
        <v>12</v>
      </c>
      <c r="I20426" t="s">
        <v>13</v>
      </c>
    </row>
    <row r="20427" spans="1:9" x14ac:dyDescent="0.25">
      <c r="A20427">
        <v>1</v>
      </c>
      <c r="B20427">
        <v>171</v>
      </c>
      <c r="C20427">
        <v>1</v>
      </c>
      <c r="D20427" t="s">
        <v>18</v>
      </c>
      <c r="E20427" t="s">
        <v>10</v>
      </c>
      <c r="F20427" t="s">
        <v>20497</v>
      </c>
      <c r="G20427">
        <v>171</v>
      </c>
      <c r="H20427" t="s">
        <v>12</v>
      </c>
      <c r="I20427" t="s">
        <v>13</v>
      </c>
    </row>
    <row r="20428" spans="1:9" x14ac:dyDescent="0.25">
      <c r="A20428">
        <v>1</v>
      </c>
      <c r="B20428">
        <v>153</v>
      </c>
      <c r="C20428">
        <v>1</v>
      </c>
      <c r="D20428" t="s">
        <v>18</v>
      </c>
      <c r="E20428" t="s">
        <v>10</v>
      </c>
      <c r="F20428" t="s">
        <v>20498</v>
      </c>
      <c r="G20428">
        <v>153</v>
      </c>
      <c r="H20428" t="s">
        <v>12</v>
      </c>
      <c r="I20428" t="s">
        <v>13</v>
      </c>
    </row>
    <row r="20429" spans="1:9" x14ac:dyDescent="0.25">
      <c r="A20429">
        <v>1</v>
      </c>
      <c r="B20429">
        <v>2418</v>
      </c>
      <c r="C20429">
        <v>3</v>
      </c>
      <c r="D20429" t="s">
        <v>18</v>
      </c>
      <c r="E20429" t="s">
        <v>10</v>
      </c>
      <c r="F20429" t="s">
        <v>20499</v>
      </c>
      <c r="G20429">
        <v>806</v>
      </c>
      <c r="H20429" t="s">
        <v>12</v>
      </c>
      <c r="I20429" t="s">
        <v>13</v>
      </c>
    </row>
    <row r="20430" spans="1:9" x14ac:dyDescent="0.25">
      <c r="A20430">
        <v>1</v>
      </c>
      <c r="B20430">
        <v>1225</v>
      </c>
      <c r="C20430">
        <v>5</v>
      </c>
      <c r="D20430" t="s">
        <v>18</v>
      </c>
      <c r="E20430" t="s">
        <v>10</v>
      </c>
      <c r="F20430" t="s">
        <v>20500</v>
      </c>
      <c r="G20430">
        <v>245</v>
      </c>
      <c r="H20430" t="s">
        <v>12</v>
      </c>
      <c r="I20430" t="s">
        <v>13</v>
      </c>
    </row>
    <row r="20431" spans="1:9" x14ac:dyDescent="0.25">
      <c r="A20431">
        <v>2</v>
      </c>
      <c r="B20431">
        <v>564</v>
      </c>
      <c r="C20431">
        <v>6</v>
      </c>
      <c r="D20431" t="s">
        <v>35</v>
      </c>
      <c r="E20431" t="s">
        <v>10</v>
      </c>
      <c r="F20431" t="s">
        <v>20501</v>
      </c>
      <c r="G20431">
        <v>94</v>
      </c>
      <c r="H20431" t="s">
        <v>12</v>
      </c>
      <c r="I20431" t="s">
        <v>13</v>
      </c>
    </row>
    <row r="20432" spans="1:9" x14ac:dyDescent="0.25">
      <c r="A20432">
        <v>3</v>
      </c>
      <c r="B20432">
        <v>7786</v>
      </c>
      <c r="C20432">
        <v>17</v>
      </c>
      <c r="D20432" t="s">
        <v>232</v>
      </c>
      <c r="E20432" t="s">
        <v>10</v>
      </c>
      <c r="F20432" t="s">
        <v>20502</v>
      </c>
      <c r="G20432">
        <v>458</v>
      </c>
      <c r="H20432" t="s">
        <v>12</v>
      </c>
      <c r="I20432" t="s">
        <v>13</v>
      </c>
    </row>
    <row r="20433" spans="1:9" x14ac:dyDescent="0.25">
      <c r="A20433">
        <v>1</v>
      </c>
      <c r="B20433">
        <v>1795</v>
      </c>
      <c r="C20433">
        <v>5</v>
      </c>
      <c r="D20433" t="s">
        <v>18</v>
      </c>
      <c r="E20433" t="s">
        <v>42</v>
      </c>
      <c r="F20433" t="s">
        <v>20503</v>
      </c>
      <c r="G20433">
        <v>359</v>
      </c>
      <c r="H20433" t="s">
        <v>12</v>
      </c>
      <c r="I20433" t="s">
        <v>13</v>
      </c>
    </row>
    <row r="20434" spans="1:9" x14ac:dyDescent="0.25">
      <c r="A20434">
        <v>1</v>
      </c>
      <c r="B20434">
        <v>648</v>
      </c>
      <c r="C20434">
        <v>4</v>
      </c>
      <c r="D20434" t="s">
        <v>18</v>
      </c>
      <c r="E20434" t="s">
        <v>10</v>
      </c>
      <c r="F20434" t="s">
        <v>20504</v>
      </c>
      <c r="G20434">
        <v>162</v>
      </c>
      <c r="H20434" t="s">
        <v>12</v>
      </c>
      <c r="I20434" t="s">
        <v>13</v>
      </c>
    </row>
    <row r="20435" spans="1:9" x14ac:dyDescent="0.25">
      <c r="A20435">
        <v>1</v>
      </c>
      <c r="B20435">
        <v>56</v>
      </c>
      <c r="C20435">
        <v>1</v>
      </c>
      <c r="D20435" t="s">
        <v>18</v>
      </c>
      <c r="E20435" t="s">
        <v>10</v>
      </c>
      <c r="F20435" t="s">
        <v>20505</v>
      </c>
      <c r="G20435">
        <v>56</v>
      </c>
      <c r="H20435" t="s">
        <v>12</v>
      </c>
      <c r="I20435" t="s">
        <v>13</v>
      </c>
    </row>
    <row r="20436" spans="1:9" x14ac:dyDescent="0.25">
      <c r="A20436">
        <v>1</v>
      </c>
      <c r="B20436">
        <v>1464</v>
      </c>
      <c r="C20436">
        <v>4</v>
      </c>
      <c r="D20436" t="s">
        <v>18</v>
      </c>
      <c r="E20436" t="s">
        <v>42</v>
      </c>
      <c r="F20436" t="s">
        <v>20506</v>
      </c>
      <c r="G20436">
        <v>366</v>
      </c>
      <c r="H20436" t="s">
        <v>12</v>
      </c>
      <c r="I20436" t="s">
        <v>13</v>
      </c>
    </row>
    <row r="20437" spans="1:9" x14ac:dyDescent="0.25">
      <c r="A20437">
        <v>1</v>
      </c>
      <c r="B20437">
        <v>620</v>
      </c>
      <c r="C20437">
        <v>4</v>
      </c>
      <c r="D20437" t="s">
        <v>18</v>
      </c>
      <c r="E20437" t="s">
        <v>10</v>
      </c>
      <c r="F20437" t="s">
        <v>20507</v>
      </c>
      <c r="G20437">
        <v>155</v>
      </c>
      <c r="H20437" t="s">
        <v>12</v>
      </c>
      <c r="I20437" t="s">
        <v>13</v>
      </c>
    </row>
    <row r="20438" spans="1:9" x14ac:dyDescent="0.25">
      <c r="A20438">
        <v>1</v>
      </c>
      <c r="B20438">
        <v>372</v>
      </c>
      <c r="C20438">
        <v>3</v>
      </c>
      <c r="D20438" t="s">
        <v>18</v>
      </c>
      <c r="E20438" t="s">
        <v>10</v>
      </c>
      <c r="F20438" t="s">
        <v>20508</v>
      </c>
      <c r="G20438">
        <v>124</v>
      </c>
      <c r="H20438" t="s">
        <v>12</v>
      </c>
      <c r="I20438" t="s">
        <v>13</v>
      </c>
    </row>
    <row r="20439" spans="1:9" x14ac:dyDescent="0.25">
      <c r="A20439">
        <v>1</v>
      </c>
      <c r="B20439">
        <v>480</v>
      </c>
      <c r="C20439">
        <v>3</v>
      </c>
      <c r="D20439" t="s">
        <v>18</v>
      </c>
      <c r="E20439" t="s">
        <v>10</v>
      </c>
      <c r="F20439" t="s">
        <v>20509</v>
      </c>
      <c r="G20439">
        <v>160</v>
      </c>
      <c r="H20439" t="s">
        <v>12</v>
      </c>
      <c r="I20439" t="s">
        <v>13</v>
      </c>
    </row>
    <row r="20440" spans="1:9" x14ac:dyDescent="0.25">
      <c r="A20440">
        <v>1</v>
      </c>
      <c r="B20440">
        <v>480</v>
      </c>
      <c r="C20440">
        <v>3</v>
      </c>
      <c r="D20440" t="s">
        <v>18</v>
      </c>
      <c r="E20440" t="s">
        <v>10</v>
      </c>
      <c r="F20440" t="s">
        <v>20510</v>
      </c>
      <c r="G20440">
        <v>160</v>
      </c>
      <c r="H20440" t="s">
        <v>12</v>
      </c>
      <c r="I20440" t="s">
        <v>13</v>
      </c>
    </row>
    <row r="20441" spans="1:9" x14ac:dyDescent="0.25">
      <c r="A20441">
        <v>1</v>
      </c>
      <c r="B20441">
        <v>580</v>
      </c>
      <c r="C20441">
        <v>4</v>
      </c>
      <c r="D20441" t="s">
        <v>18</v>
      </c>
      <c r="E20441" t="s">
        <v>10</v>
      </c>
      <c r="F20441" t="s">
        <v>20511</v>
      </c>
      <c r="G20441">
        <v>145</v>
      </c>
      <c r="H20441" t="s">
        <v>12</v>
      </c>
      <c r="I20441" t="s">
        <v>13</v>
      </c>
    </row>
    <row r="20442" spans="1:9" x14ac:dyDescent="0.25">
      <c r="A20442">
        <v>1</v>
      </c>
      <c r="B20442">
        <v>870</v>
      </c>
      <c r="C20442">
        <v>5</v>
      </c>
      <c r="D20442" t="s">
        <v>18</v>
      </c>
      <c r="E20442" t="s">
        <v>10</v>
      </c>
      <c r="F20442" t="s">
        <v>20512</v>
      </c>
      <c r="G20442">
        <v>174</v>
      </c>
      <c r="H20442" t="s">
        <v>12</v>
      </c>
      <c r="I20442" t="s">
        <v>13</v>
      </c>
    </row>
    <row r="20443" spans="1:9" x14ac:dyDescent="0.25">
      <c r="A20443">
        <v>1</v>
      </c>
      <c r="B20443">
        <v>224</v>
      </c>
      <c r="C20443">
        <v>4</v>
      </c>
      <c r="D20443" t="s">
        <v>18</v>
      </c>
      <c r="E20443" t="s">
        <v>39</v>
      </c>
      <c r="F20443" t="s">
        <v>20513</v>
      </c>
      <c r="G20443">
        <v>56</v>
      </c>
      <c r="H20443" t="s">
        <v>12</v>
      </c>
      <c r="I20443" t="s">
        <v>13</v>
      </c>
    </row>
    <row r="20444" spans="1:9" x14ac:dyDescent="0.25">
      <c r="A20444">
        <v>1</v>
      </c>
      <c r="B20444">
        <v>284</v>
      </c>
      <c r="C20444">
        <v>4</v>
      </c>
      <c r="D20444" t="s">
        <v>18</v>
      </c>
      <c r="E20444" t="s">
        <v>39</v>
      </c>
      <c r="F20444" t="s">
        <v>20514</v>
      </c>
      <c r="G20444">
        <v>71</v>
      </c>
      <c r="H20444" t="s">
        <v>12</v>
      </c>
      <c r="I20444" t="s">
        <v>13</v>
      </c>
    </row>
    <row r="20445" spans="1:9" x14ac:dyDescent="0.25">
      <c r="A20445">
        <v>1</v>
      </c>
      <c r="B20445">
        <v>894</v>
      </c>
      <c r="C20445">
        <v>3</v>
      </c>
      <c r="D20445" t="s">
        <v>18</v>
      </c>
      <c r="E20445" t="s">
        <v>39</v>
      </c>
      <c r="F20445" t="s">
        <v>20515</v>
      </c>
      <c r="G20445">
        <v>298</v>
      </c>
      <c r="H20445" t="s">
        <v>12</v>
      </c>
      <c r="I20445" t="s">
        <v>13</v>
      </c>
    </row>
    <row r="20446" spans="1:9" x14ac:dyDescent="0.25">
      <c r="A20446">
        <v>1</v>
      </c>
      <c r="B20446">
        <v>2236</v>
      </c>
      <c r="C20446">
        <v>4</v>
      </c>
      <c r="D20446" t="s">
        <v>18</v>
      </c>
      <c r="E20446" t="s">
        <v>10</v>
      </c>
      <c r="F20446" t="s">
        <v>20516</v>
      </c>
      <c r="G20446">
        <v>559</v>
      </c>
      <c r="H20446" t="s">
        <v>12</v>
      </c>
      <c r="I20446" t="s">
        <v>13</v>
      </c>
    </row>
    <row r="20447" spans="1:9" x14ac:dyDescent="0.25">
      <c r="A20447">
        <v>1</v>
      </c>
      <c r="B20447">
        <v>2070</v>
      </c>
      <c r="C20447">
        <v>5</v>
      </c>
      <c r="D20447" t="s">
        <v>18</v>
      </c>
      <c r="E20447" t="s">
        <v>10</v>
      </c>
      <c r="F20447" t="s">
        <v>20517</v>
      </c>
      <c r="G20447">
        <v>414</v>
      </c>
      <c r="H20447" t="s">
        <v>12</v>
      </c>
      <c r="I20447" t="s">
        <v>13</v>
      </c>
    </row>
    <row r="20448" spans="1:9" x14ac:dyDescent="0.25">
      <c r="A20448">
        <v>1</v>
      </c>
      <c r="B20448">
        <v>1194</v>
      </c>
      <c r="C20448">
        <v>6</v>
      </c>
      <c r="D20448" t="s">
        <v>18</v>
      </c>
      <c r="E20448" t="s">
        <v>10</v>
      </c>
      <c r="F20448" t="s">
        <v>20518</v>
      </c>
      <c r="G20448">
        <v>199</v>
      </c>
      <c r="H20448" t="s">
        <v>12</v>
      </c>
      <c r="I20448" t="s">
        <v>13</v>
      </c>
    </row>
    <row r="20449" spans="1:9" x14ac:dyDescent="0.25">
      <c r="A20449">
        <v>1</v>
      </c>
      <c r="B20449">
        <v>1240</v>
      </c>
      <c r="C20449">
        <v>5</v>
      </c>
      <c r="D20449" t="s">
        <v>18</v>
      </c>
      <c r="E20449" t="s">
        <v>42</v>
      </c>
      <c r="F20449" t="s">
        <v>20519</v>
      </c>
      <c r="G20449">
        <v>248</v>
      </c>
      <c r="H20449" t="s">
        <v>12</v>
      </c>
      <c r="I20449" t="s">
        <v>13</v>
      </c>
    </row>
    <row r="20450" spans="1:9" x14ac:dyDescent="0.25">
      <c r="A20450">
        <v>1</v>
      </c>
      <c r="B20450">
        <v>495</v>
      </c>
      <c r="C20450">
        <v>3</v>
      </c>
      <c r="D20450" t="s">
        <v>18</v>
      </c>
      <c r="E20450" t="s">
        <v>10</v>
      </c>
      <c r="F20450" t="s">
        <v>20520</v>
      </c>
      <c r="G20450">
        <v>165</v>
      </c>
      <c r="H20450" t="s">
        <v>12</v>
      </c>
      <c r="I20450" t="s">
        <v>13</v>
      </c>
    </row>
    <row r="20451" spans="1:9" x14ac:dyDescent="0.25">
      <c r="A20451">
        <v>1</v>
      </c>
      <c r="B20451">
        <v>801</v>
      </c>
      <c r="C20451">
        <v>3</v>
      </c>
      <c r="D20451" t="s">
        <v>18</v>
      </c>
      <c r="E20451" t="s">
        <v>10</v>
      </c>
      <c r="F20451" t="s">
        <v>20521</v>
      </c>
      <c r="G20451">
        <v>267</v>
      </c>
      <c r="H20451" t="s">
        <v>12</v>
      </c>
      <c r="I20451" t="s">
        <v>13</v>
      </c>
    </row>
    <row r="20452" spans="1:9" x14ac:dyDescent="0.25">
      <c r="A20452">
        <v>1</v>
      </c>
      <c r="B20452">
        <v>65</v>
      </c>
      <c r="C20452">
        <v>1</v>
      </c>
      <c r="D20452" t="s">
        <v>18</v>
      </c>
      <c r="E20452" t="s">
        <v>10</v>
      </c>
      <c r="F20452" t="s">
        <v>20522</v>
      </c>
      <c r="G20452">
        <v>65</v>
      </c>
      <c r="H20452" t="s">
        <v>12</v>
      </c>
      <c r="I20452" t="s">
        <v>13</v>
      </c>
    </row>
    <row r="20453" spans="1:9" x14ac:dyDescent="0.25">
      <c r="A20453">
        <v>1</v>
      </c>
      <c r="B20453">
        <v>1284</v>
      </c>
      <c r="C20453">
        <v>4</v>
      </c>
      <c r="D20453" t="s">
        <v>18</v>
      </c>
      <c r="E20453" t="s">
        <v>67</v>
      </c>
      <c r="F20453" t="s">
        <v>20523</v>
      </c>
      <c r="G20453">
        <v>321</v>
      </c>
      <c r="H20453" t="s">
        <v>12</v>
      </c>
      <c r="I20453" t="s">
        <v>13</v>
      </c>
    </row>
    <row r="20454" spans="1:9" x14ac:dyDescent="0.25">
      <c r="A20454">
        <v>5</v>
      </c>
      <c r="B20454">
        <v>5103</v>
      </c>
      <c r="C20454">
        <v>23</v>
      </c>
      <c r="D20454" t="s">
        <v>167</v>
      </c>
      <c r="E20454" t="s">
        <v>10</v>
      </c>
      <c r="F20454" t="s">
        <v>20524</v>
      </c>
      <c r="G20454">
        <v>221.86956521739131</v>
      </c>
      <c r="H20454" t="s">
        <v>12</v>
      </c>
      <c r="I20454" t="s">
        <v>13</v>
      </c>
    </row>
    <row r="20455" spans="1:9" x14ac:dyDescent="0.25">
      <c r="A20455">
        <v>1</v>
      </c>
      <c r="B20455">
        <v>892</v>
      </c>
      <c r="C20455">
        <v>4</v>
      </c>
      <c r="D20455" t="s">
        <v>18</v>
      </c>
      <c r="E20455" t="s">
        <v>10</v>
      </c>
      <c r="F20455" t="s">
        <v>20525</v>
      </c>
      <c r="G20455">
        <v>223</v>
      </c>
      <c r="H20455" t="s">
        <v>12</v>
      </c>
      <c r="I20455" t="s">
        <v>13</v>
      </c>
    </row>
    <row r="20456" spans="1:9" x14ac:dyDescent="0.25">
      <c r="A20456">
        <v>1</v>
      </c>
      <c r="B20456">
        <v>770</v>
      </c>
      <c r="C20456">
        <v>1</v>
      </c>
      <c r="D20456" t="s">
        <v>18</v>
      </c>
      <c r="E20456" t="s">
        <v>67</v>
      </c>
      <c r="F20456" t="s">
        <v>20526</v>
      </c>
      <c r="G20456">
        <v>770</v>
      </c>
      <c r="H20456" t="s">
        <v>12</v>
      </c>
      <c r="I20456" t="s">
        <v>13</v>
      </c>
    </row>
    <row r="20457" spans="1:9" x14ac:dyDescent="0.25">
      <c r="A20457">
        <v>1</v>
      </c>
      <c r="B20457">
        <v>2116</v>
      </c>
      <c r="C20457">
        <v>4</v>
      </c>
      <c r="D20457" t="s">
        <v>18</v>
      </c>
      <c r="E20457" t="s">
        <v>67</v>
      </c>
      <c r="F20457" t="s">
        <v>20527</v>
      </c>
      <c r="G20457">
        <v>529</v>
      </c>
      <c r="H20457" t="s">
        <v>12</v>
      </c>
      <c r="I20457" t="s">
        <v>13</v>
      </c>
    </row>
    <row r="20458" spans="1:9" x14ac:dyDescent="0.25">
      <c r="A20458">
        <v>1</v>
      </c>
      <c r="B20458">
        <v>225</v>
      </c>
      <c r="C20458">
        <v>3</v>
      </c>
      <c r="D20458" t="s">
        <v>18</v>
      </c>
      <c r="E20458" t="s">
        <v>42</v>
      </c>
      <c r="F20458" t="s">
        <v>20528</v>
      </c>
      <c r="G20458">
        <v>75</v>
      </c>
      <c r="H20458" t="s">
        <v>12</v>
      </c>
      <c r="I20458" t="s">
        <v>13</v>
      </c>
    </row>
    <row r="20459" spans="1:9" x14ac:dyDescent="0.25">
      <c r="A20459">
        <v>1</v>
      </c>
      <c r="B20459">
        <v>157</v>
      </c>
      <c r="C20459">
        <v>1</v>
      </c>
      <c r="D20459" t="s">
        <v>18</v>
      </c>
      <c r="E20459" t="s">
        <v>10</v>
      </c>
      <c r="F20459" t="s">
        <v>20529</v>
      </c>
      <c r="G20459">
        <v>157</v>
      </c>
      <c r="H20459" t="s">
        <v>12</v>
      </c>
      <c r="I20459" t="s">
        <v>13</v>
      </c>
    </row>
    <row r="20460" spans="1:9" x14ac:dyDescent="0.25">
      <c r="A20460">
        <v>1</v>
      </c>
      <c r="B20460">
        <v>890</v>
      </c>
      <c r="C20460">
        <v>5</v>
      </c>
      <c r="D20460" t="s">
        <v>18</v>
      </c>
      <c r="E20460" t="s">
        <v>10</v>
      </c>
      <c r="F20460" t="s">
        <v>20530</v>
      </c>
      <c r="G20460">
        <v>178</v>
      </c>
      <c r="H20460" t="s">
        <v>12</v>
      </c>
      <c r="I20460" t="s">
        <v>13</v>
      </c>
    </row>
    <row r="20461" spans="1:9" x14ac:dyDescent="0.25">
      <c r="A20461">
        <v>4</v>
      </c>
      <c r="B20461">
        <v>5867</v>
      </c>
      <c r="C20461">
        <v>17</v>
      </c>
      <c r="D20461" t="s">
        <v>9</v>
      </c>
      <c r="E20461" t="s">
        <v>10</v>
      </c>
      <c r="F20461" t="s">
        <v>20531</v>
      </c>
      <c r="G20461">
        <v>345.11764705882348</v>
      </c>
      <c r="H20461" t="s">
        <v>12</v>
      </c>
      <c r="I20461" t="s">
        <v>13</v>
      </c>
    </row>
    <row r="20462" spans="1:9" x14ac:dyDescent="0.25">
      <c r="A20462">
        <v>1</v>
      </c>
      <c r="B20462">
        <v>690</v>
      </c>
      <c r="C20462">
        <v>3</v>
      </c>
      <c r="D20462" t="s">
        <v>18</v>
      </c>
      <c r="E20462" t="s">
        <v>10</v>
      </c>
      <c r="F20462" t="s">
        <v>20532</v>
      </c>
      <c r="G20462">
        <v>230</v>
      </c>
      <c r="H20462" t="s">
        <v>12</v>
      </c>
      <c r="I20462" t="s">
        <v>13</v>
      </c>
    </row>
    <row r="20463" spans="1:9" x14ac:dyDescent="0.25">
      <c r="A20463">
        <v>1</v>
      </c>
      <c r="B20463">
        <v>450</v>
      </c>
      <c r="C20463">
        <v>3</v>
      </c>
      <c r="D20463" t="s">
        <v>18</v>
      </c>
      <c r="E20463" t="s">
        <v>10</v>
      </c>
      <c r="F20463" t="s">
        <v>20533</v>
      </c>
      <c r="G20463">
        <v>150</v>
      </c>
      <c r="H20463" t="s">
        <v>12</v>
      </c>
      <c r="I20463" t="s">
        <v>13</v>
      </c>
    </row>
    <row r="20464" spans="1:9" x14ac:dyDescent="0.25">
      <c r="A20464">
        <v>1</v>
      </c>
      <c r="B20464">
        <v>186</v>
      </c>
      <c r="C20464">
        <v>3</v>
      </c>
      <c r="D20464" t="s">
        <v>18</v>
      </c>
      <c r="E20464" t="s">
        <v>10</v>
      </c>
      <c r="F20464" t="s">
        <v>20534</v>
      </c>
      <c r="G20464">
        <v>62</v>
      </c>
      <c r="H20464" t="s">
        <v>12</v>
      </c>
      <c r="I20464" t="s">
        <v>13</v>
      </c>
    </row>
    <row r="20465" spans="1:9" x14ac:dyDescent="0.25">
      <c r="A20465">
        <v>10</v>
      </c>
      <c r="B20465">
        <v>4998</v>
      </c>
      <c r="C20465">
        <v>37</v>
      </c>
      <c r="D20465" t="s">
        <v>606</v>
      </c>
      <c r="E20465" t="s">
        <v>10</v>
      </c>
      <c r="F20465" t="s">
        <v>20535</v>
      </c>
      <c r="G20465">
        <v>135.08108108108109</v>
      </c>
      <c r="H20465" t="s">
        <v>12</v>
      </c>
      <c r="I20465" t="s">
        <v>13</v>
      </c>
    </row>
    <row r="20466" spans="1:9" x14ac:dyDescent="0.25">
      <c r="A20466">
        <v>1</v>
      </c>
      <c r="B20466">
        <v>2415</v>
      </c>
      <c r="C20466">
        <v>5</v>
      </c>
      <c r="D20466" t="s">
        <v>18</v>
      </c>
      <c r="E20466" t="s">
        <v>10</v>
      </c>
      <c r="F20466" t="s">
        <v>20536</v>
      </c>
      <c r="G20466">
        <v>483</v>
      </c>
      <c r="H20466" t="s">
        <v>12</v>
      </c>
      <c r="I20466" t="s">
        <v>13</v>
      </c>
    </row>
    <row r="20467" spans="1:9" x14ac:dyDescent="0.25">
      <c r="A20467">
        <v>1</v>
      </c>
      <c r="B20467">
        <v>864</v>
      </c>
      <c r="C20467">
        <v>3</v>
      </c>
      <c r="D20467" t="s">
        <v>18</v>
      </c>
      <c r="E20467" t="s">
        <v>29</v>
      </c>
      <c r="F20467" t="s">
        <v>20537</v>
      </c>
      <c r="G20467">
        <v>288</v>
      </c>
      <c r="H20467" t="s">
        <v>12</v>
      </c>
      <c r="I20467" t="s">
        <v>13</v>
      </c>
    </row>
    <row r="20468" spans="1:9" x14ac:dyDescent="0.25">
      <c r="A20468">
        <v>1</v>
      </c>
      <c r="B20468">
        <v>120</v>
      </c>
      <c r="C20468">
        <v>3</v>
      </c>
      <c r="D20468" t="s">
        <v>18</v>
      </c>
      <c r="E20468" t="s">
        <v>10</v>
      </c>
      <c r="F20468" t="s">
        <v>20538</v>
      </c>
      <c r="G20468">
        <v>40</v>
      </c>
      <c r="H20468" t="s">
        <v>12</v>
      </c>
      <c r="I20468" t="s">
        <v>13</v>
      </c>
    </row>
    <row r="20469" spans="1:9" x14ac:dyDescent="0.25">
      <c r="A20469">
        <v>1</v>
      </c>
      <c r="B20469">
        <v>153</v>
      </c>
      <c r="C20469">
        <v>3</v>
      </c>
      <c r="D20469" t="s">
        <v>18</v>
      </c>
      <c r="E20469" t="s">
        <v>10</v>
      </c>
      <c r="F20469" t="s">
        <v>20539</v>
      </c>
      <c r="G20469">
        <v>51</v>
      </c>
      <c r="H20469" t="s">
        <v>12</v>
      </c>
      <c r="I20469" t="s">
        <v>13</v>
      </c>
    </row>
    <row r="20470" spans="1:9" x14ac:dyDescent="0.25">
      <c r="A20470">
        <v>1</v>
      </c>
      <c r="B20470">
        <v>255</v>
      </c>
      <c r="C20470">
        <v>3</v>
      </c>
      <c r="D20470" t="s">
        <v>18</v>
      </c>
      <c r="E20470" t="s">
        <v>10</v>
      </c>
      <c r="F20470" t="s">
        <v>20540</v>
      </c>
      <c r="G20470">
        <v>85</v>
      </c>
      <c r="H20470" t="s">
        <v>12</v>
      </c>
      <c r="I20470" t="s">
        <v>13</v>
      </c>
    </row>
    <row r="20471" spans="1:9" x14ac:dyDescent="0.25">
      <c r="A20471">
        <v>1</v>
      </c>
      <c r="B20471">
        <v>33</v>
      </c>
      <c r="C20471">
        <v>1</v>
      </c>
      <c r="D20471" t="s">
        <v>18</v>
      </c>
      <c r="E20471" t="s">
        <v>10</v>
      </c>
      <c r="F20471" t="s">
        <v>20541</v>
      </c>
      <c r="G20471">
        <v>33</v>
      </c>
      <c r="H20471" t="s">
        <v>12</v>
      </c>
      <c r="I20471" t="s">
        <v>13</v>
      </c>
    </row>
    <row r="20472" spans="1:9" x14ac:dyDescent="0.25">
      <c r="A20472">
        <v>1</v>
      </c>
      <c r="B20472">
        <v>5855</v>
      </c>
      <c r="C20472">
        <v>5</v>
      </c>
      <c r="D20472" t="s">
        <v>18</v>
      </c>
      <c r="E20472" t="s">
        <v>10</v>
      </c>
      <c r="F20472" t="s">
        <v>20542</v>
      </c>
      <c r="G20472">
        <v>1171</v>
      </c>
      <c r="H20472" t="s">
        <v>12</v>
      </c>
      <c r="I20472" t="s">
        <v>13</v>
      </c>
    </row>
    <row r="20473" spans="1:9" x14ac:dyDescent="0.25">
      <c r="A20473">
        <v>1</v>
      </c>
      <c r="B20473">
        <v>501</v>
      </c>
      <c r="C20473">
        <v>3</v>
      </c>
      <c r="D20473" t="s">
        <v>18</v>
      </c>
      <c r="E20473" t="s">
        <v>39</v>
      </c>
      <c r="F20473" t="s">
        <v>20543</v>
      </c>
      <c r="G20473">
        <v>167</v>
      </c>
      <c r="H20473" t="s">
        <v>12</v>
      </c>
      <c r="I20473" t="s">
        <v>13</v>
      </c>
    </row>
    <row r="20474" spans="1:9" x14ac:dyDescent="0.25">
      <c r="A20474">
        <v>1</v>
      </c>
      <c r="B20474">
        <v>2056</v>
      </c>
      <c r="C20474">
        <v>2</v>
      </c>
      <c r="D20474" t="s">
        <v>18</v>
      </c>
      <c r="E20474" t="s">
        <v>10</v>
      </c>
      <c r="F20474" t="s">
        <v>20544</v>
      </c>
      <c r="G20474">
        <v>1028</v>
      </c>
      <c r="H20474" t="s">
        <v>12</v>
      </c>
      <c r="I20474" t="s">
        <v>13</v>
      </c>
    </row>
    <row r="20475" spans="1:9" x14ac:dyDescent="0.25">
      <c r="A20475">
        <v>2</v>
      </c>
      <c r="B20475">
        <v>1066</v>
      </c>
      <c r="C20475">
        <v>7</v>
      </c>
      <c r="D20475" t="s">
        <v>35</v>
      </c>
      <c r="E20475" t="s">
        <v>10</v>
      </c>
      <c r="F20475" t="s">
        <v>20545</v>
      </c>
      <c r="G20475">
        <v>152.28571428571431</v>
      </c>
      <c r="H20475" t="s">
        <v>12</v>
      </c>
      <c r="I20475" t="s">
        <v>13</v>
      </c>
    </row>
    <row r="20476" spans="1:9" x14ac:dyDescent="0.25">
      <c r="A20476">
        <v>1</v>
      </c>
      <c r="B20476">
        <v>5855</v>
      </c>
      <c r="C20476">
        <v>5</v>
      </c>
      <c r="D20476" t="s">
        <v>18</v>
      </c>
      <c r="E20476" t="s">
        <v>10</v>
      </c>
      <c r="F20476" t="s">
        <v>20546</v>
      </c>
      <c r="G20476">
        <v>1171</v>
      </c>
      <c r="H20476" t="s">
        <v>12</v>
      </c>
      <c r="I20476" t="s">
        <v>13</v>
      </c>
    </row>
    <row r="20477" spans="1:9" x14ac:dyDescent="0.25">
      <c r="A20477">
        <v>1</v>
      </c>
      <c r="B20477">
        <v>88</v>
      </c>
      <c r="C20477">
        <v>1</v>
      </c>
      <c r="D20477" t="s">
        <v>18</v>
      </c>
      <c r="E20477" t="s">
        <v>46</v>
      </c>
      <c r="F20477" t="s">
        <v>20547</v>
      </c>
      <c r="G20477">
        <v>88</v>
      </c>
      <c r="H20477" t="s">
        <v>12</v>
      </c>
      <c r="I20477" t="s">
        <v>13</v>
      </c>
    </row>
    <row r="20478" spans="1:9" x14ac:dyDescent="0.25">
      <c r="A20478">
        <v>3</v>
      </c>
      <c r="B20478">
        <v>394</v>
      </c>
      <c r="C20478">
        <v>11</v>
      </c>
      <c r="D20478" t="s">
        <v>232</v>
      </c>
      <c r="E20478" t="s">
        <v>10</v>
      </c>
      <c r="F20478" t="s">
        <v>20548</v>
      </c>
      <c r="G20478">
        <v>35.81818181818182</v>
      </c>
      <c r="H20478" t="s">
        <v>12</v>
      </c>
      <c r="I20478" t="s">
        <v>13</v>
      </c>
    </row>
    <row r="20479" spans="1:9" x14ac:dyDescent="0.25">
      <c r="A20479">
        <v>1</v>
      </c>
      <c r="B20479">
        <v>2016</v>
      </c>
      <c r="C20479">
        <v>3</v>
      </c>
      <c r="D20479" t="s">
        <v>18</v>
      </c>
      <c r="E20479" t="s">
        <v>10</v>
      </c>
      <c r="F20479" t="s">
        <v>20549</v>
      </c>
      <c r="G20479">
        <v>672</v>
      </c>
      <c r="H20479" t="s">
        <v>12</v>
      </c>
      <c r="I20479" t="s">
        <v>13</v>
      </c>
    </row>
    <row r="20480" spans="1:9" x14ac:dyDescent="0.25">
      <c r="A20480">
        <v>1</v>
      </c>
      <c r="B20480">
        <v>71</v>
      </c>
      <c r="C20480">
        <v>1</v>
      </c>
      <c r="D20480" t="s">
        <v>18</v>
      </c>
      <c r="E20480" t="s">
        <v>10</v>
      </c>
      <c r="F20480" t="s">
        <v>20550</v>
      </c>
      <c r="G20480">
        <v>71</v>
      </c>
      <c r="H20480" t="s">
        <v>12</v>
      </c>
      <c r="I20480" t="s">
        <v>13</v>
      </c>
    </row>
    <row r="20481" spans="1:9" x14ac:dyDescent="0.25">
      <c r="A20481">
        <v>1</v>
      </c>
      <c r="B20481">
        <v>11792</v>
      </c>
      <c r="C20481">
        <v>4</v>
      </c>
      <c r="D20481" t="s">
        <v>18</v>
      </c>
      <c r="E20481" t="s">
        <v>39</v>
      </c>
      <c r="F20481" t="s">
        <v>20551</v>
      </c>
      <c r="G20481">
        <v>2948</v>
      </c>
      <c r="H20481" t="s">
        <v>12</v>
      </c>
      <c r="I20481" t="s">
        <v>13</v>
      </c>
    </row>
    <row r="20482" spans="1:9" x14ac:dyDescent="0.25">
      <c r="A20482">
        <v>1</v>
      </c>
      <c r="B20482">
        <v>3449</v>
      </c>
      <c r="C20482">
        <v>1</v>
      </c>
      <c r="D20482" t="s">
        <v>18</v>
      </c>
      <c r="E20482" t="s">
        <v>29</v>
      </c>
      <c r="F20482" t="s">
        <v>20552</v>
      </c>
      <c r="G20482">
        <v>3449</v>
      </c>
      <c r="H20482" t="s">
        <v>12</v>
      </c>
      <c r="I20482" t="s">
        <v>13</v>
      </c>
    </row>
    <row r="20483" spans="1:9" x14ac:dyDescent="0.25">
      <c r="A20483">
        <v>1</v>
      </c>
      <c r="B20483">
        <v>249</v>
      </c>
      <c r="C20483">
        <v>1</v>
      </c>
      <c r="D20483" t="s">
        <v>18</v>
      </c>
      <c r="E20483" t="s">
        <v>10</v>
      </c>
      <c r="F20483" t="s">
        <v>20553</v>
      </c>
      <c r="G20483">
        <v>249</v>
      </c>
      <c r="H20483" t="s">
        <v>12</v>
      </c>
      <c r="I20483" t="s">
        <v>13</v>
      </c>
    </row>
    <row r="20484" spans="1:9" x14ac:dyDescent="0.25">
      <c r="A20484">
        <v>1</v>
      </c>
      <c r="B20484">
        <v>5436</v>
      </c>
      <c r="C20484">
        <v>4</v>
      </c>
      <c r="D20484" t="s">
        <v>18</v>
      </c>
      <c r="E20484" t="s">
        <v>10</v>
      </c>
      <c r="F20484" t="s">
        <v>20554</v>
      </c>
      <c r="G20484">
        <v>1359</v>
      </c>
      <c r="H20484" t="s">
        <v>12</v>
      </c>
      <c r="I20484" t="s">
        <v>13</v>
      </c>
    </row>
    <row r="20485" spans="1:9" x14ac:dyDescent="0.25">
      <c r="A20485">
        <v>1</v>
      </c>
      <c r="B20485">
        <v>393</v>
      </c>
      <c r="C20485">
        <v>3</v>
      </c>
      <c r="D20485" t="s">
        <v>18</v>
      </c>
      <c r="E20485" t="s">
        <v>46</v>
      </c>
      <c r="F20485" t="s">
        <v>20555</v>
      </c>
      <c r="G20485">
        <v>131</v>
      </c>
      <c r="H20485" t="s">
        <v>12</v>
      </c>
      <c r="I20485" t="s">
        <v>13</v>
      </c>
    </row>
    <row r="20486" spans="1:9" x14ac:dyDescent="0.25">
      <c r="A20486">
        <v>1</v>
      </c>
      <c r="B20486">
        <v>1663</v>
      </c>
      <c r="C20486">
        <v>1</v>
      </c>
      <c r="D20486" t="s">
        <v>18</v>
      </c>
      <c r="E20486" t="s">
        <v>42</v>
      </c>
      <c r="F20486" t="s">
        <v>20556</v>
      </c>
      <c r="G20486">
        <v>1663</v>
      </c>
      <c r="H20486" t="s">
        <v>12</v>
      </c>
      <c r="I20486" t="s">
        <v>13</v>
      </c>
    </row>
    <row r="20487" spans="1:9" x14ac:dyDescent="0.25">
      <c r="A20487">
        <v>1</v>
      </c>
      <c r="B20487">
        <v>357</v>
      </c>
      <c r="C20487">
        <v>3</v>
      </c>
      <c r="D20487" t="s">
        <v>23</v>
      </c>
      <c r="E20487" t="s">
        <v>39</v>
      </c>
      <c r="F20487" t="s">
        <v>20557</v>
      </c>
      <c r="G20487">
        <v>119</v>
      </c>
      <c r="H20487" t="s">
        <v>25</v>
      </c>
      <c r="I20487" t="s">
        <v>13</v>
      </c>
    </row>
    <row r="20488" spans="1:9" x14ac:dyDescent="0.25">
      <c r="A20488">
        <v>1</v>
      </c>
      <c r="B20488">
        <v>108</v>
      </c>
      <c r="C20488">
        <v>1</v>
      </c>
      <c r="D20488" t="s">
        <v>18</v>
      </c>
      <c r="E20488" t="s">
        <v>10</v>
      </c>
      <c r="F20488" t="s">
        <v>20558</v>
      </c>
      <c r="G20488">
        <v>108</v>
      </c>
      <c r="H20488" t="s">
        <v>12</v>
      </c>
      <c r="I20488" t="s">
        <v>13</v>
      </c>
    </row>
    <row r="20489" spans="1:9" x14ac:dyDescent="0.25">
      <c r="A20489">
        <v>1</v>
      </c>
      <c r="B20489">
        <v>156</v>
      </c>
      <c r="C20489">
        <v>3</v>
      </c>
      <c r="D20489" t="s">
        <v>18</v>
      </c>
      <c r="E20489" t="s">
        <v>10</v>
      </c>
      <c r="F20489" t="s">
        <v>20559</v>
      </c>
      <c r="G20489">
        <v>52</v>
      </c>
      <c r="H20489" t="s">
        <v>12</v>
      </c>
      <c r="I20489" t="s">
        <v>13</v>
      </c>
    </row>
    <row r="20490" spans="1:9" x14ac:dyDescent="0.25">
      <c r="A20490">
        <v>1</v>
      </c>
      <c r="B20490">
        <v>245</v>
      </c>
      <c r="C20490">
        <v>5</v>
      </c>
      <c r="D20490" t="s">
        <v>18</v>
      </c>
      <c r="E20490" t="s">
        <v>10</v>
      </c>
      <c r="F20490" t="s">
        <v>20560</v>
      </c>
      <c r="G20490">
        <v>49</v>
      </c>
      <c r="H20490" t="s">
        <v>12</v>
      </c>
      <c r="I20490" t="s">
        <v>13</v>
      </c>
    </row>
    <row r="20491" spans="1:9" x14ac:dyDescent="0.25">
      <c r="A20491">
        <v>1</v>
      </c>
      <c r="B20491">
        <v>740</v>
      </c>
      <c r="C20491">
        <v>4</v>
      </c>
      <c r="D20491" t="s">
        <v>18</v>
      </c>
      <c r="E20491" t="s">
        <v>10</v>
      </c>
      <c r="F20491" t="s">
        <v>20561</v>
      </c>
      <c r="G20491">
        <v>185</v>
      </c>
      <c r="H20491" t="s">
        <v>12</v>
      </c>
      <c r="I20491" t="s">
        <v>13</v>
      </c>
    </row>
    <row r="20492" spans="1:9" x14ac:dyDescent="0.25">
      <c r="A20492">
        <v>1</v>
      </c>
      <c r="B20492">
        <v>4685</v>
      </c>
      <c r="C20492">
        <v>5</v>
      </c>
      <c r="D20492" t="s">
        <v>18</v>
      </c>
      <c r="E20492" t="s">
        <v>10</v>
      </c>
      <c r="F20492" t="s">
        <v>20562</v>
      </c>
      <c r="G20492">
        <v>937</v>
      </c>
      <c r="H20492" t="s">
        <v>12</v>
      </c>
      <c r="I20492" t="s">
        <v>13</v>
      </c>
    </row>
    <row r="20493" spans="1:9" x14ac:dyDescent="0.25">
      <c r="A20493">
        <v>1</v>
      </c>
      <c r="B20493">
        <v>955</v>
      </c>
      <c r="C20493">
        <v>5</v>
      </c>
      <c r="D20493" t="s">
        <v>18</v>
      </c>
      <c r="E20493" t="s">
        <v>10</v>
      </c>
      <c r="F20493" t="s">
        <v>20563</v>
      </c>
      <c r="G20493">
        <v>191</v>
      </c>
      <c r="H20493" t="s">
        <v>12</v>
      </c>
      <c r="I20493" t="s">
        <v>13</v>
      </c>
    </row>
    <row r="20494" spans="1:9" x14ac:dyDescent="0.25">
      <c r="A20494">
        <v>1</v>
      </c>
      <c r="B20494">
        <v>3160</v>
      </c>
      <c r="C20494">
        <v>4</v>
      </c>
      <c r="D20494" t="s">
        <v>18</v>
      </c>
      <c r="E20494" t="s">
        <v>10</v>
      </c>
      <c r="F20494" t="s">
        <v>20564</v>
      </c>
      <c r="G20494">
        <v>790</v>
      </c>
      <c r="H20494" t="s">
        <v>12</v>
      </c>
      <c r="I20494" t="s">
        <v>13</v>
      </c>
    </row>
    <row r="20495" spans="1:9" x14ac:dyDescent="0.25">
      <c r="A20495">
        <v>1</v>
      </c>
      <c r="B20495">
        <v>11792</v>
      </c>
      <c r="C20495">
        <v>4</v>
      </c>
      <c r="D20495" t="s">
        <v>18</v>
      </c>
      <c r="E20495" t="s">
        <v>42</v>
      </c>
      <c r="F20495" t="s">
        <v>20565</v>
      </c>
      <c r="G20495">
        <v>2948</v>
      </c>
      <c r="H20495" t="s">
        <v>12</v>
      </c>
      <c r="I20495" t="s">
        <v>13</v>
      </c>
    </row>
    <row r="20496" spans="1:9" x14ac:dyDescent="0.25">
      <c r="A20496">
        <v>1</v>
      </c>
      <c r="B20496">
        <v>219</v>
      </c>
      <c r="C20496">
        <v>3</v>
      </c>
      <c r="D20496" t="s">
        <v>18</v>
      </c>
      <c r="E20496" t="s">
        <v>10</v>
      </c>
      <c r="F20496" t="s">
        <v>20566</v>
      </c>
      <c r="G20496">
        <v>73</v>
      </c>
      <c r="H20496" t="s">
        <v>12</v>
      </c>
      <c r="I20496" t="s">
        <v>13</v>
      </c>
    </row>
    <row r="20497" spans="1:9" x14ac:dyDescent="0.25">
      <c r="A20497">
        <v>1</v>
      </c>
      <c r="B20497">
        <v>126</v>
      </c>
      <c r="C20497">
        <v>1</v>
      </c>
      <c r="D20497" t="s">
        <v>18</v>
      </c>
      <c r="E20497" t="s">
        <v>10</v>
      </c>
      <c r="F20497" t="s">
        <v>20567</v>
      </c>
      <c r="G20497">
        <v>126</v>
      </c>
      <c r="H20497" t="s">
        <v>12</v>
      </c>
      <c r="I20497" t="s">
        <v>13</v>
      </c>
    </row>
    <row r="20498" spans="1:9" x14ac:dyDescent="0.25">
      <c r="A20498">
        <v>1</v>
      </c>
      <c r="B20498">
        <v>666</v>
      </c>
      <c r="C20498">
        <v>3</v>
      </c>
      <c r="D20498" t="s">
        <v>18</v>
      </c>
      <c r="E20498" t="s">
        <v>10</v>
      </c>
      <c r="F20498" t="s">
        <v>20568</v>
      </c>
      <c r="G20498">
        <v>222</v>
      </c>
      <c r="H20498" t="s">
        <v>12</v>
      </c>
      <c r="I20498" t="s">
        <v>13</v>
      </c>
    </row>
    <row r="20499" spans="1:9" x14ac:dyDescent="0.25">
      <c r="A20499">
        <v>1</v>
      </c>
      <c r="B20499">
        <v>5488</v>
      </c>
      <c r="C20499">
        <v>4</v>
      </c>
      <c r="D20499" t="s">
        <v>18</v>
      </c>
      <c r="E20499" t="s">
        <v>10</v>
      </c>
      <c r="F20499" t="s">
        <v>20569</v>
      </c>
      <c r="G20499">
        <v>1372</v>
      </c>
      <c r="H20499" t="s">
        <v>12</v>
      </c>
      <c r="I20499" t="s">
        <v>13</v>
      </c>
    </row>
    <row r="20500" spans="1:9" x14ac:dyDescent="0.25">
      <c r="A20500">
        <v>1</v>
      </c>
      <c r="B20500">
        <v>10708</v>
      </c>
      <c r="C20500">
        <v>4</v>
      </c>
      <c r="D20500" t="s">
        <v>18</v>
      </c>
      <c r="E20500" t="s">
        <v>10</v>
      </c>
      <c r="F20500" t="s">
        <v>20570</v>
      </c>
      <c r="G20500">
        <v>2677</v>
      </c>
      <c r="H20500" t="s">
        <v>12</v>
      </c>
      <c r="I20500" t="s">
        <v>13</v>
      </c>
    </row>
    <row r="20501" spans="1:9" x14ac:dyDescent="0.25">
      <c r="A20501">
        <v>1</v>
      </c>
      <c r="B20501">
        <v>770</v>
      </c>
      <c r="C20501">
        <v>2</v>
      </c>
      <c r="D20501" t="s">
        <v>18</v>
      </c>
      <c r="E20501" t="s">
        <v>10</v>
      </c>
      <c r="F20501" t="s">
        <v>20571</v>
      </c>
      <c r="G20501">
        <v>385</v>
      </c>
      <c r="H20501" t="s">
        <v>12</v>
      </c>
      <c r="I20501" t="s">
        <v>13</v>
      </c>
    </row>
    <row r="20502" spans="1:9" x14ac:dyDescent="0.25">
      <c r="A20502">
        <v>2</v>
      </c>
      <c r="B20502">
        <v>4085</v>
      </c>
      <c r="C20502">
        <v>10</v>
      </c>
      <c r="D20502" t="s">
        <v>35</v>
      </c>
      <c r="E20502" t="s">
        <v>10</v>
      </c>
      <c r="F20502" t="s">
        <v>20572</v>
      </c>
      <c r="G20502">
        <v>408.5</v>
      </c>
      <c r="H20502" t="s">
        <v>12</v>
      </c>
      <c r="I20502" t="s">
        <v>13</v>
      </c>
    </row>
    <row r="20503" spans="1:9" x14ac:dyDescent="0.25">
      <c r="A20503">
        <v>1</v>
      </c>
      <c r="B20503">
        <v>123</v>
      </c>
      <c r="C20503">
        <v>3</v>
      </c>
      <c r="D20503" t="s">
        <v>18</v>
      </c>
      <c r="E20503" t="s">
        <v>10</v>
      </c>
      <c r="F20503" t="s">
        <v>20573</v>
      </c>
      <c r="G20503">
        <v>41</v>
      </c>
      <c r="H20503" t="s">
        <v>12</v>
      </c>
      <c r="I20503" t="s">
        <v>13</v>
      </c>
    </row>
    <row r="20504" spans="1:9" x14ac:dyDescent="0.25">
      <c r="A20504">
        <v>1</v>
      </c>
      <c r="B20504">
        <v>402</v>
      </c>
      <c r="C20504">
        <v>3</v>
      </c>
      <c r="D20504" t="s">
        <v>18</v>
      </c>
      <c r="E20504" t="s">
        <v>10</v>
      </c>
      <c r="F20504" t="s">
        <v>20574</v>
      </c>
      <c r="G20504">
        <v>134</v>
      </c>
      <c r="H20504" t="s">
        <v>12</v>
      </c>
      <c r="I20504" t="s">
        <v>13</v>
      </c>
    </row>
    <row r="20505" spans="1:9" x14ac:dyDescent="0.25">
      <c r="A20505">
        <v>1</v>
      </c>
      <c r="B20505">
        <v>908</v>
      </c>
      <c r="C20505">
        <v>4</v>
      </c>
      <c r="D20505" t="s">
        <v>18</v>
      </c>
      <c r="E20505" t="s">
        <v>10</v>
      </c>
      <c r="F20505" t="s">
        <v>20575</v>
      </c>
      <c r="G20505">
        <v>227</v>
      </c>
      <c r="H20505" t="s">
        <v>12</v>
      </c>
      <c r="I20505" t="s">
        <v>13</v>
      </c>
    </row>
    <row r="20506" spans="1:9" x14ac:dyDescent="0.25">
      <c r="A20506">
        <v>1</v>
      </c>
      <c r="B20506">
        <v>135</v>
      </c>
      <c r="C20506">
        <v>3</v>
      </c>
      <c r="D20506" t="s">
        <v>18</v>
      </c>
      <c r="E20506" t="s">
        <v>10</v>
      </c>
      <c r="F20506" t="s">
        <v>20576</v>
      </c>
      <c r="G20506">
        <v>45</v>
      </c>
      <c r="H20506" t="s">
        <v>12</v>
      </c>
      <c r="I20506" t="s">
        <v>13</v>
      </c>
    </row>
    <row r="20507" spans="1:9" x14ac:dyDescent="0.25">
      <c r="A20507">
        <v>1</v>
      </c>
      <c r="B20507">
        <v>347</v>
      </c>
      <c r="C20507">
        <v>1</v>
      </c>
      <c r="D20507" t="s">
        <v>18</v>
      </c>
      <c r="E20507" t="s">
        <v>10</v>
      </c>
      <c r="F20507" t="s">
        <v>20577</v>
      </c>
      <c r="G20507">
        <v>347</v>
      </c>
      <c r="H20507" t="s">
        <v>12</v>
      </c>
      <c r="I20507" t="s">
        <v>13</v>
      </c>
    </row>
    <row r="20508" spans="1:9" x14ac:dyDescent="0.25">
      <c r="A20508">
        <v>1</v>
      </c>
      <c r="B20508">
        <v>808</v>
      </c>
      <c r="C20508">
        <v>4</v>
      </c>
      <c r="D20508" t="s">
        <v>18</v>
      </c>
      <c r="E20508" t="s">
        <v>10</v>
      </c>
      <c r="F20508" t="s">
        <v>20578</v>
      </c>
      <c r="G20508">
        <v>202</v>
      </c>
      <c r="H20508" t="s">
        <v>12</v>
      </c>
      <c r="I20508" t="s">
        <v>13</v>
      </c>
    </row>
    <row r="20509" spans="1:9" x14ac:dyDescent="0.25">
      <c r="A20509">
        <v>1</v>
      </c>
      <c r="B20509">
        <v>173</v>
      </c>
      <c r="C20509">
        <v>1</v>
      </c>
      <c r="D20509" t="s">
        <v>18</v>
      </c>
      <c r="E20509" t="s">
        <v>10</v>
      </c>
      <c r="F20509" t="s">
        <v>20579</v>
      </c>
      <c r="G20509">
        <v>173</v>
      </c>
      <c r="H20509" t="s">
        <v>12</v>
      </c>
      <c r="I20509" t="s">
        <v>13</v>
      </c>
    </row>
    <row r="20510" spans="1:9" x14ac:dyDescent="0.25">
      <c r="A20510">
        <v>1</v>
      </c>
      <c r="B20510">
        <v>235</v>
      </c>
      <c r="C20510">
        <v>1</v>
      </c>
      <c r="D20510" t="s">
        <v>18</v>
      </c>
      <c r="E20510" t="s">
        <v>10</v>
      </c>
      <c r="F20510" t="s">
        <v>20580</v>
      </c>
      <c r="G20510">
        <v>235</v>
      </c>
      <c r="H20510" t="s">
        <v>12</v>
      </c>
      <c r="I20510" t="s">
        <v>13</v>
      </c>
    </row>
    <row r="20511" spans="1:9" x14ac:dyDescent="0.25">
      <c r="A20511">
        <v>1</v>
      </c>
      <c r="B20511">
        <v>601</v>
      </c>
      <c r="C20511">
        <v>1</v>
      </c>
      <c r="D20511" t="s">
        <v>18</v>
      </c>
      <c r="E20511" t="s">
        <v>29</v>
      </c>
      <c r="F20511" t="s">
        <v>20581</v>
      </c>
      <c r="G20511">
        <v>601</v>
      </c>
      <c r="H20511" t="s">
        <v>12</v>
      </c>
      <c r="I20511" t="s">
        <v>13</v>
      </c>
    </row>
    <row r="20512" spans="1:9" x14ac:dyDescent="0.25">
      <c r="A20512">
        <v>1</v>
      </c>
      <c r="B20512">
        <v>642</v>
      </c>
      <c r="C20512">
        <v>3</v>
      </c>
      <c r="D20512" t="s">
        <v>18</v>
      </c>
      <c r="E20512" t="s">
        <v>39</v>
      </c>
      <c r="F20512" t="s">
        <v>20582</v>
      </c>
      <c r="G20512">
        <v>214</v>
      </c>
      <c r="H20512" t="s">
        <v>12</v>
      </c>
      <c r="I20512" t="s">
        <v>13</v>
      </c>
    </row>
    <row r="20513" spans="1:9" x14ac:dyDescent="0.25">
      <c r="A20513">
        <v>1</v>
      </c>
      <c r="B20513">
        <v>3732</v>
      </c>
      <c r="C20513">
        <v>4</v>
      </c>
      <c r="D20513" t="s">
        <v>18</v>
      </c>
      <c r="E20513" t="s">
        <v>39</v>
      </c>
      <c r="F20513" t="s">
        <v>20583</v>
      </c>
      <c r="G20513">
        <v>933</v>
      </c>
      <c r="H20513" t="s">
        <v>12</v>
      </c>
      <c r="I20513" t="s">
        <v>13</v>
      </c>
    </row>
    <row r="20514" spans="1:9" x14ac:dyDescent="0.25">
      <c r="A20514">
        <v>1</v>
      </c>
      <c r="B20514">
        <v>1635</v>
      </c>
      <c r="C20514">
        <v>5</v>
      </c>
      <c r="D20514" t="s">
        <v>18</v>
      </c>
      <c r="E20514" t="s">
        <v>10</v>
      </c>
      <c r="F20514" t="s">
        <v>20584</v>
      </c>
      <c r="G20514">
        <v>327</v>
      </c>
      <c r="H20514" t="s">
        <v>12</v>
      </c>
      <c r="I20514" t="s">
        <v>13</v>
      </c>
    </row>
    <row r="20515" spans="1:9" x14ac:dyDescent="0.25">
      <c r="A20515">
        <v>1</v>
      </c>
      <c r="B20515">
        <v>185</v>
      </c>
      <c r="C20515">
        <v>1</v>
      </c>
      <c r="D20515" t="s">
        <v>18</v>
      </c>
      <c r="E20515" t="s">
        <v>10</v>
      </c>
      <c r="F20515" t="s">
        <v>20585</v>
      </c>
      <c r="G20515">
        <v>185</v>
      </c>
      <c r="H20515" t="s">
        <v>12</v>
      </c>
      <c r="I20515" t="s">
        <v>13</v>
      </c>
    </row>
    <row r="20516" spans="1:9" x14ac:dyDescent="0.25">
      <c r="A20516">
        <v>1</v>
      </c>
      <c r="B20516">
        <v>1731</v>
      </c>
      <c r="C20516">
        <v>3</v>
      </c>
      <c r="D20516" t="s">
        <v>18</v>
      </c>
      <c r="E20516" t="s">
        <v>10</v>
      </c>
      <c r="F20516" t="s">
        <v>20586</v>
      </c>
      <c r="G20516">
        <v>577</v>
      </c>
      <c r="H20516" t="s">
        <v>12</v>
      </c>
      <c r="I20516" t="s">
        <v>13</v>
      </c>
    </row>
    <row r="20517" spans="1:9" x14ac:dyDescent="0.25">
      <c r="A20517">
        <v>1</v>
      </c>
      <c r="B20517">
        <v>4370</v>
      </c>
      <c r="C20517">
        <v>5</v>
      </c>
      <c r="D20517" t="s">
        <v>18</v>
      </c>
      <c r="E20517" t="s">
        <v>46</v>
      </c>
      <c r="F20517" t="s">
        <v>20587</v>
      </c>
      <c r="G20517">
        <v>874</v>
      </c>
      <c r="H20517" t="s">
        <v>12</v>
      </c>
      <c r="I20517" t="s">
        <v>13</v>
      </c>
    </row>
    <row r="20518" spans="1:9" x14ac:dyDescent="0.25">
      <c r="A20518">
        <v>1</v>
      </c>
      <c r="B20518">
        <v>5511</v>
      </c>
      <c r="C20518">
        <v>3</v>
      </c>
      <c r="D20518" t="s">
        <v>23</v>
      </c>
      <c r="E20518" t="s">
        <v>39</v>
      </c>
      <c r="F20518" t="s">
        <v>20588</v>
      </c>
      <c r="G20518">
        <v>1837</v>
      </c>
      <c r="H20518" t="s">
        <v>25</v>
      </c>
      <c r="I20518" t="s">
        <v>13</v>
      </c>
    </row>
    <row r="20519" spans="1:9" x14ac:dyDescent="0.25">
      <c r="A20519">
        <v>1</v>
      </c>
      <c r="B20519">
        <v>10222</v>
      </c>
      <c r="C20519">
        <v>2</v>
      </c>
      <c r="D20519" t="s">
        <v>18</v>
      </c>
      <c r="E20519" t="s">
        <v>10</v>
      </c>
      <c r="F20519" t="s">
        <v>20589</v>
      </c>
      <c r="G20519">
        <v>5111</v>
      </c>
      <c r="H20519" t="s">
        <v>12</v>
      </c>
      <c r="I20519" t="s">
        <v>13</v>
      </c>
    </row>
    <row r="20520" spans="1:9" x14ac:dyDescent="0.25">
      <c r="A20520">
        <v>3</v>
      </c>
      <c r="B20520">
        <v>523</v>
      </c>
      <c r="C20520">
        <v>5</v>
      </c>
      <c r="D20520" t="s">
        <v>232</v>
      </c>
      <c r="E20520" t="s">
        <v>10</v>
      </c>
      <c r="F20520" t="s">
        <v>20590</v>
      </c>
      <c r="G20520">
        <v>104.6</v>
      </c>
      <c r="H20520" t="s">
        <v>12</v>
      </c>
      <c r="I20520" t="s">
        <v>13</v>
      </c>
    </row>
    <row r="20521" spans="1:9" x14ac:dyDescent="0.25">
      <c r="A20521">
        <v>1</v>
      </c>
      <c r="B20521">
        <v>3800</v>
      </c>
      <c r="C20521">
        <v>5</v>
      </c>
      <c r="D20521" t="s">
        <v>18</v>
      </c>
      <c r="E20521" t="s">
        <v>10</v>
      </c>
      <c r="F20521" t="s">
        <v>20591</v>
      </c>
      <c r="G20521">
        <v>760</v>
      </c>
      <c r="H20521" t="s">
        <v>12</v>
      </c>
      <c r="I20521" t="s">
        <v>13</v>
      </c>
    </row>
    <row r="20522" spans="1:9" x14ac:dyDescent="0.25">
      <c r="A20522">
        <v>1</v>
      </c>
      <c r="B20522">
        <v>260</v>
      </c>
      <c r="C20522">
        <v>2</v>
      </c>
      <c r="D20522" t="s">
        <v>18</v>
      </c>
      <c r="E20522" t="s">
        <v>10</v>
      </c>
      <c r="F20522" t="s">
        <v>20592</v>
      </c>
      <c r="G20522">
        <v>130</v>
      </c>
      <c r="H20522" t="s">
        <v>12</v>
      </c>
      <c r="I20522" t="s">
        <v>13</v>
      </c>
    </row>
    <row r="20523" spans="1:9" x14ac:dyDescent="0.25">
      <c r="A20523">
        <v>1</v>
      </c>
      <c r="B20523">
        <v>3088</v>
      </c>
      <c r="C20523">
        <v>4</v>
      </c>
      <c r="D20523" t="s">
        <v>18</v>
      </c>
      <c r="E20523" t="s">
        <v>10</v>
      </c>
      <c r="F20523" t="s">
        <v>20593</v>
      </c>
      <c r="G20523">
        <v>772</v>
      </c>
      <c r="H20523" t="s">
        <v>12</v>
      </c>
      <c r="I20523" t="s">
        <v>13</v>
      </c>
    </row>
    <row r="20524" spans="1:9" x14ac:dyDescent="0.25">
      <c r="A20524">
        <v>1</v>
      </c>
      <c r="B20524">
        <v>728</v>
      </c>
      <c r="C20524">
        <v>4</v>
      </c>
      <c r="D20524" t="s">
        <v>18</v>
      </c>
      <c r="E20524" t="s">
        <v>10</v>
      </c>
      <c r="F20524" t="s">
        <v>20594</v>
      </c>
      <c r="G20524">
        <v>182</v>
      </c>
      <c r="H20524" t="s">
        <v>12</v>
      </c>
      <c r="I20524" t="s">
        <v>13</v>
      </c>
    </row>
    <row r="20525" spans="1:9" x14ac:dyDescent="0.25">
      <c r="A20525">
        <v>1</v>
      </c>
      <c r="B20525">
        <v>333</v>
      </c>
      <c r="C20525">
        <v>3</v>
      </c>
      <c r="D20525" t="s">
        <v>18</v>
      </c>
      <c r="E20525" t="s">
        <v>46</v>
      </c>
      <c r="F20525" t="s">
        <v>20595</v>
      </c>
      <c r="G20525">
        <v>111</v>
      </c>
      <c r="H20525" t="s">
        <v>12</v>
      </c>
      <c r="I20525" t="s">
        <v>13</v>
      </c>
    </row>
    <row r="20526" spans="1:9" x14ac:dyDescent="0.25">
      <c r="A20526">
        <v>1</v>
      </c>
      <c r="B20526">
        <v>264</v>
      </c>
      <c r="C20526">
        <v>4</v>
      </c>
      <c r="D20526" t="s">
        <v>18</v>
      </c>
      <c r="E20526" t="s">
        <v>39</v>
      </c>
      <c r="F20526" t="s">
        <v>20596</v>
      </c>
      <c r="G20526">
        <v>66</v>
      </c>
      <c r="H20526" t="s">
        <v>12</v>
      </c>
      <c r="I20526" t="s">
        <v>13</v>
      </c>
    </row>
    <row r="20527" spans="1:9" x14ac:dyDescent="0.25">
      <c r="A20527">
        <v>1</v>
      </c>
      <c r="B20527">
        <v>1834</v>
      </c>
      <c r="C20527">
        <v>1</v>
      </c>
      <c r="D20527" t="s">
        <v>18</v>
      </c>
      <c r="E20527" t="s">
        <v>39</v>
      </c>
      <c r="F20527" t="s">
        <v>20597</v>
      </c>
      <c r="G20527">
        <v>1834</v>
      </c>
      <c r="H20527" t="s">
        <v>12</v>
      </c>
      <c r="I20527" t="s">
        <v>13</v>
      </c>
    </row>
    <row r="20528" spans="1:9" x14ac:dyDescent="0.25">
      <c r="A20528">
        <v>1</v>
      </c>
      <c r="B20528">
        <v>7935</v>
      </c>
      <c r="C20528">
        <v>5</v>
      </c>
      <c r="D20528" t="s">
        <v>18</v>
      </c>
      <c r="E20528" t="s">
        <v>39</v>
      </c>
      <c r="F20528" t="s">
        <v>20598</v>
      </c>
      <c r="G20528">
        <v>1587</v>
      </c>
      <c r="H20528" t="s">
        <v>12</v>
      </c>
      <c r="I20528" t="s">
        <v>13</v>
      </c>
    </row>
    <row r="20529" spans="1:9" x14ac:dyDescent="0.25">
      <c r="A20529">
        <v>1</v>
      </c>
      <c r="B20529">
        <v>3159</v>
      </c>
      <c r="C20529">
        <v>3</v>
      </c>
      <c r="D20529" t="s">
        <v>18</v>
      </c>
      <c r="E20529" t="s">
        <v>39</v>
      </c>
      <c r="F20529" t="s">
        <v>20599</v>
      </c>
      <c r="G20529">
        <v>1053</v>
      </c>
      <c r="H20529" t="s">
        <v>12</v>
      </c>
      <c r="I20529" t="s">
        <v>13</v>
      </c>
    </row>
    <row r="20530" spans="1:9" x14ac:dyDescent="0.25">
      <c r="A20530">
        <v>1</v>
      </c>
      <c r="B20530">
        <v>13248</v>
      </c>
      <c r="C20530">
        <v>6</v>
      </c>
      <c r="D20530" t="s">
        <v>18</v>
      </c>
      <c r="E20530" t="s">
        <v>39</v>
      </c>
      <c r="F20530" t="s">
        <v>20600</v>
      </c>
      <c r="G20530">
        <v>2208</v>
      </c>
      <c r="H20530" t="s">
        <v>12</v>
      </c>
      <c r="I20530" t="s">
        <v>13</v>
      </c>
    </row>
    <row r="20531" spans="1:9" x14ac:dyDescent="0.25">
      <c r="A20531">
        <v>1</v>
      </c>
      <c r="B20531">
        <v>5511</v>
      </c>
      <c r="C20531">
        <v>3</v>
      </c>
      <c r="D20531" t="s">
        <v>18</v>
      </c>
      <c r="E20531" t="s">
        <v>10</v>
      </c>
      <c r="F20531" t="s">
        <v>20601</v>
      </c>
      <c r="G20531">
        <v>1837</v>
      </c>
      <c r="H20531" t="s">
        <v>12</v>
      </c>
      <c r="I20531" t="s">
        <v>13</v>
      </c>
    </row>
    <row r="20532" spans="1:9" x14ac:dyDescent="0.25">
      <c r="A20532">
        <v>1</v>
      </c>
      <c r="B20532">
        <v>17268</v>
      </c>
      <c r="C20532">
        <v>8</v>
      </c>
      <c r="D20532" t="s">
        <v>18</v>
      </c>
      <c r="E20532" t="s">
        <v>10</v>
      </c>
      <c r="F20532" t="s">
        <v>20602</v>
      </c>
      <c r="G20532">
        <v>2158.5</v>
      </c>
      <c r="H20532" t="s">
        <v>12</v>
      </c>
      <c r="I20532" t="s">
        <v>13</v>
      </c>
    </row>
    <row r="20533" spans="1:9" x14ac:dyDescent="0.25">
      <c r="A20533">
        <v>1</v>
      </c>
      <c r="B20533">
        <v>10708</v>
      </c>
      <c r="C20533">
        <v>4</v>
      </c>
      <c r="D20533" t="s">
        <v>18</v>
      </c>
      <c r="E20533" t="s">
        <v>10</v>
      </c>
      <c r="F20533" t="s">
        <v>20603</v>
      </c>
      <c r="G20533">
        <v>2677</v>
      </c>
      <c r="H20533" t="s">
        <v>12</v>
      </c>
      <c r="I20533" t="s">
        <v>13</v>
      </c>
    </row>
    <row r="20534" spans="1:9" x14ac:dyDescent="0.25">
      <c r="A20534">
        <v>1</v>
      </c>
      <c r="B20534">
        <v>10708</v>
      </c>
      <c r="C20534">
        <v>4</v>
      </c>
      <c r="D20534" t="s">
        <v>18</v>
      </c>
      <c r="E20534" t="s">
        <v>10</v>
      </c>
      <c r="F20534" t="s">
        <v>20604</v>
      </c>
      <c r="G20534">
        <v>2677</v>
      </c>
      <c r="H20534" t="s">
        <v>12</v>
      </c>
      <c r="I20534" t="s">
        <v>13</v>
      </c>
    </row>
    <row r="20535" spans="1:9" x14ac:dyDescent="0.25">
      <c r="A20535">
        <v>1</v>
      </c>
      <c r="B20535">
        <v>10708</v>
      </c>
      <c r="C20535">
        <v>4</v>
      </c>
      <c r="D20535" t="s">
        <v>18</v>
      </c>
      <c r="E20535" t="s">
        <v>10</v>
      </c>
      <c r="F20535" t="s">
        <v>20605</v>
      </c>
      <c r="G20535">
        <v>2677</v>
      </c>
      <c r="H20535" t="s">
        <v>12</v>
      </c>
      <c r="I20535" t="s">
        <v>13</v>
      </c>
    </row>
    <row r="20536" spans="1:9" x14ac:dyDescent="0.25">
      <c r="A20536">
        <v>1</v>
      </c>
      <c r="B20536">
        <v>10708</v>
      </c>
      <c r="C20536">
        <v>4</v>
      </c>
      <c r="D20536" t="s">
        <v>18</v>
      </c>
      <c r="E20536" t="s">
        <v>10</v>
      </c>
      <c r="F20536" t="s">
        <v>20606</v>
      </c>
      <c r="G20536">
        <v>2677</v>
      </c>
      <c r="H20536" t="s">
        <v>12</v>
      </c>
      <c r="I20536" t="s">
        <v>13</v>
      </c>
    </row>
    <row r="20537" spans="1:9" x14ac:dyDescent="0.25">
      <c r="A20537">
        <v>1</v>
      </c>
      <c r="B20537">
        <v>1533</v>
      </c>
      <c r="C20537">
        <v>3</v>
      </c>
      <c r="D20537" t="s">
        <v>18</v>
      </c>
      <c r="E20537" t="s">
        <v>10</v>
      </c>
      <c r="F20537" t="s">
        <v>20607</v>
      </c>
      <c r="G20537">
        <v>511</v>
      </c>
      <c r="H20537" t="s">
        <v>12</v>
      </c>
      <c r="I20537" t="s">
        <v>13</v>
      </c>
    </row>
    <row r="20538" spans="1:9" x14ac:dyDescent="0.25">
      <c r="A20538">
        <v>1</v>
      </c>
      <c r="B20538">
        <v>230</v>
      </c>
      <c r="C20538">
        <v>1</v>
      </c>
      <c r="D20538" t="s">
        <v>18</v>
      </c>
      <c r="E20538" t="s">
        <v>10</v>
      </c>
      <c r="F20538" t="s">
        <v>20608</v>
      </c>
      <c r="G20538">
        <v>230</v>
      </c>
      <c r="H20538" t="s">
        <v>12</v>
      </c>
      <c r="I20538" t="s">
        <v>13</v>
      </c>
    </row>
    <row r="20539" spans="1:9" x14ac:dyDescent="0.25">
      <c r="A20539">
        <v>1</v>
      </c>
      <c r="B20539">
        <v>535</v>
      </c>
      <c r="C20539">
        <v>5</v>
      </c>
      <c r="D20539" t="s">
        <v>18</v>
      </c>
      <c r="E20539" t="s">
        <v>10</v>
      </c>
      <c r="F20539" t="s">
        <v>20609</v>
      </c>
      <c r="G20539">
        <v>107</v>
      </c>
      <c r="H20539" t="s">
        <v>12</v>
      </c>
      <c r="I20539" t="s">
        <v>13</v>
      </c>
    </row>
    <row r="20540" spans="1:9" x14ac:dyDescent="0.25">
      <c r="A20540">
        <v>1</v>
      </c>
      <c r="B20540">
        <v>3676</v>
      </c>
      <c r="C20540">
        <v>4</v>
      </c>
      <c r="D20540" t="s">
        <v>18</v>
      </c>
      <c r="E20540" t="s">
        <v>39</v>
      </c>
      <c r="F20540" t="s">
        <v>20610</v>
      </c>
      <c r="G20540">
        <v>919</v>
      </c>
      <c r="H20540" t="s">
        <v>12</v>
      </c>
      <c r="I20540" t="s">
        <v>13</v>
      </c>
    </row>
    <row r="20541" spans="1:9" x14ac:dyDescent="0.25">
      <c r="A20541">
        <v>1</v>
      </c>
      <c r="B20541">
        <v>1160</v>
      </c>
      <c r="C20541">
        <v>4</v>
      </c>
      <c r="D20541" t="s">
        <v>18</v>
      </c>
      <c r="E20541" t="s">
        <v>10</v>
      </c>
      <c r="F20541" t="s">
        <v>20611</v>
      </c>
      <c r="G20541">
        <v>290</v>
      </c>
      <c r="H20541" t="s">
        <v>12</v>
      </c>
      <c r="I20541" t="s">
        <v>13</v>
      </c>
    </row>
    <row r="20542" spans="1:9" x14ac:dyDescent="0.25">
      <c r="A20542">
        <v>1</v>
      </c>
      <c r="B20542">
        <v>1119</v>
      </c>
      <c r="C20542">
        <v>3</v>
      </c>
      <c r="D20542" t="s">
        <v>18</v>
      </c>
      <c r="E20542" t="s">
        <v>10</v>
      </c>
      <c r="F20542" t="s">
        <v>20612</v>
      </c>
      <c r="G20542">
        <v>373</v>
      </c>
      <c r="H20542" t="s">
        <v>12</v>
      </c>
      <c r="I20542" t="s">
        <v>13</v>
      </c>
    </row>
    <row r="20543" spans="1:9" x14ac:dyDescent="0.25">
      <c r="A20543">
        <v>1</v>
      </c>
      <c r="B20543">
        <v>51</v>
      </c>
      <c r="C20543">
        <v>1</v>
      </c>
      <c r="D20543" t="s">
        <v>18</v>
      </c>
      <c r="E20543" t="s">
        <v>10</v>
      </c>
      <c r="F20543" t="s">
        <v>20613</v>
      </c>
      <c r="G20543">
        <v>51</v>
      </c>
      <c r="H20543" t="s">
        <v>12</v>
      </c>
      <c r="I20543" t="s">
        <v>13</v>
      </c>
    </row>
    <row r="20544" spans="1:9" x14ac:dyDescent="0.25">
      <c r="A20544">
        <v>1</v>
      </c>
      <c r="B20544">
        <v>942</v>
      </c>
      <c r="C20544">
        <v>3</v>
      </c>
      <c r="D20544" t="s">
        <v>18</v>
      </c>
      <c r="E20544" t="s">
        <v>10</v>
      </c>
      <c r="F20544" t="s">
        <v>20614</v>
      </c>
      <c r="G20544">
        <v>314</v>
      </c>
      <c r="H20544" t="s">
        <v>12</v>
      </c>
      <c r="I20544" t="s">
        <v>13</v>
      </c>
    </row>
    <row r="20545" spans="1:9" x14ac:dyDescent="0.25">
      <c r="A20545">
        <v>1</v>
      </c>
      <c r="B20545">
        <v>4026</v>
      </c>
      <c r="C20545">
        <v>3</v>
      </c>
      <c r="D20545" t="s">
        <v>18</v>
      </c>
      <c r="E20545" t="s">
        <v>10</v>
      </c>
      <c r="F20545" t="s">
        <v>20615</v>
      </c>
      <c r="G20545">
        <v>1342</v>
      </c>
      <c r="H20545" t="s">
        <v>12</v>
      </c>
      <c r="I20545" t="s">
        <v>13</v>
      </c>
    </row>
    <row r="20546" spans="1:9" x14ac:dyDescent="0.25">
      <c r="A20546">
        <v>1</v>
      </c>
      <c r="B20546">
        <v>155</v>
      </c>
      <c r="C20546">
        <v>1</v>
      </c>
      <c r="D20546" t="s">
        <v>18</v>
      </c>
      <c r="E20546" t="s">
        <v>46</v>
      </c>
      <c r="F20546" t="s">
        <v>20616</v>
      </c>
      <c r="G20546">
        <v>155</v>
      </c>
      <c r="H20546" t="s">
        <v>12</v>
      </c>
      <c r="I20546" t="s">
        <v>13</v>
      </c>
    </row>
    <row r="20547" spans="1:9" x14ac:dyDescent="0.25">
      <c r="A20547">
        <v>1</v>
      </c>
      <c r="B20547">
        <v>1920</v>
      </c>
      <c r="C20547">
        <v>5</v>
      </c>
      <c r="D20547" t="s">
        <v>18</v>
      </c>
      <c r="E20547" t="s">
        <v>10</v>
      </c>
      <c r="F20547" t="s">
        <v>20617</v>
      </c>
      <c r="G20547">
        <v>384</v>
      </c>
      <c r="H20547" t="s">
        <v>12</v>
      </c>
      <c r="I20547" t="s">
        <v>13</v>
      </c>
    </row>
    <row r="20548" spans="1:9" x14ac:dyDescent="0.25">
      <c r="A20548">
        <v>1</v>
      </c>
      <c r="B20548">
        <v>4605</v>
      </c>
      <c r="C20548">
        <v>3</v>
      </c>
      <c r="D20548" t="s">
        <v>18</v>
      </c>
      <c r="E20548" t="s">
        <v>39</v>
      </c>
      <c r="F20548" t="s">
        <v>20618</v>
      </c>
      <c r="G20548">
        <v>1535</v>
      </c>
      <c r="H20548" t="s">
        <v>12</v>
      </c>
      <c r="I20548" t="s">
        <v>13</v>
      </c>
    </row>
    <row r="20549" spans="1:9" x14ac:dyDescent="0.25">
      <c r="A20549">
        <v>1</v>
      </c>
      <c r="B20549">
        <v>4540</v>
      </c>
      <c r="C20549">
        <v>5</v>
      </c>
      <c r="D20549" t="s">
        <v>18</v>
      </c>
      <c r="E20549" t="s">
        <v>46</v>
      </c>
      <c r="F20549" t="s">
        <v>20619</v>
      </c>
      <c r="G20549">
        <v>908</v>
      </c>
      <c r="H20549" t="s">
        <v>12</v>
      </c>
      <c r="I20549" t="s">
        <v>13</v>
      </c>
    </row>
    <row r="20550" spans="1:9" x14ac:dyDescent="0.25">
      <c r="A20550">
        <v>1</v>
      </c>
      <c r="B20550">
        <v>121</v>
      </c>
      <c r="C20550">
        <v>1</v>
      </c>
      <c r="D20550" t="s">
        <v>18</v>
      </c>
      <c r="E20550" t="s">
        <v>39</v>
      </c>
      <c r="F20550" t="s">
        <v>20620</v>
      </c>
      <c r="G20550">
        <v>121</v>
      </c>
      <c r="H20550" t="s">
        <v>12</v>
      </c>
      <c r="I20550" t="s">
        <v>13</v>
      </c>
    </row>
    <row r="20551" spans="1:9" x14ac:dyDescent="0.25">
      <c r="A20551">
        <v>1</v>
      </c>
      <c r="B20551">
        <v>925</v>
      </c>
      <c r="C20551">
        <v>1</v>
      </c>
      <c r="D20551" t="s">
        <v>18</v>
      </c>
      <c r="E20551" t="s">
        <v>10</v>
      </c>
      <c r="F20551" t="s">
        <v>20621</v>
      </c>
      <c r="G20551">
        <v>925</v>
      </c>
      <c r="H20551" t="s">
        <v>12</v>
      </c>
      <c r="I20551" t="s">
        <v>13</v>
      </c>
    </row>
    <row r="20552" spans="1:9" x14ac:dyDescent="0.25">
      <c r="A20552">
        <v>1</v>
      </c>
      <c r="B20552">
        <v>261</v>
      </c>
      <c r="C20552">
        <v>3</v>
      </c>
      <c r="D20552" t="s">
        <v>18</v>
      </c>
      <c r="E20552" t="s">
        <v>10</v>
      </c>
      <c r="F20552" t="s">
        <v>20622</v>
      </c>
      <c r="G20552">
        <v>87</v>
      </c>
      <c r="H20552" t="s">
        <v>12</v>
      </c>
      <c r="I20552" t="s">
        <v>13</v>
      </c>
    </row>
    <row r="20553" spans="1:9" x14ac:dyDescent="0.25">
      <c r="A20553">
        <v>1</v>
      </c>
      <c r="B20553">
        <v>40</v>
      </c>
      <c r="C20553">
        <v>1</v>
      </c>
      <c r="D20553" t="s">
        <v>18</v>
      </c>
      <c r="E20553" t="s">
        <v>10</v>
      </c>
      <c r="F20553" t="s">
        <v>20623</v>
      </c>
      <c r="G20553">
        <v>40</v>
      </c>
      <c r="H20553" t="s">
        <v>12</v>
      </c>
      <c r="I20553" t="s">
        <v>13</v>
      </c>
    </row>
    <row r="20554" spans="1:9" x14ac:dyDescent="0.25">
      <c r="A20554">
        <v>1</v>
      </c>
      <c r="B20554">
        <v>1176</v>
      </c>
      <c r="C20554">
        <v>4</v>
      </c>
      <c r="D20554" t="s">
        <v>18</v>
      </c>
      <c r="E20554" t="s">
        <v>10</v>
      </c>
      <c r="F20554" t="s">
        <v>20624</v>
      </c>
      <c r="G20554">
        <v>294</v>
      </c>
      <c r="H20554" t="s">
        <v>12</v>
      </c>
      <c r="I20554" t="s">
        <v>13</v>
      </c>
    </row>
    <row r="20555" spans="1:9" x14ac:dyDescent="0.25">
      <c r="A20555">
        <v>1</v>
      </c>
      <c r="B20555">
        <v>2907</v>
      </c>
      <c r="C20555">
        <v>3</v>
      </c>
      <c r="D20555" t="s">
        <v>18</v>
      </c>
      <c r="E20555" t="s">
        <v>10</v>
      </c>
      <c r="F20555" t="s">
        <v>20625</v>
      </c>
      <c r="G20555">
        <v>969</v>
      </c>
      <c r="H20555" t="s">
        <v>12</v>
      </c>
      <c r="I20555" t="s">
        <v>13</v>
      </c>
    </row>
    <row r="20556" spans="1:9" x14ac:dyDescent="0.25">
      <c r="A20556">
        <v>1</v>
      </c>
      <c r="B20556">
        <v>1380</v>
      </c>
      <c r="C20556">
        <v>4</v>
      </c>
      <c r="D20556" t="s">
        <v>18</v>
      </c>
      <c r="E20556" t="s">
        <v>10</v>
      </c>
      <c r="F20556" t="s">
        <v>20626</v>
      </c>
      <c r="G20556">
        <v>345</v>
      </c>
      <c r="H20556" t="s">
        <v>12</v>
      </c>
      <c r="I20556" t="s">
        <v>13</v>
      </c>
    </row>
    <row r="20557" spans="1:9" x14ac:dyDescent="0.25">
      <c r="A20557">
        <v>1</v>
      </c>
      <c r="B20557">
        <v>900</v>
      </c>
      <c r="C20557">
        <v>3</v>
      </c>
      <c r="D20557" t="s">
        <v>18</v>
      </c>
      <c r="E20557" t="s">
        <v>10</v>
      </c>
      <c r="F20557" t="s">
        <v>20627</v>
      </c>
      <c r="G20557">
        <v>300</v>
      </c>
      <c r="H20557" t="s">
        <v>12</v>
      </c>
      <c r="I20557" t="s">
        <v>13</v>
      </c>
    </row>
    <row r="20558" spans="1:9" x14ac:dyDescent="0.25">
      <c r="A20558">
        <v>1</v>
      </c>
      <c r="B20558">
        <v>199</v>
      </c>
      <c r="C20558">
        <v>1</v>
      </c>
      <c r="D20558" t="s">
        <v>18</v>
      </c>
      <c r="E20558" t="s">
        <v>10</v>
      </c>
      <c r="F20558" t="s">
        <v>20628</v>
      </c>
      <c r="G20558">
        <v>199</v>
      </c>
      <c r="H20558" t="s">
        <v>12</v>
      </c>
      <c r="I20558" t="s">
        <v>13</v>
      </c>
    </row>
    <row r="20559" spans="1:9" x14ac:dyDescent="0.25">
      <c r="A20559">
        <v>1</v>
      </c>
      <c r="B20559">
        <v>290</v>
      </c>
      <c r="C20559">
        <v>1</v>
      </c>
      <c r="D20559" t="s">
        <v>18</v>
      </c>
      <c r="E20559" t="s">
        <v>46</v>
      </c>
      <c r="F20559" t="s">
        <v>20629</v>
      </c>
      <c r="G20559">
        <v>290</v>
      </c>
      <c r="H20559" t="s">
        <v>12</v>
      </c>
      <c r="I20559" t="s">
        <v>13</v>
      </c>
    </row>
    <row r="20560" spans="1:9" x14ac:dyDescent="0.25">
      <c r="A20560">
        <v>1</v>
      </c>
      <c r="B20560">
        <v>875</v>
      </c>
      <c r="C20560">
        <v>5</v>
      </c>
      <c r="D20560" t="s">
        <v>18</v>
      </c>
      <c r="E20560" t="s">
        <v>10</v>
      </c>
      <c r="F20560" t="s">
        <v>20630</v>
      </c>
      <c r="G20560">
        <v>175</v>
      </c>
      <c r="H20560" t="s">
        <v>12</v>
      </c>
      <c r="I20560" t="s">
        <v>13</v>
      </c>
    </row>
    <row r="20561" spans="1:9" x14ac:dyDescent="0.25">
      <c r="A20561">
        <v>1</v>
      </c>
      <c r="B20561">
        <v>920</v>
      </c>
      <c r="C20561">
        <v>1</v>
      </c>
      <c r="D20561" t="s">
        <v>18</v>
      </c>
      <c r="E20561" t="s">
        <v>46</v>
      </c>
      <c r="F20561" t="s">
        <v>20631</v>
      </c>
      <c r="G20561">
        <v>920</v>
      </c>
      <c r="H20561" t="s">
        <v>12</v>
      </c>
      <c r="I20561" t="s">
        <v>13</v>
      </c>
    </row>
    <row r="20562" spans="1:9" x14ac:dyDescent="0.25">
      <c r="A20562">
        <v>1</v>
      </c>
      <c r="B20562">
        <v>920</v>
      </c>
      <c r="C20562">
        <v>1</v>
      </c>
      <c r="D20562" t="s">
        <v>18</v>
      </c>
      <c r="E20562" t="s">
        <v>10</v>
      </c>
      <c r="F20562" t="s">
        <v>20632</v>
      </c>
      <c r="G20562">
        <v>920</v>
      </c>
      <c r="H20562" t="s">
        <v>12</v>
      </c>
      <c r="I20562" t="s">
        <v>13</v>
      </c>
    </row>
    <row r="20563" spans="1:9" x14ac:dyDescent="0.25">
      <c r="A20563">
        <v>1</v>
      </c>
      <c r="B20563">
        <v>720</v>
      </c>
      <c r="C20563">
        <v>5</v>
      </c>
      <c r="D20563" t="s">
        <v>18</v>
      </c>
      <c r="E20563" t="s">
        <v>10</v>
      </c>
      <c r="F20563" t="s">
        <v>20633</v>
      </c>
      <c r="G20563">
        <v>144</v>
      </c>
      <c r="H20563" t="s">
        <v>12</v>
      </c>
      <c r="I20563" t="s">
        <v>13</v>
      </c>
    </row>
    <row r="20564" spans="1:9" x14ac:dyDescent="0.25">
      <c r="A20564">
        <v>1</v>
      </c>
      <c r="B20564">
        <v>2919</v>
      </c>
      <c r="C20564">
        <v>3</v>
      </c>
      <c r="D20564" t="s">
        <v>18</v>
      </c>
      <c r="E20564" t="s">
        <v>46</v>
      </c>
      <c r="F20564" t="s">
        <v>20634</v>
      </c>
      <c r="G20564">
        <v>973</v>
      </c>
      <c r="H20564" t="s">
        <v>12</v>
      </c>
      <c r="I20564" t="s">
        <v>13</v>
      </c>
    </row>
    <row r="20565" spans="1:9" x14ac:dyDescent="0.25">
      <c r="A20565">
        <v>1</v>
      </c>
      <c r="B20565">
        <v>132</v>
      </c>
      <c r="C20565">
        <v>3</v>
      </c>
      <c r="D20565" t="s">
        <v>18</v>
      </c>
      <c r="E20565" t="s">
        <v>39</v>
      </c>
      <c r="F20565" t="s">
        <v>20635</v>
      </c>
      <c r="G20565">
        <v>44</v>
      </c>
      <c r="H20565" t="s">
        <v>12</v>
      </c>
      <c r="I20565" t="s">
        <v>13</v>
      </c>
    </row>
    <row r="20566" spans="1:9" x14ac:dyDescent="0.25">
      <c r="A20566">
        <v>1</v>
      </c>
      <c r="B20566">
        <v>544</v>
      </c>
      <c r="C20566">
        <v>4</v>
      </c>
      <c r="D20566" t="s">
        <v>18</v>
      </c>
      <c r="E20566" t="s">
        <v>10</v>
      </c>
      <c r="F20566" t="s">
        <v>20636</v>
      </c>
      <c r="G20566">
        <v>136</v>
      </c>
      <c r="H20566" t="s">
        <v>12</v>
      </c>
      <c r="I20566" t="s">
        <v>13</v>
      </c>
    </row>
    <row r="20567" spans="1:9" x14ac:dyDescent="0.25">
      <c r="A20567">
        <v>1</v>
      </c>
      <c r="B20567">
        <v>1227</v>
      </c>
      <c r="C20567">
        <v>3</v>
      </c>
      <c r="D20567" t="s">
        <v>18</v>
      </c>
      <c r="E20567" t="s">
        <v>10</v>
      </c>
      <c r="F20567" t="s">
        <v>20637</v>
      </c>
      <c r="G20567">
        <v>409</v>
      </c>
      <c r="H20567" t="s">
        <v>12</v>
      </c>
      <c r="I20567" t="s">
        <v>13</v>
      </c>
    </row>
    <row r="20568" spans="1:9" x14ac:dyDescent="0.25">
      <c r="A20568">
        <v>1</v>
      </c>
      <c r="B20568">
        <v>96</v>
      </c>
      <c r="C20568">
        <v>4</v>
      </c>
      <c r="D20568" t="s">
        <v>18</v>
      </c>
      <c r="E20568" t="s">
        <v>10</v>
      </c>
      <c r="F20568" t="s">
        <v>20638</v>
      </c>
      <c r="G20568">
        <v>24</v>
      </c>
      <c r="H20568" t="s">
        <v>12</v>
      </c>
      <c r="I20568" t="s">
        <v>13</v>
      </c>
    </row>
    <row r="20569" spans="1:9" x14ac:dyDescent="0.25">
      <c r="A20569">
        <v>1</v>
      </c>
      <c r="B20569">
        <v>264</v>
      </c>
      <c r="C20569">
        <v>4</v>
      </c>
      <c r="D20569" t="s">
        <v>18</v>
      </c>
      <c r="E20569" t="s">
        <v>46</v>
      </c>
      <c r="F20569" t="s">
        <v>20639</v>
      </c>
      <c r="G20569">
        <v>66</v>
      </c>
      <c r="H20569" t="s">
        <v>12</v>
      </c>
      <c r="I20569" t="s">
        <v>13</v>
      </c>
    </row>
    <row r="20570" spans="1:9" x14ac:dyDescent="0.25">
      <c r="A20570">
        <v>1</v>
      </c>
      <c r="B20570">
        <v>3004</v>
      </c>
      <c r="C20570">
        <v>4</v>
      </c>
      <c r="D20570" t="s">
        <v>18</v>
      </c>
      <c r="E20570" t="s">
        <v>46</v>
      </c>
      <c r="F20570" t="s">
        <v>20640</v>
      </c>
      <c r="G20570">
        <v>751</v>
      </c>
      <c r="H20570" t="s">
        <v>12</v>
      </c>
      <c r="I20570" t="s">
        <v>13</v>
      </c>
    </row>
    <row r="20571" spans="1:9" x14ac:dyDescent="0.25">
      <c r="A20571">
        <v>1</v>
      </c>
      <c r="B20571">
        <v>8016</v>
      </c>
      <c r="C20571">
        <v>4</v>
      </c>
      <c r="D20571" t="s">
        <v>18</v>
      </c>
      <c r="E20571" t="s">
        <v>10</v>
      </c>
      <c r="F20571" t="s">
        <v>20641</v>
      </c>
      <c r="G20571">
        <v>2004</v>
      </c>
      <c r="H20571" t="s">
        <v>12</v>
      </c>
      <c r="I20571" t="s">
        <v>13</v>
      </c>
    </row>
    <row r="20572" spans="1:9" x14ac:dyDescent="0.25">
      <c r="A20572">
        <v>1</v>
      </c>
      <c r="B20572">
        <v>1788</v>
      </c>
      <c r="C20572">
        <v>4</v>
      </c>
      <c r="D20572" t="s">
        <v>18</v>
      </c>
      <c r="E20572" t="s">
        <v>39</v>
      </c>
      <c r="F20572" t="s">
        <v>20642</v>
      </c>
      <c r="G20572">
        <v>447</v>
      </c>
      <c r="H20572" t="s">
        <v>12</v>
      </c>
      <c r="I20572" t="s">
        <v>13</v>
      </c>
    </row>
    <row r="20573" spans="1:9" x14ac:dyDescent="0.25">
      <c r="A20573">
        <v>1</v>
      </c>
      <c r="B20573">
        <v>2080</v>
      </c>
      <c r="C20573">
        <v>4</v>
      </c>
      <c r="D20573" t="s">
        <v>18</v>
      </c>
      <c r="E20573" t="s">
        <v>39</v>
      </c>
      <c r="F20573" t="s">
        <v>20643</v>
      </c>
      <c r="G20573">
        <v>520</v>
      </c>
      <c r="H20573" t="s">
        <v>12</v>
      </c>
      <c r="I20573" t="s">
        <v>13</v>
      </c>
    </row>
    <row r="20574" spans="1:9" x14ac:dyDescent="0.25">
      <c r="A20574">
        <v>1</v>
      </c>
      <c r="B20574">
        <v>1136</v>
      </c>
      <c r="C20574">
        <v>4</v>
      </c>
      <c r="D20574" t="s">
        <v>18</v>
      </c>
      <c r="E20574" t="s">
        <v>42</v>
      </c>
      <c r="F20574" t="s">
        <v>20644</v>
      </c>
      <c r="G20574">
        <v>284</v>
      </c>
      <c r="H20574" t="s">
        <v>12</v>
      </c>
      <c r="I20574" t="s">
        <v>13</v>
      </c>
    </row>
    <row r="20575" spans="1:9" x14ac:dyDescent="0.25">
      <c r="A20575">
        <v>1</v>
      </c>
      <c r="B20575">
        <v>169</v>
      </c>
      <c r="C20575">
        <v>1</v>
      </c>
      <c r="D20575" t="s">
        <v>18</v>
      </c>
      <c r="E20575" t="s">
        <v>42</v>
      </c>
      <c r="F20575" t="s">
        <v>20645</v>
      </c>
      <c r="G20575">
        <v>169</v>
      </c>
      <c r="H20575" t="s">
        <v>12</v>
      </c>
      <c r="I20575" t="s">
        <v>13</v>
      </c>
    </row>
    <row r="20576" spans="1:9" x14ac:dyDescent="0.25">
      <c r="A20576">
        <v>1</v>
      </c>
      <c r="B20576">
        <v>2296</v>
      </c>
      <c r="C20576">
        <v>4</v>
      </c>
      <c r="D20576" t="s">
        <v>18</v>
      </c>
      <c r="E20576" t="s">
        <v>39</v>
      </c>
      <c r="F20576" t="s">
        <v>20646</v>
      </c>
      <c r="G20576">
        <v>574</v>
      </c>
      <c r="H20576" t="s">
        <v>12</v>
      </c>
      <c r="I20576" t="s">
        <v>13</v>
      </c>
    </row>
    <row r="20577" spans="1:9" x14ac:dyDescent="0.25">
      <c r="A20577">
        <v>1</v>
      </c>
      <c r="B20577">
        <v>127</v>
      </c>
      <c r="C20577">
        <v>1</v>
      </c>
      <c r="D20577" t="s">
        <v>18</v>
      </c>
      <c r="E20577" t="s">
        <v>10</v>
      </c>
      <c r="F20577" t="s">
        <v>20647</v>
      </c>
      <c r="G20577">
        <v>127</v>
      </c>
      <c r="H20577" t="s">
        <v>12</v>
      </c>
      <c r="I20577" t="s">
        <v>13</v>
      </c>
    </row>
    <row r="20578" spans="1:9" x14ac:dyDescent="0.25">
      <c r="A20578">
        <v>1</v>
      </c>
      <c r="B20578">
        <v>1552</v>
      </c>
      <c r="C20578">
        <v>4</v>
      </c>
      <c r="D20578" t="s">
        <v>18</v>
      </c>
      <c r="E20578" t="s">
        <v>39</v>
      </c>
      <c r="F20578" t="s">
        <v>20648</v>
      </c>
      <c r="G20578">
        <v>388</v>
      </c>
      <c r="H20578" t="s">
        <v>12</v>
      </c>
      <c r="I20578" t="s">
        <v>13</v>
      </c>
    </row>
    <row r="20579" spans="1:9" x14ac:dyDescent="0.25">
      <c r="A20579">
        <v>1</v>
      </c>
      <c r="B20579">
        <v>2436</v>
      </c>
      <c r="C20579">
        <v>3</v>
      </c>
      <c r="D20579" t="s">
        <v>18</v>
      </c>
      <c r="E20579" t="s">
        <v>67</v>
      </c>
      <c r="F20579" t="s">
        <v>20649</v>
      </c>
      <c r="G20579">
        <v>812</v>
      </c>
      <c r="H20579" t="s">
        <v>12</v>
      </c>
      <c r="I20579" t="s">
        <v>13</v>
      </c>
    </row>
    <row r="20580" spans="1:9" x14ac:dyDescent="0.25">
      <c r="A20580">
        <v>1</v>
      </c>
      <c r="B20580">
        <v>925</v>
      </c>
      <c r="C20580">
        <v>1</v>
      </c>
      <c r="D20580" t="s">
        <v>18</v>
      </c>
      <c r="E20580" t="s">
        <v>67</v>
      </c>
      <c r="F20580" t="s">
        <v>20650</v>
      </c>
      <c r="G20580">
        <v>925</v>
      </c>
      <c r="H20580" t="s">
        <v>12</v>
      </c>
      <c r="I20580" t="s">
        <v>13</v>
      </c>
    </row>
    <row r="20581" spans="1:9" x14ac:dyDescent="0.25">
      <c r="A20581">
        <v>1</v>
      </c>
      <c r="B20581">
        <v>2160</v>
      </c>
      <c r="C20581">
        <v>5</v>
      </c>
      <c r="D20581" t="s">
        <v>18</v>
      </c>
      <c r="E20581" t="s">
        <v>10</v>
      </c>
      <c r="F20581" t="s">
        <v>20651</v>
      </c>
      <c r="G20581">
        <v>432</v>
      </c>
      <c r="H20581" t="s">
        <v>12</v>
      </c>
      <c r="I20581" t="s">
        <v>13</v>
      </c>
    </row>
    <row r="20582" spans="1:9" x14ac:dyDescent="0.25">
      <c r="A20582">
        <v>1</v>
      </c>
      <c r="B20582">
        <v>3449</v>
      </c>
      <c r="C20582">
        <v>1</v>
      </c>
      <c r="D20582" t="s">
        <v>18</v>
      </c>
      <c r="E20582" t="s">
        <v>10</v>
      </c>
      <c r="F20582" t="s">
        <v>20652</v>
      </c>
      <c r="G20582">
        <v>3449</v>
      </c>
      <c r="H20582" t="s">
        <v>12</v>
      </c>
      <c r="I20582" t="s">
        <v>13</v>
      </c>
    </row>
    <row r="20583" spans="1:9" x14ac:dyDescent="0.25">
      <c r="A20583">
        <v>1</v>
      </c>
      <c r="B20583">
        <v>3449</v>
      </c>
      <c r="C20583">
        <v>1</v>
      </c>
      <c r="D20583" t="s">
        <v>18</v>
      </c>
      <c r="E20583" t="s">
        <v>10</v>
      </c>
      <c r="F20583" t="s">
        <v>20653</v>
      </c>
      <c r="G20583">
        <v>3449</v>
      </c>
      <c r="H20583" t="s">
        <v>12</v>
      </c>
      <c r="I20583" t="s">
        <v>13</v>
      </c>
    </row>
    <row r="20584" spans="1:9" x14ac:dyDescent="0.25">
      <c r="A20584">
        <v>1</v>
      </c>
      <c r="B20584">
        <v>276</v>
      </c>
      <c r="C20584">
        <v>1</v>
      </c>
      <c r="D20584" t="s">
        <v>18</v>
      </c>
      <c r="E20584" t="s">
        <v>42</v>
      </c>
      <c r="F20584" t="s">
        <v>20654</v>
      </c>
      <c r="G20584">
        <v>276</v>
      </c>
      <c r="H20584" t="s">
        <v>12</v>
      </c>
      <c r="I20584" t="s">
        <v>13</v>
      </c>
    </row>
    <row r="20585" spans="1:9" x14ac:dyDescent="0.25">
      <c r="A20585">
        <v>1</v>
      </c>
      <c r="B20585">
        <v>8175</v>
      </c>
      <c r="C20585">
        <v>3</v>
      </c>
      <c r="D20585" t="s">
        <v>18</v>
      </c>
      <c r="E20585" t="s">
        <v>42</v>
      </c>
      <c r="F20585" t="s">
        <v>20655</v>
      </c>
      <c r="G20585">
        <v>2725</v>
      </c>
      <c r="H20585" t="s">
        <v>12</v>
      </c>
      <c r="I20585" t="s">
        <v>13</v>
      </c>
    </row>
    <row r="20586" spans="1:9" x14ac:dyDescent="0.25">
      <c r="A20586">
        <v>1</v>
      </c>
      <c r="B20586">
        <v>8175</v>
      </c>
      <c r="C20586">
        <v>3</v>
      </c>
      <c r="D20586" t="s">
        <v>18</v>
      </c>
      <c r="E20586" t="s">
        <v>42</v>
      </c>
      <c r="F20586" t="s">
        <v>20656</v>
      </c>
      <c r="G20586">
        <v>2725</v>
      </c>
      <c r="H20586" t="s">
        <v>12</v>
      </c>
      <c r="I20586" t="s">
        <v>13</v>
      </c>
    </row>
    <row r="20587" spans="1:9" x14ac:dyDescent="0.25">
      <c r="A20587">
        <v>1</v>
      </c>
      <c r="B20587">
        <v>8175</v>
      </c>
      <c r="C20587">
        <v>3</v>
      </c>
      <c r="D20587" t="s">
        <v>18</v>
      </c>
      <c r="E20587" t="s">
        <v>42</v>
      </c>
      <c r="F20587" t="s">
        <v>20657</v>
      </c>
      <c r="G20587">
        <v>2725</v>
      </c>
      <c r="H20587" t="s">
        <v>12</v>
      </c>
      <c r="I20587" t="s">
        <v>13</v>
      </c>
    </row>
    <row r="20588" spans="1:9" x14ac:dyDescent="0.25">
      <c r="A20588">
        <v>1</v>
      </c>
      <c r="B20588">
        <v>10708</v>
      </c>
      <c r="C20588">
        <v>4</v>
      </c>
      <c r="D20588" t="s">
        <v>18</v>
      </c>
      <c r="E20588" t="s">
        <v>10</v>
      </c>
      <c r="F20588" t="s">
        <v>20658</v>
      </c>
      <c r="G20588">
        <v>2677</v>
      </c>
      <c r="H20588" t="s">
        <v>12</v>
      </c>
      <c r="I20588" t="s">
        <v>13</v>
      </c>
    </row>
    <row r="20589" spans="1:9" x14ac:dyDescent="0.25">
      <c r="A20589">
        <v>1</v>
      </c>
      <c r="B20589">
        <v>5511</v>
      </c>
      <c r="C20589">
        <v>3</v>
      </c>
      <c r="D20589" t="s">
        <v>18</v>
      </c>
      <c r="E20589" t="s">
        <v>10</v>
      </c>
      <c r="F20589" t="s">
        <v>20659</v>
      </c>
      <c r="G20589">
        <v>1837</v>
      </c>
      <c r="H20589" t="s">
        <v>12</v>
      </c>
      <c r="I20589" t="s">
        <v>13</v>
      </c>
    </row>
    <row r="20590" spans="1:9" x14ac:dyDescent="0.25">
      <c r="A20590">
        <v>1</v>
      </c>
      <c r="B20590">
        <v>3048</v>
      </c>
      <c r="C20590">
        <v>3</v>
      </c>
      <c r="D20590" t="s">
        <v>18</v>
      </c>
      <c r="E20590" t="s">
        <v>10</v>
      </c>
      <c r="F20590" t="s">
        <v>20660</v>
      </c>
      <c r="G20590">
        <v>1016</v>
      </c>
      <c r="H20590" t="s">
        <v>12</v>
      </c>
      <c r="I20590" t="s">
        <v>13</v>
      </c>
    </row>
    <row r="20591" spans="1:9" x14ac:dyDescent="0.25">
      <c r="A20591">
        <v>1</v>
      </c>
      <c r="B20591">
        <v>10708</v>
      </c>
      <c r="C20591">
        <v>4</v>
      </c>
      <c r="D20591" t="s">
        <v>18</v>
      </c>
      <c r="E20591" t="s">
        <v>10</v>
      </c>
      <c r="F20591" t="s">
        <v>20661</v>
      </c>
      <c r="G20591">
        <v>2677</v>
      </c>
      <c r="H20591" t="s">
        <v>12</v>
      </c>
      <c r="I20591" t="s">
        <v>13</v>
      </c>
    </row>
    <row r="20592" spans="1:9" x14ac:dyDescent="0.25">
      <c r="A20592">
        <v>1</v>
      </c>
      <c r="B20592">
        <v>2072</v>
      </c>
      <c r="C20592">
        <v>4</v>
      </c>
      <c r="D20592" t="s">
        <v>18</v>
      </c>
      <c r="E20592" t="s">
        <v>46</v>
      </c>
      <c r="F20592" t="s">
        <v>20662</v>
      </c>
      <c r="G20592">
        <v>518</v>
      </c>
      <c r="H20592" t="s">
        <v>12</v>
      </c>
      <c r="I20592" t="s">
        <v>13</v>
      </c>
    </row>
    <row r="20593" spans="1:9" x14ac:dyDescent="0.25">
      <c r="A20593">
        <v>1</v>
      </c>
      <c r="B20593">
        <v>233</v>
      </c>
      <c r="C20593">
        <v>1</v>
      </c>
      <c r="D20593" t="s">
        <v>18</v>
      </c>
      <c r="E20593" t="s">
        <v>10</v>
      </c>
      <c r="F20593" t="s">
        <v>20663</v>
      </c>
      <c r="G20593">
        <v>233</v>
      </c>
      <c r="H20593" t="s">
        <v>12</v>
      </c>
      <c r="I20593" t="s">
        <v>13</v>
      </c>
    </row>
    <row r="20594" spans="1:9" x14ac:dyDescent="0.25">
      <c r="A20594">
        <v>1</v>
      </c>
      <c r="B20594">
        <v>5511</v>
      </c>
      <c r="C20594">
        <v>3</v>
      </c>
      <c r="D20594" t="s">
        <v>18</v>
      </c>
      <c r="E20594" t="s">
        <v>10</v>
      </c>
      <c r="F20594" t="s">
        <v>20664</v>
      </c>
      <c r="G20594">
        <v>1837</v>
      </c>
      <c r="H20594" t="s">
        <v>12</v>
      </c>
      <c r="I20594" t="s">
        <v>13</v>
      </c>
    </row>
    <row r="20595" spans="1:9" x14ac:dyDescent="0.25">
      <c r="A20595">
        <v>1</v>
      </c>
      <c r="B20595">
        <v>3805</v>
      </c>
      <c r="C20595">
        <v>5</v>
      </c>
      <c r="D20595" t="s">
        <v>18</v>
      </c>
      <c r="E20595" t="s">
        <v>39</v>
      </c>
      <c r="F20595" t="s">
        <v>20665</v>
      </c>
      <c r="G20595">
        <v>761</v>
      </c>
      <c r="H20595" t="s">
        <v>12</v>
      </c>
      <c r="I20595" t="s">
        <v>13</v>
      </c>
    </row>
    <row r="20596" spans="1:9" x14ac:dyDescent="0.25">
      <c r="A20596">
        <v>1</v>
      </c>
      <c r="B20596">
        <v>67</v>
      </c>
      <c r="C20596">
        <v>1</v>
      </c>
      <c r="D20596" t="s">
        <v>18</v>
      </c>
      <c r="E20596" t="s">
        <v>46</v>
      </c>
      <c r="F20596" t="s">
        <v>20666</v>
      </c>
      <c r="G20596">
        <v>67</v>
      </c>
      <c r="H20596" t="s">
        <v>12</v>
      </c>
      <c r="I20596" t="s">
        <v>13</v>
      </c>
    </row>
    <row r="20597" spans="1:9" x14ac:dyDescent="0.25">
      <c r="A20597">
        <v>1</v>
      </c>
      <c r="B20597">
        <v>1468</v>
      </c>
      <c r="C20597">
        <v>4</v>
      </c>
      <c r="D20597" t="s">
        <v>18</v>
      </c>
      <c r="E20597" t="s">
        <v>39</v>
      </c>
      <c r="F20597" t="s">
        <v>20667</v>
      </c>
      <c r="G20597">
        <v>367</v>
      </c>
      <c r="H20597" t="s">
        <v>12</v>
      </c>
      <c r="I20597" t="s">
        <v>13</v>
      </c>
    </row>
    <row r="20598" spans="1:9" x14ac:dyDescent="0.25">
      <c r="A20598">
        <v>1</v>
      </c>
      <c r="B20598">
        <v>2604</v>
      </c>
      <c r="C20598">
        <v>3</v>
      </c>
      <c r="D20598" t="s">
        <v>18</v>
      </c>
      <c r="E20598" t="s">
        <v>10</v>
      </c>
      <c r="F20598" t="s">
        <v>20668</v>
      </c>
      <c r="G20598">
        <v>868</v>
      </c>
      <c r="H20598" t="s">
        <v>12</v>
      </c>
      <c r="I20598" t="s">
        <v>13</v>
      </c>
    </row>
    <row r="20599" spans="1:9" x14ac:dyDescent="0.25">
      <c r="A20599">
        <v>1</v>
      </c>
      <c r="B20599">
        <v>425</v>
      </c>
      <c r="C20599">
        <v>5</v>
      </c>
      <c r="D20599" t="s">
        <v>18</v>
      </c>
      <c r="E20599" t="s">
        <v>10</v>
      </c>
      <c r="F20599" t="s">
        <v>20669</v>
      </c>
      <c r="G20599">
        <v>85</v>
      </c>
      <c r="H20599" t="s">
        <v>12</v>
      </c>
      <c r="I20599" t="s">
        <v>13</v>
      </c>
    </row>
    <row r="20600" spans="1:9" x14ac:dyDescent="0.25">
      <c r="A20600">
        <v>1</v>
      </c>
      <c r="B20600">
        <v>1372</v>
      </c>
      <c r="C20600">
        <v>4</v>
      </c>
      <c r="D20600" t="s">
        <v>18</v>
      </c>
      <c r="E20600" t="s">
        <v>10</v>
      </c>
      <c r="F20600" t="s">
        <v>20670</v>
      </c>
      <c r="G20600">
        <v>343</v>
      </c>
      <c r="H20600" t="s">
        <v>12</v>
      </c>
      <c r="I20600" t="s">
        <v>13</v>
      </c>
    </row>
    <row r="20601" spans="1:9" x14ac:dyDescent="0.25">
      <c r="A20601">
        <v>1</v>
      </c>
      <c r="B20601">
        <v>550</v>
      </c>
      <c r="C20601">
        <v>5</v>
      </c>
      <c r="D20601" t="s">
        <v>18</v>
      </c>
      <c r="E20601" t="s">
        <v>46</v>
      </c>
      <c r="F20601" t="s">
        <v>20671</v>
      </c>
      <c r="G20601">
        <v>110</v>
      </c>
      <c r="H20601" t="s">
        <v>12</v>
      </c>
      <c r="I20601" t="s">
        <v>13</v>
      </c>
    </row>
    <row r="20602" spans="1:9" x14ac:dyDescent="0.25">
      <c r="A20602">
        <v>1</v>
      </c>
      <c r="B20602">
        <v>5010</v>
      </c>
      <c r="C20602">
        <v>3</v>
      </c>
      <c r="D20602" t="s">
        <v>18</v>
      </c>
      <c r="E20602" t="s">
        <v>10</v>
      </c>
      <c r="F20602" t="s">
        <v>20672</v>
      </c>
      <c r="G20602">
        <v>1670</v>
      </c>
      <c r="H20602" t="s">
        <v>12</v>
      </c>
      <c r="I20602" t="s">
        <v>13</v>
      </c>
    </row>
    <row r="20603" spans="1:9" x14ac:dyDescent="0.25">
      <c r="A20603">
        <v>1</v>
      </c>
      <c r="B20603">
        <v>2013</v>
      </c>
      <c r="C20603">
        <v>3</v>
      </c>
      <c r="D20603" t="s">
        <v>18</v>
      </c>
      <c r="E20603" t="s">
        <v>39</v>
      </c>
      <c r="F20603" t="s">
        <v>20673</v>
      </c>
      <c r="G20603">
        <v>671</v>
      </c>
      <c r="H20603" t="s">
        <v>12</v>
      </c>
      <c r="I20603" t="s">
        <v>13</v>
      </c>
    </row>
    <row r="20604" spans="1:9" x14ac:dyDescent="0.25">
      <c r="A20604">
        <v>1</v>
      </c>
      <c r="B20604">
        <v>180</v>
      </c>
      <c r="C20604">
        <v>4</v>
      </c>
      <c r="D20604" t="s">
        <v>18</v>
      </c>
      <c r="E20604" t="s">
        <v>10</v>
      </c>
      <c r="F20604" t="s">
        <v>20674</v>
      </c>
      <c r="G20604">
        <v>45</v>
      </c>
      <c r="H20604" t="s">
        <v>12</v>
      </c>
      <c r="I20604" t="s">
        <v>13</v>
      </c>
    </row>
    <row r="20605" spans="1:9" x14ac:dyDescent="0.25">
      <c r="A20605">
        <v>1</v>
      </c>
      <c r="B20605">
        <v>3215</v>
      </c>
      <c r="C20605">
        <v>5</v>
      </c>
      <c r="D20605" t="s">
        <v>18</v>
      </c>
      <c r="E20605" t="s">
        <v>10</v>
      </c>
      <c r="F20605" t="s">
        <v>20675</v>
      </c>
      <c r="G20605">
        <v>643</v>
      </c>
      <c r="H20605" t="s">
        <v>12</v>
      </c>
      <c r="I20605" t="s">
        <v>13</v>
      </c>
    </row>
    <row r="20606" spans="1:9" x14ac:dyDescent="0.25">
      <c r="A20606">
        <v>1</v>
      </c>
      <c r="B20606">
        <v>432</v>
      </c>
      <c r="C20606">
        <v>3</v>
      </c>
      <c r="D20606" t="s">
        <v>18</v>
      </c>
      <c r="E20606" t="s">
        <v>10</v>
      </c>
      <c r="F20606" t="s">
        <v>20676</v>
      </c>
      <c r="G20606">
        <v>144</v>
      </c>
      <c r="H20606" t="s">
        <v>12</v>
      </c>
      <c r="I20606" t="s">
        <v>13</v>
      </c>
    </row>
    <row r="20607" spans="1:9" x14ac:dyDescent="0.25">
      <c r="A20607">
        <v>1</v>
      </c>
      <c r="B20607">
        <v>5440</v>
      </c>
      <c r="C20607">
        <v>5</v>
      </c>
      <c r="D20607" t="s">
        <v>18</v>
      </c>
      <c r="E20607" t="s">
        <v>46</v>
      </c>
      <c r="F20607" t="s">
        <v>20677</v>
      </c>
      <c r="G20607">
        <v>1088</v>
      </c>
      <c r="H20607" t="s">
        <v>12</v>
      </c>
      <c r="I20607" t="s">
        <v>13</v>
      </c>
    </row>
    <row r="20608" spans="1:9" x14ac:dyDescent="0.25">
      <c r="A20608">
        <v>1</v>
      </c>
      <c r="B20608">
        <v>6624</v>
      </c>
      <c r="C20608">
        <v>3</v>
      </c>
      <c r="D20608" t="s">
        <v>18</v>
      </c>
      <c r="E20608" t="s">
        <v>67</v>
      </c>
      <c r="F20608" t="s">
        <v>20678</v>
      </c>
      <c r="G20608">
        <v>2208</v>
      </c>
      <c r="H20608" t="s">
        <v>12</v>
      </c>
      <c r="I20608" t="s">
        <v>13</v>
      </c>
    </row>
    <row r="20609" spans="1:9" x14ac:dyDescent="0.25">
      <c r="A20609">
        <v>1</v>
      </c>
      <c r="B20609">
        <v>252</v>
      </c>
      <c r="C20609">
        <v>3</v>
      </c>
      <c r="D20609" t="s">
        <v>18</v>
      </c>
      <c r="E20609" t="s">
        <v>10</v>
      </c>
      <c r="F20609" t="s">
        <v>20679</v>
      </c>
      <c r="G20609">
        <v>84</v>
      </c>
      <c r="H20609" t="s">
        <v>12</v>
      </c>
      <c r="I20609" t="s">
        <v>13</v>
      </c>
    </row>
    <row r="20610" spans="1:9" x14ac:dyDescent="0.25">
      <c r="A20610">
        <v>1</v>
      </c>
      <c r="B20610">
        <v>47</v>
      </c>
      <c r="C20610">
        <v>1</v>
      </c>
      <c r="D20610" t="s">
        <v>18</v>
      </c>
      <c r="E20610" t="s">
        <v>10</v>
      </c>
      <c r="F20610" t="s">
        <v>20680</v>
      </c>
      <c r="G20610">
        <v>47</v>
      </c>
      <c r="H20610" t="s">
        <v>12</v>
      </c>
      <c r="I20610" t="s">
        <v>13</v>
      </c>
    </row>
    <row r="20611" spans="1:9" x14ac:dyDescent="0.25">
      <c r="A20611">
        <v>1</v>
      </c>
      <c r="B20611">
        <v>627</v>
      </c>
      <c r="C20611">
        <v>3</v>
      </c>
      <c r="D20611" t="s">
        <v>18</v>
      </c>
      <c r="E20611" t="s">
        <v>10</v>
      </c>
      <c r="F20611" t="s">
        <v>20681</v>
      </c>
      <c r="G20611">
        <v>209</v>
      </c>
      <c r="H20611" t="s">
        <v>12</v>
      </c>
      <c r="I20611" t="s">
        <v>13</v>
      </c>
    </row>
    <row r="20612" spans="1:9" x14ac:dyDescent="0.25">
      <c r="A20612">
        <v>1</v>
      </c>
      <c r="B20612">
        <v>226</v>
      </c>
      <c r="C20612">
        <v>1</v>
      </c>
      <c r="D20612" t="s">
        <v>18</v>
      </c>
      <c r="E20612" t="s">
        <v>67</v>
      </c>
      <c r="F20612" t="s">
        <v>20682</v>
      </c>
      <c r="G20612">
        <v>226</v>
      </c>
      <c r="H20612" t="s">
        <v>12</v>
      </c>
      <c r="I20612" t="s">
        <v>13</v>
      </c>
    </row>
    <row r="20613" spans="1:9" x14ac:dyDescent="0.25">
      <c r="A20613">
        <v>1</v>
      </c>
      <c r="B20613">
        <v>1164</v>
      </c>
      <c r="C20613">
        <v>3</v>
      </c>
      <c r="D20613" t="s">
        <v>18</v>
      </c>
      <c r="E20613" t="s">
        <v>10</v>
      </c>
      <c r="F20613" t="s">
        <v>20683</v>
      </c>
      <c r="G20613">
        <v>388</v>
      </c>
      <c r="H20613" t="s">
        <v>12</v>
      </c>
      <c r="I20613" t="s">
        <v>13</v>
      </c>
    </row>
    <row r="20614" spans="1:9" x14ac:dyDescent="0.25">
      <c r="A20614">
        <v>1</v>
      </c>
      <c r="B20614">
        <v>274</v>
      </c>
      <c r="C20614">
        <v>1</v>
      </c>
      <c r="D20614" t="s">
        <v>18</v>
      </c>
      <c r="E20614" t="s">
        <v>10</v>
      </c>
      <c r="F20614" t="s">
        <v>20684</v>
      </c>
      <c r="G20614">
        <v>274</v>
      </c>
      <c r="H20614" t="s">
        <v>12</v>
      </c>
      <c r="I20614" t="s">
        <v>13</v>
      </c>
    </row>
    <row r="20615" spans="1:9" x14ac:dyDescent="0.25">
      <c r="A20615">
        <v>1</v>
      </c>
      <c r="B20615">
        <v>108</v>
      </c>
      <c r="C20615">
        <v>4</v>
      </c>
      <c r="D20615" t="s">
        <v>18</v>
      </c>
      <c r="E20615" t="s">
        <v>39</v>
      </c>
      <c r="F20615" t="s">
        <v>20685</v>
      </c>
      <c r="G20615">
        <v>27</v>
      </c>
      <c r="H20615" t="s">
        <v>12</v>
      </c>
      <c r="I20615" t="s">
        <v>13</v>
      </c>
    </row>
    <row r="20616" spans="1:9" x14ac:dyDescent="0.25">
      <c r="A20616">
        <v>1</v>
      </c>
      <c r="B20616">
        <v>1083</v>
      </c>
      <c r="C20616">
        <v>3</v>
      </c>
      <c r="D20616" t="s">
        <v>18</v>
      </c>
      <c r="E20616" t="s">
        <v>10</v>
      </c>
      <c r="F20616" t="s">
        <v>20686</v>
      </c>
      <c r="G20616">
        <v>361</v>
      </c>
      <c r="H20616" t="s">
        <v>12</v>
      </c>
      <c r="I20616" t="s">
        <v>13</v>
      </c>
    </row>
    <row r="20617" spans="1:9" x14ac:dyDescent="0.25">
      <c r="A20617">
        <v>1</v>
      </c>
      <c r="B20617">
        <v>195</v>
      </c>
      <c r="C20617">
        <v>1</v>
      </c>
      <c r="D20617" t="s">
        <v>18</v>
      </c>
      <c r="E20617" t="s">
        <v>39</v>
      </c>
      <c r="F20617" t="s">
        <v>20687</v>
      </c>
      <c r="G20617">
        <v>195</v>
      </c>
      <c r="H20617" t="s">
        <v>12</v>
      </c>
      <c r="I20617" t="s">
        <v>13</v>
      </c>
    </row>
    <row r="20618" spans="1:9" x14ac:dyDescent="0.25">
      <c r="A20618">
        <v>1</v>
      </c>
      <c r="B20618">
        <v>2080</v>
      </c>
      <c r="C20618">
        <v>1</v>
      </c>
      <c r="D20618" t="s">
        <v>18</v>
      </c>
      <c r="E20618" t="s">
        <v>10</v>
      </c>
      <c r="F20618" t="s">
        <v>20688</v>
      </c>
      <c r="G20618">
        <v>2080</v>
      </c>
      <c r="H20618" t="s">
        <v>12</v>
      </c>
      <c r="I20618" t="s">
        <v>13</v>
      </c>
    </row>
    <row r="20619" spans="1:9" x14ac:dyDescent="0.25">
      <c r="A20619">
        <v>1</v>
      </c>
      <c r="B20619">
        <v>5667</v>
      </c>
      <c r="C20619">
        <v>3</v>
      </c>
      <c r="D20619" t="s">
        <v>18</v>
      </c>
      <c r="E20619" t="s">
        <v>10</v>
      </c>
      <c r="F20619" t="s">
        <v>20689</v>
      </c>
      <c r="G20619">
        <v>1889</v>
      </c>
      <c r="H20619" t="s">
        <v>12</v>
      </c>
      <c r="I20619" t="s">
        <v>13</v>
      </c>
    </row>
    <row r="20620" spans="1:9" x14ac:dyDescent="0.25">
      <c r="A20620">
        <v>1</v>
      </c>
      <c r="B20620">
        <v>2520</v>
      </c>
      <c r="C20620">
        <v>5</v>
      </c>
      <c r="D20620" t="s">
        <v>18</v>
      </c>
      <c r="E20620" t="s">
        <v>10</v>
      </c>
      <c r="F20620" t="s">
        <v>20690</v>
      </c>
      <c r="G20620">
        <v>504</v>
      </c>
      <c r="H20620" t="s">
        <v>12</v>
      </c>
      <c r="I20620" t="s">
        <v>13</v>
      </c>
    </row>
    <row r="20621" spans="1:9" x14ac:dyDescent="0.25">
      <c r="A20621">
        <v>1</v>
      </c>
      <c r="B20621">
        <v>808</v>
      </c>
      <c r="C20621">
        <v>4</v>
      </c>
      <c r="D20621" t="s">
        <v>18</v>
      </c>
      <c r="E20621" t="s">
        <v>10</v>
      </c>
      <c r="F20621" t="s">
        <v>20691</v>
      </c>
      <c r="G20621">
        <v>202</v>
      </c>
      <c r="H20621" t="s">
        <v>12</v>
      </c>
      <c r="I20621" t="s">
        <v>13</v>
      </c>
    </row>
    <row r="20622" spans="1:9" x14ac:dyDescent="0.25">
      <c r="A20622">
        <v>1</v>
      </c>
      <c r="B20622">
        <v>2560</v>
      </c>
      <c r="C20622">
        <v>4</v>
      </c>
      <c r="D20622" t="s">
        <v>18</v>
      </c>
      <c r="E20622" t="s">
        <v>10</v>
      </c>
      <c r="F20622" t="s">
        <v>20692</v>
      </c>
      <c r="G20622">
        <v>640</v>
      </c>
      <c r="H20622" t="s">
        <v>12</v>
      </c>
      <c r="I20622" t="s">
        <v>13</v>
      </c>
    </row>
    <row r="20623" spans="1:9" x14ac:dyDescent="0.25">
      <c r="A20623">
        <v>1</v>
      </c>
      <c r="B20623">
        <v>2016</v>
      </c>
      <c r="C20623">
        <v>3</v>
      </c>
      <c r="D20623" t="s">
        <v>18</v>
      </c>
      <c r="E20623" t="s">
        <v>10</v>
      </c>
      <c r="F20623" t="s">
        <v>20693</v>
      </c>
      <c r="G20623">
        <v>672</v>
      </c>
      <c r="H20623" t="s">
        <v>12</v>
      </c>
      <c r="I20623" t="s">
        <v>13</v>
      </c>
    </row>
    <row r="20624" spans="1:9" x14ac:dyDescent="0.25">
      <c r="A20624">
        <v>1</v>
      </c>
      <c r="B20624">
        <v>279</v>
      </c>
      <c r="C20624">
        <v>3</v>
      </c>
      <c r="D20624" t="s">
        <v>18</v>
      </c>
      <c r="E20624" t="s">
        <v>39</v>
      </c>
      <c r="F20624" t="s">
        <v>20694</v>
      </c>
      <c r="G20624">
        <v>93</v>
      </c>
      <c r="H20624" t="s">
        <v>12</v>
      </c>
      <c r="I20624" t="s">
        <v>13</v>
      </c>
    </row>
    <row r="20625" spans="1:9" x14ac:dyDescent="0.25">
      <c r="A20625">
        <v>1</v>
      </c>
      <c r="B20625">
        <v>723</v>
      </c>
      <c r="C20625">
        <v>3</v>
      </c>
      <c r="D20625" t="s">
        <v>18</v>
      </c>
      <c r="E20625" t="s">
        <v>42</v>
      </c>
      <c r="F20625" t="s">
        <v>20695</v>
      </c>
      <c r="G20625">
        <v>241</v>
      </c>
      <c r="H20625" t="s">
        <v>12</v>
      </c>
      <c r="I20625" t="s">
        <v>13</v>
      </c>
    </row>
    <row r="20626" spans="1:9" x14ac:dyDescent="0.25">
      <c r="A20626">
        <v>1</v>
      </c>
      <c r="B20626">
        <v>5025</v>
      </c>
      <c r="C20626">
        <v>5</v>
      </c>
      <c r="D20626" t="s">
        <v>18</v>
      </c>
      <c r="E20626" t="s">
        <v>42</v>
      </c>
      <c r="F20626" t="s">
        <v>20696</v>
      </c>
      <c r="G20626">
        <v>1005</v>
      </c>
      <c r="H20626" t="s">
        <v>12</v>
      </c>
      <c r="I20626" t="s">
        <v>13</v>
      </c>
    </row>
    <row r="20627" spans="1:9" x14ac:dyDescent="0.25">
      <c r="A20627">
        <v>1</v>
      </c>
      <c r="B20627">
        <v>753</v>
      </c>
      <c r="C20627">
        <v>3</v>
      </c>
      <c r="D20627" t="s">
        <v>18</v>
      </c>
      <c r="E20627" t="s">
        <v>39</v>
      </c>
      <c r="F20627" t="s">
        <v>20697</v>
      </c>
      <c r="G20627">
        <v>251</v>
      </c>
      <c r="H20627" t="s">
        <v>12</v>
      </c>
      <c r="I20627" t="s">
        <v>13</v>
      </c>
    </row>
    <row r="20628" spans="1:9" x14ac:dyDescent="0.25">
      <c r="A20628">
        <v>1</v>
      </c>
      <c r="B20628">
        <v>3429</v>
      </c>
      <c r="C20628">
        <v>3</v>
      </c>
      <c r="D20628" t="s">
        <v>18</v>
      </c>
      <c r="E20628" t="s">
        <v>10</v>
      </c>
      <c r="F20628" t="s">
        <v>20698</v>
      </c>
      <c r="G20628">
        <v>1143</v>
      </c>
      <c r="H20628" t="s">
        <v>12</v>
      </c>
      <c r="I20628" t="s">
        <v>13</v>
      </c>
    </row>
    <row r="20629" spans="1:9" x14ac:dyDescent="0.25">
      <c r="A20629">
        <v>1</v>
      </c>
      <c r="B20629">
        <v>560</v>
      </c>
      <c r="C20629">
        <v>4</v>
      </c>
      <c r="D20629" t="s">
        <v>18</v>
      </c>
      <c r="E20629" t="s">
        <v>39</v>
      </c>
      <c r="F20629" t="s">
        <v>20699</v>
      </c>
      <c r="G20629">
        <v>140</v>
      </c>
      <c r="H20629" t="s">
        <v>12</v>
      </c>
      <c r="I20629" t="s">
        <v>13</v>
      </c>
    </row>
    <row r="20630" spans="1:9" x14ac:dyDescent="0.25">
      <c r="A20630">
        <v>1</v>
      </c>
      <c r="B20630">
        <v>8908</v>
      </c>
      <c r="C20630">
        <v>4</v>
      </c>
      <c r="D20630" t="s">
        <v>18</v>
      </c>
      <c r="E20630" t="s">
        <v>10</v>
      </c>
      <c r="F20630" t="s">
        <v>20700</v>
      </c>
      <c r="G20630">
        <v>2227</v>
      </c>
      <c r="H20630" t="s">
        <v>12</v>
      </c>
      <c r="I20630" t="s">
        <v>13</v>
      </c>
    </row>
    <row r="20631" spans="1:9" x14ac:dyDescent="0.25">
      <c r="A20631">
        <v>1</v>
      </c>
      <c r="B20631">
        <v>174</v>
      </c>
      <c r="C20631">
        <v>3</v>
      </c>
      <c r="D20631" t="s">
        <v>18</v>
      </c>
      <c r="E20631" t="s">
        <v>10</v>
      </c>
      <c r="F20631" t="s">
        <v>20701</v>
      </c>
      <c r="G20631">
        <v>58</v>
      </c>
      <c r="H20631" t="s">
        <v>12</v>
      </c>
      <c r="I20631" t="s">
        <v>13</v>
      </c>
    </row>
    <row r="20632" spans="1:9" x14ac:dyDescent="0.25">
      <c r="A20632">
        <v>1</v>
      </c>
      <c r="B20632">
        <v>2161</v>
      </c>
      <c r="C20632">
        <v>1</v>
      </c>
      <c r="D20632" t="s">
        <v>18</v>
      </c>
      <c r="E20632" t="s">
        <v>42</v>
      </c>
      <c r="F20632" t="s">
        <v>20702</v>
      </c>
      <c r="G20632">
        <v>2161</v>
      </c>
      <c r="H20632" t="s">
        <v>12</v>
      </c>
      <c r="I20632" t="s">
        <v>13</v>
      </c>
    </row>
    <row r="20633" spans="1:9" x14ac:dyDescent="0.25">
      <c r="A20633">
        <v>1</v>
      </c>
      <c r="B20633">
        <v>3975</v>
      </c>
      <c r="C20633">
        <v>5</v>
      </c>
      <c r="D20633" t="s">
        <v>18</v>
      </c>
      <c r="E20633" t="s">
        <v>10</v>
      </c>
      <c r="F20633" t="s">
        <v>20703</v>
      </c>
      <c r="G20633">
        <v>795</v>
      </c>
      <c r="H20633" t="s">
        <v>12</v>
      </c>
      <c r="I20633" t="s">
        <v>13</v>
      </c>
    </row>
    <row r="20634" spans="1:9" x14ac:dyDescent="0.25">
      <c r="A20634">
        <v>1</v>
      </c>
      <c r="B20634">
        <v>93</v>
      </c>
      <c r="C20634">
        <v>3</v>
      </c>
      <c r="D20634" t="s">
        <v>18</v>
      </c>
      <c r="E20634" t="s">
        <v>10</v>
      </c>
      <c r="F20634" t="s">
        <v>20704</v>
      </c>
      <c r="G20634">
        <v>31</v>
      </c>
      <c r="H20634" t="s">
        <v>12</v>
      </c>
      <c r="I20634" t="s">
        <v>13</v>
      </c>
    </row>
    <row r="20635" spans="1:9" x14ac:dyDescent="0.25">
      <c r="A20635">
        <v>1</v>
      </c>
      <c r="B20635">
        <v>818</v>
      </c>
      <c r="C20635">
        <v>1</v>
      </c>
      <c r="D20635" t="s">
        <v>18</v>
      </c>
      <c r="E20635" t="s">
        <v>10</v>
      </c>
      <c r="F20635" t="s">
        <v>20705</v>
      </c>
      <c r="G20635">
        <v>818</v>
      </c>
      <c r="H20635" t="s">
        <v>12</v>
      </c>
      <c r="I20635" t="s">
        <v>13</v>
      </c>
    </row>
    <row r="20636" spans="1:9" x14ac:dyDescent="0.25">
      <c r="A20636">
        <v>1</v>
      </c>
      <c r="B20636">
        <v>365</v>
      </c>
      <c r="C20636">
        <v>5</v>
      </c>
      <c r="D20636" t="s">
        <v>18</v>
      </c>
      <c r="E20636" t="s">
        <v>39</v>
      </c>
      <c r="F20636" t="s">
        <v>20706</v>
      </c>
      <c r="G20636">
        <v>73</v>
      </c>
      <c r="H20636" t="s">
        <v>12</v>
      </c>
      <c r="I20636" t="s">
        <v>13</v>
      </c>
    </row>
    <row r="20637" spans="1:9" x14ac:dyDescent="0.25">
      <c r="A20637">
        <v>1</v>
      </c>
      <c r="B20637">
        <v>6728</v>
      </c>
      <c r="C20637">
        <v>4</v>
      </c>
      <c r="D20637" t="s">
        <v>18</v>
      </c>
      <c r="E20637" t="s">
        <v>46</v>
      </c>
      <c r="F20637" t="s">
        <v>20707</v>
      </c>
      <c r="G20637">
        <v>1682</v>
      </c>
      <c r="H20637" t="s">
        <v>12</v>
      </c>
      <c r="I20637" t="s">
        <v>13</v>
      </c>
    </row>
    <row r="20638" spans="1:9" x14ac:dyDescent="0.25">
      <c r="A20638">
        <v>1</v>
      </c>
      <c r="B20638">
        <v>5511</v>
      </c>
      <c r="C20638">
        <v>3</v>
      </c>
      <c r="D20638" t="s">
        <v>18</v>
      </c>
      <c r="E20638" t="s">
        <v>10</v>
      </c>
      <c r="F20638" t="s">
        <v>20708</v>
      </c>
      <c r="G20638">
        <v>1837</v>
      </c>
      <c r="H20638" t="s">
        <v>12</v>
      </c>
      <c r="I20638" t="s">
        <v>13</v>
      </c>
    </row>
    <row r="20639" spans="1:9" x14ac:dyDescent="0.25">
      <c r="A20639">
        <v>2</v>
      </c>
      <c r="B20639">
        <v>472</v>
      </c>
      <c r="C20639">
        <v>8</v>
      </c>
      <c r="D20639" t="s">
        <v>35</v>
      </c>
      <c r="E20639" t="s">
        <v>39</v>
      </c>
      <c r="F20639" t="s">
        <v>20709</v>
      </c>
      <c r="G20639">
        <v>59</v>
      </c>
      <c r="H20639" t="s">
        <v>12</v>
      </c>
      <c r="I20639" t="s">
        <v>13</v>
      </c>
    </row>
    <row r="20640" spans="1:9" x14ac:dyDescent="0.25">
      <c r="A20640">
        <v>1</v>
      </c>
      <c r="B20640">
        <v>200</v>
      </c>
      <c r="C20640">
        <v>1</v>
      </c>
      <c r="D20640" t="s">
        <v>18</v>
      </c>
      <c r="E20640" t="s">
        <v>46</v>
      </c>
      <c r="F20640" t="s">
        <v>20710</v>
      </c>
      <c r="G20640">
        <v>200</v>
      </c>
      <c r="H20640" t="s">
        <v>12</v>
      </c>
      <c r="I20640" t="s">
        <v>13</v>
      </c>
    </row>
    <row r="20641" spans="1:9" x14ac:dyDescent="0.25">
      <c r="A20641">
        <v>1</v>
      </c>
      <c r="B20641">
        <v>170</v>
      </c>
      <c r="C20641">
        <v>5</v>
      </c>
      <c r="D20641" t="s">
        <v>18</v>
      </c>
      <c r="E20641" t="s">
        <v>10</v>
      </c>
      <c r="F20641" t="s">
        <v>20711</v>
      </c>
      <c r="G20641">
        <v>34</v>
      </c>
      <c r="H20641" t="s">
        <v>12</v>
      </c>
      <c r="I20641" t="s">
        <v>13</v>
      </c>
    </row>
    <row r="20642" spans="1:9" x14ac:dyDescent="0.25">
      <c r="A20642">
        <v>1</v>
      </c>
      <c r="B20642">
        <v>599</v>
      </c>
      <c r="C20642">
        <v>1</v>
      </c>
      <c r="D20642" t="s">
        <v>18</v>
      </c>
      <c r="E20642" t="s">
        <v>10</v>
      </c>
      <c r="F20642" t="s">
        <v>20712</v>
      </c>
      <c r="G20642">
        <v>599</v>
      </c>
      <c r="H20642" t="s">
        <v>12</v>
      </c>
      <c r="I20642" t="s">
        <v>13</v>
      </c>
    </row>
    <row r="20643" spans="1:9" x14ac:dyDescent="0.25">
      <c r="A20643">
        <v>1</v>
      </c>
      <c r="B20643">
        <v>908</v>
      </c>
      <c r="C20643">
        <v>4</v>
      </c>
      <c r="D20643" t="s">
        <v>18</v>
      </c>
      <c r="E20643" t="s">
        <v>10</v>
      </c>
      <c r="F20643" t="s">
        <v>20713</v>
      </c>
      <c r="G20643">
        <v>227</v>
      </c>
      <c r="H20643" t="s">
        <v>12</v>
      </c>
      <c r="I20643" t="s">
        <v>13</v>
      </c>
    </row>
    <row r="20644" spans="1:9" x14ac:dyDescent="0.25">
      <c r="A20644">
        <v>1</v>
      </c>
      <c r="B20644">
        <v>318</v>
      </c>
      <c r="C20644">
        <v>1</v>
      </c>
      <c r="D20644" t="s">
        <v>23</v>
      </c>
      <c r="E20644" t="s">
        <v>10</v>
      </c>
      <c r="F20644" t="s">
        <v>20714</v>
      </c>
      <c r="G20644">
        <v>318</v>
      </c>
      <c r="H20644" t="s">
        <v>25</v>
      </c>
      <c r="I20644" t="s">
        <v>13</v>
      </c>
    </row>
    <row r="20645" spans="1:9" x14ac:dyDescent="0.25">
      <c r="A20645">
        <v>1</v>
      </c>
      <c r="B20645">
        <v>186</v>
      </c>
      <c r="C20645">
        <v>3</v>
      </c>
      <c r="D20645" t="s">
        <v>18</v>
      </c>
      <c r="E20645" t="s">
        <v>10</v>
      </c>
      <c r="F20645" t="s">
        <v>20715</v>
      </c>
      <c r="G20645">
        <v>62</v>
      </c>
      <c r="H20645" t="s">
        <v>12</v>
      </c>
      <c r="I20645" t="s">
        <v>13</v>
      </c>
    </row>
    <row r="20646" spans="1:9" x14ac:dyDescent="0.25">
      <c r="A20646">
        <v>1</v>
      </c>
      <c r="B20646">
        <v>226</v>
      </c>
      <c r="C20646">
        <v>1</v>
      </c>
      <c r="D20646" t="s">
        <v>18</v>
      </c>
      <c r="E20646" t="s">
        <v>10</v>
      </c>
      <c r="F20646" t="s">
        <v>20716</v>
      </c>
      <c r="G20646">
        <v>226</v>
      </c>
      <c r="H20646" t="s">
        <v>12</v>
      </c>
      <c r="I20646" t="s">
        <v>13</v>
      </c>
    </row>
    <row r="20647" spans="1:9" x14ac:dyDescent="0.25">
      <c r="A20647">
        <v>1</v>
      </c>
      <c r="B20647">
        <v>1485</v>
      </c>
      <c r="C20647">
        <v>5</v>
      </c>
      <c r="D20647" t="s">
        <v>18</v>
      </c>
      <c r="E20647" t="s">
        <v>10</v>
      </c>
      <c r="F20647" t="s">
        <v>20717</v>
      </c>
      <c r="G20647">
        <v>297</v>
      </c>
      <c r="H20647" t="s">
        <v>12</v>
      </c>
      <c r="I20647" t="s">
        <v>13</v>
      </c>
    </row>
    <row r="20648" spans="1:9" x14ac:dyDescent="0.25">
      <c r="A20648">
        <v>1</v>
      </c>
      <c r="B20648">
        <v>2855</v>
      </c>
      <c r="C20648">
        <v>5</v>
      </c>
      <c r="D20648" t="s">
        <v>18</v>
      </c>
      <c r="E20648" t="s">
        <v>46</v>
      </c>
      <c r="F20648" t="s">
        <v>20718</v>
      </c>
      <c r="G20648">
        <v>571</v>
      </c>
      <c r="H20648" t="s">
        <v>12</v>
      </c>
      <c r="I20648" t="s">
        <v>13</v>
      </c>
    </row>
    <row r="20649" spans="1:9" x14ac:dyDescent="0.25">
      <c r="A20649">
        <v>1</v>
      </c>
      <c r="B20649">
        <v>1635</v>
      </c>
      <c r="C20649">
        <v>5</v>
      </c>
      <c r="D20649" t="s">
        <v>18</v>
      </c>
      <c r="E20649" t="s">
        <v>10</v>
      </c>
      <c r="F20649" t="s">
        <v>20719</v>
      </c>
      <c r="G20649">
        <v>327</v>
      </c>
      <c r="H20649" t="s">
        <v>12</v>
      </c>
      <c r="I20649" t="s">
        <v>13</v>
      </c>
    </row>
    <row r="20650" spans="1:9" x14ac:dyDescent="0.25">
      <c r="A20650">
        <v>1</v>
      </c>
      <c r="B20650">
        <v>3576</v>
      </c>
      <c r="C20650">
        <v>4</v>
      </c>
      <c r="D20650" t="s">
        <v>18</v>
      </c>
      <c r="E20650" t="s">
        <v>46</v>
      </c>
      <c r="F20650" t="s">
        <v>20720</v>
      </c>
      <c r="G20650">
        <v>894</v>
      </c>
      <c r="H20650" t="s">
        <v>12</v>
      </c>
      <c r="I20650" t="s">
        <v>13</v>
      </c>
    </row>
    <row r="20651" spans="1:9" x14ac:dyDescent="0.25">
      <c r="A20651">
        <v>3</v>
      </c>
      <c r="B20651">
        <v>1476</v>
      </c>
      <c r="C20651">
        <v>13</v>
      </c>
      <c r="D20651" t="s">
        <v>232</v>
      </c>
      <c r="E20651" t="s">
        <v>10</v>
      </c>
      <c r="F20651" t="s">
        <v>20721</v>
      </c>
      <c r="G20651">
        <v>113.5384615384615</v>
      </c>
      <c r="H20651" t="s">
        <v>12</v>
      </c>
      <c r="I20651" t="s">
        <v>13</v>
      </c>
    </row>
    <row r="20652" spans="1:9" x14ac:dyDescent="0.25">
      <c r="A20652">
        <v>6</v>
      </c>
      <c r="B20652">
        <v>5346</v>
      </c>
      <c r="C20652">
        <v>18</v>
      </c>
      <c r="D20652" t="s">
        <v>32</v>
      </c>
      <c r="E20652" t="s">
        <v>10</v>
      </c>
      <c r="F20652" t="s">
        <v>20722</v>
      </c>
      <c r="G20652">
        <v>297</v>
      </c>
      <c r="H20652" t="s">
        <v>12</v>
      </c>
      <c r="I20652" t="s">
        <v>13</v>
      </c>
    </row>
    <row r="20653" spans="1:9" x14ac:dyDescent="0.25">
      <c r="A20653">
        <v>2</v>
      </c>
      <c r="B20653">
        <v>1058</v>
      </c>
      <c r="C20653">
        <v>6</v>
      </c>
      <c r="D20653" t="s">
        <v>35</v>
      </c>
      <c r="E20653" t="s">
        <v>10</v>
      </c>
      <c r="F20653" t="s">
        <v>20723</v>
      </c>
      <c r="G20653">
        <v>176.33333333333329</v>
      </c>
      <c r="H20653" t="s">
        <v>12</v>
      </c>
      <c r="I20653" t="s">
        <v>13</v>
      </c>
    </row>
    <row r="20654" spans="1:9" x14ac:dyDescent="0.25">
      <c r="A20654">
        <v>1</v>
      </c>
      <c r="B20654">
        <v>1112</v>
      </c>
      <c r="C20654">
        <v>4</v>
      </c>
      <c r="D20654" t="s">
        <v>18</v>
      </c>
      <c r="E20654" t="s">
        <v>10</v>
      </c>
      <c r="F20654" t="s">
        <v>20724</v>
      </c>
      <c r="G20654">
        <v>278</v>
      </c>
      <c r="H20654" t="s">
        <v>12</v>
      </c>
      <c r="I20654" t="s">
        <v>13</v>
      </c>
    </row>
    <row r="20655" spans="1:9" x14ac:dyDescent="0.25">
      <c r="A20655">
        <v>1</v>
      </c>
      <c r="B20655">
        <v>402</v>
      </c>
      <c r="C20655">
        <v>3</v>
      </c>
      <c r="D20655" t="s">
        <v>18</v>
      </c>
      <c r="E20655" t="s">
        <v>10</v>
      </c>
      <c r="F20655" t="s">
        <v>20725</v>
      </c>
      <c r="G20655">
        <v>134</v>
      </c>
      <c r="H20655" t="s">
        <v>12</v>
      </c>
      <c r="I20655" t="s">
        <v>13</v>
      </c>
    </row>
    <row r="20656" spans="1:9" x14ac:dyDescent="0.25">
      <c r="A20656">
        <v>1</v>
      </c>
      <c r="B20656">
        <v>291</v>
      </c>
      <c r="C20656">
        <v>3</v>
      </c>
      <c r="D20656" t="s">
        <v>18</v>
      </c>
      <c r="E20656" t="s">
        <v>10</v>
      </c>
      <c r="F20656" t="s">
        <v>20726</v>
      </c>
      <c r="G20656">
        <v>97</v>
      </c>
      <c r="H20656" t="s">
        <v>12</v>
      </c>
      <c r="I20656" t="s">
        <v>13</v>
      </c>
    </row>
    <row r="20657" spans="1:9" x14ac:dyDescent="0.25">
      <c r="A20657">
        <v>1</v>
      </c>
      <c r="B20657">
        <v>2272</v>
      </c>
      <c r="C20657">
        <v>4</v>
      </c>
      <c r="D20657" t="s">
        <v>18</v>
      </c>
      <c r="E20657" t="s">
        <v>10</v>
      </c>
      <c r="F20657" t="s">
        <v>20727</v>
      </c>
      <c r="G20657">
        <v>568</v>
      </c>
      <c r="H20657" t="s">
        <v>12</v>
      </c>
      <c r="I20657" t="s">
        <v>13</v>
      </c>
    </row>
    <row r="20658" spans="1:9" x14ac:dyDescent="0.25">
      <c r="A20658">
        <v>1</v>
      </c>
      <c r="B20658">
        <v>1140</v>
      </c>
      <c r="C20658">
        <v>3</v>
      </c>
      <c r="D20658" t="s">
        <v>18</v>
      </c>
      <c r="E20658" t="s">
        <v>10</v>
      </c>
      <c r="F20658" t="s">
        <v>20728</v>
      </c>
      <c r="G20658">
        <v>380</v>
      </c>
      <c r="H20658" t="s">
        <v>12</v>
      </c>
      <c r="I20658" t="s">
        <v>13</v>
      </c>
    </row>
    <row r="20659" spans="1:9" x14ac:dyDescent="0.25">
      <c r="A20659">
        <v>2</v>
      </c>
      <c r="B20659">
        <v>523</v>
      </c>
      <c r="C20659">
        <v>2</v>
      </c>
      <c r="D20659" t="s">
        <v>35</v>
      </c>
      <c r="E20659" t="s">
        <v>10</v>
      </c>
      <c r="F20659" t="s">
        <v>20729</v>
      </c>
      <c r="G20659">
        <v>261.5</v>
      </c>
      <c r="H20659" t="s">
        <v>12</v>
      </c>
      <c r="I20659" t="s">
        <v>13</v>
      </c>
    </row>
    <row r="20660" spans="1:9" x14ac:dyDescent="0.25">
      <c r="A20660">
        <v>1</v>
      </c>
      <c r="B20660">
        <v>176</v>
      </c>
      <c r="C20660">
        <v>4</v>
      </c>
      <c r="D20660" t="s">
        <v>18</v>
      </c>
      <c r="E20660" t="s">
        <v>10</v>
      </c>
      <c r="F20660" t="s">
        <v>20730</v>
      </c>
      <c r="G20660">
        <v>44</v>
      </c>
      <c r="H20660" t="s">
        <v>12</v>
      </c>
      <c r="I20660" t="s">
        <v>13</v>
      </c>
    </row>
    <row r="20661" spans="1:9" x14ac:dyDescent="0.25">
      <c r="A20661">
        <v>1</v>
      </c>
      <c r="B20661">
        <v>200</v>
      </c>
      <c r="C20661">
        <v>2</v>
      </c>
      <c r="D20661" t="s">
        <v>18</v>
      </c>
      <c r="E20661" t="s">
        <v>10</v>
      </c>
      <c r="F20661" t="s">
        <v>20731</v>
      </c>
      <c r="G20661">
        <v>100</v>
      </c>
      <c r="H20661" t="s">
        <v>12</v>
      </c>
      <c r="I20661" t="s">
        <v>13</v>
      </c>
    </row>
    <row r="20662" spans="1:9" x14ac:dyDescent="0.25">
      <c r="A20662">
        <v>1</v>
      </c>
      <c r="B20662">
        <v>368</v>
      </c>
      <c r="C20662">
        <v>1</v>
      </c>
      <c r="D20662" t="s">
        <v>18</v>
      </c>
      <c r="E20662" t="s">
        <v>10</v>
      </c>
      <c r="F20662" t="s">
        <v>20732</v>
      </c>
      <c r="G20662">
        <v>368</v>
      </c>
      <c r="H20662" t="s">
        <v>12</v>
      </c>
      <c r="I20662" t="s">
        <v>13</v>
      </c>
    </row>
    <row r="20663" spans="1:9" x14ac:dyDescent="0.25">
      <c r="A20663">
        <v>3</v>
      </c>
      <c r="B20663">
        <v>811</v>
      </c>
      <c r="C20663">
        <v>10</v>
      </c>
      <c r="D20663" t="s">
        <v>232</v>
      </c>
      <c r="E20663" t="s">
        <v>10</v>
      </c>
      <c r="F20663" t="s">
        <v>20733</v>
      </c>
      <c r="G20663">
        <v>81.099999999999994</v>
      </c>
      <c r="H20663" t="s">
        <v>12</v>
      </c>
      <c r="I20663" t="s">
        <v>13</v>
      </c>
    </row>
    <row r="20664" spans="1:9" x14ac:dyDescent="0.25">
      <c r="A20664">
        <v>1</v>
      </c>
      <c r="B20664">
        <v>203</v>
      </c>
      <c r="C20664">
        <v>1</v>
      </c>
      <c r="D20664" t="s">
        <v>18</v>
      </c>
      <c r="E20664" t="s">
        <v>10</v>
      </c>
      <c r="F20664" t="s">
        <v>20734</v>
      </c>
      <c r="G20664">
        <v>203</v>
      </c>
      <c r="H20664" t="s">
        <v>12</v>
      </c>
      <c r="I20664" t="s">
        <v>13</v>
      </c>
    </row>
    <row r="20665" spans="1:9" x14ac:dyDescent="0.25">
      <c r="A20665">
        <v>1</v>
      </c>
      <c r="B20665">
        <v>505</v>
      </c>
      <c r="C20665">
        <v>5</v>
      </c>
      <c r="D20665" t="s">
        <v>18</v>
      </c>
      <c r="E20665" t="s">
        <v>10</v>
      </c>
      <c r="F20665" t="s">
        <v>20735</v>
      </c>
      <c r="G20665">
        <v>101</v>
      </c>
      <c r="H20665" t="s">
        <v>12</v>
      </c>
      <c r="I20665" t="s">
        <v>13</v>
      </c>
    </row>
    <row r="20666" spans="1:9" x14ac:dyDescent="0.25">
      <c r="A20666">
        <v>1</v>
      </c>
      <c r="B20666">
        <v>824</v>
      </c>
      <c r="C20666">
        <v>1</v>
      </c>
      <c r="D20666" t="s">
        <v>18</v>
      </c>
      <c r="E20666" t="s">
        <v>10</v>
      </c>
      <c r="F20666" t="s">
        <v>20736</v>
      </c>
      <c r="G20666">
        <v>824</v>
      </c>
      <c r="H20666" t="s">
        <v>12</v>
      </c>
      <c r="I20666" t="s">
        <v>13</v>
      </c>
    </row>
    <row r="20667" spans="1:9" x14ac:dyDescent="0.25">
      <c r="A20667">
        <v>1</v>
      </c>
      <c r="B20667">
        <v>142</v>
      </c>
      <c r="C20667">
        <v>1</v>
      </c>
      <c r="D20667" t="s">
        <v>18</v>
      </c>
      <c r="E20667" t="s">
        <v>10</v>
      </c>
      <c r="F20667" t="s">
        <v>20737</v>
      </c>
      <c r="G20667">
        <v>142</v>
      </c>
      <c r="H20667" t="s">
        <v>12</v>
      </c>
      <c r="I20667" t="s">
        <v>13</v>
      </c>
    </row>
    <row r="20668" spans="1:9" x14ac:dyDescent="0.25">
      <c r="A20668">
        <v>1</v>
      </c>
      <c r="B20668">
        <v>81</v>
      </c>
      <c r="C20668">
        <v>3</v>
      </c>
      <c r="D20668" t="s">
        <v>18</v>
      </c>
      <c r="E20668" t="s">
        <v>10</v>
      </c>
      <c r="F20668" t="s">
        <v>20738</v>
      </c>
      <c r="G20668">
        <v>27</v>
      </c>
      <c r="H20668" t="s">
        <v>12</v>
      </c>
      <c r="I20668" t="s">
        <v>13</v>
      </c>
    </row>
    <row r="20669" spans="1:9" x14ac:dyDescent="0.25">
      <c r="A20669">
        <v>1</v>
      </c>
      <c r="B20669">
        <v>195</v>
      </c>
      <c r="C20669">
        <v>3</v>
      </c>
      <c r="D20669" t="s">
        <v>18</v>
      </c>
      <c r="E20669" t="s">
        <v>10</v>
      </c>
      <c r="F20669" t="s">
        <v>20739</v>
      </c>
      <c r="G20669">
        <v>65</v>
      </c>
      <c r="H20669" t="s">
        <v>12</v>
      </c>
      <c r="I20669" t="s">
        <v>13</v>
      </c>
    </row>
    <row r="20670" spans="1:9" x14ac:dyDescent="0.25">
      <c r="A20670">
        <v>1</v>
      </c>
      <c r="B20670">
        <v>178</v>
      </c>
      <c r="C20670">
        <v>1</v>
      </c>
      <c r="D20670" t="s">
        <v>18</v>
      </c>
      <c r="E20670" t="s">
        <v>10</v>
      </c>
      <c r="F20670" t="s">
        <v>20740</v>
      </c>
      <c r="G20670">
        <v>178</v>
      </c>
      <c r="H20670" t="s">
        <v>12</v>
      </c>
      <c r="I20670" t="s">
        <v>13</v>
      </c>
    </row>
    <row r="20671" spans="1:9" x14ac:dyDescent="0.25">
      <c r="A20671">
        <v>1</v>
      </c>
      <c r="B20671">
        <v>820</v>
      </c>
      <c r="C20671">
        <v>5</v>
      </c>
      <c r="D20671" t="s">
        <v>18</v>
      </c>
      <c r="E20671" t="s">
        <v>10</v>
      </c>
      <c r="F20671" t="s">
        <v>20741</v>
      </c>
      <c r="G20671">
        <v>164</v>
      </c>
      <c r="H20671" t="s">
        <v>12</v>
      </c>
      <c r="I20671" t="s">
        <v>13</v>
      </c>
    </row>
    <row r="20672" spans="1:9" x14ac:dyDescent="0.25">
      <c r="A20672">
        <v>1</v>
      </c>
      <c r="B20672">
        <v>625</v>
      </c>
      <c r="C20672">
        <v>5</v>
      </c>
      <c r="D20672" t="s">
        <v>18</v>
      </c>
      <c r="E20672" t="s">
        <v>10</v>
      </c>
      <c r="F20672" t="s">
        <v>20742</v>
      </c>
      <c r="G20672">
        <v>125</v>
      </c>
      <c r="H20672" t="s">
        <v>12</v>
      </c>
      <c r="I20672" t="s">
        <v>13</v>
      </c>
    </row>
    <row r="20673" spans="1:9" x14ac:dyDescent="0.25">
      <c r="A20673">
        <v>1</v>
      </c>
      <c r="B20673">
        <v>213</v>
      </c>
      <c r="C20673">
        <v>3</v>
      </c>
      <c r="D20673" t="s">
        <v>18</v>
      </c>
      <c r="E20673" t="s">
        <v>39</v>
      </c>
      <c r="F20673" t="s">
        <v>20743</v>
      </c>
      <c r="G20673">
        <v>71</v>
      </c>
      <c r="H20673" t="s">
        <v>12</v>
      </c>
      <c r="I20673" t="s">
        <v>13</v>
      </c>
    </row>
    <row r="20674" spans="1:9" x14ac:dyDescent="0.25">
      <c r="A20674">
        <v>1</v>
      </c>
      <c r="B20674">
        <v>113</v>
      </c>
      <c r="C20674">
        <v>1</v>
      </c>
      <c r="D20674" t="s">
        <v>18</v>
      </c>
      <c r="E20674" t="s">
        <v>10</v>
      </c>
      <c r="F20674" t="s">
        <v>20744</v>
      </c>
      <c r="G20674">
        <v>113</v>
      </c>
      <c r="H20674" t="s">
        <v>12</v>
      </c>
      <c r="I20674" t="s">
        <v>13</v>
      </c>
    </row>
    <row r="20675" spans="1:9" x14ac:dyDescent="0.25">
      <c r="A20675">
        <v>1</v>
      </c>
      <c r="B20675">
        <v>91</v>
      </c>
      <c r="C20675">
        <v>1</v>
      </c>
      <c r="D20675" t="s">
        <v>18</v>
      </c>
      <c r="E20675" t="s">
        <v>10</v>
      </c>
      <c r="F20675" t="s">
        <v>20745</v>
      </c>
      <c r="G20675">
        <v>91</v>
      </c>
      <c r="H20675" t="s">
        <v>12</v>
      </c>
      <c r="I20675" t="s">
        <v>13</v>
      </c>
    </row>
    <row r="20676" spans="1:9" x14ac:dyDescent="0.25">
      <c r="A20676">
        <v>1</v>
      </c>
      <c r="B20676">
        <v>69</v>
      </c>
      <c r="C20676">
        <v>1</v>
      </c>
      <c r="D20676" t="s">
        <v>18</v>
      </c>
      <c r="E20676" t="s">
        <v>39</v>
      </c>
      <c r="F20676" t="s">
        <v>20746</v>
      </c>
      <c r="G20676">
        <v>69</v>
      </c>
      <c r="H20676" t="s">
        <v>12</v>
      </c>
      <c r="I20676" t="s">
        <v>13</v>
      </c>
    </row>
    <row r="20677" spans="1:9" x14ac:dyDescent="0.25">
      <c r="A20677">
        <v>1</v>
      </c>
      <c r="B20677">
        <v>820</v>
      </c>
      <c r="C20677">
        <v>5</v>
      </c>
      <c r="D20677" t="s">
        <v>18</v>
      </c>
      <c r="E20677" t="s">
        <v>10</v>
      </c>
      <c r="F20677" t="s">
        <v>20747</v>
      </c>
      <c r="G20677">
        <v>164</v>
      </c>
      <c r="H20677" t="s">
        <v>12</v>
      </c>
      <c r="I20677" t="s">
        <v>13</v>
      </c>
    </row>
    <row r="20678" spans="1:9" x14ac:dyDescent="0.25">
      <c r="A20678">
        <v>1</v>
      </c>
      <c r="B20678">
        <v>104</v>
      </c>
      <c r="C20678">
        <v>1</v>
      </c>
      <c r="D20678" t="s">
        <v>18</v>
      </c>
      <c r="E20678" t="s">
        <v>10</v>
      </c>
      <c r="F20678" t="s">
        <v>20748</v>
      </c>
      <c r="G20678">
        <v>104</v>
      </c>
      <c r="H20678" t="s">
        <v>12</v>
      </c>
      <c r="I20678" t="s">
        <v>13</v>
      </c>
    </row>
    <row r="20679" spans="1:9" x14ac:dyDescent="0.25">
      <c r="A20679">
        <v>1</v>
      </c>
      <c r="B20679">
        <v>789</v>
      </c>
      <c r="C20679">
        <v>3</v>
      </c>
      <c r="D20679" t="s">
        <v>18</v>
      </c>
      <c r="E20679" t="s">
        <v>10</v>
      </c>
      <c r="F20679" t="s">
        <v>20749</v>
      </c>
      <c r="G20679">
        <v>263</v>
      </c>
      <c r="H20679" t="s">
        <v>12</v>
      </c>
      <c r="I20679" t="s">
        <v>13</v>
      </c>
    </row>
    <row r="20680" spans="1:9" x14ac:dyDescent="0.25">
      <c r="A20680">
        <v>1</v>
      </c>
      <c r="B20680">
        <v>811</v>
      </c>
      <c r="C20680">
        <v>1</v>
      </c>
      <c r="D20680" t="s">
        <v>18</v>
      </c>
      <c r="E20680" t="s">
        <v>10</v>
      </c>
      <c r="F20680" t="s">
        <v>20750</v>
      </c>
      <c r="G20680">
        <v>811</v>
      </c>
      <c r="H20680" t="s">
        <v>12</v>
      </c>
      <c r="I20680" t="s">
        <v>13</v>
      </c>
    </row>
    <row r="20681" spans="1:9" x14ac:dyDescent="0.25">
      <c r="A20681">
        <v>1</v>
      </c>
      <c r="B20681">
        <v>296</v>
      </c>
      <c r="C20681">
        <v>4</v>
      </c>
      <c r="D20681" t="s">
        <v>18</v>
      </c>
      <c r="E20681" t="s">
        <v>39</v>
      </c>
      <c r="F20681" t="s">
        <v>20751</v>
      </c>
      <c r="G20681">
        <v>74</v>
      </c>
      <c r="H20681" t="s">
        <v>12</v>
      </c>
      <c r="I20681" t="s">
        <v>13</v>
      </c>
    </row>
    <row r="20682" spans="1:9" x14ac:dyDescent="0.25">
      <c r="A20682">
        <v>2</v>
      </c>
      <c r="B20682">
        <v>111</v>
      </c>
      <c r="C20682">
        <v>2</v>
      </c>
      <c r="D20682" t="s">
        <v>35</v>
      </c>
      <c r="E20682" t="s">
        <v>39</v>
      </c>
      <c r="F20682" t="s">
        <v>20752</v>
      </c>
      <c r="G20682">
        <v>55.5</v>
      </c>
      <c r="H20682" t="s">
        <v>12</v>
      </c>
      <c r="I20682" t="s">
        <v>13</v>
      </c>
    </row>
    <row r="20683" spans="1:9" x14ac:dyDescent="0.25">
      <c r="A20683">
        <v>1</v>
      </c>
      <c r="B20683">
        <v>540</v>
      </c>
      <c r="C20683">
        <v>4</v>
      </c>
      <c r="D20683" t="s">
        <v>18</v>
      </c>
      <c r="E20683" t="s">
        <v>46</v>
      </c>
      <c r="F20683" t="s">
        <v>20753</v>
      </c>
      <c r="G20683">
        <v>135</v>
      </c>
      <c r="H20683" t="s">
        <v>12</v>
      </c>
      <c r="I20683" t="s">
        <v>13</v>
      </c>
    </row>
    <row r="20684" spans="1:9" x14ac:dyDescent="0.25">
      <c r="A20684">
        <v>1</v>
      </c>
      <c r="B20684">
        <v>216</v>
      </c>
      <c r="C20684">
        <v>3</v>
      </c>
      <c r="D20684" t="s">
        <v>18</v>
      </c>
      <c r="E20684" t="s">
        <v>10</v>
      </c>
      <c r="F20684" t="s">
        <v>20754</v>
      </c>
      <c r="G20684">
        <v>72</v>
      </c>
      <c r="H20684" t="s">
        <v>12</v>
      </c>
      <c r="I20684" t="s">
        <v>13</v>
      </c>
    </row>
    <row r="20685" spans="1:9" x14ac:dyDescent="0.25">
      <c r="A20685">
        <v>1</v>
      </c>
      <c r="B20685">
        <v>188</v>
      </c>
      <c r="C20685">
        <v>4</v>
      </c>
      <c r="D20685" t="s">
        <v>18</v>
      </c>
      <c r="E20685" t="s">
        <v>10</v>
      </c>
      <c r="F20685" t="s">
        <v>20755</v>
      </c>
      <c r="G20685">
        <v>47</v>
      </c>
      <c r="H20685" t="s">
        <v>12</v>
      </c>
      <c r="I20685" t="s">
        <v>13</v>
      </c>
    </row>
    <row r="20686" spans="1:9" x14ac:dyDescent="0.25">
      <c r="A20686">
        <v>1</v>
      </c>
      <c r="B20686">
        <v>280</v>
      </c>
      <c r="C20686">
        <v>1</v>
      </c>
      <c r="D20686" t="s">
        <v>18</v>
      </c>
      <c r="E20686" t="s">
        <v>39</v>
      </c>
      <c r="F20686" t="s">
        <v>20756</v>
      </c>
      <c r="G20686">
        <v>280</v>
      </c>
      <c r="H20686" t="s">
        <v>12</v>
      </c>
      <c r="I20686" t="s">
        <v>13</v>
      </c>
    </row>
    <row r="20687" spans="1:9" x14ac:dyDescent="0.25">
      <c r="A20687">
        <v>1</v>
      </c>
      <c r="B20687">
        <v>3474</v>
      </c>
      <c r="C20687">
        <v>3</v>
      </c>
      <c r="D20687" t="s">
        <v>18</v>
      </c>
      <c r="E20687" t="s">
        <v>39</v>
      </c>
      <c r="F20687" t="s">
        <v>20757</v>
      </c>
      <c r="G20687">
        <v>1158</v>
      </c>
      <c r="H20687" t="s">
        <v>12</v>
      </c>
      <c r="I20687" t="s">
        <v>13</v>
      </c>
    </row>
    <row r="20688" spans="1:9" x14ac:dyDescent="0.25">
      <c r="A20688">
        <v>1</v>
      </c>
      <c r="B20688">
        <v>8016</v>
      </c>
      <c r="C20688">
        <v>4</v>
      </c>
      <c r="D20688" t="s">
        <v>18</v>
      </c>
      <c r="E20688" t="s">
        <v>10</v>
      </c>
      <c r="F20688" t="s">
        <v>20758</v>
      </c>
      <c r="G20688">
        <v>2004</v>
      </c>
      <c r="H20688" t="s">
        <v>12</v>
      </c>
      <c r="I20688" t="s">
        <v>13</v>
      </c>
    </row>
    <row r="20689" spans="1:9" x14ac:dyDescent="0.25">
      <c r="A20689">
        <v>1</v>
      </c>
      <c r="B20689">
        <v>11100</v>
      </c>
      <c r="C20689">
        <v>3</v>
      </c>
      <c r="D20689" t="s">
        <v>18</v>
      </c>
      <c r="E20689" t="s">
        <v>10</v>
      </c>
      <c r="F20689" t="s">
        <v>20759</v>
      </c>
      <c r="G20689">
        <v>3700</v>
      </c>
      <c r="H20689" t="s">
        <v>12</v>
      </c>
      <c r="I20689" t="s">
        <v>13</v>
      </c>
    </row>
    <row r="20690" spans="1:9" x14ac:dyDescent="0.25">
      <c r="A20690">
        <v>1</v>
      </c>
      <c r="B20690">
        <v>385</v>
      </c>
      <c r="C20690">
        <v>1</v>
      </c>
      <c r="D20690" t="s">
        <v>18</v>
      </c>
      <c r="E20690" t="s">
        <v>10</v>
      </c>
      <c r="F20690" t="s">
        <v>20760</v>
      </c>
      <c r="G20690">
        <v>385</v>
      </c>
      <c r="H20690" t="s">
        <v>12</v>
      </c>
      <c r="I20690" t="s">
        <v>13</v>
      </c>
    </row>
    <row r="20691" spans="1:9" x14ac:dyDescent="0.25">
      <c r="A20691">
        <v>1</v>
      </c>
      <c r="B20691">
        <v>770</v>
      </c>
      <c r="C20691">
        <v>2</v>
      </c>
      <c r="D20691" t="s">
        <v>18</v>
      </c>
      <c r="E20691" t="s">
        <v>10</v>
      </c>
      <c r="F20691" t="s">
        <v>20761</v>
      </c>
      <c r="G20691">
        <v>385</v>
      </c>
      <c r="H20691" t="s">
        <v>12</v>
      </c>
      <c r="I20691" t="s">
        <v>13</v>
      </c>
    </row>
    <row r="20692" spans="1:9" x14ac:dyDescent="0.25">
      <c r="A20692">
        <v>1</v>
      </c>
      <c r="B20692">
        <v>544</v>
      </c>
      <c r="C20692">
        <v>4</v>
      </c>
      <c r="D20692" t="s">
        <v>18</v>
      </c>
      <c r="E20692" t="s">
        <v>10</v>
      </c>
      <c r="F20692" t="s">
        <v>20762</v>
      </c>
      <c r="G20692">
        <v>136</v>
      </c>
      <c r="H20692" t="s">
        <v>12</v>
      </c>
      <c r="I20692" t="s">
        <v>13</v>
      </c>
    </row>
    <row r="20693" spans="1:9" x14ac:dyDescent="0.25">
      <c r="A20693">
        <v>1</v>
      </c>
      <c r="B20693">
        <v>750</v>
      </c>
      <c r="C20693">
        <v>3</v>
      </c>
      <c r="D20693" t="s">
        <v>18</v>
      </c>
      <c r="E20693" t="s">
        <v>10</v>
      </c>
      <c r="F20693" t="s">
        <v>20763</v>
      </c>
      <c r="G20693">
        <v>250</v>
      </c>
      <c r="H20693" t="s">
        <v>12</v>
      </c>
      <c r="I20693" t="s">
        <v>13</v>
      </c>
    </row>
    <row r="20694" spans="1:9" x14ac:dyDescent="0.25">
      <c r="A20694">
        <v>1</v>
      </c>
      <c r="B20694">
        <v>432</v>
      </c>
      <c r="C20694">
        <v>3</v>
      </c>
      <c r="D20694" t="s">
        <v>18</v>
      </c>
      <c r="E20694" t="s">
        <v>10</v>
      </c>
      <c r="F20694" t="s">
        <v>20764</v>
      </c>
      <c r="G20694">
        <v>144</v>
      </c>
      <c r="H20694" t="s">
        <v>12</v>
      </c>
      <c r="I20694" t="s">
        <v>13</v>
      </c>
    </row>
    <row r="20695" spans="1:9" x14ac:dyDescent="0.25">
      <c r="A20695">
        <v>1</v>
      </c>
      <c r="B20695">
        <v>403</v>
      </c>
      <c r="C20695">
        <v>1</v>
      </c>
      <c r="D20695" t="s">
        <v>18</v>
      </c>
      <c r="E20695" t="s">
        <v>46</v>
      </c>
      <c r="F20695" t="s">
        <v>20765</v>
      </c>
      <c r="G20695">
        <v>403</v>
      </c>
      <c r="H20695" t="s">
        <v>12</v>
      </c>
      <c r="I20695" t="s">
        <v>13</v>
      </c>
    </row>
    <row r="20696" spans="1:9" x14ac:dyDescent="0.25">
      <c r="A20696">
        <v>1</v>
      </c>
      <c r="B20696">
        <v>310</v>
      </c>
      <c r="C20696">
        <v>5</v>
      </c>
      <c r="D20696" t="s">
        <v>18</v>
      </c>
      <c r="E20696" t="s">
        <v>10</v>
      </c>
      <c r="F20696" t="s">
        <v>20766</v>
      </c>
      <c r="G20696">
        <v>62</v>
      </c>
      <c r="H20696" t="s">
        <v>12</v>
      </c>
      <c r="I20696" t="s">
        <v>13</v>
      </c>
    </row>
    <row r="20697" spans="1:9" x14ac:dyDescent="0.25">
      <c r="A20697">
        <v>1</v>
      </c>
      <c r="B20697">
        <v>277</v>
      </c>
      <c r="C20697">
        <v>1</v>
      </c>
      <c r="D20697" t="s">
        <v>18</v>
      </c>
      <c r="E20697" t="s">
        <v>10</v>
      </c>
      <c r="F20697" t="s">
        <v>20767</v>
      </c>
      <c r="G20697">
        <v>277</v>
      </c>
      <c r="H20697" t="s">
        <v>12</v>
      </c>
      <c r="I20697" t="s">
        <v>13</v>
      </c>
    </row>
    <row r="20698" spans="1:9" x14ac:dyDescent="0.25">
      <c r="A20698">
        <v>1</v>
      </c>
      <c r="B20698">
        <v>215</v>
      </c>
      <c r="C20698">
        <v>5</v>
      </c>
      <c r="D20698" t="s">
        <v>18</v>
      </c>
      <c r="E20698" t="s">
        <v>46</v>
      </c>
      <c r="F20698" t="s">
        <v>20768</v>
      </c>
      <c r="G20698">
        <v>43</v>
      </c>
      <c r="H20698" t="s">
        <v>12</v>
      </c>
      <c r="I20698" t="s">
        <v>13</v>
      </c>
    </row>
    <row r="20699" spans="1:9" x14ac:dyDescent="0.25">
      <c r="A20699">
        <v>1</v>
      </c>
      <c r="B20699">
        <v>8908</v>
      </c>
      <c r="C20699">
        <v>4</v>
      </c>
      <c r="D20699" t="s">
        <v>18</v>
      </c>
      <c r="E20699" t="s">
        <v>10</v>
      </c>
      <c r="F20699" t="s">
        <v>20769</v>
      </c>
      <c r="G20699">
        <v>2227</v>
      </c>
      <c r="H20699" t="s">
        <v>12</v>
      </c>
      <c r="I20699" t="s">
        <v>13</v>
      </c>
    </row>
    <row r="20700" spans="1:9" x14ac:dyDescent="0.25">
      <c r="A20700">
        <v>1</v>
      </c>
      <c r="B20700">
        <v>2892</v>
      </c>
      <c r="C20700">
        <v>4</v>
      </c>
      <c r="D20700" t="s">
        <v>18</v>
      </c>
      <c r="E20700" t="s">
        <v>29</v>
      </c>
      <c r="F20700" t="s">
        <v>20770</v>
      </c>
      <c r="G20700">
        <v>723</v>
      </c>
      <c r="H20700" t="s">
        <v>12</v>
      </c>
      <c r="I20700" t="s">
        <v>13</v>
      </c>
    </row>
    <row r="20701" spans="1:9" x14ac:dyDescent="0.25">
      <c r="A20701">
        <v>1</v>
      </c>
      <c r="B20701">
        <v>3088</v>
      </c>
      <c r="C20701">
        <v>4</v>
      </c>
      <c r="D20701" t="s">
        <v>18</v>
      </c>
      <c r="E20701" t="s">
        <v>10</v>
      </c>
      <c r="F20701" t="s">
        <v>20771</v>
      </c>
      <c r="G20701">
        <v>772</v>
      </c>
      <c r="H20701" t="s">
        <v>12</v>
      </c>
      <c r="I20701" t="s">
        <v>13</v>
      </c>
    </row>
    <row r="20702" spans="1:9" x14ac:dyDescent="0.25">
      <c r="A20702">
        <v>1</v>
      </c>
      <c r="B20702">
        <v>2608</v>
      </c>
      <c r="C20702">
        <v>4</v>
      </c>
      <c r="D20702" t="s">
        <v>18</v>
      </c>
      <c r="E20702" t="s">
        <v>10</v>
      </c>
      <c r="F20702" t="s">
        <v>20772</v>
      </c>
      <c r="G20702">
        <v>652</v>
      </c>
      <c r="H20702" t="s">
        <v>12</v>
      </c>
      <c r="I20702" t="s">
        <v>13</v>
      </c>
    </row>
    <row r="20703" spans="1:9" x14ac:dyDescent="0.25">
      <c r="A20703">
        <v>1</v>
      </c>
      <c r="B20703">
        <v>2595</v>
      </c>
      <c r="C20703">
        <v>5</v>
      </c>
      <c r="D20703" t="s">
        <v>18</v>
      </c>
      <c r="E20703" t="s">
        <v>46</v>
      </c>
      <c r="F20703" t="s">
        <v>20773</v>
      </c>
      <c r="G20703">
        <v>519</v>
      </c>
      <c r="H20703" t="s">
        <v>12</v>
      </c>
      <c r="I20703" t="s">
        <v>13</v>
      </c>
    </row>
    <row r="20704" spans="1:9" x14ac:dyDescent="0.25">
      <c r="A20704">
        <v>1</v>
      </c>
      <c r="B20704">
        <v>900</v>
      </c>
      <c r="C20704">
        <v>4</v>
      </c>
      <c r="D20704" t="s">
        <v>23</v>
      </c>
      <c r="E20704" t="s">
        <v>29</v>
      </c>
      <c r="F20704" t="s">
        <v>20774</v>
      </c>
      <c r="G20704">
        <v>225</v>
      </c>
      <c r="H20704" t="s">
        <v>25</v>
      </c>
      <c r="I20704" t="s">
        <v>13</v>
      </c>
    </row>
    <row r="20705" spans="1:9" x14ac:dyDescent="0.25">
      <c r="A20705">
        <v>1</v>
      </c>
      <c r="B20705">
        <v>372</v>
      </c>
      <c r="C20705">
        <v>1</v>
      </c>
      <c r="D20705" t="s">
        <v>23</v>
      </c>
      <c r="E20705" t="s">
        <v>10</v>
      </c>
      <c r="F20705" t="s">
        <v>20775</v>
      </c>
      <c r="G20705">
        <v>372</v>
      </c>
      <c r="H20705" t="s">
        <v>25</v>
      </c>
      <c r="I20705" t="s">
        <v>13</v>
      </c>
    </row>
    <row r="20706" spans="1:9" x14ac:dyDescent="0.25">
      <c r="A20706">
        <v>1</v>
      </c>
      <c r="B20706">
        <v>576</v>
      </c>
      <c r="C20706">
        <v>2</v>
      </c>
      <c r="D20706" t="s">
        <v>23</v>
      </c>
      <c r="E20706" t="s">
        <v>39</v>
      </c>
      <c r="F20706" t="s">
        <v>20776</v>
      </c>
      <c r="G20706">
        <v>288</v>
      </c>
      <c r="H20706" t="s">
        <v>25</v>
      </c>
      <c r="I20706" t="s">
        <v>13</v>
      </c>
    </row>
    <row r="20707" spans="1:9" x14ac:dyDescent="0.25">
      <c r="A20707">
        <v>1</v>
      </c>
      <c r="B20707">
        <v>654</v>
      </c>
      <c r="C20707">
        <v>3</v>
      </c>
      <c r="D20707" t="s">
        <v>23</v>
      </c>
      <c r="E20707" t="s">
        <v>10</v>
      </c>
      <c r="F20707" t="s">
        <v>20777</v>
      </c>
      <c r="G20707">
        <v>218</v>
      </c>
      <c r="H20707" t="s">
        <v>25</v>
      </c>
      <c r="I20707" t="s">
        <v>13</v>
      </c>
    </row>
    <row r="20708" spans="1:9" x14ac:dyDescent="0.25">
      <c r="A20708">
        <v>1</v>
      </c>
      <c r="B20708">
        <v>982</v>
      </c>
      <c r="C20708">
        <v>1</v>
      </c>
      <c r="D20708" t="s">
        <v>18</v>
      </c>
      <c r="E20708" t="s">
        <v>39</v>
      </c>
      <c r="F20708" t="s">
        <v>20778</v>
      </c>
      <c r="G20708">
        <v>982</v>
      </c>
      <c r="H20708" t="s">
        <v>12</v>
      </c>
      <c r="I20708" t="s">
        <v>13</v>
      </c>
    </row>
    <row r="20709" spans="1:9" x14ac:dyDescent="0.25">
      <c r="A20709">
        <v>1</v>
      </c>
      <c r="B20709">
        <v>4595</v>
      </c>
      <c r="C20709">
        <v>5</v>
      </c>
      <c r="D20709" t="s">
        <v>18</v>
      </c>
      <c r="E20709" t="s">
        <v>10</v>
      </c>
      <c r="F20709" t="s">
        <v>20779</v>
      </c>
      <c r="G20709">
        <v>919</v>
      </c>
      <c r="H20709" t="s">
        <v>12</v>
      </c>
      <c r="I20709" t="s">
        <v>13</v>
      </c>
    </row>
    <row r="20710" spans="1:9" x14ac:dyDescent="0.25">
      <c r="A20710">
        <v>1</v>
      </c>
      <c r="B20710">
        <v>364</v>
      </c>
      <c r="C20710">
        <v>4</v>
      </c>
      <c r="D20710" t="s">
        <v>18</v>
      </c>
      <c r="E20710" t="s">
        <v>10</v>
      </c>
      <c r="F20710" t="s">
        <v>20780</v>
      </c>
      <c r="G20710">
        <v>91</v>
      </c>
      <c r="H20710" t="s">
        <v>12</v>
      </c>
      <c r="I20710" t="s">
        <v>13</v>
      </c>
    </row>
    <row r="20711" spans="1:9" x14ac:dyDescent="0.25">
      <c r="A20711">
        <v>1</v>
      </c>
      <c r="B20711">
        <v>740</v>
      </c>
      <c r="C20711">
        <v>5</v>
      </c>
      <c r="D20711" t="s">
        <v>18</v>
      </c>
      <c r="E20711" t="s">
        <v>46</v>
      </c>
      <c r="F20711" t="s">
        <v>20781</v>
      </c>
      <c r="G20711">
        <v>148</v>
      </c>
      <c r="H20711" t="s">
        <v>12</v>
      </c>
      <c r="I20711" t="s">
        <v>13</v>
      </c>
    </row>
    <row r="20712" spans="1:9" x14ac:dyDescent="0.25">
      <c r="A20712">
        <v>1</v>
      </c>
      <c r="B20712">
        <v>35</v>
      </c>
      <c r="C20712">
        <v>5</v>
      </c>
      <c r="D20712" t="s">
        <v>18</v>
      </c>
      <c r="E20712" t="s">
        <v>10</v>
      </c>
      <c r="F20712" t="s">
        <v>20782</v>
      </c>
      <c r="G20712">
        <v>7</v>
      </c>
      <c r="H20712" t="s">
        <v>12</v>
      </c>
      <c r="I20712" t="s">
        <v>13</v>
      </c>
    </row>
    <row r="20713" spans="1:9" x14ac:dyDescent="0.25">
      <c r="A20713">
        <v>1</v>
      </c>
      <c r="B20713">
        <v>512</v>
      </c>
      <c r="C20713">
        <v>4</v>
      </c>
      <c r="D20713" t="s">
        <v>18</v>
      </c>
      <c r="E20713" t="s">
        <v>10</v>
      </c>
      <c r="F20713" t="s">
        <v>20783</v>
      </c>
      <c r="G20713">
        <v>128</v>
      </c>
      <c r="H20713" t="s">
        <v>12</v>
      </c>
      <c r="I20713" t="s">
        <v>13</v>
      </c>
    </row>
    <row r="20714" spans="1:9" x14ac:dyDescent="0.25">
      <c r="A20714">
        <v>1</v>
      </c>
      <c r="B20714">
        <v>1120</v>
      </c>
      <c r="C20714">
        <v>5</v>
      </c>
      <c r="D20714" t="s">
        <v>18</v>
      </c>
      <c r="E20714" t="s">
        <v>10</v>
      </c>
      <c r="F20714" t="s">
        <v>20784</v>
      </c>
      <c r="G20714">
        <v>224</v>
      </c>
      <c r="H20714" t="s">
        <v>12</v>
      </c>
      <c r="I20714" t="s">
        <v>13</v>
      </c>
    </row>
    <row r="20715" spans="1:9" x14ac:dyDescent="0.25">
      <c r="A20715">
        <v>1</v>
      </c>
      <c r="B20715">
        <v>745</v>
      </c>
      <c r="C20715">
        <v>5</v>
      </c>
      <c r="D20715" t="s">
        <v>18</v>
      </c>
      <c r="E20715" t="s">
        <v>10</v>
      </c>
      <c r="F20715" t="s">
        <v>20785</v>
      </c>
      <c r="G20715">
        <v>149</v>
      </c>
      <c r="H20715" t="s">
        <v>12</v>
      </c>
      <c r="I20715" t="s">
        <v>13</v>
      </c>
    </row>
    <row r="20716" spans="1:9" x14ac:dyDescent="0.25">
      <c r="A20716">
        <v>1</v>
      </c>
      <c r="B20716">
        <v>230</v>
      </c>
      <c r="C20716">
        <v>5</v>
      </c>
      <c r="D20716" t="s">
        <v>18</v>
      </c>
      <c r="E20716" t="s">
        <v>39</v>
      </c>
      <c r="F20716" t="s">
        <v>20786</v>
      </c>
      <c r="G20716">
        <v>46</v>
      </c>
      <c r="H20716" t="s">
        <v>12</v>
      </c>
      <c r="I20716" t="s">
        <v>13</v>
      </c>
    </row>
    <row r="20717" spans="1:9" x14ac:dyDescent="0.25">
      <c r="A20717">
        <v>1</v>
      </c>
      <c r="B20717">
        <v>498</v>
      </c>
      <c r="C20717">
        <v>3</v>
      </c>
      <c r="D20717" t="s">
        <v>18</v>
      </c>
      <c r="E20717" t="s">
        <v>10</v>
      </c>
      <c r="F20717" t="s">
        <v>20787</v>
      </c>
      <c r="G20717">
        <v>166</v>
      </c>
      <c r="H20717" t="s">
        <v>12</v>
      </c>
      <c r="I20717" t="s">
        <v>13</v>
      </c>
    </row>
    <row r="20718" spans="1:9" x14ac:dyDescent="0.25">
      <c r="A20718">
        <v>1</v>
      </c>
      <c r="B20718">
        <v>498</v>
      </c>
      <c r="C20718">
        <v>3</v>
      </c>
      <c r="D20718" t="s">
        <v>18</v>
      </c>
      <c r="E20718" t="s">
        <v>67</v>
      </c>
      <c r="F20718" t="s">
        <v>20788</v>
      </c>
      <c r="G20718">
        <v>166</v>
      </c>
      <c r="H20718" t="s">
        <v>12</v>
      </c>
      <c r="I20718" t="s">
        <v>13</v>
      </c>
    </row>
    <row r="20719" spans="1:9" x14ac:dyDescent="0.25">
      <c r="A20719">
        <v>1</v>
      </c>
      <c r="B20719">
        <v>1400</v>
      </c>
      <c r="C20719">
        <v>4</v>
      </c>
      <c r="D20719" t="s">
        <v>18</v>
      </c>
      <c r="E20719" t="s">
        <v>42</v>
      </c>
      <c r="F20719" t="s">
        <v>20789</v>
      </c>
      <c r="G20719">
        <v>350</v>
      </c>
      <c r="H20719" t="s">
        <v>12</v>
      </c>
      <c r="I20719" t="s">
        <v>13</v>
      </c>
    </row>
    <row r="20720" spans="1:9" x14ac:dyDescent="0.25">
      <c r="A20720">
        <v>1</v>
      </c>
      <c r="B20720">
        <v>380</v>
      </c>
      <c r="C20720">
        <v>4</v>
      </c>
      <c r="D20720" t="s">
        <v>18</v>
      </c>
      <c r="E20720" t="s">
        <v>10</v>
      </c>
      <c r="F20720" t="s">
        <v>20790</v>
      </c>
      <c r="G20720">
        <v>95</v>
      </c>
      <c r="H20720" t="s">
        <v>12</v>
      </c>
      <c r="I20720" t="s">
        <v>13</v>
      </c>
    </row>
    <row r="20721" spans="1:9" x14ac:dyDescent="0.25">
      <c r="A20721">
        <v>1</v>
      </c>
      <c r="B20721">
        <v>925</v>
      </c>
      <c r="C20721">
        <v>1</v>
      </c>
      <c r="D20721" t="s">
        <v>18</v>
      </c>
      <c r="E20721" t="s">
        <v>10</v>
      </c>
      <c r="F20721" t="s">
        <v>20791</v>
      </c>
      <c r="G20721">
        <v>925</v>
      </c>
      <c r="H20721" t="s">
        <v>12</v>
      </c>
      <c r="I20721" t="s">
        <v>13</v>
      </c>
    </row>
    <row r="20722" spans="1:9" x14ac:dyDescent="0.25">
      <c r="A20722">
        <v>1</v>
      </c>
      <c r="B20722">
        <v>2223</v>
      </c>
      <c r="C20722">
        <v>3</v>
      </c>
      <c r="D20722" t="s">
        <v>18</v>
      </c>
      <c r="E20722" t="s">
        <v>10</v>
      </c>
      <c r="F20722" t="s">
        <v>20792</v>
      </c>
      <c r="G20722">
        <v>741</v>
      </c>
      <c r="H20722" t="s">
        <v>12</v>
      </c>
      <c r="I20722" t="s">
        <v>13</v>
      </c>
    </row>
    <row r="20723" spans="1:9" x14ac:dyDescent="0.25">
      <c r="A20723">
        <v>1</v>
      </c>
      <c r="B20723">
        <v>138</v>
      </c>
      <c r="C20723">
        <v>3</v>
      </c>
      <c r="D20723" t="s">
        <v>14</v>
      </c>
      <c r="E20723" t="s">
        <v>10</v>
      </c>
      <c r="F20723" t="s">
        <v>20793</v>
      </c>
      <c r="G20723">
        <v>46</v>
      </c>
      <c r="H20723" t="s">
        <v>16</v>
      </c>
      <c r="I20723" t="s">
        <v>13</v>
      </c>
    </row>
    <row r="20724" spans="1:9" x14ac:dyDescent="0.25">
      <c r="A20724">
        <v>1</v>
      </c>
      <c r="B20724">
        <v>1117</v>
      </c>
      <c r="C20724">
        <v>1</v>
      </c>
      <c r="D20724" t="s">
        <v>18</v>
      </c>
      <c r="E20724" t="s">
        <v>29</v>
      </c>
      <c r="F20724" t="s">
        <v>20794</v>
      </c>
      <c r="G20724">
        <v>1117</v>
      </c>
      <c r="H20724" t="s">
        <v>12</v>
      </c>
      <c r="I20724" t="s">
        <v>13</v>
      </c>
    </row>
    <row r="20725" spans="1:9" x14ac:dyDescent="0.25">
      <c r="A20725">
        <v>1</v>
      </c>
      <c r="B20725">
        <v>1938</v>
      </c>
      <c r="C20725">
        <v>3</v>
      </c>
      <c r="D20725" t="s">
        <v>23</v>
      </c>
      <c r="E20725" t="s">
        <v>39</v>
      </c>
      <c r="F20725" t="s">
        <v>20795</v>
      </c>
      <c r="G20725">
        <v>646</v>
      </c>
      <c r="H20725" t="s">
        <v>25</v>
      </c>
      <c r="I20725" t="s">
        <v>13</v>
      </c>
    </row>
    <row r="20726" spans="1:9" x14ac:dyDescent="0.25">
      <c r="A20726">
        <v>1</v>
      </c>
      <c r="B20726">
        <v>15</v>
      </c>
      <c r="C20726">
        <v>3</v>
      </c>
      <c r="D20726" t="s">
        <v>18</v>
      </c>
      <c r="E20726" t="s">
        <v>10</v>
      </c>
      <c r="F20726" t="s">
        <v>20796</v>
      </c>
      <c r="G20726">
        <v>5</v>
      </c>
      <c r="H20726" t="s">
        <v>12</v>
      </c>
      <c r="I20726" t="s">
        <v>13</v>
      </c>
    </row>
    <row r="20727" spans="1:9" x14ac:dyDescent="0.25">
      <c r="A20727">
        <v>1</v>
      </c>
      <c r="B20727">
        <v>1014</v>
      </c>
      <c r="C20727">
        <v>3</v>
      </c>
      <c r="D20727" t="s">
        <v>18</v>
      </c>
      <c r="E20727" t="s">
        <v>10</v>
      </c>
      <c r="F20727" t="s">
        <v>20797</v>
      </c>
      <c r="G20727">
        <v>338</v>
      </c>
      <c r="H20727" t="s">
        <v>12</v>
      </c>
      <c r="I20727" t="s">
        <v>13</v>
      </c>
    </row>
    <row r="20728" spans="1:9" x14ac:dyDescent="0.25">
      <c r="A20728">
        <v>1</v>
      </c>
      <c r="B20728">
        <v>1330</v>
      </c>
      <c r="C20728">
        <v>5</v>
      </c>
      <c r="D20728" t="s">
        <v>18</v>
      </c>
      <c r="E20728" t="s">
        <v>10</v>
      </c>
      <c r="F20728" t="s">
        <v>20798</v>
      </c>
      <c r="G20728">
        <v>266</v>
      </c>
      <c r="H20728" t="s">
        <v>12</v>
      </c>
      <c r="I20728" t="s">
        <v>13</v>
      </c>
    </row>
    <row r="20729" spans="1:9" x14ac:dyDescent="0.25">
      <c r="A20729">
        <v>1</v>
      </c>
      <c r="B20729">
        <v>4155</v>
      </c>
      <c r="C20729">
        <v>5</v>
      </c>
      <c r="D20729" t="s">
        <v>18</v>
      </c>
      <c r="E20729" t="s">
        <v>10</v>
      </c>
      <c r="F20729" t="s">
        <v>20799</v>
      </c>
      <c r="G20729">
        <v>831</v>
      </c>
      <c r="H20729" t="s">
        <v>12</v>
      </c>
      <c r="I20729" t="s">
        <v>13</v>
      </c>
    </row>
    <row r="20730" spans="1:9" x14ac:dyDescent="0.25">
      <c r="A20730">
        <v>1</v>
      </c>
      <c r="B20730">
        <v>370</v>
      </c>
      <c r="C20730">
        <v>5</v>
      </c>
      <c r="D20730" t="s">
        <v>18</v>
      </c>
      <c r="E20730" t="s">
        <v>42</v>
      </c>
      <c r="F20730" t="s">
        <v>20800</v>
      </c>
      <c r="G20730">
        <v>74</v>
      </c>
      <c r="H20730" t="s">
        <v>12</v>
      </c>
      <c r="I20730" t="s">
        <v>13</v>
      </c>
    </row>
    <row r="20731" spans="1:9" x14ac:dyDescent="0.25">
      <c r="A20731">
        <v>1</v>
      </c>
      <c r="B20731">
        <v>54</v>
      </c>
      <c r="C20731">
        <v>1</v>
      </c>
      <c r="D20731" t="s">
        <v>18</v>
      </c>
      <c r="E20731" t="s">
        <v>39</v>
      </c>
      <c r="F20731" t="s">
        <v>20801</v>
      </c>
      <c r="G20731">
        <v>54</v>
      </c>
      <c r="H20731" t="s">
        <v>12</v>
      </c>
      <c r="I20731" t="s">
        <v>13</v>
      </c>
    </row>
    <row r="20732" spans="1:9" x14ac:dyDescent="0.25">
      <c r="A20732">
        <v>1</v>
      </c>
      <c r="B20732">
        <v>496</v>
      </c>
      <c r="C20732">
        <v>4</v>
      </c>
      <c r="D20732" t="s">
        <v>18</v>
      </c>
      <c r="E20732" t="s">
        <v>10</v>
      </c>
      <c r="F20732" t="s">
        <v>20802</v>
      </c>
      <c r="G20732">
        <v>124</v>
      </c>
      <c r="H20732" t="s">
        <v>12</v>
      </c>
      <c r="I20732" t="s">
        <v>13</v>
      </c>
    </row>
    <row r="20733" spans="1:9" x14ac:dyDescent="0.25">
      <c r="A20733">
        <v>1</v>
      </c>
      <c r="B20733">
        <v>338</v>
      </c>
      <c r="C20733">
        <v>1</v>
      </c>
      <c r="D20733" t="s">
        <v>18</v>
      </c>
      <c r="E20733" t="s">
        <v>46</v>
      </c>
      <c r="F20733" t="s">
        <v>20803</v>
      </c>
      <c r="G20733">
        <v>338</v>
      </c>
      <c r="H20733" t="s">
        <v>12</v>
      </c>
      <c r="I20733" t="s">
        <v>13</v>
      </c>
    </row>
    <row r="20734" spans="1:9" x14ac:dyDescent="0.25">
      <c r="A20734">
        <v>1</v>
      </c>
      <c r="B20734">
        <v>3455</v>
      </c>
      <c r="C20734">
        <v>5</v>
      </c>
      <c r="D20734" t="s">
        <v>18</v>
      </c>
      <c r="E20734" t="s">
        <v>46</v>
      </c>
      <c r="F20734" t="s">
        <v>20804</v>
      </c>
      <c r="G20734">
        <v>691</v>
      </c>
      <c r="H20734" t="s">
        <v>12</v>
      </c>
      <c r="I20734" t="s">
        <v>13</v>
      </c>
    </row>
    <row r="20735" spans="1:9" x14ac:dyDescent="0.25">
      <c r="A20735">
        <v>1</v>
      </c>
      <c r="B20735">
        <v>4516</v>
      </c>
      <c r="C20735">
        <v>4</v>
      </c>
      <c r="D20735" t="s">
        <v>18</v>
      </c>
      <c r="E20735" t="s">
        <v>10</v>
      </c>
      <c r="F20735" t="s">
        <v>20805</v>
      </c>
      <c r="G20735">
        <v>1129</v>
      </c>
      <c r="H20735" t="s">
        <v>12</v>
      </c>
      <c r="I20735" t="s">
        <v>13</v>
      </c>
    </row>
    <row r="20736" spans="1:9" x14ac:dyDescent="0.25">
      <c r="A20736">
        <v>1</v>
      </c>
      <c r="B20736">
        <v>4197</v>
      </c>
      <c r="C20736">
        <v>3</v>
      </c>
      <c r="D20736" t="s">
        <v>18</v>
      </c>
      <c r="E20736" t="s">
        <v>10</v>
      </c>
      <c r="F20736" t="s">
        <v>20806</v>
      </c>
      <c r="G20736">
        <v>1399</v>
      </c>
      <c r="H20736" t="s">
        <v>12</v>
      </c>
      <c r="I20736" t="s">
        <v>13</v>
      </c>
    </row>
    <row r="20737" spans="1:9" x14ac:dyDescent="0.25">
      <c r="A20737">
        <v>1</v>
      </c>
      <c r="B20737">
        <v>318</v>
      </c>
      <c r="C20737">
        <v>1</v>
      </c>
      <c r="D20737" t="s">
        <v>18</v>
      </c>
      <c r="E20737" t="s">
        <v>10</v>
      </c>
      <c r="F20737" t="s">
        <v>20807</v>
      </c>
      <c r="G20737">
        <v>318</v>
      </c>
      <c r="H20737" t="s">
        <v>12</v>
      </c>
      <c r="I20737" t="s">
        <v>13</v>
      </c>
    </row>
    <row r="20738" spans="1:9" x14ac:dyDescent="0.25">
      <c r="A20738">
        <v>1</v>
      </c>
      <c r="B20738">
        <v>700</v>
      </c>
      <c r="C20738">
        <v>4</v>
      </c>
      <c r="D20738" t="s">
        <v>18</v>
      </c>
      <c r="E20738" t="s">
        <v>10</v>
      </c>
      <c r="F20738" t="s">
        <v>20808</v>
      </c>
      <c r="G20738">
        <v>175</v>
      </c>
      <c r="H20738" t="s">
        <v>12</v>
      </c>
      <c r="I20738" t="s">
        <v>13</v>
      </c>
    </row>
    <row r="20739" spans="1:9" x14ac:dyDescent="0.25">
      <c r="A20739">
        <v>1</v>
      </c>
      <c r="B20739">
        <v>74</v>
      </c>
      <c r="C20739">
        <v>1</v>
      </c>
      <c r="D20739" t="s">
        <v>18</v>
      </c>
      <c r="E20739" t="s">
        <v>46</v>
      </c>
      <c r="F20739" t="s">
        <v>20809</v>
      </c>
      <c r="G20739">
        <v>74</v>
      </c>
      <c r="H20739" t="s">
        <v>12</v>
      </c>
      <c r="I20739" t="s">
        <v>13</v>
      </c>
    </row>
    <row r="20740" spans="1:9" x14ac:dyDescent="0.25">
      <c r="A20740">
        <v>1</v>
      </c>
      <c r="B20740">
        <v>253</v>
      </c>
      <c r="C20740">
        <v>1</v>
      </c>
      <c r="D20740" t="s">
        <v>18</v>
      </c>
      <c r="E20740" t="s">
        <v>10</v>
      </c>
      <c r="F20740" t="s">
        <v>20810</v>
      </c>
      <c r="G20740">
        <v>253</v>
      </c>
      <c r="H20740" t="s">
        <v>12</v>
      </c>
      <c r="I20740" t="s">
        <v>13</v>
      </c>
    </row>
    <row r="20741" spans="1:9" x14ac:dyDescent="0.25">
      <c r="A20741">
        <v>1</v>
      </c>
      <c r="B20741">
        <v>168</v>
      </c>
      <c r="C20741">
        <v>3</v>
      </c>
      <c r="D20741" t="s">
        <v>18</v>
      </c>
      <c r="E20741" t="s">
        <v>42</v>
      </c>
      <c r="F20741" t="s">
        <v>20811</v>
      </c>
      <c r="G20741">
        <v>56</v>
      </c>
      <c r="H20741" t="s">
        <v>12</v>
      </c>
      <c r="I20741" t="s">
        <v>13</v>
      </c>
    </row>
    <row r="20742" spans="1:9" x14ac:dyDescent="0.25">
      <c r="A20742">
        <v>1</v>
      </c>
      <c r="B20742">
        <v>1179</v>
      </c>
      <c r="C20742">
        <v>3</v>
      </c>
      <c r="D20742" t="s">
        <v>18</v>
      </c>
      <c r="E20742" t="s">
        <v>46</v>
      </c>
      <c r="F20742" t="s">
        <v>20812</v>
      </c>
      <c r="G20742">
        <v>393</v>
      </c>
      <c r="H20742" t="s">
        <v>12</v>
      </c>
      <c r="I20742" t="s">
        <v>13</v>
      </c>
    </row>
    <row r="20743" spans="1:9" x14ac:dyDescent="0.25">
      <c r="A20743">
        <v>1</v>
      </c>
      <c r="B20743">
        <v>8175</v>
      </c>
      <c r="C20743">
        <v>3</v>
      </c>
      <c r="D20743" t="s">
        <v>18</v>
      </c>
      <c r="E20743" t="s">
        <v>10</v>
      </c>
      <c r="F20743" t="s">
        <v>20813</v>
      </c>
      <c r="G20743">
        <v>2725</v>
      </c>
      <c r="H20743" t="s">
        <v>12</v>
      </c>
      <c r="I20743" t="s">
        <v>13</v>
      </c>
    </row>
    <row r="20744" spans="1:9" x14ac:dyDescent="0.25">
      <c r="A20744">
        <v>1</v>
      </c>
      <c r="B20744">
        <v>484</v>
      </c>
      <c r="C20744">
        <v>4</v>
      </c>
      <c r="D20744" t="s">
        <v>18</v>
      </c>
      <c r="E20744" t="s">
        <v>10</v>
      </c>
      <c r="F20744" t="s">
        <v>20814</v>
      </c>
      <c r="G20744">
        <v>121</v>
      </c>
      <c r="H20744" t="s">
        <v>12</v>
      </c>
      <c r="I20744" t="s">
        <v>13</v>
      </c>
    </row>
    <row r="20745" spans="1:9" x14ac:dyDescent="0.25">
      <c r="A20745">
        <v>1</v>
      </c>
      <c r="B20745">
        <v>2724</v>
      </c>
      <c r="C20745">
        <v>3</v>
      </c>
      <c r="D20745" t="s">
        <v>18</v>
      </c>
      <c r="E20745" t="s">
        <v>10</v>
      </c>
      <c r="F20745" t="s">
        <v>20815</v>
      </c>
      <c r="G20745">
        <v>908</v>
      </c>
      <c r="H20745" t="s">
        <v>12</v>
      </c>
      <c r="I20745" t="s">
        <v>13</v>
      </c>
    </row>
    <row r="20746" spans="1:9" x14ac:dyDescent="0.25">
      <c r="A20746">
        <v>1</v>
      </c>
      <c r="B20746">
        <v>288</v>
      </c>
      <c r="C20746">
        <v>4</v>
      </c>
      <c r="D20746" t="s">
        <v>18</v>
      </c>
      <c r="E20746" t="s">
        <v>10</v>
      </c>
      <c r="F20746" t="s">
        <v>20816</v>
      </c>
      <c r="G20746">
        <v>72</v>
      </c>
      <c r="H20746" t="s">
        <v>12</v>
      </c>
      <c r="I20746" t="s">
        <v>13</v>
      </c>
    </row>
    <row r="20747" spans="1:9" x14ac:dyDescent="0.25">
      <c r="A20747">
        <v>1</v>
      </c>
      <c r="B20747">
        <v>3860</v>
      </c>
      <c r="C20747">
        <v>5</v>
      </c>
      <c r="D20747" t="s">
        <v>18</v>
      </c>
      <c r="E20747" t="s">
        <v>10</v>
      </c>
      <c r="F20747" t="s">
        <v>20817</v>
      </c>
      <c r="G20747">
        <v>772</v>
      </c>
      <c r="H20747" t="s">
        <v>12</v>
      </c>
      <c r="I20747" t="s">
        <v>13</v>
      </c>
    </row>
    <row r="20748" spans="1:9" x14ac:dyDescent="0.25">
      <c r="A20748">
        <v>1</v>
      </c>
      <c r="B20748">
        <v>1194</v>
      </c>
      <c r="C20748">
        <v>3</v>
      </c>
      <c r="D20748" t="s">
        <v>18</v>
      </c>
      <c r="E20748" t="s">
        <v>10</v>
      </c>
      <c r="F20748" t="s">
        <v>20818</v>
      </c>
      <c r="G20748">
        <v>398</v>
      </c>
      <c r="H20748" t="s">
        <v>12</v>
      </c>
      <c r="I20748" t="s">
        <v>13</v>
      </c>
    </row>
    <row r="20749" spans="1:9" x14ac:dyDescent="0.25">
      <c r="A20749">
        <v>1</v>
      </c>
      <c r="B20749">
        <v>3078</v>
      </c>
      <c r="C20749">
        <v>3</v>
      </c>
      <c r="D20749" t="s">
        <v>18</v>
      </c>
      <c r="E20749" t="s">
        <v>10</v>
      </c>
      <c r="F20749" t="s">
        <v>20819</v>
      </c>
      <c r="G20749">
        <v>1026</v>
      </c>
      <c r="H20749" t="s">
        <v>12</v>
      </c>
      <c r="I20749" t="s">
        <v>13</v>
      </c>
    </row>
    <row r="20750" spans="1:9" x14ac:dyDescent="0.25">
      <c r="A20750">
        <v>1</v>
      </c>
      <c r="B20750">
        <v>315</v>
      </c>
      <c r="C20750">
        <v>3</v>
      </c>
      <c r="D20750" t="s">
        <v>18</v>
      </c>
      <c r="E20750" t="s">
        <v>29</v>
      </c>
      <c r="F20750" t="s">
        <v>20820</v>
      </c>
      <c r="G20750">
        <v>105</v>
      </c>
      <c r="H20750" t="s">
        <v>12</v>
      </c>
      <c r="I20750" t="s">
        <v>13</v>
      </c>
    </row>
    <row r="20751" spans="1:9" x14ac:dyDescent="0.25">
      <c r="A20751">
        <v>1</v>
      </c>
      <c r="B20751">
        <v>200</v>
      </c>
      <c r="C20751">
        <v>1</v>
      </c>
      <c r="D20751" t="s">
        <v>18</v>
      </c>
      <c r="E20751" t="s">
        <v>29</v>
      </c>
      <c r="F20751" t="s">
        <v>20821</v>
      </c>
      <c r="G20751">
        <v>200</v>
      </c>
      <c r="H20751" t="s">
        <v>12</v>
      </c>
      <c r="I20751" t="s">
        <v>13</v>
      </c>
    </row>
    <row r="20752" spans="1:9" x14ac:dyDescent="0.25">
      <c r="A20752">
        <v>1</v>
      </c>
      <c r="B20752">
        <v>2493</v>
      </c>
      <c r="C20752">
        <v>3</v>
      </c>
      <c r="D20752" t="s">
        <v>18</v>
      </c>
      <c r="E20752" t="s">
        <v>29</v>
      </c>
      <c r="F20752" t="s">
        <v>20822</v>
      </c>
      <c r="G20752">
        <v>831</v>
      </c>
      <c r="H20752" t="s">
        <v>12</v>
      </c>
      <c r="I20752" t="s">
        <v>13</v>
      </c>
    </row>
    <row r="20753" spans="1:9" x14ac:dyDescent="0.25">
      <c r="A20753">
        <v>1</v>
      </c>
      <c r="B20753">
        <v>438</v>
      </c>
      <c r="C20753">
        <v>3</v>
      </c>
      <c r="D20753" t="s">
        <v>18</v>
      </c>
      <c r="E20753" t="s">
        <v>10</v>
      </c>
      <c r="F20753" t="s">
        <v>20823</v>
      </c>
      <c r="G20753">
        <v>146</v>
      </c>
      <c r="H20753" t="s">
        <v>12</v>
      </c>
      <c r="I20753" t="s">
        <v>13</v>
      </c>
    </row>
    <row r="20754" spans="1:9" x14ac:dyDescent="0.25">
      <c r="A20754">
        <v>1</v>
      </c>
      <c r="B20754">
        <v>360</v>
      </c>
      <c r="C20754">
        <v>3</v>
      </c>
      <c r="D20754" t="s">
        <v>18</v>
      </c>
      <c r="E20754" t="s">
        <v>67</v>
      </c>
      <c r="F20754" t="s">
        <v>20824</v>
      </c>
      <c r="G20754">
        <v>120</v>
      </c>
      <c r="H20754" t="s">
        <v>12</v>
      </c>
      <c r="I20754" t="s">
        <v>13</v>
      </c>
    </row>
    <row r="20755" spans="1:9" x14ac:dyDescent="0.25">
      <c r="A20755">
        <v>1</v>
      </c>
      <c r="B20755">
        <v>588</v>
      </c>
      <c r="C20755">
        <v>4</v>
      </c>
      <c r="D20755" t="s">
        <v>18</v>
      </c>
      <c r="E20755" t="s">
        <v>10</v>
      </c>
      <c r="F20755" t="s">
        <v>20825</v>
      </c>
      <c r="G20755">
        <v>147</v>
      </c>
      <c r="H20755" t="s">
        <v>12</v>
      </c>
      <c r="I20755" t="s">
        <v>13</v>
      </c>
    </row>
    <row r="20756" spans="1:9" x14ac:dyDescent="0.25">
      <c r="A20756">
        <v>1</v>
      </c>
      <c r="B20756">
        <v>303</v>
      </c>
      <c r="C20756">
        <v>3</v>
      </c>
      <c r="D20756" t="s">
        <v>14</v>
      </c>
      <c r="E20756" t="s">
        <v>10</v>
      </c>
      <c r="F20756" t="s">
        <v>20826</v>
      </c>
      <c r="G20756">
        <v>101</v>
      </c>
      <c r="H20756" t="s">
        <v>16</v>
      </c>
      <c r="I20756" t="s">
        <v>13</v>
      </c>
    </row>
    <row r="20757" spans="1:9" x14ac:dyDescent="0.25">
      <c r="A20757">
        <v>1</v>
      </c>
      <c r="B20757">
        <v>3096</v>
      </c>
      <c r="C20757">
        <v>4</v>
      </c>
      <c r="D20757" t="s">
        <v>18</v>
      </c>
      <c r="E20757" t="s">
        <v>10</v>
      </c>
      <c r="F20757" t="s">
        <v>20827</v>
      </c>
      <c r="G20757">
        <v>774</v>
      </c>
      <c r="H20757" t="s">
        <v>12</v>
      </c>
      <c r="I20757" t="s">
        <v>13</v>
      </c>
    </row>
    <row r="20758" spans="1:9" x14ac:dyDescent="0.25">
      <c r="A20758">
        <v>1</v>
      </c>
      <c r="B20758">
        <v>1380</v>
      </c>
      <c r="C20758">
        <v>4</v>
      </c>
      <c r="D20758" t="s">
        <v>18</v>
      </c>
      <c r="E20758" t="s">
        <v>10</v>
      </c>
      <c r="F20758" t="s">
        <v>20828</v>
      </c>
      <c r="G20758">
        <v>345</v>
      </c>
      <c r="H20758" t="s">
        <v>12</v>
      </c>
      <c r="I20758" t="s">
        <v>13</v>
      </c>
    </row>
    <row r="20759" spans="1:9" x14ac:dyDescent="0.25">
      <c r="A20759">
        <v>1</v>
      </c>
      <c r="B20759">
        <v>73</v>
      </c>
      <c r="C20759">
        <v>1</v>
      </c>
      <c r="D20759" t="s">
        <v>18</v>
      </c>
      <c r="E20759" t="s">
        <v>10</v>
      </c>
      <c r="F20759" t="s">
        <v>20829</v>
      </c>
      <c r="G20759">
        <v>73</v>
      </c>
      <c r="H20759" t="s">
        <v>12</v>
      </c>
      <c r="I20759" t="s">
        <v>13</v>
      </c>
    </row>
    <row r="20760" spans="1:9" x14ac:dyDescent="0.25">
      <c r="A20760">
        <v>1</v>
      </c>
      <c r="B20760">
        <v>5111</v>
      </c>
      <c r="C20760">
        <v>1</v>
      </c>
      <c r="D20760" t="s">
        <v>18</v>
      </c>
      <c r="E20760" t="s">
        <v>10</v>
      </c>
      <c r="F20760" t="s">
        <v>20830</v>
      </c>
      <c r="G20760">
        <v>5111</v>
      </c>
      <c r="H20760" t="s">
        <v>12</v>
      </c>
      <c r="I20760" t="s">
        <v>13</v>
      </c>
    </row>
    <row r="20761" spans="1:9" x14ac:dyDescent="0.25">
      <c r="A20761">
        <v>1</v>
      </c>
      <c r="B20761">
        <v>276</v>
      </c>
      <c r="C20761">
        <v>3</v>
      </c>
      <c r="D20761" t="s">
        <v>18</v>
      </c>
      <c r="E20761" t="s">
        <v>10</v>
      </c>
      <c r="F20761" t="s">
        <v>20831</v>
      </c>
      <c r="G20761">
        <v>92</v>
      </c>
      <c r="H20761" t="s">
        <v>12</v>
      </c>
      <c r="I20761" t="s">
        <v>13</v>
      </c>
    </row>
    <row r="20762" spans="1:9" x14ac:dyDescent="0.25">
      <c r="A20762">
        <v>1</v>
      </c>
      <c r="B20762">
        <v>4720</v>
      </c>
      <c r="C20762">
        <v>4</v>
      </c>
      <c r="D20762" t="s">
        <v>23</v>
      </c>
      <c r="E20762" t="s">
        <v>10</v>
      </c>
      <c r="F20762" t="s">
        <v>20832</v>
      </c>
      <c r="G20762">
        <v>1180</v>
      </c>
      <c r="H20762" t="s">
        <v>25</v>
      </c>
      <c r="I20762" t="s">
        <v>13</v>
      </c>
    </row>
    <row r="20763" spans="1:9" x14ac:dyDescent="0.25">
      <c r="A20763">
        <v>1</v>
      </c>
      <c r="B20763">
        <v>1023</v>
      </c>
      <c r="C20763">
        <v>3</v>
      </c>
      <c r="D20763" t="s">
        <v>18</v>
      </c>
      <c r="E20763" t="s">
        <v>10</v>
      </c>
      <c r="F20763" t="s">
        <v>20833</v>
      </c>
      <c r="G20763">
        <v>341</v>
      </c>
      <c r="H20763" t="s">
        <v>12</v>
      </c>
      <c r="I20763" t="s">
        <v>13</v>
      </c>
    </row>
    <row r="20764" spans="1:9" x14ac:dyDescent="0.25">
      <c r="A20764">
        <v>1</v>
      </c>
      <c r="B20764">
        <v>930</v>
      </c>
      <c r="C20764">
        <v>1</v>
      </c>
      <c r="D20764" t="s">
        <v>18</v>
      </c>
      <c r="E20764" t="s">
        <v>10</v>
      </c>
      <c r="F20764" t="s">
        <v>20834</v>
      </c>
      <c r="G20764">
        <v>930</v>
      </c>
      <c r="H20764" t="s">
        <v>12</v>
      </c>
      <c r="I20764" t="s">
        <v>13</v>
      </c>
    </row>
    <row r="20765" spans="1:9" x14ac:dyDescent="0.25">
      <c r="A20765">
        <v>1</v>
      </c>
      <c r="B20765">
        <v>536</v>
      </c>
      <c r="C20765">
        <v>4</v>
      </c>
      <c r="D20765" t="s">
        <v>18</v>
      </c>
      <c r="E20765" t="s">
        <v>10</v>
      </c>
      <c r="F20765" t="s">
        <v>20835</v>
      </c>
      <c r="G20765">
        <v>134</v>
      </c>
      <c r="H20765" t="s">
        <v>12</v>
      </c>
      <c r="I20765" t="s">
        <v>13</v>
      </c>
    </row>
    <row r="20766" spans="1:9" x14ac:dyDescent="0.25">
      <c r="A20766">
        <v>1</v>
      </c>
      <c r="B20766">
        <v>2013</v>
      </c>
      <c r="C20766">
        <v>3</v>
      </c>
      <c r="D20766" t="s">
        <v>18</v>
      </c>
      <c r="E20766" t="s">
        <v>39</v>
      </c>
      <c r="F20766" t="s">
        <v>20836</v>
      </c>
      <c r="G20766">
        <v>671</v>
      </c>
      <c r="H20766" t="s">
        <v>12</v>
      </c>
      <c r="I20766" t="s">
        <v>13</v>
      </c>
    </row>
    <row r="20767" spans="1:9" x14ac:dyDescent="0.25">
      <c r="A20767">
        <v>1</v>
      </c>
      <c r="B20767">
        <v>281</v>
      </c>
      <c r="C20767">
        <v>1</v>
      </c>
      <c r="D20767" t="s">
        <v>18</v>
      </c>
      <c r="E20767" t="s">
        <v>10</v>
      </c>
      <c r="F20767" t="s">
        <v>20837</v>
      </c>
      <c r="G20767">
        <v>281</v>
      </c>
      <c r="H20767" t="s">
        <v>12</v>
      </c>
      <c r="I20767" t="s">
        <v>13</v>
      </c>
    </row>
    <row r="20768" spans="1:9" x14ac:dyDescent="0.25">
      <c r="A20768">
        <v>1</v>
      </c>
      <c r="B20768">
        <v>765</v>
      </c>
      <c r="C20768">
        <v>5</v>
      </c>
      <c r="D20768" t="s">
        <v>18</v>
      </c>
      <c r="E20768" t="s">
        <v>46</v>
      </c>
      <c r="F20768" t="s">
        <v>20838</v>
      </c>
      <c r="G20768">
        <v>153</v>
      </c>
      <c r="H20768" t="s">
        <v>12</v>
      </c>
      <c r="I20768" t="s">
        <v>13</v>
      </c>
    </row>
    <row r="20769" spans="1:9" x14ac:dyDescent="0.25">
      <c r="A20769">
        <v>1</v>
      </c>
      <c r="B20769">
        <v>312</v>
      </c>
      <c r="C20769">
        <v>3</v>
      </c>
      <c r="D20769" t="s">
        <v>18</v>
      </c>
      <c r="E20769" t="s">
        <v>10</v>
      </c>
      <c r="F20769" t="s">
        <v>20839</v>
      </c>
      <c r="G20769">
        <v>104</v>
      </c>
      <c r="H20769" t="s">
        <v>12</v>
      </c>
      <c r="I20769" t="s">
        <v>13</v>
      </c>
    </row>
    <row r="20770" spans="1:9" x14ac:dyDescent="0.25">
      <c r="A20770">
        <v>1</v>
      </c>
      <c r="B20770">
        <v>366</v>
      </c>
      <c r="C20770">
        <v>3</v>
      </c>
      <c r="D20770" t="s">
        <v>18</v>
      </c>
      <c r="E20770" t="s">
        <v>39</v>
      </c>
      <c r="F20770" t="s">
        <v>20840</v>
      </c>
      <c r="G20770">
        <v>122</v>
      </c>
      <c r="H20770" t="s">
        <v>12</v>
      </c>
      <c r="I20770" t="s">
        <v>13</v>
      </c>
    </row>
    <row r="20771" spans="1:9" x14ac:dyDescent="0.25">
      <c r="A20771">
        <v>1</v>
      </c>
      <c r="B20771">
        <v>984</v>
      </c>
      <c r="C20771">
        <v>4</v>
      </c>
      <c r="D20771" t="s">
        <v>18</v>
      </c>
      <c r="E20771" t="s">
        <v>42</v>
      </c>
      <c r="F20771" t="s">
        <v>20841</v>
      </c>
      <c r="G20771">
        <v>246</v>
      </c>
      <c r="H20771" t="s">
        <v>12</v>
      </c>
      <c r="I20771" t="s">
        <v>13</v>
      </c>
    </row>
    <row r="20772" spans="1:9" x14ac:dyDescent="0.25">
      <c r="A20772">
        <v>1</v>
      </c>
      <c r="B20772">
        <v>630</v>
      </c>
      <c r="C20772">
        <v>5</v>
      </c>
      <c r="D20772" t="s">
        <v>18</v>
      </c>
      <c r="E20772" t="s">
        <v>10</v>
      </c>
      <c r="F20772" t="s">
        <v>20842</v>
      </c>
      <c r="G20772">
        <v>126</v>
      </c>
      <c r="H20772" t="s">
        <v>12</v>
      </c>
      <c r="I20772" t="s">
        <v>13</v>
      </c>
    </row>
    <row r="20773" spans="1:9" x14ac:dyDescent="0.25">
      <c r="A20773">
        <v>1</v>
      </c>
      <c r="B20773">
        <v>2476</v>
      </c>
      <c r="C20773">
        <v>2</v>
      </c>
      <c r="D20773" t="s">
        <v>18</v>
      </c>
      <c r="E20773" t="s">
        <v>10</v>
      </c>
      <c r="F20773" t="s">
        <v>20843</v>
      </c>
      <c r="G20773">
        <v>1238</v>
      </c>
      <c r="H20773" t="s">
        <v>12</v>
      </c>
      <c r="I20773" t="s">
        <v>13</v>
      </c>
    </row>
    <row r="20774" spans="1:9" x14ac:dyDescent="0.25">
      <c r="A20774">
        <v>1</v>
      </c>
      <c r="B20774">
        <v>246</v>
      </c>
      <c r="C20774">
        <v>3</v>
      </c>
      <c r="D20774" t="s">
        <v>18</v>
      </c>
      <c r="E20774" t="s">
        <v>10</v>
      </c>
      <c r="F20774" t="s">
        <v>20844</v>
      </c>
      <c r="G20774">
        <v>82</v>
      </c>
      <c r="H20774" t="s">
        <v>12</v>
      </c>
      <c r="I20774" t="s">
        <v>13</v>
      </c>
    </row>
    <row r="20775" spans="1:9" x14ac:dyDescent="0.25">
      <c r="A20775">
        <v>1</v>
      </c>
      <c r="B20775">
        <v>1050</v>
      </c>
      <c r="C20775">
        <v>5</v>
      </c>
      <c r="D20775" t="s">
        <v>18</v>
      </c>
      <c r="E20775" t="s">
        <v>10</v>
      </c>
      <c r="F20775" t="s">
        <v>20845</v>
      </c>
      <c r="G20775">
        <v>210</v>
      </c>
      <c r="H20775" t="s">
        <v>12</v>
      </c>
      <c r="I20775" t="s">
        <v>13</v>
      </c>
    </row>
    <row r="20776" spans="1:9" x14ac:dyDescent="0.25">
      <c r="A20776">
        <v>1</v>
      </c>
      <c r="B20776">
        <v>138</v>
      </c>
      <c r="C20776">
        <v>3</v>
      </c>
      <c r="D20776" t="s">
        <v>18</v>
      </c>
      <c r="E20776" t="s">
        <v>67</v>
      </c>
      <c r="F20776" t="s">
        <v>20846</v>
      </c>
      <c r="G20776">
        <v>46</v>
      </c>
      <c r="H20776" t="s">
        <v>12</v>
      </c>
      <c r="I20776" t="s">
        <v>13</v>
      </c>
    </row>
    <row r="20777" spans="1:9" x14ac:dyDescent="0.25">
      <c r="A20777">
        <v>1</v>
      </c>
      <c r="B20777">
        <v>1395</v>
      </c>
      <c r="C20777">
        <v>5</v>
      </c>
      <c r="D20777" t="s">
        <v>18</v>
      </c>
      <c r="E20777" t="s">
        <v>29</v>
      </c>
      <c r="F20777" t="s">
        <v>20847</v>
      </c>
      <c r="G20777">
        <v>279</v>
      </c>
      <c r="H20777" t="s">
        <v>12</v>
      </c>
      <c r="I20777" t="s">
        <v>13</v>
      </c>
    </row>
    <row r="20778" spans="1:9" x14ac:dyDescent="0.25">
      <c r="A20778">
        <v>1</v>
      </c>
      <c r="B20778">
        <v>285</v>
      </c>
      <c r="C20778">
        <v>3</v>
      </c>
      <c r="D20778" t="s">
        <v>18</v>
      </c>
      <c r="E20778" t="s">
        <v>46</v>
      </c>
      <c r="F20778" t="s">
        <v>20848</v>
      </c>
      <c r="G20778">
        <v>95</v>
      </c>
      <c r="H20778" t="s">
        <v>12</v>
      </c>
      <c r="I20778" t="s">
        <v>13</v>
      </c>
    </row>
    <row r="20779" spans="1:9" x14ac:dyDescent="0.25">
      <c r="A20779">
        <v>1</v>
      </c>
      <c r="B20779">
        <v>316</v>
      </c>
      <c r="C20779">
        <v>4</v>
      </c>
      <c r="D20779" t="s">
        <v>18</v>
      </c>
      <c r="E20779" t="s">
        <v>10</v>
      </c>
      <c r="F20779" t="s">
        <v>20849</v>
      </c>
      <c r="G20779">
        <v>79</v>
      </c>
      <c r="H20779" t="s">
        <v>12</v>
      </c>
      <c r="I20779" t="s">
        <v>13</v>
      </c>
    </row>
    <row r="20780" spans="1:9" x14ac:dyDescent="0.25">
      <c r="A20780">
        <v>2</v>
      </c>
      <c r="B20780">
        <v>834</v>
      </c>
      <c r="C20780">
        <v>4</v>
      </c>
      <c r="D20780" t="s">
        <v>35</v>
      </c>
      <c r="E20780" t="s">
        <v>10</v>
      </c>
      <c r="F20780" t="s">
        <v>20850</v>
      </c>
      <c r="G20780">
        <v>208.5</v>
      </c>
      <c r="H20780" t="s">
        <v>12</v>
      </c>
      <c r="I20780" t="s">
        <v>13</v>
      </c>
    </row>
    <row r="20781" spans="1:9" x14ac:dyDescent="0.25">
      <c r="A20781">
        <v>1</v>
      </c>
      <c r="B20781">
        <v>282</v>
      </c>
      <c r="C20781">
        <v>3</v>
      </c>
      <c r="D20781" t="s">
        <v>18</v>
      </c>
      <c r="E20781" t="s">
        <v>10</v>
      </c>
      <c r="F20781" t="s">
        <v>20851</v>
      </c>
      <c r="G20781">
        <v>94</v>
      </c>
      <c r="H20781" t="s">
        <v>12</v>
      </c>
      <c r="I20781" t="s">
        <v>13</v>
      </c>
    </row>
    <row r="20782" spans="1:9" x14ac:dyDescent="0.25">
      <c r="A20782">
        <v>2</v>
      </c>
      <c r="B20782">
        <v>1382</v>
      </c>
      <c r="C20782">
        <v>7</v>
      </c>
      <c r="D20782" t="s">
        <v>35</v>
      </c>
      <c r="E20782" t="s">
        <v>10</v>
      </c>
      <c r="F20782" t="s">
        <v>20852</v>
      </c>
      <c r="G20782">
        <v>197.42857142857139</v>
      </c>
      <c r="H20782" t="s">
        <v>12</v>
      </c>
      <c r="I20782" t="s">
        <v>13</v>
      </c>
    </row>
    <row r="20783" spans="1:9" x14ac:dyDescent="0.25">
      <c r="A20783">
        <v>1</v>
      </c>
      <c r="B20783">
        <v>95</v>
      </c>
      <c r="C20783">
        <v>1</v>
      </c>
      <c r="D20783" t="s">
        <v>18</v>
      </c>
      <c r="E20783" t="s">
        <v>10</v>
      </c>
      <c r="F20783" t="s">
        <v>20853</v>
      </c>
      <c r="G20783">
        <v>95</v>
      </c>
      <c r="H20783" t="s">
        <v>12</v>
      </c>
      <c r="I20783" t="s">
        <v>13</v>
      </c>
    </row>
    <row r="20784" spans="1:9" x14ac:dyDescent="0.25">
      <c r="A20784">
        <v>1</v>
      </c>
      <c r="B20784">
        <v>1932</v>
      </c>
      <c r="C20784">
        <v>4</v>
      </c>
      <c r="D20784" t="s">
        <v>18</v>
      </c>
      <c r="E20784" t="s">
        <v>10</v>
      </c>
      <c r="F20784" t="s">
        <v>20854</v>
      </c>
      <c r="G20784">
        <v>483</v>
      </c>
      <c r="H20784" t="s">
        <v>12</v>
      </c>
      <c r="I20784" t="s">
        <v>13</v>
      </c>
    </row>
    <row r="20785" spans="1:9" x14ac:dyDescent="0.25">
      <c r="A20785">
        <v>2</v>
      </c>
      <c r="B20785">
        <v>785</v>
      </c>
      <c r="C20785">
        <v>7</v>
      </c>
      <c r="D20785" t="s">
        <v>35</v>
      </c>
      <c r="E20785" t="s">
        <v>10</v>
      </c>
      <c r="F20785" t="s">
        <v>20855</v>
      </c>
      <c r="G20785">
        <v>112.1428571428571</v>
      </c>
      <c r="H20785" t="s">
        <v>12</v>
      </c>
      <c r="I20785" t="s">
        <v>13</v>
      </c>
    </row>
    <row r="20786" spans="1:9" x14ac:dyDescent="0.25">
      <c r="A20786">
        <v>2</v>
      </c>
      <c r="B20786">
        <v>4236</v>
      </c>
      <c r="C20786">
        <v>10</v>
      </c>
      <c r="D20786" t="s">
        <v>35</v>
      </c>
      <c r="E20786" t="s">
        <v>10</v>
      </c>
      <c r="F20786" t="s">
        <v>20856</v>
      </c>
      <c r="G20786">
        <v>423.6</v>
      </c>
      <c r="H20786" t="s">
        <v>12</v>
      </c>
      <c r="I20786" t="s">
        <v>13</v>
      </c>
    </row>
    <row r="20787" spans="1:9" x14ac:dyDescent="0.25">
      <c r="A20787">
        <v>1</v>
      </c>
      <c r="B20787">
        <v>1932</v>
      </c>
      <c r="C20787">
        <v>4</v>
      </c>
      <c r="D20787" t="s">
        <v>18</v>
      </c>
      <c r="E20787" t="s">
        <v>10</v>
      </c>
      <c r="F20787" t="s">
        <v>20857</v>
      </c>
      <c r="G20787">
        <v>483</v>
      </c>
      <c r="H20787" t="s">
        <v>12</v>
      </c>
      <c r="I20787" t="s">
        <v>13</v>
      </c>
    </row>
    <row r="20788" spans="1:9" x14ac:dyDescent="0.25">
      <c r="A20788">
        <v>1</v>
      </c>
      <c r="B20788">
        <v>1932</v>
      </c>
      <c r="C20788">
        <v>4</v>
      </c>
      <c r="D20788" t="s">
        <v>18</v>
      </c>
      <c r="E20788" t="s">
        <v>10</v>
      </c>
      <c r="F20788" t="s">
        <v>20858</v>
      </c>
      <c r="G20788">
        <v>483</v>
      </c>
      <c r="H20788" t="s">
        <v>12</v>
      </c>
      <c r="I20788" t="s">
        <v>13</v>
      </c>
    </row>
    <row r="20789" spans="1:9" x14ac:dyDescent="0.25">
      <c r="A20789">
        <v>1</v>
      </c>
      <c r="B20789">
        <v>8908</v>
      </c>
      <c r="C20789">
        <v>4</v>
      </c>
      <c r="D20789" t="s">
        <v>18</v>
      </c>
      <c r="E20789" t="s">
        <v>10</v>
      </c>
      <c r="F20789" t="s">
        <v>20859</v>
      </c>
      <c r="G20789">
        <v>2227</v>
      </c>
      <c r="H20789" t="s">
        <v>12</v>
      </c>
      <c r="I20789" t="s">
        <v>13</v>
      </c>
    </row>
    <row r="20790" spans="1:9" x14ac:dyDescent="0.25">
      <c r="A20790">
        <v>2</v>
      </c>
      <c r="B20790">
        <v>2112</v>
      </c>
      <c r="C20790">
        <v>9</v>
      </c>
      <c r="D20790" t="s">
        <v>35</v>
      </c>
      <c r="E20790" t="s">
        <v>10</v>
      </c>
      <c r="F20790" t="s">
        <v>20860</v>
      </c>
      <c r="G20790">
        <v>234.66666666666671</v>
      </c>
      <c r="H20790" t="s">
        <v>12</v>
      </c>
      <c r="I20790" t="s">
        <v>13</v>
      </c>
    </row>
    <row r="20791" spans="1:9" x14ac:dyDescent="0.25">
      <c r="A20791">
        <v>1</v>
      </c>
      <c r="B20791">
        <v>232</v>
      </c>
      <c r="C20791">
        <v>4</v>
      </c>
      <c r="D20791" t="s">
        <v>18</v>
      </c>
      <c r="E20791" t="s">
        <v>10</v>
      </c>
      <c r="F20791" t="s">
        <v>20861</v>
      </c>
      <c r="G20791">
        <v>58</v>
      </c>
      <c r="H20791" t="s">
        <v>12</v>
      </c>
      <c r="I20791" t="s">
        <v>13</v>
      </c>
    </row>
    <row r="20792" spans="1:9" x14ac:dyDescent="0.25">
      <c r="A20792">
        <v>1</v>
      </c>
      <c r="B20792">
        <v>2132</v>
      </c>
      <c r="C20792">
        <v>4</v>
      </c>
      <c r="D20792" t="s">
        <v>18</v>
      </c>
      <c r="E20792" t="s">
        <v>10</v>
      </c>
      <c r="F20792" t="s">
        <v>20862</v>
      </c>
      <c r="G20792">
        <v>533</v>
      </c>
      <c r="H20792" t="s">
        <v>12</v>
      </c>
      <c r="I20792" t="s">
        <v>13</v>
      </c>
    </row>
    <row r="20793" spans="1:9" x14ac:dyDescent="0.25">
      <c r="A20793">
        <v>1</v>
      </c>
      <c r="B20793">
        <v>570</v>
      </c>
      <c r="C20793">
        <v>3</v>
      </c>
      <c r="D20793" t="s">
        <v>18</v>
      </c>
      <c r="E20793" t="s">
        <v>10</v>
      </c>
      <c r="F20793" t="s">
        <v>20863</v>
      </c>
      <c r="G20793">
        <v>190</v>
      </c>
      <c r="H20793" t="s">
        <v>12</v>
      </c>
      <c r="I20793" t="s">
        <v>13</v>
      </c>
    </row>
    <row r="20794" spans="1:9" x14ac:dyDescent="0.25">
      <c r="A20794">
        <v>1</v>
      </c>
      <c r="B20794">
        <v>1480</v>
      </c>
      <c r="C20794">
        <v>4</v>
      </c>
      <c r="D20794" t="s">
        <v>18</v>
      </c>
      <c r="E20794" t="s">
        <v>10</v>
      </c>
      <c r="F20794" t="s">
        <v>20864</v>
      </c>
      <c r="G20794">
        <v>370</v>
      </c>
      <c r="H20794" t="s">
        <v>12</v>
      </c>
      <c r="I20794" t="s">
        <v>13</v>
      </c>
    </row>
    <row r="20795" spans="1:9" x14ac:dyDescent="0.25">
      <c r="A20795">
        <v>1</v>
      </c>
      <c r="B20795">
        <v>28</v>
      </c>
      <c r="C20795">
        <v>4</v>
      </c>
      <c r="D20795" t="s">
        <v>18</v>
      </c>
      <c r="E20795" t="s">
        <v>29</v>
      </c>
      <c r="F20795" t="s">
        <v>20865</v>
      </c>
      <c r="G20795">
        <v>7</v>
      </c>
      <c r="H20795" t="s">
        <v>12</v>
      </c>
      <c r="I20795" t="s">
        <v>13</v>
      </c>
    </row>
    <row r="20796" spans="1:9" x14ac:dyDescent="0.25">
      <c r="A20796">
        <v>1</v>
      </c>
      <c r="B20796">
        <v>165</v>
      </c>
      <c r="C20796">
        <v>3</v>
      </c>
      <c r="D20796" t="s">
        <v>18</v>
      </c>
      <c r="E20796" t="s">
        <v>10</v>
      </c>
      <c r="F20796" t="s">
        <v>20866</v>
      </c>
      <c r="G20796">
        <v>55</v>
      </c>
      <c r="H20796" t="s">
        <v>12</v>
      </c>
      <c r="I20796" t="s">
        <v>13</v>
      </c>
    </row>
    <row r="20797" spans="1:9" x14ac:dyDescent="0.25">
      <c r="A20797">
        <v>1</v>
      </c>
      <c r="B20797">
        <v>252</v>
      </c>
      <c r="C20797">
        <v>4</v>
      </c>
      <c r="D20797" t="s">
        <v>18</v>
      </c>
      <c r="E20797" t="s">
        <v>42</v>
      </c>
      <c r="F20797" t="s">
        <v>20867</v>
      </c>
      <c r="G20797">
        <v>63</v>
      </c>
      <c r="H20797" t="s">
        <v>12</v>
      </c>
      <c r="I20797" t="s">
        <v>13</v>
      </c>
    </row>
    <row r="20798" spans="1:9" x14ac:dyDescent="0.25">
      <c r="A20798">
        <v>1</v>
      </c>
      <c r="B20798">
        <v>460</v>
      </c>
      <c r="C20798">
        <v>5</v>
      </c>
      <c r="D20798" t="s">
        <v>18</v>
      </c>
      <c r="E20798" t="s">
        <v>42</v>
      </c>
      <c r="F20798" t="s">
        <v>20868</v>
      </c>
      <c r="G20798">
        <v>92</v>
      </c>
      <c r="H20798" t="s">
        <v>12</v>
      </c>
      <c r="I20798" t="s">
        <v>13</v>
      </c>
    </row>
    <row r="20799" spans="1:9" x14ac:dyDescent="0.25">
      <c r="A20799">
        <v>2</v>
      </c>
      <c r="B20799">
        <v>3072</v>
      </c>
      <c r="C20799">
        <v>2</v>
      </c>
      <c r="D20799" t="s">
        <v>35</v>
      </c>
      <c r="E20799" t="s">
        <v>42</v>
      </c>
      <c r="F20799" t="s">
        <v>20869</v>
      </c>
      <c r="G20799">
        <v>1536</v>
      </c>
      <c r="H20799" t="s">
        <v>12</v>
      </c>
      <c r="I20799" t="s">
        <v>13</v>
      </c>
    </row>
    <row r="20800" spans="1:9" x14ac:dyDescent="0.25">
      <c r="A20800">
        <v>1</v>
      </c>
      <c r="B20800">
        <v>37</v>
      </c>
      <c r="C20800">
        <v>1</v>
      </c>
      <c r="D20800" t="s">
        <v>18</v>
      </c>
      <c r="E20800" t="s">
        <v>10</v>
      </c>
      <c r="F20800" t="s">
        <v>20870</v>
      </c>
      <c r="G20800">
        <v>37</v>
      </c>
      <c r="H20800" t="s">
        <v>12</v>
      </c>
      <c r="I20800" t="s">
        <v>13</v>
      </c>
    </row>
    <row r="20801" spans="1:9" x14ac:dyDescent="0.25">
      <c r="A20801">
        <v>1</v>
      </c>
      <c r="B20801">
        <v>480</v>
      </c>
      <c r="C20801">
        <v>3</v>
      </c>
      <c r="D20801" t="s">
        <v>18</v>
      </c>
      <c r="E20801" t="s">
        <v>10</v>
      </c>
      <c r="F20801" t="s">
        <v>20871</v>
      </c>
      <c r="G20801">
        <v>160</v>
      </c>
      <c r="H20801" t="s">
        <v>12</v>
      </c>
      <c r="I20801" t="s">
        <v>13</v>
      </c>
    </row>
    <row r="20802" spans="1:9" x14ac:dyDescent="0.25">
      <c r="A20802">
        <v>1</v>
      </c>
      <c r="B20802">
        <v>990</v>
      </c>
      <c r="C20802">
        <v>5</v>
      </c>
      <c r="D20802" t="s">
        <v>18</v>
      </c>
      <c r="E20802" t="s">
        <v>42</v>
      </c>
      <c r="F20802" t="s">
        <v>20872</v>
      </c>
      <c r="G20802">
        <v>198</v>
      </c>
      <c r="H20802" t="s">
        <v>12</v>
      </c>
      <c r="I20802" t="s">
        <v>13</v>
      </c>
    </row>
    <row r="20803" spans="1:9" x14ac:dyDescent="0.25">
      <c r="A20803">
        <v>1</v>
      </c>
      <c r="B20803">
        <v>222</v>
      </c>
      <c r="C20803">
        <v>1</v>
      </c>
      <c r="D20803" t="s">
        <v>18</v>
      </c>
      <c r="E20803" t="s">
        <v>39</v>
      </c>
      <c r="F20803" t="s">
        <v>20873</v>
      </c>
      <c r="G20803">
        <v>222</v>
      </c>
      <c r="H20803" t="s">
        <v>12</v>
      </c>
      <c r="I20803" t="s">
        <v>13</v>
      </c>
    </row>
    <row r="20804" spans="1:9" x14ac:dyDescent="0.25">
      <c r="A20804">
        <v>1</v>
      </c>
      <c r="B20804">
        <v>348</v>
      </c>
      <c r="C20804">
        <v>3</v>
      </c>
      <c r="D20804" t="s">
        <v>18</v>
      </c>
      <c r="E20804" t="s">
        <v>39</v>
      </c>
      <c r="F20804" t="s">
        <v>20874</v>
      </c>
      <c r="G20804">
        <v>116</v>
      </c>
      <c r="H20804" t="s">
        <v>12</v>
      </c>
      <c r="I20804" t="s">
        <v>13</v>
      </c>
    </row>
    <row r="20805" spans="1:9" x14ac:dyDescent="0.25">
      <c r="A20805">
        <v>1</v>
      </c>
      <c r="B20805">
        <v>1015</v>
      </c>
      <c r="C20805">
        <v>5</v>
      </c>
      <c r="D20805" t="s">
        <v>18</v>
      </c>
      <c r="E20805" t="s">
        <v>46</v>
      </c>
      <c r="F20805" t="s">
        <v>20875</v>
      </c>
      <c r="G20805">
        <v>203</v>
      </c>
      <c r="H20805" t="s">
        <v>12</v>
      </c>
      <c r="I20805" t="s">
        <v>13</v>
      </c>
    </row>
    <row r="20806" spans="1:9" x14ac:dyDescent="0.25">
      <c r="A20806">
        <v>1</v>
      </c>
      <c r="B20806">
        <v>107</v>
      </c>
      <c r="C20806">
        <v>1</v>
      </c>
      <c r="D20806" t="s">
        <v>18</v>
      </c>
      <c r="E20806" t="s">
        <v>10</v>
      </c>
      <c r="F20806" t="s">
        <v>20876</v>
      </c>
      <c r="G20806">
        <v>107</v>
      </c>
      <c r="H20806" t="s">
        <v>12</v>
      </c>
      <c r="I20806" t="s">
        <v>13</v>
      </c>
    </row>
    <row r="20807" spans="1:9" x14ac:dyDescent="0.25">
      <c r="A20807">
        <v>1</v>
      </c>
      <c r="B20807">
        <v>393</v>
      </c>
      <c r="C20807">
        <v>1</v>
      </c>
      <c r="D20807" t="s">
        <v>18</v>
      </c>
      <c r="E20807" t="s">
        <v>10</v>
      </c>
      <c r="F20807" t="s">
        <v>20877</v>
      </c>
      <c r="G20807">
        <v>393</v>
      </c>
      <c r="H20807" t="s">
        <v>12</v>
      </c>
      <c r="I20807" t="s">
        <v>13</v>
      </c>
    </row>
    <row r="20808" spans="1:9" x14ac:dyDescent="0.25">
      <c r="A20808">
        <v>1</v>
      </c>
      <c r="B20808">
        <v>77</v>
      </c>
      <c r="C20808">
        <v>1</v>
      </c>
      <c r="D20808" t="s">
        <v>18</v>
      </c>
      <c r="E20808" t="s">
        <v>42</v>
      </c>
      <c r="F20808" t="s">
        <v>20878</v>
      </c>
      <c r="G20808">
        <v>77</v>
      </c>
      <c r="H20808" t="s">
        <v>12</v>
      </c>
      <c r="I20808" t="s">
        <v>13</v>
      </c>
    </row>
    <row r="20809" spans="1:9" x14ac:dyDescent="0.25">
      <c r="A20809">
        <v>1</v>
      </c>
      <c r="B20809">
        <v>3590</v>
      </c>
      <c r="C20809">
        <v>5</v>
      </c>
      <c r="D20809" t="s">
        <v>18</v>
      </c>
      <c r="E20809" t="s">
        <v>39</v>
      </c>
      <c r="F20809" t="s">
        <v>20879</v>
      </c>
      <c r="G20809">
        <v>718</v>
      </c>
      <c r="H20809" t="s">
        <v>12</v>
      </c>
      <c r="I20809" t="s">
        <v>13</v>
      </c>
    </row>
    <row r="20810" spans="1:9" x14ac:dyDescent="0.25">
      <c r="A20810">
        <v>1</v>
      </c>
      <c r="B20810">
        <v>420</v>
      </c>
      <c r="C20810">
        <v>5</v>
      </c>
      <c r="D20810" t="s">
        <v>18</v>
      </c>
      <c r="E20810" t="s">
        <v>10</v>
      </c>
      <c r="F20810" t="s">
        <v>20880</v>
      </c>
      <c r="G20810">
        <v>84</v>
      </c>
      <c r="H20810" t="s">
        <v>12</v>
      </c>
      <c r="I20810" t="s">
        <v>13</v>
      </c>
    </row>
    <row r="20811" spans="1:9" x14ac:dyDescent="0.25">
      <c r="A20811">
        <v>1</v>
      </c>
      <c r="B20811">
        <v>1610</v>
      </c>
      <c r="C20811">
        <v>5</v>
      </c>
      <c r="D20811" t="s">
        <v>18</v>
      </c>
      <c r="E20811" t="s">
        <v>10</v>
      </c>
      <c r="F20811" t="s">
        <v>20881</v>
      </c>
      <c r="G20811">
        <v>322</v>
      </c>
      <c r="H20811" t="s">
        <v>12</v>
      </c>
      <c r="I20811" t="s">
        <v>13</v>
      </c>
    </row>
    <row r="20812" spans="1:9" x14ac:dyDescent="0.25">
      <c r="A20812">
        <v>1</v>
      </c>
      <c r="B20812">
        <v>5060</v>
      </c>
      <c r="C20812">
        <v>5</v>
      </c>
      <c r="D20812" t="s">
        <v>18</v>
      </c>
      <c r="E20812" t="s">
        <v>10</v>
      </c>
      <c r="F20812" t="s">
        <v>20882</v>
      </c>
      <c r="G20812">
        <v>1012</v>
      </c>
      <c r="H20812" t="s">
        <v>12</v>
      </c>
      <c r="I20812" t="s">
        <v>13</v>
      </c>
    </row>
    <row r="20813" spans="1:9" x14ac:dyDescent="0.25">
      <c r="A20813">
        <v>1</v>
      </c>
      <c r="B20813">
        <v>1060</v>
      </c>
      <c r="C20813">
        <v>4</v>
      </c>
      <c r="D20813" t="s">
        <v>18</v>
      </c>
      <c r="E20813" t="s">
        <v>42</v>
      </c>
      <c r="F20813" t="s">
        <v>20883</v>
      </c>
      <c r="G20813">
        <v>265</v>
      </c>
      <c r="H20813" t="s">
        <v>12</v>
      </c>
      <c r="I20813" t="s">
        <v>13</v>
      </c>
    </row>
    <row r="20814" spans="1:9" x14ac:dyDescent="0.25">
      <c r="A20814">
        <v>1</v>
      </c>
      <c r="B20814">
        <v>279</v>
      </c>
      <c r="C20814">
        <v>3</v>
      </c>
      <c r="D20814" t="s">
        <v>18</v>
      </c>
      <c r="E20814" t="s">
        <v>10</v>
      </c>
      <c r="F20814" t="s">
        <v>20884</v>
      </c>
      <c r="G20814">
        <v>93</v>
      </c>
      <c r="H20814" t="s">
        <v>12</v>
      </c>
      <c r="I20814" t="s">
        <v>13</v>
      </c>
    </row>
    <row r="20815" spans="1:9" x14ac:dyDescent="0.25">
      <c r="A20815">
        <v>1</v>
      </c>
      <c r="B20815">
        <v>1292</v>
      </c>
      <c r="C20815">
        <v>4</v>
      </c>
      <c r="D20815" t="s">
        <v>18</v>
      </c>
      <c r="E20815" t="s">
        <v>67</v>
      </c>
      <c r="F20815" t="s">
        <v>20885</v>
      </c>
      <c r="G20815">
        <v>323</v>
      </c>
      <c r="H20815" t="s">
        <v>12</v>
      </c>
      <c r="I20815" t="s">
        <v>13</v>
      </c>
    </row>
    <row r="20816" spans="1:9" x14ac:dyDescent="0.25">
      <c r="A20816">
        <v>1</v>
      </c>
      <c r="B20816">
        <v>48</v>
      </c>
      <c r="C20816">
        <v>1</v>
      </c>
      <c r="D20816" t="s">
        <v>18</v>
      </c>
      <c r="E20816" t="s">
        <v>10</v>
      </c>
      <c r="F20816" t="s">
        <v>20886</v>
      </c>
      <c r="G20816">
        <v>48</v>
      </c>
      <c r="H20816" t="s">
        <v>12</v>
      </c>
      <c r="I20816" t="s">
        <v>13</v>
      </c>
    </row>
    <row r="20817" spans="1:9" x14ac:dyDescent="0.25">
      <c r="A20817">
        <v>1</v>
      </c>
      <c r="B20817">
        <v>540</v>
      </c>
      <c r="C20817">
        <v>3</v>
      </c>
      <c r="D20817" t="s">
        <v>18</v>
      </c>
      <c r="E20817" t="s">
        <v>10</v>
      </c>
      <c r="F20817" t="s">
        <v>20887</v>
      </c>
      <c r="G20817">
        <v>180</v>
      </c>
      <c r="H20817" t="s">
        <v>12</v>
      </c>
      <c r="I20817" t="s">
        <v>13</v>
      </c>
    </row>
    <row r="20818" spans="1:9" x14ac:dyDescent="0.25">
      <c r="A20818">
        <v>1</v>
      </c>
      <c r="B20818">
        <v>1700</v>
      </c>
      <c r="C20818">
        <v>5</v>
      </c>
      <c r="D20818" t="s">
        <v>18</v>
      </c>
      <c r="E20818" t="s">
        <v>39</v>
      </c>
      <c r="F20818" t="s">
        <v>20888</v>
      </c>
      <c r="G20818">
        <v>340</v>
      </c>
      <c r="H20818" t="s">
        <v>12</v>
      </c>
      <c r="I20818" t="s">
        <v>13</v>
      </c>
    </row>
    <row r="20819" spans="1:9" x14ac:dyDescent="0.25">
      <c r="A20819">
        <v>1</v>
      </c>
      <c r="B20819">
        <v>285</v>
      </c>
      <c r="C20819">
        <v>3</v>
      </c>
      <c r="D20819" t="s">
        <v>18</v>
      </c>
      <c r="E20819" t="s">
        <v>10</v>
      </c>
      <c r="F20819" t="s">
        <v>20889</v>
      </c>
      <c r="G20819">
        <v>95</v>
      </c>
      <c r="H20819" t="s">
        <v>12</v>
      </c>
      <c r="I20819" t="s">
        <v>13</v>
      </c>
    </row>
    <row r="20820" spans="1:9" x14ac:dyDescent="0.25">
      <c r="A20820">
        <v>1</v>
      </c>
      <c r="B20820">
        <v>399</v>
      </c>
      <c r="C20820">
        <v>1</v>
      </c>
      <c r="D20820" t="s">
        <v>18</v>
      </c>
      <c r="E20820" t="s">
        <v>10</v>
      </c>
      <c r="F20820" t="s">
        <v>20890</v>
      </c>
      <c r="G20820">
        <v>399</v>
      </c>
      <c r="H20820" t="s">
        <v>12</v>
      </c>
      <c r="I20820" t="s">
        <v>13</v>
      </c>
    </row>
    <row r="20821" spans="1:9" x14ac:dyDescent="0.25">
      <c r="A20821">
        <v>1</v>
      </c>
      <c r="B20821">
        <v>3076</v>
      </c>
      <c r="C20821">
        <v>4</v>
      </c>
      <c r="D20821" t="s">
        <v>18</v>
      </c>
      <c r="E20821" t="s">
        <v>10</v>
      </c>
      <c r="F20821" t="s">
        <v>20891</v>
      </c>
      <c r="G20821">
        <v>769</v>
      </c>
      <c r="H20821" t="s">
        <v>12</v>
      </c>
      <c r="I20821" t="s">
        <v>13</v>
      </c>
    </row>
    <row r="20822" spans="1:9" x14ac:dyDescent="0.25">
      <c r="A20822">
        <v>1</v>
      </c>
      <c r="B20822">
        <v>5667</v>
      </c>
      <c r="C20822">
        <v>3</v>
      </c>
      <c r="D20822" t="s">
        <v>18</v>
      </c>
      <c r="E20822" t="s">
        <v>10</v>
      </c>
      <c r="F20822" t="s">
        <v>20892</v>
      </c>
      <c r="G20822">
        <v>1889</v>
      </c>
      <c r="H20822" t="s">
        <v>12</v>
      </c>
      <c r="I20822" t="s">
        <v>13</v>
      </c>
    </row>
    <row r="20823" spans="1:9" x14ac:dyDescent="0.25">
      <c r="A20823">
        <v>1</v>
      </c>
      <c r="B20823">
        <v>3680</v>
      </c>
      <c r="C20823">
        <v>5</v>
      </c>
      <c r="D20823" t="s">
        <v>18</v>
      </c>
      <c r="E20823" t="s">
        <v>42</v>
      </c>
      <c r="F20823" t="s">
        <v>20893</v>
      </c>
      <c r="G20823">
        <v>736</v>
      </c>
      <c r="H20823" t="s">
        <v>12</v>
      </c>
      <c r="I20823" t="s">
        <v>13</v>
      </c>
    </row>
    <row r="20824" spans="1:9" x14ac:dyDescent="0.25">
      <c r="A20824">
        <v>1</v>
      </c>
      <c r="B20824">
        <v>480</v>
      </c>
      <c r="C20824">
        <v>5</v>
      </c>
      <c r="D20824" t="s">
        <v>18</v>
      </c>
      <c r="E20824" t="s">
        <v>10</v>
      </c>
      <c r="F20824" t="s">
        <v>20894</v>
      </c>
      <c r="G20824">
        <v>96</v>
      </c>
      <c r="H20824" t="s">
        <v>12</v>
      </c>
      <c r="I20824" t="s">
        <v>13</v>
      </c>
    </row>
    <row r="20825" spans="1:9" x14ac:dyDescent="0.25">
      <c r="A20825">
        <v>1</v>
      </c>
      <c r="B20825">
        <v>2130</v>
      </c>
      <c r="C20825">
        <v>3</v>
      </c>
      <c r="D20825" t="s">
        <v>18</v>
      </c>
      <c r="E20825" t="s">
        <v>42</v>
      </c>
      <c r="F20825" t="s">
        <v>20895</v>
      </c>
      <c r="G20825">
        <v>710</v>
      </c>
      <c r="H20825" t="s">
        <v>12</v>
      </c>
      <c r="I20825" t="s">
        <v>13</v>
      </c>
    </row>
    <row r="20826" spans="1:9" x14ac:dyDescent="0.25">
      <c r="A20826">
        <v>1</v>
      </c>
      <c r="B20826">
        <v>44</v>
      </c>
      <c r="C20826">
        <v>1</v>
      </c>
      <c r="D20826" t="s">
        <v>18</v>
      </c>
      <c r="E20826" t="s">
        <v>10</v>
      </c>
      <c r="F20826" t="s">
        <v>20896</v>
      </c>
      <c r="G20826">
        <v>44</v>
      </c>
      <c r="H20826" t="s">
        <v>12</v>
      </c>
      <c r="I20826" t="s">
        <v>13</v>
      </c>
    </row>
    <row r="20827" spans="1:9" x14ac:dyDescent="0.25">
      <c r="A20827">
        <v>1</v>
      </c>
      <c r="B20827">
        <v>3449</v>
      </c>
      <c r="C20827">
        <v>1</v>
      </c>
      <c r="D20827" t="s">
        <v>18</v>
      </c>
      <c r="E20827" t="s">
        <v>10</v>
      </c>
      <c r="F20827" t="s">
        <v>20897</v>
      </c>
      <c r="G20827">
        <v>3449</v>
      </c>
      <c r="H20827" t="s">
        <v>12</v>
      </c>
      <c r="I20827" t="s">
        <v>13</v>
      </c>
    </row>
    <row r="20828" spans="1:9" x14ac:dyDescent="0.25">
      <c r="A20828">
        <v>1</v>
      </c>
      <c r="B20828">
        <v>3449</v>
      </c>
      <c r="C20828">
        <v>1</v>
      </c>
      <c r="D20828" t="s">
        <v>18</v>
      </c>
      <c r="E20828" t="s">
        <v>10</v>
      </c>
      <c r="F20828" t="s">
        <v>20898</v>
      </c>
      <c r="G20828">
        <v>3449</v>
      </c>
      <c r="H20828" t="s">
        <v>12</v>
      </c>
      <c r="I20828" t="s">
        <v>13</v>
      </c>
    </row>
    <row r="20829" spans="1:9" x14ac:dyDescent="0.25">
      <c r="A20829">
        <v>1</v>
      </c>
      <c r="B20829">
        <v>3449</v>
      </c>
      <c r="C20829">
        <v>1</v>
      </c>
      <c r="D20829" t="s">
        <v>18</v>
      </c>
      <c r="E20829" t="s">
        <v>10</v>
      </c>
      <c r="F20829" t="s">
        <v>20899</v>
      </c>
      <c r="G20829">
        <v>3449</v>
      </c>
      <c r="H20829" t="s">
        <v>12</v>
      </c>
      <c r="I20829" t="s">
        <v>13</v>
      </c>
    </row>
    <row r="20830" spans="1:9" x14ac:dyDescent="0.25">
      <c r="A20830">
        <v>1</v>
      </c>
      <c r="B20830">
        <v>290</v>
      </c>
      <c r="C20830">
        <v>5</v>
      </c>
      <c r="D20830" t="s">
        <v>18</v>
      </c>
      <c r="E20830" t="s">
        <v>46</v>
      </c>
      <c r="F20830" t="s">
        <v>20900</v>
      </c>
      <c r="G20830">
        <v>58</v>
      </c>
      <c r="H20830" t="s">
        <v>12</v>
      </c>
      <c r="I20830" t="s">
        <v>13</v>
      </c>
    </row>
    <row r="20831" spans="1:9" x14ac:dyDescent="0.25">
      <c r="A20831">
        <v>1</v>
      </c>
      <c r="B20831">
        <v>462</v>
      </c>
      <c r="C20831">
        <v>3</v>
      </c>
      <c r="D20831" t="s">
        <v>23</v>
      </c>
      <c r="E20831" t="s">
        <v>10</v>
      </c>
      <c r="F20831" t="s">
        <v>20901</v>
      </c>
      <c r="G20831">
        <v>154</v>
      </c>
      <c r="H20831" t="s">
        <v>25</v>
      </c>
      <c r="I20831" t="s">
        <v>13</v>
      </c>
    </row>
    <row r="20832" spans="1:9" x14ac:dyDescent="0.25">
      <c r="A20832">
        <v>1</v>
      </c>
      <c r="B20832">
        <v>81</v>
      </c>
      <c r="C20832">
        <v>1</v>
      </c>
      <c r="D20832" t="s">
        <v>18</v>
      </c>
      <c r="E20832" t="s">
        <v>10</v>
      </c>
      <c r="F20832" t="s">
        <v>20902</v>
      </c>
      <c r="G20832">
        <v>81</v>
      </c>
      <c r="H20832" t="s">
        <v>12</v>
      </c>
      <c r="I20832" t="s">
        <v>13</v>
      </c>
    </row>
    <row r="20833" spans="1:9" x14ac:dyDescent="0.25">
      <c r="A20833">
        <v>1</v>
      </c>
      <c r="B20833">
        <v>441</v>
      </c>
      <c r="C20833">
        <v>3</v>
      </c>
      <c r="D20833" t="s">
        <v>18</v>
      </c>
      <c r="E20833" t="s">
        <v>10</v>
      </c>
      <c r="F20833" t="s">
        <v>20903</v>
      </c>
      <c r="G20833">
        <v>147</v>
      </c>
      <c r="H20833" t="s">
        <v>12</v>
      </c>
      <c r="I20833" t="s">
        <v>13</v>
      </c>
    </row>
    <row r="20834" spans="1:9" x14ac:dyDescent="0.25">
      <c r="A20834">
        <v>1</v>
      </c>
      <c r="B20834">
        <v>1284</v>
      </c>
      <c r="C20834">
        <v>4</v>
      </c>
      <c r="D20834" t="s">
        <v>18</v>
      </c>
      <c r="E20834" t="s">
        <v>10</v>
      </c>
      <c r="F20834" t="s">
        <v>20904</v>
      </c>
      <c r="G20834">
        <v>321</v>
      </c>
      <c r="H20834" t="s">
        <v>12</v>
      </c>
      <c r="I20834" t="s">
        <v>13</v>
      </c>
    </row>
    <row r="20835" spans="1:9" x14ac:dyDescent="0.25">
      <c r="A20835">
        <v>1</v>
      </c>
      <c r="B20835">
        <v>1214</v>
      </c>
      <c r="C20835">
        <v>2</v>
      </c>
      <c r="D20835" t="s">
        <v>18</v>
      </c>
      <c r="E20835" t="s">
        <v>10</v>
      </c>
      <c r="F20835" t="s">
        <v>20905</v>
      </c>
      <c r="G20835">
        <v>607</v>
      </c>
      <c r="H20835" t="s">
        <v>12</v>
      </c>
      <c r="I20835" t="s">
        <v>13</v>
      </c>
    </row>
    <row r="20836" spans="1:9" x14ac:dyDescent="0.25">
      <c r="A20836">
        <v>1</v>
      </c>
      <c r="B20836">
        <v>306</v>
      </c>
      <c r="C20836">
        <v>6</v>
      </c>
      <c r="D20836" t="s">
        <v>18</v>
      </c>
      <c r="E20836" t="s">
        <v>10</v>
      </c>
      <c r="F20836" t="s">
        <v>20906</v>
      </c>
      <c r="G20836">
        <v>51</v>
      </c>
      <c r="H20836" t="s">
        <v>12</v>
      </c>
      <c r="I20836" t="s">
        <v>13</v>
      </c>
    </row>
    <row r="20837" spans="1:9" x14ac:dyDescent="0.25">
      <c r="A20837">
        <v>1</v>
      </c>
      <c r="B20837">
        <v>282</v>
      </c>
      <c r="C20837">
        <v>3</v>
      </c>
      <c r="D20837" t="s">
        <v>14</v>
      </c>
      <c r="E20837" t="s">
        <v>39</v>
      </c>
      <c r="F20837" t="s">
        <v>20907</v>
      </c>
      <c r="G20837">
        <v>94</v>
      </c>
      <c r="H20837" t="s">
        <v>16</v>
      </c>
      <c r="I20837" t="s">
        <v>13</v>
      </c>
    </row>
    <row r="20838" spans="1:9" x14ac:dyDescent="0.25">
      <c r="A20838">
        <v>1</v>
      </c>
      <c r="B20838">
        <v>114</v>
      </c>
      <c r="C20838">
        <v>1</v>
      </c>
      <c r="D20838" t="s">
        <v>18</v>
      </c>
      <c r="E20838" t="s">
        <v>42</v>
      </c>
      <c r="F20838" t="s">
        <v>20908</v>
      </c>
      <c r="G20838">
        <v>114</v>
      </c>
      <c r="H20838" t="s">
        <v>12</v>
      </c>
      <c r="I20838" t="s">
        <v>13</v>
      </c>
    </row>
    <row r="20839" spans="1:9" x14ac:dyDescent="0.25">
      <c r="A20839">
        <v>1</v>
      </c>
      <c r="B20839">
        <v>1260</v>
      </c>
      <c r="C20839">
        <v>3</v>
      </c>
      <c r="D20839" t="s">
        <v>18</v>
      </c>
      <c r="E20839" t="s">
        <v>10</v>
      </c>
      <c r="F20839" t="s">
        <v>20909</v>
      </c>
      <c r="G20839">
        <v>420</v>
      </c>
      <c r="H20839" t="s">
        <v>12</v>
      </c>
      <c r="I20839" t="s">
        <v>13</v>
      </c>
    </row>
    <row r="20840" spans="1:9" x14ac:dyDescent="0.25">
      <c r="A20840">
        <v>1</v>
      </c>
      <c r="B20840">
        <v>373</v>
      </c>
      <c r="C20840">
        <v>1</v>
      </c>
      <c r="D20840" t="s">
        <v>18</v>
      </c>
      <c r="E20840" t="s">
        <v>10</v>
      </c>
      <c r="F20840" t="s">
        <v>20910</v>
      </c>
      <c r="G20840">
        <v>373</v>
      </c>
      <c r="H20840" t="s">
        <v>12</v>
      </c>
      <c r="I20840" t="s">
        <v>13</v>
      </c>
    </row>
    <row r="20841" spans="1:9" x14ac:dyDescent="0.25">
      <c r="A20841">
        <v>1</v>
      </c>
      <c r="B20841">
        <v>2275</v>
      </c>
      <c r="C20841">
        <v>5</v>
      </c>
      <c r="D20841" t="s">
        <v>18</v>
      </c>
      <c r="E20841" t="s">
        <v>10</v>
      </c>
      <c r="F20841" t="s">
        <v>20911</v>
      </c>
      <c r="G20841">
        <v>455</v>
      </c>
      <c r="H20841" t="s">
        <v>12</v>
      </c>
      <c r="I20841" t="s">
        <v>13</v>
      </c>
    </row>
    <row r="20842" spans="1:9" x14ac:dyDescent="0.25">
      <c r="A20842">
        <v>1</v>
      </c>
      <c r="B20842">
        <v>745</v>
      </c>
      <c r="C20842">
        <v>5</v>
      </c>
      <c r="D20842" t="s">
        <v>18</v>
      </c>
      <c r="E20842" t="s">
        <v>10</v>
      </c>
      <c r="F20842" t="s">
        <v>20912</v>
      </c>
      <c r="G20842">
        <v>149</v>
      </c>
      <c r="H20842" t="s">
        <v>12</v>
      </c>
      <c r="I20842" t="s">
        <v>13</v>
      </c>
    </row>
    <row r="20843" spans="1:9" x14ac:dyDescent="0.25">
      <c r="A20843">
        <v>1</v>
      </c>
      <c r="B20843">
        <v>1268</v>
      </c>
      <c r="C20843">
        <v>4</v>
      </c>
      <c r="D20843" t="s">
        <v>18</v>
      </c>
      <c r="E20843" t="s">
        <v>10</v>
      </c>
      <c r="F20843" t="s">
        <v>20913</v>
      </c>
      <c r="G20843">
        <v>317</v>
      </c>
      <c r="H20843" t="s">
        <v>12</v>
      </c>
      <c r="I20843" t="s">
        <v>13</v>
      </c>
    </row>
    <row r="20844" spans="1:9" x14ac:dyDescent="0.25">
      <c r="A20844">
        <v>1</v>
      </c>
      <c r="B20844">
        <v>1110</v>
      </c>
      <c r="C20844">
        <v>5</v>
      </c>
      <c r="D20844" t="s">
        <v>18</v>
      </c>
      <c r="E20844" t="s">
        <v>10</v>
      </c>
      <c r="F20844" t="s">
        <v>20914</v>
      </c>
      <c r="G20844">
        <v>222</v>
      </c>
      <c r="H20844" t="s">
        <v>12</v>
      </c>
      <c r="I20844" t="s">
        <v>13</v>
      </c>
    </row>
    <row r="20845" spans="1:9" x14ac:dyDescent="0.25">
      <c r="A20845">
        <v>1</v>
      </c>
      <c r="B20845">
        <v>685</v>
      </c>
      <c r="C20845">
        <v>5</v>
      </c>
      <c r="D20845" t="s">
        <v>18</v>
      </c>
      <c r="E20845" t="s">
        <v>10</v>
      </c>
      <c r="F20845" t="s">
        <v>20915</v>
      </c>
      <c r="G20845">
        <v>137</v>
      </c>
      <c r="H20845" t="s">
        <v>12</v>
      </c>
      <c r="I20845" t="s">
        <v>13</v>
      </c>
    </row>
    <row r="20846" spans="1:9" x14ac:dyDescent="0.25">
      <c r="A20846">
        <v>1</v>
      </c>
      <c r="B20846">
        <v>512</v>
      </c>
      <c r="C20846">
        <v>1</v>
      </c>
      <c r="D20846" t="s">
        <v>18</v>
      </c>
      <c r="E20846" t="s">
        <v>10</v>
      </c>
      <c r="F20846" t="s">
        <v>20916</v>
      </c>
      <c r="G20846">
        <v>512</v>
      </c>
      <c r="H20846" t="s">
        <v>12</v>
      </c>
      <c r="I20846" t="s">
        <v>13</v>
      </c>
    </row>
    <row r="20847" spans="1:9" x14ac:dyDescent="0.25">
      <c r="A20847">
        <v>1</v>
      </c>
      <c r="B20847">
        <v>745</v>
      </c>
      <c r="C20847">
        <v>5</v>
      </c>
      <c r="D20847" t="s">
        <v>18</v>
      </c>
      <c r="E20847" t="s">
        <v>42</v>
      </c>
      <c r="F20847" t="s">
        <v>20917</v>
      </c>
      <c r="G20847">
        <v>149</v>
      </c>
      <c r="H20847" t="s">
        <v>12</v>
      </c>
      <c r="I20847" t="s">
        <v>13</v>
      </c>
    </row>
    <row r="20848" spans="1:9" x14ac:dyDescent="0.25">
      <c r="A20848">
        <v>1</v>
      </c>
      <c r="B20848">
        <v>2650</v>
      </c>
      <c r="C20848">
        <v>5</v>
      </c>
      <c r="D20848" t="s">
        <v>18</v>
      </c>
      <c r="E20848" t="s">
        <v>46</v>
      </c>
      <c r="F20848" t="s">
        <v>20918</v>
      </c>
      <c r="G20848">
        <v>530</v>
      </c>
      <c r="H20848" t="s">
        <v>12</v>
      </c>
      <c r="I20848" t="s">
        <v>13</v>
      </c>
    </row>
    <row r="20849" spans="1:9" x14ac:dyDescent="0.25">
      <c r="A20849">
        <v>1</v>
      </c>
      <c r="B20849">
        <v>49</v>
      </c>
      <c r="C20849">
        <v>1</v>
      </c>
      <c r="D20849" t="s">
        <v>18</v>
      </c>
      <c r="E20849" t="s">
        <v>39</v>
      </c>
      <c r="F20849" t="s">
        <v>20919</v>
      </c>
      <c r="G20849">
        <v>49</v>
      </c>
      <c r="H20849" t="s">
        <v>12</v>
      </c>
      <c r="I20849" t="s">
        <v>13</v>
      </c>
    </row>
    <row r="20850" spans="1:9" x14ac:dyDescent="0.25">
      <c r="A20850">
        <v>1</v>
      </c>
      <c r="B20850">
        <v>2032</v>
      </c>
      <c r="C20850">
        <v>4</v>
      </c>
      <c r="D20850" t="s">
        <v>18</v>
      </c>
      <c r="E20850" t="s">
        <v>39</v>
      </c>
      <c r="F20850" t="s">
        <v>20920</v>
      </c>
      <c r="G20850">
        <v>508</v>
      </c>
      <c r="H20850" t="s">
        <v>12</v>
      </c>
      <c r="I20850" t="s">
        <v>13</v>
      </c>
    </row>
    <row r="20851" spans="1:9" x14ac:dyDescent="0.25">
      <c r="A20851">
        <v>1</v>
      </c>
      <c r="B20851">
        <v>2824</v>
      </c>
      <c r="C20851">
        <v>4</v>
      </c>
      <c r="D20851" t="s">
        <v>18</v>
      </c>
      <c r="E20851" t="s">
        <v>46</v>
      </c>
      <c r="F20851" t="s">
        <v>20921</v>
      </c>
      <c r="G20851">
        <v>706</v>
      </c>
      <c r="H20851" t="s">
        <v>12</v>
      </c>
      <c r="I20851" t="s">
        <v>13</v>
      </c>
    </row>
    <row r="20852" spans="1:9" x14ac:dyDescent="0.25">
      <c r="A20852">
        <v>1</v>
      </c>
      <c r="B20852">
        <v>13350</v>
      </c>
      <c r="C20852">
        <v>3</v>
      </c>
      <c r="D20852" t="s">
        <v>18</v>
      </c>
      <c r="E20852" t="s">
        <v>67</v>
      </c>
      <c r="F20852" t="s">
        <v>20922</v>
      </c>
      <c r="G20852">
        <v>4450</v>
      </c>
      <c r="H20852" t="s">
        <v>12</v>
      </c>
      <c r="I20852" t="s">
        <v>13</v>
      </c>
    </row>
    <row r="20853" spans="1:9" x14ac:dyDescent="0.25">
      <c r="A20853">
        <v>1</v>
      </c>
      <c r="B20853">
        <v>432</v>
      </c>
      <c r="C20853">
        <v>3</v>
      </c>
      <c r="D20853" t="s">
        <v>23</v>
      </c>
      <c r="E20853" t="s">
        <v>39</v>
      </c>
      <c r="F20853" t="s">
        <v>20923</v>
      </c>
      <c r="G20853">
        <v>144</v>
      </c>
      <c r="H20853" t="s">
        <v>25</v>
      </c>
      <c r="I20853" t="s">
        <v>13</v>
      </c>
    </row>
    <row r="20854" spans="1:9" x14ac:dyDescent="0.25">
      <c r="A20854">
        <v>1</v>
      </c>
      <c r="B20854">
        <v>2550</v>
      </c>
      <c r="C20854">
        <v>2</v>
      </c>
      <c r="D20854" t="s">
        <v>18</v>
      </c>
      <c r="E20854" t="s">
        <v>10</v>
      </c>
      <c r="F20854" t="s">
        <v>20924</v>
      </c>
      <c r="G20854">
        <v>1275</v>
      </c>
      <c r="H20854" t="s">
        <v>12</v>
      </c>
      <c r="I20854" t="s">
        <v>13</v>
      </c>
    </row>
    <row r="20855" spans="1:9" x14ac:dyDescent="0.25">
      <c r="A20855">
        <v>1</v>
      </c>
      <c r="B20855">
        <v>488</v>
      </c>
      <c r="C20855">
        <v>1</v>
      </c>
      <c r="D20855" t="s">
        <v>18</v>
      </c>
      <c r="E20855" t="s">
        <v>10</v>
      </c>
      <c r="F20855" t="s">
        <v>20925</v>
      </c>
      <c r="G20855">
        <v>488</v>
      </c>
      <c r="H20855" t="s">
        <v>12</v>
      </c>
      <c r="I20855" t="s">
        <v>13</v>
      </c>
    </row>
    <row r="20856" spans="1:9" x14ac:dyDescent="0.25">
      <c r="A20856">
        <v>1</v>
      </c>
      <c r="B20856">
        <v>120</v>
      </c>
      <c r="C20856">
        <v>1</v>
      </c>
      <c r="D20856" t="s">
        <v>18</v>
      </c>
      <c r="E20856" t="s">
        <v>10</v>
      </c>
      <c r="F20856" t="s">
        <v>20926</v>
      </c>
      <c r="G20856">
        <v>120</v>
      </c>
      <c r="H20856" t="s">
        <v>12</v>
      </c>
      <c r="I20856" t="s">
        <v>13</v>
      </c>
    </row>
    <row r="20857" spans="1:9" x14ac:dyDescent="0.25">
      <c r="A20857">
        <v>1</v>
      </c>
      <c r="B20857">
        <v>127</v>
      </c>
      <c r="C20857">
        <v>1</v>
      </c>
      <c r="D20857" t="s">
        <v>18</v>
      </c>
      <c r="E20857" t="s">
        <v>10</v>
      </c>
      <c r="F20857" t="s">
        <v>20927</v>
      </c>
      <c r="G20857">
        <v>127</v>
      </c>
      <c r="H20857" t="s">
        <v>12</v>
      </c>
      <c r="I20857" t="s">
        <v>13</v>
      </c>
    </row>
    <row r="20858" spans="1:9" x14ac:dyDescent="0.25">
      <c r="A20858">
        <v>1</v>
      </c>
      <c r="B20858">
        <v>6728</v>
      </c>
      <c r="C20858">
        <v>4</v>
      </c>
      <c r="D20858" t="s">
        <v>18</v>
      </c>
      <c r="E20858" t="s">
        <v>10</v>
      </c>
      <c r="F20858" t="s">
        <v>20928</v>
      </c>
      <c r="G20858">
        <v>1682</v>
      </c>
      <c r="H20858" t="s">
        <v>12</v>
      </c>
      <c r="I20858" t="s">
        <v>13</v>
      </c>
    </row>
    <row r="20859" spans="1:9" x14ac:dyDescent="0.25">
      <c r="A20859">
        <v>1</v>
      </c>
      <c r="B20859">
        <v>156</v>
      </c>
      <c r="C20859">
        <v>3</v>
      </c>
      <c r="D20859" t="s">
        <v>18</v>
      </c>
      <c r="E20859" t="s">
        <v>10</v>
      </c>
      <c r="F20859" t="s">
        <v>20929</v>
      </c>
      <c r="G20859">
        <v>52</v>
      </c>
      <c r="H20859" t="s">
        <v>12</v>
      </c>
      <c r="I20859" t="s">
        <v>13</v>
      </c>
    </row>
    <row r="20860" spans="1:9" x14ac:dyDescent="0.25">
      <c r="A20860">
        <v>1</v>
      </c>
      <c r="B20860">
        <v>3052</v>
      </c>
      <c r="C20860">
        <v>1</v>
      </c>
      <c r="D20860" t="s">
        <v>18</v>
      </c>
      <c r="E20860" t="s">
        <v>10</v>
      </c>
      <c r="F20860" t="s">
        <v>20930</v>
      </c>
      <c r="G20860">
        <v>3052</v>
      </c>
      <c r="H20860" t="s">
        <v>12</v>
      </c>
      <c r="I20860" t="s">
        <v>13</v>
      </c>
    </row>
    <row r="20861" spans="1:9" x14ac:dyDescent="0.25">
      <c r="A20861">
        <v>1</v>
      </c>
      <c r="B20861">
        <v>812</v>
      </c>
      <c r="C20861">
        <v>1</v>
      </c>
      <c r="D20861" t="s">
        <v>18</v>
      </c>
      <c r="E20861" t="s">
        <v>10</v>
      </c>
      <c r="F20861" t="s">
        <v>20931</v>
      </c>
      <c r="G20861">
        <v>812</v>
      </c>
      <c r="H20861" t="s">
        <v>12</v>
      </c>
      <c r="I20861" t="s">
        <v>13</v>
      </c>
    </row>
    <row r="20862" spans="1:9" x14ac:dyDescent="0.25">
      <c r="A20862">
        <v>1</v>
      </c>
      <c r="B20862">
        <v>2398</v>
      </c>
      <c r="C20862">
        <v>1</v>
      </c>
      <c r="D20862" t="s">
        <v>18</v>
      </c>
      <c r="E20862" t="s">
        <v>10</v>
      </c>
      <c r="F20862" t="s">
        <v>20932</v>
      </c>
      <c r="G20862">
        <v>2398</v>
      </c>
      <c r="H20862" t="s">
        <v>12</v>
      </c>
      <c r="I20862" t="s">
        <v>13</v>
      </c>
    </row>
    <row r="20863" spans="1:9" x14ac:dyDescent="0.25">
      <c r="A20863">
        <v>1</v>
      </c>
      <c r="B20863">
        <v>252</v>
      </c>
      <c r="C20863">
        <v>1</v>
      </c>
      <c r="D20863" t="s">
        <v>18</v>
      </c>
      <c r="E20863" t="s">
        <v>42</v>
      </c>
      <c r="F20863" t="s">
        <v>20933</v>
      </c>
      <c r="G20863">
        <v>252</v>
      </c>
      <c r="H20863" t="s">
        <v>12</v>
      </c>
      <c r="I20863" t="s">
        <v>13</v>
      </c>
    </row>
    <row r="20864" spans="1:9" x14ac:dyDescent="0.25">
      <c r="A20864">
        <v>1</v>
      </c>
      <c r="B20864">
        <v>10548</v>
      </c>
      <c r="C20864">
        <v>4</v>
      </c>
      <c r="D20864" t="s">
        <v>18</v>
      </c>
      <c r="E20864" t="s">
        <v>10</v>
      </c>
      <c r="F20864" t="s">
        <v>20934</v>
      </c>
      <c r="G20864">
        <v>2637</v>
      </c>
      <c r="H20864" t="s">
        <v>12</v>
      </c>
      <c r="I20864" t="s">
        <v>13</v>
      </c>
    </row>
    <row r="20865" spans="1:9" x14ac:dyDescent="0.25">
      <c r="A20865">
        <v>1</v>
      </c>
      <c r="B20865">
        <v>10548</v>
      </c>
      <c r="C20865">
        <v>4</v>
      </c>
      <c r="D20865" t="s">
        <v>18</v>
      </c>
      <c r="E20865" t="s">
        <v>42</v>
      </c>
      <c r="F20865" t="s">
        <v>20935</v>
      </c>
      <c r="G20865">
        <v>2637</v>
      </c>
      <c r="H20865" t="s">
        <v>12</v>
      </c>
      <c r="I20865" t="s">
        <v>13</v>
      </c>
    </row>
    <row r="20866" spans="1:9" x14ac:dyDescent="0.25">
      <c r="A20866">
        <v>1</v>
      </c>
      <c r="B20866">
        <v>220</v>
      </c>
      <c r="C20866">
        <v>4</v>
      </c>
      <c r="D20866" t="s">
        <v>18</v>
      </c>
      <c r="E20866" t="s">
        <v>10</v>
      </c>
      <c r="F20866" t="s">
        <v>20936</v>
      </c>
      <c r="G20866">
        <v>55</v>
      </c>
      <c r="H20866" t="s">
        <v>12</v>
      </c>
      <c r="I20866" t="s">
        <v>13</v>
      </c>
    </row>
    <row r="20867" spans="1:9" x14ac:dyDescent="0.25">
      <c r="A20867">
        <v>1</v>
      </c>
      <c r="B20867">
        <v>965</v>
      </c>
      <c r="C20867">
        <v>1</v>
      </c>
      <c r="D20867" t="s">
        <v>18</v>
      </c>
      <c r="E20867" t="s">
        <v>46</v>
      </c>
      <c r="F20867" t="s">
        <v>20937</v>
      </c>
      <c r="G20867">
        <v>965</v>
      </c>
      <c r="H20867" t="s">
        <v>12</v>
      </c>
      <c r="I20867" t="s">
        <v>13</v>
      </c>
    </row>
    <row r="20868" spans="1:9" x14ac:dyDescent="0.25">
      <c r="A20868">
        <v>1</v>
      </c>
      <c r="B20868">
        <v>1280</v>
      </c>
      <c r="C20868">
        <v>5</v>
      </c>
      <c r="D20868" t="s">
        <v>18</v>
      </c>
      <c r="E20868" t="s">
        <v>10</v>
      </c>
      <c r="F20868" t="s">
        <v>20938</v>
      </c>
      <c r="G20868">
        <v>256</v>
      </c>
      <c r="H20868" t="s">
        <v>12</v>
      </c>
      <c r="I20868" t="s">
        <v>13</v>
      </c>
    </row>
    <row r="20869" spans="1:9" x14ac:dyDescent="0.25">
      <c r="A20869">
        <v>1</v>
      </c>
      <c r="B20869">
        <v>1900</v>
      </c>
      <c r="C20869">
        <v>5</v>
      </c>
      <c r="D20869" t="s">
        <v>18</v>
      </c>
      <c r="E20869" t="s">
        <v>39</v>
      </c>
      <c r="F20869" t="s">
        <v>20939</v>
      </c>
      <c r="G20869">
        <v>380</v>
      </c>
      <c r="H20869" t="s">
        <v>12</v>
      </c>
      <c r="I20869" t="s">
        <v>13</v>
      </c>
    </row>
    <row r="20870" spans="1:9" x14ac:dyDescent="0.25">
      <c r="A20870">
        <v>1</v>
      </c>
      <c r="B20870">
        <v>232</v>
      </c>
      <c r="C20870">
        <v>4</v>
      </c>
      <c r="D20870" t="s">
        <v>18</v>
      </c>
      <c r="E20870" t="s">
        <v>10</v>
      </c>
      <c r="F20870" t="s">
        <v>20940</v>
      </c>
      <c r="G20870">
        <v>58</v>
      </c>
      <c r="H20870" t="s">
        <v>12</v>
      </c>
      <c r="I20870" t="s">
        <v>13</v>
      </c>
    </row>
    <row r="20871" spans="1:9" x14ac:dyDescent="0.25">
      <c r="A20871">
        <v>1</v>
      </c>
      <c r="B20871">
        <v>1275</v>
      </c>
      <c r="C20871">
        <v>5</v>
      </c>
      <c r="D20871" t="s">
        <v>18</v>
      </c>
      <c r="E20871" t="s">
        <v>10</v>
      </c>
      <c r="F20871" t="s">
        <v>20941</v>
      </c>
      <c r="G20871">
        <v>255</v>
      </c>
      <c r="H20871" t="s">
        <v>12</v>
      </c>
      <c r="I20871" t="s">
        <v>13</v>
      </c>
    </row>
    <row r="20872" spans="1:9" x14ac:dyDescent="0.25">
      <c r="A20872">
        <v>1</v>
      </c>
      <c r="B20872">
        <v>470</v>
      </c>
      <c r="C20872">
        <v>5</v>
      </c>
      <c r="D20872" t="s">
        <v>18</v>
      </c>
      <c r="E20872" t="s">
        <v>42</v>
      </c>
      <c r="F20872" t="s">
        <v>20942</v>
      </c>
      <c r="G20872">
        <v>94</v>
      </c>
      <c r="H20872" t="s">
        <v>12</v>
      </c>
      <c r="I20872" t="s">
        <v>13</v>
      </c>
    </row>
    <row r="20873" spans="1:9" x14ac:dyDescent="0.25">
      <c r="A20873">
        <v>1</v>
      </c>
      <c r="B20873">
        <v>301</v>
      </c>
      <c r="C20873">
        <v>1</v>
      </c>
      <c r="D20873" t="s">
        <v>18</v>
      </c>
      <c r="E20873" t="s">
        <v>10</v>
      </c>
      <c r="F20873" t="s">
        <v>20943</v>
      </c>
      <c r="G20873">
        <v>301</v>
      </c>
      <c r="H20873" t="s">
        <v>12</v>
      </c>
      <c r="I20873" t="s">
        <v>13</v>
      </c>
    </row>
    <row r="20874" spans="1:9" x14ac:dyDescent="0.25">
      <c r="A20874">
        <v>1</v>
      </c>
      <c r="B20874">
        <v>1385</v>
      </c>
      <c r="C20874">
        <v>1</v>
      </c>
      <c r="D20874" t="s">
        <v>18</v>
      </c>
      <c r="E20874" t="s">
        <v>42</v>
      </c>
      <c r="F20874" t="s">
        <v>20944</v>
      </c>
      <c r="G20874">
        <v>1385</v>
      </c>
      <c r="H20874" t="s">
        <v>12</v>
      </c>
      <c r="I20874" t="s">
        <v>13</v>
      </c>
    </row>
    <row r="20875" spans="1:9" x14ac:dyDescent="0.25">
      <c r="A20875">
        <v>1</v>
      </c>
      <c r="B20875">
        <v>486</v>
      </c>
      <c r="C20875">
        <v>1</v>
      </c>
      <c r="D20875" t="s">
        <v>18</v>
      </c>
      <c r="E20875" t="s">
        <v>10</v>
      </c>
      <c r="F20875" t="s">
        <v>20945</v>
      </c>
      <c r="G20875">
        <v>486</v>
      </c>
      <c r="H20875" t="s">
        <v>12</v>
      </c>
      <c r="I20875" t="s">
        <v>13</v>
      </c>
    </row>
    <row r="20876" spans="1:9" x14ac:dyDescent="0.25">
      <c r="A20876">
        <v>1</v>
      </c>
      <c r="B20876">
        <v>222</v>
      </c>
      <c r="C20876">
        <v>1</v>
      </c>
      <c r="D20876" t="s">
        <v>18</v>
      </c>
      <c r="E20876" t="s">
        <v>10</v>
      </c>
      <c r="F20876" t="s">
        <v>20946</v>
      </c>
      <c r="G20876">
        <v>222</v>
      </c>
      <c r="H20876" t="s">
        <v>12</v>
      </c>
      <c r="I20876" t="s">
        <v>13</v>
      </c>
    </row>
    <row r="20877" spans="1:9" x14ac:dyDescent="0.25">
      <c r="A20877">
        <v>1</v>
      </c>
      <c r="B20877">
        <v>180</v>
      </c>
      <c r="C20877">
        <v>3</v>
      </c>
      <c r="D20877" t="s">
        <v>18</v>
      </c>
      <c r="E20877" t="s">
        <v>29</v>
      </c>
      <c r="F20877" t="s">
        <v>20947</v>
      </c>
      <c r="G20877">
        <v>60</v>
      </c>
      <c r="H20877" t="s">
        <v>12</v>
      </c>
      <c r="I20877" t="s">
        <v>13</v>
      </c>
    </row>
    <row r="20878" spans="1:9" x14ac:dyDescent="0.25">
      <c r="A20878">
        <v>1</v>
      </c>
      <c r="B20878">
        <v>17562</v>
      </c>
      <c r="C20878">
        <v>3</v>
      </c>
      <c r="D20878" t="s">
        <v>18</v>
      </c>
      <c r="E20878" t="s">
        <v>10</v>
      </c>
      <c r="F20878" t="s">
        <v>20948</v>
      </c>
      <c r="G20878">
        <v>5854</v>
      </c>
      <c r="H20878" t="s">
        <v>12</v>
      </c>
      <c r="I20878" t="s">
        <v>13</v>
      </c>
    </row>
    <row r="20879" spans="1:9" x14ac:dyDescent="0.25">
      <c r="A20879">
        <v>1</v>
      </c>
      <c r="B20879">
        <v>17562</v>
      </c>
      <c r="C20879">
        <v>3</v>
      </c>
      <c r="D20879" t="s">
        <v>18</v>
      </c>
      <c r="E20879" t="s">
        <v>10</v>
      </c>
      <c r="F20879" t="s">
        <v>20949</v>
      </c>
      <c r="G20879">
        <v>5854</v>
      </c>
      <c r="H20879" t="s">
        <v>12</v>
      </c>
      <c r="I20879" t="s">
        <v>13</v>
      </c>
    </row>
    <row r="20880" spans="1:9" x14ac:dyDescent="0.25">
      <c r="A20880">
        <v>1</v>
      </c>
      <c r="B20880">
        <v>17562</v>
      </c>
      <c r="C20880">
        <v>3</v>
      </c>
      <c r="D20880" t="s">
        <v>18</v>
      </c>
      <c r="E20880" t="s">
        <v>10</v>
      </c>
      <c r="F20880" t="s">
        <v>20950</v>
      </c>
      <c r="G20880">
        <v>5854</v>
      </c>
      <c r="H20880" t="s">
        <v>12</v>
      </c>
      <c r="I20880" t="s">
        <v>13</v>
      </c>
    </row>
    <row r="20881" spans="1:9" x14ac:dyDescent="0.25">
      <c r="A20881">
        <v>1</v>
      </c>
      <c r="B20881">
        <v>17562</v>
      </c>
      <c r="C20881">
        <v>3</v>
      </c>
      <c r="D20881" t="s">
        <v>18</v>
      </c>
      <c r="E20881" t="s">
        <v>10</v>
      </c>
      <c r="F20881" t="s">
        <v>20951</v>
      </c>
      <c r="G20881">
        <v>5854</v>
      </c>
      <c r="H20881" t="s">
        <v>12</v>
      </c>
      <c r="I20881" t="s">
        <v>13</v>
      </c>
    </row>
    <row r="20882" spans="1:9" x14ac:dyDescent="0.25">
      <c r="A20882">
        <v>1</v>
      </c>
      <c r="B20882">
        <v>1325</v>
      </c>
      <c r="C20882">
        <v>5</v>
      </c>
      <c r="D20882" t="s">
        <v>18</v>
      </c>
      <c r="E20882" t="s">
        <v>10</v>
      </c>
      <c r="F20882" t="s">
        <v>20952</v>
      </c>
      <c r="G20882">
        <v>265</v>
      </c>
      <c r="H20882" t="s">
        <v>12</v>
      </c>
      <c r="I20882" t="s">
        <v>13</v>
      </c>
    </row>
    <row r="20883" spans="1:9" x14ac:dyDescent="0.25">
      <c r="A20883">
        <v>1</v>
      </c>
      <c r="B20883">
        <v>995</v>
      </c>
      <c r="C20883">
        <v>5</v>
      </c>
      <c r="D20883" t="s">
        <v>18</v>
      </c>
      <c r="E20883" t="s">
        <v>10</v>
      </c>
      <c r="F20883" t="s">
        <v>20953</v>
      </c>
      <c r="G20883">
        <v>199</v>
      </c>
      <c r="H20883" t="s">
        <v>12</v>
      </c>
      <c r="I20883" t="s">
        <v>13</v>
      </c>
    </row>
    <row r="20884" spans="1:9" x14ac:dyDescent="0.25">
      <c r="A20884">
        <v>1</v>
      </c>
      <c r="B20884">
        <v>266</v>
      </c>
      <c r="C20884">
        <v>1</v>
      </c>
      <c r="D20884" t="s">
        <v>14</v>
      </c>
      <c r="E20884" t="s">
        <v>10</v>
      </c>
      <c r="F20884" t="s">
        <v>20954</v>
      </c>
      <c r="G20884">
        <v>266</v>
      </c>
      <c r="H20884" t="s">
        <v>16</v>
      </c>
      <c r="I20884" t="s">
        <v>13</v>
      </c>
    </row>
    <row r="20885" spans="1:9" x14ac:dyDescent="0.25">
      <c r="A20885">
        <v>1</v>
      </c>
      <c r="B20885">
        <v>4528</v>
      </c>
      <c r="C20885">
        <v>4</v>
      </c>
      <c r="D20885" t="s">
        <v>18</v>
      </c>
      <c r="E20885" t="s">
        <v>39</v>
      </c>
      <c r="F20885" t="s">
        <v>20955</v>
      </c>
      <c r="G20885">
        <v>1132</v>
      </c>
      <c r="H20885" t="s">
        <v>12</v>
      </c>
      <c r="I20885" t="s">
        <v>13</v>
      </c>
    </row>
    <row r="20886" spans="1:9" x14ac:dyDescent="0.25">
      <c r="A20886">
        <v>1</v>
      </c>
      <c r="B20886">
        <v>177</v>
      </c>
      <c r="C20886">
        <v>3</v>
      </c>
      <c r="D20886" t="s">
        <v>18</v>
      </c>
      <c r="E20886" t="s">
        <v>39</v>
      </c>
      <c r="F20886" t="s">
        <v>20956</v>
      </c>
      <c r="G20886">
        <v>59</v>
      </c>
      <c r="H20886" t="s">
        <v>12</v>
      </c>
      <c r="I20886" t="s">
        <v>13</v>
      </c>
    </row>
    <row r="20887" spans="1:9" x14ac:dyDescent="0.25">
      <c r="A20887">
        <v>1</v>
      </c>
      <c r="B20887">
        <v>680</v>
      </c>
      <c r="C20887">
        <v>5</v>
      </c>
      <c r="D20887" t="s">
        <v>18</v>
      </c>
      <c r="E20887" t="s">
        <v>46</v>
      </c>
      <c r="F20887" t="s">
        <v>20957</v>
      </c>
      <c r="G20887">
        <v>136</v>
      </c>
      <c r="H20887" t="s">
        <v>12</v>
      </c>
      <c r="I20887" t="s">
        <v>13</v>
      </c>
    </row>
    <row r="20888" spans="1:9" x14ac:dyDescent="0.25">
      <c r="A20888">
        <v>1</v>
      </c>
      <c r="B20888">
        <v>1736</v>
      </c>
      <c r="C20888">
        <v>4</v>
      </c>
      <c r="D20888" t="s">
        <v>18</v>
      </c>
      <c r="E20888" t="s">
        <v>46</v>
      </c>
      <c r="F20888" t="s">
        <v>20958</v>
      </c>
      <c r="G20888">
        <v>434</v>
      </c>
      <c r="H20888" t="s">
        <v>12</v>
      </c>
      <c r="I20888" t="s">
        <v>13</v>
      </c>
    </row>
    <row r="20889" spans="1:9" x14ac:dyDescent="0.25">
      <c r="A20889">
        <v>1</v>
      </c>
      <c r="B20889">
        <v>1205</v>
      </c>
      <c r="C20889">
        <v>5</v>
      </c>
      <c r="D20889" t="s">
        <v>18</v>
      </c>
      <c r="E20889" t="s">
        <v>39</v>
      </c>
      <c r="F20889" t="s">
        <v>20959</v>
      </c>
      <c r="G20889">
        <v>241</v>
      </c>
      <c r="H20889" t="s">
        <v>12</v>
      </c>
      <c r="I20889" t="s">
        <v>13</v>
      </c>
    </row>
    <row r="20890" spans="1:9" x14ac:dyDescent="0.25">
      <c r="A20890">
        <v>1</v>
      </c>
      <c r="B20890">
        <v>516</v>
      </c>
      <c r="C20890">
        <v>3</v>
      </c>
      <c r="D20890" t="s">
        <v>23</v>
      </c>
      <c r="E20890" t="s">
        <v>39</v>
      </c>
      <c r="F20890" t="s">
        <v>20960</v>
      </c>
      <c r="G20890">
        <v>172</v>
      </c>
      <c r="H20890" t="s">
        <v>25</v>
      </c>
      <c r="I20890" t="s">
        <v>13</v>
      </c>
    </row>
    <row r="20891" spans="1:9" x14ac:dyDescent="0.25">
      <c r="A20891">
        <v>1</v>
      </c>
      <c r="B20891">
        <v>1485</v>
      </c>
      <c r="C20891">
        <v>5</v>
      </c>
      <c r="D20891" t="s">
        <v>23</v>
      </c>
      <c r="E20891" t="s">
        <v>10</v>
      </c>
      <c r="F20891" t="s">
        <v>20961</v>
      </c>
      <c r="G20891">
        <v>297</v>
      </c>
      <c r="H20891" t="s">
        <v>25</v>
      </c>
      <c r="I20891" t="s">
        <v>13</v>
      </c>
    </row>
    <row r="20892" spans="1:9" x14ac:dyDescent="0.25">
      <c r="A20892">
        <v>1</v>
      </c>
      <c r="B20892">
        <v>275</v>
      </c>
      <c r="C20892">
        <v>1</v>
      </c>
      <c r="D20892" t="s">
        <v>23</v>
      </c>
      <c r="E20892" t="s">
        <v>67</v>
      </c>
      <c r="F20892" t="s">
        <v>20962</v>
      </c>
      <c r="G20892">
        <v>275</v>
      </c>
      <c r="H20892" t="s">
        <v>25</v>
      </c>
      <c r="I20892" t="s">
        <v>13</v>
      </c>
    </row>
    <row r="20893" spans="1:9" x14ac:dyDescent="0.25">
      <c r="A20893">
        <v>1</v>
      </c>
      <c r="B20893">
        <v>54</v>
      </c>
      <c r="C20893">
        <v>1</v>
      </c>
      <c r="D20893" t="s">
        <v>23</v>
      </c>
      <c r="E20893" t="s">
        <v>10</v>
      </c>
      <c r="F20893" t="s">
        <v>20963</v>
      </c>
      <c r="G20893">
        <v>54</v>
      </c>
      <c r="H20893" t="s">
        <v>25</v>
      </c>
      <c r="I20893" t="s">
        <v>13</v>
      </c>
    </row>
    <row r="20894" spans="1:9" x14ac:dyDescent="0.25">
      <c r="A20894">
        <v>1</v>
      </c>
      <c r="B20894">
        <v>4145</v>
      </c>
      <c r="C20894">
        <v>5</v>
      </c>
      <c r="D20894" t="s">
        <v>23</v>
      </c>
      <c r="E20894" t="s">
        <v>46</v>
      </c>
      <c r="F20894" t="s">
        <v>20964</v>
      </c>
      <c r="G20894">
        <v>829</v>
      </c>
      <c r="H20894" t="s">
        <v>25</v>
      </c>
      <c r="I20894" t="s">
        <v>13</v>
      </c>
    </row>
    <row r="20895" spans="1:9" x14ac:dyDescent="0.25">
      <c r="A20895">
        <v>1</v>
      </c>
      <c r="B20895">
        <v>2161</v>
      </c>
      <c r="C20895">
        <v>1</v>
      </c>
      <c r="D20895" t="s">
        <v>18</v>
      </c>
      <c r="E20895" t="s">
        <v>10</v>
      </c>
      <c r="F20895" t="s">
        <v>20965</v>
      </c>
      <c r="G20895">
        <v>2161</v>
      </c>
      <c r="H20895" t="s">
        <v>12</v>
      </c>
      <c r="I20895" t="s">
        <v>13</v>
      </c>
    </row>
    <row r="20896" spans="1:9" x14ac:dyDescent="0.25">
      <c r="A20896">
        <v>1</v>
      </c>
      <c r="B20896">
        <v>282</v>
      </c>
      <c r="C20896">
        <v>3</v>
      </c>
      <c r="D20896" t="s">
        <v>18</v>
      </c>
      <c r="E20896" t="s">
        <v>10</v>
      </c>
      <c r="F20896" t="s">
        <v>20966</v>
      </c>
      <c r="G20896">
        <v>94</v>
      </c>
      <c r="H20896" t="s">
        <v>12</v>
      </c>
      <c r="I20896" t="s">
        <v>13</v>
      </c>
    </row>
    <row r="20897" spans="1:9" x14ac:dyDescent="0.25">
      <c r="A20897">
        <v>1</v>
      </c>
      <c r="B20897">
        <v>4308</v>
      </c>
      <c r="C20897">
        <v>4</v>
      </c>
      <c r="D20897" t="s">
        <v>18</v>
      </c>
      <c r="E20897" t="s">
        <v>46</v>
      </c>
      <c r="F20897" t="s">
        <v>20967</v>
      </c>
      <c r="G20897">
        <v>1077</v>
      </c>
      <c r="H20897" t="s">
        <v>12</v>
      </c>
      <c r="I20897" t="s">
        <v>13</v>
      </c>
    </row>
    <row r="20898" spans="1:9" x14ac:dyDescent="0.25">
      <c r="A20898">
        <v>1</v>
      </c>
      <c r="B20898">
        <v>232</v>
      </c>
      <c r="C20898">
        <v>1</v>
      </c>
      <c r="D20898" t="s">
        <v>23</v>
      </c>
      <c r="E20898" t="s">
        <v>10</v>
      </c>
      <c r="F20898" t="s">
        <v>20968</v>
      </c>
      <c r="G20898">
        <v>232</v>
      </c>
      <c r="H20898" t="s">
        <v>25</v>
      </c>
      <c r="I20898" t="s">
        <v>13</v>
      </c>
    </row>
    <row r="20899" spans="1:9" x14ac:dyDescent="0.25">
      <c r="A20899">
        <v>1</v>
      </c>
      <c r="B20899">
        <v>173</v>
      </c>
      <c r="C20899">
        <v>1</v>
      </c>
      <c r="D20899" t="s">
        <v>18</v>
      </c>
      <c r="E20899" t="s">
        <v>10</v>
      </c>
      <c r="F20899" t="s">
        <v>20969</v>
      </c>
      <c r="G20899">
        <v>173</v>
      </c>
      <c r="H20899" t="s">
        <v>12</v>
      </c>
      <c r="I20899" t="s">
        <v>13</v>
      </c>
    </row>
    <row r="20900" spans="1:9" x14ac:dyDescent="0.25">
      <c r="A20900">
        <v>1</v>
      </c>
      <c r="B20900">
        <v>260</v>
      </c>
      <c r="C20900">
        <v>5</v>
      </c>
      <c r="D20900" t="s">
        <v>18</v>
      </c>
      <c r="E20900" t="s">
        <v>39</v>
      </c>
      <c r="F20900" t="s">
        <v>20970</v>
      </c>
      <c r="G20900">
        <v>52</v>
      </c>
      <c r="H20900" t="s">
        <v>12</v>
      </c>
      <c r="I20900" t="s">
        <v>13</v>
      </c>
    </row>
    <row r="20901" spans="1:9" x14ac:dyDescent="0.25">
      <c r="A20901">
        <v>1</v>
      </c>
      <c r="B20901">
        <v>1142</v>
      </c>
      <c r="C20901">
        <v>1</v>
      </c>
      <c r="D20901" t="s">
        <v>18</v>
      </c>
      <c r="E20901" t="s">
        <v>10</v>
      </c>
      <c r="F20901" t="s">
        <v>20971</v>
      </c>
      <c r="G20901">
        <v>1142</v>
      </c>
      <c r="H20901" t="s">
        <v>12</v>
      </c>
      <c r="I20901" t="s">
        <v>13</v>
      </c>
    </row>
    <row r="20902" spans="1:9" x14ac:dyDescent="0.25">
      <c r="A20902">
        <v>1</v>
      </c>
      <c r="B20902">
        <v>915</v>
      </c>
      <c r="C20902">
        <v>5</v>
      </c>
      <c r="D20902" t="s">
        <v>18</v>
      </c>
      <c r="E20902" t="s">
        <v>10</v>
      </c>
      <c r="F20902" t="s">
        <v>20972</v>
      </c>
      <c r="G20902">
        <v>183</v>
      </c>
      <c r="H20902" t="s">
        <v>12</v>
      </c>
      <c r="I20902" t="s">
        <v>13</v>
      </c>
    </row>
    <row r="20903" spans="1:9" x14ac:dyDescent="0.25">
      <c r="A20903">
        <v>1</v>
      </c>
      <c r="B20903">
        <v>1640</v>
      </c>
      <c r="C20903">
        <v>5</v>
      </c>
      <c r="D20903" t="s">
        <v>18</v>
      </c>
      <c r="E20903" t="s">
        <v>10</v>
      </c>
      <c r="F20903" t="s">
        <v>20973</v>
      </c>
      <c r="G20903">
        <v>328</v>
      </c>
      <c r="H20903" t="s">
        <v>12</v>
      </c>
      <c r="I20903" t="s">
        <v>13</v>
      </c>
    </row>
    <row r="20904" spans="1:9" x14ac:dyDescent="0.25">
      <c r="A20904">
        <v>1</v>
      </c>
      <c r="B20904">
        <v>1384</v>
      </c>
      <c r="C20904">
        <v>4</v>
      </c>
      <c r="D20904" t="s">
        <v>18</v>
      </c>
      <c r="E20904" t="s">
        <v>42</v>
      </c>
      <c r="F20904" t="s">
        <v>20974</v>
      </c>
      <c r="G20904">
        <v>346</v>
      </c>
      <c r="H20904" t="s">
        <v>12</v>
      </c>
      <c r="I20904" t="s">
        <v>13</v>
      </c>
    </row>
    <row r="20905" spans="1:9" x14ac:dyDescent="0.25">
      <c r="A20905">
        <v>1</v>
      </c>
      <c r="B20905">
        <v>708</v>
      </c>
      <c r="C20905">
        <v>3</v>
      </c>
      <c r="D20905" t="s">
        <v>18</v>
      </c>
      <c r="E20905" t="s">
        <v>10</v>
      </c>
      <c r="F20905" t="s">
        <v>20975</v>
      </c>
      <c r="G20905">
        <v>236</v>
      </c>
      <c r="H20905" t="s">
        <v>12</v>
      </c>
      <c r="I20905" t="s">
        <v>13</v>
      </c>
    </row>
    <row r="20906" spans="1:9" x14ac:dyDescent="0.25">
      <c r="A20906">
        <v>1</v>
      </c>
      <c r="B20906">
        <v>572</v>
      </c>
      <c r="C20906">
        <v>4</v>
      </c>
      <c r="D20906" t="s">
        <v>18</v>
      </c>
      <c r="E20906" t="s">
        <v>42</v>
      </c>
      <c r="F20906" t="s">
        <v>20976</v>
      </c>
      <c r="G20906">
        <v>143</v>
      </c>
      <c r="H20906" t="s">
        <v>12</v>
      </c>
      <c r="I20906" t="s">
        <v>13</v>
      </c>
    </row>
    <row r="20907" spans="1:9" x14ac:dyDescent="0.25">
      <c r="A20907">
        <v>1</v>
      </c>
      <c r="B20907">
        <v>6715</v>
      </c>
      <c r="C20907">
        <v>5</v>
      </c>
      <c r="D20907" t="s">
        <v>18</v>
      </c>
      <c r="E20907" t="s">
        <v>10</v>
      </c>
      <c r="F20907" t="s">
        <v>20977</v>
      </c>
      <c r="G20907">
        <v>1343</v>
      </c>
      <c r="H20907" t="s">
        <v>12</v>
      </c>
      <c r="I20907" t="s">
        <v>13</v>
      </c>
    </row>
    <row r="20908" spans="1:9" x14ac:dyDescent="0.25">
      <c r="A20908">
        <v>1</v>
      </c>
      <c r="B20908">
        <v>92</v>
      </c>
      <c r="C20908">
        <v>1</v>
      </c>
      <c r="D20908" t="s">
        <v>18</v>
      </c>
      <c r="E20908" t="s">
        <v>39</v>
      </c>
      <c r="F20908" t="s">
        <v>20978</v>
      </c>
      <c r="G20908">
        <v>92</v>
      </c>
      <c r="H20908" t="s">
        <v>12</v>
      </c>
      <c r="I20908" t="s">
        <v>13</v>
      </c>
    </row>
    <row r="20909" spans="1:9" x14ac:dyDescent="0.25">
      <c r="A20909">
        <v>1</v>
      </c>
      <c r="B20909">
        <v>234</v>
      </c>
      <c r="C20909">
        <v>3</v>
      </c>
      <c r="D20909" t="s">
        <v>18</v>
      </c>
      <c r="E20909" t="s">
        <v>39</v>
      </c>
      <c r="F20909" t="s">
        <v>20979</v>
      </c>
      <c r="G20909">
        <v>78</v>
      </c>
      <c r="H20909" t="s">
        <v>12</v>
      </c>
      <c r="I20909" t="s">
        <v>13</v>
      </c>
    </row>
    <row r="20910" spans="1:9" x14ac:dyDescent="0.25">
      <c r="A20910">
        <v>1</v>
      </c>
      <c r="B20910">
        <v>332</v>
      </c>
      <c r="C20910">
        <v>4</v>
      </c>
      <c r="D20910" t="s">
        <v>18</v>
      </c>
      <c r="E20910" t="s">
        <v>39</v>
      </c>
      <c r="F20910" t="s">
        <v>20980</v>
      </c>
      <c r="G20910">
        <v>83</v>
      </c>
      <c r="H20910" t="s">
        <v>12</v>
      </c>
      <c r="I20910" t="s">
        <v>13</v>
      </c>
    </row>
    <row r="20911" spans="1:9" x14ac:dyDescent="0.25">
      <c r="A20911">
        <v>1</v>
      </c>
      <c r="B20911">
        <v>152</v>
      </c>
      <c r="C20911">
        <v>1</v>
      </c>
      <c r="D20911" t="s">
        <v>18</v>
      </c>
      <c r="E20911" t="s">
        <v>10</v>
      </c>
      <c r="F20911" t="s">
        <v>20981</v>
      </c>
      <c r="G20911">
        <v>152</v>
      </c>
      <c r="H20911" t="s">
        <v>12</v>
      </c>
      <c r="I20911" t="s">
        <v>13</v>
      </c>
    </row>
    <row r="20912" spans="1:9" x14ac:dyDescent="0.25">
      <c r="A20912">
        <v>1</v>
      </c>
      <c r="B20912">
        <v>210</v>
      </c>
      <c r="C20912">
        <v>3</v>
      </c>
      <c r="D20912" t="s">
        <v>23</v>
      </c>
      <c r="E20912" t="s">
        <v>39</v>
      </c>
      <c r="F20912" t="s">
        <v>20982</v>
      </c>
      <c r="G20912">
        <v>70</v>
      </c>
      <c r="H20912" t="s">
        <v>25</v>
      </c>
      <c r="I20912" t="s">
        <v>13</v>
      </c>
    </row>
    <row r="20913" spans="1:9" x14ac:dyDescent="0.25">
      <c r="A20913">
        <v>1</v>
      </c>
      <c r="B20913">
        <v>342</v>
      </c>
      <c r="C20913">
        <v>3</v>
      </c>
      <c r="D20913" t="s">
        <v>18</v>
      </c>
      <c r="E20913" t="s">
        <v>39</v>
      </c>
      <c r="F20913" t="s">
        <v>20983</v>
      </c>
      <c r="G20913">
        <v>114</v>
      </c>
      <c r="H20913" t="s">
        <v>12</v>
      </c>
      <c r="I20913" t="s">
        <v>13</v>
      </c>
    </row>
    <row r="20914" spans="1:9" x14ac:dyDescent="0.25">
      <c r="A20914">
        <v>1</v>
      </c>
      <c r="B20914">
        <v>5488</v>
      </c>
      <c r="C20914">
        <v>4</v>
      </c>
      <c r="D20914" t="s">
        <v>18</v>
      </c>
      <c r="E20914" t="s">
        <v>10</v>
      </c>
      <c r="F20914" t="s">
        <v>20984</v>
      </c>
      <c r="G20914">
        <v>1372</v>
      </c>
      <c r="H20914" t="s">
        <v>12</v>
      </c>
      <c r="I20914" t="s">
        <v>13</v>
      </c>
    </row>
    <row r="20915" spans="1:9" x14ac:dyDescent="0.25">
      <c r="A20915">
        <v>1</v>
      </c>
      <c r="B20915">
        <v>67</v>
      </c>
      <c r="C20915">
        <v>1</v>
      </c>
      <c r="D20915" t="s">
        <v>18</v>
      </c>
      <c r="E20915" t="s">
        <v>10</v>
      </c>
      <c r="F20915" t="s">
        <v>20985</v>
      </c>
      <c r="G20915">
        <v>67</v>
      </c>
      <c r="H20915" t="s">
        <v>12</v>
      </c>
      <c r="I20915" t="s">
        <v>13</v>
      </c>
    </row>
    <row r="20916" spans="1:9" x14ac:dyDescent="0.25">
      <c r="A20916">
        <v>1</v>
      </c>
      <c r="B20916">
        <v>96</v>
      </c>
      <c r="C20916">
        <v>1</v>
      </c>
      <c r="D20916" t="s">
        <v>18</v>
      </c>
      <c r="E20916" t="s">
        <v>10</v>
      </c>
      <c r="F20916" t="s">
        <v>20986</v>
      </c>
      <c r="G20916">
        <v>96</v>
      </c>
      <c r="H20916" t="s">
        <v>12</v>
      </c>
      <c r="I20916" t="s">
        <v>13</v>
      </c>
    </row>
    <row r="20917" spans="1:9" x14ac:dyDescent="0.25">
      <c r="A20917">
        <v>1</v>
      </c>
      <c r="B20917">
        <v>64</v>
      </c>
      <c r="C20917">
        <v>1</v>
      </c>
      <c r="D20917" t="s">
        <v>18</v>
      </c>
      <c r="E20917" t="s">
        <v>46</v>
      </c>
      <c r="F20917" t="s">
        <v>20987</v>
      </c>
      <c r="G20917">
        <v>64</v>
      </c>
      <c r="H20917" t="s">
        <v>12</v>
      </c>
      <c r="I20917" t="s">
        <v>13</v>
      </c>
    </row>
    <row r="20918" spans="1:9" x14ac:dyDescent="0.25">
      <c r="A20918">
        <v>1</v>
      </c>
      <c r="B20918">
        <v>126</v>
      </c>
      <c r="C20918">
        <v>3</v>
      </c>
      <c r="D20918" t="s">
        <v>18</v>
      </c>
      <c r="E20918" t="s">
        <v>46</v>
      </c>
      <c r="F20918" t="s">
        <v>20988</v>
      </c>
      <c r="G20918">
        <v>42</v>
      </c>
      <c r="H20918" t="s">
        <v>12</v>
      </c>
      <c r="I20918" t="s">
        <v>13</v>
      </c>
    </row>
    <row r="20919" spans="1:9" x14ac:dyDescent="0.25">
      <c r="A20919">
        <v>1</v>
      </c>
      <c r="B20919">
        <v>1844</v>
      </c>
      <c r="C20919">
        <v>4</v>
      </c>
      <c r="D20919" t="s">
        <v>18</v>
      </c>
      <c r="E20919" t="s">
        <v>10</v>
      </c>
      <c r="F20919" t="s">
        <v>20989</v>
      </c>
      <c r="G20919">
        <v>461</v>
      </c>
      <c r="H20919" t="s">
        <v>12</v>
      </c>
      <c r="I20919" t="s">
        <v>13</v>
      </c>
    </row>
    <row r="20920" spans="1:9" x14ac:dyDescent="0.25">
      <c r="A20920">
        <v>1</v>
      </c>
      <c r="B20920">
        <v>370</v>
      </c>
      <c r="C20920">
        <v>5</v>
      </c>
      <c r="D20920" t="s">
        <v>18</v>
      </c>
      <c r="E20920" t="s">
        <v>42</v>
      </c>
      <c r="F20920" t="s">
        <v>20990</v>
      </c>
      <c r="G20920">
        <v>74</v>
      </c>
      <c r="H20920" t="s">
        <v>12</v>
      </c>
      <c r="I20920" t="s">
        <v>13</v>
      </c>
    </row>
    <row r="20921" spans="1:9" x14ac:dyDescent="0.25">
      <c r="A20921">
        <v>1</v>
      </c>
      <c r="B20921">
        <v>816</v>
      </c>
      <c r="C20921">
        <v>3</v>
      </c>
      <c r="D20921" t="s">
        <v>18</v>
      </c>
      <c r="E20921" t="s">
        <v>39</v>
      </c>
      <c r="F20921" t="s">
        <v>20991</v>
      </c>
      <c r="G20921">
        <v>272</v>
      </c>
      <c r="H20921" t="s">
        <v>12</v>
      </c>
      <c r="I20921" t="s">
        <v>13</v>
      </c>
    </row>
    <row r="20922" spans="1:9" x14ac:dyDescent="0.25">
      <c r="A20922">
        <v>1</v>
      </c>
      <c r="B20922">
        <v>8175</v>
      </c>
      <c r="C20922">
        <v>3</v>
      </c>
      <c r="D20922" t="s">
        <v>18</v>
      </c>
      <c r="E20922" t="s">
        <v>42</v>
      </c>
      <c r="F20922" t="s">
        <v>20992</v>
      </c>
      <c r="G20922">
        <v>2725</v>
      </c>
      <c r="H20922" t="s">
        <v>12</v>
      </c>
      <c r="I20922" t="s">
        <v>13</v>
      </c>
    </row>
    <row r="20923" spans="1:9" x14ac:dyDescent="0.25">
      <c r="A20923">
        <v>1</v>
      </c>
      <c r="B20923">
        <v>440</v>
      </c>
      <c r="C20923">
        <v>5</v>
      </c>
      <c r="D20923" t="s">
        <v>18</v>
      </c>
      <c r="E20923" t="s">
        <v>10</v>
      </c>
      <c r="F20923" t="s">
        <v>20993</v>
      </c>
      <c r="G20923">
        <v>88</v>
      </c>
      <c r="H20923" t="s">
        <v>12</v>
      </c>
      <c r="I20923" t="s">
        <v>13</v>
      </c>
    </row>
    <row r="20924" spans="1:9" x14ac:dyDescent="0.25">
      <c r="A20924">
        <v>1</v>
      </c>
      <c r="B20924">
        <v>292</v>
      </c>
      <c r="C20924">
        <v>1</v>
      </c>
      <c r="D20924" t="s">
        <v>18</v>
      </c>
      <c r="E20924" t="s">
        <v>39</v>
      </c>
      <c r="F20924" t="s">
        <v>20994</v>
      </c>
      <c r="G20924">
        <v>292</v>
      </c>
      <c r="H20924" t="s">
        <v>12</v>
      </c>
      <c r="I20924" t="s">
        <v>13</v>
      </c>
    </row>
    <row r="20925" spans="1:9" x14ac:dyDescent="0.25">
      <c r="A20925">
        <v>1</v>
      </c>
      <c r="B20925">
        <v>66</v>
      </c>
      <c r="C20925">
        <v>1</v>
      </c>
      <c r="D20925" t="s">
        <v>18</v>
      </c>
      <c r="E20925" t="s">
        <v>39</v>
      </c>
      <c r="F20925" t="s">
        <v>20995</v>
      </c>
      <c r="G20925">
        <v>66</v>
      </c>
      <c r="H20925" t="s">
        <v>12</v>
      </c>
      <c r="I20925" t="s">
        <v>13</v>
      </c>
    </row>
    <row r="20926" spans="1:9" x14ac:dyDescent="0.25">
      <c r="A20926">
        <v>1</v>
      </c>
      <c r="B20926">
        <v>914</v>
      </c>
      <c r="C20926">
        <v>1</v>
      </c>
      <c r="D20926" t="s">
        <v>18</v>
      </c>
      <c r="E20926" t="s">
        <v>10</v>
      </c>
      <c r="F20926" t="s">
        <v>20996</v>
      </c>
      <c r="G20926">
        <v>914</v>
      </c>
      <c r="H20926" t="s">
        <v>12</v>
      </c>
      <c r="I20926" t="s">
        <v>13</v>
      </c>
    </row>
    <row r="20927" spans="1:9" x14ac:dyDescent="0.25">
      <c r="A20927">
        <v>1</v>
      </c>
      <c r="B20927">
        <v>177</v>
      </c>
      <c r="C20927">
        <v>3</v>
      </c>
      <c r="D20927" t="s">
        <v>18</v>
      </c>
      <c r="E20927" t="s">
        <v>10</v>
      </c>
      <c r="F20927" t="s">
        <v>20997</v>
      </c>
      <c r="G20927">
        <v>59</v>
      </c>
      <c r="H20927" t="s">
        <v>12</v>
      </c>
      <c r="I20927" t="s">
        <v>13</v>
      </c>
    </row>
    <row r="20928" spans="1:9" x14ac:dyDescent="0.25">
      <c r="A20928">
        <v>1</v>
      </c>
      <c r="B20928">
        <v>639</v>
      </c>
      <c r="C20928">
        <v>3</v>
      </c>
      <c r="D20928" t="s">
        <v>18</v>
      </c>
      <c r="E20928" t="s">
        <v>10</v>
      </c>
      <c r="F20928" t="s">
        <v>20998</v>
      </c>
      <c r="G20928">
        <v>213</v>
      </c>
      <c r="H20928" t="s">
        <v>12</v>
      </c>
      <c r="I20928" t="s">
        <v>13</v>
      </c>
    </row>
    <row r="20929" spans="1:9" x14ac:dyDescent="0.25">
      <c r="A20929">
        <v>1</v>
      </c>
      <c r="B20929">
        <v>6825</v>
      </c>
      <c r="C20929">
        <v>3</v>
      </c>
      <c r="D20929" t="s">
        <v>18</v>
      </c>
      <c r="E20929" t="s">
        <v>10</v>
      </c>
      <c r="F20929" t="s">
        <v>20999</v>
      </c>
      <c r="G20929">
        <v>2275</v>
      </c>
      <c r="H20929" t="s">
        <v>12</v>
      </c>
      <c r="I20929" t="s">
        <v>13</v>
      </c>
    </row>
    <row r="20930" spans="1:9" x14ac:dyDescent="0.25">
      <c r="A20930">
        <v>1</v>
      </c>
      <c r="B20930">
        <v>65</v>
      </c>
      <c r="C20930">
        <v>1</v>
      </c>
      <c r="D20930" t="s">
        <v>18</v>
      </c>
      <c r="E20930" t="s">
        <v>42</v>
      </c>
      <c r="F20930" t="s">
        <v>21000</v>
      </c>
      <c r="G20930">
        <v>65</v>
      </c>
      <c r="H20930" t="s">
        <v>12</v>
      </c>
      <c r="I20930" t="s">
        <v>13</v>
      </c>
    </row>
    <row r="20931" spans="1:9" x14ac:dyDescent="0.25">
      <c r="A20931">
        <v>1</v>
      </c>
      <c r="B20931">
        <v>57</v>
      </c>
      <c r="C20931">
        <v>1</v>
      </c>
      <c r="D20931" t="s">
        <v>18</v>
      </c>
      <c r="E20931" t="s">
        <v>10</v>
      </c>
      <c r="F20931" t="s">
        <v>21001</v>
      </c>
      <c r="G20931">
        <v>57</v>
      </c>
      <c r="H20931" t="s">
        <v>12</v>
      </c>
      <c r="I20931" t="s">
        <v>13</v>
      </c>
    </row>
    <row r="20932" spans="1:9" x14ac:dyDescent="0.25">
      <c r="A20932">
        <v>1</v>
      </c>
      <c r="B20932">
        <v>345</v>
      </c>
      <c r="C20932">
        <v>3</v>
      </c>
      <c r="D20932" t="s">
        <v>18</v>
      </c>
      <c r="E20932" t="s">
        <v>39</v>
      </c>
      <c r="F20932" t="s">
        <v>21002</v>
      </c>
      <c r="G20932">
        <v>115</v>
      </c>
      <c r="H20932" t="s">
        <v>12</v>
      </c>
      <c r="I20932" t="s">
        <v>13</v>
      </c>
    </row>
    <row r="20933" spans="1:9" x14ac:dyDescent="0.25">
      <c r="A20933">
        <v>1</v>
      </c>
      <c r="B20933">
        <v>2676</v>
      </c>
      <c r="C20933">
        <v>3</v>
      </c>
      <c r="D20933" t="s">
        <v>23</v>
      </c>
      <c r="E20933" t="s">
        <v>29</v>
      </c>
      <c r="F20933" t="s">
        <v>21003</v>
      </c>
      <c r="G20933">
        <v>892</v>
      </c>
      <c r="H20933" t="s">
        <v>25</v>
      </c>
      <c r="I20933" t="s">
        <v>13</v>
      </c>
    </row>
    <row r="20934" spans="1:9" x14ac:dyDescent="0.25">
      <c r="A20934">
        <v>1</v>
      </c>
      <c r="B20934">
        <v>327</v>
      </c>
      <c r="C20934">
        <v>1</v>
      </c>
      <c r="D20934" t="s">
        <v>18</v>
      </c>
      <c r="E20934" t="s">
        <v>42</v>
      </c>
      <c r="F20934" t="s">
        <v>21004</v>
      </c>
      <c r="G20934">
        <v>327</v>
      </c>
      <c r="H20934" t="s">
        <v>12</v>
      </c>
      <c r="I20934" t="s">
        <v>13</v>
      </c>
    </row>
    <row r="20935" spans="1:9" x14ac:dyDescent="0.25">
      <c r="A20935">
        <v>1</v>
      </c>
      <c r="B20935">
        <v>327</v>
      </c>
      <c r="C20935">
        <v>1</v>
      </c>
      <c r="D20935" t="s">
        <v>18</v>
      </c>
      <c r="E20935" t="s">
        <v>42</v>
      </c>
      <c r="F20935" t="s">
        <v>21005</v>
      </c>
      <c r="G20935">
        <v>327</v>
      </c>
      <c r="H20935" t="s">
        <v>12</v>
      </c>
      <c r="I20935" t="s">
        <v>13</v>
      </c>
    </row>
    <row r="20936" spans="1:9" x14ac:dyDescent="0.25">
      <c r="A20936">
        <v>1</v>
      </c>
      <c r="B20936">
        <v>327</v>
      </c>
      <c r="C20936">
        <v>1</v>
      </c>
      <c r="D20936" t="s">
        <v>18</v>
      </c>
      <c r="E20936" t="s">
        <v>42</v>
      </c>
      <c r="F20936" t="s">
        <v>21006</v>
      </c>
      <c r="G20936">
        <v>327</v>
      </c>
      <c r="H20936" t="s">
        <v>12</v>
      </c>
      <c r="I20936" t="s">
        <v>13</v>
      </c>
    </row>
    <row r="20937" spans="1:9" x14ac:dyDescent="0.25">
      <c r="A20937">
        <v>1</v>
      </c>
      <c r="B20937">
        <v>327</v>
      </c>
      <c r="C20937">
        <v>1</v>
      </c>
      <c r="D20937" t="s">
        <v>18</v>
      </c>
      <c r="E20937" t="s">
        <v>42</v>
      </c>
      <c r="F20937" t="s">
        <v>21007</v>
      </c>
      <c r="G20937">
        <v>327</v>
      </c>
      <c r="H20937" t="s">
        <v>12</v>
      </c>
      <c r="I20937" t="s">
        <v>13</v>
      </c>
    </row>
    <row r="20938" spans="1:9" x14ac:dyDescent="0.25">
      <c r="A20938">
        <v>1</v>
      </c>
      <c r="B20938">
        <v>1464</v>
      </c>
      <c r="C20938">
        <v>4</v>
      </c>
      <c r="D20938" t="s">
        <v>18</v>
      </c>
      <c r="E20938" t="s">
        <v>42</v>
      </c>
      <c r="F20938" t="s">
        <v>21008</v>
      </c>
      <c r="G20938">
        <v>366</v>
      </c>
      <c r="H20938" t="s">
        <v>12</v>
      </c>
      <c r="I20938" t="s">
        <v>13</v>
      </c>
    </row>
    <row r="20939" spans="1:9" x14ac:dyDescent="0.25">
      <c r="A20939">
        <v>1</v>
      </c>
      <c r="B20939">
        <v>1464</v>
      </c>
      <c r="C20939">
        <v>4</v>
      </c>
      <c r="D20939" t="s">
        <v>18</v>
      </c>
      <c r="E20939" t="s">
        <v>42</v>
      </c>
      <c r="F20939" t="s">
        <v>21009</v>
      </c>
      <c r="G20939">
        <v>366</v>
      </c>
      <c r="H20939" t="s">
        <v>12</v>
      </c>
      <c r="I20939" t="s">
        <v>13</v>
      </c>
    </row>
    <row r="20940" spans="1:9" x14ac:dyDescent="0.25">
      <c r="A20940">
        <v>1</v>
      </c>
      <c r="B20940">
        <v>87</v>
      </c>
      <c r="C20940">
        <v>1</v>
      </c>
      <c r="D20940" t="s">
        <v>18</v>
      </c>
      <c r="E20940" t="s">
        <v>42</v>
      </c>
      <c r="F20940" t="s">
        <v>21010</v>
      </c>
      <c r="G20940">
        <v>87</v>
      </c>
      <c r="H20940" t="s">
        <v>12</v>
      </c>
      <c r="I20940" t="s">
        <v>13</v>
      </c>
    </row>
    <row r="20941" spans="1:9" x14ac:dyDescent="0.25">
      <c r="A20941">
        <v>1</v>
      </c>
      <c r="B20941">
        <v>36</v>
      </c>
      <c r="C20941">
        <v>4</v>
      </c>
      <c r="D20941" t="s">
        <v>18</v>
      </c>
      <c r="E20941" t="s">
        <v>42</v>
      </c>
      <c r="F20941" t="s">
        <v>21011</v>
      </c>
      <c r="G20941">
        <v>9</v>
      </c>
      <c r="H20941" t="s">
        <v>12</v>
      </c>
      <c r="I20941" t="s">
        <v>13</v>
      </c>
    </row>
    <row r="20942" spans="1:9" x14ac:dyDescent="0.25">
      <c r="A20942">
        <v>1</v>
      </c>
      <c r="B20942">
        <v>87</v>
      </c>
      <c r="C20942">
        <v>1</v>
      </c>
      <c r="D20942" t="s">
        <v>18</v>
      </c>
      <c r="E20942" t="s">
        <v>42</v>
      </c>
      <c r="F20942" t="s">
        <v>21012</v>
      </c>
      <c r="G20942">
        <v>87</v>
      </c>
      <c r="H20942" t="s">
        <v>12</v>
      </c>
      <c r="I20942" t="s">
        <v>13</v>
      </c>
    </row>
    <row r="20943" spans="1:9" x14ac:dyDescent="0.25">
      <c r="A20943">
        <v>1</v>
      </c>
      <c r="B20943">
        <v>1208</v>
      </c>
      <c r="C20943">
        <v>2</v>
      </c>
      <c r="D20943" t="s">
        <v>18</v>
      </c>
      <c r="E20943" t="s">
        <v>42</v>
      </c>
      <c r="F20943" t="s">
        <v>21013</v>
      </c>
      <c r="G20943">
        <v>604</v>
      </c>
      <c r="H20943" t="s">
        <v>12</v>
      </c>
      <c r="I20943" t="s">
        <v>13</v>
      </c>
    </row>
    <row r="20944" spans="1:9" x14ac:dyDescent="0.25">
      <c r="A20944">
        <v>1</v>
      </c>
      <c r="B20944">
        <v>1208</v>
      </c>
      <c r="C20944">
        <v>2</v>
      </c>
      <c r="D20944" t="s">
        <v>18</v>
      </c>
      <c r="E20944" t="s">
        <v>42</v>
      </c>
      <c r="F20944" t="s">
        <v>21014</v>
      </c>
      <c r="G20944">
        <v>604</v>
      </c>
      <c r="H20944" t="s">
        <v>12</v>
      </c>
      <c r="I20944" t="s">
        <v>13</v>
      </c>
    </row>
    <row r="20945" spans="1:9" x14ac:dyDescent="0.25">
      <c r="A20945">
        <v>1</v>
      </c>
      <c r="B20945">
        <v>1208</v>
      </c>
      <c r="C20945">
        <v>2</v>
      </c>
      <c r="D20945" t="s">
        <v>18</v>
      </c>
      <c r="E20945" t="s">
        <v>42</v>
      </c>
      <c r="F20945" t="s">
        <v>21015</v>
      </c>
      <c r="G20945">
        <v>604</v>
      </c>
      <c r="H20945" t="s">
        <v>12</v>
      </c>
      <c r="I20945" t="s">
        <v>13</v>
      </c>
    </row>
    <row r="20946" spans="1:9" x14ac:dyDescent="0.25">
      <c r="A20946">
        <v>1</v>
      </c>
      <c r="B20946">
        <v>452</v>
      </c>
      <c r="C20946">
        <v>4</v>
      </c>
      <c r="D20946" t="s">
        <v>18</v>
      </c>
      <c r="E20946" t="s">
        <v>10</v>
      </c>
      <c r="F20946" t="s">
        <v>21016</v>
      </c>
      <c r="G20946">
        <v>113</v>
      </c>
      <c r="H20946" t="s">
        <v>12</v>
      </c>
      <c r="I20946" t="s">
        <v>13</v>
      </c>
    </row>
    <row r="20947" spans="1:9" x14ac:dyDescent="0.25">
      <c r="A20947">
        <v>1</v>
      </c>
      <c r="B20947">
        <v>28</v>
      </c>
      <c r="C20947">
        <v>4</v>
      </c>
      <c r="D20947" t="s">
        <v>23</v>
      </c>
      <c r="E20947" t="s">
        <v>10</v>
      </c>
      <c r="F20947" t="s">
        <v>21017</v>
      </c>
      <c r="G20947">
        <v>7</v>
      </c>
      <c r="H20947" t="s">
        <v>25</v>
      </c>
      <c r="I20947" t="s">
        <v>13</v>
      </c>
    </row>
    <row r="20948" spans="1:9" x14ac:dyDescent="0.25">
      <c r="A20948">
        <v>1</v>
      </c>
      <c r="B20948">
        <v>468</v>
      </c>
      <c r="C20948">
        <v>3</v>
      </c>
      <c r="D20948" t="s">
        <v>23</v>
      </c>
      <c r="E20948" t="s">
        <v>10</v>
      </c>
      <c r="F20948" t="s">
        <v>21018</v>
      </c>
      <c r="G20948">
        <v>156</v>
      </c>
      <c r="H20948" t="s">
        <v>25</v>
      </c>
      <c r="I20948" t="s">
        <v>13</v>
      </c>
    </row>
    <row r="20949" spans="1:9" x14ac:dyDescent="0.25">
      <c r="A20949">
        <v>1</v>
      </c>
      <c r="B20949">
        <v>468</v>
      </c>
      <c r="C20949">
        <v>3</v>
      </c>
      <c r="D20949" t="s">
        <v>23</v>
      </c>
      <c r="E20949" t="s">
        <v>10</v>
      </c>
      <c r="F20949" t="s">
        <v>21019</v>
      </c>
      <c r="G20949">
        <v>156</v>
      </c>
      <c r="H20949" t="s">
        <v>25</v>
      </c>
      <c r="I20949" t="s">
        <v>13</v>
      </c>
    </row>
    <row r="20950" spans="1:9" x14ac:dyDescent="0.25">
      <c r="A20950">
        <v>1</v>
      </c>
      <c r="B20950">
        <v>12</v>
      </c>
      <c r="C20950">
        <v>2</v>
      </c>
      <c r="D20950" t="s">
        <v>23</v>
      </c>
      <c r="E20950" t="s">
        <v>67</v>
      </c>
      <c r="F20950" t="s">
        <v>21020</v>
      </c>
      <c r="G20950">
        <v>6</v>
      </c>
      <c r="H20950" t="s">
        <v>25</v>
      </c>
      <c r="I20950" t="s">
        <v>13</v>
      </c>
    </row>
    <row r="20951" spans="1:9" x14ac:dyDescent="0.25">
      <c r="A20951">
        <v>1</v>
      </c>
      <c r="B20951">
        <v>261</v>
      </c>
      <c r="C20951">
        <v>1</v>
      </c>
      <c r="D20951" t="s">
        <v>23</v>
      </c>
      <c r="E20951" t="s">
        <v>46</v>
      </c>
      <c r="F20951" t="s">
        <v>21021</v>
      </c>
      <c r="G20951">
        <v>261</v>
      </c>
      <c r="H20951" t="s">
        <v>25</v>
      </c>
      <c r="I20951" t="s">
        <v>13</v>
      </c>
    </row>
    <row r="20952" spans="1:9" x14ac:dyDescent="0.25">
      <c r="A20952">
        <v>1</v>
      </c>
      <c r="B20952">
        <v>8175</v>
      </c>
      <c r="C20952">
        <v>3</v>
      </c>
      <c r="D20952" t="s">
        <v>18</v>
      </c>
      <c r="E20952" t="s">
        <v>10</v>
      </c>
      <c r="F20952" t="s">
        <v>21022</v>
      </c>
      <c r="G20952">
        <v>2725</v>
      </c>
      <c r="H20952" t="s">
        <v>12</v>
      </c>
      <c r="I20952" t="s">
        <v>13</v>
      </c>
    </row>
    <row r="20953" spans="1:9" x14ac:dyDescent="0.25">
      <c r="A20953">
        <v>1</v>
      </c>
      <c r="B20953">
        <v>8175</v>
      </c>
      <c r="C20953">
        <v>3</v>
      </c>
      <c r="D20953" t="s">
        <v>18</v>
      </c>
      <c r="E20953" t="s">
        <v>42</v>
      </c>
      <c r="F20953" t="s">
        <v>21023</v>
      </c>
      <c r="G20953">
        <v>2725</v>
      </c>
      <c r="H20953" t="s">
        <v>12</v>
      </c>
      <c r="I20953" t="s">
        <v>13</v>
      </c>
    </row>
    <row r="20954" spans="1:9" x14ac:dyDescent="0.25">
      <c r="A20954">
        <v>1</v>
      </c>
      <c r="B20954">
        <v>1000</v>
      </c>
      <c r="C20954">
        <v>4</v>
      </c>
      <c r="D20954" t="s">
        <v>18</v>
      </c>
      <c r="E20954" t="s">
        <v>42</v>
      </c>
      <c r="F20954" t="s">
        <v>21024</v>
      </c>
      <c r="G20954">
        <v>250</v>
      </c>
      <c r="H20954" t="s">
        <v>12</v>
      </c>
      <c r="I20954" t="s">
        <v>13</v>
      </c>
    </row>
    <row r="20955" spans="1:9" x14ac:dyDescent="0.25">
      <c r="A20955">
        <v>1</v>
      </c>
      <c r="B20955">
        <v>950</v>
      </c>
      <c r="C20955">
        <v>5</v>
      </c>
      <c r="D20955" t="s">
        <v>23</v>
      </c>
      <c r="E20955" t="s">
        <v>39</v>
      </c>
      <c r="F20955" t="s">
        <v>21025</v>
      </c>
      <c r="G20955">
        <v>190</v>
      </c>
      <c r="H20955" t="s">
        <v>25</v>
      </c>
      <c r="I20955" t="s">
        <v>13</v>
      </c>
    </row>
    <row r="20956" spans="1:9" x14ac:dyDescent="0.25">
      <c r="A20956">
        <v>1</v>
      </c>
      <c r="B20956">
        <v>156</v>
      </c>
      <c r="C20956">
        <v>4</v>
      </c>
      <c r="D20956" t="s">
        <v>18</v>
      </c>
      <c r="E20956" t="s">
        <v>10</v>
      </c>
      <c r="F20956" t="s">
        <v>21026</v>
      </c>
      <c r="G20956">
        <v>39</v>
      </c>
      <c r="H20956" t="s">
        <v>12</v>
      </c>
      <c r="I20956" t="s">
        <v>13</v>
      </c>
    </row>
    <row r="20957" spans="1:9" x14ac:dyDescent="0.25">
      <c r="A20957">
        <v>1</v>
      </c>
      <c r="B20957">
        <v>732</v>
      </c>
      <c r="C20957">
        <v>4</v>
      </c>
      <c r="D20957" t="s">
        <v>18</v>
      </c>
      <c r="E20957" t="s">
        <v>10</v>
      </c>
      <c r="F20957" t="s">
        <v>21027</v>
      </c>
      <c r="G20957">
        <v>183</v>
      </c>
      <c r="H20957" t="s">
        <v>12</v>
      </c>
      <c r="I20957" t="s">
        <v>13</v>
      </c>
    </row>
    <row r="20958" spans="1:9" x14ac:dyDescent="0.25">
      <c r="A20958">
        <v>1</v>
      </c>
      <c r="B20958">
        <v>2324</v>
      </c>
      <c r="C20958">
        <v>4</v>
      </c>
      <c r="D20958" t="s">
        <v>18</v>
      </c>
      <c r="E20958" t="s">
        <v>67</v>
      </c>
      <c r="F20958" t="s">
        <v>21028</v>
      </c>
      <c r="G20958">
        <v>581</v>
      </c>
      <c r="H20958" t="s">
        <v>12</v>
      </c>
      <c r="I20958" t="s">
        <v>13</v>
      </c>
    </row>
    <row r="20959" spans="1:9" x14ac:dyDescent="0.25">
      <c r="A20959">
        <v>1</v>
      </c>
      <c r="B20959">
        <v>63</v>
      </c>
      <c r="C20959">
        <v>1</v>
      </c>
      <c r="D20959" t="s">
        <v>18</v>
      </c>
      <c r="E20959" t="s">
        <v>10</v>
      </c>
      <c r="F20959" t="s">
        <v>21029</v>
      </c>
      <c r="G20959">
        <v>63</v>
      </c>
      <c r="H20959" t="s">
        <v>12</v>
      </c>
      <c r="I20959" t="s">
        <v>13</v>
      </c>
    </row>
    <row r="20960" spans="1:9" x14ac:dyDescent="0.25">
      <c r="A20960">
        <v>1</v>
      </c>
      <c r="B20960">
        <v>79</v>
      </c>
      <c r="C20960">
        <v>1</v>
      </c>
      <c r="D20960" t="s">
        <v>18</v>
      </c>
      <c r="E20960" t="s">
        <v>39</v>
      </c>
      <c r="F20960" t="s">
        <v>21030</v>
      </c>
      <c r="G20960">
        <v>79</v>
      </c>
      <c r="H20960" t="s">
        <v>12</v>
      </c>
      <c r="I20960" t="s">
        <v>13</v>
      </c>
    </row>
    <row r="20961" spans="1:9" x14ac:dyDescent="0.25">
      <c r="A20961">
        <v>1</v>
      </c>
      <c r="B20961">
        <v>4179</v>
      </c>
      <c r="C20961">
        <v>3</v>
      </c>
      <c r="D20961" t="s">
        <v>23</v>
      </c>
      <c r="E20961" t="s">
        <v>46</v>
      </c>
      <c r="F20961" t="s">
        <v>21031</v>
      </c>
      <c r="G20961">
        <v>1393</v>
      </c>
      <c r="H20961" t="s">
        <v>25</v>
      </c>
      <c r="I20961" t="s">
        <v>13</v>
      </c>
    </row>
    <row r="20962" spans="1:9" x14ac:dyDescent="0.25">
      <c r="A20962">
        <v>1</v>
      </c>
      <c r="B20962">
        <v>8175</v>
      </c>
      <c r="C20962">
        <v>3</v>
      </c>
      <c r="D20962" t="s">
        <v>18</v>
      </c>
      <c r="E20962" t="s">
        <v>42</v>
      </c>
      <c r="F20962" t="s">
        <v>21032</v>
      </c>
      <c r="G20962">
        <v>2725</v>
      </c>
      <c r="H20962" t="s">
        <v>12</v>
      </c>
      <c r="I20962" t="s">
        <v>13</v>
      </c>
    </row>
    <row r="20963" spans="1:9" x14ac:dyDescent="0.25">
      <c r="A20963">
        <v>1</v>
      </c>
      <c r="B20963">
        <v>1225</v>
      </c>
      <c r="C20963">
        <v>5</v>
      </c>
      <c r="D20963" t="s">
        <v>23</v>
      </c>
      <c r="E20963" t="s">
        <v>10</v>
      </c>
      <c r="F20963" t="s">
        <v>21033</v>
      </c>
      <c r="G20963">
        <v>245</v>
      </c>
      <c r="H20963" t="s">
        <v>25</v>
      </c>
      <c r="I20963" t="s">
        <v>13</v>
      </c>
    </row>
    <row r="20964" spans="1:9" x14ac:dyDescent="0.25">
      <c r="A20964">
        <v>1</v>
      </c>
      <c r="B20964">
        <v>294</v>
      </c>
      <c r="C20964">
        <v>3</v>
      </c>
      <c r="D20964" t="s">
        <v>18</v>
      </c>
      <c r="E20964" t="s">
        <v>10</v>
      </c>
      <c r="F20964" t="s">
        <v>21034</v>
      </c>
      <c r="G20964">
        <v>98</v>
      </c>
      <c r="H20964" t="s">
        <v>12</v>
      </c>
      <c r="I20964" t="s">
        <v>13</v>
      </c>
    </row>
    <row r="20965" spans="1:9" x14ac:dyDescent="0.25">
      <c r="A20965">
        <v>1</v>
      </c>
      <c r="B20965">
        <v>360</v>
      </c>
      <c r="C20965">
        <v>5</v>
      </c>
      <c r="D20965" t="s">
        <v>18</v>
      </c>
      <c r="E20965" t="s">
        <v>46</v>
      </c>
      <c r="F20965" t="s">
        <v>21035</v>
      </c>
      <c r="G20965">
        <v>72</v>
      </c>
      <c r="H20965" t="s">
        <v>12</v>
      </c>
      <c r="I20965" t="s">
        <v>13</v>
      </c>
    </row>
    <row r="20966" spans="1:9" x14ac:dyDescent="0.25">
      <c r="A20966">
        <v>1</v>
      </c>
      <c r="B20966">
        <v>356</v>
      </c>
      <c r="C20966">
        <v>4</v>
      </c>
      <c r="D20966" t="s">
        <v>18</v>
      </c>
      <c r="E20966" t="s">
        <v>10</v>
      </c>
      <c r="F20966" t="s">
        <v>21036</v>
      </c>
      <c r="G20966">
        <v>89</v>
      </c>
      <c r="H20966" t="s">
        <v>12</v>
      </c>
      <c r="I20966" t="s">
        <v>13</v>
      </c>
    </row>
    <row r="20967" spans="1:9" x14ac:dyDescent="0.25">
      <c r="A20967">
        <v>1</v>
      </c>
      <c r="B20967">
        <v>258</v>
      </c>
      <c r="C20967">
        <v>1</v>
      </c>
      <c r="D20967" t="s">
        <v>18</v>
      </c>
      <c r="E20967" t="s">
        <v>10</v>
      </c>
      <c r="F20967" t="s">
        <v>21037</v>
      </c>
      <c r="G20967">
        <v>258</v>
      </c>
      <c r="H20967" t="s">
        <v>12</v>
      </c>
      <c r="I20967" t="s">
        <v>13</v>
      </c>
    </row>
    <row r="20968" spans="1:9" x14ac:dyDescent="0.25">
      <c r="A20968">
        <v>1</v>
      </c>
      <c r="B20968">
        <v>2862</v>
      </c>
      <c r="C20968">
        <v>3</v>
      </c>
      <c r="D20968" t="s">
        <v>18</v>
      </c>
      <c r="E20968" t="s">
        <v>10</v>
      </c>
      <c r="F20968" t="s">
        <v>21038</v>
      </c>
      <c r="G20968">
        <v>954</v>
      </c>
      <c r="H20968" t="s">
        <v>12</v>
      </c>
      <c r="I20968" t="s">
        <v>13</v>
      </c>
    </row>
    <row r="20969" spans="1:9" x14ac:dyDescent="0.25">
      <c r="A20969">
        <v>1</v>
      </c>
      <c r="B20969">
        <v>579</v>
      </c>
      <c r="C20969">
        <v>3</v>
      </c>
      <c r="D20969" t="s">
        <v>18</v>
      </c>
      <c r="E20969" t="s">
        <v>10</v>
      </c>
      <c r="F20969" t="s">
        <v>21039</v>
      </c>
      <c r="G20969">
        <v>193</v>
      </c>
      <c r="H20969" t="s">
        <v>12</v>
      </c>
      <c r="I20969" t="s">
        <v>13</v>
      </c>
    </row>
    <row r="20970" spans="1:9" x14ac:dyDescent="0.25">
      <c r="A20970">
        <v>1</v>
      </c>
      <c r="B20970">
        <v>840</v>
      </c>
      <c r="C20970">
        <v>5</v>
      </c>
      <c r="D20970" t="s">
        <v>18</v>
      </c>
      <c r="E20970" t="s">
        <v>39</v>
      </c>
      <c r="F20970" t="s">
        <v>21040</v>
      </c>
      <c r="G20970">
        <v>168</v>
      </c>
      <c r="H20970" t="s">
        <v>12</v>
      </c>
      <c r="I20970" t="s">
        <v>13</v>
      </c>
    </row>
    <row r="20971" spans="1:9" x14ac:dyDescent="0.25">
      <c r="A20971">
        <v>1</v>
      </c>
      <c r="B20971">
        <v>3449</v>
      </c>
      <c r="C20971">
        <v>1</v>
      </c>
      <c r="D20971" t="s">
        <v>18</v>
      </c>
      <c r="E20971" t="s">
        <v>10</v>
      </c>
      <c r="F20971" t="s">
        <v>21041</v>
      </c>
      <c r="G20971">
        <v>3449</v>
      </c>
      <c r="H20971" t="s">
        <v>12</v>
      </c>
      <c r="I20971" t="s">
        <v>13</v>
      </c>
    </row>
    <row r="20972" spans="1:9" x14ac:dyDescent="0.25">
      <c r="A20972">
        <v>1</v>
      </c>
      <c r="B20972">
        <v>1160</v>
      </c>
      <c r="C20972">
        <v>5</v>
      </c>
      <c r="D20972" t="s">
        <v>18</v>
      </c>
      <c r="E20972" t="s">
        <v>42</v>
      </c>
      <c r="F20972" t="s">
        <v>21042</v>
      </c>
      <c r="G20972">
        <v>232</v>
      </c>
      <c r="H20972" t="s">
        <v>12</v>
      </c>
      <c r="I20972" t="s">
        <v>13</v>
      </c>
    </row>
    <row r="20973" spans="1:9" x14ac:dyDescent="0.25">
      <c r="A20973">
        <v>1</v>
      </c>
      <c r="B20973">
        <v>690</v>
      </c>
      <c r="C20973">
        <v>2</v>
      </c>
      <c r="D20973" t="s">
        <v>18</v>
      </c>
      <c r="E20973" t="s">
        <v>46</v>
      </c>
      <c r="F20973" t="s">
        <v>21043</v>
      </c>
      <c r="G20973">
        <v>345</v>
      </c>
      <c r="H20973" t="s">
        <v>12</v>
      </c>
      <c r="I20973" t="s">
        <v>13</v>
      </c>
    </row>
    <row r="20974" spans="1:9" x14ac:dyDescent="0.25">
      <c r="A20974">
        <v>1</v>
      </c>
      <c r="B20974">
        <v>324</v>
      </c>
      <c r="C20974">
        <v>1</v>
      </c>
      <c r="D20974" t="s">
        <v>18</v>
      </c>
      <c r="E20974" t="s">
        <v>10</v>
      </c>
      <c r="F20974" t="s">
        <v>21044</v>
      </c>
      <c r="G20974">
        <v>324</v>
      </c>
      <c r="H20974" t="s">
        <v>12</v>
      </c>
      <c r="I20974" t="s">
        <v>13</v>
      </c>
    </row>
    <row r="20975" spans="1:9" x14ac:dyDescent="0.25">
      <c r="A20975">
        <v>1</v>
      </c>
      <c r="B20975">
        <v>11880</v>
      </c>
      <c r="C20975">
        <v>4</v>
      </c>
      <c r="D20975" t="s">
        <v>23</v>
      </c>
      <c r="E20975" t="s">
        <v>10</v>
      </c>
      <c r="F20975" t="s">
        <v>21045</v>
      </c>
      <c r="G20975">
        <v>2970</v>
      </c>
      <c r="H20975" t="s">
        <v>25</v>
      </c>
      <c r="I20975" t="s">
        <v>13</v>
      </c>
    </row>
    <row r="20976" spans="1:9" x14ac:dyDescent="0.25">
      <c r="A20976">
        <v>1</v>
      </c>
      <c r="B20976">
        <v>8908</v>
      </c>
      <c r="C20976">
        <v>4</v>
      </c>
      <c r="D20976" t="s">
        <v>18</v>
      </c>
      <c r="E20976" t="s">
        <v>10</v>
      </c>
      <c r="F20976" t="s">
        <v>21046</v>
      </c>
      <c r="G20976">
        <v>2227</v>
      </c>
      <c r="H20976" t="s">
        <v>12</v>
      </c>
      <c r="I20976" t="s">
        <v>13</v>
      </c>
    </row>
    <row r="20977" spans="1:9" x14ac:dyDescent="0.25">
      <c r="A20977">
        <v>1</v>
      </c>
      <c r="B20977">
        <v>249</v>
      </c>
      <c r="C20977">
        <v>1</v>
      </c>
      <c r="D20977" t="s">
        <v>23</v>
      </c>
      <c r="E20977" t="s">
        <v>39</v>
      </c>
      <c r="F20977" t="s">
        <v>21047</v>
      </c>
      <c r="G20977">
        <v>249</v>
      </c>
      <c r="H20977" t="s">
        <v>25</v>
      </c>
      <c r="I20977" t="s">
        <v>13</v>
      </c>
    </row>
    <row r="20978" spans="1:9" x14ac:dyDescent="0.25">
      <c r="A20978">
        <v>1</v>
      </c>
      <c r="B20978">
        <v>988</v>
      </c>
      <c r="C20978">
        <v>4</v>
      </c>
      <c r="D20978" t="s">
        <v>23</v>
      </c>
      <c r="E20978" t="s">
        <v>10</v>
      </c>
      <c r="F20978" t="s">
        <v>21048</v>
      </c>
      <c r="G20978">
        <v>247</v>
      </c>
      <c r="H20978" t="s">
        <v>25</v>
      </c>
      <c r="I20978" t="s">
        <v>13</v>
      </c>
    </row>
    <row r="20979" spans="1:9" x14ac:dyDescent="0.25">
      <c r="A20979">
        <v>1</v>
      </c>
      <c r="B20979">
        <v>11100</v>
      </c>
      <c r="C20979">
        <v>3</v>
      </c>
      <c r="D20979" t="s">
        <v>23</v>
      </c>
      <c r="E20979" t="s">
        <v>10</v>
      </c>
      <c r="F20979" t="s">
        <v>21049</v>
      </c>
      <c r="G20979">
        <v>3700</v>
      </c>
      <c r="H20979" t="s">
        <v>25</v>
      </c>
      <c r="I20979" t="s">
        <v>13</v>
      </c>
    </row>
    <row r="20980" spans="1:9" x14ac:dyDescent="0.25">
      <c r="A20980">
        <v>1</v>
      </c>
      <c r="B20980">
        <v>11388</v>
      </c>
      <c r="C20980">
        <v>3</v>
      </c>
      <c r="D20980" t="s">
        <v>23</v>
      </c>
      <c r="E20980" t="s">
        <v>10</v>
      </c>
      <c r="F20980" t="s">
        <v>21050</v>
      </c>
      <c r="G20980">
        <v>3796</v>
      </c>
      <c r="H20980" t="s">
        <v>25</v>
      </c>
      <c r="I20980" t="s">
        <v>13</v>
      </c>
    </row>
    <row r="20981" spans="1:9" x14ac:dyDescent="0.25">
      <c r="A20981">
        <v>1</v>
      </c>
      <c r="B20981">
        <v>11022</v>
      </c>
      <c r="C20981">
        <v>6</v>
      </c>
      <c r="D20981" t="s">
        <v>18</v>
      </c>
      <c r="E20981" t="s">
        <v>10</v>
      </c>
      <c r="F20981" t="s">
        <v>21051</v>
      </c>
      <c r="G20981">
        <v>1837</v>
      </c>
      <c r="H20981" t="s">
        <v>12</v>
      </c>
      <c r="I20981" t="s">
        <v>13</v>
      </c>
    </row>
    <row r="20982" spans="1:9" x14ac:dyDescent="0.25">
      <c r="A20982">
        <v>1</v>
      </c>
      <c r="B20982">
        <v>5511</v>
      </c>
      <c r="C20982">
        <v>3</v>
      </c>
      <c r="D20982" t="s">
        <v>18</v>
      </c>
      <c r="E20982" t="s">
        <v>10</v>
      </c>
      <c r="F20982" t="s">
        <v>21052</v>
      </c>
      <c r="G20982">
        <v>1837</v>
      </c>
      <c r="H20982" t="s">
        <v>12</v>
      </c>
      <c r="I20982" t="s">
        <v>13</v>
      </c>
    </row>
    <row r="20983" spans="1:9" x14ac:dyDescent="0.25">
      <c r="A20983">
        <v>1</v>
      </c>
      <c r="B20983">
        <v>19128</v>
      </c>
      <c r="C20983">
        <v>6</v>
      </c>
      <c r="D20983" t="s">
        <v>23</v>
      </c>
      <c r="E20983" t="s">
        <v>10</v>
      </c>
      <c r="F20983" t="s">
        <v>21053</v>
      </c>
      <c r="G20983">
        <v>3188</v>
      </c>
      <c r="H20983" t="s">
        <v>25</v>
      </c>
      <c r="I20983" t="s">
        <v>13</v>
      </c>
    </row>
    <row r="20984" spans="1:9" x14ac:dyDescent="0.25">
      <c r="A20984">
        <v>1</v>
      </c>
      <c r="B20984">
        <v>324</v>
      </c>
      <c r="C20984">
        <v>1</v>
      </c>
      <c r="D20984" t="s">
        <v>18</v>
      </c>
      <c r="E20984" t="s">
        <v>42</v>
      </c>
      <c r="F20984" t="s">
        <v>21054</v>
      </c>
      <c r="G20984">
        <v>324</v>
      </c>
      <c r="H20984" t="s">
        <v>12</v>
      </c>
      <c r="I20984" t="s">
        <v>13</v>
      </c>
    </row>
    <row r="20985" spans="1:9" x14ac:dyDescent="0.25">
      <c r="A20985">
        <v>1</v>
      </c>
      <c r="B20985">
        <v>1504</v>
      </c>
      <c r="C20985">
        <v>4</v>
      </c>
      <c r="D20985" t="s">
        <v>18</v>
      </c>
      <c r="E20985" t="s">
        <v>10</v>
      </c>
      <c r="F20985" t="s">
        <v>21055</v>
      </c>
      <c r="G20985">
        <v>376</v>
      </c>
      <c r="H20985" t="s">
        <v>12</v>
      </c>
      <c r="I20985" t="s">
        <v>13</v>
      </c>
    </row>
    <row r="20986" spans="1:9" x14ac:dyDescent="0.25">
      <c r="A20986">
        <v>1</v>
      </c>
      <c r="B20986">
        <v>982</v>
      </c>
      <c r="C20986">
        <v>1</v>
      </c>
      <c r="D20986" t="s">
        <v>18</v>
      </c>
      <c r="E20986" t="s">
        <v>39</v>
      </c>
      <c r="F20986" t="s">
        <v>21056</v>
      </c>
      <c r="G20986">
        <v>982</v>
      </c>
      <c r="H20986" t="s">
        <v>12</v>
      </c>
      <c r="I20986" t="s">
        <v>13</v>
      </c>
    </row>
    <row r="20987" spans="1:9" x14ac:dyDescent="0.25">
      <c r="A20987">
        <v>1</v>
      </c>
      <c r="B20987">
        <v>42</v>
      </c>
      <c r="C20987">
        <v>1</v>
      </c>
      <c r="D20987" t="s">
        <v>23</v>
      </c>
      <c r="E20987" t="s">
        <v>46</v>
      </c>
      <c r="F20987" t="s">
        <v>21057</v>
      </c>
      <c r="G20987">
        <v>42</v>
      </c>
      <c r="H20987" t="s">
        <v>25</v>
      </c>
      <c r="I20987" t="s">
        <v>13</v>
      </c>
    </row>
    <row r="20988" spans="1:9" x14ac:dyDescent="0.25">
      <c r="A20988">
        <v>1</v>
      </c>
      <c r="B20988">
        <v>1504</v>
      </c>
      <c r="C20988">
        <v>4</v>
      </c>
      <c r="D20988" t="s">
        <v>18</v>
      </c>
      <c r="E20988" t="s">
        <v>39</v>
      </c>
      <c r="F20988" t="s">
        <v>21058</v>
      </c>
      <c r="G20988">
        <v>376</v>
      </c>
      <c r="H20988" t="s">
        <v>12</v>
      </c>
      <c r="I20988" t="s">
        <v>13</v>
      </c>
    </row>
    <row r="20989" spans="1:9" x14ac:dyDescent="0.25">
      <c r="A20989">
        <v>1</v>
      </c>
      <c r="B20989">
        <v>1988</v>
      </c>
      <c r="C20989">
        <v>4</v>
      </c>
      <c r="D20989" t="s">
        <v>18</v>
      </c>
      <c r="E20989" t="s">
        <v>29</v>
      </c>
      <c r="F20989" t="s">
        <v>21059</v>
      </c>
      <c r="G20989">
        <v>497</v>
      </c>
      <c r="H20989" t="s">
        <v>12</v>
      </c>
      <c r="I20989" t="s">
        <v>13</v>
      </c>
    </row>
    <row r="20990" spans="1:9" x14ac:dyDescent="0.25">
      <c r="A20990">
        <v>1</v>
      </c>
      <c r="B20990">
        <v>7570</v>
      </c>
      <c r="C20990">
        <v>5</v>
      </c>
      <c r="D20990" t="s">
        <v>18</v>
      </c>
      <c r="E20990" t="s">
        <v>29</v>
      </c>
      <c r="F20990" t="s">
        <v>21060</v>
      </c>
      <c r="G20990">
        <v>1514</v>
      </c>
      <c r="H20990" t="s">
        <v>12</v>
      </c>
      <c r="I20990" t="s">
        <v>13</v>
      </c>
    </row>
    <row r="20991" spans="1:9" x14ac:dyDescent="0.25">
      <c r="A20991">
        <v>1</v>
      </c>
      <c r="B20991">
        <v>560</v>
      </c>
      <c r="C20991">
        <v>2</v>
      </c>
      <c r="D20991" t="s">
        <v>18</v>
      </c>
      <c r="E20991" t="s">
        <v>29</v>
      </c>
      <c r="F20991" t="s">
        <v>21061</v>
      </c>
      <c r="G20991">
        <v>280</v>
      </c>
      <c r="H20991" t="s">
        <v>12</v>
      </c>
      <c r="I20991" t="s">
        <v>13</v>
      </c>
    </row>
    <row r="20992" spans="1:9" x14ac:dyDescent="0.25">
      <c r="A20992">
        <v>1</v>
      </c>
      <c r="B20992">
        <v>99</v>
      </c>
      <c r="C20992">
        <v>3</v>
      </c>
      <c r="D20992" t="s">
        <v>18</v>
      </c>
      <c r="E20992" t="s">
        <v>10</v>
      </c>
      <c r="F20992" t="s">
        <v>21062</v>
      </c>
      <c r="G20992">
        <v>33</v>
      </c>
      <c r="H20992" t="s">
        <v>12</v>
      </c>
      <c r="I20992" t="s">
        <v>13</v>
      </c>
    </row>
    <row r="20993" spans="1:9" x14ac:dyDescent="0.25">
      <c r="A20993">
        <v>1</v>
      </c>
      <c r="B20993">
        <v>499</v>
      </c>
      <c r="C20993">
        <v>1</v>
      </c>
      <c r="D20993" t="s">
        <v>18</v>
      </c>
      <c r="E20993" t="s">
        <v>39</v>
      </c>
      <c r="F20993" t="s">
        <v>21063</v>
      </c>
      <c r="G20993">
        <v>499</v>
      </c>
      <c r="H20993" t="s">
        <v>12</v>
      </c>
      <c r="I20993" t="s">
        <v>13</v>
      </c>
    </row>
    <row r="20994" spans="1:9" x14ac:dyDescent="0.25">
      <c r="A20994">
        <v>1</v>
      </c>
      <c r="B20994">
        <v>218</v>
      </c>
      <c r="C20994">
        <v>1</v>
      </c>
      <c r="D20994" t="s">
        <v>18</v>
      </c>
      <c r="E20994" t="s">
        <v>10</v>
      </c>
      <c r="F20994" t="s">
        <v>21064</v>
      </c>
      <c r="G20994">
        <v>218</v>
      </c>
      <c r="H20994" t="s">
        <v>12</v>
      </c>
      <c r="I20994" t="s">
        <v>13</v>
      </c>
    </row>
    <row r="20995" spans="1:9" x14ac:dyDescent="0.25">
      <c r="A20995">
        <v>1</v>
      </c>
      <c r="B20995">
        <v>3474</v>
      </c>
      <c r="C20995">
        <v>3</v>
      </c>
      <c r="D20995" t="s">
        <v>18</v>
      </c>
      <c r="E20995" t="s">
        <v>42</v>
      </c>
      <c r="F20995" t="s">
        <v>21065</v>
      </c>
      <c r="G20995">
        <v>1158</v>
      </c>
      <c r="H20995" t="s">
        <v>12</v>
      </c>
      <c r="I20995" t="s">
        <v>13</v>
      </c>
    </row>
    <row r="20996" spans="1:9" x14ac:dyDescent="0.25">
      <c r="A20996">
        <v>1</v>
      </c>
      <c r="B20996">
        <v>1598</v>
      </c>
      <c r="C20996">
        <v>1</v>
      </c>
      <c r="D20996" t="s">
        <v>18</v>
      </c>
      <c r="E20996" t="s">
        <v>46</v>
      </c>
      <c r="F20996" t="s">
        <v>21066</v>
      </c>
      <c r="G20996">
        <v>1598</v>
      </c>
      <c r="H20996" t="s">
        <v>12</v>
      </c>
      <c r="I20996" t="s">
        <v>13</v>
      </c>
    </row>
    <row r="20997" spans="1:9" x14ac:dyDescent="0.25">
      <c r="A20997">
        <v>1</v>
      </c>
      <c r="B20997">
        <v>1524</v>
      </c>
      <c r="C20997">
        <v>4</v>
      </c>
      <c r="D20997" t="s">
        <v>23</v>
      </c>
      <c r="E20997" t="s">
        <v>10</v>
      </c>
      <c r="F20997" t="s">
        <v>21067</v>
      </c>
      <c r="G20997">
        <v>381</v>
      </c>
      <c r="H20997" t="s">
        <v>25</v>
      </c>
      <c r="I20997" t="s">
        <v>13</v>
      </c>
    </row>
    <row r="20998" spans="1:9" x14ac:dyDescent="0.25">
      <c r="A20998">
        <v>1</v>
      </c>
      <c r="B20998">
        <v>620</v>
      </c>
      <c r="C20998">
        <v>5</v>
      </c>
      <c r="D20998" t="s">
        <v>18</v>
      </c>
      <c r="E20998" t="s">
        <v>10</v>
      </c>
      <c r="F20998" t="s">
        <v>21068</v>
      </c>
      <c r="G20998">
        <v>124</v>
      </c>
      <c r="H20998" t="s">
        <v>12</v>
      </c>
      <c r="I20998" t="s">
        <v>13</v>
      </c>
    </row>
    <row r="20999" spans="1:9" x14ac:dyDescent="0.25">
      <c r="A20999">
        <v>1</v>
      </c>
      <c r="B20999">
        <v>164</v>
      </c>
      <c r="C20999">
        <v>1</v>
      </c>
      <c r="D20999" t="s">
        <v>18</v>
      </c>
      <c r="E20999" t="s">
        <v>10</v>
      </c>
      <c r="F20999" t="s">
        <v>21069</v>
      </c>
      <c r="G20999">
        <v>164</v>
      </c>
      <c r="H20999" t="s">
        <v>12</v>
      </c>
      <c r="I20999" t="s">
        <v>13</v>
      </c>
    </row>
    <row r="21000" spans="1:9" x14ac:dyDescent="0.25">
      <c r="A21000">
        <v>1</v>
      </c>
      <c r="B21000">
        <v>1428</v>
      </c>
      <c r="C21000">
        <v>4</v>
      </c>
      <c r="D21000" t="s">
        <v>18</v>
      </c>
      <c r="E21000" t="s">
        <v>10</v>
      </c>
      <c r="F21000" t="s">
        <v>21070</v>
      </c>
      <c r="G21000">
        <v>357</v>
      </c>
      <c r="H21000" t="s">
        <v>12</v>
      </c>
      <c r="I21000" t="s">
        <v>13</v>
      </c>
    </row>
    <row r="21001" spans="1:9" x14ac:dyDescent="0.25">
      <c r="A21001">
        <v>1</v>
      </c>
      <c r="B21001">
        <v>3018</v>
      </c>
      <c r="C21001">
        <v>3</v>
      </c>
      <c r="D21001" t="s">
        <v>23</v>
      </c>
      <c r="E21001" t="s">
        <v>10</v>
      </c>
      <c r="F21001" t="s">
        <v>21071</v>
      </c>
      <c r="G21001">
        <v>1006</v>
      </c>
      <c r="H21001" t="s">
        <v>25</v>
      </c>
      <c r="I21001" t="s">
        <v>13</v>
      </c>
    </row>
    <row r="21002" spans="1:9" x14ac:dyDescent="0.25">
      <c r="A21002">
        <v>1</v>
      </c>
      <c r="B21002">
        <v>2936</v>
      </c>
      <c r="C21002">
        <v>4</v>
      </c>
      <c r="D21002" t="s">
        <v>18</v>
      </c>
      <c r="E21002" t="s">
        <v>39</v>
      </c>
      <c r="F21002" t="s">
        <v>21072</v>
      </c>
      <c r="G21002">
        <v>734</v>
      </c>
      <c r="H21002" t="s">
        <v>12</v>
      </c>
      <c r="I21002" t="s">
        <v>13</v>
      </c>
    </row>
    <row r="21003" spans="1:9" x14ac:dyDescent="0.25">
      <c r="A21003">
        <v>1</v>
      </c>
      <c r="B21003">
        <v>318</v>
      </c>
      <c r="C21003">
        <v>1</v>
      </c>
      <c r="D21003" t="s">
        <v>18</v>
      </c>
      <c r="E21003" t="s">
        <v>10</v>
      </c>
      <c r="F21003" t="s">
        <v>21073</v>
      </c>
      <c r="G21003">
        <v>318</v>
      </c>
      <c r="H21003" t="s">
        <v>12</v>
      </c>
      <c r="I21003" t="s">
        <v>13</v>
      </c>
    </row>
    <row r="21004" spans="1:9" x14ac:dyDescent="0.25">
      <c r="A21004">
        <v>1</v>
      </c>
      <c r="B21004">
        <v>318</v>
      </c>
      <c r="C21004">
        <v>1</v>
      </c>
      <c r="D21004" t="s">
        <v>18</v>
      </c>
      <c r="E21004" t="s">
        <v>10</v>
      </c>
      <c r="F21004" t="s">
        <v>21074</v>
      </c>
      <c r="G21004">
        <v>318</v>
      </c>
      <c r="H21004" t="s">
        <v>12</v>
      </c>
      <c r="I21004" t="s">
        <v>13</v>
      </c>
    </row>
    <row r="21005" spans="1:9" x14ac:dyDescent="0.25">
      <c r="A21005">
        <v>1</v>
      </c>
      <c r="B21005">
        <v>219</v>
      </c>
      <c r="C21005">
        <v>1</v>
      </c>
      <c r="D21005" t="s">
        <v>18</v>
      </c>
      <c r="E21005" t="s">
        <v>10</v>
      </c>
      <c r="F21005" t="s">
        <v>21075</v>
      </c>
      <c r="G21005">
        <v>219</v>
      </c>
      <c r="H21005" t="s">
        <v>12</v>
      </c>
      <c r="I21005" t="s">
        <v>13</v>
      </c>
    </row>
    <row r="21006" spans="1:9" x14ac:dyDescent="0.25">
      <c r="A21006">
        <v>1</v>
      </c>
      <c r="B21006">
        <v>2080</v>
      </c>
      <c r="C21006">
        <v>5</v>
      </c>
      <c r="D21006" t="s">
        <v>18</v>
      </c>
      <c r="E21006" t="s">
        <v>39</v>
      </c>
      <c r="F21006" t="s">
        <v>21076</v>
      </c>
      <c r="G21006">
        <v>416</v>
      </c>
      <c r="H21006" t="s">
        <v>12</v>
      </c>
      <c r="I21006" t="s">
        <v>13</v>
      </c>
    </row>
    <row r="21007" spans="1:9" x14ac:dyDescent="0.25">
      <c r="A21007">
        <v>1</v>
      </c>
      <c r="B21007">
        <v>2028</v>
      </c>
      <c r="C21007">
        <v>3</v>
      </c>
      <c r="D21007" t="s">
        <v>18</v>
      </c>
      <c r="E21007" t="s">
        <v>39</v>
      </c>
      <c r="F21007" t="s">
        <v>21077</v>
      </c>
      <c r="G21007">
        <v>676</v>
      </c>
      <c r="H21007" t="s">
        <v>12</v>
      </c>
      <c r="I21007" t="s">
        <v>13</v>
      </c>
    </row>
    <row r="21008" spans="1:9" x14ac:dyDescent="0.25">
      <c r="A21008">
        <v>1</v>
      </c>
      <c r="B21008">
        <v>1281</v>
      </c>
      <c r="C21008">
        <v>1</v>
      </c>
      <c r="D21008" t="s">
        <v>18</v>
      </c>
      <c r="E21008" t="s">
        <v>10</v>
      </c>
      <c r="F21008" t="s">
        <v>21078</v>
      </c>
      <c r="G21008">
        <v>1281</v>
      </c>
      <c r="H21008" t="s">
        <v>12</v>
      </c>
      <c r="I21008" t="s">
        <v>13</v>
      </c>
    </row>
    <row r="21009" spans="1:9" x14ac:dyDescent="0.25">
      <c r="A21009">
        <v>1</v>
      </c>
      <c r="B21009">
        <v>140</v>
      </c>
      <c r="C21009">
        <v>4</v>
      </c>
      <c r="D21009" t="s">
        <v>18</v>
      </c>
      <c r="E21009" t="s">
        <v>42</v>
      </c>
      <c r="F21009" t="s">
        <v>21079</v>
      </c>
      <c r="G21009">
        <v>35</v>
      </c>
      <c r="H21009" t="s">
        <v>12</v>
      </c>
      <c r="I21009" t="s">
        <v>13</v>
      </c>
    </row>
    <row r="21010" spans="1:9" x14ac:dyDescent="0.25">
      <c r="A21010">
        <v>1</v>
      </c>
      <c r="B21010">
        <v>6825</v>
      </c>
      <c r="C21010">
        <v>3</v>
      </c>
      <c r="D21010" t="s">
        <v>18</v>
      </c>
      <c r="E21010" t="s">
        <v>10</v>
      </c>
      <c r="F21010" t="s">
        <v>21080</v>
      </c>
      <c r="G21010">
        <v>2275</v>
      </c>
      <c r="H21010" t="s">
        <v>12</v>
      </c>
      <c r="I21010" t="s">
        <v>13</v>
      </c>
    </row>
    <row r="21011" spans="1:9" x14ac:dyDescent="0.25">
      <c r="A21011">
        <v>1</v>
      </c>
      <c r="B21011">
        <v>3000</v>
      </c>
      <c r="C21011">
        <v>3</v>
      </c>
      <c r="D21011" t="s">
        <v>18</v>
      </c>
      <c r="E21011" t="s">
        <v>42</v>
      </c>
      <c r="F21011" t="s">
        <v>21081</v>
      </c>
      <c r="G21011">
        <v>1000</v>
      </c>
      <c r="H21011" t="s">
        <v>12</v>
      </c>
      <c r="I21011" t="s">
        <v>13</v>
      </c>
    </row>
    <row r="21012" spans="1:9" x14ac:dyDescent="0.25">
      <c r="A21012">
        <v>1</v>
      </c>
      <c r="B21012">
        <v>1812</v>
      </c>
      <c r="C21012">
        <v>3</v>
      </c>
      <c r="D21012" t="s">
        <v>18</v>
      </c>
      <c r="E21012" t="s">
        <v>10</v>
      </c>
      <c r="F21012" t="s">
        <v>21082</v>
      </c>
      <c r="G21012">
        <v>604</v>
      </c>
      <c r="H21012" t="s">
        <v>12</v>
      </c>
      <c r="I21012" t="s">
        <v>13</v>
      </c>
    </row>
    <row r="21013" spans="1:9" x14ac:dyDescent="0.25">
      <c r="A21013">
        <v>2</v>
      </c>
      <c r="B21013">
        <v>1170</v>
      </c>
      <c r="C21013">
        <v>10</v>
      </c>
      <c r="D21013" t="s">
        <v>35</v>
      </c>
      <c r="E21013" t="s">
        <v>10</v>
      </c>
      <c r="F21013" t="s">
        <v>21083</v>
      </c>
      <c r="G21013">
        <v>117</v>
      </c>
      <c r="H21013" t="s">
        <v>12</v>
      </c>
      <c r="I21013" t="s">
        <v>13</v>
      </c>
    </row>
    <row r="21014" spans="1:9" x14ac:dyDescent="0.25">
      <c r="A21014">
        <v>1</v>
      </c>
      <c r="B21014">
        <v>520</v>
      </c>
      <c r="C21014">
        <v>5</v>
      </c>
      <c r="D21014" t="s">
        <v>18</v>
      </c>
      <c r="E21014" t="s">
        <v>10</v>
      </c>
      <c r="F21014" t="s">
        <v>21084</v>
      </c>
      <c r="G21014">
        <v>104</v>
      </c>
      <c r="H21014" t="s">
        <v>12</v>
      </c>
      <c r="I21014" t="s">
        <v>13</v>
      </c>
    </row>
    <row r="21015" spans="1:9" x14ac:dyDescent="0.25">
      <c r="A21015">
        <v>1</v>
      </c>
      <c r="B21015">
        <v>3455</v>
      </c>
      <c r="C21015">
        <v>5</v>
      </c>
      <c r="D21015" t="s">
        <v>18</v>
      </c>
      <c r="E21015" t="s">
        <v>39</v>
      </c>
      <c r="F21015" t="s">
        <v>21085</v>
      </c>
      <c r="G21015">
        <v>691</v>
      </c>
      <c r="H21015" t="s">
        <v>12</v>
      </c>
      <c r="I21015" t="s">
        <v>13</v>
      </c>
    </row>
    <row r="21016" spans="1:9" x14ac:dyDescent="0.25">
      <c r="A21016">
        <v>1</v>
      </c>
      <c r="B21016">
        <v>1857</v>
      </c>
      <c r="C21016">
        <v>3</v>
      </c>
      <c r="D21016" t="s">
        <v>18</v>
      </c>
      <c r="E21016" t="s">
        <v>10</v>
      </c>
      <c r="F21016" t="s">
        <v>21086</v>
      </c>
      <c r="G21016">
        <v>619</v>
      </c>
      <c r="H21016" t="s">
        <v>12</v>
      </c>
      <c r="I21016" t="s">
        <v>13</v>
      </c>
    </row>
    <row r="21017" spans="1:9" x14ac:dyDescent="0.25">
      <c r="A21017">
        <v>1</v>
      </c>
      <c r="B21017">
        <v>490</v>
      </c>
      <c r="C21017">
        <v>5</v>
      </c>
      <c r="D21017" t="s">
        <v>18</v>
      </c>
      <c r="E21017" t="s">
        <v>10</v>
      </c>
      <c r="F21017" t="s">
        <v>21087</v>
      </c>
      <c r="G21017">
        <v>98</v>
      </c>
      <c r="H21017" t="s">
        <v>12</v>
      </c>
      <c r="I21017" t="s">
        <v>13</v>
      </c>
    </row>
    <row r="21018" spans="1:9" x14ac:dyDescent="0.25">
      <c r="A21018">
        <v>1</v>
      </c>
      <c r="B21018">
        <v>135</v>
      </c>
      <c r="C21018">
        <v>3</v>
      </c>
      <c r="D21018" t="s">
        <v>18</v>
      </c>
      <c r="E21018" t="s">
        <v>10</v>
      </c>
      <c r="F21018" t="s">
        <v>21088</v>
      </c>
      <c r="G21018">
        <v>45</v>
      </c>
      <c r="H21018" t="s">
        <v>12</v>
      </c>
      <c r="I21018" t="s">
        <v>13</v>
      </c>
    </row>
    <row r="21019" spans="1:9" x14ac:dyDescent="0.25">
      <c r="A21019">
        <v>1</v>
      </c>
      <c r="B21019">
        <v>327</v>
      </c>
      <c r="C21019">
        <v>3</v>
      </c>
      <c r="D21019" t="s">
        <v>18</v>
      </c>
      <c r="E21019" t="s">
        <v>10</v>
      </c>
      <c r="F21019" t="s">
        <v>21089</v>
      </c>
      <c r="G21019">
        <v>109</v>
      </c>
      <c r="H21019" t="s">
        <v>12</v>
      </c>
      <c r="I21019" t="s">
        <v>13</v>
      </c>
    </row>
    <row r="21020" spans="1:9" x14ac:dyDescent="0.25">
      <c r="A21020">
        <v>1</v>
      </c>
      <c r="B21020">
        <v>590</v>
      </c>
      <c r="C21020">
        <v>5</v>
      </c>
      <c r="D21020" t="s">
        <v>18</v>
      </c>
      <c r="E21020" t="s">
        <v>10</v>
      </c>
      <c r="F21020" t="s">
        <v>21090</v>
      </c>
      <c r="G21020">
        <v>118</v>
      </c>
      <c r="H21020" t="s">
        <v>12</v>
      </c>
      <c r="I21020" t="s">
        <v>13</v>
      </c>
    </row>
    <row r="21021" spans="1:9" x14ac:dyDescent="0.25">
      <c r="A21021">
        <v>2</v>
      </c>
      <c r="B21021">
        <v>564</v>
      </c>
      <c r="C21021">
        <v>6</v>
      </c>
      <c r="D21021" t="s">
        <v>35</v>
      </c>
      <c r="E21021" t="s">
        <v>10</v>
      </c>
      <c r="F21021" t="s">
        <v>21091</v>
      </c>
      <c r="G21021">
        <v>94</v>
      </c>
      <c r="H21021" t="s">
        <v>12</v>
      </c>
      <c r="I21021" t="s">
        <v>13</v>
      </c>
    </row>
    <row r="21022" spans="1:9" x14ac:dyDescent="0.25">
      <c r="A21022">
        <v>1</v>
      </c>
      <c r="B21022">
        <v>420</v>
      </c>
      <c r="C21022">
        <v>5</v>
      </c>
      <c r="D21022" t="s">
        <v>18</v>
      </c>
      <c r="E21022" t="s">
        <v>10</v>
      </c>
      <c r="F21022" t="s">
        <v>21092</v>
      </c>
      <c r="G21022">
        <v>84</v>
      </c>
      <c r="H21022" t="s">
        <v>12</v>
      </c>
      <c r="I21022" t="s">
        <v>13</v>
      </c>
    </row>
    <row r="21023" spans="1:9" x14ac:dyDescent="0.25">
      <c r="A21023">
        <v>1</v>
      </c>
      <c r="B21023">
        <v>670</v>
      </c>
      <c r="C21023">
        <v>5</v>
      </c>
      <c r="D21023" t="s">
        <v>18</v>
      </c>
      <c r="E21023" t="s">
        <v>10</v>
      </c>
      <c r="F21023" t="s">
        <v>21093</v>
      </c>
      <c r="G21023">
        <v>134</v>
      </c>
      <c r="H21023" t="s">
        <v>12</v>
      </c>
      <c r="I21023" t="s">
        <v>13</v>
      </c>
    </row>
    <row r="21024" spans="1:9" x14ac:dyDescent="0.25">
      <c r="A21024">
        <v>1</v>
      </c>
      <c r="B21024">
        <v>3340</v>
      </c>
      <c r="C21024">
        <v>5</v>
      </c>
      <c r="D21024" t="s">
        <v>18</v>
      </c>
      <c r="E21024" t="s">
        <v>10</v>
      </c>
      <c r="F21024" t="s">
        <v>21094</v>
      </c>
      <c r="G21024">
        <v>668</v>
      </c>
      <c r="H21024" t="s">
        <v>12</v>
      </c>
      <c r="I21024" t="s">
        <v>13</v>
      </c>
    </row>
    <row r="21025" spans="1:9" x14ac:dyDescent="0.25">
      <c r="A21025">
        <v>1</v>
      </c>
      <c r="B21025">
        <v>365</v>
      </c>
      <c r="C21025">
        <v>1</v>
      </c>
      <c r="D21025" t="s">
        <v>18</v>
      </c>
      <c r="E21025" t="s">
        <v>42</v>
      </c>
      <c r="F21025" t="s">
        <v>21095</v>
      </c>
      <c r="G21025">
        <v>365</v>
      </c>
      <c r="H21025" t="s">
        <v>12</v>
      </c>
      <c r="I21025" t="s">
        <v>13</v>
      </c>
    </row>
    <row r="21026" spans="1:9" x14ac:dyDescent="0.25">
      <c r="A21026">
        <v>1</v>
      </c>
      <c r="B21026">
        <v>570</v>
      </c>
      <c r="C21026">
        <v>2</v>
      </c>
      <c r="D21026" t="s">
        <v>18</v>
      </c>
      <c r="E21026" t="s">
        <v>10</v>
      </c>
      <c r="F21026" t="s">
        <v>21096</v>
      </c>
      <c r="G21026">
        <v>285</v>
      </c>
      <c r="H21026" t="s">
        <v>12</v>
      </c>
      <c r="I21026" t="s">
        <v>13</v>
      </c>
    </row>
    <row r="21027" spans="1:9" x14ac:dyDescent="0.25">
      <c r="A21027">
        <v>1</v>
      </c>
      <c r="B21027">
        <v>4728</v>
      </c>
      <c r="C21027">
        <v>3</v>
      </c>
      <c r="D21027" t="s">
        <v>18</v>
      </c>
      <c r="E21027" t="s">
        <v>42</v>
      </c>
      <c r="F21027" t="s">
        <v>21097</v>
      </c>
      <c r="G21027">
        <v>1576</v>
      </c>
      <c r="H21027" t="s">
        <v>12</v>
      </c>
      <c r="I21027" t="s">
        <v>13</v>
      </c>
    </row>
    <row r="21028" spans="1:9" x14ac:dyDescent="0.25">
      <c r="A21028">
        <v>1</v>
      </c>
      <c r="B21028">
        <v>96</v>
      </c>
      <c r="C21028">
        <v>3</v>
      </c>
      <c r="D21028" t="s">
        <v>18</v>
      </c>
      <c r="E21028" t="s">
        <v>10</v>
      </c>
      <c r="F21028" t="s">
        <v>21098</v>
      </c>
      <c r="G21028">
        <v>32</v>
      </c>
      <c r="H21028" t="s">
        <v>12</v>
      </c>
      <c r="I21028" t="s">
        <v>13</v>
      </c>
    </row>
    <row r="21029" spans="1:9" x14ac:dyDescent="0.25">
      <c r="A21029">
        <v>1</v>
      </c>
      <c r="B21029">
        <v>1185</v>
      </c>
      <c r="C21029">
        <v>3</v>
      </c>
      <c r="D21029" t="s">
        <v>18</v>
      </c>
      <c r="E21029" t="s">
        <v>10</v>
      </c>
      <c r="F21029" t="s">
        <v>21099</v>
      </c>
      <c r="G21029">
        <v>395</v>
      </c>
      <c r="H21029" t="s">
        <v>12</v>
      </c>
      <c r="I21029" t="s">
        <v>13</v>
      </c>
    </row>
    <row r="21030" spans="1:9" x14ac:dyDescent="0.25">
      <c r="A21030">
        <v>1</v>
      </c>
      <c r="B21030">
        <v>372</v>
      </c>
      <c r="C21030">
        <v>4</v>
      </c>
      <c r="D21030" t="s">
        <v>18</v>
      </c>
      <c r="E21030" t="s">
        <v>10</v>
      </c>
      <c r="F21030" t="s">
        <v>21100</v>
      </c>
      <c r="G21030">
        <v>93</v>
      </c>
      <c r="H21030" t="s">
        <v>12</v>
      </c>
      <c r="I21030" t="s">
        <v>13</v>
      </c>
    </row>
    <row r="21031" spans="1:9" x14ac:dyDescent="0.25">
      <c r="A21031">
        <v>1</v>
      </c>
      <c r="B21031">
        <v>1323</v>
      </c>
      <c r="C21031">
        <v>3</v>
      </c>
      <c r="D21031" t="s">
        <v>18</v>
      </c>
      <c r="E21031" t="s">
        <v>10</v>
      </c>
      <c r="F21031" t="s">
        <v>21101</v>
      </c>
      <c r="G21031">
        <v>441</v>
      </c>
      <c r="H21031" t="s">
        <v>12</v>
      </c>
      <c r="I21031" t="s">
        <v>13</v>
      </c>
    </row>
    <row r="21032" spans="1:9" x14ac:dyDescent="0.25">
      <c r="A21032">
        <v>1</v>
      </c>
      <c r="B21032">
        <v>102</v>
      </c>
      <c r="C21032">
        <v>3</v>
      </c>
      <c r="D21032" t="s">
        <v>18</v>
      </c>
      <c r="E21032" t="s">
        <v>10</v>
      </c>
      <c r="F21032" t="s">
        <v>21102</v>
      </c>
      <c r="G21032">
        <v>34</v>
      </c>
      <c r="H21032" t="s">
        <v>12</v>
      </c>
      <c r="I21032" t="s">
        <v>13</v>
      </c>
    </row>
    <row r="21033" spans="1:9" x14ac:dyDescent="0.25">
      <c r="A21033">
        <v>1</v>
      </c>
      <c r="B21033">
        <v>372</v>
      </c>
      <c r="C21033">
        <v>4</v>
      </c>
      <c r="D21033" t="s">
        <v>18</v>
      </c>
      <c r="E21033" t="s">
        <v>10</v>
      </c>
      <c r="F21033" t="s">
        <v>21103</v>
      </c>
      <c r="G21033">
        <v>93</v>
      </c>
      <c r="H21033" t="s">
        <v>12</v>
      </c>
      <c r="I21033" t="s">
        <v>13</v>
      </c>
    </row>
    <row r="21034" spans="1:9" x14ac:dyDescent="0.25">
      <c r="A21034">
        <v>1</v>
      </c>
      <c r="B21034">
        <v>450</v>
      </c>
      <c r="C21034">
        <v>3</v>
      </c>
      <c r="D21034" t="s">
        <v>18</v>
      </c>
      <c r="E21034" t="s">
        <v>42</v>
      </c>
      <c r="F21034" t="s">
        <v>21104</v>
      </c>
      <c r="G21034">
        <v>150</v>
      </c>
      <c r="H21034" t="s">
        <v>12</v>
      </c>
      <c r="I21034" t="s">
        <v>13</v>
      </c>
    </row>
    <row r="21035" spans="1:9" x14ac:dyDescent="0.25">
      <c r="A21035">
        <v>1</v>
      </c>
      <c r="B21035">
        <v>38</v>
      </c>
      <c r="C21035">
        <v>1</v>
      </c>
      <c r="D21035" t="s">
        <v>18</v>
      </c>
      <c r="E21035" t="s">
        <v>10</v>
      </c>
      <c r="F21035" t="s">
        <v>21105</v>
      </c>
      <c r="G21035">
        <v>38</v>
      </c>
      <c r="H21035" t="s">
        <v>12</v>
      </c>
      <c r="I21035" t="s">
        <v>13</v>
      </c>
    </row>
    <row r="21036" spans="1:9" x14ac:dyDescent="0.25">
      <c r="A21036">
        <v>2</v>
      </c>
      <c r="B21036">
        <v>2035</v>
      </c>
      <c r="C21036">
        <v>10</v>
      </c>
      <c r="D21036" t="s">
        <v>35</v>
      </c>
      <c r="E21036" t="s">
        <v>10</v>
      </c>
      <c r="F21036" t="s">
        <v>21106</v>
      </c>
      <c r="G21036">
        <v>203.5</v>
      </c>
      <c r="H21036" t="s">
        <v>12</v>
      </c>
      <c r="I21036" t="s">
        <v>13</v>
      </c>
    </row>
    <row r="21037" spans="1:9" x14ac:dyDescent="0.25">
      <c r="A21037">
        <v>1</v>
      </c>
      <c r="B21037">
        <v>570</v>
      </c>
      <c r="C21037">
        <v>2</v>
      </c>
      <c r="D21037" t="s">
        <v>18</v>
      </c>
      <c r="E21037" t="s">
        <v>10</v>
      </c>
      <c r="F21037" t="s">
        <v>21107</v>
      </c>
      <c r="G21037">
        <v>285</v>
      </c>
      <c r="H21037" t="s">
        <v>12</v>
      </c>
      <c r="I21037" t="s">
        <v>13</v>
      </c>
    </row>
    <row r="21038" spans="1:9" x14ac:dyDescent="0.25">
      <c r="A21038">
        <v>1</v>
      </c>
      <c r="B21038">
        <v>445</v>
      </c>
      <c r="C21038">
        <v>1</v>
      </c>
      <c r="D21038" t="s">
        <v>18</v>
      </c>
      <c r="E21038" t="s">
        <v>10</v>
      </c>
      <c r="F21038" t="s">
        <v>21108</v>
      </c>
      <c r="G21038">
        <v>445</v>
      </c>
      <c r="H21038" t="s">
        <v>12</v>
      </c>
      <c r="I21038" t="s">
        <v>13</v>
      </c>
    </row>
    <row r="21039" spans="1:9" x14ac:dyDescent="0.25">
      <c r="A21039">
        <v>1</v>
      </c>
      <c r="B21039">
        <v>35</v>
      </c>
      <c r="C21039">
        <v>1</v>
      </c>
      <c r="D21039" t="s">
        <v>18</v>
      </c>
      <c r="E21039" t="s">
        <v>10</v>
      </c>
      <c r="F21039" t="s">
        <v>21109</v>
      </c>
      <c r="G21039">
        <v>35</v>
      </c>
      <c r="H21039" t="s">
        <v>12</v>
      </c>
      <c r="I21039" t="s">
        <v>13</v>
      </c>
    </row>
    <row r="21040" spans="1:9" x14ac:dyDescent="0.25">
      <c r="A21040">
        <v>1</v>
      </c>
      <c r="B21040">
        <v>200</v>
      </c>
      <c r="C21040">
        <v>1</v>
      </c>
      <c r="D21040" t="s">
        <v>18</v>
      </c>
      <c r="E21040" t="s">
        <v>10</v>
      </c>
      <c r="F21040" t="s">
        <v>21110</v>
      </c>
      <c r="G21040">
        <v>200</v>
      </c>
      <c r="H21040" t="s">
        <v>12</v>
      </c>
      <c r="I21040" t="s">
        <v>13</v>
      </c>
    </row>
    <row r="21041" spans="1:9" x14ac:dyDescent="0.25">
      <c r="A21041">
        <v>1</v>
      </c>
      <c r="B21041">
        <v>66</v>
      </c>
      <c r="C21041">
        <v>3</v>
      </c>
      <c r="D21041" t="s">
        <v>18</v>
      </c>
      <c r="E21041" t="s">
        <v>10</v>
      </c>
      <c r="F21041" t="s">
        <v>21111</v>
      </c>
      <c r="G21041">
        <v>22</v>
      </c>
      <c r="H21041" t="s">
        <v>12</v>
      </c>
      <c r="I21041" t="s">
        <v>13</v>
      </c>
    </row>
    <row r="21042" spans="1:9" x14ac:dyDescent="0.25">
      <c r="A21042">
        <v>1</v>
      </c>
      <c r="B21042">
        <v>145</v>
      </c>
      <c r="C21042">
        <v>5</v>
      </c>
      <c r="D21042" t="s">
        <v>18</v>
      </c>
      <c r="E21042" t="s">
        <v>10</v>
      </c>
      <c r="F21042" t="s">
        <v>21112</v>
      </c>
      <c r="G21042">
        <v>29</v>
      </c>
      <c r="H21042" t="s">
        <v>12</v>
      </c>
      <c r="I21042" t="s">
        <v>13</v>
      </c>
    </row>
    <row r="21043" spans="1:9" x14ac:dyDescent="0.25">
      <c r="A21043">
        <v>1</v>
      </c>
      <c r="B21043">
        <v>490</v>
      </c>
      <c r="C21043">
        <v>5</v>
      </c>
      <c r="D21043" t="s">
        <v>18</v>
      </c>
      <c r="E21043" t="s">
        <v>10</v>
      </c>
      <c r="F21043" t="s">
        <v>21113</v>
      </c>
      <c r="G21043">
        <v>98</v>
      </c>
      <c r="H21043" t="s">
        <v>12</v>
      </c>
      <c r="I21043" t="s">
        <v>13</v>
      </c>
    </row>
    <row r="21044" spans="1:9" x14ac:dyDescent="0.25">
      <c r="A21044">
        <v>1</v>
      </c>
      <c r="B21044">
        <v>1590</v>
      </c>
      <c r="C21044">
        <v>3</v>
      </c>
      <c r="D21044" t="s">
        <v>18</v>
      </c>
      <c r="E21044" t="s">
        <v>42</v>
      </c>
      <c r="F21044" t="s">
        <v>21114</v>
      </c>
      <c r="G21044">
        <v>530</v>
      </c>
      <c r="H21044" t="s">
        <v>12</v>
      </c>
      <c r="I21044" t="s">
        <v>13</v>
      </c>
    </row>
    <row r="21045" spans="1:9" x14ac:dyDescent="0.25">
      <c r="A21045">
        <v>1</v>
      </c>
      <c r="B21045">
        <v>2835</v>
      </c>
      <c r="C21045">
        <v>5</v>
      </c>
      <c r="D21045" t="s">
        <v>18</v>
      </c>
      <c r="E21045" t="s">
        <v>10</v>
      </c>
      <c r="F21045" t="s">
        <v>21115</v>
      </c>
      <c r="G21045">
        <v>567</v>
      </c>
      <c r="H21045" t="s">
        <v>12</v>
      </c>
      <c r="I21045" t="s">
        <v>13</v>
      </c>
    </row>
    <row r="21046" spans="1:9" x14ac:dyDescent="0.25">
      <c r="A21046">
        <v>1</v>
      </c>
      <c r="B21046">
        <v>1292</v>
      </c>
      <c r="C21046">
        <v>4</v>
      </c>
      <c r="D21046" t="s">
        <v>18</v>
      </c>
      <c r="E21046" t="s">
        <v>10</v>
      </c>
      <c r="F21046" t="s">
        <v>21116</v>
      </c>
      <c r="G21046">
        <v>323</v>
      </c>
      <c r="H21046" t="s">
        <v>12</v>
      </c>
      <c r="I21046" t="s">
        <v>13</v>
      </c>
    </row>
    <row r="21047" spans="1:9" x14ac:dyDescent="0.25">
      <c r="A21047">
        <v>1</v>
      </c>
      <c r="B21047">
        <v>825</v>
      </c>
      <c r="C21047">
        <v>5</v>
      </c>
      <c r="D21047" t="s">
        <v>18</v>
      </c>
      <c r="E21047" t="s">
        <v>46</v>
      </c>
      <c r="F21047" t="s">
        <v>21117</v>
      </c>
      <c r="G21047">
        <v>165</v>
      </c>
      <c r="H21047" t="s">
        <v>12</v>
      </c>
      <c r="I21047" t="s">
        <v>13</v>
      </c>
    </row>
    <row r="21048" spans="1:9" x14ac:dyDescent="0.25">
      <c r="A21048">
        <v>1</v>
      </c>
      <c r="B21048">
        <v>825</v>
      </c>
      <c r="C21048">
        <v>5</v>
      </c>
      <c r="D21048" t="s">
        <v>18</v>
      </c>
      <c r="E21048" t="s">
        <v>46</v>
      </c>
      <c r="F21048" t="s">
        <v>21118</v>
      </c>
      <c r="G21048">
        <v>165</v>
      </c>
      <c r="H21048" t="s">
        <v>12</v>
      </c>
      <c r="I21048" t="s">
        <v>13</v>
      </c>
    </row>
    <row r="21049" spans="1:9" x14ac:dyDescent="0.25">
      <c r="A21049">
        <v>1</v>
      </c>
      <c r="B21049">
        <v>41</v>
      </c>
      <c r="C21049">
        <v>1</v>
      </c>
      <c r="D21049" t="s">
        <v>18</v>
      </c>
      <c r="E21049" t="s">
        <v>10</v>
      </c>
      <c r="F21049" t="s">
        <v>21119</v>
      </c>
      <c r="G21049">
        <v>41</v>
      </c>
      <c r="H21049" t="s">
        <v>12</v>
      </c>
      <c r="I21049" t="s">
        <v>13</v>
      </c>
    </row>
    <row r="21050" spans="1:9" x14ac:dyDescent="0.25">
      <c r="A21050">
        <v>1</v>
      </c>
      <c r="B21050">
        <v>172</v>
      </c>
      <c r="C21050">
        <v>4</v>
      </c>
      <c r="D21050" t="s">
        <v>18</v>
      </c>
      <c r="E21050" t="s">
        <v>10</v>
      </c>
      <c r="F21050" t="s">
        <v>21120</v>
      </c>
      <c r="G21050">
        <v>43</v>
      </c>
      <c r="H21050" t="s">
        <v>12</v>
      </c>
      <c r="I21050" t="s">
        <v>13</v>
      </c>
    </row>
    <row r="21051" spans="1:9" x14ac:dyDescent="0.25">
      <c r="A21051">
        <v>1</v>
      </c>
      <c r="B21051">
        <v>1670</v>
      </c>
      <c r="C21051">
        <v>5</v>
      </c>
      <c r="D21051" t="s">
        <v>18</v>
      </c>
      <c r="E21051" t="s">
        <v>10</v>
      </c>
      <c r="F21051" t="s">
        <v>21121</v>
      </c>
      <c r="G21051">
        <v>334</v>
      </c>
      <c r="H21051" t="s">
        <v>12</v>
      </c>
      <c r="I21051" t="s">
        <v>13</v>
      </c>
    </row>
    <row r="21052" spans="1:9" x14ac:dyDescent="0.25">
      <c r="A21052">
        <v>1</v>
      </c>
      <c r="B21052">
        <v>247</v>
      </c>
      <c r="C21052">
        <v>1</v>
      </c>
      <c r="D21052" t="s">
        <v>18</v>
      </c>
      <c r="E21052" t="s">
        <v>10</v>
      </c>
      <c r="F21052" t="s">
        <v>21122</v>
      </c>
      <c r="G21052">
        <v>247</v>
      </c>
      <c r="H21052" t="s">
        <v>12</v>
      </c>
      <c r="I21052" t="s">
        <v>13</v>
      </c>
    </row>
    <row r="21053" spans="1:9" x14ac:dyDescent="0.25">
      <c r="A21053">
        <v>1</v>
      </c>
      <c r="B21053">
        <v>3168</v>
      </c>
      <c r="C21053">
        <v>6</v>
      </c>
      <c r="D21053" t="s">
        <v>18</v>
      </c>
      <c r="E21053" t="s">
        <v>10</v>
      </c>
      <c r="F21053" t="s">
        <v>21123</v>
      </c>
      <c r="G21053">
        <v>528</v>
      </c>
      <c r="H21053" t="s">
        <v>12</v>
      </c>
      <c r="I21053" t="s">
        <v>13</v>
      </c>
    </row>
    <row r="21054" spans="1:9" x14ac:dyDescent="0.25">
      <c r="A21054">
        <v>1</v>
      </c>
      <c r="B21054">
        <v>486</v>
      </c>
      <c r="C21054">
        <v>1</v>
      </c>
      <c r="D21054" t="s">
        <v>18</v>
      </c>
      <c r="E21054" t="s">
        <v>10</v>
      </c>
      <c r="F21054" t="s">
        <v>21124</v>
      </c>
      <c r="G21054">
        <v>486</v>
      </c>
      <c r="H21054" t="s">
        <v>12</v>
      </c>
      <c r="I21054" t="s">
        <v>13</v>
      </c>
    </row>
    <row r="21055" spans="1:9" x14ac:dyDescent="0.25">
      <c r="A21055">
        <v>1</v>
      </c>
      <c r="B21055">
        <v>1182</v>
      </c>
      <c r="C21055">
        <v>2</v>
      </c>
      <c r="D21055" t="s">
        <v>18</v>
      </c>
      <c r="E21055" t="s">
        <v>10</v>
      </c>
      <c r="F21055" t="s">
        <v>21125</v>
      </c>
      <c r="G21055">
        <v>591</v>
      </c>
      <c r="H21055" t="s">
        <v>12</v>
      </c>
      <c r="I21055" t="s">
        <v>13</v>
      </c>
    </row>
    <row r="21056" spans="1:9" x14ac:dyDescent="0.25">
      <c r="A21056">
        <v>1</v>
      </c>
      <c r="B21056">
        <v>1182</v>
      </c>
      <c r="C21056">
        <v>2</v>
      </c>
      <c r="D21056" t="s">
        <v>18</v>
      </c>
      <c r="E21056" t="s">
        <v>10</v>
      </c>
      <c r="F21056" t="s">
        <v>21126</v>
      </c>
      <c r="G21056">
        <v>591</v>
      </c>
      <c r="H21056" t="s">
        <v>12</v>
      </c>
      <c r="I21056" t="s">
        <v>13</v>
      </c>
    </row>
    <row r="21057" spans="1:9" x14ac:dyDescent="0.25">
      <c r="A21057">
        <v>1</v>
      </c>
      <c r="B21057">
        <v>1575</v>
      </c>
      <c r="C21057">
        <v>3</v>
      </c>
      <c r="D21057" t="s">
        <v>18</v>
      </c>
      <c r="E21057" t="s">
        <v>10</v>
      </c>
      <c r="F21057" t="s">
        <v>21127</v>
      </c>
      <c r="G21057">
        <v>525</v>
      </c>
      <c r="H21057" t="s">
        <v>12</v>
      </c>
      <c r="I21057" t="s">
        <v>13</v>
      </c>
    </row>
    <row r="21058" spans="1:9" x14ac:dyDescent="0.25">
      <c r="A21058">
        <v>1</v>
      </c>
      <c r="B21058">
        <v>144</v>
      </c>
      <c r="C21058">
        <v>4</v>
      </c>
      <c r="D21058" t="s">
        <v>18</v>
      </c>
      <c r="E21058" t="s">
        <v>10</v>
      </c>
      <c r="F21058" t="s">
        <v>21128</v>
      </c>
      <c r="G21058">
        <v>36</v>
      </c>
      <c r="H21058" t="s">
        <v>12</v>
      </c>
      <c r="I21058" t="s">
        <v>13</v>
      </c>
    </row>
    <row r="21059" spans="1:9" x14ac:dyDescent="0.25">
      <c r="A21059">
        <v>1</v>
      </c>
      <c r="B21059">
        <v>4908</v>
      </c>
      <c r="C21059">
        <v>4</v>
      </c>
      <c r="D21059" t="s">
        <v>18</v>
      </c>
      <c r="E21059" t="s">
        <v>42</v>
      </c>
      <c r="F21059" t="s">
        <v>21129</v>
      </c>
      <c r="G21059">
        <v>1227</v>
      </c>
      <c r="H21059" t="s">
        <v>12</v>
      </c>
      <c r="I21059" t="s">
        <v>13</v>
      </c>
    </row>
    <row r="21060" spans="1:9" x14ac:dyDescent="0.25">
      <c r="A21060">
        <v>1</v>
      </c>
      <c r="B21060">
        <v>120</v>
      </c>
      <c r="C21060">
        <v>4</v>
      </c>
      <c r="D21060" t="s">
        <v>18</v>
      </c>
      <c r="E21060" t="s">
        <v>39</v>
      </c>
      <c r="F21060" t="s">
        <v>21130</v>
      </c>
      <c r="G21060">
        <v>30</v>
      </c>
      <c r="H21060" t="s">
        <v>12</v>
      </c>
      <c r="I21060" t="s">
        <v>13</v>
      </c>
    </row>
    <row r="21061" spans="1:9" x14ac:dyDescent="0.25">
      <c r="A21061">
        <v>1</v>
      </c>
      <c r="B21061">
        <v>606</v>
      </c>
      <c r="C21061">
        <v>3</v>
      </c>
      <c r="D21061" t="s">
        <v>18</v>
      </c>
      <c r="E21061" t="s">
        <v>10</v>
      </c>
      <c r="F21061" t="s">
        <v>21131</v>
      </c>
      <c r="G21061">
        <v>202</v>
      </c>
      <c r="H21061" t="s">
        <v>12</v>
      </c>
      <c r="I21061" t="s">
        <v>13</v>
      </c>
    </row>
    <row r="21062" spans="1:9" x14ac:dyDescent="0.25">
      <c r="A21062">
        <v>1</v>
      </c>
      <c r="B21062">
        <v>792</v>
      </c>
      <c r="C21062">
        <v>3</v>
      </c>
      <c r="D21062" t="s">
        <v>18</v>
      </c>
      <c r="E21062" t="s">
        <v>10</v>
      </c>
      <c r="F21062" t="s">
        <v>21132</v>
      </c>
      <c r="G21062">
        <v>264</v>
      </c>
      <c r="H21062" t="s">
        <v>12</v>
      </c>
      <c r="I21062" t="s">
        <v>13</v>
      </c>
    </row>
    <row r="21063" spans="1:9" x14ac:dyDescent="0.25">
      <c r="A21063">
        <v>1</v>
      </c>
      <c r="B21063">
        <v>5660</v>
      </c>
      <c r="C21063">
        <v>5</v>
      </c>
      <c r="D21063" t="s">
        <v>18</v>
      </c>
      <c r="E21063" t="s">
        <v>10</v>
      </c>
      <c r="F21063" t="s">
        <v>21133</v>
      </c>
      <c r="G21063">
        <v>1132</v>
      </c>
      <c r="H21063" t="s">
        <v>12</v>
      </c>
      <c r="I21063" t="s">
        <v>13</v>
      </c>
    </row>
    <row r="21064" spans="1:9" x14ac:dyDescent="0.25">
      <c r="A21064">
        <v>1</v>
      </c>
      <c r="B21064">
        <v>333</v>
      </c>
      <c r="C21064">
        <v>3</v>
      </c>
      <c r="D21064" t="s">
        <v>18</v>
      </c>
      <c r="E21064" t="s">
        <v>29</v>
      </c>
      <c r="F21064" t="s">
        <v>21134</v>
      </c>
      <c r="G21064">
        <v>111</v>
      </c>
      <c r="H21064" t="s">
        <v>12</v>
      </c>
      <c r="I21064" t="s">
        <v>13</v>
      </c>
    </row>
    <row r="21065" spans="1:9" x14ac:dyDescent="0.25">
      <c r="A21065">
        <v>1</v>
      </c>
      <c r="B21065">
        <v>65</v>
      </c>
      <c r="C21065">
        <v>1</v>
      </c>
      <c r="D21065" t="s">
        <v>18</v>
      </c>
      <c r="E21065" t="s">
        <v>10</v>
      </c>
      <c r="F21065" t="s">
        <v>21135</v>
      </c>
      <c r="G21065">
        <v>65</v>
      </c>
      <c r="H21065" t="s">
        <v>12</v>
      </c>
      <c r="I21065" t="s">
        <v>13</v>
      </c>
    </row>
    <row r="21066" spans="1:9" x14ac:dyDescent="0.25">
      <c r="A21066">
        <v>1</v>
      </c>
      <c r="B21066">
        <v>308</v>
      </c>
      <c r="C21066">
        <v>4</v>
      </c>
      <c r="D21066" t="s">
        <v>18</v>
      </c>
      <c r="E21066" t="s">
        <v>46</v>
      </c>
      <c r="F21066" t="s">
        <v>21136</v>
      </c>
      <c r="G21066">
        <v>77</v>
      </c>
      <c r="H21066" t="s">
        <v>12</v>
      </c>
      <c r="I21066" t="s">
        <v>13</v>
      </c>
    </row>
    <row r="21067" spans="1:9" x14ac:dyDescent="0.25">
      <c r="A21067">
        <v>1</v>
      </c>
      <c r="B21067">
        <v>772</v>
      </c>
      <c r="C21067">
        <v>4</v>
      </c>
      <c r="D21067" t="s">
        <v>18</v>
      </c>
      <c r="E21067" t="s">
        <v>10</v>
      </c>
      <c r="F21067" t="s">
        <v>21137</v>
      </c>
      <c r="G21067">
        <v>193</v>
      </c>
      <c r="H21067" t="s">
        <v>12</v>
      </c>
      <c r="I21067" t="s">
        <v>13</v>
      </c>
    </row>
    <row r="21068" spans="1:9" x14ac:dyDescent="0.25">
      <c r="A21068">
        <v>1</v>
      </c>
      <c r="B21068">
        <v>8175</v>
      </c>
      <c r="C21068">
        <v>3</v>
      </c>
      <c r="D21068" t="s">
        <v>18</v>
      </c>
      <c r="E21068" t="s">
        <v>42</v>
      </c>
      <c r="F21068" t="s">
        <v>21138</v>
      </c>
      <c r="G21068">
        <v>2725</v>
      </c>
      <c r="H21068" t="s">
        <v>12</v>
      </c>
      <c r="I21068" t="s">
        <v>13</v>
      </c>
    </row>
    <row r="21069" spans="1:9" x14ac:dyDescent="0.25">
      <c r="A21069">
        <v>1</v>
      </c>
      <c r="B21069">
        <v>276</v>
      </c>
      <c r="C21069">
        <v>3</v>
      </c>
      <c r="D21069" t="s">
        <v>18</v>
      </c>
      <c r="E21069" t="s">
        <v>10</v>
      </c>
      <c r="F21069" t="s">
        <v>21139</v>
      </c>
      <c r="G21069">
        <v>92</v>
      </c>
      <c r="H21069" t="s">
        <v>12</v>
      </c>
      <c r="I21069" t="s">
        <v>13</v>
      </c>
    </row>
    <row r="21070" spans="1:9" x14ac:dyDescent="0.25">
      <c r="A21070">
        <v>1</v>
      </c>
      <c r="B21070">
        <v>41</v>
      </c>
      <c r="C21070">
        <v>1</v>
      </c>
      <c r="D21070" t="s">
        <v>18</v>
      </c>
      <c r="E21070" t="s">
        <v>10</v>
      </c>
      <c r="F21070" t="s">
        <v>21140</v>
      </c>
      <c r="G21070">
        <v>41</v>
      </c>
      <c r="H21070" t="s">
        <v>12</v>
      </c>
      <c r="I21070" t="s">
        <v>13</v>
      </c>
    </row>
    <row r="21071" spans="1:9" x14ac:dyDescent="0.25">
      <c r="A21071">
        <v>1</v>
      </c>
      <c r="B21071">
        <v>366</v>
      </c>
      <c r="C21071">
        <v>3</v>
      </c>
      <c r="D21071" t="s">
        <v>18</v>
      </c>
      <c r="E21071" t="s">
        <v>10</v>
      </c>
      <c r="F21071" t="s">
        <v>21141</v>
      </c>
      <c r="G21071">
        <v>122</v>
      </c>
      <c r="H21071" t="s">
        <v>12</v>
      </c>
      <c r="I21071" t="s">
        <v>13</v>
      </c>
    </row>
    <row r="21072" spans="1:9" x14ac:dyDescent="0.25">
      <c r="A21072">
        <v>1</v>
      </c>
      <c r="B21072">
        <v>2157</v>
      </c>
      <c r="C21072">
        <v>3</v>
      </c>
      <c r="D21072" t="s">
        <v>18</v>
      </c>
      <c r="E21072" t="s">
        <v>10</v>
      </c>
      <c r="F21072" t="s">
        <v>21142</v>
      </c>
      <c r="G21072">
        <v>719</v>
      </c>
      <c r="H21072" t="s">
        <v>12</v>
      </c>
      <c r="I21072" t="s">
        <v>13</v>
      </c>
    </row>
    <row r="21073" spans="1:9" x14ac:dyDescent="0.25">
      <c r="A21073">
        <v>1</v>
      </c>
      <c r="B21073">
        <v>775</v>
      </c>
      <c r="C21073">
        <v>1</v>
      </c>
      <c r="D21073" t="s">
        <v>18</v>
      </c>
      <c r="E21073" t="s">
        <v>10</v>
      </c>
      <c r="F21073" t="s">
        <v>21143</v>
      </c>
      <c r="G21073">
        <v>775</v>
      </c>
      <c r="H21073" t="s">
        <v>12</v>
      </c>
      <c r="I21073" t="s">
        <v>13</v>
      </c>
    </row>
    <row r="21074" spans="1:9" x14ac:dyDescent="0.25">
      <c r="A21074">
        <v>1</v>
      </c>
      <c r="B21074">
        <v>1036</v>
      </c>
      <c r="C21074">
        <v>4</v>
      </c>
      <c r="D21074" t="s">
        <v>18</v>
      </c>
      <c r="E21074" t="s">
        <v>67</v>
      </c>
      <c r="F21074" t="s">
        <v>21144</v>
      </c>
      <c r="G21074">
        <v>259</v>
      </c>
      <c r="H21074" t="s">
        <v>12</v>
      </c>
      <c r="I21074" t="s">
        <v>13</v>
      </c>
    </row>
    <row r="21075" spans="1:9" x14ac:dyDescent="0.25">
      <c r="A21075">
        <v>1</v>
      </c>
      <c r="B21075">
        <v>1060</v>
      </c>
      <c r="C21075">
        <v>4</v>
      </c>
      <c r="D21075" t="s">
        <v>18</v>
      </c>
      <c r="E21075" t="s">
        <v>39</v>
      </c>
      <c r="F21075" t="s">
        <v>21145</v>
      </c>
      <c r="G21075">
        <v>265</v>
      </c>
      <c r="H21075" t="s">
        <v>12</v>
      </c>
      <c r="I21075" t="s">
        <v>13</v>
      </c>
    </row>
    <row r="21076" spans="1:9" x14ac:dyDescent="0.25">
      <c r="A21076">
        <v>1</v>
      </c>
      <c r="B21076">
        <v>1070</v>
      </c>
      <c r="C21076">
        <v>5</v>
      </c>
      <c r="D21076" t="s">
        <v>18</v>
      </c>
      <c r="E21076" t="s">
        <v>39</v>
      </c>
      <c r="F21076" t="s">
        <v>21146</v>
      </c>
      <c r="G21076">
        <v>214</v>
      </c>
      <c r="H21076" t="s">
        <v>12</v>
      </c>
      <c r="I21076" t="s">
        <v>13</v>
      </c>
    </row>
    <row r="21077" spans="1:9" x14ac:dyDescent="0.25">
      <c r="A21077">
        <v>1</v>
      </c>
      <c r="B21077">
        <v>315</v>
      </c>
      <c r="C21077">
        <v>5</v>
      </c>
      <c r="D21077" t="s">
        <v>18</v>
      </c>
      <c r="E21077" t="s">
        <v>10</v>
      </c>
      <c r="F21077" t="s">
        <v>21147</v>
      </c>
      <c r="G21077">
        <v>63</v>
      </c>
      <c r="H21077" t="s">
        <v>12</v>
      </c>
      <c r="I21077" t="s">
        <v>13</v>
      </c>
    </row>
    <row r="21078" spans="1:9" x14ac:dyDescent="0.25">
      <c r="A21078">
        <v>1</v>
      </c>
      <c r="B21078">
        <v>214</v>
      </c>
      <c r="C21078">
        <v>1</v>
      </c>
      <c r="D21078" t="s">
        <v>18</v>
      </c>
      <c r="E21078" t="s">
        <v>39</v>
      </c>
      <c r="F21078" t="s">
        <v>21148</v>
      </c>
      <c r="G21078">
        <v>214</v>
      </c>
      <c r="H21078" t="s">
        <v>12</v>
      </c>
      <c r="I21078" t="s">
        <v>13</v>
      </c>
    </row>
    <row r="21079" spans="1:9" x14ac:dyDescent="0.25">
      <c r="A21079">
        <v>1</v>
      </c>
      <c r="B21079">
        <v>1836</v>
      </c>
      <c r="C21079">
        <v>4</v>
      </c>
      <c r="D21079" t="s">
        <v>18</v>
      </c>
      <c r="E21079" t="s">
        <v>10</v>
      </c>
      <c r="F21079" t="s">
        <v>21149</v>
      </c>
      <c r="G21079">
        <v>459</v>
      </c>
      <c r="H21079" t="s">
        <v>12</v>
      </c>
      <c r="I21079" t="s">
        <v>13</v>
      </c>
    </row>
    <row r="21080" spans="1:9" x14ac:dyDescent="0.25">
      <c r="A21080">
        <v>1</v>
      </c>
      <c r="B21080">
        <v>162</v>
      </c>
      <c r="C21080">
        <v>1</v>
      </c>
      <c r="D21080" t="s">
        <v>18</v>
      </c>
      <c r="E21080" t="s">
        <v>10</v>
      </c>
      <c r="F21080" t="s">
        <v>21150</v>
      </c>
      <c r="G21080">
        <v>162</v>
      </c>
      <c r="H21080" t="s">
        <v>12</v>
      </c>
      <c r="I21080" t="s">
        <v>13</v>
      </c>
    </row>
    <row r="21081" spans="1:9" x14ac:dyDescent="0.25">
      <c r="A21081">
        <v>1</v>
      </c>
      <c r="B21081">
        <v>495</v>
      </c>
      <c r="C21081">
        <v>5</v>
      </c>
      <c r="D21081" t="s">
        <v>18</v>
      </c>
      <c r="E21081" t="s">
        <v>10</v>
      </c>
      <c r="F21081" t="s">
        <v>21151</v>
      </c>
      <c r="G21081">
        <v>99</v>
      </c>
      <c r="H21081" t="s">
        <v>12</v>
      </c>
      <c r="I21081" t="s">
        <v>13</v>
      </c>
    </row>
    <row r="21082" spans="1:9" x14ac:dyDescent="0.25">
      <c r="A21082">
        <v>1</v>
      </c>
      <c r="B21082">
        <v>1208</v>
      </c>
      <c r="C21082">
        <v>4</v>
      </c>
      <c r="D21082" t="s">
        <v>18</v>
      </c>
      <c r="E21082" t="s">
        <v>46</v>
      </c>
      <c r="F21082" t="s">
        <v>21152</v>
      </c>
      <c r="G21082">
        <v>302</v>
      </c>
      <c r="H21082" t="s">
        <v>12</v>
      </c>
      <c r="I21082" t="s">
        <v>13</v>
      </c>
    </row>
    <row r="21083" spans="1:9" x14ac:dyDescent="0.25">
      <c r="A21083">
        <v>1</v>
      </c>
      <c r="B21083">
        <v>258</v>
      </c>
      <c r="C21083">
        <v>3</v>
      </c>
      <c r="D21083" t="s">
        <v>18</v>
      </c>
      <c r="E21083" t="s">
        <v>10</v>
      </c>
      <c r="F21083" t="s">
        <v>21153</v>
      </c>
      <c r="G21083">
        <v>86</v>
      </c>
      <c r="H21083" t="s">
        <v>12</v>
      </c>
      <c r="I21083" t="s">
        <v>13</v>
      </c>
    </row>
    <row r="21084" spans="1:9" x14ac:dyDescent="0.25">
      <c r="A21084">
        <v>1</v>
      </c>
      <c r="B21084">
        <v>140</v>
      </c>
      <c r="C21084">
        <v>1</v>
      </c>
      <c r="D21084" t="s">
        <v>18</v>
      </c>
      <c r="E21084" t="s">
        <v>10</v>
      </c>
      <c r="F21084" t="s">
        <v>21154</v>
      </c>
      <c r="G21084">
        <v>140</v>
      </c>
      <c r="H21084" t="s">
        <v>12</v>
      </c>
      <c r="I21084" t="s">
        <v>13</v>
      </c>
    </row>
    <row r="21085" spans="1:9" x14ac:dyDescent="0.25">
      <c r="A21085">
        <v>1</v>
      </c>
      <c r="B21085">
        <v>756</v>
      </c>
      <c r="C21085">
        <v>3</v>
      </c>
      <c r="D21085" t="s">
        <v>18</v>
      </c>
      <c r="E21085" t="s">
        <v>39</v>
      </c>
      <c r="F21085" t="s">
        <v>21155</v>
      </c>
      <c r="G21085">
        <v>252</v>
      </c>
      <c r="H21085" t="s">
        <v>12</v>
      </c>
      <c r="I21085" t="s">
        <v>13</v>
      </c>
    </row>
    <row r="21086" spans="1:9" x14ac:dyDescent="0.25">
      <c r="A21086">
        <v>1</v>
      </c>
      <c r="B21086">
        <v>1180</v>
      </c>
      <c r="C21086">
        <v>4</v>
      </c>
      <c r="D21086" t="s">
        <v>18</v>
      </c>
      <c r="E21086" t="s">
        <v>10</v>
      </c>
      <c r="F21086" t="s">
        <v>21156</v>
      </c>
      <c r="G21086">
        <v>295</v>
      </c>
      <c r="H21086" t="s">
        <v>12</v>
      </c>
      <c r="I21086" t="s">
        <v>13</v>
      </c>
    </row>
    <row r="21087" spans="1:9" x14ac:dyDescent="0.25">
      <c r="A21087">
        <v>1</v>
      </c>
      <c r="B21087">
        <v>1032</v>
      </c>
      <c r="C21087">
        <v>4</v>
      </c>
      <c r="D21087" t="s">
        <v>18</v>
      </c>
      <c r="E21087" t="s">
        <v>10</v>
      </c>
      <c r="F21087" t="s">
        <v>21157</v>
      </c>
      <c r="G21087">
        <v>258</v>
      </c>
      <c r="H21087" t="s">
        <v>12</v>
      </c>
      <c r="I21087" t="s">
        <v>13</v>
      </c>
    </row>
    <row r="21088" spans="1:9" x14ac:dyDescent="0.25">
      <c r="A21088">
        <v>1</v>
      </c>
      <c r="B21088">
        <v>210</v>
      </c>
      <c r="C21088">
        <v>5</v>
      </c>
      <c r="D21088" t="s">
        <v>18</v>
      </c>
      <c r="E21088" t="s">
        <v>10</v>
      </c>
      <c r="F21088" t="s">
        <v>21158</v>
      </c>
      <c r="G21088">
        <v>42</v>
      </c>
      <c r="H21088" t="s">
        <v>12</v>
      </c>
      <c r="I21088" t="s">
        <v>13</v>
      </c>
    </row>
    <row r="21089" spans="1:9" x14ac:dyDescent="0.25">
      <c r="A21089">
        <v>1</v>
      </c>
      <c r="B21089">
        <v>439</v>
      </c>
      <c r="C21089">
        <v>1</v>
      </c>
      <c r="D21089" t="s">
        <v>18</v>
      </c>
      <c r="E21089" t="s">
        <v>67</v>
      </c>
      <c r="F21089" t="s">
        <v>21159</v>
      </c>
      <c r="G21089">
        <v>439</v>
      </c>
      <c r="H21089" t="s">
        <v>12</v>
      </c>
      <c r="I21089" t="s">
        <v>13</v>
      </c>
    </row>
    <row r="21090" spans="1:9" x14ac:dyDescent="0.25">
      <c r="A21090">
        <v>1</v>
      </c>
      <c r="B21090">
        <v>524</v>
      </c>
      <c r="C21090">
        <v>4</v>
      </c>
      <c r="D21090" t="s">
        <v>18</v>
      </c>
      <c r="E21090" t="s">
        <v>10</v>
      </c>
      <c r="F21090" t="s">
        <v>21160</v>
      </c>
      <c r="G21090">
        <v>131</v>
      </c>
      <c r="H21090" t="s">
        <v>12</v>
      </c>
      <c r="I21090" t="s">
        <v>13</v>
      </c>
    </row>
    <row r="21091" spans="1:9" x14ac:dyDescent="0.25">
      <c r="A21091">
        <v>1</v>
      </c>
      <c r="B21091">
        <v>1062</v>
      </c>
      <c r="C21091">
        <v>3</v>
      </c>
      <c r="D21091" t="s">
        <v>18</v>
      </c>
      <c r="E21091" t="s">
        <v>10</v>
      </c>
      <c r="F21091" t="s">
        <v>21161</v>
      </c>
      <c r="G21091">
        <v>354</v>
      </c>
      <c r="H21091" t="s">
        <v>12</v>
      </c>
      <c r="I21091" t="s">
        <v>13</v>
      </c>
    </row>
    <row r="21092" spans="1:9" x14ac:dyDescent="0.25">
      <c r="A21092">
        <v>1</v>
      </c>
      <c r="B21092">
        <v>1590</v>
      </c>
      <c r="C21092">
        <v>3</v>
      </c>
      <c r="D21092" t="s">
        <v>18</v>
      </c>
      <c r="E21092" t="s">
        <v>10</v>
      </c>
      <c r="F21092" t="s">
        <v>21162</v>
      </c>
      <c r="G21092">
        <v>530</v>
      </c>
      <c r="H21092" t="s">
        <v>12</v>
      </c>
      <c r="I21092" t="s">
        <v>13</v>
      </c>
    </row>
    <row r="21093" spans="1:9" x14ac:dyDescent="0.25">
      <c r="A21093">
        <v>1</v>
      </c>
      <c r="B21093">
        <v>2652</v>
      </c>
      <c r="C21093">
        <v>6</v>
      </c>
      <c r="D21093" t="s">
        <v>18</v>
      </c>
      <c r="E21093" t="s">
        <v>10</v>
      </c>
      <c r="F21093" t="s">
        <v>21163</v>
      </c>
      <c r="G21093">
        <v>442</v>
      </c>
      <c r="H21093" t="s">
        <v>12</v>
      </c>
      <c r="I21093" t="s">
        <v>13</v>
      </c>
    </row>
    <row r="21094" spans="1:9" x14ac:dyDescent="0.25">
      <c r="A21094">
        <v>1</v>
      </c>
      <c r="B21094">
        <v>588</v>
      </c>
      <c r="C21094">
        <v>3</v>
      </c>
      <c r="D21094" t="s">
        <v>18</v>
      </c>
      <c r="E21094" t="s">
        <v>10</v>
      </c>
      <c r="F21094" t="s">
        <v>21164</v>
      </c>
      <c r="G21094">
        <v>196</v>
      </c>
      <c r="H21094" t="s">
        <v>12</v>
      </c>
      <c r="I21094" t="s">
        <v>13</v>
      </c>
    </row>
    <row r="21095" spans="1:9" x14ac:dyDescent="0.25">
      <c r="A21095">
        <v>1</v>
      </c>
      <c r="B21095">
        <v>499</v>
      </c>
      <c r="C21095">
        <v>1</v>
      </c>
      <c r="D21095" t="s">
        <v>18</v>
      </c>
      <c r="E21095" t="s">
        <v>42</v>
      </c>
      <c r="F21095" t="s">
        <v>21165</v>
      </c>
      <c r="G21095">
        <v>499</v>
      </c>
      <c r="H21095" t="s">
        <v>12</v>
      </c>
      <c r="I21095" t="s">
        <v>13</v>
      </c>
    </row>
    <row r="21096" spans="1:9" x14ac:dyDescent="0.25">
      <c r="A21096">
        <v>1</v>
      </c>
      <c r="B21096">
        <v>91</v>
      </c>
      <c r="C21096">
        <v>1</v>
      </c>
      <c r="D21096" t="s">
        <v>18</v>
      </c>
      <c r="E21096" t="s">
        <v>67</v>
      </c>
      <c r="F21096" t="s">
        <v>21166</v>
      </c>
      <c r="G21096">
        <v>91</v>
      </c>
      <c r="H21096" t="s">
        <v>12</v>
      </c>
      <c r="I21096" t="s">
        <v>13</v>
      </c>
    </row>
    <row r="21097" spans="1:9" x14ac:dyDescent="0.25">
      <c r="A21097">
        <v>1</v>
      </c>
      <c r="B21097">
        <v>3455</v>
      </c>
      <c r="C21097">
        <v>5</v>
      </c>
      <c r="D21097" t="s">
        <v>18</v>
      </c>
      <c r="E21097" t="s">
        <v>46</v>
      </c>
      <c r="F21097" t="s">
        <v>21167</v>
      </c>
      <c r="G21097">
        <v>691</v>
      </c>
      <c r="H21097" t="s">
        <v>12</v>
      </c>
      <c r="I21097" t="s">
        <v>13</v>
      </c>
    </row>
    <row r="21098" spans="1:9" x14ac:dyDescent="0.25">
      <c r="A21098">
        <v>1</v>
      </c>
      <c r="B21098">
        <v>3455</v>
      </c>
      <c r="C21098">
        <v>5</v>
      </c>
      <c r="D21098" t="s">
        <v>18</v>
      </c>
      <c r="E21098" t="s">
        <v>42</v>
      </c>
      <c r="F21098" t="s">
        <v>21168</v>
      </c>
      <c r="G21098">
        <v>691</v>
      </c>
      <c r="H21098" t="s">
        <v>12</v>
      </c>
      <c r="I21098" t="s">
        <v>13</v>
      </c>
    </row>
    <row r="21099" spans="1:9" x14ac:dyDescent="0.25">
      <c r="A21099">
        <v>1</v>
      </c>
      <c r="B21099">
        <v>1000</v>
      </c>
      <c r="C21099">
        <v>4</v>
      </c>
      <c r="D21099" t="s">
        <v>18</v>
      </c>
      <c r="E21099" t="s">
        <v>42</v>
      </c>
      <c r="F21099" t="s">
        <v>21169</v>
      </c>
      <c r="G21099">
        <v>250</v>
      </c>
      <c r="H21099" t="s">
        <v>12</v>
      </c>
      <c r="I21099" t="s">
        <v>13</v>
      </c>
    </row>
    <row r="21100" spans="1:9" x14ac:dyDescent="0.25">
      <c r="A21100">
        <v>1</v>
      </c>
      <c r="B21100">
        <v>8175</v>
      </c>
      <c r="C21100">
        <v>3</v>
      </c>
      <c r="D21100" t="s">
        <v>18</v>
      </c>
      <c r="E21100" t="s">
        <v>10</v>
      </c>
      <c r="F21100" t="s">
        <v>21170</v>
      </c>
      <c r="G21100">
        <v>2725</v>
      </c>
      <c r="H21100" t="s">
        <v>12</v>
      </c>
      <c r="I21100" t="s">
        <v>13</v>
      </c>
    </row>
    <row r="21101" spans="1:9" x14ac:dyDescent="0.25">
      <c r="A21101">
        <v>1</v>
      </c>
      <c r="B21101">
        <v>1495</v>
      </c>
      <c r="C21101">
        <v>1</v>
      </c>
      <c r="D21101" t="s">
        <v>18</v>
      </c>
      <c r="E21101" t="s">
        <v>42</v>
      </c>
      <c r="F21101" t="s">
        <v>21171</v>
      </c>
      <c r="G21101">
        <v>1495</v>
      </c>
      <c r="H21101" t="s">
        <v>12</v>
      </c>
      <c r="I21101" t="s">
        <v>13</v>
      </c>
    </row>
    <row r="21102" spans="1:9" x14ac:dyDescent="0.25">
      <c r="A21102">
        <v>1</v>
      </c>
      <c r="B21102">
        <v>1635</v>
      </c>
      <c r="C21102">
        <v>3</v>
      </c>
      <c r="D21102" t="s">
        <v>18</v>
      </c>
      <c r="E21102" t="s">
        <v>10</v>
      </c>
      <c r="F21102" t="s">
        <v>21172</v>
      </c>
      <c r="G21102">
        <v>545</v>
      </c>
      <c r="H21102" t="s">
        <v>12</v>
      </c>
      <c r="I21102" t="s">
        <v>13</v>
      </c>
    </row>
    <row r="21103" spans="1:9" x14ac:dyDescent="0.25">
      <c r="A21103">
        <v>1</v>
      </c>
      <c r="B21103">
        <v>114</v>
      </c>
      <c r="C21103">
        <v>3</v>
      </c>
      <c r="D21103" t="s">
        <v>18</v>
      </c>
      <c r="E21103" t="s">
        <v>42</v>
      </c>
      <c r="F21103" t="s">
        <v>21173</v>
      </c>
      <c r="G21103">
        <v>38</v>
      </c>
      <c r="H21103" t="s">
        <v>12</v>
      </c>
      <c r="I21103" t="s">
        <v>13</v>
      </c>
    </row>
    <row r="21104" spans="1:9" x14ac:dyDescent="0.25">
      <c r="A21104">
        <v>1</v>
      </c>
      <c r="B21104">
        <v>1892</v>
      </c>
      <c r="C21104">
        <v>4</v>
      </c>
      <c r="D21104" t="s">
        <v>18</v>
      </c>
      <c r="E21104" t="s">
        <v>10</v>
      </c>
      <c r="F21104" t="s">
        <v>21174</v>
      </c>
      <c r="G21104">
        <v>473</v>
      </c>
      <c r="H21104" t="s">
        <v>12</v>
      </c>
      <c r="I21104" t="s">
        <v>13</v>
      </c>
    </row>
    <row r="21105" spans="1:9" x14ac:dyDescent="0.25">
      <c r="A21105">
        <v>1</v>
      </c>
      <c r="B21105">
        <v>933</v>
      </c>
      <c r="C21105">
        <v>3</v>
      </c>
      <c r="D21105" t="s">
        <v>18</v>
      </c>
      <c r="E21105" t="s">
        <v>10</v>
      </c>
      <c r="F21105" t="s">
        <v>21175</v>
      </c>
      <c r="G21105">
        <v>311</v>
      </c>
      <c r="H21105" t="s">
        <v>12</v>
      </c>
      <c r="I21105" t="s">
        <v>13</v>
      </c>
    </row>
    <row r="21106" spans="1:9" x14ac:dyDescent="0.25">
      <c r="A21106">
        <v>1</v>
      </c>
      <c r="B21106">
        <v>2365</v>
      </c>
      <c r="C21106">
        <v>5</v>
      </c>
      <c r="D21106" t="s">
        <v>18</v>
      </c>
      <c r="E21106" t="s">
        <v>10</v>
      </c>
      <c r="F21106" t="s">
        <v>21176</v>
      </c>
      <c r="G21106">
        <v>473</v>
      </c>
      <c r="H21106" t="s">
        <v>12</v>
      </c>
      <c r="I21106" t="s">
        <v>13</v>
      </c>
    </row>
    <row r="21107" spans="1:9" x14ac:dyDescent="0.25">
      <c r="A21107">
        <v>1</v>
      </c>
      <c r="B21107">
        <v>2157</v>
      </c>
      <c r="C21107">
        <v>3</v>
      </c>
      <c r="D21107" t="s">
        <v>18</v>
      </c>
      <c r="E21107" t="s">
        <v>10</v>
      </c>
      <c r="F21107" t="s">
        <v>21177</v>
      </c>
      <c r="G21107">
        <v>719</v>
      </c>
      <c r="H21107" t="s">
        <v>12</v>
      </c>
      <c r="I21107" t="s">
        <v>13</v>
      </c>
    </row>
    <row r="21108" spans="1:9" x14ac:dyDescent="0.25">
      <c r="A21108">
        <v>1</v>
      </c>
      <c r="B21108">
        <v>1965</v>
      </c>
      <c r="C21108">
        <v>3</v>
      </c>
      <c r="D21108" t="s">
        <v>18</v>
      </c>
      <c r="E21108" t="s">
        <v>10</v>
      </c>
      <c r="F21108" t="s">
        <v>21178</v>
      </c>
      <c r="G21108">
        <v>655</v>
      </c>
      <c r="H21108" t="s">
        <v>12</v>
      </c>
      <c r="I21108" t="s">
        <v>13</v>
      </c>
    </row>
    <row r="21109" spans="1:9" x14ac:dyDescent="0.25">
      <c r="A21109">
        <v>1</v>
      </c>
      <c r="B21109">
        <v>870</v>
      </c>
      <c r="C21109">
        <v>5</v>
      </c>
      <c r="D21109" t="s">
        <v>18</v>
      </c>
      <c r="E21109" t="s">
        <v>10</v>
      </c>
      <c r="F21109" t="s">
        <v>21179</v>
      </c>
      <c r="G21109">
        <v>174</v>
      </c>
      <c r="H21109" t="s">
        <v>12</v>
      </c>
      <c r="I21109" t="s">
        <v>13</v>
      </c>
    </row>
    <row r="21110" spans="1:9" x14ac:dyDescent="0.25">
      <c r="A21110">
        <v>1</v>
      </c>
      <c r="B21110">
        <v>159</v>
      </c>
      <c r="C21110">
        <v>3</v>
      </c>
      <c r="D21110" t="s">
        <v>23</v>
      </c>
      <c r="E21110" t="s">
        <v>46</v>
      </c>
      <c r="F21110" t="s">
        <v>21180</v>
      </c>
      <c r="G21110">
        <v>53</v>
      </c>
      <c r="H21110" t="s">
        <v>25</v>
      </c>
      <c r="I21110" t="s">
        <v>13</v>
      </c>
    </row>
    <row r="21111" spans="1:9" x14ac:dyDescent="0.25">
      <c r="A21111">
        <v>1</v>
      </c>
      <c r="B21111">
        <v>292</v>
      </c>
      <c r="C21111">
        <v>4</v>
      </c>
      <c r="D21111" t="s">
        <v>18</v>
      </c>
      <c r="E21111" t="s">
        <v>39</v>
      </c>
      <c r="F21111" t="s">
        <v>21181</v>
      </c>
      <c r="G21111">
        <v>73</v>
      </c>
      <c r="H21111" t="s">
        <v>12</v>
      </c>
      <c r="I21111" t="s">
        <v>13</v>
      </c>
    </row>
    <row r="21112" spans="1:9" x14ac:dyDescent="0.25">
      <c r="A21112">
        <v>1</v>
      </c>
      <c r="B21112">
        <v>760</v>
      </c>
      <c r="C21112">
        <v>1</v>
      </c>
      <c r="D21112" t="s">
        <v>18</v>
      </c>
      <c r="E21112" t="s">
        <v>10</v>
      </c>
      <c r="F21112" t="s">
        <v>21182</v>
      </c>
      <c r="G21112">
        <v>760</v>
      </c>
      <c r="H21112" t="s">
        <v>12</v>
      </c>
      <c r="I21112" t="s">
        <v>13</v>
      </c>
    </row>
    <row r="21113" spans="1:9" x14ac:dyDescent="0.25">
      <c r="A21113">
        <v>1</v>
      </c>
      <c r="B21113">
        <v>760</v>
      </c>
      <c r="C21113">
        <v>1</v>
      </c>
      <c r="D21113" t="s">
        <v>18</v>
      </c>
      <c r="E21113" t="s">
        <v>10</v>
      </c>
      <c r="F21113" t="s">
        <v>21183</v>
      </c>
      <c r="G21113">
        <v>760</v>
      </c>
      <c r="H21113" t="s">
        <v>12</v>
      </c>
      <c r="I21113" t="s">
        <v>13</v>
      </c>
    </row>
    <row r="21114" spans="1:9" x14ac:dyDescent="0.25">
      <c r="A21114">
        <v>1</v>
      </c>
      <c r="B21114">
        <v>5511</v>
      </c>
      <c r="C21114">
        <v>3</v>
      </c>
      <c r="D21114" t="s">
        <v>23</v>
      </c>
      <c r="E21114" t="s">
        <v>10</v>
      </c>
      <c r="F21114" t="s">
        <v>21184</v>
      </c>
      <c r="G21114">
        <v>1837</v>
      </c>
      <c r="H21114" t="s">
        <v>25</v>
      </c>
      <c r="I21114" t="s">
        <v>13</v>
      </c>
    </row>
    <row r="21115" spans="1:9" x14ac:dyDescent="0.25">
      <c r="A21115">
        <v>1</v>
      </c>
      <c r="B21115">
        <v>4542</v>
      </c>
      <c r="C21115">
        <v>3</v>
      </c>
      <c r="D21115" t="s">
        <v>23</v>
      </c>
      <c r="E21115" t="s">
        <v>10</v>
      </c>
      <c r="F21115" t="s">
        <v>21185</v>
      </c>
      <c r="G21115">
        <v>1514</v>
      </c>
      <c r="H21115" t="s">
        <v>25</v>
      </c>
      <c r="I21115" t="s">
        <v>13</v>
      </c>
    </row>
    <row r="21116" spans="1:9" x14ac:dyDescent="0.25">
      <c r="A21116">
        <v>1</v>
      </c>
      <c r="B21116">
        <v>3324</v>
      </c>
      <c r="C21116">
        <v>3</v>
      </c>
      <c r="D21116" t="s">
        <v>18</v>
      </c>
      <c r="E21116" t="s">
        <v>10</v>
      </c>
      <c r="F21116" t="s">
        <v>21186</v>
      </c>
      <c r="G21116">
        <v>1108</v>
      </c>
      <c r="H21116" t="s">
        <v>12</v>
      </c>
      <c r="I21116" t="s">
        <v>13</v>
      </c>
    </row>
    <row r="21117" spans="1:9" x14ac:dyDescent="0.25">
      <c r="A21117">
        <v>1</v>
      </c>
      <c r="B21117">
        <v>249</v>
      </c>
      <c r="C21117">
        <v>3</v>
      </c>
      <c r="D21117" t="s">
        <v>18</v>
      </c>
      <c r="E21117" t="s">
        <v>39</v>
      </c>
      <c r="F21117" t="s">
        <v>21187</v>
      </c>
      <c r="G21117">
        <v>83</v>
      </c>
      <c r="H21117" t="s">
        <v>12</v>
      </c>
      <c r="I21117" t="s">
        <v>13</v>
      </c>
    </row>
    <row r="21118" spans="1:9" x14ac:dyDescent="0.25">
      <c r="A21118">
        <v>1</v>
      </c>
      <c r="B21118">
        <v>380</v>
      </c>
      <c r="C21118">
        <v>5</v>
      </c>
      <c r="D21118" t="s">
        <v>18</v>
      </c>
      <c r="E21118" t="s">
        <v>46</v>
      </c>
      <c r="F21118" t="s">
        <v>21188</v>
      </c>
      <c r="G21118">
        <v>76</v>
      </c>
      <c r="H21118" t="s">
        <v>12</v>
      </c>
      <c r="I21118" t="s">
        <v>13</v>
      </c>
    </row>
    <row r="21119" spans="1:9" x14ac:dyDescent="0.25">
      <c r="A21119">
        <v>1</v>
      </c>
      <c r="B21119">
        <v>5111</v>
      </c>
      <c r="C21119">
        <v>1</v>
      </c>
      <c r="D21119" t="s">
        <v>18</v>
      </c>
      <c r="E21119" t="s">
        <v>10</v>
      </c>
      <c r="F21119" t="s">
        <v>21189</v>
      </c>
      <c r="G21119">
        <v>5111</v>
      </c>
      <c r="H21119" t="s">
        <v>12</v>
      </c>
      <c r="I21119" t="s">
        <v>13</v>
      </c>
    </row>
    <row r="21120" spans="1:9" x14ac:dyDescent="0.25">
      <c r="A21120">
        <v>1</v>
      </c>
      <c r="B21120">
        <v>670</v>
      </c>
      <c r="C21120">
        <v>5</v>
      </c>
      <c r="D21120" t="s">
        <v>18</v>
      </c>
      <c r="E21120" t="s">
        <v>29</v>
      </c>
      <c r="F21120" t="s">
        <v>21190</v>
      </c>
      <c r="G21120">
        <v>134</v>
      </c>
      <c r="H21120" t="s">
        <v>12</v>
      </c>
      <c r="I21120" t="s">
        <v>13</v>
      </c>
    </row>
    <row r="21121" spans="1:9" x14ac:dyDescent="0.25">
      <c r="A21121">
        <v>1</v>
      </c>
      <c r="B21121">
        <v>1685</v>
      </c>
      <c r="C21121">
        <v>5</v>
      </c>
      <c r="D21121" t="s">
        <v>18</v>
      </c>
      <c r="E21121" t="s">
        <v>10</v>
      </c>
      <c r="F21121" t="s">
        <v>21191</v>
      </c>
      <c r="G21121">
        <v>337</v>
      </c>
      <c r="H21121" t="s">
        <v>12</v>
      </c>
      <c r="I21121" t="s">
        <v>13</v>
      </c>
    </row>
    <row r="21122" spans="1:9" x14ac:dyDescent="0.25">
      <c r="A21122">
        <v>1</v>
      </c>
      <c r="B21122">
        <v>891</v>
      </c>
      <c r="C21122">
        <v>3</v>
      </c>
      <c r="D21122" t="s">
        <v>18</v>
      </c>
      <c r="E21122" t="s">
        <v>10</v>
      </c>
      <c r="F21122" t="s">
        <v>21192</v>
      </c>
      <c r="G21122">
        <v>297</v>
      </c>
      <c r="H21122" t="s">
        <v>12</v>
      </c>
      <c r="I21122" t="s">
        <v>13</v>
      </c>
    </row>
    <row r="21123" spans="1:9" x14ac:dyDescent="0.25">
      <c r="A21123">
        <v>1</v>
      </c>
      <c r="B21123">
        <v>112</v>
      </c>
      <c r="C21123">
        <v>1</v>
      </c>
      <c r="D21123" t="s">
        <v>18</v>
      </c>
      <c r="E21123" t="s">
        <v>42</v>
      </c>
      <c r="F21123" t="s">
        <v>21193</v>
      </c>
      <c r="G21123">
        <v>112</v>
      </c>
      <c r="H21123" t="s">
        <v>12</v>
      </c>
      <c r="I21123" t="s">
        <v>13</v>
      </c>
    </row>
    <row r="21124" spans="1:9" x14ac:dyDescent="0.25">
      <c r="A21124">
        <v>1</v>
      </c>
      <c r="B21124">
        <v>335</v>
      </c>
      <c r="C21124">
        <v>5</v>
      </c>
      <c r="D21124" t="s">
        <v>18</v>
      </c>
      <c r="E21124" t="s">
        <v>42</v>
      </c>
      <c r="F21124" t="s">
        <v>21194</v>
      </c>
      <c r="G21124">
        <v>67</v>
      </c>
      <c r="H21124" t="s">
        <v>12</v>
      </c>
      <c r="I21124" t="s">
        <v>13</v>
      </c>
    </row>
    <row r="21125" spans="1:9" x14ac:dyDescent="0.25">
      <c r="A21125">
        <v>1</v>
      </c>
      <c r="B21125">
        <v>488</v>
      </c>
      <c r="C21125">
        <v>4</v>
      </c>
      <c r="D21125" t="s">
        <v>18</v>
      </c>
      <c r="E21125" t="s">
        <v>46</v>
      </c>
      <c r="F21125" t="s">
        <v>21195</v>
      </c>
      <c r="G21125">
        <v>122</v>
      </c>
      <c r="H21125" t="s">
        <v>12</v>
      </c>
      <c r="I21125" t="s">
        <v>13</v>
      </c>
    </row>
    <row r="21126" spans="1:9" x14ac:dyDescent="0.25">
      <c r="A21126">
        <v>1</v>
      </c>
      <c r="B21126">
        <v>1770</v>
      </c>
      <c r="C21126">
        <v>5</v>
      </c>
      <c r="D21126" t="s">
        <v>18</v>
      </c>
      <c r="E21126" t="s">
        <v>10</v>
      </c>
      <c r="F21126" t="s">
        <v>21196</v>
      </c>
      <c r="G21126">
        <v>354</v>
      </c>
      <c r="H21126" t="s">
        <v>12</v>
      </c>
      <c r="I21126" t="s">
        <v>13</v>
      </c>
    </row>
    <row r="21127" spans="1:9" x14ac:dyDescent="0.25">
      <c r="A21127">
        <v>1</v>
      </c>
      <c r="B21127">
        <v>1068</v>
      </c>
      <c r="C21127">
        <v>4</v>
      </c>
      <c r="D21127" t="s">
        <v>18</v>
      </c>
      <c r="E21127" t="s">
        <v>10</v>
      </c>
      <c r="F21127" t="s">
        <v>21197</v>
      </c>
      <c r="G21127">
        <v>267</v>
      </c>
      <c r="H21127" t="s">
        <v>12</v>
      </c>
      <c r="I21127" t="s">
        <v>13</v>
      </c>
    </row>
    <row r="21128" spans="1:9" x14ac:dyDescent="0.25">
      <c r="A21128">
        <v>3</v>
      </c>
      <c r="B21128">
        <v>911</v>
      </c>
      <c r="C21128">
        <v>5</v>
      </c>
      <c r="D21128" t="s">
        <v>232</v>
      </c>
      <c r="E21128" t="s">
        <v>10</v>
      </c>
      <c r="F21128" t="s">
        <v>21198</v>
      </c>
      <c r="G21128">
        <v>182.2</v>
      </c>
      <c r="H21128" t="s">
        <v>12</v>
      </c>
      <c r="I21128" t="s">
        <v>13</v>
      </c>
    </row>
    <row r="21129" spans="1:9" x14ac:dyDescent="0.25">
      <c r="A21129">
        <v>1</v>
      </c>
      <c r="B21129">
        <v>552</v>
      </c>
      <c r="C21129">
        <v>3</v>
      </c>
      <c r="D21129" t="s">
        <v>18</v>
      </c>
      <c r="E21129" t="s">
        <v>10</v>
      </c>
      <c r="F21129" t="s">
        <v>21199</v>
      </c>
      <c r="G21129">
        <v>184</v>
      </c>
      <c r="H21129" t="s">
        <v>12</v>
      </c>
      <c r="I21129" t="s">
        <v>13</v>
      </c>
    </row>
    <row r="21130" spans="1:9" x14ac:dyDescent="0.25">
      <c r="A21130">
        <v>1</v>
      </c>
      <c r="B21130">
        <v>1023</v>
      </c>
      <c r="C21130">
        <v>3</v>
      </c>
      <c r="D21130" t="s">
        <v>18</v>
      </c>
      <c r="E21130" t="s">
        <v>46</v>
      </c>
      <c r="F21130" t="s">
        <v>21200</v>
      </c>
      <c r="G21130">
        <v>341</v>
      </c>
      <c r="H21130" t="s">
        <v>12</v>
      </c>
      <c r="I21130" t="s">
        <v>13</v>
      </c>
    </row>
    <row r="21131" spans="1:9" x14ac:dyDescent="0.25">
      <c r="A21131">
        <v>2</v>
      </c>
      <c r="B21131">
        <v>1142</v>
      </c>
      <c r="C21131">
        <v>8</v>
      </c>
      <c r="D21131" t="s">
        <v>35</v>
      </c>
      <c r="E21131" t="s">
        <v>42</v>
      </c>
      <c r="F21131" t="s">
        <v>21201</v>
      </c>
      <c r="G21131">
        <v>142.75</v>
      </c>
      <c r="H21131" t="s">
        <v>12</v>
      </c>
      <c r="I21131" t="s">
        <v>13</v>
      </c>
    </row>
    <row r="21132" spans="1:9" x14ac:dyDescent="0.25">
      <c r="A21132">
        <v>1</v>
      </c>
      <c r="B21132">
        <v>174</v>
      </c>
      <c r="C21132">
        <v>3</v>
      </c>
      <c r="D21132" t="s">
        <v>18</v>
      </c>
      <c r="E21132" t="s">
        <v>10</v>
      </c>
      <c r="F21132" t="s">
        <v>21202</v>
      </c>
      <c r="G21132">
        <v>58</v>
      </c>
      <c r="H21132" t="s">
        <v>12</v>
      </c>
      <c r="I21132" t="s">
        <v>13</v>
      </c>
    </row>
    <row r="21133" spans="1:9" x14ac:dyDescent="0.25">
      <c r="A21133">
        <v>1</v>
      </c>
      <c r="B21133">
        <v>252</v>
      </c>
      <c r="C21133">
        <v>3</v>
      </c>
      <c r="D21133" t="s">
        <v>18</v>
      </c>
      <c r="E21133" t="s">
        <v>10</v>
      </c>
      <c r="F21133" t="s">
        <v>21203</v>
      </c>
      <c r="G21133">
        <v>84</v>
      </c>
      <c r="H21133" t="s">
        <v>12</v>
      </c>
      <c r="I21133" t="s">
        <v>13</v>
      </c>
    </row>
    <row r="21134" spans="1:9" x14ac:dyDescent="0.25">
      <c r="A21134">
        <v>1</v>
      </c>
      <c r="B21134">
        <v>565</v>
      </c>
      <c r="C21134">
        <v>5</v>
      </c>
      <c r="D21134" t="s">
        <v>18</v>
      </c>
      <c r="E21134" t="s">
        <v>46</v>
      </c>
      <c r="F21134" t="s">
        <v>21204</v>
      </c>
      <c r="G21134">
        <v>113</v>
      </c>
      <c r="H21134" t="s">
        <v>12</v>
      </c>
      <c r="I21134" t="s">
        <v>13</v>
      </c>
    </row>
    <row r="21135" spans="1:9" x14ac:dyDescent="0.25">
      <c r="A21135">
        <v>1</v>
      </c>
      <c r="B21135">
        <v>1557</v>
      </c>
      <c r="C21135">
        <v>3</v>
      </c>
      <c r="D21135" t="s">
        <v>18</v>
      </c>
      <c r="E21135" t="s">
        <v>42</v>
      </c>
      <c r="F21135" t="s">
        <v>21205</v>
      </c>
      <c r="G21135">
        <v>519</v>
      </c>
      <c r="H21135" t="s">
        <v>12</v>
      </c>
      <c r="I21135" t="s">
        <v>13</v>
      </c>
    </row>
    <row r="21136" spans="1:9" x14ac:dyDescent="0.25">
      <c r="A21136">
        <v>1</v>
      </c>
      <c r="B21136">
        <v>444</v>
      </c>
      <c r="C21136">
        <v>4</v>
      </c>
      <c r="D21136" t="s">
        <v>18</v>
      </c>
      <c r="E21136" t="s">
        <v>46</v>
      </c>
      <c r="F21136" t="s">
        <v>21206</v>
      </c>
      <c r="G21136">
        <v>111</v>
      </c>
      <c r="H21136" t="s">
        <v>12</v>
      </c>
      <c r="I21136" t="s">
        <v>13</v>
      </c>
    </row>
    <row r="21137" spans="1:9" x14ac:dyDescent="0.25">
      <c r="A21137">
        <v>1</v>
      </c>
      <c r="B21137">
        <v>810</v>
      </c>
      <c r="C21137">
        <v>3</v>
      </c>
      <c r="D21137" t="s">
        <v>18</v>
      </c>
      <c r="E21137" t="s">
        <v>39</v>
      </c>
      <c r="F21137" t="s">
        <v>21207</v>
      </c>
      <c r="G21137">
        <v>270</v>
      </c>
      <c r="H21137" t="s">
        <v>12</v>
      </c>
      <c r="I21137" t="s">
        <v>13</v>
      </c>
    </row>
    <row r="21138" spans="1:9" x14ac:dyDescent="0.25">
      <c r="A21138">
        <v>1</v>
      </c>
      <c r="B21138">
        <v>158</v>
      </c>
      <c r="C21138">
        <v>1</v>
      </c>
      <c r="D21138" t="s">
        <v>18</v>
      </c>
      <c r="E21138" t="s">
        <v>10</v>
      </c>
      <c r="F21138" t="s">
        <v>21208</v>
      </c>
      <c r="G21138">
        <v>158</v>
      </c>
      <c r="H21138" t="s">
        <v>12</v>
      </c>
      <c r="I21138" t="s">
        <v>13</v>
      </c>
    </row>
    <row r="21139" spans="1:9" x14ac:dyDescent="0.25">
      <c r="A21139">
        <v>1</v>
      </c>
      <c r="B21139">
        <v>235</v>
      </c>
      <c r="C21139">
        <v>1</v>
      </c>
      <c r="D21139" t="s">
        <v>18</v>
      </c>
      <c r="E21139" t="s">
        <v>10</v>
      </c>
      <c r="F21139" t="s">
        <v>21209</v>
      </c>
      <c r="G21139">
        <v>235</v>
      </c>
      <c r="H21139" t="s">
        <v>12</v>
      </c>
      <c r="I21139" t="s">
        <v>13</v>
      </c>
    </row>
    <row r="21140" spans="1:9" x14ac:dyDescent="0.25">
      <c r="A21140">
        <v>1</v>
      </c>
      <c r="B21140">
        <v>235</v>
      </c>
      <c r="C21140">
        <v>1</v>
      </c>
      <c r="D21140" t="s">
        <v>18</v>
      </c>
      <c r="E21140" t="s">
        <v>10</v>
      </c>
      <c r="F21140" t="s">
        <v>21210</v>
      </c>
      <c r="G21140">
        <v>235</v>
      </c>
      <c r="H21140" t="s">
        <v>12</v>
      </c>
      <c r="I21140" t="s">
        <v>13</v>
      </c>
    </row>
    <row r="21141" spans="1:9" x14ac:dyDescent="0.25">
      <c r="A21141">
        <v>1</v>
      </c>
      <c r="B21141">
        <v>235</v>
      </c>
      <c r="C21141">
        <v>1</v>
      </c>
      <c r="D21141" t="s">
        <v>18</v>
      </c>
      <c r="E21141" t="s">
        <v>10</v>
      </c>
      <c r="F21141" t="s">
        <v>21211</v>
      </c>
      <c r="G21141">
        <v>235</v>
      </c>
      <c r="H21141" t="s">
        <v>12</v>
      </c>
      <c r="I21141" t="s">
        <v>13</v>
      </c>
    </row>
    <row r="21142" spans="1:9" x14ac:dyDescent="0.25">
      <c r="A21142">
        <v>1</v>
      </c>
      <c r="B21142">
        <v>1488</v>
      </c>
      <c r="C21142">
        <v>3</v>
      </c>
      <c r="D21142" t="s">
        <v>18</v>
      </c>
      <c r="E21142" t="s">
        <v>10</v>
      </c>
      <c r="F21142" t="s">
        <v>21212</v>
      </c>
      <c r="G21142">
        <v>496</v>
      </c>
      <c r="H21142" t="s">
        <v>12</v>
      </c>
      <c r="I21142" t="s">
        <v>13</v>
      </c>
    </row>
    <row r="21143" spans="1:9" x14ac:dyDescent="0.25">
      <c r="A21143">
        <v>1</v>
      </c>
      <c r="B21143">
        <v>2188</v>
      </c>
      <c r="C21143">
        <v>4</v>
      </c>
      <c r="D21143" t="s">
        <v>18</v>
      </c>
      <c r="E21143" t="s">
        <v>10</v>
      </c>
      <c r="F21143" t="s">
        <v>21213</v>
      </c>
      <c r="G21143">
        <v>547</v>
      </c>
      <c r="H21143" t="s">
        <v>12</v>
      </c>
      <c r="I21143" t="s">
        <v>13</v>
      </c>
    </row>
    <row r="21144" spans="1:9" x14ac:dyDescent="0.25">
      <c r="A21144">
        <v>1</v>
      </c>
      <c r="B21144">
        <v>591</v>
      </c>
      <c r="C21144">
        <v>3</v>
      </c>
      <c r="D21144" t="s">
        <v>18</v>
      </c>
      <c r="E21144" t="s">
        <v>10</v>
      </c>
      <c r="F21144" t="s">
        <v>21214</v>
      </c>
      <c r="G21144">
        <v>197</v>
      </c>
      <c r="H21144" t="s">
        <v>12</v>
      </c>
      <c r="I21144" t="s">
        <v>13</v>
      </c>
    </row>
    <row r="21145" spans="1:9" x14ac:dyDescent="0.25">
      <c r="A21145">
        <v>1</v>
      </c>
      <c r="B21145">
        <v>179</v>
      </c>
      <c r="C21145">
        <v>1</v>
      </c>
      <c r="D21145" t="s">
        <v>18</v>
      </c>
      <c r="E21145" t="s">
        <v>10</v>
      </c>
      <c r="F21145" t="s">
        <v>21215</v>
      </c>
      <c r="G21145">
        <v>179</v>
      </c>
      <c r="H21145" t="s">
        <v>12</v>
      </c>
      <c r="I21145" t="s">
        <v>13</v>
      </c>
    </row>
    <row r="21146" spans="1:9" x14ac:dyDescent="0.25">
      <c r="A21146">
        <v>1</v>
      </c>
      <c r="B21146">
        <v>7080</v>
      </c>
      <c r="C21146">
        <v>5</v>
      </c>
      <c r="D21146" t="s">
        <v>18</v>
      </c>
      <c r="E21146" t="s">
        <v>39</v>
      </c>
      <c r="F21146" t="s">
        <v>21216</v>
      </c>
      <c r="G21146">
        <v>1416</v>
      </c>
      <c r="H21146" t="s">
        <v>12</v>
      </c>
      <c r="I21146" t="s">
        <v>13</v>
      </c>
    </row>
    <row r="21147" spans="1:9" x14ac:dyDescent="0.25">
      <c r="A21147">
        <v>1</v>
      </c>
      <c r="B21147">
        <v>850</v>
      </c>
      <c r="C21147">
        <v>5</v>
      </c>
      <c r="D21147" t="s">
        <v>23</v>
      </c>
      <c r="E21147" t="s">
        <v>46</v>
      </c>
      <c r="F21147" t="s">
        <v>21217</v>
      </c>
      <c r="G21147">
        <v>170</v>
      </c>
      <c r="H21147" t="s">
        <v>25</v>
      </c>
      <c r="I21147" t="s">
        <v>13</v>
      </c>
    </row>
    <row r="21148" spans="1:9" x14ac:dyDescent="0.25">
      <c r="A21148">
        <v>1</v>
      </c>
      <c r="B21148">
        <v>233</v>
      </c>
      <c r="C21148">
        <v>1</v>
      </c>
      <c r="D21148" t="s">
        <v>18</v>
      </c>
      <c r="E21148" t="s">
        <v>10</v>
      </c>
      <c r="F21148" t="s">
        <v>21218</v>
      </c>
      <c r="G21148">
        <v>233</v>
      </c>
      <c r="H21148" t="s">
        <v>12</v>
      </c>
      <c r="I21148" t="s">
        <v>13</v>
      </c>
    </row>
    <row r="21149" spans="1:9" x14ac:dyDescent="0.25">
      <c r="A21149">
        <v>1</v>
      </c>
      <c r="B21149">
        <v>450</v>
      </c>
      <c r="C21149">
        <v>5</v>
      </c>
      <c r="D21149" t="s">
        <v>18</v>
      </c>
      <c r="E21149" t="s">
        <v>10</v>
      </c>
      <c r="F21149" t="s">
        <v>21219</v>
      </c>
      <c r="G21149">
        <v>90</v>
      </c>
      <c r="H21149" t="s">
        <v>12</v>
      </c>
      <c r="I21149" t="s">
        <v>13</v>
      </c>
    </row>
    <row r="21150" spans="1:9" x14ac:dyDescent="0.25">
      <c r="A21150">
        <v>1</v>
      </c>
      <c r="B21150">
        <v>4000</v>
      </c>
      <c r="C21150">
        <v>5</v>
      </c>
      <c r="D21150" t="s">
        <v>18</v>
      </c>
      <c r="E21150" t="s">
        <v>10</v>
      </c>
      <c r="F21150" t="s">
        <v>21220</v>
      </c>
      <c r="G21150">
        <v>800</v>
      </c>
      <c r="H21150" t="s">
        <v>12</v>
      </c>
      <c r="I21150" t="s">
        <v>13</v>
      </c>
    </row>
    <row r="21151" spans="1:9" x14ac:dyDescent="0.25">
      <c r="A21151">
        <v>1</v>
      </c>
      <c r="B21151">
        <v>240</v>
      </c>
      <c r="C21151">
        <v>3</v>
      </c>
      <c r="D21151" t="s">
        <v>18</v>
      </c>
      <c r="E21151" t="s">
        <v>10</v>
      </c>
      <c r="F21151" t="s">
        <v>21221</v>
      </c>
      <c r="G21151">
        <v>80</v>
      </c>
      <c r="H21151" t="s">
        <v>12</v>
      </c>
      <c r="I21151" t="s">
        <v>13</v>
      </c>
    </row>
    <row r="21152" spans="1:9" x14ac:dyDescent="0.25">
      <c r="A21152">
        <v>1</v>
      </c>
      <c r="B21152">
        <v>1508</v>
      </c>
      <c r="C21152">
        <v>4</v>
      </c>
      <c r="D21152" t="s">
        <v>18</v>
      </c>
      <c r="E21152" t="s">
        <v>39</v>
      </c>
      <c r="F21152" t="s">
        <v>21222</v>
      </c>
      <c r="G21152">
        <v>377</v>
      </c>
      <c r="H21152" t="s">
        <v>12</v>
      </c>
      <c r="I21152" t="s">
        <v>13</v>
      </c>
    </row>
    <row r="21153" spans="1:9" x14ac:dyDescent="0.25">
      <c r="A21153">
        <v>1</v>
      </c>
      <c r="B21153">
        <v>11388</v>
      </c>
      <c r="C21153">
        <v>3</v>
      </c>
      <c r="D21153" t="s">
        <v>23</v>
      </c>
      <c r="E21153" t="s">
        <v>10</v>
      </c>
      <c r="F21153" t="s">
        <v>21223</v>
      </c>
      <c r="G21153">
        <v>3796</v>
      </c>
      <c r="H21153" t="s">
        <v>25</v>
      </c>
      <c r="I21153" t="s">
        <v>13</v>
      </c>
    </row>
    <row r="21154" spans="1:9" x14ac:dyDescent="0.25">
      <c r="A21154">
        <v>1</v>
      </c>
      <c r="B21154">
        <v>644</v>
      </c>
      <c r="C21154">
        <v>4</v>
      </c>
      <c r="D21154" t="s">
        <v>18</v>
      </c>
      <c r="E21154" t="s">
        <v>10</v>
      </c>
      <c r="F21154" t="s">
        <v>21224</v>
      </c>
      <c r="G21154">
        <v>161</v>
      </c>
      <c r="H21154" t="s">
        <v>12</v>
      </c>
      <c r="I21154" t="s">
        <v>13</v>
      </c>
    </row>
    <row r="21155" spans="1:9" x14ac:dyDescent="0.25">
      <c r="A21155">
        <v>1</v>
      </c>
      <c r="B21155">
        <v>1533</v>
      </c>
      <c r="C21155">
        <v>3</v>
      </c>
      <c r="D21155" t="s">
        <v>18</v>
      </c>
      <c r="E21155" t="s">
        <v>39</v>
      </c>
      <c r="F21155" t="s">
        <v>21225</v>
      </c>
      <c r="G21155">
        <v>511</v>
      </c>
      <c r="H21155" t="s">
        <v>12</v>
      </c>
      <c r="I21155" t="s">
        <v>13</v>
      </c>
    </row>
    <row r="21156" spans="1:9" x14ac:dyDescent="0.25">
      <c r="A21156">
        <v>1</v>
      </c>
      <c r="B21156">
        <v>162</v>
      </c>
      <c r="C21156">
        <v>1</v>
      </c>
      <c r="D21156" t="s">
        <v>18</v>
      </c>
      <c r="E21156" t="s">
        <v>46</v>
      </c>
      <c r="F21156" t="s">
        <v>21226</v>
      </c>
      <c r="G21156">
        <v>162</v>
      </c>
      <c r="H21156" t="s">
        <v>12</v>
      </c>
      <c r="I21156" t="s">
        <v>13</v>
      </c>
    </row>
    <row r="21157" spans="1:9" x14ac:dyDescent="0.25">
      <c r="A21157">
        <v>1</v>
      </c>
      <c r="B21157">
        <v>1748</v>
      </c>
      <c r="C21157">
        <v>4</v>
      </c>
      <c r="D21157" t="s">
        <v>18</v>
      </c>
      <c r="E21157" t="s">
        <v>10</v>
      </c>
      <c r="F21157" t="s">
        <v>21227</v>
      </c>
      <c r="G21157">
        <v>437</v>
      </c>
      <c r="H21157" t="s">
        <v>12</v>
      </c>
      <c r="I21157" t="s">
        <v>13</v>
      </c>
    </row>
    <row r="21158" spans="1:9" x14ac:dyDescent="0.25">
      <c r="A21158">
        <v>1</v>
      </c>
      <c r="B21158">
        <v>672</v>
      </c>
      <c r="C21158">
        <v>3</v>
      </c>
      <c r="D21158" t="s">
        <v>18</v>
      </c>
      <c r="E21158" t="s">
        <v>10</v>
      </c>
      <c r="F21158" t="s">
        <v>21228</v>
      </c>
      <c r="G21158">
        <v>224</v>
      </c>
      <c r="H21158" t="s">
        <v>12</v>
      </c>
      <c r="I21158" t="s">
        <v>13</v>
      </c>
    </row>
    <row r="21159" spans="1:9" x14ac:dyDescent="0.25">
      <c r="A21159">
        <v>1</v>
      </c>
      <c r="B21159">
        <v>3315</v>
      </c>
      <c r="C21159">
        <v>5</v>
      </c>
      <c r="D21159" t="s">
        <v>18</v>
      </c>
      <c r="E21159" t="s">
        <v>10</v>
      </c>
      <c r="F21159" t="s">
        <v>21229</v>
      </c>
      <c r="G21159">
        <v>663</v>
      </c>
      <c r="H21159" t="s">
        <v>12</v>
      </c>
      <c r="I21159" t="s">
        <v>13</v>
      </c>
    </row>
    <row r="21160" spans="1:9" x14ac:dyDescent="0.25">
      <c r="A21160">
        <v>1</v>
      </c>
      <c r="B21160">
        <v>252</v>
      </c>
      <c r="C21160">
        <v>4</v>
      </c>
      <c r="D21160" t="s">
        <v>18</v>
      </c>
      <c r="E21160" t="s">
        <v>10</v>
      </c>
      <c r="F21160" t="s">
        <v>21230</v>
      </c>
      <c r="G21160">
        <v>63</v>
      </c>
      <c r="H21160" t="s">
        <v>12</v>
      </c>
      <c r="I21160" t="s">
        <v>13</v>
      </c>
    </row>
    <row r="21161" spans="1:9" x14ac:dyDescent="0.25">
      <c r="A21161">
        <v>1</v>
      </c>
      <c r="B21161">
        <v>590</v>
      </c>
      <c r="C21161">
        <v>1</v>
      </c>
      <c r="D21161" t="s">
        <v>18</v>
      </c>
      <c r="E21161" t="s">
        <v>10</v>
      </c>
      <c r="F21161" t="s">
        <v>21231</v>
      </c>
      <c r="G21161">
        <v>590</v>
      </c>
      <c r="H21161" t="s">
        <v>12</v>
      </c>
      <c r="I21161" t="s">
        <v>13</v>
      </c>
    </row>
    <row r="21162" spans="1:9" x14ac:dyDescent="0.25">
      <c r="A21162">
        <v>1</v>
      </c>
      <c r="B21162">
        <v>267</v>
      </c>
      <c r="C21162">
        <v>3</v>
      </c>
      <c r="D21162" t="s">
        <v>18</v>
      </c>
      <c r="E21162" t="s">
        <v>10</v>
      </c>
      <c r="F21162" t="s">
        <v>21232</v>
      </c>
      <c r="G21162">
        <v>89</v>
      </c>
      <c r="H21162" t="s">
        <v>12</v>
      </c>
      <c r="I21162" t="s">
        <v>13</v>
      </c>
    </row>
    <row r="21163" spans="1:9" x14ac:dyDescent="0.25">
      <c r="A21163">
        <v>1</v>
      </c>
      <c r="B21163">
        <v>1043</v>
      </c>
      <c r="C21163">
        <v>1</v>
      </c>
      <c r="D21163" t="s">
        <v>18</v>
      </c>
      <c r="E21163" t="s">
        <v>42</v>
      </c>
      <c r="F21163" t="s">
        <v>21233</v>
      </c>
      <c r="G21163">
        <v>1043</v>
      </c>
      <c r="H21163" t="s">
        <v>12</v>
      </c>
      <c r="I21163" t="s">
        <v>13</v>
      </c>
    </row>
    <row r="21164" spans="1:9" x14ac:dyDescent="0.25">
      <c r="A21164">
        <v>1</v>
      </c>
      <c r="B21164">
        <v>151</v>
      </c>
      <c r="C21164">
        <v>1</v>
      </c>
      <c r="D21164" t="s">
        <v>18</v>
      </c>
      <c r="E21164" t="s">
        <v>46</v>
      </c>
      <c r="F21164" t="s">
        <v>21234</v>
      </c>
      <c r="G21164">
        <v>151</v>
      </c>
      <c r="H21164" t="s">
        <v>12</v>
      </c>
      <c r="I21164" t="s">
        <v>13</v>
      </c>
    </row>
    <row r="21165" spans="1:9" x14ac:dyDescent="0.25">
      <c r="A21165">
        <v>1</v>
      </c>
      <c r="B21165">
        <v>2890</v>
      </c>
      <c r="C21165">
        <v>5</v>
      </c>
      <c r="D21165" t="s">
        <v>18</v>
      </c>
      <c r="E21165" t="s">
        <v>10</v>
      </c>
      <c r="F21165" t="s">
        <v>21235</v>
      </c>
      <c r="G21165">
        <v>578</v>
      </c>
      <c r="H21165" t="s">
        <v>12</v>
      </c>
      <c r="I21165" t="s">
        <v>13</v>
      </c>
    </row>
    <row r="21166" spans="1:9" x14ac:dyDescent="0.25">
      <c r="A21166">
        <v>1</v>
      </c>
      <c r="B21166">
        <v>102</v>
      </c>
      <c r="C21166">
        <v>3</v>
      </c>
      <c r="D21166" t="s">
        <v>18</v>
      </c>
      <c r="E21166" t="s">
        <v>39</v>
      </c>
      <c r="F21166" t="s">
        <v>21236</v>
      </c>
      <c r="G21166">
        <v>34</v>
      </c>
      <c r="H21166" t="s">
        <v>12</v>
      </c>
      <c r="I21166" t="s">
        <v>13</v>
      </c>
    </row>
    <row r="21167" spans="1:9" x14ac:dyDescent="0.25">
      <c r="A21167">
        <v>1</v>
      </c>
      <c r="B21167">
        <v>1533</v>
      </c>
      <c r="C21167">
        <v>3</v>
      </c>
      <c r="D21167" t="s">
        <v>23</v>
      </c>
      <c r="E21167" t="s">
        <v>10</v>
      </c>
      <c r="F21167" t="s">
        <v>21237</v>
      </c>
      <c r="G21167">
        <v>511</v>
      </c>
      <c r="H21167" t="s">
        <v>25</v>
      </c>
      <c r="I21167" t="s">
        <v>13</v>
      </c>
    </row>
    <row r="21168" spans="1:9" x14ac:dyDescent="0.25">
      <c r="A21168">
        <v>1</v>
      </c>
      <c r="B21168">
        <v>140</v>
      </c>
      <c r="C21168">
        <v>5</v>
      </c>
      <c r="D21168" t="s">
        <v>18</v>
      </c>
      <c r="E21168" t="s">
        <v>39</v>
      </c>
      <c r="F21168" t="s">
        <v>21238</v>
      </c>
      <c r="G21168">
        <v>28</v>
      </c>
      <c r="H21168" t="s">
        <v>12</v>
      </c>
      <c r="I21168" t="s">
        <v>13</v>
      </c>
    </row>
    <row r="21169" spans="1:9" x14ac:dyDescent="0.25">
      <c r="A21169">
        <v>1</v>
      </c>
      <c r="B21169">
        <v>923</v>
      </c>
      <c r="C21169">
        <v>1</v>
      </c>
      <c r="D21169" t="s">
        <v>18</v>
      </c>
      <c r="E21169" t="s">
        <v>46</v>
      </c>
      <c r="F21169" t="s">
        <v>21239</v>
      </c>
      <c r="G21169">
        <v>923</v>
      </c>
      <c r="H21169" t="s">
        <v>12</v>
      </c>
      <c r="I21169" t="s">
        <v>13</v>
      </c>
    </row>
    <row r="21170" spans="1:9" x14ac:dyDescent="0.25">
      <c r="A21170">
        <v>1</v>
      </c>
      <c r="B21170">
        <v>395</v>
      </c>
      <c r="C21170">
        <v>5</v>
      </c>
      <c r="D21170" t="s">
        <v>18</v>
      </c>
      <c r="E21170" t="s">
        <v>39</v>
      </c>
      <c r="F21170" t="s">
        <v>21240</v>
      </c>
      <c r="G21170">
        <v>79</v>
      </c>
      <c r="H21170" t="s">
        <v>12</v>
      </c>
      <c r="I21170" t="s">
        <v>13</v>
      </c>
    </row>
    <row r="21171" spans="1:9" x14ac:dyDescent="0.25">
      <c r="A21171">
        <v>1</v>
      </c>
      <c r="B21171">
        <v>3225</v>
      </c>
      <c r="C21171">
        <v>3</v>
      </c>
      <c r="D21171" t="s">
        <v>18</v>
      </c>
      <c r="E21171" t="s">
        <v>42</v>
      </c>
      <c r="F21171" t="s">
        <v>21241</v>
      </c>
      <c r="G21171">
        <v>1075</v>
      </c>
      <c r="H21171" t="s">
        <v>12</v>
      </c>
      <c r="I21171" t="s">
        <v>13</v>
      </c>
    </row>
    <row r="21172" spans="1:9" x14ac:dyDescent="0.25">
      <c r="A21172">
        <v>1</v>
      </c>
      <c r="B21172">
        <v>375</v>
      </c>
      <c r="C21172">
        <v>5</v>
      </c>
      <c r="D21172" t="s">
        <v>18</v>
      </c>
      <c r="E21172" t="s">
        <v>46</v>
      </c>
      <c r="F21172" t="s">
        <v>21242</v>
      </c>
      <c r="G21172">
        <v>75</v>
      </c>
      <c r="H21172" t="s">
        <v>12</v>
      </c>
      <c r="I21172" t="s">
        <v>13</v>
      </c>
    </row>
    <row r="21173" spans="1:9" x14ac:dyDescent="0.25">
      <c r="A21173">
        <v>1</v>
      </c>
      <c r="B21173">
        <v>213</v>
      </c>
      <c r="C21173">
        <v>3</v>
      </c>
      <c r="D21173" t="s">
        <v>18</v>
      </c>
      <c r="E21173" t="s">
        <v>46</v>
      </c>
      <c r="F21173" t="s">
        <v>21243</v>
      </c>
      <c r="G21173">
        <v>71</v>
      </c>
      <c r="H21173" t="s">
        <v>12</v>
      </c>
      <c r="I21173" t="s">
        <v>13</v>
      </c>
    </row>
    <row r="21174" spans="1:9" x14ac:dyDescent="0.25">
      <c r="A21174">
        <v>1</v>
      </c>
      <c r="B21174">
        <v>1090</v>
      </c>
      <c r="C21174">
        <v>5</v>
      </c>
      <c r="D21174" t="s">
        <v>18</v>
      </c>
      <c r="E21174" t="s">
        <v>46</v>
      </c>
      <c r="F21174" t="s">
        <v>21244</v>
      </c>
      <c r="G21174">
        <v>218</v>
      </c>
      <c r="H21174" t="s">
        <v>12</v>
      </c>
      <c r="I21174" t="s">
        <v>13</v>
      </c>
    </row>
    <row r="21175" spans="1:9" x14ac:dyDescent="0.25">
      <c r="A21175">
        <v>1</v>
      </c>
      <c r="B21175">
        <v>41</v>
      </c>
      <c r="C21175">
        <v>1</v>
      </c>
      <c r="D21175" t="s">
        <v>18</v>
      </c>
      <c r="E21175" t="s">
        <v>46</v>
      </c>
      <c r="F21175" t="s">
        <v>21245</v>
      </c>
      <c r="G21175">
        <v>41</v>
      </c>
      <c r="H21175" t="s">
        <v>12</v>
      </c>
      <c r="I21175" t="s">
        <v>13</v>
      </c>
    </row>
    <row r="21176" spans="1:9" x14ac:dyDescent="0.25">
      <c r="A21176">
        <v>1</v>
      </c>
      <c r="B21176">
        <v>172</v>
      </c>
      <c r="C21176">
        <v>4</v>
      </c>
      <c r="D21176" t="s">
        <v>18</v>
      </c>
      <c r="E21176" t="s">
        <v>46</v>
      </c>
      <c r="F21176" t="s">
        <v>21246</v>
      </c>
      <c r="G21176">
        <v>43</v>
      </c>
      <c r="H21176" t="s">
        <v>12</v>
      </c>
      <c r="I21176" t="s">
        <v>13</v>
      </c>
    </row>
    <row r="21177" spans="1:9" x14ac:dyDescent="0.25">
      <c r="A21177">
        <v>1</v>
      </c>
      <c r="B21177">
        <v>780</v>
      </c>
      <c r="C21177">
        <v>1</v>
      </c>
      <c r="D21177" t="s">
        <v>18</v>
      </c>
      <c r="E21177" t="s">
        <v>10</v>
      </c>
      <c r="F21177" t="s">
        <v>21247</v>
      </c>
      <c r="G21177">
        <v>780</v>
      </c>
      <c r="H21177" t="s">
        <v>12</v>
      </c>
      <c r="I21177" t="s">
        <v>13</v>
      </c>
    </row>
    <row r="21178" spans="1:9" x14ac:dyDescent="0.25">
      <c r="A21178">
        <v>1</v>
      </c>
      <c r="B21178">
        <v>705</v>
      </c>
      <c r="C21178">
        <v>5</v>
      </c>
      <c r="D21178" t="s">
        <v>18</v>
      </c>
      <c r="E21178" t="s">
        <v>46</v>
      </c>
      <c r="F21178" t="s">
        <v>21248</v>
      </c>
      <c r="G21178">
        <v>141</v>
      </c>
      <c r="H21178" t="s">
        <v>12</v>
      </c>
      <c r="I21178" t="s">
        <v>13</v>
      </c>
    </row>
    <row r="21179" spans="1:9" x14ac:dyDescent="0.25">
      <c r="A21179">
        <v>1</v>
      </c>
      <c r="B21179">
        <v>741</v>
      </c>
      <c r="C21179">
        <v>3</v>
      </c>
      <c r="D21179" t="s">
        <v>18</v>
      </c>
      <c r="E21179" t="s">
        <v>46</v>
      </c>
      <c r="F21179" t="s">
        <v>21249</v>
      </c>
      <c r="G21179">
        <v>247</v>
      </c>
      <c r="H21179" t="s">
        <v>12</v>
      </c>
      <c r="I21179" t="s">
        <v>13</v>
      </c>
    </row>
    <row r="21180" spans="1:9" x14ac:dyDescent="0.25">
      <c r="A21180">
        <v>1</v>
      </c>
      <c r="B21180">
        <v>347</v>
      </c>
      <c r="C21180">
        <v>1</v>
      </c>
      <c r="D21180" t="s">
        <v>18</v>
      </c>
      <c r="E21180" t="s">
        <v>29</v>
      </c>
      <c r="F21180" t="s">
        <v>21250</v>
      </c>
      <c r="G21180">
        <v>347</v>
      </c>
      <c r="H21180" t="s">
        <v>12</v>
      </c>
      <c r="I21180" t="s">
        <v>13</v>
      </c>
    </row>
    <row r="21181" spans="1:9" x14ac:dyDescent="0.25">
      <c r="A21181">
        <v>1</v>
      </c>
      <c r="B21181">
        <v>198</v>
      </c>
      <c r="C21181">
        <v>3</v>
      </c>
      <c r="D21181" t="s">
        <v>18</v>
      </c>
      <c r="E21181" t="s">
        <v>29</v>
      </c>
      <c r="F21181" t="s">
        <v>21251</v>
      </c>
      <c r="G21181">
        <v>66</v>
      </c>
      <c r="H21181" t="s">
        <v>12</v>
      </c>
      <c r="I21181" t="s">
        <v>13</v>
      </c>
    </row>
    <row r="21182" spans="1:9" x14ac:dyDescent="0.25">
      <c r="A21182">
        <v>1</v>
      </c>
      <c r="B21182">
        <v>120</v>
      </c>
      <c r="C21182">
        <v>2</v>
      </c>
      <c r="D21182" t="s">
        <v>18</v>
      </c>
      <c r="E21182" t="s">
        <v>10</v>
      </c>
      <c r="F21182" t="s">
        <v>21252</v>
      </c>
      <c r="G21182">
        <v>60</v>
      </c>
      <c r="H21182" t="s">
        <v>12</v>
      </c>
      <c r="I21182" t="s">
        <v>13</v>
      </c>
    </row>
    <row r="21183" spans="1:9" x14ac:dyDescent="0.25">
      <c r="A21183">
        <v>1</v>
      </c>
      <c r="B21183">
        <v>933</v>
      </c>
      <c r="C21183">
        <v>3</v>
      </c>
      <c r="D21183" t="s">
        <v>18</v>
      </c>
      <c r="E21183" t="s">
        <v>10</v>
      </c>
      <c r="F21183" t="s">
        <v>21253</v>
      </c>
      <c r="G21183">
        <v>311</v>
      </c>
      <c r="H21183" t="s">
        <v>12</v>
      </c>
      <c r="I21183" t="s">
        <v>13</v>
      </c>
    </row>
    <row r="21184" spans="1:9" x14ac:dyDescent="0.25">
      <c r="A21184">
        <v>1</v>
      </c>
      <c r="B21184">
        <v>114</v>
      </c>
      <c r="C21184">
        <v>1</v>
      </c>
      <c r="D21184" t="s">
        <v>18</v>
      </c>
      <c r="E21184" t="s">
        <v>46</v>
      </c>
      <c r="F21184" t="s">
        <v>21254</v>
      </c>
      <c r="G21184">
        <v>114</v>
      </c>
      <c r="H21184" t="s">
        <v>12</v>
      </c>
      <c r="I21184" t="s">
        <v>13</v>
      </c>
    </row>
    <row r="21185" spans="1:9" x14ac:dyDescent="0.25">
      <c r="A21185">
        <v>1</v>
      </c>
      <c r="B21185">
        <v>1350</v>
      </c>
      <c r="C21185">
        <v>3</v>
      </c>
      <c r="D21185" t="s">
        <v>18</v>
      </c>
      <c r="E21185" t="s">
        <v>46</v>
      </c>
      <c r="F21185" t="s">
        <v>21255</v>
      </c>
      <c r="G21185">
        <v>450</v>
      </c>
      <c r="H21185" t="s">
        <v>12</v>
      </c>
      <c r="I21185" t="s">
        <v>13</v>
      </c>
    </row>
    <row r="21186" spans="1:9" x14ac:dyDescent="0.25">
      <c r="A21186">
        <v>1</v>
      </c>
      <c r="B21186">
        <v>1540</v>
      </c>
      <c r="C21186">
        <v>4</v>
      </c>
      <c r="D21186" t="s">
        <v>18</v>
      </c>
      <c r="E21186" t="s">
        <v>46</v>
      </c>
      <c r="F21186" t="s">
        <v>21256</v>
      </c>
      <c r="G21186">
        <v>385</v>
      </c>
      <c r="H21186" t="s">
        <v>12</v>
      </c>
      <c r="I21186" t="s">
        <v>13</v>
      </c>
    </row>
    <row r="21187" spans="1:9" x14ac:dyDescent="0.25">
      <c r="A21187">
        <v>1</v>
      </c>
      <c r="B21187">
        <v>396</v>
      </c>
      <c r="C21187">
        <v>4</v>
      </c>
      <c r="D21187" t="s">
        <v>18</v>
      </c>
      <c r="E21187" t="s">
        <v>46</v>
      </c>
      <c r="F21187" t="s">
        <v>21257</v>
      </c>
      <c r="G21187">
        <v>99</v>
      </c>
      <c r="H21187" t="s">
        <v>12</v>
      </c>
      <c r="I21187" t="s">
        <v>13</v>
      </c>
    </row>
    <row r="21188" spans="1:9" x14ac:dyDescent="0.25">
      <c r="A21188">
        <v>1</v>
      </c>
      <c r="B21188">
        <v>387</v>
      </c>
      <c r="C21188">
        <v>3</v>
      </c>
      <c r="D21188" t="s">
        <v>18</v>
      </c>
      <c r="E21188" t="s">
        <v>46</v>
      </c>
      <c r="F21188" t="s">
        <v>21258</v>
      </c>
      <c r="G21188">
        <v>129</v>
      </c>
      <c r="H21188" t="s">
        <v>12</v>
      </c>
      <c r="I21188" t="s">
        <v>13</v>
      </c>
    </row>
    <row r="21189" spans="1:9" x14ac:dyDescent="0.25">
      <c r="A21189">
        <v>1</v>
      </c>
      <c r="B21189">
        <v>280</v>
      </c>
      <c r="C21189">
        <v>4</v>
      </c>
      <c r="D21189" t="s">
        <v>18</v>
      </c>
      <c r="E21189" t="s">
        <v>46</v>
      </c>
      <c r="F21189" t="s">
        <v>21259</v>
      </c>
      <c r="G21189">
        <v>70</v>
      </c>
      <c r="H21189" t="s">
        <v>12</v>
      </c>
      <c r="I21189" t="s">
        <v>13</v>
      </c>
    </row>
    <row r="21190" spans="1:9" x14ac:dyDescent="0.25">
      <c r="A21190">
        <v>1</v>
      </c>
      <c r="B21190">
        <v>464</v>
      </c>
      <c r="C21190">
        <v>2</v>
      </c>
      <c r="D21190" t="s">
        <v>18</v>
      </c>
      <c r="E21190" t="s">
        <v>39</v>
      </c>
      <c r="F21190" t="s">
        <v>21260</v>
      </c>
      <c r="G21190">
        <v>232</v>
      </c>
      <c r="H21190" t="s">
        <v>12</v>
      </c>
      <c r="I21190" t="s">
        <v>13</v>
      </c>
    </row>
    <row r="21191" spans="1:9" x14ac:dyDescent="0.25">
      <c r="A21191">
        <v>1</v>
      </c>
      <c r="B21191">
        <v>40</v>
      </c>
      <c r="C21191">
        <v>1</v>
      </c>
      <c r="D21191" t="s">
        <v>18</v>
      </c>
      <c r="E21191" t="s">
        <v>39</v>
      </c>
      <c r="F21191" t="s">
        <v>21261</v>
      </c>
      <c r="G21191">
        <v>40</v>
      </c>
      <c r="H21191" t="s">
        <v>12</v>
      </c>
      <c r="I21191" t="s">
        <v>13</v>
      </c>
    </row>
    <row r="21192" spans="1:9" x14ac:dyDescent="0.25">
      <c r="A21192">
        <v>1</v>
      </c>
      <c r="B21192">
        <v>12490</v>
      </c>
      <c r="C21192">
        <v>5</v>
      </c>
      <c r="D21192" t="s">
        <v>18</v>
      </c>
      <c r="E21192" t="s">
        <v>39</v>
      </c>
      <c r="F21192" t="s">
        <v>21262</v>
      </c>
      <c r="G21192">
        <v>2498</v>
      </c>
      <c r="H21192" t="s">
        <v>12</v>
      </c>
      <c r="I21192" t="s">
        <v>13</v>
      </c>
    </row>
    <row r="21193" spans="1:9" x14ac:dyDescent="0.25">
      <c r="A21193">
        <v>1</v>
      </c>
      <c r="B21193">
        <v>432</v>
      </c>
      <c r="C21193">
        <v>4</v>
      </c>
      <c r="D21193" t="s">
        <v>18</v>
      </c>
      <c r="E21193" t="s">
        <v>39</v>
      </c>
      <c r="F21193" t="s">
        <v>21263</v>
      </c>
      <c r="G21193">
        <v>108</v>
      </c>
      <c r="H21193" t="s">
        <v>12</v>
      </c>
      <c r="I21193" t="s">
        <v>13</v>
      </c>
    </row>
    <row r="21194" spans="1:9" x14ac:dyDescent="0.25">
      <c r="A21194">
        <v>1</v>
      </c>
      <c r="B21194">
        <v>1098</v>
      </c>
      <c r="C21194">
        <v>3</v>
      </c>
      <c r="D21194" t="s">
        <v>18</v>
      </c>
      <c r="E21194" t="s">
        <v>39</v>
      </c>
      <c r="F21194" t="s">
        <v>21264</v>
      </c>
      <c r="G21194">
        <v>366</v>
      </c>
      <c r="H21194" t="s">
        <v>12</v>
      </c>
      <c r="I21194" t="s">
        <v>13</v>
      </c>
    </row>
    <row r="21195" spans="1:9" x14ac:dyDescent="0.25">
      <c r="A21195">
        <v>1</v>
      </c>
      <c r="B21195">
        <v>560</v>
      </c>
      <c r="C21195">
        <v>5</v>
      </c>
      <c r="D21195" t="s">
        <v>18</v>
      </c>
      <c r="E21195" t="s">
        <v>10</v>
      </c>
      <c r="F21195" t="s">
        <v>21265</v>
      </c>
      <c r="G21195">
        <v>112</v>
      </c>
      <c r="H21195" t="s">
        <v>12</v>
      </c>
      <c r="I21195" t="s">
        <v>13</v>
      </c>
    </row>
    <row r="21196" spans="1:9" x14ac:dyDescent="0.25">
      <c r="A21196">
        <v>1</v>
      </c>
      <c r="B21196">
        <v>173</v>
      </c>
      <c r="C21196">
        <v>1</v>
      </c>
      <c r="D21196" t="s">
        <v>18</v>
      </c>
      <c r="E21196" t="s">
        <v>10</v>
      </c>
      <c r="F21196" t="s">
        <v>21266</v>
      </c>
      <c r="G21196">
        <v>173</v>
      </c>
      <c r="H21196" t="s">
        <v>12</v>
      </c>
      <c r="I21196" t="s">
        <v>13</v>
      </c>
    </row>
    <row r="21197" spans="1:9" x14ac:dyDescent="0.25">
      <c r="A21197">
        <v>1</v>
      </c>
      <c r="B21197">
        <v>128</v>
      </c>
      <c r="C21197">
        <v>4</v>
      </c>
      <c r="D21197" t="s">
        <v>18</v>
      </c>
      <c r="E21197" t="s">
        <v>10</v>
      </c>
      <c r="F21197" t="s">
        <v>21267</v>
      </c>
      <c r="G21197">
        <v>32</v>
      </c>
      <c r="H21197" t="s">
        <v>12</v>
      </c>
      <c r="I21197" t="s">
        <v>13</v>
      </c>
    </row>
    <row r="21198" spans="1:9" x14ac:dyDescent="0.25">
      <c r="A21198">
        <v>1</v>
      </c>
      <c r="B21198">
        <v>530</v>
      </c>
      <c r="C21198">
        <v>1</v>
      </c>
      <c r="D21198" t="s">
        <v>18</v>
      </c>
      <c r="E21198" t="s">
        <v>39</v>
      </c>
      <c r="F21198" t="s">
        <v>21268</v>
      </c>
      <c r="G21198">
        <v>530</v>
      </c>
      <c r="H21198" t="s">
        <v>12</v>
      </c>
      <c r="I21198" t="s">
        <v>13</v>
      </c>
    </row>
    <row r="21199" spans="1:9" x14ac:dyDescent="0.25">
      <c r="A21199">
        <v>1</v>
      </c>
      <c r="B21199">
        <v>87</v>
      </c>
      <c r="C21199">
        <v>3</v>
      </c>
      <c r="D21199" t="s">
        <v>18</v>
      </c>
      <c r="E21199" t="s">
        <v>42</v>
      </c>
      <c r="F21199" t="s">
        <v>21269</v>
      </c>
      <c r="G21199">
        <v>29</v>
      </c>
      <c r="H21199" t="s">
        <v>12</v>
      </c>
      <c r="I21199" t="s">
        <v>13</v>
      </c>
    </row>
    <row r="21200" spans="1:9" x14ac:dyDescent="0.25">
      <c r="A21200">
        <v>1</v>
      </c>
      <c r="B21200">
        <v>216</v>
      </c>
      <c r="C21200">
        <v>1</v>
      </c>
      <c r="D21200" t="s">
        <v>18</v>
      </c>
      <c r="E21200" t="s">
        <v>10</v>
      </c>
      <c r="F21200" t="s">
        <v>21270</v>
      </c>
      <c r="G21200">
        <v>216</v>
      </c>
      <c r="H21200" t="s">
        <v>12</v>
      </c>
      <c r="I21200" t="s">
        <v>13</v>
      </c>
    </row>
    <row r="21201" spans="1:9" x14ac:dyDescent="0.25">
      <c r="A21201">
        <v>1</v>
      </c>
      <c r="B21201">
        <v>396</v>
      </c>
      <c r="C21201">
        <v>3</v>
      </c>
      <c r="D21201" t="s">
        <v>18</v>
      </c>
      <c r="E21201" t="s">
        <v>39</v>
      </c>
      <c r="F21201" t="s">
        <v>21271</v>
      </c>
      <c r="G21201">
        <v>132</v>
      </c>
      <c r="H21201" t="s">
        <v>12</v>
      </c>
      <c r="I21201" t="s">
        <v>13</v>
      </c>
    </row>
    <row r="21202" spans="1:9" x14ac:dyDescent="0.25">
      <c r="A21202">
        <v>1</v>
      </c>
      <c r="B21202">
        <v>328</v>
      </c>
      <c r="C21202">
        <v>4</v>
      </c>
      <c r="D21202" t="s">
        <v>18</v>
      </c>
      <c r="E21202" t="s">
        <v>10</v>
      </c>
      <c r="F21202" t="s">
        <v>21272</v>
      </c>
      <c r="G21202">
        <v>82</v>
      </c>
      <c r="H21202" t="s">
        <v>12</v>
      </c>
      <c r="I21202" t="s">
        <v>13</v>
      </c>
    </row>
    <row r="21203" spans="1:9" x14ac:dyDescent="0.25">
      <c r="A21203">
        <v>1</v>
      </c>
      <c r="B21203">
        <v>919</v>
      </c>
      <c r="C21203">
        <v>1</v>
      </c>
      <c r="D21203" t="s">
        <v>18</v>
      </c>
      <c r="E21203" t="s">
        <v>39</v>
      </c>
      <c r="F21203" t="s">
        <v>21273</v>
      </c>
      <c r="G21203">
        <v>919</v>
      </c>
      <c r="H21203" t="s">
        <v>12</v>
      </c>
      <c r="I21203" t="s">
        <v>13</v>
      </c>
    </row>
    <row r="21204" spans="1:9" x14ac:dyDescent="0.25">
      <c r="A21204">
        <v>1</v>
      </c>
      <c r="B21204">
        <v>1508</v>
      </c>
      <c r="C21204">
        <v>4</v>
      </c>
      <c r="D21204" t="s">
        <v>18</v>
      </c>
      <c r="E21204" t="s">
        <v>10</v>
      </c>
      <c r="F21204" t="s">
        <v>21274</v>
      </c>
      <c r="G21204">
        <v>377</v>
      </c>
      <c r="H21204" t="s">
        <v>12</v>
      </c>
      <c r="I21204" t="s">
        <v>13</v>
      </c>
    </row>
    <row r="21205" spans="1:9" x14ac:dyDescent="0.25">
      <c r="A21205">
        <v>1</v>
      </c>
      <c r="B21205">
        <v>984</v>
      </c>
      <c r="C21205">
        <v>3</v>
      </c>
      <c r="D21205" t="s">
        <v>18</v>
      </c>
      <c r="E21205" t="s">
        <v>42</v>
      </c>
      <c r="F21205" t="s">
        <v>21275</v>
      </c>
      <c r="G21205">
        <v>328</v>
      </c>
      <c r="H21205" t="s">
        <v>12</v>
      </c>
      <c r="I21205" t="s">
        <v>13</v>
      </c>
    </row>
    <row r="21206" spans="1:9" x14ac:dyDescent="0.25">
      <c r="A21206">
        <v>1</v>
      </c>
      <c r="B21206">
        <v>1296</v>
      </c>
      <c r="C21206">
        <v>3</v>
      </c>
      <c r="D21206" t="s">
        <v>18</v>
      </c>
      <c r="E21206" t="s">
        <v>10</v>
      </c>
      <c r="F21206" t="s">
        <v>21276</v>
      </c>
      <c r="G21206">
        <v>432</v>
      </c>
      <c r="H21206" t="s">
        <v>12</v>
      </c>
      <c r="I21206" t="s">
        <v>13</v>
      </c>
    </row>
    <row r="21207" spans="1:9" x14ac:dyDescent="0.25">
      <c r="A21207">
        <v>1</v>
      </c>
      <c r="B21207">
        <v>4542</v>
      </c>
      <c r="C21207">
        <v>3</v>
      </c>
      <c r="D21207" t="s">
        <v>18</v>
      </c>
      <c r="E21207" t="s">
        <v>10</v>
      </c>
      <c r="F21207" t="s">
        <v>21277</v>
      </c>
      <c r="G21207">
        <v>1514</v>
      </c>
      <c r="H21207" t="s">
        <v>12</v>
      </c>
      <c r="I21207" t="s">
        <v>13</v>
      </c>
    </row>
    <row r="21208" spans="1:9" x14ac:dyDescent="0.25">
      <c r="A21208">
        <v>1</v>
      </c>
      <c r="B21208">
        <v>186</v>
      </c>
      <c r="C21208">
        <v>3</v>
      </c>
      <c r="D21208" t="s">
        <v>18</v>
      </c>
      <c r="E21208" t="s">
        <v>46</v>
      </c>
      <c r="F21208" t="s">
        <v>21278</v>
      </c>
      <c r="G21208">
        <v>62</v>
      </c>
      <c r="H21208" t="s">
        <v>12</v>
      </c>
      <c r="I21208" t="s">
        <v>13</v>
      </c>
    </row>
    <row r="21209" spans="1:9" x14ac:dyDescent="0.25">
      <c r="A21209">
        <v>1</v>
      </c>
      <c r="B21209">
        <v>48</v>
      </c>
      <c r="C21209">
        <v>1</v>
      </c>
      <c r="D21209" t="s">
        <v>18</v>
      </c>
      <c r="E21209" t="s">
        <v>10</v>
      </c>
      <c r="F21209" t="s">
        <v>21279</v>
      </c>
      <c r="G21209">
        <v>48</v>
      </c>
      <c r="H21209" t="s">
        <v>12</v>
      </c>
      <c r="I21209" t="s">
        <v>13</v>
      </c>
    </row>
    <row r="21210" spans="1:9" x14ac:dyDescent="0.25">
      <c r="A21210">
        <v>1</v>
      </c>
      <c r="B21210">
        <v>378</v>
      </c>
      <c r="C21210">
        <v>3</v>
      </c>
      <c r="D21210" t="s">
        <v>18</v>
      </c>
      <c r="E21210" t="s">
        <v>46</v>
      </c>
      <c r="F21210" t="s">
        <v>21280</v>
      </c>
      <c r="G21210">
        <v>126</v>
      </c>
      <c r="H21210" t="s">
        <v>12</v>
      </c>
      <c r="I21210" t="s">
        <v>13</v>
      </c>
    </row>
    <row r="21211" spans="1:9" x14ac:dyDescent="0.25">
      <c r="A21211">
        <v>1</v>
      </c>
      <c r="B21211">
        <v>496</v>
      </c>
      <c r="C21211">
        <v>4</v>
      </c>
      <c r="D21211" t="s">
        <v>18</v>
      </c>
      <c r="E21211" t="s">
        <v>10</v>
      </c>
      <c r="F21211" t="s">
        <v>21281</v>
      </c>
      <c r="G21211">
        <v>124</v>
      </c>
      <c r="H21211" t="s">
        <v>12</v>
      </c>
      <c r="I21211" t="s">
        <v>13</v>
      </c>
    </row>
    <row r="21212" spans="1:9" x14ac:dyDescent="0.25">
      <c r="A21212">
        <v>1</v>
      </c>
      <c r="B21212">
        <v>3417</v>
      </c>
      <c r="C21212">
        <v>3</v>
      </c>
      <c r="D21212" t="s">
        <v>18</v>
      </c>
      <c r="E21212" t="s">
        <v>46</v>
      </c>
      <c r="F21212" t="s">
        <v>21282</v>
      </c>
      <c r="G21212">
        <v>1139</v>
      </c>
      <c r="H21212" t="s">
        <v>12</v>
      </c>
      <c r="I21212" t="s">
        <v>13</v>
      </c>
    </row>
    <row r="21213" spans="1:9" x14ac:dyDescent="0.25">
      <c r="A21213">
        <v>1</v>
      </c>
      <c r="B21213">
        <v>320</v>
      </c>
      <c r="C21213">
        <v>1</v>
      </c>
      <c r="D21213" t="s">
        <v>18</v>
      </c>
      <c r="E21213" t="s">
        <v>10</v>
      </c>
      <c r="F21213" t="s">
        <v>21283</v>
      </c>
      <c r="G21213">
        <v>320</v>
      </c>
      <c r="H21213" t="s">
        <v>12</v>
      </c>
      <c r="I21213" t="s">
        <v>13</v>
      </c>
    </row>
    <row r="21214" spans="1:9" x14ac:dyDescent="0.25">
      <c r="A21214">
        <v>1</v>
      </c>
      <c r="B21214">
        <v>1088</v>
      </c>
      <c r="C21214">
        <v>4</v>
      </c>
      <c r="D21214" t="s">
        <v>18</v>
      </c>
      <c r="E21214" t="s">
        <v>10</v>
      </c>
      <c r="F21214" t="s">
        <v>21284</v>
      </c>
      <c r="G21214">
        <v>272</v>
      </c>
      <c r="H21214" t="s">
        <v>12</v>
      </c>
      <c r="I21214" t="s">
        <v>13</v>
      </c>
    </row>
    <row r="21215" spans="1:9" x14ac:dyDescent="0.25">
      <c r="A21215">
        <v>1</v>
      </c>
      <c r="B21215">
        <v>738</v>
      </c>
      <c r="C21215">
        <v>3</v>
      </c>
      <c r="D21215" t="s">
        <v>18</v>
      </c>
      <c r="E21215" t="s">
        <v>39</v>
      </c>
      <c r="F21215" t="s">
        <v>21285</v>
      </c>
      <c r="G21215">
        <v>246</v>
      </c>
      <c r="H21215" t="s">
        <v>12</v>
      </c>
      <c r="I21215" t="s">
        <v>13</v>
      </c>
    </row>
    <row r="21216" spans="1:9" x14ac:dyDescent="0.25">
      <c r="A21216">
        <v>1</v>
      </c>
      <c r="B21216">
        <v>180</v>
      </c>
      <c r="C21216">
        <v>3</v>
      </c>
      <c r="D21216" t="s">
        <v>18</v>
      </c>
      <c r="E21216" t="s">
        <v>10</v>
      </c>
      <c r="F21216" t="s">
        <v>21286</v>
      </c>
      <c r="G21216">
        <v>60</v>
      </c>
      <c r="H21216" t="s">
        <v>12</v>
      </c>
      <c r="I21216" t="s">
        <v>13</v>
      </c>
    </row>
    <row r="21217" spans="1:9" x14ac:dyDescent="0.25">
      <c r="A21217">
        <v>1</v>
      </c>
      <c r="B21217">
        <v>5496</v>
      </c>
      <c r="C21217">
        <v>4</v>
      </c>
      <c r="D21217" t="s">
        <v>18</v>
      </c>
      <c r="E21217" t="s">
        <v>10</v>
      </c>
      <c r="F21217" t="s">
        <v>21287</v>
      </c>
      <c r="G21217">
        <v>1374</v>
      </c>
      <c r="H21217" t="s">
        <v>12</v>
      </c>
      <c r="I21217" t="s">
        <v>13</v>
      </c>
    </row>
    <row r="21218" spans="1:9" x14ac:dyDescent="0.25">
      <c r="A21218">
        <v>1</v>
      </c>
      <c r="B21218">
        <v>590</v>
      </c>
      <c r="C21218">
        <v>5</v>
      </c>
      <c r="D21218" t="s">
        <v>18</v>
      </c>
      <c r="E21218" t="s">
        <v>46</v>
      </c>
      <c r="F21218" t="s">
        <v>21288</v>
      </c>
      <c r="G21218">
        <v>118</v>
      </c>
      <c r="H21218" t="s">
        <v>12</v>
      </c>
      <c r="I21218" t="s">
        <v>13</v>
      </c>
    </row>
    <row r="21219" spans="1:9" x14ac:dyDescent="0.25">
      <c r="A21219">
        <v>1</v>
      </c>
      <c r="B21219">
        <v>1689</v>
      </c>
      <c r="C21219">
        <v>3</v>
      </c>
      <c r="D21219" t="s">
        <v>18</v>
      </c>
      <c r="E21219" t="s">
        <v>10</v>
      </c>
      <c r="F21219" t="s">
        <v>21289</v>
      </c>
      <c r="G21219">
        <v>563</v>
      </c>
      <c r="H21219" t="s">
        <v>12</v>
      </c>
      <c r="I21219" t="s">
        <v>13</v>
      </c>
    </row>
    <row r="21220" spans="1:9" x14ac:dyDescent="0.25">
      <c r="A21220">
        <v>1</v>
      </c>
      <c r="B21220">
        <v>50</v>
      </c>
      <c r="C21220">
        <v>1</v>
      </c>
      <c r="D21220" t="s">
        <v>18</v>
      </c>
      <c r="E21220" t="s">
        <v>10</v>
      </c>
      <c r="F21220" t="s">
        <v>21290</v>
      </c>
      <c r="G21220">
        <v>50</v>
      </c>
      <c r="H21220" t="s">
        <v>12</v>
      </c>
      <c r="I21220" t="s">
        <v>13</v>
      </c>
    </row>
    <row r="21221" spans="1:9" x14ac:dyDescent="0.25">
      <c r="A21221">
        <v>1</v>
      </c>
      <c r="B21221">
        <v>168</v>
      </c>
      <c r="C21221">
        <v>3</v>
      </c>
      <c r="D21221" t="s">
        <v>18</v>
      </c>
      <c r="E21221" t="s">
        <v>10</v>
      </c>
      <c r="F21221" t="s">
        <v>21291</v>
      </c>
      <c r="G21221">
        <v>56</v>
      </c>
      <c r="H21221" t="s">
        <v>12</v>
      </c>
      <c r="I21221" t="s">
        <v>13</v>
      </c>
    </row>
    <row r="21222" spans="1:9" x14ac:dyDescent="0.25">
      <c r="A21222">
        <v>1</v>
      </c>
      <c r="B21222">
        <v>7600</v>
      </c>
      <c r="C21222">
        <v>25</v>
      </c>
      <c r="D21222" t="s">
        <v>18</v>
      </c>
      <c r="E21222" t="s">
        <v>46</v>
      </c>
      <c r="F21222" t="s">
        <v>21292</v>
      </c>
      <c r="G21222">
        <v>304</v>
      </c>
      <c r="H21222" t="s">
        <v>12</v>
      </c>
      <c r="I21222" t="s">
        <v>13</v>
      </c>
    </row>
    <row r="21223" spans="1:9" x14ac:dyDescent="0.25">
      <c r="A21223">
        <v>1</v>
      </c>
      <c r="B21223">
        <v>1036</v>
      </c>
      <c r="C21223">
        <v>4</v>
      </c>
      <c r="D21223" t="s">
        <v>18</v>
      </c>
      <c r="E21223" t="s">
        <v>46</v>
      </c>
      <c r="F21223" t="s">
        <v>21293</v>
      </c>
      <c r="G21223">
        <v>259</v>
      </c>
      <c r="H21223" t="s">
        <v>12</v>
      </c>
      <c r="I21223" t="s">
        <v>13</v>
      </c>
    </row>
    <row r="21224" spans="1:9" x14ac:dyDescent="0.25">
      <c r="A21224">
        <v>1</v>
      </c>
      <c r="B21224">
        <v>3099</v>
      </c>
      <c r="C21224">
        <v>3</v>
      </c>
      <c r="D21224" t="s">
        <v>18</v>
      </c>
      <c r="E21224" t="s">
        <v>10</v>
      </c>
      <c r="F21224" t="s">
        <v>21294</v>
      </c>
      <c r="G21224">
        <v>1033</v>
      </c>
      <c r="H21224" t="s">
        <v>12</v>
      </c>
      <c r="I21224" t="s">
        <v>13</v>
      </c>
    </row>
    <row r="21225" spans="1:9" x14ac:dyDescent="0.25">
      <c r="A21225">
        <v>1</v>
      </c>
      <c r="B21225">
        <v>307</v>
      </c>
      <c r="C21225">
        <v>1</v>
      </c>
      <c r="D21225" t="s">
        <v>18</v>
      </c>
      <c r="E21225" t="s">
        <v>39</v>
      </c>
      <c r="F21225" t="s">
        <v>21295</v>
      </c>
      <c r="G21225">
        <v>307</v>
      </c>
      <c r="H21225" t="s">
        <v>12</v>
      </c>
      <c r="I21225" t="s">
        <v>13</v>
      </c>
    </row>
    <row r="21226" spans="1:9" x14ac:dyDescent="0.25">
      <c r="A21226">
        <v>1</v>
      </c>
      <c r="B21226">
        <v>149</v>
      </c>
      <c r="C21226">
        <v>1</v>
      </c>
      <c r="D21226" t="s">
        <v>18</v>
      </c>
      <c r="E21226" t="s">
        <v>42</v>
      </c>
      <c r="F21226" t="s">
        <v>21296</v>
      </c>
      <c r="G21226">
        <v>149</v>
      </c>
      <c r="H21226" t="s">
        <v>12</v>
      </c>
      <c r="I21226" t="s">
        <v>13</v>
      </c>
    </row>
    <row r="21227" spans="1:9" x14ac:dyDescent="0.25">
      <c r="A21227">
        <v>1</v>
      </c>
      <c r="B21227">
        <v>608</v>
      </c>
      <c r="C21227">
        <v>4</v>
      </c>
      <c r="D21227" t="s">
        <v>18</v>
      </c>
      <c r="E21227" t="s">
        <v>46</v>
      </c>
      <c r="F21227" t="s">
        <v>21297</v>
      </c>
      <c r="G21227">
        <v>152</v>
      </c>
      <c r="H21227" t="s">
        <v>12</v>
      </c>
      <c r="I21227" t="s">
        <v>13</v>
      </c>
    </row>
    <row r="21228" spans="1:9" x14ac:dyDescent="0.25">
      <c r="A21228">
        <v>1</v>
      </c>
      <c r="B21228">
        <v>855</v>
      </c>
      <c r="C21228">
        <v>5</v>
      </c>
      <c r="D21228" t="s">
        <v>18</v>
      </c>
      <c r="E21228" t="s">
        <v>46</v>
      </c>
      <c r="F21228" t="s">
        <v>21298</v>
      </c>
      <c r="G21228">
        <v>171</v>
      </c>
      <c r="H21228" t="s">
        <v>12</v>
      </c>
      <c r="I21228" t="s">
        <v>13</v>
      </c>
    </row>
    <row r="21229" spans="1:9" x14ac:dyDescent="0.25">
      <c r="A21229">
        <v>1</v>
      </c>
      <c r="B21229">
        <v>85</v>
      </c>
      <c r="C21229">
        <v>1</v>
      </c>
      <c r="D21229" t="s">
        <v>18</v>
      </c>
      <c r="E21229" t="s">
        <v>46</v>
      </c>
      <c r="F21229" t="s">
        <v>21299</v>
      </c>
      <c r="G21229">
        <v>85</v>
      </c>
      <c r="H21229" t="s">
        <v>12</v>
      </c>
      <c r="I21229" t="s">
        <v>13</v>
      </c>
    </row>
    <row r="21230" spans="1:9" x14ac:dyDescent="0.25">
      <c r="A21230">
        <v>1</v>
      </c>
      <c r="B21230">
        <v>165</v>
      </c>
      <c r="C21230">
        <v>3</v>
      </c>
      <c r="D21230" t="s">
        <v>18</v>
      </c>
      <c r="E21230" t="s">
        <v>46</v>
      </c>
      <c r="F21230" t="s">
        <v>21300</v>
      </c>
      <c r="G21230">
        <v>55</v>
      </c>
      <c r="H21230" t="s">
        <v>12</v>
      </c>
      <c r="I21230" t="s">
        <v>13</v>
      </c>
    </row>
    <row r="21231" spans="1:9" x14ac:dyDescent="0.25">
      <c r="A21231">
        <v>1</v>
      </c>
      <c r="B21231">
        <v>99</v>
      </c>
      <c r="C21231">
        <v>1</v>
      </c>
      <c r="D21231" t="s">
        <v>18</v>
      </c>
      <c r="E21231" t="s">
        <v>46</v>
      </c>
      <c r="F21231" t="s">
        <v>21301</v>
      </c>
      <c r="G21231">
        <v>99</v>
      </c>
      <c r="H21231" t="s">
        <v>12</v>
      </c>
      <c r="I21231" t="s">
        <v>13</v>
      </c>
    </row>
    <row r="21232" spans="1:9" x14ac:dyDescent="0.25">
      <c r="A21232">
        <v>1</v>
      </c>
      <c r="B21232">
        <v>2136</v>
      </c>
      <c r="C21232">
        <v>3</v>
      </c>
      <c r="D21232" t="s">
        <v>18</v>
      </c>
      <c r="E21232" t="s">
        <v>10</v>
      </c>
      <c r="F21232" t="s">
        <v>21302</v>
      </c>
      <c r="G21232">
        <v>712</v>
      </c>
      <c r="H21232" t="s">
        <v>12</v>
      </c>
      <c r="I21232" t="s">
        <v>13</v>
      </c>
    </row>
    <row r="21233" spans="1:9" x14ac:dyDescent="0.25">
      <c r="A21233">
        <v>1</v>
      </c>
      <c r="B21233">
        <v>1670</v>
      </c>
      <c r="C21233">
        <v>5</v>
      </c>
      <c r="D21233" t="s">
        <v>18</v>
      </c>
      <c r="E21233" t="s">
        <v>42</v>
      </c>
      <c r="F21233" t="s">
        <v>21303</v>
      </c>
      <c r="G21233">
        <v>334</v>
      </c>
      <c r="H21233" t="s">
        <v>12</v>
      </c>
      <c r="I21233" t="s">
        <v>13</v>
      </c>
    </row>
    <row r="21234" spans="1:9" x14ac:dyDescent="0.25">
      <c r="A21234">
        <v>1</v>
      </c>
      <c r="B21234">
        <v>91</v>
      </c>
      <c r="C21234">
        <v>1</v>
      </c>
      <c r="D21234" t="s">
        <v>18</v>
      </c>
      <c r="E21234" t="s">
        <v>46</v>
      </c>
      <c r="F21234" t="s">
        <v>21304</v>
      </c>
      <c r="G21234">
        <v>91</v>
      </c>
      <c r="H21234" t="s">
        <v>12</v>
      </c>
      <c r="I21234" t="s">
        <v>13</v>
      </c>
    </row>
    <row r="21235" spans="1:9" x14ac:dyDescent="0.25">
      <c r="A21235">
        <v>1</v>
      </c>
      <c r="B21235">
        <v>46</v>
      </c>
      <c r="C21235">
        <v>1</v>
      </c>
      <c r="D21235" t="s">
        <v>18</v>
      </c>
      <c r="E21235" t="s">
        <v>10</v>
      </c>
      <c r="F21235" t="s">
        <v>21305</v>
      </c>
      <c r="G21235">
        <v>46</v>
      </c>
      <c r="H21235" t="s">
        <v>12</v>
      </c>
      <c r="I21235" t="s">
        <v>13</v>
      </c>
    </row>
    <row r="21236" spans="1:9" x14ac:dyDescent="0.25">
      <c r="A21236">
        <v>1</v>
      </c>
      <c r="B21236">
        <v>1540</v>
      </c>
      <c r="C21236">
        <v>4</v>
      </c>
      <c r="D21236" t="s">
        <v>18</v>
      </c>
      <c r="E21236" t="s">
        <v>10</v>
      </c>
      <c r="F21236" t="s">
        <v>21306</v>
      </c>
      <c r="G21236">
        <v>385</v>
      </c>
      <c r="H21236" t="s">
        <v>12</v>
      </c>
      <c r="I21236" t="s">
        <v>13</v>
      </c>
    </row>
    <row r="21237" spans="1:9" x14ac:dyDescent="0.25">
      <c r="A21237">
        <v>1</v>
      </c>
      <c r="B21237">
        <v>1096</v>
      </c>
      <c r="C21237">
        <v>4</v>
      </c>
      <c r="D21237" t="s">
        <v>18</v>
      </c>
      <c r="E21237" t="s">
        <v>46</v>
      </c>
      <c r="F21237" t="s">
        <v>21307</v>
      </c>
      <c r="G21237">
        <v>274</v>
      </c>
      <c r="H21237" t="s">
        <v>12</v>
      </c>
      <c r="I21237" t="s">
        <v>13</v>
      </c>
    </row>
    <row r="21238" spans="1:9" x14ac:dyDescent="0.25">
      <c r="A21238">
        <v>1</v>
      </c>
      <c r="B21238">
        <v>2424</v>
      </c>
      <c r="C21238">
        <v>4</v>
      </c>
      <c r="D21238" t="s">
        <v>18</v>
      </c>
      <c r="E21238" t="s">
        <v>29</v>
      </c>
      <c r="F21238" t="s">
        <v>21308</v>
      </c>
      <c r="G21238">
        <v>606</v>
      </c>
      <c r="H21238" t="s">
        <v>12</v>
      </c>
      <c r="I21238" t="s">
        <v>13</v>
      </c>
    </row>
    <row r="21239" spans="1:9" x14ac:dyDescent="0.25">
      <c r="A21239">
        <v>1</v>
      </c>
      <c r="B21239">
        <v>7080</v>
      </c>
      <c r="C21239">
        <v>5</v>
      </c>
      <c r="D21239" t="s">
        <v>18</v>
      </c>
      <c r="E21239" t="s">
        <v>39</v>
      </c>
      <c r="F21239" t="s">
        <v>21309</v>
      </c>
      <c r="G21239">
        <v>1416</v>
      </c>
      <c r="H21239" t="s">
        <v>12</v>
      </c>
      <c r="I21239" t="s">
        <v>13</v>
      </c>
    </row>
    <row r="21240" spans="1:9" x14ac:dyDescent="0.25">
      <c r="A21240">
        <v>1</v>
      </c>
      <c r="B21240">
        <v>955</v>
      </c>
      <c r="C21240">
        <v>5</v>
      </c>
      <c r="D21240" t="s">
        <v>18</v>
      </c>
      <c r="E21240" t="s">
        <v>10</v>
      </c>
      <c r="F21240" t="s">
        <v>21310</v>
      </c>
      <c r="G21240">
        <v>191</v>
      </c>
      <c r="H21240" t="s">
        <v>12</v>
      </c>
      <c r="I21240" t="s">
        <v>13</v>
      </c>
    </row>
    <row r="21241" spans="1:9" x14ac:dyDescent="0.25">
      <c r="A21241">
        <v>2</v>
      </c>
      <c r="B21241">
        <v>1963</v>
      </c>
      <c r="C21241">
        <v>8</v>
      </c>
      <c r="D21241" t="s">
        <v>35</v>
      </c>
      <c r="E21241" t="s">
        <v>29</v>
      </c>
      <c r="F21241" t="s">
        <v>21311</v>
      </c>
      <c r="G21241">
        <v>245.375</v>
      </c>
      <c r="H21241" t="s">
        <v>12</v>
      </c>
      <c r="I21241" t="s">
        <v>13</v>
      </c>
    </row>
    <row r="21242" spans="1:9" x14ac:dyDescent="0.25">
      <c r="A21242">
        <v>1</v>
      </c>
      <c r="B21242">
        <v>117</v>
      </c>
      <c r="C21242">
        <v>3</v>
      </c>
      <c r="D21242" t="s">
        <v>18</v>
      </c>
      <c r="E21242" t="s">
        <v>10</v>
      </c>
      <c r="F21242" t="s">
        <v>21312</v>
      </c>
      <c r="G21242">
        <v>39</v>
      </c>
      <c r="H21242" t="s">
        <v>12</v>
      </c>
      <c r="I21242" t="s">
        <v>13</v>
      </c>
    </row>
    <row r="21243" spans="1:9" x14ac:dyDescent="0.25">
      <c r="A21243">
        <v>1</v>
      </c>
      <c r="B21243">
        <v>201</v>
      </c>
      <c r="C21243">
        <v>1</v>
      </c>
      <c r="D21243" t="s">
        <v>18</v>
      </c>
      <c r="E21243" t="s">
        <v>46</v>
      </c>
      <c r="F21243" t="s">
        <v>21313</v>
      </c>
      <c r="G21243">
        <v>201</v>
      </c>
      <c r="H21243" t="s">
        <v>12</v>
      </c>
      <c r="I21243" t="s">
        <v>13</v>
      </c>
    </row>
    <row r="21244" spans="1:9" x14ac:dyDescent="0.25">
      <c r="A21244">
        <v>1</v>
      </c>
      <c r="B21244">
        <v>153</v>
      </c>
      <c r="C21244">
        <v>3</v>
      </c>
      <c r="D21244" t="s">
        <v>18</v>
      </c>
      <c r="E21244" t="s">
        <v>10</v>
      </c>
      <c r="F21244" t="s">
        <v>21314</v>
      </c>
      <c r="G21244">
        <v>51</v>
      </c>
      <c r="H21244" t="s">
        <v>12</v>
      </c>
      <c r="I21244" t="s">
        <v>13</v>
      </c>
    </row>
    <row r="21245" spans="1:9" x14ac:dyDescent="0.25">
      <c r="A21245">
        <v>1</v>
      </c>
      <c r="B21245">
        <v>98</v>
      </c>
      <c r="C21245">
        <v>1</v>
      </c>
      <c r="D21245" t="s">
        <v>18</v>
      </c>
      <c r="E21245" t="s">
        <v>39</v>
      </c>
      <c r="F21245" t="s">
        <v>21315</v>
      </c>
      <c r="G21245">
        <v>98</v>
      </c>
      <c r="H21245" t="s">
        <v>12</v>
      </c>
      <c r="I21245" t="s">
        <v>13</v>
      </c>
    </row>
    <row r="21246" spans="1:9" x14ac:dyDescent="0.25">
      <c r="A21246">
        <v>1</v>
      </c>
      <c r="B21246">
        <v>2064</v>
      </c>
      <c r="C21246">
        <v>3</v>
      </c>
      <c r="D21246" t="s">
        <v>18</v>
      </c>
      <c r="E21246" t="s">
        <v>39</v>
      </c>
      <c r="F21246" t="s">
        <v>21316</v>
      </c>
      <c r="G21246">
        <v>688</v>
      </c>
      <c r="H21246" t="s">
        <v>12</v>
      </c>
      <c r="I21246" t="s">
        <v>13</v>
      </c>
    </row>
    <row r="21247" spans="1:9" x14ac:dyDescent="0.25">
      <c r="A21247">
        <v>1</v>
      </c>
      <c r="B21247">
        <v>620</v>
      </c>
      <c r="C21247">
        <v>4</v>
      </c>
      <c r="D21247" t="s">
        <v>18</v>
      </c>
      <c r="E21247" t="s">
        <v>10</v>
      </c>
      <c r="F21247" t="s">
        <v>21317</v>
      </c>
      <c r="G21247">
        <v>155</v>
      </c>
      <c r="H21247" t="s">
        <v>12</v>
      </c>
      <c r="I21247" t="s">
        <v>13</v>
      </c>
    </row>
    <row r="21248" spans="1:9" x14ac:dyDescent="0.25">
      <c r="A21248">
        <v>1</v>
      </c>
      <c r="B21248">
        <v>1076</v>
      </c>
      <c r="C21248">
        <v>4</v>
      </c>
      <c r="D21248" t="s">
        <v>18</v>
      </c>
      <c r="E21248" t="s">
        <v>46</v>
      </c>
      <c r="F21248" t="s">
        <v>21318</v>
      </c>
      <c r="G21248">
        <v>269</v>
      </c>
      <c r="H21248" t="s">
        <v>12</v>
      </c>
      <c r="I21248" t="s">
        <v>13</v>
      </c>
    </row>
    <row r="21249" spans="1:9" x14ac:dyDescent="0.25">
      <c r="A21249">
        <v>1</v>
      </c>
      <c r="B21249">
        <v>236</v>
      </c>
      <c r="C21249">
        <v>4</v>
      </c>
      <c r="D21249" t="s">
        <v>18</v>
      </c>
      <c r="E21249" t="s">
        <v>67</v>
      </c>
      <c r="F21249" t="s">
        <v>21319</v>
      </c>
      <c r="G21249">
        <v>59</v>
      </c>
      <c r="H21249" t="s">
        <v>12</v>
      </c>
      <c r="I21249" t="s">
        <v>13</v>
      </c>
    </row>
    <row r="21250" spans="1:9" x14ac:dyDescent="0.25">
      <c r="A21250">
        <v>1</v>
      </c>
      <c r="B21250">
        <v>420</v>
      </c>
      <c r="C21250">
        <v>1</v>
      </c>
      <c r="D21250" t="s">
        <v>18</v>
      </c>
      <c r="E21250" t="s">
        <v>10</v>
      </c>
      <c r="F21250" t="s">
        <v>21320</v>
      </c>
      <c r="G21250">
        <v>420</v>
      </c>
      <c r="H21250" t="s">
        <v>12</v>
      </c>
      <c r="I21250" t="s">
        <v>13</v>
      </c>
    </row>
    <row r="21251" spans="1:9" x14ac:dyDescent="0.25">
      <c r="A21251">
        <v>1</v>
      </c>
      <c r="B21251">
        <v>627</v>
      </c>
      <c r="C21251">
        <v>3</v>
      </c>
      <c r="D21251" t="s">
        <v>18</v>
      </c>
      <c r="E21251" t="s">
        <v>10</v>
      </c>
      <c r="F21251" t="s">
        <v>21321</v>
      </c>
      <c r="G21251">
        <v>209</v>
      </c>
      <c r="H21251" t="s">
        <v>12</v>
      </c>
      <c r="I21251" t="s">
        <v>13</v>
      </c>
    </row>
    <row r="21252" spans="1:9" x14ac:dyDescent="0.25">
      <c r="A21252">
        <v>1</v>
      </c>
      <c r="B21252">
        <v>845</v>
      </c>
      <c r="C21252">
        <v>5</v>
      </c>
      <c r="D21252" t="s">
        <v>18</v>
      </c>
      <c r="E21252" t="s">
        <v>39</v>
      </c>
      <c r="F21252" t="s">
        <v>21322</v>
      </c>
      <c r="G21252">
        <v>169</v>
      </c>
      <c r="H21252" t="s">
        <v>12</v>
      </c>
      <c r="I21252" t="s">
        <v>13</v>
      </c>
    </row>
    <row r="21253" spans="1:9" x14ac:dyDescent="0.25">
      <c r="A21253">
        <v>1</v>
      </c>
      <c r="B21253">
        <v>2615</v>
      </c>
      <c r="C21253">
        <v>5</v>
      </c>
      <c r="D21253" t="s">
        <v>18</v>
      </c>
      <c r="E21253" t="s">
        <v>10</v>
      </c>
      <c r="F21253" t="s">
        <v>21323</v>
      </c>
      <c r="G21253">
        <v>523</v>
      </c>
      <c r="H21253" t="s">
        <v>12</v>
      </c>
      <c r="I21253" t="s">
        <v>13</v>
      </c>
    </row>
    <row r="21254" spans="1:9" x14ac:dyDescent="0.25">
      <c r="A21254">
        <v>1</v>
      </c>
      <c r="B21254">
        <v>440</v>
      </c>
      <c r="C21254">
        <v>5</v>
      </c>
      <c r="D21254" t="s">
        <v>18</v>
      </c>
      <c r="E21254" t="s">
        <v>10</v>
      </c>
      <c r="F21254" t="s">
        <v>21324</v>
      </c>
      <c r="G21254">
        <v>88</v>
      </c>
      <c r="H21254" t="s">
        <v>12</v>
      </c>
      <c r="I21254" t="s">
        <v>13</v>
      </c>
    </row>
    <row r="21255" spans="1:9" x14ac:dyDescent="0.25">
      <c r="A21255">
        <v>1</v>
      </c>
      <c r="B21255">
        <v>132</v>
      </c>
      <c r="C21255">
        <v>3</v>
      </c>
      <c r="D21255" t="s">
        <v>18</v>
      </c>
      <c r="E21255" t="s">
        <v>10</v>
      </c>
      <c r="F21255" t="s">
        <v>21325</v>
      </c>
      <c r="G21255">
        <v>44</v>
      </c>
      <c r="H21255" t="s">
        <v>12</v>
      </c>
      <c r="I21255" t="s">
        <v>13</v>
      </c>
    </row>
    <row r="21256" spans="1:9" x14ac:dyDescent="0.25">
      <c r="A21256">
        <v>1</v>
      </c>
      <c r="B21256">
        <v>132</v>
      </c>
      <c r="C21256">
        <v>2</v>
      </c>
      <c r="D21256" t="s">
        <v>18</v>
      </c>
      <c r="E21256" t="s">
        <v>39</v>
      </c>
      <c r="F21256" t="s">
        <v>21326</v>
      </c>
      <c r="G21256">
        <v>66</v>
      </c>
      <c r="H21256" t="s">
        <v>12</v>
      </c>
      <c r="I21256" t="s">
        <v>13</v>
      </c>
    </row>
    <row r="21257" spans="1:9" x14ac:dyDescent="0.25">
      <c r="A21257">
        <v>1</v>
      </c>
      <c r="B21257">
        <v>90</v>
      </c>
      <c r="C21257">
        <v>1</v>
      </c>
      <c r="D21257" t="s">
        <v>23</v>
      </c>
      <c r="E21257" t="s">
        <v>39</v>
      </c>
      <c r="F21257" t="s">
        <v>21327</v>
      </c>
      <c r="G21257">
        <v>90</v>
      </c>
      <c r="H21257" t="s">
        <v>25</v>
      </c>
      <c r="I21257" t="s">
        <v>13</v>
      </c>
    </row>
    <row r="21258" spans="1:9" x14ac:dyDescent="0.25">
      <c r="A21258">
        <v>1</v>
      </c>
      <c r="B21258">
        <v>663</v>
      </c>
      <c r="C21258">
        <v>3</v>
      </c>
      <c r="D21258" t="s">
        <v>18</v>
      </c>
      <c r="E21258" t="s">
        <v>10</v>
      </c>
      <c r="F21258" t="s">
        <v>21328</v>
      </c>
      <c r="G21258">
        <v>221</v>
      </c>
      <c r="H21258" t="s">
        <v>12</v>
      </c>
      <c r="I21258" t="s">
        <v>13</v>
      </c>
    </row>
    <row r="21259" spans="1:9" x14ac:dyDescent="0.25">
      <c r="A21259">
        <v>1</v>
      </c>
      <c r="B21259">
        <v>1020</v>
      </c>
      <c r="C21259">
        <v>4</v>
      </c>
      <c r="D21259" t="s">
        <v>18</v>
      </c>
      <c r="E21259" t="s">
        <v>10</v>
      </c>
      <c r="F21259" t="s">
        <v>21329</v>
      </c>
      <c r="G21259">
        <v>255</v>
      </c>
      <c r="H21259" t="s">
        <v>12</v>
      </c>
      <c r="I21259" t="s">
        <v>13</v>
      </c>
    </row>
    <row r="21260" spans="1:9" x14ac:dyDescent="0.25">
      <c r="A21260">
        <v>1</v>
      </c>
      <c r="B21260">
        <v>2424</v>
      </c>
      <c r="C21260">
        <v>4</v>
      </c>
      <c r="D21260" t="s">
        <v>18</v>
      </c>
      <c r="E21260" t="s">
        <v>39</v>
      </c>
      <c r="F21260" t="s">
        <v>21330</v>
      </c>
      <c r="G21260">
        <v>606</v>
      </c>
      <c r="H21260" t="s">
        <v>12</v>
      </c>
      <c r="I21260" t="s">
        <v>13</v>
      </c>
    </row>
    <row r="21261" spans="1:9" x14ac:dyDescent="0.25">
      <c r="A21261">
        <v>1</v>
      </c>
      <c r="B21261">
        <v>1508</v>
      </c>
      <c r="C21261">
        <v>4</v>
      </c>
      <c r="D21261" t="s">
        <v>23</v>
      </c>
      <c r="E21261" t="s">
        <v>39</v>
      </c>
      <c r="F21261" t="s">
        <v>21331</v>
      </c>
      <c r="G21261">
        <v>377</v>
      </c>
      <c r="H21261" t="s">
        <v>25</v>
      </c>
      <c r="I21261" t="s">
        <v>13</v>
      </c>
    </row>
    <row r="21262" spans="1:9" x14ac:dyDescent="0.25">
      <c r="A21262">
        <v>1</v>
      </c>
      <c r="B21262">
        <v>3668</v>
      </c>
      <c r="C21262">
        <v>4</v>
      </c>
      <c r="D21262" t="s">
        <v>18</v>
      </c>
      <c r="E21262" t="s">
        <v>10</v>
      </c>
      <c r="F21262" t="s">
        <v>21332</v>
      </c>
      <c r="G21262">
        <v>917</v>
      </c>
      <c r="H21262" t="s">
        <v>12</v>
      </c>
      <c r="I21262" t="s">
        <v>13</v>
      </c>
    </row>
    <row r="21263" spans="1:9" x14ac:dyDescent="0.25">
      <c r="A21263">
        <v>1</v>
      </c>
      <c r="B21263">
        <v>225</v>
      </c>
      <c r="C21263">
        <v>1</v>
      </c>
      <c r="D21263" t="s">
        <v>18</v>
      </c>
      <c r="E21263" t="s">
        <v>10</v>
      </c>
      <c r="F21263" t="s">
        <v>21333</v>
      </c>
      <c r="G21263">
        <v>225</v>
      </c>
      <c r="H21263" t="s">
        <v>12</v>
      </c>
      <c r="I21263" t="s">
        <v>13</v>
      </c>
    </row>
    <row r="21264" spans="1:9" x14ac:dyDescent="0.25">
      <c r="A21264">
        <v>1</v>
      </c>
      <c r="B21264">
        <v>845</v>
      </c>
      <c r="C21264">
        <v>5</v>
      </c>
      <c r="D21264" t="s">
        <v>18</v>
      </c>
      <c r="E21264" t="s">
        <v>46</v>
      </c>
      <c r="F21264" t="s">
        <v>21334</v>
      </c>
      <c r="G21264">
        <v>169</v>
      </c>
      <c r="H21264" t="s">
        <v>12</v>
      </c>
      <c r="I21264" t="s">
        <v>13</v>
      </c>
    </row>
    <row r="21265" spans="1:9" x14ac:dyDescent="0.25">
      <c r="A21265">
        <v>1</v>
      </c>
      <c r="B21265">
        <v>245</v>
      </c>
      <c r="C21265">
        <v>5</v>
      </c>
      <c r="D21265" t="s">
        <v>23</v>
      </c>
      <c r="E21265" t="s">
        <v>67</v>
      </c>
      <c r="F21265" t="s">
        <v>21335</v>
      </c>
      <c r="G21265">
        <v>49</v>
      </c>
      <c r="H21265" t="s">
        <v>25</v>
      </c>
      <c r="I21265" t="s">
        <v>13</v>
      </c>
    </row>
    <row r="21266" spans="1:9" x14ac:dyDescent="0.25">
      <c r="A21266">
        <v>1</v>
      </c>
      <c r="B21266">
        <v>762</v>
      </c>
      <c r="C21266">
        <v>3</v>
      </c>
      <c r="D21266" t="s">
        <v>18</v>
      </c>
      <c r="E21266" t="s">
        <v>46</v>
      </c>
      <c r="F21266" t="s">
        <v>21336</v>
      </c>
      <c r="G21266">
        <v>254</v>
      </c>
      <c r="H21266" t="s">
        <v>12</v>
      </c>
      <c r="I21266" t="s">
        <v>13</v>
      </c>
    </row>
    <row r="21267" spans="1:9" x14ac:dyDescent="0.25">
      <c r="A21267">
        <v>1</v>
      </c>
      <c r="B21267">
        <v>130</v>
      </c>
      <c r="C21267">
        <v>1</v>
      </c>
      <c r="D21267" t="s">
        <v>18</v>
      </c>
      <c r="E21267" t="s">
        <v>10</v>
      </c>
      <c r="F21267" t="s">
        <v>21337</v>
      </c>
      <c r="G21267">
        <v>130</v>
      </c>
      <c r="H21267" t="s">
        <v>12</v>
      </c>
      <c r="I21267" t="s">
        <v>13</v>
      </c>
    </row>
    <row r="21268" spans="1:9" x14ac:dyDescent="0.25">
      <c r="A21268">
        <v>1</v>
      </c>
      <c r="B21268">
        <v>770</v>
      </c>
      <c r="C21268">
        <v>1</v>
      </c>
      <c r="D21268" t="s">
        <v>18</v>
      </c>
      <c r="E21268" t="s">
        <v>10</v>
      </c>
      <c r="F21268" t="s">
        <v>21338</v>
      </c>
      <c r="G21268">
        <v>770</v>
      </c>
      <c r="H21268" t="s">
        <v>12</v>
      </c>
      <c r="I21268" t="s">
        <v>13</v>
      </c>
    </row>
    <row r="21269" spans="1:9" x14ac:dyDescent="0.25">
      <c r="A21269">
        <v>1</v>
      </c>
      <c r="B21269">
        <v>5570</v>
      </c>
      <c r="C21269">
        <v>5</v>
      </c>
      <c r="D21269" t="s">
        <v>18</v>
      </c>
      <c r="E21269" t="s">
        <v>10</v>
      </c>
      <c r="F21269" t="s">
        <v>21339</v>
      </c>
      <c r="G21269">
        <v>1114</v>
      </c>
      <c r="H21269" t="s">
        <v>12</v>
      </c>
      <c r="I21269" t="s">
        <v>13</v>
      </c>
    </row>
    <row r="21270" spans="1:9" x14ac:dyDescent="0.25">
      <c r="A21270">
        <v>1</v>
      </c>
      <c r="B21270">
        <v>351</v>
      </c>
      <c r="C21270">
        <v>3</v>
      </c>
      <c r="D21270" t="s">
        <v>18</v>
      </c>
      <c r="E21270" t="s">
        <v>39</v>
      </c>
      <c r="F21270" t="s">
        <v>21340</v>
      </c>
      <c r="G21270">
        <v>117</v>
      </c>
      <c r="H21270" t="s">
        <v>12</v>
      </c>
      <c r="I21270" t="s">
        <v>13</v>
      </c>
    </row>
    <row r="21271" spans="1:9" x14ac:dyDescent="0.25">
      <c r="A21271">
        <v>1</v>
      </c>
      <c r="B21271">
        <v>1250</v>
      </c>
      <c r="C21271">
        <v>5</v>
      </c>
      <c r="D21271" t="s">
        <v>18</v>
      </c>
      <c r="E21271" t="s">
        <v>42</v>
      </c>
      <c r="F21271" t="s">
        <v>21341</v>
      </c>
      <c r="G21271">
        <v>250</v>
      </c>
      <c r="H21271" t="s">
        <v>12</v>
      </c>
      <c r="I21271" t="s">
        <v>13</v>
      </c>
    </row>
    <row r="21272" spans="1:9" x14ac:dyDescent="0.25">
      <c r="A21272">
        <v>1</v>
      </c>
      <c r="B21272">
        <v>897</v>
      </c>
      <c r="C21272">
        <v>3</v>
      </c>
      <c r="D21272" t="s">
        <v>23</v>
      </c>
      <c r="E21272" t="s">
        <v>67</v>
      </c>
      <c r="F21272" t="s">
        <v>21342</v>
      </c>
      <c r="G21272">
        <v>299</v>
      </c>
      <c r="H21272" t="s">
        <v>25</v>
      </c>
      <c r="I21272" t="s">
        <v>13</v>
      </c>
    </row>
    <row r="21273" spans="1:9" x14ac:dyDescent="0.25">
      <c r="A21273">
        <v>1</v>
      </c>
      <c r="B21273">
        <v>852</v>
      </c>
      <c r="C21273">
        <v>3</v>
      </c>
      <c r="D21273" t="s">
        <v>18</v>
      </c>
      <c r="E21273" t="s">
        <v>39</v>
      </c>
      <c r="F21273" t="s">
        <v>21343</v>
      </c>
      <c r="G21273">
        <v>284</v>
      </c>
      <c r="H21273" t="s">
        <v>12</v>
      </c>
      <c r="I21273" t="s">
        <v>13</v>
      </c>
    </row>
    <row r="21274" spans="1:9" x14ac:dyDescent="0.25">
      <c r="A21274">
        <v>1</v>
      </c>
      <c r="B21274">
        <v>309</v>
      </c>
      <c r="C21274">
        <v>1</v>
      </c>
      <c r="D21274" t="s">
        <v>23</v>
      </c>
      <c r="E21274" t="s">
        <v>10</v>
      </c>
      <c r="F21274" t="s">
        <v>21344</v>
      </c>
      <c r="G21274">
        <v>309</v>
      </c>
      <c r="H21274" t="s">
        <v>25</v>
      </c>
      <c r="I21274" t="s">
        <v>13</v>
      </c>
    </row>
    <row r="21275" spans="1:9" x14ac:dyDescent="0.25">
      <c r="A21275">
        <v>1</v>
      </c>
      <c r="B21275">
        <v>996</v>
      </c>
      <c r="C21275">
        <v>4</v>
      </c>
      <c r="D21275" t="s">
        <v>23</v>
      </c>
      <c r="E21275" t="s">
        <v>10</v>
      </c>
      <c r="F21275" t="s">
        <v>21345</v>
      </c>
      <c r="G21275">
        <v>249</v>
      </c>
      <c r="H21275" t="s">
        <v>25</v>
      </c>
      <c r="I21275" t="s">
        <v>13</v>
      </c>
    </row>
    <row r="21276" spans="1:9" x14ac:dyDescent="0.25">
      <c r="A21276">
        <v>1</v>
      </c>
      <c r="B21276">
        <v>162</v>
      </c>
      <c r="C21276">
        <v>2</v>
      </c>
      <c r="D21276" t="s">
        <v>23</v>
      </c>
      <c r="E21276" t="s">
        <v>10</v>
      </c>
      <c r="F21276" t="s">
        <v>21346</v>
      </c>
      <c r="G21276">
        <v>81</v>
      </c>
      <c r="H21276" t="s">
        <v>25</v>
      </c>
      <c r="I21276" t="s">
        <v>13</v>
      </c>
    </row>
    <row r="21277" spans="1:9" x14ac:dyDescent="0.25">
      <c r="A21277">
        <v>1</v>
      </c>
      <c r="B21277">
        <v>185</v>
      </c>
      <c r="C21277">
        <v>1</v>
      </c>
      <c r="D21277" t="s">
        <v>23</v>
      </c>
      <c r="E21277" t="s">
        <v>10</v>
      </c>
      <c r="F21277" t="s">
        <v>21347</v>
      </c>
      <c r="G21277">
        <v>185</v>
      </c>
      <c r="H21277" t="s">
        <v>25</v>
      </c>
      <c r="I21277" t="s">
        <v>13</v>
      </c>
    </row>
    <row r="21278" spans="1:9" x14ac:dyDescent="0.25">
      <c r="A21278">
        <v>1</v>
      </c>
      <c r="B21278">
        <v>229</v>
      </c>
      <c r="C21278">
        <v>1</v>
      </c>
      <c r="D21278" t="s">
        <v>18</v>
      </c>
      <c r="E21278" t="s">
        <v>39</v>
      </c>
      <c r="F21278" t="s">
        <v>21348</v>
      </c>
      <c r="G21278">
        <v>229</v>
      </c>
      <c r="H21278" t="s">
        <v>12</v>
      </c>
      <c r="I21278" t="s">
        <v>13</v>
      </c>
    </row>
    <row r="21279" spans="1:9" x14ac:dyDescent="0.25">
      <c r="A21279">
        <v>1</v>
      </c>
      <c r="B21279">
        <v>1764</v>
      </c>
      <c r="C21279">
        <v>3</v>
      </c>
      <c r="D21279" t="s">
        <v>23</v>
      </c>
      <c r="E21279" t="s">
        <v>39</v>
      </c>
      <c r="F21279" t="s">
        <v>21349</v>
      </c>
      <c r="G21279">
        <v>588</v>
      </c>
      <c r="H21279" t="s">
        <v>25</v>
      </c>
      <c r="I21279" t="s">
        <v>13</v>
      </c>
    </row>
    <row r="21280" spans="1:9" x14ac:dyDescent="0.25">
      <c r="A21280">
        <v>1</v>
      </c>
      <c r="B21280">
        <v>3465</v>
      </c>
      <c r="C21280">
        <v>5</v>
      </c>
      <c r="D21280" t="s">
        <v>23</v>
      </c>
      <c r="E21280" t="s">
        <v>10</v>
      </c>
      <c r="F21280" t="s">
        <v>21350</v>
      </c>
      <c r="G21280">
        <v>693</v>
      </c>
      <c r="H21280" t="s">
        <v>25</v>
      </c>
      <c r="I21280" t="s">
        <v>13</v>
      </c>
    </row>
    <row r="21281" spans="1:9" x14ac:dyDescent="0.25">
      <c r="A21281">
        <v>1</v>
      </c>
      <c r="B21281">
        <v>335</v>
      </c>
      <c r="C21281">
        <v>1</v>
      </c>
      <c r="D21281" t="s">
        <v>23</v>
      </c>
      <c r="E21281" t="s">
        <v>39</v>
      </c>
      <c r="F21281" t="s">
        <v>21351</v>
      </c>
      <c r="G21281">
        <v>335</v>
      </c>
      <c r="H21281" t="s">
        <v>25</v>
      </c>
      <c r="I21281" t="s">
        <v>13</v>
      </c>
    </row>
    <row r="21282" spans="1:9" x14ac:dyDescent="0.25">
      <c r="A21282">
        <v>1</v>
      </c>
      <c r="B21282">
        <v>15</v>
      </c>
      <c r="C21282">
        <v>3</v>
      </c>
      <c r="D21282" t="s">
        <v>18</v>
      </c>
      <c r="E21282" t="s">
        <v>10</v>
      </c>
      <c r="F21282" t="s">
        <v>21352</v>
      </c>
      <c r="G21282">
        <v>5</v>
      </c>
      <c r="H21282" t="s">
        <v>12</v>
      </c>
      <c r="I21282" t="s">
        <v>13</v>
      </c>
    </row>
    <row r="21283" spans="1:9" x14ac:dyDescent="0.25">
      <c r="A21283">
        <v>1</v>
      </c>
      <c r="B21283">
        <v>20</v>
      </c>
      <c r="C21283">
        <v>4</v>
      </c>
      <c r="D21283" t="s">
        <v>14</v>
      </c>
      <c r="E21283" t="s">
        <v>46</v>
      </c>
      <c r="F21283" t="s">
        <v>21353</v>
      </c>
      <c r="G21283">
        <v>5</v>
      </c>
      <c r="H21283" t="s">
        <v>16</v>
      </c>
      <c r="I21283" t="s">
        <v>13</v>
      </c>
    </row>
    <row r="21284" spans="1:9" x14ac:dyDescent="0.25">
      <c r="A21284">
        <v>1</v>
      </c>
      <c r="B21284">
        <v>3225</v>
      </c>
      <c r="C21284">
        <v>3</v>
      </c>
      <c r="D21284" t="s">
        <v>18</v>
      </c>
      <c r="E21284" t="s">
        <v>10</v>
      </c>
      <c r="F21284" t="s">
        <v>21354</v>
      </c>
      <c r="G21284">
        <v>1075</v>
      </c>
      <c r="H21284" t="s">
        <v>12</v>
      </c>
      <c r="I21284" t="s">
        <v>13</v>
      </c>
    </row>
    <row r="21285" spans="1:9" x14ac:dyDescent="0.25">
      <c r="A21285">
        <v>1</v>
      </c>
      <c r="B21285">
        <v>927</v>
      </c>
      <c r="C21285">
        <v>3</v>
      </c>
      <c r="D21285" t="s">
        <v>23</v>
      </c>
      <c r="E21285" t="s">
        <v>46</v>
      </c>
      <c r="F21285" t="s">
        <v>21355</v>
      </c>
      <c r="G21285">
        <v>309</v>
      </c>
      <c r="H21285" t="s">
        <v>25</v>
      </c>
      <c r="I21285" t="s">
        <v>13</v>
      </c>
    </row>
    <row r="21286" spans="1:9" x14ac:dyDescent="0.25">
      <c r="A21286">
        <v>1</v>
      </c>
      <c r="B21286">
        <v>250</v>
      </c>
      <c r="C21286">
        <v>5</v>
      </c>
      <c r="D21286" t="s">
        <v>18</v>
      </c>
      <c r="E21286" t="s">
        <v>46</v>
      </c>
      <c r="F21286" t="s">
        <v>21356</v>
      </c>
      <c r="G21286">
        <v>50</v>
      </c>
      <c r="H21286" t="s">
        <v>12</v>
      </c>
      <c r="I21286" t="s">
        <v>13</v>
      </c>
    </row>
    <row r="21287" spans="1:9" x14ac:dyDescent="0.25">
      <c r="A21287">
        <v>1</v>
      </c>
      <c r="B21287">
        <v>408</v>
      </c>
      <c r="C21287">
        <v>1</v>
      </c>
      <c r="D21287" t="s">
        <v>18</v>
      </c>
      <c r="E21287" t="s">
        <v>42</v>
      </c>
      <c r="F21287" t="s">
        <v>21357</v>
      </c>
      <c r="G21287">
        <v>408</v>
      </c>
      <c r="H21287" t="s">
        <v>12</v>
      </c>
      <c r="I21287" t="s">
        <v>13</v>
      </c>
    </row>
    <row r="21288" spans="1:9" x14ac:dyDescent="0.25">
      <c r="A21288">
        <v>1</v>
      </c>
      <c r="B21288">
        <v>189</v>
      </c>
      <c r="C21288">
        <v>3</v>
      </c>
      <c r="D21288" t="s">
        <v>18</v>
      </c>
      <c r="E21288" t="s">
        <v>46</v>
      </c>
      <c r="F21288" t="s">
        <v>21358</v>
      </c>
      <c r="G21288">
        <v>63</v>
      </c>
      <c r="H21288" t="s">
        <v>12</v>
      </c>
      <c r="I21288" t="s">
        <v>13</v>
      </c>
    </row>
    <row r="21289" spans="1:9" x14ac:dyDescent="0.25">
      <c r="A21289">
        <v>1</v>
      </c>
      <c r="B21289">
        <v>1051</v>
      </c>
      <c r="C21289">
        <v>1</v>
      </c>
      <c r="D21289" t="s">
        <v>18</v>
      </c>
      <c r="E21289" t="s">
        <v>39</v>
      </c>
      <c r="F21289" t="s">
        <v>21359</v>
      </c>
      <c r="G21289">
        <v>1051</v>
      </c>
      <c r="H21289" t="s">
        <v>12</v>
      </c>
      <c r="I21289" t="s">
        <v>13</v>
      </c>
    </row>
    <row r="21290" spans="1:9" x14ac:dyDescent="0.25">
      <c r="A21290">
        <v>1</v>
      </c>
      <c r="B21290">
        <v>201</v>
      </c>
      <c r="C21290">
        <v>3</v>
      </c>
      <c r="D21290" t="s">
        <v>18</v>
      </c>
      <c r="E21290" t="s">
        <v>10</v>
      </c>
      <c r="F21290" t="s">
        <v>21360</v>
      </c>
      <c r="G21290">
        <v>67</v>
      </c>
      <c r="H21290" t="s">
        <v>12</v>
      </c>
      <c r="I21290" t="s">
        <v>13</v>
      </c>
    </row>
    <row r="21291" spans="1:9" x14ac:dyDescent="0.25">
      <c r="A21291">
        <v>1</v>
      </c>
      <c r="B21291">
        <v>3800</v>
      </c>
      <c r="C21291">
        <v>5</v>
      </c>
      <c r="D21291" t="s">
        <v>23</v>
      </c>
      <c r="E21291" t="s">
        <v>10</v>
      </c>
      <c r="F21291" t="s">
        <v>21361</v>
      </c>
      <c r="G21291">
        <v>760</v>
      </c>
      <c r="H21291" t="s">
        <v>25</v>
      </c>
      <c r="I21291" t="s">
        <v>13</v>
      </c>
    </row>
    <row r="21292" spans="1:9" x14ac:dyDescent="0.25">
      <c r="A21292">
        <v>1</v>
      </c>
      <c r="B21292">
        <v>524</v>
      </c>
      <c r="C21292">
        <v>4</v>
      </c>
      <c r="D21292" t="s">
        <v>18</v>
      </c>
      <c r="E21292" t="s">
        <v>46</v>
      </c>
      <c r="F21292" t="s">
        <v>21362</v>
      </c>
      <c r="G21292">
        <v>131</v>
      </c>
      <c r="H21292" t="s">
        <v>12</v>
      </c>
      <c r="I21292" t="s">
        <v>13</v>
      </c>
    </row>
    <row r="21293" spans="1:9" x14ac:dyDescent="0.25">
      <c r="A21293">
        <v>1</v>
      </c>
      <c r="B21293">
        <v>3420</v>
      </c>
      <c r="C21293">
        <v>4</v>
      </c>
      <c r="D21293" t="s">
        <v>23</v>
      </c>
      <c r="E21293" t="s">
        <v>39</v>
      </c>
      <c r="F21293" t="s">
        <v>21363</v>
      </c>
      <c r="G21293">
        <v>855</v>
      </c>
      <c r="H21293" t="s">
        <v>25</v>
      </c>
      <c r="I21293" t="s">
        <v>13</v>
      </c>
    </row>
    <row r="21294" spans="1:9" x14ac:dyDescent="0.25">
      <c r="A21294">
        <v>1</v>
      </c>
      <c r="B21294">
        <v>1756</v>
      </c>
      <c r="C21294">
        <v>4</v>
      </c>
      <c r="D21294" t="s">
        <v>23</v>
      </c>
      <c r="E21294" t="s">
        <v>39</v>
      </c>
      <c r="F21294" t="s">
        <v>21364</v>
      </c>
      <c r="G21294">
        <v>439</v>
      </c>
      <c r="H21294" t="s">
        <v>25</v>
      </c>
      <c r="I21294" t="s">
        <v>13</v>
      </c>
    </row>
    <row r="21295" spans="1:9" x14ac:dyDescent="0.25">
      <c r="A21295">
        <v>1</v>
      </c>
      <c r="B21295">
        <v>82</v>
      </c>
      <c r="C21295">
        <v>1</v>
      </c>
      <c r="D21295" t="s">
        <v>18</v>
      </c>
      <c r="E21295" t="s">
        <v>46</v>
      </c>
      <c r="F21295" t="s">
        <v>21365</v>
      </c>
      <c r="G21295">
        <v>82</v>
      </c>
      <c r="H21295" t="s">
        <v>12</v>
      </c>
      <c r="I21295" t="s">
        <v>13</v>
      </c>
    </row>
    <row r="21296" spans="1:9" x14ac:dyDescent="0.25">
      <c r="A21296">
        <v>1</v>
      </c>
      <c r="B21296">
        <v>1215</v>
      </c>
      <c r="C21296">
        <v>3</v>
      </c>
      <c r="D21296" t="s">
        <v>18</v>
      </c>
      <c r="E21296" t="s">
        <v>42</v>
      </c>
      <c r="F21296" t="s">
        <v>21366</v>
      </c>
      <c r="G21296">
        <v>405</v>
      </c>
      <c r="H21296" t="s">
        <v>12</v>
      </c>
      <c r="I21296" t="s">
        <v>13</v>
      </c>
    </row>
    <row r="21297" spans="1:9" x14ac:dyDescent="0.25">
      <c r="A21297">
        <v>1</v>
      </c>
      <c r="B21297">
        <v>390</v>
      </c>
      <c r="C21297">
        <v>5</v>
      </c>
      <c r="D21297" t="s">
        <v>18</v>
      </c>
      <c r="E21297" t="s">
        <v>42</v>
      </c>
      <c r="F21297" t="s">
        <v>21367</v>
      </c>
      <c r="G21297">
        <v>78</v>
      </c>
      <c r="H21297" t="s">
        <v>12</v>
      </c>
      <c r="I21297" t="s">
        <v>13</v>
      </c>
    </row>
    <row r="21298" spans="1:9" x14ac:dyDescent="0.25">
      <c r="A21298">
        <v>1</v>
      </c>
      <c r="B21298">
        <v>2211</v>
      </c>
      <c r="C21298">
        <v>3</v>
      </c>
      <c r="D21298" t="s">
        <v>23</v>
      </c>
      <c r="E21298" t="s">
        <v>10</v>
      </c>
      <c r="F21298" t="s">
        <v>21368</v>
      </c>
      <c r="G21298">
        <v>737</v>
      </c>
      <c r="H21298" t="s">
        <v>25</v>
      </c>
      <c r="I21298" t="s">
        <v>13</v>
      </c>
    </row>
    <row r="21299" spans="1:9" x14ac:dyDescent="0.25">
      <c r="A21299">
        <v>1</v>
      </c>
      <c r="B21299">
        <v>230</v>
      </c>
      <c r="C21299">
        <v>1</v>
      </c>
      <c r="D21299" t="s">
        <v>23</v>
      </c>
      <c r="E21299" t="s">
        <v>39</v>
      </c>
      <c r="F21299" t="s">
        <v>21369</v>
      </c>
      <c r="G21299">
        <v>230</v>
      </c>
      <c r="H21299" t="s">
        <v>25</v>
      </c>
      <c r="I21299" t="s">
        <v>13</v>
      </c>
    </row>
    <row r="21300" spans="1:9" x14ac:dyDescent="0.25">
      <c r="A21300">
        <v>1</v>
      </c>
      <c r="B21300">
        <v>570</v>
      </c>
      <c r="C21300">
        <v>3</v>
      </c>
      <c r="D21300" t="s">
        <v>18</v>
      </c>
      <c r="E21300" t="s">
        <v>29</v>
      </c>
      <c r="F21300" t="s">
        <v>21370</v>
      </c>
      <c r="G21300">
        <v>190</v>
      </c>
      <c r="H21300" t="s">
        <v>12</v>
      </c>
      <c r="I21300" t="s">
        <v>13</v>
      </c>
    </row>
    <row r="21301" spans="1:9" x14ac:dyDescent="0.25">
      <c r="A21301">
        <v>1</v>
      </c>
      <c r="B21301">
        <v>445</v>
      </c>
      <c r="C21301">
        <v>5</v>
      </c>
      <c r="D21301" t="s">
        <v>18</v>
      </c>
      <c r="E21301" t="s">
        <v>46</v>
      </c>
      <c r="F21301" t="s">
        <v>21371</v>
      </c>
      <c r="G21301">
        <v>89</v>
      </c>
      <c r="H21301" t="s">
        <v>12</v>
      </c>
      <c r="I21301" t="s">
        <v>13</v>
      </c>
    </row>
    <row r="21302" spans="1:9" x14ac:dyDescent="0.25">
      <c r="A21302">
        <v>1</v>
      </c>
      <c r="B21302">
        <v>80</v>
      </c>
      <c r="C21302">
        <v>1</v>
      </c>
      <c r="D21302" t="s">
        <v>18</v>
      </c>
      <c r="E21302" t="s">
        <v>10</v>
      </c>
      <c r="F21302" t="s">
        <v>21372</v>
      </c>
      <c r="G21302">
        <v>80</v>
      </c>
      <c r="H21302" t="s">
        <v>12</v>
      </c>
      <c r="I21302" t="s">
        <v>13</v>
      </c>
    </row>
    <row r="21303" spans="1:9" x14ac:dyDescent="0.25">
      <c r="A21303">
        <v>1</v>
      </c>
      <c r="B21303">
        <v>104</v>
      </c>
      <c r="C21303">
        <v>1</v>
      </c>
      <c r="D21303" t="s">
        <v>18</v>
      </c>
      <c r="E21303" t="s">
        <v>29</v>
      </c>
      <c r="F21303" t="s">
        <v>21373</v>
      </c>
      <c r="G21303">
        <v>104</v>
      </c>
      <c r="H21303" t="s">
        <v>12</v>
      </c>
      <c r="I21303" t="s">
        <v>13</v>
      </c>
    </row>
    <row r="21304" spans="1:9" x14ac:dyDescent="0.25">
      <c r="A21304">
        <v>1</v>
      </c>
      <c r="B21304">
        <v>1308</v>
      </c>
      <c r="C21304">
        <v>3</v>
      </c>
      <c r="D21304" t="s">
        <v>18</v>
      </c>
      <c r="E21304" t="s">
        <v>39</v>
      </c>
      <c r="F21304" t="s">
        <v>21374</v>
      </c>
      <c r="G21304">
        <v>436</v>
      </c>
      <c r="H21304" t="s">
        <v>12</v>
      </c>
      <c r="I21304" t="s">
        <v>13</v>
      </c>
    </row>
    <row r="21305" spans="1:9" x14ac:dyDescent="0.25">
      <c r="A21305">
        <v>1</v>
      </c>
      <c r="B21305">
        <v>3280</v>
      </c>
      <c r="C21305">
        <v>4</v>
      </c>
      <c r="D21305" t="s">
        <v>23</v>
      </c>
      <c r="E21305" t="s">
        <v>10</v>
      </c>
      <c r="F21305" t="s">
        <v>21375</v>
      </c>
      <c r="G21305">
        <v>820</v>
      </c>
      <c r="H21305" t="s">
        <v>25</v>
      </c>
      <c r="I21305" t="s">
        <v>13</v>
      </c>
    </row>
    <row r="21306" spans="1:9" x14ac:dyDescent="0.25">
      <c r="A21306">
        <v>1</v>
      </c>
      <c r="B21306">
        <v>249</v>
      </c>
      <c r="C21306">
        <v>1</v>
      </c>
      <c r="D21306" t="s">
        <v>23</v>
      </c>
      <c r="E21306" t="s">
        <v>29</v>
      </c>
      <c r="F21306" t="s">
        <v>21376</v>
      </c>
      <c r="G21306">
        <v>249</v>
      </c>
      <c r="H21306" t="s">
        <v>25</v>
      </c>
      <c r="I21306" t="s">
        <v>13</v>
      </c>
    </row>
    <row r="21307" spans="1:9" x14ac:dyDescent="0.25">
      <c r="A21307">
        <v>1</v>
      </c>
      <c r="B21307">
        <v>3425</v>
      </c>
      <c r="C21307">
        <v>5</v>
      </c>
      <c r="D21307" t="s">
        <v>18</v>
      </c>
      <c r="E21307" t="s">
        <v>46</v>
      </c>
      <c r="F21307" t="s">
        <v>21377</v>
      </c>
      <c r="G21307">
        <v>685</v>
      </c>
      <c r="H21307" t="s">
        <v>12</v>
      </c>
      <c r="I21307" t="s">
        <v>13</v>
      </c>
    </row>
    <row r="21308" spans="1:9" x14ac:dyDescent="0.25">
      <c r="A21308">
        <v>1</v>
      </c>
      <c r="B21308">
        <v>117</v>
      </c>
      <c r="C21308">
        <v>1</v>
      </c>
      <c r="D21308" t="s">
        <v>18</v>
      </c>
      <c r="E21308" t="s">
        <v>29</v>
      </c>
      <c r="F21308" t="s">
        <v>21378</v>
      </c>
      <c r="G21308">
        <v>117</v>
      </c>
      <c r="H21308" t="s">
        <v>12</v>
      </c>
      <c r="I21308" t="s">
        <v>13</v>
      </c>
    </row>
    <row r="21309" spans="1:9" x14ac:dyDescent="0.25">
      <c r="A21309">
        <v>1</v>
      </c>
      <c r="B21309">
        <v>620</v>
      </c>
      <c r="C21309">
        <v>4</v>
      </c>
      <c r="D21309" t="s">
        <v>18</v>
      </c>
      <c r="E21309" t="s">
        <v>39</v>
      </c>
      <c r="F21309" t="s">
        <v>21379</v>
      </c>
      <c r="G21309">
        <v>155</v>
      </c>
      <c r="H21309" t="s">
        <v>12</v>
      </c>
      <c r="I21309" t="s">
        <v>13</v>
      </c>
    </row>
    <row r="21310" spans="1:9" x14ac:dyDescent="0.25">
      <c r="A21310">
        <v>1</v>
      </c>
      <c r="B21310">
        <v>308</v>
      </c>
      <c r="C21310">
        <v>1</v>
      </c>
      <c r="D21310" t="s">
        <v>18</v>
      </c>
      <c r="E21310" t="s">
        <v>39</v>
      </c>
      <c r="F21310" t="s">
        <v>21380</v>
      </c>
      <c r="G21310">
        <v>308</v>
      </c>
      <c r="H21310" t="s">
        <v>12</v>
      </c>
      <c r="I21310" t="s">
        <v>13</v>
      </c>
    </row>
    <row r="21311" spans="1:9" x14ac:dyDescent="0.25">
      <c r="A21311">
        <v>1</v>
      </c>
      <c r="B21311">
        <v>3800</v>
      </c>
      <c r="C21311">
        <v>5</v>
      </c>
      <c r="D21311" t="s">
        <v>23</v>
      </c>
      <c r="E21311" t="s">
        <v>10</v>
      </c>
      <c r="F21311" t="s">
        <v>21381</v>
      </c>
      <c r="G21311">
        <v>760</v>
      </c>
      <c r="H21311" t="s">
        <v>25</v>
      </c>
      <c r="I21311" t="s">
        <v>13</v>
      </c>
    </row>
    <row r="21312" spans="1:9" x14ac:dyDescent="0.25">
      <c r="A21312">
        <v>1</v>
      </c>
      <c r="B21312">
        <v>782</v>
      </c>
      <c r="C21312">
        <v>1</v>
      </c>
      <c r="D21312" t="s">
        <v>23</v>
      </c>
      <c r="E21312" t="s">
        <v>67</v>
      </c>
      <c r="F21312" t="s">
        <v>21382</v>
      </c>
      <c r="G21312">
        <v>782</v>
      </c>
      <c r="H21312" t="s">
        <v>25</v>
      </c>
      <c r="I21312" t="s">
        <v>13</v>
      </c>
    </row>
    <row r="21313" spans="1:9" x14ac:dyDescent="0.25">
      <c r="A21313">
        <v>1</v>
      </c>
      <c r="B21313">
        <v>7290</v>
      </c>
      <c r="C21313">
        <v>10</v>
      </c>
      <c r="D21313" t="s">
        <v>23</v>
      </c>
      <c r="E21313" t="s">
        <v>10</v>
      </c>
      <c r="F21313" t="s">
        <v>21383</v>
      </c>
      <c r="G21313">
        <v>729</v>
      </c>
      <c r="H21313" t="s">
        <v>25</v>
      </c>
      <c r="I21313" t="s">
        <v>13</v>
      </c>
    </row>
    <row r="21314" spans="1:9" x14ac:dyDescent="0.25">
      <c r="A21314">
        <v>1</v>
      </c>
      <c r="B21314">
        <v>1996</v>
      </c>
      <c r="C21314">
        <v>4</v>
      </c>
      <c r="D21314" t="s">
        <v>18</v>
      </c>
      <c r="E21314" t="s">
        <v>46</v>
      </c>
      <c r="F21314" t="s">
        <v>21384</v>
      </c>
      <c r="G21314">
        <v>499</v>
      </c>
      <c r="H21314" t="s">
        <v>12</v>
      </c>
      <c r="I21314" t="s">
        <v>13</v>
      </c>
    </row>
    <row r="21315" spans="1:9" x14ac:dyDescent="0.25">
      <c r="A21315">
        <v>1</v>
      </c>
      <c r="B21315">
        <v>198</v>
      </c>
      <c r="C21315">
        <v>3</v>
      </c>
      <c r="D21315" t="s">
        <v>18</v>
      </c>
      <c r="E21315" t="s">
        <v>39</v>
      </c>
      <c r="F21315" t="s">
        <v>21385</v>
      </c>
      <c r="G21315">
        <v>66</v>
      </c>
      <c r="H21315" t="s">
        <v>12</v>
      </c>
      <c r="I21315" t="s">
        <v>13</v>
      </c>
    </row>
    <row r="21316" spans="1:9" x14ac:dyDescent="0.25">
      <c r="A21316">
        <v>1</v>
      </c>
      <c r="B21316">
        <v>2769</v>
      </c>
      <c r="C21316">
        <v>3</v>
      </c>
      <c r="D21316" t="s">
        <v>23</v>
      </c>
      <c r="E21316" t="s">
        <v>46</v>
      </c>
      <c r="F21316" t="s">
        <v>21386</v>
      </c>
      <c r="G21316">
        <v>923</v>
      </c>
      <c r="H21316" t="s">
        <v>25</v>
      </c>
      <c r="I21316" t="s">
        <v>13</v>
      </c>
    </row>
    <row r="21317" spans="1:9" x14ac:dyDescent="0.25">
      <c r="A21317">
        <v>1</v>
      </c>
      <c r="B21317">
        <v>1015</v>
      </c>
      <c r="C21317">
        <v>5</v>
      </c>
      <c r="D21317" t="s">
        <v>23</v>
      </c>
      <c r="E21317" t="s">
        <v>39</v>
      </c>
      <c r="F21317" t="s">
        <v>21387</v>
      </c>
      <c r="G21317">
        <v>203</v>
      </c>
      <c r="H21317" t="s">
        <v>25</v>
      </c>
      <c r="I21317" t="s">
        <v>13</v>
      </c>
    </row>
    <row r="21318" spans="1:9" x14ac:dyDescent="0.25">
      <c r="A21318">
        <v>1</v>
      </c>
      <c r="B21318">
        <v>363</v>
      </c>
      <c r="C21318">
        <v>3</v>
      </c>
      <c r="D21318" t="s">
        <v>23</v>
      </c>
      <c r="E21318" t="s">
        <v>39</v>
      </c>
      <c r="F21318" t="s">
        <v>21388</v>
      </c>
      <c r="G21318">
        <v>121</v>
      </c>
      <c r="H21318" t="s">
        <v>25</v>
      </c>
      <c r="I21318" t="s">
        <v>13</v>
      </c>
    </row>
    <row r="21319" spans="1:9" x14ac:dyDescent="0.25">
      <c r="A21319">
        <v>1</v>
      </c>
      <c r="B21319">
        <v>2064</v>
      </c>
      <c r="C21319">
        <v>3</v>
      </c>
      <c r="D21319" t="s">
        <v>18</v>
      </c>
      <c r="E21319" t="s">
        <v>42</v>
      </c>
      <c r="F21319" t="s">
        <v>21389</v>
      </c>
      <c r="G21319">
        <v>688</v>
      </c>
      <c r="H21319" t="s">
        <v>12</v>
      </c>
      <c r="I21319" t="s">
        <v>13</v>
      </c>
    </row>
    <row r="21320" spans="1:9" x14ac:dyDescent="0.25">
      <c r="A21320">
        <v>1</v>
      </c>
      <c r="B21320">
        <v>4275</v>
      </c>
      <c r="C21320">
        <v>5</v>
      </c>
      <c r="D21320" t="s">
        <v>14</v>
      </c>
      <c r="E21320" t="s">
        <v>46</v>
      </c>
      <c r="F21320" t="s">
        <v>21390</v>
      </c>
      <c r="G21320">
        <v>855</v>
      </c>
      <c r="H21320" t="s">
        <v>16</v>
      </c>
      <c r="I21320" t="s">
        <v>13</v>
      </c>
    </row>
    <row r="21321" spans="1:9" x14ac:dyDescent="0.25">
      <c r="A21321">
        <v>1</v>
      </c>
      <c r="B21321">
        <v>4275</v>
      </c>
      <c r="C21321">
        <v>5</v>
      </c>
      <c r="D21321" t="s">
        <v>14</v>
      </c>
      <c r="E21321" t="s">
        <v>46</v>
      </c>
      <c r="F21321" t="s">
        <v>21391</v>
      </c>
      <c r="G21321">
        <v>855</v>
      </c>
      <c r="H21321" t="s">
        <v>16</v>
      </c>
      <c r="I21321" t="s">
        <v>13</v>
      </c>
    </row>
    <row r="21322" spans="1:9" x14ac:dyDescent="0.25">
      <c r="A21322">
        <v>1</v>
      </c>
      <c r="B21322">
        <v>173</v>
      </c>
      <c r="C21322">
        <v>1</v>
      </c>
      <c r="D21322" t="s">
        <v>18</v>
      </c>
      <c r="E21322" t="s">
        <v>46</v>
      </c>
      <c r="F21322" t="s">
        <v>21392</v>
      </c>
      <c r="G21322">
        <v>173</v>
      </c>
      <c r="H21322" t="s">
        <v>12</v>
      </c>
      <c r="I21322" t="s">
        <v>13</v>
      </c>
    </row>
    <row r="21323" spans="1:9" x14ac:dyDescent="0.25">
      <c r="A21323">
        <v>1</v>
      </c>
      <c r="B21323">
        <v>750</v>
      </c>
      <c r="C21323">
        <v>5</v>
      </c>
      <c r="D21323" t="s">
        <v>18</v>
      </c>
      <c r="E21323" t="s">
        <v>46</v>
      </c>
      <c r="F21323" t="s">
        <v>21393</v>
      </c>
      <c r="G21323">
        <v>150</v>
      </c>
      <c r="H21323" t="s">
        <v>12</v>
      </c>
      <c r="I21323" t="s">
        <v>13</v>
      </c>
    </row>
    <row r="21324" spans="1:9" x14ac:dyDescent="0.25">
      <c r="A21324">
        <v>1</v>
      </c>
      <c r="B21324">
        <v>1255</v>
      </c>
      <c r="C21324">
        <v>5</v>
      </c>
      <c r="D21324" t="s">
        <v>18</v>
      </c>
      <c r="E21324" t="s">
        <v>46</v>
      </c>
      <c r="F21324" t="s">
        <v>21394</v>
      </c>
      <c r="G21324">
        <v>251</v>
      </c>
      <c r="H21324" t="s">
        <v>12</v>
      </c>
      <c r="I21324" t="s">
        <v>13</v>
      </c>
    </row>
    <row r="21325" spans="1:9" x14ac:dyDescent="0.25">
      <c r="A21325">
        <v>1</v>
      </c>
      <c r="B21325">
        <v>3474</v>
      </c>
      <c r="C21325">
        <v>3</v>
      </c>
      <c r="D21325" t="s">
        <v>18</v>
      </c>
      <c r="E21325" t="s">
        <v>29</v>
      </c>
      <c r="F21325" t="s">
        <v>21395</v>
      </c>
      <c r="G21325">
        <v>1158</v>
      </c>
      <c r="H21325" t="s">
        <v>12</v>
      </c>
      <c r="I21325" t="s">
        <v>13</v>
      </c>
    </row>
    <row r="21326" spans="1:9" x14ac:dyDescent="0.25">
      <c r="A21326">
        <v>1</v>
      </c>
      <c r="B21326">
        <v>1215</v>
      </c>
      <c r="C21326">
        <v>3</v>
      </c>
      <c r="D21326" t="s">
        <v>18</v>
      </c>
      <c r="E21326" t="s">
        <v>42</v>
      </c>
      <c r="F21326" t="s">
        <v>21396</v>
      </c>
      <c r="G21326">
        <v>405</v>
      </c>
      <c r="H21326" t="s">
        <v>12</v>
      </c>
      <c r="I21326" t="s">
        <v>13</v>
      </c>
    </row>
    <row r="21327" spans="1:9" x14ac:dyDescent="0.25">
      <c r="A21327">
        <v>1</v>
      </c>
      <c r="B21327">
        <v>3360</v>
      </c>
      <c r="C21327">
        <v>5</v>
      </c>
      <c r="D21327" t="s">
        <v>18</v>
      </c>
      <c r="E21327" t="s">
        <v>10</v>
      </c>
      <c r="F21327" t="s">
        <v>21397</v>
      </c>
      <c r="G21327">
        <v>672</v>
      </c>
      <c r="H21327" t="s">
        <v>12</v>
      </c>
      <c r="I21327" t="s">
        <v>13</v>
      </c>
    </row>
    <row r="21328" spans="1:9" x14ac:dyDescent="0.25">
      <c r="A21328">
        <v>1</v>
      </c>
      <c r="B21328">
        <v>59</v>
      </c>
      <c r="C21328">
        <v>1</v>
      </c>
      <c r="D21328" t="s">
        <v>18</v>
      </c>
      <c r="E21328" t="s">
        <v>10</v>
      </c>
      <c r="F21328" t="s">
        <v>21398</v>
      </c>
      <c r="G21328">
        <v>59</v>
      </c>
      <c r="H21328" t="s">
        <v>12</v>
      </c>
      <c r="I21328" t="s">
        <v>13</v>
      </c>
    </row>
    <row r="21329" spans="1:9" x14ac:dyDescent="0.25">
      <c r="A21329">
        <v>1</v>
      </c>
      <c r="B21329">
        <v>153</v>
      </c>
      <c r="C21329">
        <v>3</v>
      </c>
      <c r="D21329" t="s">
        <v>18</v>
      </c>
      <c r="E21329" t="s">
        <v>10</v>
      </c>
      <c r="F21329" t="s">
        <v>21399</v>
      </c>
      <c r="G21329">
        <v>51</v>
      </c>
      <c r="H21329" t="s">
        <v>12</v>
      </c>
      <c r="I21329" t="s">
        <v>13</v>
      </c>
    </row>
    <row r="21330" spans="1:9" x14ac:dyDescent="0.25">
      <c r="A21330">
        <v>1</v>
      </c>
      <c r="B21330">
        <v>1760</v>
      </c>
      <c r="C21330">
        <v>5</v>
      </c>
      <c r="D21330" t="s">
        <v>18</v>
      </c>
      <c r="E21330" t="s">
        <v>10</v>
      </c>
      <c r="F21330" t="s">
        <v>21400</v>
      </c>
      <c r="G21330">
        <v>352</v>
      </c>
      <c r="H21330" t="s">
        <v>12</v>
      </c>
      <c r="I21330" t="s">
        <v>13</v>
      </c>
    </row>
    <row r="21331" spans="1:9" x14ac:dyDescent="0.25">
      <c r="A21331">
        <v>1</v>
      </c>
      <c r="B21331">
        <v>919</v>
      </c>
      <c r="C21331">
        <v>1</v>
      </c>
      <c r="D21331" t="s">
        <v>18</v>
      </c>
      <c r="E21331" t="s">
        <v>10</v>
      </c>
      <c r="F21331" t="s">
        <v>21401</v>
      </c>
      <c r="G21331">
        <v>919</v>
      </c>
      <c r="H21331" t="s">
        <v>12</v>
      </c>
      <c r="I21331" t="s">
        <v>13</v>
      </c>
    </row>
    <row r="21332" spans="1:9" x14ac:dyDescent="0.25">
      <c r="A21332">
        <v>1</v>
      </c>
      <c r="B21332">
        <v>919</v>
      </c>
      <c r="C21332">
        <v>1</v>
      </c>
      <c r="D21332" t="s">
        <v>18</v>
      </c>
      <c r="E21332" t="s">
        <v>10</v>
      </c>
      <c r="F21332" t="s">
        <v>21402</v>
      </c>
      <c r="G21332">
        <v>919</v>
      </c>
      <c r="H21332" t="s">
        <v>12</v>
      </c>
      <c r="I21332" t="s">
        <v>13</v>
      </c>
    </row>
    <row r="21333" spans="1:9" x14ac:dyDescent="0.25">
      <c r="A21333">
        <v>1</v>
      </c>
      <c r="B21333">
        <v>775</v>
      </c>
      <c r="C21333">
        <v>1</v>
      </c>
      <c r="D21333" t="s">
        <v>18</v>
      </c>
      <c r="E21333" t="s">
        <v>10</v>
      </c>
      <c r="F21333" t="s">
        <v>21403</v>
      </c>
      <c r="G21333">
        <v>775</v>
      </c>
      <c r="H21333" t="s">
        <v>12</v>
      </c>
      <c r="I21333" t="s">
        <v>13</v>
      </c>
    </row>
    <row r="21334" spans="1:9" x14ac:dyDescent="0.25">
      <c r="A21334">
        <v>1</v>
      </c>
      <c r="B21334">
        <v>632</v>
      </c>
      <c r="C21334">
        <v>4</v>
      </c>
      <c r="D21334" t="s">
        <v>18</v>
      </c>
      <c r="E21334" t="s">
        <v>10</v>
      </c>
      <c r="F21334" t="s">
        <v>21404</v>
      </c>
      <c r="G21334">
        <v>158</v>
      </c>
      <c r="H21334" t="s">
        <v>12</v>
      </c>
      <c r="I21334" t="s">
        <v>13</v>
      </c>
    </row>
    <row r="21335" spans="1:9" x14ac:dyDescent="0.25">
      <c r="A21335">
        <v>1</v>
      </c>
      <c r="B21335">
        <v>5667</v>
      </c>
      <c r="C21335">
        <v>3</v>
      </c>
      <c r="D21335" t="s">
        <v>23</v>
      </c>
      <c r="E21335" t="s">
        <v>10</v>
      </c>
      <c r="F21335" t="s">
        <v>21405</v>
      </c>
      <c r="G21335">
        <v>1889</v>
      </c>
      <c r="H21335" t="s">
        <v>25</v>
      </c>
      <c r="I21335" t="s">
        <v>13</v>
      </c>
    </row>
    <row r="21336" spans="1:9" x14ac:dyDescent="0.25">
      <c r="A21336">
        <v>1</v>
      </c>
      <c r="B21336">
        <v>215</v>
      </c>
      <c r="C21336">
        <v>5</v>
      </c>
      <c r="D21336" t="s">
        <v>18</v>
      </c>
      <c r="E21336" t="s">
        <v>10</v>
      </c>
      <c r="F21336" t="s">
        <v>21406</v>
      </c>
      <c r="G21336">
        <v>43</v>
      </c>
      <c r="H21336" t="s">
        <v>12</v>
      </c>
      <c r="I21336" t="s">
        <v>13</v>
      </c>
    </row>
    <row r="21337" spans="1:9" x14ac:dyDescent="0.25">
      <c r="A21337">
        <v>1</v>
      </c>
      <c r="B21337">
        <v>147</v>
      </c>
      <c r="C21337">
        <v>3</v>
      </c>
      <c r="D21337" t="s">
        <v>18</v>
      </c>
      <c r="E21337" t="s">
        <v>10</v>
      </c>
      <c r="F21337" t="s">
        <v>21407</v>
      </c>
      <c r="G21337">
        <v>49</v>
      </c>
      <c r="H21337" t="s">
        <v>12</v>
      </c>
      <c r="I21337" t="s">
        <v>13</v>
      </c>
    </row>
    <row r="21338" spans="1:9" x14ac:dyDescent="0.25">
      <c r="A21338">
        <v>1</v>
      </c>
      <c r="B21338">
        <v>150</v>
      </c>
      <c r="C21338">
        <v>3</v>
      </c>
      <c r="D21338" t="s">
        <v>18</v>
      </c>
      <c r="E21338" t="s">
        <v>10</v>
      </c>
      <c r="F21338" t="s">
        <v>21408</v>
      </c>
      <c r="G21338">
        <v>50</v>
      </c>
      <c r="H21338" t="s">
        <v>12</v>
      </c>
      <c r="I21338" t="s">
        <v>13</v>
      </c>
    </row>
    <row r="21339" spans="1:9" x14ac:dyDescent="0.25">
      <c r="A21339">
        <v>1</v>
      </c>
      <c r="B21339">
        <v>5511</v>
      </c>
      <c r="C21339">
        <v>3</v>
      </c>
      <c r="D21339" t="s">
        <v>18</v>
      </c>
      <c r="E21339" t="s">
        <v>10</v>
      </c>
      <c r="F21339" t="s">
        <v>21409</v>
      </c>
      <c r="G21339">
        <v>1837</v>
      </c>
      <c r="H21339" t="s">
        <v>12</v>
      </c>
      <c r="I21339" t="s">
        <v>13</v>
      </c>
    </row>
    <row r="21340" spans="1:9" x14ac:dyDescent="0.25">
      <c r="A21340">
        <v>1</v>
      </c>
      <c r="B21340">
        <v>5511</v>
      </c>
      <c r="C21340">
        <v>3</v>
      </c>
      <c r="D21340" t="s">
        <v>23</v>
      </c>
      <c r="E21340" t="s">
        <v>10</v>
      </c>
      <c r="F21340" t="s">
        <v>21410</v>
      </c>
      <c r="G21340">
        <v>1837</v>
      </c>
      <c r="H21340" t="s">
        <v>25</v>
      </c>
      <c r="I21340" t="s">
        <v>13</v>
      </c>
    </row>
    <row r="21341" spans="1:9" x14ac:dyDescent="0.25">
      <c r="A21341">
        <v>1</v>
      </c>
      <c r="B21341">
        <v>279</v>
      </c>
      <c r="C21341">
        <v>3</v>
      </c>
      <c r="D21341" t="s">
        <v>18</v>
      </c>
      <c r="E21341" t="s">
        <v>10</v>
      </c>
      <c r="F21341" t="s">
        <v>21411</v>
      </c>
      <c r="G21341">
        <v>93</v>
      </c>
      <c r="H21341" t="s">
        <v>12</v>
      </c>
      <c r="I21341" t="s">
        <v>13</v>
      </c>
    </row>
    <row r="21342" spans="1:9" x14ac:dyDescent="0.25">
      <c r="A21342">
        <v>1</v>
      </c>
      <c r="B21342">
        <v>921</v>
      </c>
      <c r="C21342">
        <v>3</v>
      </c>
      <c r="D21342" t="s">
        <v>18</v>
      </c>
      <c r="E21342" t="s">
        <v>39</v>
      </c>
      <c r="F21342" t="s">
        <v>21412</v>
      </c>
      <c r="G21342">
        <v>307</v>
      </c>
      <c r="H21342" t="s">
        <v>12</v>
      </c>
      <c r="I21342" t="s">
        <v>13</v>
      </c>
    </row>
    <row r="21343" spans="1:9" x14ac:dyDescent="0.25">
      <c r="A21343">
        <v>1</v>
      </c>
      <c r="B21343">
        <v>55</v>
      </c>
      <c r="C21343">
        <v>1</v>
      </c>
      <c r="D21343" t="s">
        <v>18</v>
      </c>
      <c r="E21343" t="s">
        <v>10</v>
      </c>
      <c r="F21343" t="s">
        <v>21413</v>
      </c>
      <c r="G21343">
        <v>55</v>
      </c>
      <c r="H21343" t="s">
        <v>12</v>
      </c>
      <c r="I21343" t="s">
        <v>13</v>
      </c>
    </row>
    <row r="21344" spans="1:9" x14ac:dyDescent="0.25">
      <c r="A21344">
        <v>1</v>
      </c>
      <c r="B21344">
        <v>1246</v>
      </c>
      <c r="C21344">
        <v>1</v>
      </c>
      <c r="D21344" t="s">
        <v>18</v>
      </c>
      <c r="E21344" t="s">
        <v>10</v>
      </c>
      <c r="F21344" t="s">
        <v>21414</v>
      </c>
      <c r="G21344">
        <v>1246</v>
      </c>
      <c r="H21344" t="s">
        <v>12</v>
      </c>
      <c r="I21344" t="s">
        <v>13</v>
      </c>
    </row>
    <row r="21345" spans="1:9" x14ac:dyDescent="0.25">
      <c r="A21345">
        <v>1</v>
      </c>
      <c r="B21345">
        <v>89</v>
      </c>
      <c r="C21345">
        <v>1</v>
      </c>
      <c r="D21345" t="s">
        <v>18</v>
      </c>
      <c r="E21345" t="s">
        <v>42</v>
      </c>
      <c r="F21345" t="s">
        <v>21415</v>
      </c>
      <c r="G21345">
        <v>89</v>
      </c>
      <c r="H21345" t="s">
        <v>12</v>
      </c>
      <c r="I21345" t="s">
        <v>13</v>
      </c>
    </row>
    <row r="21346" spans="1:9" x14ac:dyDescent="0.25">
      <c r="A21346">
        <v>1</v>
      </c>
      <c r="B21346">
        <v>1246</v>
      </c>
      <c r="C21346">
        <v>1</v>
      </c>
      <c r="D21346" t="s">
        <v>18</v>
      </c>
      <c r="E21346" t="s">
        <v>10</v>
      </c>
      <c r="F21346" t="s">
        <v>21416</v>
      </c>
      <c r="G21346">
        <v>1246</v>
      </c>
      <c r="H21346" t="s">
        <v>12</v>
      </c>
      <c r="I21346" t="s">
        <v>13</v>
      </c>
    </row>
    <row r="21347" spans="1:9" x14ac:dyDescent="0.25">
      <c r="A21347">
        <v>1</v>
      </c>
      <c r="B21347">
        <v>367</v>
      </c>
      <c r="C21347">
        <v>1</v>
      </c>
      <c r="D21347" t="s">
        <v>18</v>
      </c>
      <c r="E21347" t="s">
        <v>10</v>
      </c>
      <c r="F21347" t="s">
        <v>21417</v>
      </c>
      <c r="G21347">
        <v>367</v>
      </c>
      <c r="H21347" t="s">
        <v>12</v>
      </c>
      <c r="I21347" t="s">
        <v>13</v>
      </c>
    </row>
    <row r="21348" spans="1:9" x14ac:dyDescent="0.25">
      <c r="A21348">
        <v>1</v>
      </c>
      <c r="B21348">
        <v>887</v>
      </c>
      <c r="C21348">
        <v>1</v>
      </c>
      <c r="D21348" t="s">
        <v>18</v>
      </c>
      <c r="E21348" t="s">
        <v>39</v>
      </c>
      <c r="F21348" t="s">
        <v>21418</v>
      </c>
      <c r="G21348">
        <v>887</v>
      </c>
      <c r="H21348" t="s">
        <v>12</v>
      </c>
      <c r="I21348" t="s">
        <v>13</v>
      </c>
    </row>
    <row r="21349" spans="1:9" x14ac:dyDescent="0.25">
      <c r="A21349">
        <v>1</v>
      </c>
      <c r="B21349">
        <v>99</v>
      </c>
      <c r="C21349">
        <v>3</v>
      </c>
      <c r="D21349" t="s">
        <v>18</v>
      </c>
      <c r="E21349" t="s">
        <v>10</v>
      </c>
      <c r="F21349" t="s">
        <v>21419</v>
      </c>
      <c r="G21349">
        <v>33</v>
      </c>
      <c r="H21349" t="s">
        <v>12</v>
      </c>
      <c r="I21349" t="s">
        <v>13</v>
      </c>
    </row>
    <row r="21350" spans="1:9" x14ac:dyDescent="0.25">
      <c r="A21350">
        <v>1</v>
      </c>
      <c r="B21350">
        <v>68</v>
      </c>
      <c r="C21350">
        <v>1</v>
      </c>
      <c r="D21350" t="s">
        <v>18</v>
      </c>
      <c r="E21350" t="s">
        <v>10</v>
      </c>
      <c r="F21350" t="s">
        <v>21420</v>
      </c>
      <c r="G21350">
        <v>68</v>
      </c>
      <c r="H21350" t="s">
        <v>12</v>
      </c>
      <c r="I21350" t="s">
        <v>13</v>
      </c>
    </row>
    <row r="21351" spans="1:9" x14ac:dyDescent="0.25">
      <c r="A21351">
        <v>1</v>
      </c>
      <c r="B21351">
        <v>171</v>
      </c>
      <c r="C21351">
        <v>3</v>
      </c>
      <c r="D21351" t="s">
        <v>18</v>
      </c>
      <c r="E21351" t="s">
        <v>10</v>
      </c>
      <c r="F21351" t="s">
        <v>21421</v>
      </c>
      <c r="G21351">
        <v>57</v>
      </c>
      <c r="H21351" t="s">
        <v>12</v>
      </c>
      <c r="I21351" t="s">
        <v>13</v>
      </c>
    </row>
    <row r="21352" spans="1:9" x14ac:dyDescent="0.25">
      <c r="A21352">
        <v>1</v>
      </c>
      <c r="B21352">
        <v>70</v>
      </c>
      <c r="C21352">
        <v>1</v>
      </c>
      <c r="D21352" t="s">
        <v>18</v>
      </c>
      <c r="E21352" t="s">
        <v>10</v>
      </c>
      <c r="F21352" t="s">
        <v>21422</v>
      </c>
      <c r="G21352">
        <v>70</v>
      </c>
      <c r="H21352" t="s">
        <v>12</v>
      </c>
      <c r="I21352" t="s">
        <v>13</v>
      </c>
    </row>
    <row r="21353" spans="1:9" x14ac:dyDescent="0.25">
      <c r="A21353">
        <v>1</v>
      </c>
      <c r="B21353">
        <v>201</v>
      </c>
      <c r="C21353">
        <v>3</v>
      </c>
      <c r="D21353" t="s">
        <v>18</v>
      </c>
      <c r="E21353" t="s">
        <v>10</v>
      </c>
      <c r="F21353" t="s">
        <v>21423</v>
      </c>
      <c r="G21353">
        <v>67</v>
      </c>
      <c r="H21353" t="s">
        <v>12</v>
      </c>
      <c r="I21353" t="s">
        <v>13</v>
      </c>
    </row>
    <row r="21354" spans="1:9" x14ac:dyDescent="0.25">
      <c r="A21354">
        <v>1</v>
      </c>
      <c r="B21354">
        <v>183</v>
      </c>
      <c r="C21354">
        <v>1</v>
      </c>
      <c r="D21354" t="s">
        <v>18</v>
      </c>
      <c r="E21354" t="s">
        <v>10</v>
      </c>
      <c r="F21354" t="s">
        <v>21424</v>
      </c>
      <c r="G21354">
        <v>183</v>
      </c>
      <c r="H21354" t="s">
        <v>12</v>
      </c>
      <c r="I21354" t="s">
        <v>13</v>
      </c>
    </row>
    <row r="21355" spans="1:9" x14ac:dyDescent="0.25">
      <c r="A21355">
        <v>1</v>
      </c>
      <c r="B21355">
        <v>272</v>
      </c>
      <c r="C21355">
        <v>4</v>
      </c>
      <c r="D21355" t="s">
        <v>18</v>
      </c>
      <c r="E21355" t="s">
        <v>29</v>
      </c>
      <c r="F21355" t="s">
        <v>21425</v>
      </c>
      <c r="G21355">
        <v>68</v>
      </c>
      <c r="H21355" t="s">
        <v>12</v>
      </c>
      <c r="I21355" t="s">
        <v>13</v>
      </c>
    </row>
    <row r="21356" spans="1:9" x14ac:dyDescent="0.25">
      <c r="A21356">
        <v>1</v>
      </c>
      <c r="B21356">
        <v>327</v>
      </c>
      <c r="C21356">
        <v>3</v>
      </c>
      <c r="D21356" t="s">
        <v>18</v>
      </c>
      <c r="E21356" t="s">
        <v>10</v>
      </c>
      <c r="F21356" t="s">
        <v>21426</v>
      </c>
      <c r="G21356">
        <v>109</v>
      </c>
      <c r="H21356" t="s">
        <v>12</v>
      </c>
      <c r="I21356" t="s">
        <v>13</v>
      </c>
    </row>
    <row r="21357" spans="1:9" x14ac:dyDescent="0.25">
      <c r="A21357">
        <v>1</v>
      </c>
      <c r="B21357">
        <v>364</v>
      </c>
      <c r="C21357">
        <v>4</v>
      </c>
      <c r="D21357" t="s">
        <v>18</v>
      </c>
      <c r="E21357" t="s">
        <v>67</v>
      </c>
      <c r="F21357" t="s">
        <v>21427</v>
      </c>
      <c r="G21357">
        <v>91</v>
      </c>
      <c r="H21357" t="s">
        <v>12</v>
      </c>
      <c r="I21357" t="s">
        <v>13</v>
      </c>
    </row>
    <row r="21358" spans="1:9" x14ac:dyDescent="0.25">
      <c r="A21358">
        <v>1</v>
      </c>
      <c r="B21358">
        <v>160</v>
      </c>
      <c r="C21358">
        <v>4</v>
      </c>
      <c r="D21358" t="s">
        <v>18</v>
      </c>
      <c r="E21358" t="s">
        <v>10</v>
      </c>
      <c r="F21358" t="s">
        <v>21428</v>
      </c>
      <c r="G21358">
        <v>40</v>
      </c>
      <c r="H21358" t="s">
        <v>12</v>
      </c>
      <c r="I21358" t="s">
        <v>13</v>
      </c>
    </row>
    <row r="21359" spans="1:9" x14ac:dyDescent="0.25">
      <c r="A21359">
        <v>1</v>
      </c>
      <c r="B21359">
        <v>211</v>
      </c>
      <c r="C21359">
        <v>1</v>
      </c>
      <c r="D21359" t="s">
        <v>18</v>
      </c>
      <c r="E21359" t="s">
        <v>39</v>
      </c>
      <c r="F21359" t="s">
        <v>21429</v>
      </c>
      <c r="G21359">
        <v>211</v>
      </c>
      <c r="H21359" t="s">
        <v>12</v>
      </c>
      <c r="I21359" t="s">
        <v>13</v>
      </c>
    </row>
    <row r="21360" spans="1:9" x14ac:dyDescent="0.25">
      <c r="A21360">
        <v>1</v>
      </c>
      <c r="B21360">
        <v>400</v>
      </c>
      <c r="C21360">
        <v>4</v>
      </c>
      <c r="D21360" t="s">
        <v>18</v>
      </c>
      <c r="E21360" t="s">
        <v>39</v>
      </c>
      <c r="F21360" t="s">
        <v>21430</v>
      </c>
      <c r="G21360">
        <v>100</v>
      </c>
      <c r="H21360" t="s">
        <v>12</v>
      </c>
      <c r="I21360" t="s">
        <v>13</v>
      </c>
    </row>
    <row r="21361" spans="1:9" x14ac:dyDescent="0.25">
      <c r="A21361">
        <v>1</v>
      </c>
      <c r="B21361">
        <v>175</v>
      </c>
      <c r="C21361">
        <v>5</v>
      </c>
      <c r="D21361" t="s">
        <v>18</v>
      </c>
      <c r="E21361" t="s">
        <v>39</v>
      </c>
      <c r="F21361" t="s">
        <v>21431</v>
      </c>
      <c r="G21361">
        <v>35</v>
      </c>
      <c r="H21361" t="s">
        <v>12</v>
      </c>
      <c r="I21361" t="s">
        <v>13</v>
      </c>
    </row>
    <row r="21362" spans="1:9" x14ac:dyDescent="0.25">
      <c r="A21362">
        <v>1</v>
      </c>
      <c r="B21362">
        <v>430</v>
      </c>
      <c r="C21362">
        <v>5</v>
      </c>
      <c r="D21362" t="s">
        <v>18</v>
      </c>
      <c r="E21362" t="s">
        <v>10</v>
      </c>
      <c r="F21362" t="s">
        <v>21432</v>
      </c>
      <c r="G21362">
        <v>86</v>
      </c>
      <c r="H21362" t="s">
        <v>12</v>
      </c>
      <c r="I21362" t="s">
        <v>13</v>
      </c>
    </row>
    <row r="21363" spans="1:9" x14ac:dyDescent="0.25">
      <c r="A21363">
        <v>2</v>
      </c>
      <c r="B21363">
        <v>2404</v>
      </c>
      <c r="C21363">
        <v>9</v>
      </c>
      <c r="D21363" t="s">
        <v>35</v>
      </c>
      <c r="E21363" t="s">
        <v>10</v>
      </c>
      <c r="F21363" t="s">
        <v>21433</v>
      </c>
      <c r="G21363">
        <v>267.11111111111109</v>
      </c>
      <c r="H21363" t="s">
        <v>12</v>
      </c>
      <c r="I21363" t="s">
        <v>13</v>
      </c>
    </row>
    <row r="21364" spans="1:9" x14ac:dyDescent="0.25">
      <c r="A21364">
        <v>1</v>
      </c>
      <c r="B21364">
        <v>104</v>
      </c>
      <c r="C21364">
        <v>1</v>
      </c>
      <c r="D21364" t="s">
        <v>18</v>
      </c>
      <c r="E21364" t="s">
        <v>10</v>
      </c>
      <c r="F21364" t="s">
        <v>21434</v>
      </c>
      <c r="G21364">
        <v>104</v>
      </c>
      <c r="H21364" t="s">
        <v>12</v>
      </c>
      <c r="I21364" t="s">
        <v>13</v>
      </c>
    </row>
    <row r="21365" spans="1:9" x14ac:dyDescent="0.25">
      <c r="A21365">
        <v>2</v>
      </c>
      <c r="B21365">
        <v>820</v>
      </c>
      <c r="C21365">
        <v>8</v>
      </c>
      <c r="D21365" t="s">
        <v>35</v>
      </c>
      <c r="E21365" t="s">
        <v>10</v>
      </c>
      <c r="F21365" t="s">
        <v>21435</v>
      </c>
      <c r="G21365">
        <v>102.5</v>
      </c>
      <c r="H21365" t="s">
        <v>12</v>
      </c>
      <c r="I21365" t="s">
        <v>13</v>
      </c>
    </row>
    <row r="21366" spans="1:9" x14ac:dyDescent="0.25">
      <c r="A21366">
        <v>1</v>
      </c>
      <c r="B21366">
        <v>309</v>
      </c>
      <c r="C21366">
        <v>1</v>
      </c>
      <c r="D21366" t="s">
        <v>18</v>
      </c>
      <c r="E21366" t="s">
        <v>10</v>
      </c>
      <c r="F21366" t="s">
        <v>21436</v>
      </c>
      <c r="G21366">
        <v>309</v>
      </c>
      <c r="H21366" t="s">
        <v>12</v>
      </c>
      <c r="I21366" t="s">
        <v>13</v>
      </c>
    </row>
    <row r="21367" spans="1:9" x14ac:dyDescent="0.25">
      <c r="A21367">
        <v>1</v>
      </c>
      <c r="B21367">
        <v>504</v>
      </c>
      <c r="C21367">
        <v>4</v>
      </c>
      <c r="D21367" t="s">
        <v>18</v>
      </c>
      <c r="E21367" t="s">
        <v>46</v>
      </c>
      <c r="F21367" t="s">
        <v>21437</v>
      </c>
      <c r="G21367">
        <v>126</v>
      </c>
      <c r="H21367" t="s">
        <v>12</v>
      </c>
      <c r="I21367" t="s">
        <v>13</v>
      </c>
    </row>
    <row r="21368" spans="1:9" x14ac:dyDescent="0.25">
      <c r="A21368">
        <v>1</v>
      </c>
      <c r="B21368">
        <v>1888</v>
      </c>
      <c r="C21368">
        <v>1</v>
      </c>
      <c r="D21368" t="s">
        <v>18</v>
      </c>
      <c r="E21368" t="s">
        <v>10</v>
      </c>
      <c r="F21368" t="s">
        <v>21438</v>
      </c>
      <c r="G21368">
        <v>1888</v>
      </c>
      <c r="H21368" t="s">
        <v>12</v>
      </c>
      <c r="I21368" t="s">
        <v>13</v>
      </c>
    </row>
    <row r="21369" spans="1:9" x14ac:dyDescent="0.25">
      <c r="A21369">
        <v>1</v>
      </c>
      <c r="B21369">
        <v>180</v>
      </c>
      <c r="C21369">
        <v>5</v>
      </c>
      <c r="D21369" t="s">
        <v>18</v>
      </c>
      <c r="E21369" t="s">
        <v>10</v>
      </c>
      <c r="F21369" t="s">
        <v>21439</v>
      </c>
      <c r="G21369">
        <v>36</v>
      </c>
      <c r="H21369" t="s">
        <v>12</v>
      </c>
      <c r="I21369" t="s">
        <v>13</v>
      </c>
    </row>
    <row r="21370" spans="1:9" x14ac:dyDescent="0.25">
      <c r="A21370">
        <v>1</v>
      </c>
      <c r="B21370">
        <v>1533</v>
      </c>
      <c r="C21370">
        <v>3</v>
      </c>
      <c r="D21370" t="s">
        <v>18</v>
      </c>
      <c r="E21370" t="s">
        <v>10</v>
      </c>
      <c r="F21370" t="s">
        <v>21440</v>
      </c>
      <c r="G21370">
        <v>511</v>
      </c>
      <c r="H21370" t="s">
        <v>12</v>
      </c>
      <c r="I21370" t="s">
        <v>13</v>
      </c>
    </row>
    <row r="21371" spans="1:9" x14ac:dyDescent="0.25">
      <c r="A21371">
        <v>1</v>
      </c>
      <c r="B21371">
        <v>1550</v>
      </c>
      <c r="C21371">
        <v>5</v>
      </c>
      <c r="D21371" t="s">
        <v>18</v>
      </c>
      <c r="E21371" t="s">
        <v>39</v>
      </c>
      <c r="F21371" t="s">
        <v>21441</v>
      </c>
      <c r="G21371">
        <v>310</v>
      </c>
      <c r="H21371" t="s">
        <v>12</v>
      </c>
      <c r="I21371" t="s">
        <v>13</v>
      </c>
    </row>
    <row r="21372" spans="1:9" x14ac:dyDescent="0.25">
      <c r="A21372">
        <v>2</v>
      </c>
      <c r="B21372">
        <v>877</v>
      </c>
      <c r="C21372">
        <v>7</v>
      </c>
      <c r="D21372" t="s">
        <v>35</v>
      </c>
      <c r="E21372" t="s">
        <v>39</v>
      </c>
      <c r="F21372" t="s">
        <v>21442</v>
      </c>
      <c r="G21372">
        <v>125.28571428571431</v>
      </c>
      <c r="H21372" t="s">
        <v>12</v>
      </c>
      <c r="I21372" t="s">
        <v>13</v>
      </c>
    </row>
    <row r="21373" spans="1:9" x14ac:dyDescent="0.25">
      <c r="A21373">
        <v>1</v>
      </c>
      <c r="B21373">
        <v>6244</v>
      </c>
      <c r="C21373">
        <v>4</v>
      </c>
      <c r="D21373" t="s">
        <v>18</v>
      </c>
      <c r="E21373" t="s">
        <v>39</v>
      </c>
      <c r="F21373" t="s">
        <v>21443</v>
      </c>
      <c r="G21373">
        <v>1561</v>
      </c>
      <c r="H21373" t="s">
        <v>12</v>
      </c>
      <c r="I21373" t="s">
        <v>13</v>
      </c>
    </row>
    <row r="21374" spans="1:9" x14ac:dyDescent="0.25">
      <c r="A21374">
        <v>1</v>
      </c>
      <c r="B21374">
        <v>162</v>
      </c>
      <c r="C21374">
        <v>3</v>
      </c>
      <c r="D21374" t="s">
        <v>18</v>
      </c>
      <c r="E21374" t="s">
        <v>29</v>
      </c>
      <c r="F21374" t="s">
        <v>21444</v>
      </c>
      <c r="G21374">
        <v>54</v>
      </c>
      <c r="H21374" t="s">
        <v>12</v>
      </c>
      <c r="I21374" t="s">
        <v>13</v>
      </c>
    </row>
    <row r="21375" spans="1:9" x14ac:dyDescent="0.25">
      <c r="A21375">
        <v>1</v>
      </c>
      <c r="B21375">
        <v>499</v>
      </c>
      <c r="C21375">
        <v>1</v>
      </c>
      <c r="D21375" t="s">
        <v>18</v>
      </c>
      <c r="E21375" t="s">
        <v>10</v>
      </c>
      <c r="F21375" t="s">
        <v>21445</v>
      </c>
      <c r="G21375">
        <v>499</v>
      </c>
      <c r="H21375" t="s">
        <v>12</v>
      </c>
      <c r="I21375" t="s">
        <v>13</v>
      </c>
    </row>
    <row r="21376" spans="1:9" x14ac:dyDescent="0.25">
      <c r="A21376">
        <v>1</v>
      </c>
      <c r="B21376">
        <v>158</v>
      </c>
      <c r="C21376">
        <v>1</v>
      </c>
      <c r="D21376" t="s">
        <v>18</v>
      </c>
      <c r="E21376" t="s">
        <v>10</v>
      </c>
      <c r="F21376" t="s">
        <v>21446</v>
      </c>
      <c r="G21376">
        <v>158</v>
      </c>
      <c r="H21376" t="s">
        <v>12</v>
      </c>
      <c r="I21376" t="s">
        <v>13</v>
      </c>
    </row>
    <row r="21377" spans="1:9" x14ac:dyDescent="0.25">
      <c r="A21377">
        <v>1</v>
      </c>
      <c r="B21377">
        <v>1356</v>
      </c>
      <c r="C21377">
        <v>4</v>
      </c>
      <c r="D21377" t="s">
        <v>18</v>
      </c>
      <c r="E21377" t="s">
        <v>10</v>
      </c>
      <c r="F21377" t="s">
        <v>21447</v>
      </c>
      <c r="G21377">
        <v>339</v>
      </c>
      <c r="H21377" t="s">
        <v>12</v>
      </c>
      <c r="I21377" t="s">
        <v>13</v>
      </c>
    </row>
    <row r="21378" spans="1:9" x14ac:dyDescent="0.25">
      <c r="A21378">
        <v>1</v>
      </c>
      <c r="B21378">
        <v>316</v>
      </c>
      <c r="C21378">
        <v>4</v>
      </c>
      <c r="D21378" t="s">
        <v>18</v>
      </c>
      <c r="E21378" t="s">
        <v>39</v>
      </c>
      <c r="F21378" t="s">
        <v>21448</v>
      </c>
      <c r="G21378">
        <v>79</v>
      </c>
      <c r="H21378" t="s">
        <v>12</v>
      </c>
      <c r="I21378" t="s">
        <v>13</v>
      </c>
    </row>
    <row r="21379" spans="1:9" x14ac:dyDescent="0.25">
      <c r="A21379">
        <v>1</v>
      </c>
      <c r="B21379">
        <v>1596</v>
      </c>
      <c r="C21379">
        <v>6</v>
      </c>
      <c r="D21379" t="s">
        <v>18</v>
      </c>
      <c r="E21379" t="s">
        <v>29</v>
      </c>
      <c r="F21379" t="s">
        <v>21449</v>
      </c>
      <c r="G21379">
        <v>266</v>
      </c>
      <c r="H21379" t="s">
        <v>12</v>
      </c>
      <c r="I21379" t="s">
        <v>13</v>
      </c>
    </row>
    <row r="21380" spans="1:9" x14ac:dyDescent="0.25">
      <c r="A21380">
        <v>1</v>
      </c>
      <c r="B21380">
        <v>385</v>
      </c>
      <c r="C21380">
        <v>5</v>
      </c>
      <c r="D21380" t="s">
        <v>18</v>
      </c>
      <c r="E21380" t="s">
        <v>10</v>
      </c>
      <c r="F21380" t="s">
        <v>21450</v>
      </c>
      <c r="G21380">
        <v>77</v>
      </c>
      <c r="H21380" t="s">
        <v>12</v>
      </c>
      <c r="I21380" t="s">
        <v>13</v>
      </c>
    </row>
    <row r="21381" spans="1:9" x14ac:dyDescent="0.25">
      <c r="A21381">
        <v>1</v>
      </c>
      <c r="B21381">
        <v>294</v>
      </c>
      <c r="C21381">
        <v>3</v>
      </c>
      <c r="D21381" t="s">
        <v>18</v>
      </c>
      <c r="E21381" t="s">
        <v>10</v>
      </c>
      <c r="F21381" t="s">
        <v>21451</v>
      </c>
      <c r="G21381">
        <v>98</v>
      </c>
      <c r="H21381" t="s">
        <v>12</v>
      </c>
      <c r="I21381" t="s">
        <v>13</v>
      </c>
    </row>
    <row r="21382" spans="1:9" x14ac:dyDescent="0.25">
      <c r="A21382">
        <v>1</v>
      </c>
      <c r="B21382">
        <v>796</v>
      </c>
      <c r="C21382">
        <v>1</v>
      </c>
      <c r="D21382" t="s">
        <v>18</v>
      </c>
      <c r="E21382" t="s">
        <v>10</v>
      </c>
      <c r="F21382" t="s">
        <v>21452</v>
      </c>
      <c r="G21382">
        <v>796</v>
      </c>
      <c r="H21382" t="s">
        <v>12</v>
      </c>
      <c r="I21382" t="s">
        <v>13</v>
      </c>
    </row>
    <row r="21383" spans="1:9" x14ac:dyDescent="0.25">
      <c r="A21383">
        <v>1</v>
      </c>
      <c r="B21383">
        <v>1581</v>
      </c>
      <c r="C21383">
        <v>3</v>
      </c>
      <c r="D21383" t="s">
        <v>18</v>
      </c>
      <c r="E21383" t="s">
        <v>39</v>
      </c>
      <c r="F21383" t="s">
        <v>21453</v>
      </c>
      <c r="G21383">
        <v>527</v>
      </c>
      <c r="H21383" t="s">
        <v>12</v>
      </c>
      <c r="I21383" t="s">
        <v>13</v>
      </c>
    </row>
    <row r="21384" spans="1:9" x14ac:dyDescent="0.25">
      <c r="A21384">
        <v>1</v>
      </c>
      <c r="B21384">
        <v>3575</v>
      </c>
      <c r="C21384">
        <v>5</v>
      </c>
      <c r="D21384" t="s">
        <v>18</v>
      </c>
      <c r="E21384" t="s">
        <v>10</v>
      </c>
      <c r="F21384" t="s">
        <v>21454</v>
      </c>
      <c r="G21384">
        <v>715</v>
      </c>
      <c r="H21384" t="s">
        <v>12</v>
      </c>
      <c r="I21384" t="s">
        <v>13</v>
      </c>
    </row>
    <row r="21385" spans="1:9" x14ac:dyDescent="0.25">
      <c r="A21385">
        <v>1</v>
      </c>
      <c r="B21385">
        <v>3474</v>
      </c>
      <c r="C21385">
        <v>3</v>
      </c>
      <c r="D21385" t="s">
        <v>18</v>
      </c>
      <c r="E21385" t="s">
        <v>10</v>
      </c>
      <c r="F21385" t="s">
        <v>21455</v>
      </c>
      <c r="G21385">
        <v>1158</v>
      </c>
      <c r="H21385" t="s">
        <v>12</v>
      </c>
      <c r="I21385" t="s">
        <v>13</v>
      </c>
    </row>
    <row r="21386" spans="1:9" x14ac:dyDescent="0.25">
      <c r="A21386">
        <v>1</v>
      </c>
      <c r="B21386">
        <v>562</v>
      </c>
      <c r="C21386">
        <v>2</v>
      </c>
      <c r="D21386" t="s">
        <v>18</v>
      </c>
      <c r="E21386" t="s">
        <v>10</v>
      </c>
      <c r="F21386" t="s">
        <v>21456</v>
      </c>
      <c r="G21386">
        <v>281</v>
      </c>
      <c r="H21386" t="s">
        <v>12</v>
      </c>
      <c r="I21386" t="s">
        <v>13</v>
      </c>
    </row>
    <row r="21387" spans="1:9" x14ac:dyDescent="0.25">
      <c r="A21387">
        <v>1</v>
      </c>
      <c r="B21387">
        <v>472</v>
      </c>
      <c r="C21387">
        <v>4</v>
      </c>
      <c r="D21387" t="s">
        <v>18</v>
      </c>
      <c r="E21387" t="s">
        <v>10</v>
      </c>
      <c r="F21387" t="s">
        <v>21457</v>
      </c>
      <c r="G21387">
        <v>118</v>
      </c>
      <c r="H21387" t="s">
        <v>12</v>
      </c>
      <c r="I21387" t="s">
        <v>13</v>
      </c>
    </row>
    <row r="21388" spans="1:9" x14ac:dyDescent="0.25">
      <c r="A21388">
        <v>1</v>
      </c>
      <c r="B21388">
        <v>380</v>
      </c>
      <c r="C21388">
        <v>5</v>
      </c>
      <c r="D21388" t="s">
        <v>18</v>
      </c>
      <c r="E21388" t="s">
        <v>10</v>
      </c>
      <c r="F21388" t="s">
        <v>21458</v>
      </c>
      <c r="G21388">
        <v>76</v>
      </c>
      <c r="H21388" t="s">
        <v>12</v>
      </c>
      <c r="I21388" t="s">
        <v>13</v>
      </c>
    </row>
    <row r="21389" spans="1:9" x14ac:dyDescent="0.25">
      <c r="A21389">
        <v>1</v>
      </c>
      <c r="B21389">
        <v>342</v>
      </c>
      <c r="C21389">
        <v>2</v>
      </c>
      <c r="D21389" t="s">
        <v>18</v>
      </c>
      <c r="E21389" t="s">
        <v>10</v>
      </c>
      <c r="F21389" t="s">
        <v>21459</v>
      </c>
      <c r="G21389">
        <v>171</v>
      </c>
      <c r="H21389" t="s">
        <v>12</v>
      </c>
      <c r="I21389" t="s">
        <v>13</v>
      </c>
    </row>
    <row r="21390" spans="1:9" x14ac:dyDescent="0.25">
      <c r="A21390">
        <v>1</v>
      </c>
      <c r="B21390">
        <v>520</v>
      </c>
      <c r="C21390">
        <v>5</v>
      </c>
      <c r="D21390" t="s">
        <v>18</v>
      </c>
      <c r="E21390" t="s">
        <v>10</v>
      </c>
      <c r="F21390" t="s">
        <v>21460</v>
      </c>
      <c r="G21390">
        <v>104</v>
      </c>
      <c r="H21390" t="s">
        <v>12</v>
      </c>
      <c r="I21390" t="s">
        <v>13</v>
      </c>
    </row>
    <row r="21391" spans="1:9" x14ac:dyDescent="0.25">
      <c r="A21391">
        <v>1</v>
      </c>
      <c r="B21391">
        <v>50</v>
      </c>
      <c r="C21391">
        <v>1</v>
      </c>
      <c r="D21391" t="s">
        <v>18</v>
      </c>
      <c r="E21391" t="s">
        <v>39</v>
      </c>
      <c r="F21391" t="s">
        <v>21461</v>
      </c>
      <c r="G21391">
        <v>50</v>
      </c>
      <c r="H21391" t="s">
        <v>12</v>
      </c>
      <c r="I21391" t="s">
        <v>13</v>
      </c>
    </row>
    <row r="21392" spans="1:9" x14ac:dyDescent="0.25">
      <c r="A21392">
        <v>1</v>
      </c>
      <c r="B21392">
        <v>318</v>
      </c>
      <c r="C21392">
        <v>3</v>
      </c>
      <c r="D21392" t="s">
        <v>18</v>
      </c>
      <c r="E21392" t="s">
        <v>39</v>
      </c>
      <c r="F21392" t="s">
        <v>21462</v>
      </c>
      <c r="G21392">
        <v>106</v>
      </c>
      <c r="H21392" t="s">
        <v>12</v>
      </c>
      <c r="I21392" t="s">
        <v>13</v>
      </c>
    </row>
    <row r="21393" spans="1:9" x14ac:dyDescent="0.25">
      <c r="A21393">
        <v>1</v>
      </c>
      <c r="B21393">
        <v>245</v>
      </c>
      <c r="C21393">
        <v>1</v>
      </c>
      <c r="D21393" t="s">
        <v>18</v>
      </c>
      <c r="E21393" t="s">
        <v>39</v>
      </c>
      <c r="F21393" t="s">
        <v>21463</v>
      </c>
      <c r="G21393">
        <v>245</v>
      </c>
      <c r="H21393" t="s">
        <v>12</v>
      </c>
      <c r="I21393" t="s">
        <v>13</v>
      </c>
    </row>
    <row r="21394" spans="1:9" x14ac:dyDescent="0.25">
      <c r="A21394">
        <v>1</v>
      </c>
      <c r="B21394">
        <v>1128</v>
      </c>
      <c r="C21394">
        <v>3</v>
      </c>
      <c r="D21394" t="s">
        <v>18</v>
      </c>
      <c r="E21394" t="s">
        <v>29</v>
      </c>
      <c r="F21394" t="s">
        <v>21464</v>
      </c>
      <c r="G21394">
        <v>376</v>
      </c>
      <c r="H21394" t="s">
        <v>12</v>
      </c>
      <c r="I21394" t="s">
        <v>13</v>
      </c>
    </row>
    <row r="21395" spans="1:9" x14ac:dyDescent="0.25">
      <c r="A21395">
        <v>1</v>
      </c>
      <c r="B21395">
        <v>102</v>
      </c>
      <c r="C21395">
        <v>3</v>
      </c>
      <c r="D21395" t="s">
        <v>18</v>
      </c>
      <c r="E21395" t="s">
        <v>29</v>
      </c>
      <c r="F21395" t="s">
        <v>21465</v>
      </c>
      <c r="G21395">
        <v>34</v>
      </c>
      <c r="H21395" t="s">
        <v>12</v>
      </c>
      <c r="I21395" t="s">
        <v>13</v>
      </c>
    </row>
    <row r="21396" spans="1:9" x14ac:dyDescent="0.25">
      <c r="A21396">
        <v>1</v>
      </c>
      <c r="B21396">
        <v>209</v>
      </c>
      <c r="C21396">
        <v>1</v>
      </c>
      <c r="D21396" t="s">
        <v>18</v>
      </c>
      <c r="E21396" t="s">
        <v>39</v>
      </c>
      <c r="F21396" t="s">
        <v>21466</v>
      </c>
      <c r="G21396">
        <v>209</v>
      </c>
      <c r="H21396" t="s">
        <v>12</v>
      </c>
      <c r="I21396" t="s">
        <v>13</v>
      </c>
    </row>
    <row r="21397" spans="1:9" x14ac:dyDescent="0.25">
      <c r="A21397">
        <v>1</v>
      </c>
      <c r="B21397">
        <v>2013</v>
      </c>
      <c r="C21397">
        <v>3</v>
      </c>
      <c r="D21397" t="s">
        <v>18</v>
      </c>
      <c r="E21397" t="s">
        <v>29</v>
      </c>
      <c r="F21397" t="s">
        <v>21467</v>
      </c>
      <c r="G21397">
        <v>671</v>
      </c>
      <c r="H21397" t="s">
        <v>12</v>
      </c>
      <c r="I21397" t="s">
        <v>13</v>
      </c>
    </row>
    <row r="21398" spans="1:9" x14ac:dyDescent="0.25">
      <c r="A21398">
        <v>1</v>
      </c>
      <c r="B21398">
        <v>535</v>
      </c>
      <c r="C21398">
        <v>5</v>
      </c>
      <c r="D21398" t="s">
        <v>18</v>
      </c>
      <c r="E21398" t="s">
        <v>10</v>
      </c>
      <c r="F21398" t="s">
        <v>21468</v>
      </c>
      <c r="G21398">
        <v>107</v>
      </c>
      <c r="H21398" t="s">
        <v>12</v>
      </c>
      <c r="I21398" t="s">
        <v>13</v>
      </c>
    </row>
    <row r="21399" spans="1:9" x14ac:dyDescent="0.25">
      <c r="A21399">
        <v>2</v>
      </c>
      <c r="B21399">
        <v>1631</v>
      </c>
      <c r="C21399">
        <v>9</v>
      </c>
      <c r="D21399" t="s">
        <v>35</v>
      </c>
      <c r="E21399" t="s">
        <v>10</v>
      </c>
      <c r="F21399" t="s">
        <v>21469</v>
      </c>
      <c r="G21399">
        <v>181.2222222222222</v>
      </c>
      <c r="H21399" t="s">
        <v>12</v>
      </c>
      <c r="I21399" t="s">
        <v>13</v>
      </c>
    </row>
    <row r="21400" spans="1:9" x14ac:dyDescent="0.25">
      <c r="A21400">
        <v>1</v>
      </c>
      <c r="B21400">
        <v>1176</v>
      </c>
      <c r="C21400">
        <v>4</v>
      </c>
      <c r="D21400" t="s">
        <v>18</v>
      </c>
      <c r="E21400" t="s">
        <v>39</v>
      </c>
      <c r="F21400" t="s">
        <v>21470</v>
      </c>
      <c r="G21400">
        <v>294</v>
      </c>
      <c r="H21400" t="s">
        <v>12</v>
      </c>
      <c r="I21400" t="s">
        <v>13</v>
      </c>
    </row>
    <row r="21401" spans="1:9" x14ac:dyDescent="0.25">
      <c r="A21401">
        <v>1</v>
      </c>
      <c r="B21401">
        <v>807</v>
      </c>
      <c r="C21401">
        <v>3</v>
      </c>
      <c r="D21401" t="s">
        <v>18</v>
      </c>
      <c r="E21401" t="s">
        <v>10</v>
      </c>
      <c r="F21401" t="s">
        <v>21471</v>
      </c>
      <c r="G21401">
        <v>269</v>
      </c>
      <c r="H21401" t="s">
        <v>12</v>
      </c>
      <c r="I21401" t="s">
        <v>13</v>
      </c>
    </row>
    <row r="21402" spans="1:9" x14ac:dyDescent="0.25">
      <c r="A21402">
        <v>1</v>
      </c>
      <c r="B21402">
        <v>807</v>
      </c>
      <c r="C21402">
        <v>3</v>
      </c>
      <c r="D21402" t="s">
        <v>18</v>
      </c>
      <c r="E21402" t="s">
        <v>10</v>
      </c>
      <c r="F21402" t="s">
        <v>21472</v>
      </c>
      <c r="G21402">
        <v>269</v>
      </c>
      <c r="H21402" t="s">
        <v>12</v>
      </c>
      <c r="I21402" t="s">
        <v>13</v>
      </c>
    </row>
    <row r="21403" spans="1:9" x14ac:dyDescent="0.25">
      <c r="A21403">
        <v>2</v>
      </c>
      <c r="B21403">
        <v>2033</v>
      </c>
      <c r="C21403">
        <v>9</v>
      </c>
      <c r="D21403" t="s">
        <v>35</v>
      </c>
      <c r="E21403" t="s">
        <v>10</v>
      </c>
      <c r="F21403" t="s">
        <v>21473</v>
      </c>
      <c r="G21403">
        <v>225.88888888888891</v>
      </c>
      <c r="H21403" t="s">
        <v>12</v>
      </c>
      <c r="I21403" t="s">
        <v>13</v>
      </c>
    </row>
    <row r="21404" spans="1:9" x14ac:dyDescent="0.25">
      <c r="A21404">
        <v>1</v>
      </c>
      <c r="B21404">
        <v>3336</v>
      </c>
      <c r="C21404">
        <v>4</v>
      </c>
      <c r="D21404" t="s">
        <v>18</v>
      </c>
      <c r="E21404" t="s">
        <v>10</v>
      </c>
      <c r="F21404" t="s">
        <v>21474</v>
      </c>
      <c r="G21404">
        <v>834</v>
      </c>
      <c r="H21404" t="s">
        <v>12</v>
      </c>
      <c r="I21404" t="s">
        <v>13</v>
      </c>
    </row>
    <row r="21405" spans="1:9" x14ac:dyDescent="0.25">
      <c r="A21405">
        <v>1</v>
      </c>
      <c r="B21405">
        <v>234</v>
      </c>
      <c r="C21405">
        <v>3</v>
      </c>
      <c r="D21405" t="s">
        <v>18</v>
      </c>
      <c r="E21405" t="s">
        <v>39</v>
      </c>
      <c r="F21405" t="s">
        <v>21475</v>
      </c>
      <c r="G21405">
        <v>78</v>
      </c>
      <c r="H21405" t="s">
        <v>12</v>
      </c>
      <c r="I21405" t="s">
        <v>13</v>
      </c>
    </row>
    <row r="21406" spans="1:9" x14ac:dyDescent="0.25">
      <c r="A21406">
        <v>1</v>
      </c>
      <c r="B21406">
        <v>770</v>
      </c>
      <c r="C21406">
        <v>5</v>
      </c>
      <c r="D21406" t="s">
        <v>18</v>
      </c>
      <c r="E21406" t="s">
        <v>10</v>
      </c>
      <c r="F21406" t="s">
        <v>21476</v>
      </c>
      <c r="G21406">
        <v>154</v>
      </c>
      <c r="H21406" t="s">
        <v>12</v>
      </c>
      <c r="I21406" t="s">
        <v>13</v>
      </c>
    </row>
    <row r="21407" spans="1:9" x14ac:dyDescent="0.25">
      <c r="A21407">
        <v>1</v>
      </c>
      <c r="B21407">
        <v>767</v>
      </c>
      <c r="C21407">
        <v>1</v>
      </c>
      <c r="D21407" t="s">
        <v>18</v>
      </c>
      <c r="E21407" t="s">
        <v>10</v>
      </c>
      <c r="F21407" t="s">
        <v>21477</v>
      </c>
      <c r="G21407">
        <v>767</v>
      </c>
      <c r="H21407" t="s">
        <v>12</v>
      </c>
      <c r="I21407" t="s">
        <v>13</v>
      </c>
    </row>
    <row r="21408" spans="1:9" x14ac:dyDescent="0.25">
      <c r="A21408">
        <v>1</v>
      </c>
      <c r="B21408">
        <v>2812</v>
      </c>
      <c r="C21408">
        <v>4</v>
      </c>
      <c r="D21408" t="s">
        <v>18</v>
      </c>
      <c r="E21408" t="s">
        <v>10</v>
      </c>
      <c r="F21408" t="s">
        <v>21478</v>
      </c>
      <c r="G21408">
        <v>703</v>
      </c>
      <c r="H21408" t="s">
        <v>12</v>
      </c>
      <c r="I21408" t="s">
        <v>13</v>
      </c>
    </row>
    <row r="21409" spans="1:9" x14ac:dyDescent="0.25">
      <c r="A21409">
        <v>1</v>
      </c>
      <c r="B21409">
        <v>996</v>
      </c>
      <c r="C21409">
        <v>4</v>
      </c>
      <c r="D21409" t="s">
        <v>18</v>
      </c>
      <c r="E21409" t="s">
        <v>39</v>
      </c>
      <c r="F21409" t="s">
        <v>21479</v>
      </c>
      <c r="G21409">
        <v>249</v>
      </c>
      <c r="H21409" t="s">
        <v>12</v>
      </c>
      <c r="I21409" t="s">
        <v>13</v>
      </c>
    </row>
    <row r="21410" spans="1:9" x14ac:dyDescent="0.25">
      <c r="A21410">
        <v>1</v>
      </c>
      <c r="B21410">
        <v>897</v>
      </c>
      <c r="C21410">
        <v>3</v>
      </c>
      <c r="D21410" t="s">
        <v>18</v>
      </c>
      <c r="E21410" t="s">
        <v>10</v>
      </c>
      <c r="F21410" t="s">
        <v>21480</v>
      </c>
      <c r="G21410">
        <v>299</v>
      </c>
      <c r="H21410" t="s">
        <v>12</v>
      </c>
      <c r="I21410" t="s">
        <v>13</v>
      </c>
    </row>
    <row r="21411" spans="1:9" x14ac:dyDescent="0.25">
      <c r="A21411">
        <v>1</v>
      </c>
      <c r="B21411">
        <v>252</v>
      </c>
      <c r="C21411">
        <v>3</v>
      </c>
      <c r="D21411" t="s">
        <v>18</v>
      </c>
      <c r="E21411" t="s">
        <v>10</v>
      </c>
      <c r="F21411" t="s">
        <v>21481</v>
      </c>
      <c r="G21411">
        <v>84</v>
      </c>
      <c r="H21411" t="s">
        <v>12</v>
      </c>
      <c r="I21411" t="s">
        <v>13</v>
      </c>
    </row>
    <row r="21412" spans="1:9" x14ac:dyDescent="0.25">
      <c r="A21412">
        <v>1</v>
      </c>
      <c r="B21412">
        <v>4035</v>
      </c>
      <c r="C21412">
        <v>3</v>
      </c>
      <c r="D21412" t="s">
        <v>18</v>
      </c>
      <c r="E21412" t="s">
        <v>39</v>
      </c>
      <c r="F21412" t="s">
        <v>21482</v>
      </c>
      <c r="G21412">
        <v>1345</v>
      </c>
      <c r="H21412" t="s">
        <v>12</v>
      </c>
      <c r="I21412" t="s">
        <v>13</v>
      </c>
    </row>
    <row r="21413" spans="1:9" x14ac:dyDescent="0.25">
      <c r="A21413">
        <v>1</v>
      </c>
      <c r="B21413">
        <v>260</v>
      </c>
      <c r="C21413">
        <v>5</v>
      </c>
      <c r="D21413" t="s">
        <v>18</v>
      </c>
      <c r="E21413" t="s">
        <v>39</v>
      </c>
      <c r="F21413" t="s">
        <v>21483</v>
      </c>
      <c r="G21413">
        <v>52</v>
      </c>
      <c r="H21413" t="s">
        <v>12</v>
      </c>
      <c r="I21413" t="s">
        <v>13</v>
      </c>
    </row>
    <row r="21414" spans="1:9" x14ac:dyDescent="0.25">
      <c r="A21414">
        <v>1</v>
      </c>
      <c r="B21414">
        <v>186</v>
      </c>
      <c r="C21414">
        <v>3</v>
      </c>
      <c r="D21414" t="s">
        <v>18</v>
      </c>
      <c r="E21414" t="s">
        <v>39</v>
      </c>
      <c r="F21414" t="s">
        <v>21484</v>
      </c>
      <c r="G21414">
        <v>62</v>
      </c>
      <c r="H21414" t="s">
        <v>12</v>
      </c>
      <c r="I21414" t="s">
        <v>13</v>
      </c>
    </row>
    <row r="21415" spans="1:9" x14ac:dyDescent="0.25">
      <c r="A21415">
        <v>1</v>
      </c>
      <c r="B21415">
        <v>6942</v>
      </c>
      <c r="C21415">
        <v>3</v>
      </c>
      <c r="D21415" t="s">
        <v>18</v>
      </c>
      <c r="E21415" t="s">
        <v>10</v>
      </c>
      <c r="F21415" t="s">
        <v>21485</v>
      </c>
      <c r="G21415">
        <v>2314</v>
      </c>
      <c r="H21415" t="s">
        <v>12</v>
      </c>
      <c r="I21415" t="s">
        <v>13</v>
      </c>
    </row>
    <row r="21416" spans="1:9" x14ac:dyDescent="0.25">
      <c r="A21416">
        <v>1</v>
      </c>
      <c r="B21416">
        <v>1756</v>
      </c>
      <c r="C21416">
        <v>4</v>
      </c>
      <c r="D21416" t="s">
        <v>18</v>
      </c>
      <c r="E21416" t="s">
        <v>46</v>
      </c>
      <c r="F21416" t="s">
        <v>21486</v>
      </c>
      <c r="G21416">
        <v>439</v>
      </c>
      <c r="H21416" t="s">
        <v>12</v>
      </c>
      <c r="I21416" t="s">
        <v>13</v>
      </c>
    </row>
    <row r="21417" spans="1:9" x14ac:dyDescent="0.25">
      <c r="A21417">
        <v>1</v>
      </c>
      <c r="B21417">
        <v>750</v>
      </c>
      <c r="C21417">
        <v>5</v>
      </c>
      <c r="D21417" t="s">
        <v>18</v>
      </c>
      <c r="E21417" t="s">
        <v>10</v>
      </c>
      <c r="F21417" t="s">
        <v>21487</v>
      </c>
      <c r="G21417">
        <v>150</v>
      </c>
      <c r="H21417" t="s">
        <v>12</v>
      </c>
      <c r="I21417" t="s">
        <v>13</v>
      </c>
    </row>
    <row r="21418" spans="1:9" x14ac:dyDescent="0.25">
      <c r="A21418">
        <v>1</v>
      </c>
      <c r="B21418">
        <v>256</v>
      </c>
      <c r="C21418">
        <v>4</v>
      </c>
      <c r="D21418" t="s">
        <v>18</v>
      </c>
      <c r="E21418" t="s">
        <v>39</v>
      </c>
      <c r="F21418" t="s">
        <v>21488</v>
      </c>
      <c r="G21418">
        <v>64</v>
      </c>
      <c r="H21418" t="s">
        <v>12</v>
      </c>
      <c r="I21418" t="s">
        <v>13</v>
      </c>
    </row>
    <row r="21419" spans="1:9" x14ac:dyDescent="0.25">
      <c r="A21419">
        <v>1</v>
      </c>
      <c r="B21419">
        <v>3099</v>
      </c>
      <c r="C21419">
        <v>3</v>
      </c>
      <c r="D21419" t="s">
        <v>18</v>
      </c>
      <c r="E21419" t="s">
        <v>10</v>
      </c>
      <c r="F21419" t="s">
        <v>21489</v>
      </c>
      <c r="G21419">
        <v>1033</v>
      </c>
      <c r="H21419" t="s">
        <v>12</v>
      </c>
      <c r="I21419" t="s">
        <v>13</v>
      </c>
    </row>
    <row r="21420" spans="1:9" x14ac:dyDescent="0.25">
      <c r="A21420">
        <v>1</v>
      </c>
      <c r="B21420">
        <v>360</v>
      </c>
      <c r="C21420">
        <v>5</v>
      </c>
      <c r="D21420" t="s">
        <v>18</v>
      </c>
      <c r="E21420" t="s">
        <v>10</v>
      </c>
      <c r="F21420" t="s">
        <v>21490</v>
      </c>
      <c r="G21420">
        <v>72</v>
      </c>
      <c r="H21420" t="s">
        <v>12</v>
      </c>
      <c r="I21420" t="s">
        <v>13</v>
      </c>
    </row>
    <row r="21421" spans="1:9" x14ac:dyDescent="0.25">
      <c r="A21421">
        <v>1</v>
      </c>
      <c r="B21421">
        <v>384</v>
      </c>
      <c r="C21421">
        <v>4</v>
      </c>
      <c r="D21421" t="s">
        <v>18</v>
      </c>
      <c r="E21421" t="s">
        <v>46</v>
      </c>
      <c r="F21421" t="s">
        <v>21491</v>
      </c>
      <c r="G21421">
        <v>96</v>
      </c>
      <c r="H21421" t="s">
        <v>12</v>
      </c>
      <c r="I21421" t="s">
        <v>13</v>
      </c>
    </row>
    <row r="21422" spans="1:9" x14ac:dyDescent="0.25">
      <c r="A21422">
        <v>1</v>
      </c>
      <c r="B21422">
        <v>177</v>
      </c>
      <c r="C21422">
        <v>1</v>
      </c>
      <c r="D21422" t="s">
        <v>18</v>
      </c>
      <c r="E21422" t="s">
        <v>29</v>
      </c>
      <c r="F21422" t="s">
        <v>21492</v>
      </c>
      <c r="G21422">
        <v>177</v>
      </c>
      <c r="H21422" t="s">
        <v>12</v>
      </c>
      <c r="I21422" t="s">
        <v>13</v>
      </c>
    </row>
    <row r="21423" spans="1:9" x14ac:dyDescent="0.25">
      <c r="A21423">
        <v>1</v>
      </c>
      <c r="B21423">
        <v>980</v>
      </c>
      <c r="C21423">
        <v>4</v>
      </c>
      <c r="D21423" t="s">
        <v>18</v>
      </c>
      <c r="E21423" t="s">
        <v>10</v>
      </c>
      <c r="F21423" t="s">
        <v>21493</v>
      </c>
      <c r="G21423">
        <v>245</v>
      </c>
      <c r="H21423" t="s">
        <v>12</v>
      </c>
      <c r="I21423" t="s">
        <v>13</v>
      </c>
    </row>
    <row r="21424" spans="1:9" x14ac:dyDescent="0.25">
      <c r="A21424">
        <v>1</v>
      </c>
      <c r="B21424">
        <v>171</v>
      </c>
      <c r="C21424">
        <v>3</v>
      </c>
      <c r="D21424" t="s">
        <v>18</v>
      </c>
      <c r="E21424" t="s">
        <v>10</v>
      </c>
      <c r="F21424" t="s">
        <v>21494</v>
      </c>
      <c r="G21424">
        <v>57</v>
      </c>
      <c r="H21424" t="s">
        <v>12</v>
      </c>
      <c r="I21424" t="s">
        <v>13</v>
      </c>
    </row>
    <row r="21425" spans="1:9" x14ac:dyDescent="0.25">
      <c r="A21425">
        <v>1</v>
      </c>
      <c r="B21425">
        <v>174</v>
      </c>
      <c r="C21425">
        <v>3</v>
      </c>
      <c r="D21425" t="s">
        <v>18</v>
      </c>
      <c r="E21425" t="s">
        <v>10</v>
      </c>
      <c r="F21425" t="s">
        <v>21495</v>
      </c>
      <c r="G21425">
        <v>58</v>
      </c>
      <c r="H21425" t="s">
        <v>12</v>
      </c>
      <c r="I21425" t="s">
        <v>13</v>
      </c>
    </row>
    <row r="21426" spans="1:9" x14ac:dyDescent="0.25">
      <c r="A21426">
        <v>1</v>
      </c>
      <c r="B21426">
        <v>284</v>
      </c>
      <c r="C21426">
        <v>4</v>
      </c>
      <c r="D21426" t="s">
        <v>18</v>
      </c>
      <c r="E21426" t="s">
        <v>10</v>
      </c>
      <c r="F21426" t="s">
        <v>21496</v>
      </c>
      <c r="G21426">
        <v>71</v>
      </c>
      <c r="H21426" t="s">
        <v>12</v>
      </c>
      <c r="I21426" t="s">
        <v>13</v>
      </c>
    </row>
    <row r="21427" spans="1:9" x14ac:dyDescent="0.25">
      <c r="A21427">
        <v>2</v>
      </c>
      <c r="B21427">
        <v>1290</v>
      </c>
      <c r="C21427">
        <v>10</v>
      </c>
      <c r="D21427" t="s">
        <v>35</v>
      </c>
      <c r="E21427" t="s">
        <v>10</v>
      </c>
      <c r="F21427" t="s">
        <v>21497</v>
      </c>
      <c r="G21427">
        <v>129</v>
      </c>
      <c r="H21427" t="s">
        <v>12</v>
      </c>
      <c r="I21427" t="s">
        <v>13</v>
      </c>
    </row>
    <row r="21428" spans="1:9" x14ac:dyDescent="0.25">
      <c r="A21428">
        <v>1</v>
      </c>
      <c r="B21428">
        <v>309</v>
      </c>
      <c r="C21428">
        <v>3</v>
      </c>
      <c r="D21428" t="s">
        <v>18</v>
      </c>
      <c r="E21428" t="s">
        <v>42</v>
      </c>
      <c r="F21428" t="s">
        <v>21498</v>
      </c>
      <c r="G21428">
        <v>103</v>
      </c>
      <c r="H21428" t="s">
        <v>12</v>
      </c>
      <c r="I21428" t="s">
        <v>13</v>
      </c>
    </row>
    <row r="21429" spans="1:9" x14ac:dyDescent="0.25">
      <c r="A21429">
        <v>1</v>
      </c>
      <c r="B21429">
        <v>246</v>
      </c>
      <c r="C21429">
        <v>3</v>
      </c>
      <c r="D21429" t="s">
        <v>18</v>
      </c>
      <c r="E21429" t="s">
        <v>29</v>
      </c>
      <c r="F21429" t="s">
        <v>21499</v>
      </c>
      <c r="G21429">
        <v>82</v>
      </c>
      <c r="H21429" t="s">
        <v>12</v>
      </c>
      <c r="I21429" t="s">
        <v>13</v>
      </c>
    </row>
    <row r="21430" spans="1:9" x14ac:dyDescent="0.25">
      <c r="A21430">
        <v>1</v>
      </c>
      <c r="B21430">
        <v>632</v>
      </c>
      <c r="C21430">
        <v>4</v>
      </c>
      <c r="D21430" t="s">
        <v>18</v>
      </c>
      <c r="E21430" t="s">
        <v>29</v>
      </c>
      <c r="F21430" t="s">
        <v>21500</v>
      </c>
      <c r="G21430">
        <v>158</v>
      </c>
      <c r="H21430" t="s">
        <v>12</v>
      </c>
      <c r="I21430" t="s">
        <v>13</v>
      </c>
    </row>
    <row r="21431" spans="1:9" x14ac:dyDescent="0.25">
      <c r="A21431">
        <v>1</v>
      </c>
      <c r="B21431">
        <v>237</v>
      </c>
      <c r="C21431">
        <v>1</v>
      </c>
      <c r="D21431" t="s">
        <v>18</v>
      </c>
      <c r="E21431" t="s">
        <v>39</v>
      </c>
      <c r="F21431" t="s">
        <v>21501</v>
      </c>
      <c r="G21431">
        <v>237</v>
      </c>
      <c r="H21431" t="s">
        <v>12</v>
      </c>
      <c r="I21431" t="s">
        <v>13</v>
      </c>
    </row>
    <row r="21432" spans="1:9" x14ac:dyDescent="0.25">
      <c r="A21432">
        <v>1</v>
      </c>
      <c r="B21432">
        <v>1246</v>
      </c>
      <c r="C21432">
        <v>1</v>
      </c>
      <c r="D21432" t="s">
        <v>18</v>
      </c>
      <c r="E21432" t="s">
        <v>10</v>
      </c>
      <c r="F21432" t="s">
        <v>21502</v>
      </c>
      <c r="G21432">
        <v>1246</v>
      </c>
      <c r="H21432" t="s">
        <v>12</v>
      </c>
      <c r="I21432" t="s">
        <v>13</v>
      </c>
    </row>
    <row r="21433" spans="1:9" x14ac:dyDescent="0.25">
      <c r="A21433">
        <v>1</v>
      </c>
      <c r="B21433">
        <v>300</v>
      </c>
      <c r="C21433">
        <v>5</v>
      </c>
      <c r="D21433" t="s">
        <v>18</v>
      </c>
      <c r="E21433" t="s">
        <v>10</v>
      </c>
      <c r="F21433" t="s">
        <v>21503</v>
      </c>
      <c r="G21433">
        <v>60</v>
      </c>
      <c r="H21433" t="s">
        <v>12</v>
      </c>
      <c r="I21433" t="s">
        <v>13</v>
      </c>
    </row>
    <row r="21434" spans="1:9" x14ac:dyDescent="0.25">
      <c r="A21434">
        <v>1</v>
      </c>
      <c r="B21434">
        <v>312</v>
      </c>
      <c r="C21434">
        <v>4</v>
      </c>
      <c r="D21434" t="s">
        <v>18</v>
      </c>
      <c r="E21434" t="s">
        <v>10</v>
      </c>
      <c r="F21434" t="s">
        <v>21504</v>
      </c>
      <c r="G21434">
        <v>78</v>
      </c>
      <c r="H21434" t="s">
        <v>12</v>
      </c>
      <c r="I21434" t="s">
        <v>13</v>
      </c>
    </row>
    <row r="21435" spans="1:9" x14ac:dyDescent="0.25">
      <c r="A21435">
        <v>1</v>
      </c>
      <c r="B21435">
        <v>5111</v>
      </c>
      <c r="C21435">
        <v>1</v>
      </c>
      <c r="D21435" t="s">
        <v>18</v>
      </c>
      <c r="E21435" t="s">
        <v>29</v>
      </c>
      <c r="F21435" t="s">
        <v>21505</v>
      </c>
      <c r="G21435">
        <v>5111</v>
      </c>
      <c r="H21435" t="s">
        <v>12</v>
      </c>
      <c r="I21435" t="s">
        <v>13</v>
      </c>
    </row>
    <row r="21436" spans="1:9" x14ac:dyDescent="0.25">
      <c r="A21436">
        <v>1</v>
      </c>
      <c r="B21436">
        <v>5667</v>
      </c>
      <c r="C21436">
        <v>3</v>
      </c>
      <c r="D21436" t="s">
        <v>18</v>
      </c>
      <c r="E21436" t="s">
        <v>39</v>
      </c>
      <c r="F21436" t="s">
        <v>21506</v>
      </c>
      <c r="G21436">
        <v>1889</v>
      </c>
      <c r="H21436" t="s">
        <v>12</v>
      </c>
      <c r="I21436" t="s">
        <v>13</v>
      </c>
    </row>
    <row r="21437" spans="1:9" x14ac:dyDescent="0.25">
      <c r="A21437">
        <v>1</v>
      </c>
      <c r="B21437">
        <v>5111</v>
      </c>
      <c r="C21437">
        <v>1</v>
      </c>
      <c r="D21437" t="s">
        <v>18</v>
      </c>
      <c r="E21437" t="s">
        <v>10</v>
      </c>
      <c r="F21437" t="s">
        <v>21507</v>
      </c>
      <c r="G21437">
        <v>5111</v>
      </c>
      <c r="H21437" t="s">
        <v>12</v>
      </c>
      <c r="I21437" t="s">
        <v>13</v>
      </c>
    </row>
    <row r="21438" spans="1:9" x14ac:dyDescent="0.25">
      <c r="A21438">
        <v>1</v>
      </c>
      <c r="B21438">
        <v>2640</v>
      </c>
      <c r="C21438">
        <v>3</v>
      </c>
      <c r="D21438" t="s">
        <v>23</v>
      </c>
      <c r="E21438" t="s">
        <v>10</v>
      </c>
      <c r="F21438" t="s">
        <v>21508</v>
      </c>
      <c r="G21438">
        <v>880</v>
      </c>
      <c r="H21438" t="s">
        <v>25</v>
      </c>
      <c r="I21438" t="s">
        <v>13</v>
      </c>
    </row>
    <row r="21439" spans="1:9" x14ac:dyDescent="0.25">
      <c r="A21439">
        <v>1</v>
      </c>
      <c r="B21439">
        <v>5667</v>
      </c>
      <c r="C21439">
        <v>3</v>
      </c>
      <c r="D21439" t="s">
        <v>18</v>
      </c>
      <c r="E21439" t="s">
        <v>39</v>
      </c>
      <c r="F21439" t="s">
        <v>21509</v>
      </c>
      <c r="G21439">
        <v>1889</v>
      </c>
      <c r="H21439" t="s">
        <v>12</v>
      </c>
      <c r="I21439" t="s">
        <v>13</v>
      </c>
    </row>
    <row r="21440" spans="1:9" x14ac:dyDescent="0.25">
      <c r="A21440">
        <v>1</v>
      </c>
      <c r="B21440">
        <v>291</v>
      </c>
      <c r="C21440">
        <v>3</v>
      </c>
      <c r="D21440" t="s">
        <v>18</v>
      </c>
      <c r="E21440" t="s">
        <v>39</v>
      </c>
      <c r="F21440" t="s">
        <v>21510</v>
      </c>
      <c r="G21440">
        <v>97</v>
      </c>
      <c r="H21440" t="s">
        <v>12</v>
      </c>
      <c r="I21440" t="s">
        <v>13</v>
      </c>
    </row>
    <row r="21441" spans="1:9" x14ac:dyDescent="0.25">
      <c r="A21441">
        <v>1</v>
      </c>
      <c r="B21441">
        <v>2025</v>
      </c>
      <c r="C21441">
        <v>3</v>
      </c>
      <c r="D21441" t="s">
        <v>18</v>
      </c>
      <c r="E21441" t="s">
        <v>10</v>
      </c>
      <c r="F21441" t="s">
        <v>21511</v>
      </c>
      <c r="G21441">
        <v>675</v>
      </c>
      <c r="H21441" t="s">
        <v>12</v>
      </c>
      <c r="I21441" t="s">
        <v>13</v>
      </c>
    </row>
    <row r="21442" spans="1:9" x14ac:dyDescent="0.25">
      <c r="A21442">
        <v>1</v>
      </c>
      <c r="B21442">
        <v>1495</v>
      </c>
      <c r="C21442">
        <v>5</v>
      </c>
      <c r="D21442" t="s">
        <v>18</v>
      </c>
      <c r="E21442" t="s">
        <v>10</v>
      </c>
      <c r="F21442" t="s">
        <v>21512</v>
      </c>
      <c r="G21442">
        <v>299</v>
      </c>
      <c r="H21442" t="s">
        <v>12</v>
      </c>
      <c r="I21442" t="s">
        <v>13</v>
      </c>
    </row>
    <row r="21443" spans="1:9" x14ac:dyDescent="0.25">
      <c r="A21443">
        <v>1</v>
      </c>
      <c r="B21443">
        <v>263</v>
      </c>
      <c r="C21443">
        <v>1</v>
      </c>
      <c r="D21443" t="s">
        <v>18</v>
      </c>
      <c r="E21443" t="s">
        <v>46</v>
      </c>
      <c r="F21443" t="s">
        <v>21513</v>
      </c>
      <c r="G21443">
        <v>263</v>
      </c>
      <c r="H21443" t="s">
        <v>12</v>
      </c>
      <c r="I21443" t="s">
        <v>13</v>
      </c>
    </row>
    <row r="21444" spans="1:9" x14ac:dyDescent="0.25">
      <c r="A21444">
        <v>1</v>
      </c>
      <c r="B21444">
        <v>168</v>
      </c>
      <c r="C21444">
        <v>4</v>
      </c>
      <c r="D21444" t="s">
        <v>18</v>
      </c>
      <c r="E21444" t="s">
        <v>10</v>
      </c>
      <c r="F21444" t="s">
        <v>21514</v>
      </c>
      <c r="G21444">
        <v>42</v>
      </c>
      <c r="H21444" t="s">
        <v>12</v>
      </c>
      <c r="I21444" t="s">
        <v>13</v>
      </c>
    </row>
    <row r="21445" spans="1:9" x14ac:dyDescent="0.25">
      <c r="A21445">
        <v>1</v>
      </c>
      <c r="B21445">
        <v>3324</v>
      </c>
      <c r="C21445">
        <v>3</v>
      </c>
      <c r="D21445" t="s">
        <v>18</v>
      </c>
      <c r="E21445" t="s">
        <v>10</v>
      </c>
      <c r="F21445" t="s">
        <v>21515</v>
      </c>
      <c r="G21445">
        <v>1108</v>
      </c>
      <c r="H21445" t="s">
        <v>12</v>
      </c>
      <c r="I21445" t="s">
        <v>13</v>
      </c>
    </row>
    <row r="21446" spans="1:9" x14ac:dyDescent="0.25">
      <c r="A21446">
        <v>1</v>
      </c>
      <c r="B21446">
        <v>3324</v>
      </c>
      <c r="C21446">
        <v>3</v>
      </c>
      <c r="D21446" t="s">
        <v>18</v>
      </c>
      <c r="E21446" t="s">
        <v>10</v>
      </c>
      <c r="F21446" t="s">
        <v>21516</v>
      </c>
      <c r="G21446">
        <v>1108</v>
      </c>
      <c r="H21446" t="s">
        <v>12</v>
      </c>
      <c r="I21446" t="s">
        <v>13</v>
      </c>
    </row>
    <row r="21447" spans="1:9" x14ac:dyDescent="0.25">
      <c r="A21447">
        <v>1</v>
      </c>
      <c r="B21447">
        <v>285</v>
      </c>
      <c r="C21447">
        <v>3</v>
      </c>
      <c r="D21447" t="s">
        <v>18</v>
      </c>
      <c r="E21447" t="s">
        <v>10</v>
      </c>
      <c r="F21447" t="s">
        <v>21517</v>
      </c>
      <c r="G21447">
        <v>95</v>
      </c>
      <c r="H21447" t="s">
        <v>12</v>
      </c>
      <c r="I21447" t="s">
        <v>13</v>
      </c>
    </row>
    <row r="21448" spans="1:9" x14ac:dyDescent="0.25">
      <c r="A21448">
        <v>1</v>
      </c>
      <c r="B21448">
        <v>225</v>
      </c>
      <c r="C21448">
        <v>1</v>
      </c>
      <c r="D21448" t="s">
        <v>18</v>
      </c>
      <c r="E21448" t="s">
        <v>46</v>
      </c>
      <c r="F21448" t="s">
        <v>21518</v>
      </c>
      <c r="G21448">
        <v>225</v>
      </c>
      <c r="H21448" t="s">
        <v>12</v>
      </c>
      <c r="I21448" t="s">
        <v>13</v>
      </c>
    </row>
    <row r="21449" spans="1:9" x14ac:dyDescent="0.25">
      <c r="A21449">
        <v>1</v>
      </c>
      <c r="B21449">
        <v>505</v>
      </c>
      <c r="C21449">
        <v>5</v>
      </c>
      <c r="D21449" t="s">
        <v>18</v>
      </c>
      <c r="E21449" t="s">
        <v>46</v>
      </c>
      <c r="F21449" t="s">
        <v>21519</v>
      </c>
      <c r="G21449">
        <v>101</v>
      </c>
      <c r="H21449" t="s">
        <v>12</v>
      </c>
      <c r="I21449" t="s">
        <v>13</v>
      </c>
    </row>
    <row r="21450" spans="1:9" x14ac:dyDescent="0.25">
      <c r="A21450">
        <v>1</v>
      </c>
      <c r="B21450">
        <v>1125</v>
      </c>
      <c r="C21450">
        <v>5</v>
      </c>
      <c r="D21450" t="s">
        <v>18</v>
      </c>
      <c r="E21450" t="s">
        <v>46</v>
      </c>
      <c r="F21450" t="s">
        <v>21520</v>
      </c>
      <c r="G21450">
        <v>225</v>
      </c>
      <c r="H21450" t="s">
        <v>12</v>
      </c>
      <c r="I21450" t="s">
        <v>13</v>
      </c>
    </row>
    <row r="21451" spans="1:9" x14ac:dyDescent="0.25">
      <c r="A21451">
        <v>1</v>
      </c>
      <c r="B21451">
        <v>1770</v>
      </c>
      <c r="C21451">
        <v>5</v>
      </c>
      <c r="D21451" t="s">
        <v>18</v>
      </c>
      <c r="E21451" t="s">
        <v>39</v>
      </c>
      <c r="F21451" t="s">
        <v>21521</v>
      </c>
      <c r="G21451">
        <v>354</v>
      </c>
      <c r="H21451" t="s">
        <v>12</v>
      </c>
      <c r="I21451" t="s">
        <v>13</v>
      </c>
    </row>
    <row r="21452" spans="1:9" x14ac:dyDescent="0.25">
      <c r="A21452">
        <v>1</v>
      </c>
      <c r="B21452">
        <v>2223</v>
      </c>
      <c r="C21452">
        <v>3</v>
      </c>
      <c r="D21452" t="s">
        <v>18</v>
      </c>
      <c r="E21452" t="s">
        <v>10</v>
      </c>
      <c r="F21452" t="s">
        <v>21522</v>
      </c>
      <c r="G21452">
        <v>741</v>
      </c>
      <c r="H21452" t="s">
        <v>12</v>
      </c>
      <c r="I21452" t="s">
        <v>13</v>
      </c>
    </row>
    <row r="21453" spans="1:9" x14ac:dyDescent="0.25">
      <c r="A21453">
        <v>1</v>
      </c>
      <c r="B21453">
        <v>1117</v>
      </c>
      <c r="C21453">
        <v>1</v>
      </c>
      <c r="D21453" t="s">
        <v>18</v>
      </c>
      <c r="E21453" t="s">
        <v>10</v>
      </c>
      <c r="F21453" t="s">
        <v>21523</v>
      </c>
      <c r="G21453">
        <v>1117</v>
      </c>
      <c r="H21453" t="s">
        <v>12</v>
      </c>
      <c r="I21453" t="s">
        <v>13</v>
      </c>
    </row>
    <row r="21454" spans="1:9" x14ac:dyDescent="0.25">
      <c r="A21454">
        <v>1</v>
      </c>
      <c r="B21454">
        <v>410</v>
      </c>
      <c r="C21454">
        <v>5</v>
      </c>
      <c r="D21454" t="s">
        <v>18</v>
      </c>
      <c r="E21454" t="s">
        <v>10</v>
      </c>
      <c r="F21454" t="s">
        <v>21524</v>
      </c>
      <c r="G21454">
        <v>82</v>
      </c>
      <c r="H21454" t="s">
        <v>12</v>
      </c>
      <c r="I21454" t="s">
        <v>13</v>
      </c>
    </row>
    <row r="21455" spans="1:9" x14ac:dyDescent="0.25">
      <c r="A21455">
        <v>1</v>
      </c>
      <c r="B21455">
        <v>5058</v>
      </c>
      <c r="C21455">
        <v>3</v>
      </c>
      <c r="D21455" t="s">
        <v>18</v>
      </c>
      <c r="E21455" t="s">
        <v>10</v>
      </c>
      <c r="F21455" t="s">
        <v>21525</v>
      </c>
      <c r="G21455">
        <v>1686</v>
      </c>
      <c r="H21455" t="s">
        <v>12</v>
      </c>
      <c r="I21455" t="s">
        <v>13</v>
      </c>
    </row>
    <row r="21456" spans="1:9" x14ac:dyDescent="0.25">
      <c r="A21456">
        <v>1</v>
      </c>
      <c r="B21456">
        <v>644</v>
      </c>
      <c r="C21456">
        <v>4</v>
      </c>
      <c r="D21456" t="s">
        <v>18</v>
      </c>
      <c r="E21456" t="s">
        <v>10</v>
      </c>
      <c r="F21456" t="s">
        <v>21526</v>
      </c>
      <c r="G21456">
        <v>161</v>
      </c>
      <c r="H21456" t="s">
        <v>12</v>
      </c>
      <c r="I21456" t="s">
        <v>13</v>
      </c>
    </row>
    <row r="21457" spans="1:9" x14ac:dyDescent="0.25">
      <c r="A21457">
        <v>1</v>
      </c>
      <c r="B21457">
        <v>264</v>
      </c>
      <c r="C21457">
        <v>3</v>
      </c>
      <c r="D21457" t="s">
        <v>18</v>
      </c>
      <c r="E21457" t="s">
        <v>10</v>
      </c>
      <c r="F21457" t="s">
        <v>21527</v>
      </c>
      <c r="G21457">
        <v>88</v>
      </c>
      <c r="H21457" t="s">
        <v>12</v>
      </c>
      <c r="I21457" t="s">
        <v>13</v>
      </c>
    </row>
    <row r="21458" spans="1:9" x14ac:dyDescent="0.25">
      <c r="A21458">
        <v>1</v>
      </c>
      <c r="B21458">
        <v>543</v>
      </c>
      <c r="C21458">
        <v>3</v>
      </c>
      <c r="D21458" t="s">
        <v>18</v>
      </c>
      <c r="E21458" t="s">
        <v>10</v>
      </c>
      <c r="F21458" t="s">
        <v>21528</v>
      </c>
      <c r="G21458">
        <v>181</v>
      </c>
      <c r="H21458" t="s">
        <v>12</v>
      </c>
      <c r="I21458" t="s">
        <v>13</v>
      </c>
    </row>
    <row r="21459" spans="1:9" x14ac:dyDescent="0.25">
      <c r="A21459">
        <v>1</v>
      </c>
      <c r="B21459">
        <v>1725</v>
      </c>
      <c r="C21459">
        <v>5</v>
      </c>
      <c r="D21459" t="s">
        <v>18</v>
      </c>
      <c r="E21459" t="s">
        <v>10</v>
      </c>
      <c r="F21459" t="s">
        <v>21529</v>
      </c>
      <c r="G21459">
        <v>345</v>
      </c>
      <c r="H21459" t="s">
        <v>12</v>
      </c>
      <c r="I21459" t="s">
        <v>13</v>
      </c>
    </row>
    <row r="21460" spans="1:9" x14ac:dyDescent="0.25">
      <c r="A21460">
        <v>1</v>
      </c>
      <c r="B21460">
        <v>2496</v>
      </c>
      <c r="C21460">
        <v>4</v>
      </c>
      <c r="D21460" t="s">
        <v>18</v>
      </c>
      <c r="E21460" t="s">
        <v>46</v>
      </c>
      <c r="F21460" t="s">
        <v>21530</v>
      </c>
      <c r="G21460">
        <v>624</v>
      </c>
      <c r="H21460" t="s">
        <v>12</v>
      </c>
      <c r="I21460" t="s">
        <v>13</v>
      </c>
    </row>
    <row r="21461" spans="1:9" x14ac:dyDescent="0.25">
      <c r="A21461">
        <v>1</v>
      </c>
      <c r="B21461">
        <v>801</v>
      </c>
      <c r="C21461">
        <v>3</v>
      </c>
      <c r="D21461" t="s">
        <v>18</v>
      </c>
      <c r="E21461" t="s">
        <v>46</v>
      </c>
      <c r="F21461" t="s">
        <v>21531</v>
      </c>
      <c r="G21461">
        <v>267</v>
      </c>
      <c r="H21461" t="s">
        <v>12</v>
      </c>
      <c r="I21461" t="s">
        <v>13</v>
      </c>
    </row>
    <row r="21462" spans="1:9" x14ac:dyDescent="0.25">
      <c r="A21462">
        <v>1</v>
      </c>
      <c r="B21462">
        <v>2056</v>
      </c>
      <c r="C21462">
        <v>2</v>
      </c>
      <c r="D21462" t="s">
        <v>18</v>
      </c>
      <c r="E21462" t="s">
        <v>10</v>
      </c>
      <c r="F21462" t="s">
        <v>21532</v>
      </c>
      <c r="G21462">
        <v>1028</v>
      </c>
      <c r="H21462" t="s">
        <v>12</v>
      </c>
      <c r="I21462" t="s">
        <v>13</v>
      </c>
    </row>
    <row r="21463" spans="1:9" x14ac:dyDescent="0.25">
      <c r="A21463">
        <v>1</v>
      </c>
      <c r="B21463">
        <v>185</v>
      </c>
      <c r="C21463">
        <v>1</v>
      </c>
      <c r="D21463" t="s">
        <v>18</v>
      </c>
      <c r="E21463" t="s">
        <v>10</v>
      </c>
      <c r="F21463" t="s">
        <v>21533</v>
      </c>
      <c r="G21463">
        <v>185</v>
      </c>
      <c r="H21463" t="s">
        <v>12</v>
      </c>
      <c r="I21463" t="s">
        <v>13</v>
      </c>
    </row>
    <row r="21464" spans="1:9" x14ac:dyDescent="0.25">
      <c r="A21464">
        <v>1</v>
      </c>
      <c r="B21464">
        <v>91</v>
      </c>
      <c r="C21464">
        <v>1</v>
      </c>
      <c r="D21464" t="s">
        <v>18</v>
      </c>
      <c r="E21464" t="s">
        <v>46</v>
      </c>
      <c r="F21464" t="s">
        <v>21534</v>
      </c>
      <c r="G21464">
        <v>91</v>
      </c>
      <c r="H21464" t="s">
        <v>12</v>
      </c>
      <c r="I21464" t="s">
        <v>13</v>
      </c>
    </row>
    <row r="21465" spans="1:9" x14ac:dyDescent="0.25">
      <c r="A21465">
        <v>1</v>
      </c>
      <c r="B21465">
        <v>873</v>
      </c>
      <c r="C21465">
        <v>3</v>
      </c>
      <c r="D21465" t="s">
        <v>18</v>
      </c>
      <c r="E21465" t="s">
        <v>10</v>
      </c>
      <c r="F21465" t="s">
        <v>21535</v>
      </c>
      <c r="G21465">
        <v>291</v>
      </c>
      <c r="H21465" t="s">
        <v>12</v>
      </c>
      <c r="I21465" t="s">
        <v>13</v>
      </c>
    </row>
    <row r="21466" spans="1:9" x14ac:dyDescent="0.25">
      <c r="A21466">
        <v>1</v>
      </c>
      <c r="B21466">
        <v>320</v>
      </c>
      <c r="C21466">
        <v>1</v>
      </c>
      <c r="D21466" t="s">
        <v>18</v>
      </c>
      <c r="E21466" t="s">
        <v>46</v>
      </c>
      <c r="F21466" t="s">
        <v>21536</v>
      </c>
      <c r="G21466">
        <v>320</v>
      </c>
      <c r="H21466" t="s">
        <v>12</v>
      </c>
      <c r="I21466" t="s">
        <v>13</v>
      </c>
    </row>
    <row r="21467" spans="1:9" x14ac:dyDescent="0.25">
      <c r="A21467">
        <v>1</v>
      </c>
      <c r="B21467">
        <v>515</v>
      </c>
      <c r="C21467">
        <v>5</v>
      </c>
      <c r="D21467" t="s">
        <v>23</v>
      </c>
      <c r="E21467" t="s">
        <v>39</v>
      </c>
      <c r="F21467" t="s">
        <v>21537</v>
      </c>
      <c r="G21467">
        <v>103</v>
      </c>
      <c r="H21467" t="s">
        <v>25</v>
      </c>
      <c r="I21467" t="s">
        <v>13</v>
      </c>
    </row>
    <row r="21468" spans="1:9" x14ac:dyDescent="0.25">
      <c r="A21468">
        <v>1</v>
      </c>
      <c r="B21468">
        <v>114</v>
      </c>
      <c r="C21468">
        <v>3</v>
      </c>
      <c r="D21468" t="s">
        <v>18</v>
      </c>
      <c r="E21468" t="s">
        <v>10</v>
      </c>
      <c r="F21468" t="s">
        <v>21538</v>
      </c>
      <c r="G21468">
        <v>38</v>
      </c>
      <c r="H21468" t="s">
        <v>12</v>
      </c>
      <c r="I21468" t="s">
        <v>13</v>
      </c>
    </row>
    <row r="21469" spans="1:9" x14ac:dyDescent="0.25">
      <c r="A21469">
        <v>1</v>
      </c>
      <c r="B21469">
        <v>233</v>
      </c>
      <c r="C21469">
        <v>1</v>
      </c>
      <c r="D21469" t="s">
        <v>18</v>
      </c>
      <c r="E21469" t="s">
        <v>10</v>
      </c>
      <c r="F21469" t="s">
        <v>21539</v>
      </c>
      <c r="G21469">
        <v>233</v>
      </c>
      <c r="H21469" t="s">
        <v>12</v>
      </c>
      <c r="I21469" t="s">
        <v>13</v>
      </c>
    </row>
    <row r="21470" spans="1:9" x14ac:dyDescent="0.25">
      <c r="A21470">
        <v>1</v>
      </c>
      <c r="B21470">
        <v>209</v>
      </c>
      <c r="C21470">
        <v>1</v>
      </c>
      <c r="D21470" t="s">
        <v>18</v>
      </c>
      <c r="E21470" t="s">
        <v>10</v>
      </c>
      <c r="F21470" t="s">
        <v>21540</v>
      </c>
      <c r="G21470">
        <v>209</v>
      </c>
      <c r="H21470" t="s">
        <v>12</v>
      </c>
      <c r="I21470" t="s">
        <v>13</v>
      </c>
    </row>
    <row r="21471" spans="1:9" x14ac:dyDescent="0.25">
      <c r="A21471">
        <v>1</v>
      </c>
      <c r="B21471">
        <v>324</v>
      </c>
      <c r="C21471">
        <v>4</v>
      </c>
      <c r="D21471" t="s">
        <v>18</v>
      </c>
      <c r="E21471" t="s">
        <v>10</v>
      </c>
      <c r="F21471" t="s">
        <v>21541</v>
      </c>
      <c r="G21471">
        <v>81</v>
      </c>
      <c r="H21471" t="s">
        <v>12</v>
      </c>
      <c r="I21471" t="s">
        <v>13</v>
      </c>
    </row>
    <row r="21472" spans="1:9" x14ac:dyDescent="0.25">
      <c r="A21472">
        <v>1</v>
      </c>
      <c r="B21472">
        <v>123</v>
      </c>
      <c r="C21472">
        <v>1</v>
      </c>
      <c r="D21472" t="s">
        <v>18</v>
      </c>
      <c r="E21472" t="s">
        <v>39</v>
      </c>
      <c r="F21472" t="s">
        <v>21542</v>
      </c>
      <c r="G21472">
        <v>123</v>
      </c>
      <c r="H21472" t="s">
        <v>12</v>
      </c>
      <c r="I21472" t="s">
        <v>13</v>
      </c>
    </row>
    <row r="21473" spans="1:9" x14ac:dyDescent="0.25">
      <c r="A21473">
        <v>1</v>
      </c>
      <c r="B21473">
        <v>153</v>
      </c>
      <c r="C21473">
        <v>3</v>
      </c>
      <c r="D21473" t="s">
        <v>18</v>
      </c>
      <c r="E21473" t="s">
        <v>10</v>
      </c>
      <c r="F21473" t="s">
        <v>21543</v>
      </c>
      <c r="G21473">
        <v>51</v>
      </c>
      <c r="H21473" t="s">
        <v>12</v>
      </c>
      <c r="I21473" t="s">
        <v>13</v>
      </c>
    </row>
    <row r="21474" spans="1:9" x14ac:dyDescent="0.25">
      <c r="A21474">
        <v>1</v>
      </c>
      <c r="B21474">
        <v>144</v>
      </c>
      <c r="C21474">
        <v>1</v>
      </c>
      <c r="D21474" t="s">
        <v>18</v>
      </c>
      <c r="E21474" t="s">
        <v>10</v>
      </c>
      <c r="F21474" t="s">
        <v>21544</v>
      </c>
      <c r="G21474">
        <v>144</v>
      </c>
      <c r="H21474" t="s">
        <v>12</v>
      </c>
      <c r="I21474" t="s">
        <v>13</v>
      </c>
    </row>
    <row r="21475" spans="1:9" x14ac:dyDescent="0.25">
      <c r="A21475">
        <v>1</v>
      </c>
      <c r="B21475">
        <v>108</v>
      </c>
      <c r="C21475">
        <v>3</v>
      </c>
      <c r="D21475" t="s">
        <v>18</v>
      </c>
      <c r="E21475" t="s">
        <v>10</v>
      </c>
      <c r="F21475" t="s">
        <v>21545</v>
      </c>
      <c r="G21475">
        <v>36</v>
      </c>
      <c r="H21475" t="s">
        <v>12</v>
      </c>
      <c r="I21475" t="s">
        <v>13</v>
      </c>
    </row>
    <row r="21476" spans="1:9" x14ac:dyDescent="0.25">
      <c r="A21476">
        <v>1</v>
      </c>
      <c r="B21476">
        <v>1374</v>
      </c>
      <c r="C21476">
        <v>3</v>
      </c>
      <c r="D21476" t="s">
        <v>18</v>
      </c>
      <c r="E21476" t="s">
        <v>10</v>
      </c>
      <c r="F21476" t="s">
        <v>21546</v>
      </c>
      <c r="G21476">
        <v>458</v>
      </c>
      <c r="H21476" t="s">
        <v>12</v>
      </c>
      <c r="I21476" t="s">
        <v>13</v>
      </c>
    </row>
    <row r="21477" spans="1:9" x14ac:dyDescent="0.25">
      <c r="A21477">
        <v>1</v>
      </c>
      <c r="B21477">
        <v>96</v>
      </c>
      <c r="C21477">
        <v>3</v>
      </c>
      <c r="D21477" t="s">
        <v>18</v>
      </c>
      <c r="E21477" t="s">
        <v>39</v>
      </c>
      <c r="F21477" t="s">
        <v>21547</v>
      </c>
      <c r="G21477">
        <v>32</v>
      </c>
      <c r="H21477" t="s">
        <v>12</v>
      </c>
      <c r="I21477" t="s">
        <v>13</v>
      </c>
    </row>
    <row r="21478" spans="1:9" x14ac:dyDescent="0.25">
      <c r="A21478">
        <v>1</v>
      </c>
      <c r="B21478">
        <v>127</v>
      </c>
      <c r="C21478">
        <v>1</v>
      </c>
      <c r="D21478" t="s">
        <v>14</v>
      </c>
      <c r="E21478" t="s">
        <v>39</v>
      </c>
      <c r="F21478" t="s">
        <v>21548</v>
      </c>
      <c r="G21478">
        <v>127</v>
      </c>
      <c r="H21478" t="s">
        <v>16</v>
      </c>
      <c r="I21478" t="s">
        <v>13</v>
      </c>
    </row>
    <row r="21479" spans="1:9" x14ac:dyDescent="0.25">
      <c r="A21479">
        <v>1</v>
      </c>
      <c r="B21479">
        <v>127</v>
      </c>
      <c r="C21479">
        <v>1</v>
      </c>
      <c r="D21479" t="s">
        <v>18</v>
      </c>
      <c r="E21479" t="s">
        <v>10</v>
      </c>
      <c r="F21479" t="s">
        <v>21549</v>
      </c>
      <c r="G21479">
        <v>127</v>
      </c>
      <c r="H21479" t="s">
        <v>12</v>
      </c>
      <c r="I21479" t="s">
        <v>13</v>
      </c>
    </row>
    <row r="21480" spans="1:9" x14ac:dyDescent="0.25">
      <c r="A21480">
        <v>1</v>
      </c>
      <c r="B21480">
        <v>285</v>
      </c>
      <c r="C21480">
        <v>3</v>
      </c>
      <c r="D21480" t="s">
        <v>18</v>
      </c>
      <c r="E21480" t="s">
        <v>39</v>
      </c>
      <c r="F21480" t="s">
        <v>21550</v>
      </c>
      <c r="G21480">
        <v>95</v>
      </c>
      <c r="H21480" t="s">
        <v>12</v>
      </c>
      <c r="I21480" t="s">
        <v>13</v>
      </c>
    </row>
    <row r="21481" spans="1:9" x14ac:dyDescent="0.25">
      <c r="A21481">
        <v>1</v>
      </c>
      <c r="B21481">
        <v>1180</v>
      </c>
      <c r="C21481">
        <v>4</v>
      </c>
      <c r="D21481" t="s">
        <v>18</v>
      </c>
      <c r="E21481" t="s">
        <v>10</v>
      </c>
      <c r="F21481" t="s">
        <v>21551</v>
      </c>
      <c r="G21481">
        <v>295</v>
      </c>
      <c r="H21481" t="s">
        <v>12</v>
      </c>
      <c r="I21481" t="s">
        <v>13</v>
      </c>
    </row>
    <row r="21482" spans="1:9" x14ac:dyDescent="0.25">
      <c r="A21482">
        <v>2</v>
      </c>
      <c r="B21482">
        <v>1830</v>
      </c>
      <c r="C21482">
        <v>5</v>
      </c>
      <c r="D21482" t="s">
        <v>4690</v>
      </c>
      <c r="E21482" t="s">
        <v>29</v>
      </c>
      <c r="F21482" t="s">
        <v>21552</v>
      </c>
      <c r="G21482">
        <v>366</v>
      </c>
      <c r="H21482" t="s">
        <v>4692</v>
      </c>
      <c r="I21482" t="s">
        <v>13</v>
      </c>
    </row>
    <row r="21483" spans="1:9" x14ac:dyDescent="0.25">
      <c r="A21483">
        <v>1</v>
      </c>
      <c r="B21483">
        <v>276</v>
      </c>
      <c r="C21483">
        <v>3</v>
      </c>
      <c r="D21483" t="s">
        <v>18</v>
      </c>
      <c r="E21483" t="s">
        <v>42</v>
      </c>
      <c r="F21483" t="s">
        <v>21553</v>
      </c>
      <c r="G21483">
        <v>92</v>
      </c>
      <c r="H21483" t="s">
        <v>12</v>
      </c>
      <c r="I21483" t="s">
        <v>13</v>
      </c>
    </row>
    <row r="21484" spans="1:9" x14ac:dyDescent="0.25">
      <c r="A21484">
        <v>1</v>
      </c>
      <c r="B21484">
        <v>930</v>
      </c>
      <c r="C21484">
        <v>5</v>
      </c>
      <c r="D21484" t="s">
        <v>18</v>
      </c>
      <c r="E21484" t="s">
        <v>46</v>
      </c>
      <c r="F21484" t="s">
        <v>21554</v>
      </c>
      <c r="G21484">
        <v>186</v>
      </c>
      <c r="H21484" t="s">
        <v>12</v>
      </c>
      <c r="I21484" t="s">
        <v>13</v>
      </c>
    </row>
    <row r="21485" spans="1:9" x14ac:dyDescent="0.25">
      <c r="A21485">
        <v>1</v>
      </c>
      <c r="B21485">
        <v>471</v>
      </c>
      <c r="C21485">
        <v>3</v>
      </c>
      <c r="D21485" t="s">
        <v>18</v>
      </c>
      <c r="E21485" t="s">
        <v>10</v>
      </c>
      <c r="F21485" t="s">
        <v>21555</v>
      </c>
      <c r="G21485">
        <v>157</v>
      </c>
      <c r="H21485" t="s">
        <v>12</v>
      </c>
      <c r="I21485" t="s">
        <v>13</v>
      </c>
    </row>
    <row r="21486" spans="1:9" x14ac:dyDescent="0.25">
      <c r="A21486">
        <v>1</v>
      </c>
      <c r="B21486">
        <v>4568</v>
      </c>
      <c r="C21486">
        <v>4</v>
      </c>
      <c r="D21486" t="s">
        <v>18</v>
      </c>
      <c r="E21486" t="s">
        <v>42</v>
      </c>
      <c r="F21486" t="s">
        <v>21556</v>
      </c>
      <c r="G21486">
        <v>1142</v>
      </c>
      <c r="H21486" t="s">
        <v>12</v>
      </c>
      <c r="I21486" t="s">
        <v>13</v>
      </c>
    </row>
    <row r="21487" spans="1:9" x14ac:dyDescent="0.25">
      <c r="A21487">
        <v>1</v>
      </c>
      <c r="B21487">
        <v>694</v>
      </c>
      <c r="C21487">
        <v>1</v>
      </c>
      <c r="D21487" t="s">
        <v>23</v>
      </c>
      <c r="E21487" t="s">
        <v>10</v>
      </c>
      <c r="F21487" t="s">
        <v>21557</v>
      </c>
      <c r="G21487">
        <v>694</v>
      </c>
      <c r="H21487" t="s">
        <v>25</v>
      </c>
      <c r="I21487" t="s">
        <v>13</v>
      </c>
    </row>
    <row r="21488" spans="1:9" x14ac:dyDescent="0.25">
      <c r="A21488">
        <v>1</v>
      </c>
      <c r="B21488">
        <v>291</v>
      </c>
      <c r="C21488">
        <v>3</v>
      </c>
      <c r="D21488" t="s">
        <v>18</v>
      </c>
      <c r="E21488" t="s">
        <v>10</v>
      </c>
      <c r="F21488" t="s">
        <v>21558</v>
      </c>
      <c r="G21488">
        <v>97</v>
      </c>
      <c r="H21488" t="s">
        <v>12</v>
      </c>
      <c r="I21488" t="s">
        <v>13</v>
      </c>
    </row>
    <row r="21489" spans="1:9" x14ac:dyDescent="0.25">
      <c r="A21489">
        <v>1</v>
      </c>
      <c r="B21489">
        <v>45</v>
      </c>
      <c r="C21489">
        <v>1</v>
      </c>
      <c r="D21489" t="s">
        <v>18</v>
      </c>
      <c r="E21489" t="s">
        <v>10</v>
      </c>
      <c r="F21489" t="s">
        <v>21559</v>
      </c>
      <c r="G21489">
        <v>45</v>
      </c>
      <c r="H21489" t="s">
        <v>12</v>
      </c>
      <c r="I21489" t="s">
        <v>13</v>
      </c>
    </row>
    <row r="21490" spans="1:9" x14ac:dyDescent="0.25">
      <c r="A21490">
        <v>1</v>
      </c>
      <c r="B21490">
        <v>328</v>
      </c>
      <c r="C21490">
        <v>4</v>
      </c>
      <c r="D21490" t="s">
        <v>18</v>
      </c>
      <c r="E21490" t="s">
        <v>42</v>
      </c>
      <c r="F21490" t="s">
        <v>21560</v>
      </c>
      <c r="G21490">
        <v>82</v>
      </c>
      <c r="H21490" t="s">
        <v>12</v>
      </c>
      <c r="I21490" t="s">
        <v>13</v>
      </c>
    </row>
    <row r="21491" spans="1:9" x14ac:dyDescent="0.25">
      <c r="A21491">
        <v>1</v>
      </c>
      <c r="B21491">
        <v>1968</v>
      </c>
      <c r="C21491">
        <v>4</v>
      </c>
      <c r="D21491" t="s">
        <v>18</v>
      </c>
      <c r="E21491" t="s">
        <v>42</v>
      </c>
      <c r="F21491" t="s">
        <v>21561</v>
      </c>
      <c r="G21491">
        <v>492</v>
      </c>
      <c r="H21491" t="s">
        <v>12</v>
      </c>
      <c r="I21491" t="s">
        <v>13</v>
      </c>
    </row>
    <row r="21492" spans="1:9" x14ac:dyDescent="0.25">
      <c r="A21492">
        <v>1</v>
      </c>
      <c r="B21492">
        <v>77</v>
      </c>
      <c r="C21492">
        <v>1</v>
      </c>
      <c r="D21492" t="s">
        <v>18</v>
      </c>
      <c r="E21492" t="s">
        <v>42</v>
      </c>
      <c r="F21492" t="s">
        <v>21562</v>
      </c>
      <c r="G21492">
        <v>77</v>
      </c>
      <c r="H21492" t="s">
        <v>12</v>
      </c>
      <c r="I21492" t="s">
        <v>13</v>
      </c>
    </row>
    <row r="21493" spans="1:9" x14ac:dyDescent="0.25">
      <c r="A21493">
        <v>2</v>
      </c>
      <c r="B21493">
        <v>361</v>
      </c>
      <c r="C21493">
        <v>5</v>
      </c>
      <c r="D21493" t="s">
        <v>35</v>
      </c>
      <c r="E21493" t="s">
        <v>10</v>
      </c>
      <c r="F21493" t="s">
        <v>21563</v>
      </c>
      <c r="G21493">
        <v>72.2</v>
      </c>
      <c r="H21493" t="s">
        <v>12</v>
      </c>
      <c r="I21493" t="s">
        <v>13</v>
      </c>
    </row>
    <row r="21494" spans="1:9" x14ac:dyDescent="0.25">
      <c r="A21494">
        <v>1</v>
      </c>
      <c r="B21494">
        <v>140</v>
      </c>
      <c r="C21494">
        <v>4</v>
      </c>
      <c r="D21494" t="s">
        <v>18</v>
      </c>
      <c r="E21494" t="s">
        <v>10</v>
      </c>
      <c r="F21494" t="s">
        <v>21564</v>
      </c>
      <c r="G21494">
        <v>35</v>
      </c>
      <c r="H21494" t="s">
        <v>12</v>
      </c>
      <c r="I21494" t="s">
        <v>13</v>
      </c>
    </row>
    <row r="21495" spans="1:9" x14ac:dyDescent="0.25">
      <c r="A21495">
        <v>1</v>
      </c>
      <c r="B21495">
        <v>57</v>
      </c>
      <c r="C21495">
        <v>1</v>
      </c>
      <c r="D21495" t="s">
        <v>18</v>
      </c>
      <c r="E21495" t="s">
        <v>10</v>
      </c>
      <c r="F21495" t="s">
        <v>21565</v>
      </c>
      <c r="G21495">
        <v>57</v>
      </c>
      <c r="H21495" t="s">
        <v>12</v>
      </c>
      <c r="I21495" t="s">
        <v>13</v>
      </c>
    </row>
    <row r="21496" spans="1:9" x14ac:dyDescent="0.25">
      <c r="A21496">
        <v>1</v>
      </c>
      <c r="B21496">
        <v>414</v>
      </c>
      <c r="C21496">
        <v>3</v>
      </c>
      <c r="D21496" t="s">
        <v>18</v>
      </c>
      <c r="E21496" t="s">
        <v>29</v>
      </c>
      <c r="F21496" t="s">
        <v>21566</v>
      </c>
      <c r="G21496">
        <v>138</v>
      </c>
      <c r="H21496" t="s">
        <v>12</v>
      </c>
      <c r="I21496" t="s">
        <v>13</v>
      </c>
    </row>
    <row r="21497" spans="1:9" x14ac:dyDescent="0.25">
      <c r="A21497">
        <v>2</v>
      </c>
      <c r="B21497">
        <v>566</v>
      </c>
      <c r="C21497">
        <v>7</v>
      </c>
      <c r="D21497" t="s">
        <v>35</v>
      </c>
      <c r="E21497" t="s">
        <v>46</v>
      </c>
      <c r="F21497" t="s">
        <v>21567</v>
      </c>
      <c r="G21497">
        <v>80.857142857142861</v>
      </c>
      <c r="H21497" t="s">
        <v>12</v>
      </c>
      <c r="I21497" t="s">
        <v>13</v>
      </c>
    </row>
    <row r="21498" spans="1:9" x14ac:dyDescent="0.25">
      <c r="A21498">
        <v>1</v>
      </c>
      <c r="B21498">
        <v>1232</v>
      </c>
      <c r="C21498">
        <v>4</v>
      </c>
      <c r="D21498" t="s">
        <v>18</v>
      </c>
      <c r="E21498" t="s">
        <v>46</v>
      </c>
      <c r="F21498" t="s">
        <v>21568</v>
      </c>
      <c r="G21498">
        <v>308</v>
      </c>
      <c r="H21498" t="s">
        <v>12</v>
      </c>
      <c r="I21498" t="s">
        <v>13</v>
      </c>
    </row>
    <row r="21499" spans="1:9" x14ac:dyDescent="0.25">
      <c r="A21499">
        <v>1</v>
      </c>
      <c r="B21499">
        <v>155</v>
      </c>
      <c r="C21499">
        <v>1</v>
      </c>
      <c r="D21499" t="s">
        <v>18</v>
      </c>
      <c r="E21499" t="s">
        <v>46</v>
      </c>
      <c r="F21499" t="s">
        <v>21569</v>
      </c>
      <c r="G21499">
        <v>155</v>
      </c>
      <c r="H21499" t="s">
        <v>12</v>
      </c>
      <c r="I21499" t="s">
        <v>13</v>
      </c>
    </row>
    <row r="21500" spans="1:9" x14ac:dyDescent="0.25">
      <c r="A21500">
        <v>1</v>
      </c>
      <c r="B21500">
        <v>121</v>
      </c>
      <c r="C21500">
        <v>1</v>
      </c>
      <c r="D21500" t="s">
        <v>18</v>
      </c>
      <c r="E21500" t="s">
        <v>46</v>
      </c>
      <c r="F21500" t="s">
        <v>21570</v>
      </c>
      <c r="G21500">
        <v>121</v>
      </c>
      <c r="H21500" t="s">
        <v>12</v>
      </c>
      <c r="I21500" t="s">
        <v>13</v>
      </c>
    </row>
    <row r="21501" spans="1:9" x14ac:dyDescent="0.25">
      <c r="A21501">
        <v>1</v>
      </c>
      <c r="B21501">
        <v>399</v>
      </c>
      <c r="C21501">
        <v>1</v>
      </c>
      <c r="D21501" t="s">
        <v>18</v>
      </c>
      <c r="E21501" t="s">
        <v>46</v>
      </c>
      <c r="F21501" t="s">
        <v>21571</v>
      </c>
      <c r="G21501">
        <v>399</v>
      </c>
      <c r="H21501" t="s">
        <v>12</v>
      </c>
      <c r="I21501" t="s">
        <v>13</v>
      </c>
    </row>
    <row r="21502" spans="1:9" x14ac:dyDescent="0.25">
      <c r="A21502">
        <v>1</v>
      </c>
      <c r="B21502">
        <v>94</v>
      </c>
      <c r="C21502">
        <v>1</v>
      </c>
      <c r="D21502" t="s">
        <v>18</v>
      </c>
      <c r="E21502" t="s">
        <v>10</v>
      </c>
      <c r="F21502" t="s">
        <v>21572</v>
      </c>
      <c r="G21502">
        <v>94</v>
      </c>
      <c r="H21502" t="s">
        <v>12</v>
      </c>
      <c r="I21502" t="s">
        <v>13</v>
      </c>
    </row>
    <row r="21503" spans="1:9" x14ac:dyDescent="0.25">
      <c r="A21503">
        <v>4</v>
      </c>
      <c r="B21503">
        <v>1475</v>
      </c>
      <c r="C21503">
        <v>7</v>
      </c>
      <c r="D21503" t="s">
        <v>9</v>
      </c>
      <c r="E21503" t="s">
        <v>42</v>
      </c>
      <c r="F21503" t="s">
        <v>21573</v>
      </c>
      <c r="G21503">
        <v>210.71428571428569</v>
      </c>
      <c r="H21503" t="s">
        <v>12</v>
      </c>
      <c r="I21503" t="s">
        <v>13</v>
      </c>
    </row>
    <row r="21504" spans="1:9" x14ac:dyDescent="0.25">
      <c r="A21504">
        <v>1</v>
      </c>
      <c r="B21504">
        <v>2935</v>
      </c>
      <c r="C21504">
        <v>5</v>
      </c>
      <c r="D21504" t="s">
        <v>18</v>
      </c>
      <c r="E21504" t="s">
        <v>42</v>
      </c>
      <c r="F21504" t="s">
        <v>21574</v>
      </c>
      <c r="G21504">
        <v>587</v>
      </c>
      <c r="H21504" t="s">
        <v>12</v>
      </c>
      <c r="I21504" t="s">
        <v>13</v>
      </c>
    </row>
    <row r="21505" spans="1:9" x14ac:dyDescent="0.25">
      <c r="A21505">
        <v>1</v>
      </c>
      <c r="B21505">
        <v>212</v>
      </c>
      <c r="C21505">
        <v>4</v>
      </c>
      <c r="D21505" t="s">
        <v>18</v>
      </c>
      <c r="E21505" t="s">
        <v>42</v>
      </c>
      <c r="F21505" t="s">
        <v>21575</v>
      </c>
      <c r="G21505">
        <v>53</v>
      </c>
      <c r="H21505" t="s">
        <v>12</v>
      </c>
      <c r="I21505" t="s">
        <v>13</v>
      </c>
    </row>
    <row r="21506" spans="1:9" x14ac:dyDescent="0.25">
      <c r="A21506">
        <v>1</v>
      </c>
      <c r="B21506">
        <v>77</v>
      </c>
      <c r="C21506">
        <v>1</v>
      </c>
      <c r="D21506" t="s">
        <v>18</v>
      </c>
      <c r="E21506" t="s">
        <v>10</v>
      </c>
      <c r="F21506" t="s">
        <v>21576</v>
      </c>
      <c r="G21506">
        <v>77</v>
      </c>
      <c r="H21506" t="s">
        <v>12</v>
      </c>
      <c r="I21506" t="s">
        <v>13</v>
      </c>
    </row>
    <row r="21507" spans="1:9" x14ac:dyDescent="0.25">
      <c r="A21507">
        <v>1</v>
      </c>
      <c r="B21507">
        <v>192</v>
      </c>
      <c r="C21507">
        <v>3</v>
      </c>
      <c r="D21507" t="s">
        <v>18</v>
      </c>
      <c r="E21507" t="s">
        <v>10</v>
      </c>
      <c r="F21507" t="s">
        <v>21577</v>
      </c>
      <c r="G21507">
        <v>64</v>
      </c>
      <c r="H21507" t="s">
        <v>12</v>
      </c>
      <c r="I21507" t="s">
        <v>13</v>
      </c>
    </row>
    <row r="21508" spans="1:9" x14ac:dyDescent="0.25">
      <c r="A21508">
        <v>1</v>
      </c>
      <c r="B21508">
        <v>1045</v>
      </c>
      <c r="C21508">
        <v>5</v>
      </c>
      <c r="D21508" t="s">
        <v>18</v>
      </c>
      <c r="E21508" t="s">
        <v>29</v>
      </c>
      <c r="F21508" t="s">
        <v>21578</v>
      </c>
      <c r="G21508">
        <v>209</v>
      </c>
      <c r="H21508" t="s">
        <v>12</v>
      </c>
      <c r="I21508" t="s">
        <v>13</v>
      </c>
    </row>
    <row r="21509" spans="1:9" x14ac:dyDescent="0.25">
      <c r="A21509">
        <v>1</v>
      </c>
      <c r="B21509">
        <v>165</v>
      </c>
      <c r="C21509">
        <v>5</v>
      </c>
      <c r="D21509" t="s">
        <v>18</v>
      </c>
      <c r="E21509" t="s">
        <v>10</v>
      </c>
      <c r="F21509" t="s">
        <v>21579</v>
      </c>
      <c r="G21509">
        <v>33</v>
      </c>
      <c r="H21509" t="s">
        <v>12</v>
      </c>
      <c r="I21509" t="s">
        <v>13</v>
      </c>
    </row>
    <row r="21510" spans="1:9" x14ac:dyDescent="0.25">
      <c r="A21510">
        <v>1</v>
      </c>
      <c r="B21510">
        <v>464</v>
      </c>
      <c r="C21510">
        <v>4</v>
      </c>
      <c r="D21510" t="s">
        <v>18</v>
      </c>
      <c r="E21510" t="s">
        <v>10</v>
      </c>
      <c r="F21510" t="s">
        <v>21580</v>
      </c>
      <c r="G21510">
        <v>116</v>
      </c>
      <c r="H21510" t="s">
        <v>12</v>
      </c>
      <c r="I21510" t="s">
        <v>13</v>
      </c>
    </row>
    <row r="21511" spans="1:9" x14ac:dyDescent="0.25">
      <c r="A21511">
        <v>1</v>
      </c>
      <c r="B21511">
        <v>183</v>
      </c>
      <c r="C21511">
        <v>3</v>
      </c>
      <c r="D21511" t="s">
        <v>18</v>
      </c>
      <c r="E21511" t="s">
        <v>46</v>
      </c>
      <c r="F21511" t="s">
        <v>21581</v>
      </c>
      <c r="G21511">
        <v>61</v>
      </c>
      <c r="H21511" t="s">
        <v>12</v>
      </c>
      <c r="I21511" t="s">
        <v>13</v>
      </c>
    </row>
    <row r="21512" spans="1:9" x14ac:dyDescent="0.25">
      <c r="A21512">
        <v>1</v>
      </c>
      <c r="B21512">
        <v>92</v>
      </c>
      <c r="C21512">
        <v>1</v>
      </c>
      <c r="D21512" t="s">
        <v>18</v>
      </c>
      <c r="E21512" t="s">
        <v>42</v>
      </c>
      <c r="F21512" t="s">
        <v>21582</v>
      </c>
      <c r="G21512">
        <v>92</v>
      </c>
      <c r="H21512" t="s">
        <v>12</v>
      </c>
      <c r="I21512" t="s">
        <v>13</v>
      </c>
    </row>
    <row r="21513" spans="1:9" x14ac:dyDescent="0.25">
      <c r="A21513">
        <v>1</v>
      </c>
      <c r="B21513">
        <v>240</v>
      </c>
      <c r="C21513">
        <v>3</v>
      </c>
      <c r="D21513" t="s">
        <v>18</v>
      </c>
      <c r="E21513" t="s">
        <v>46</v>
      </c>
      <c r="F21513" t="s">
        <v>21583</v>
      </c>
      <c r="G21513">
        <v>80</v>
      </c>
      <c r="H21513" t="s">
        <v>12</v>
      </c>
      <c r="I21513" t="s">
        <v>13</v>
      </c>
    </row>
    <row r="21514" spans="1:9" x14ac:dyDescent="0.25">
      <c r="A21514">
        <v>1</v>
      </c>
      <c r="B21514">
        <v>255</v>
      </c>
      <c r="C21514">
        <v>3</v>
      </c>
      <c r="D21514" t="s">
        <v>18</v>
      </c>
      <c r="E21514" t="s">
        <v>46</v>
      </c>
      <c r="F21514" t="s">
        <v>21584</v>
      </c>
      <c r="G21514">
        <v>85</v>
      </c>
      <c r="H21514" t="s">
        <v>12</v>
      </c>
      <c r="I21514" t="s">
        <v>13</v>
      </c>
    </row>
    <row r="21515" spans="1:9" x14ac:dyDescent="0.25">
      <c r="A21515">
        <v>1</v>
      </c>
      <c r="B21515">
        <v>126</v>
      </c>
      <c r="C21515">
        <v>3</v>
      </c>
      <c r="D21515" t="s">
        <v>18</v>
      </c>
      <c r="E21515" t="s">
        <v>42</v>
      </c>
      <c r="F21515" t="s">
        <v>21585</v>
      </c>
      <c r="G21515">
        <v>42</v>
      </c>
      <c r="H21515" t="s">
        <v>12</v>
      </c>
      <c r="I21515" t="s">
        <v>13</v>
      </c>
    </row>
    <row r="21516" spans="1:9" x14ac:dyDescent="0.25">
      <c r="A21516">
        <v>1</v>
      </c>
      <c r="B21516">
        <v>222</v>
      </c>
      <c r="C21516">
        <v>3</v>
      </c>
      <c r="D21516" t="s">
        <v>18</v>
      </c>
      <c r="E21516" t="s">
        <v>42</v>
      </c>
      <c r="F21516" t="s">
        <v>21586</v>
      </c>
      <c r="G21516">
        <v>74</v>
      </c>
      <c r="H21516" t="s">
        <v>12</v>
      </c>
      <c r="I21516" t="s">
        <v>13</v>
      </c>
    </row>
    <row r="21517" spans="1:9" x14ac:dyDescent="0.25">
      <c r="A21517">
        <v>1</v>
      </c>
      <c r="B21517">
        <v>115</v>
      </c>
      <c r="C21517">
        <v>1</v>
      </c>
      <c r="D21517" t="s">
        <v>18</v>
      </c>
      <c r="E21517" t="s">
        <v>46</v>
      </c>
      <c r="F21517" t="s">
        <v>21587</v>
      </c>
      <c r="G21517">
        <v>115</v>
      </c>
      <c r="H21517" t="s">
        <v>12</v>
      </c>
      <c r="I21517" t="s">
        <v>13</v>
      </c>
    </row>
    <row r="21518" spans="1:9" x14ac:dyDescent="0.25">
      <c r="A21518">
        <v>1</v>
      </c>
      <c r="B21518">
        <v>450</v>
      </c>
      <c r="C21518">
        <v>3</v>
      </c>
      <c r="D21518" t="s">
        <v>18</v>
      </c>
      <c r="E21518" t="s">
        <v>46</v>
      </c>
      <c r="F21518" t="s">
        <v>21588</v>
      </c>
      <c r="G21518">
        <v>150</v>
      </c>
      <c r="H21518" t="s">
        <v>12</v>
      </c>
      <c r="I21518" t="s">
        <v>13</v>
      </c>
    </row>
    <row r="21519" spans="1:9" x14ac:dyDescent="0.25">
      <c r="A21519">
        <v>1</v>
      </c>
      <c r="B21519">
        <v>696</v>
      </c>
      <c r="C21519">
        <v>3</v>
      </c>
      <c r="D21519" t="s">
        <v>18</v>
      </c>
      <c r="E21519" t="s">
        <v>46</v>
      </c>
      <c r="F21519" t="s">
        <v>21589</v>
      </c>
      <c r="G21519">
        <v>232</v>
      </c>
      <c r="H21519" t="s">
        <v>12</v>
      </c>
      <c r="I21519" t="s">
        <v>13</v>
      </c>
    </row>
    <row r="21520" spans="1:9" x14ac:dyDescent="0.25">
      <c r="A21520">
        <v>1</v>
      </c>
      <c r="B21520">
        <v>627</v>
      </c>
      <c r="C21520">
        <v>1</v>
      </c>
      <c r="D21520" t="s">
        <v>18</v>
      </c>
      <c r="E21520" t="s">
        <v>46</v>
      </c>
      <c r="F21520" t="s">
        <v>21590</v>
      </c>
      <c r="G21520">
        <v>627</v>
      </c>
      <c r="H21520" t="s">
        <v>12</v>
      </c>
      <c r="I21520" t="s">
        <v>13</v>
      </c>
    </row>
    <row r="21521" spans="1:9" x14ac:dyDescent="0.25">
      <c r="A21521">
        <v>1</v>
      </c>
      <c r="B21521">
        <v>615</v>
      </c>
      <c r="C21521">
        <v>3</v>
      </c>
      <c r="D21521" t="s">
        <v>18</v>
      </c>
      <c r="E21521" t="s">
        <v>10</v>
      </c>
      <c r="F21521" t="s">
        <v>21591</v>
      </c>
      <c r="G21521">
        <v>205</v>
      </c>
      <c r="H21521" t="s">
        <v>12</v>
      </c>
      <c r="I21521" t="s">
        <v>13</v>
      </c>
    </row>
    <row r="21522" spans="1:9" x14ac:dyDescent="0.25">
      <c r="A21522">
        <v>1</v>
      </c>
      <c r="B21522">
        <v>140</v>
      </c>
      <c r="C21522">
        <v>1</v>
      </c>
      <c r="D21522" t="s">
        <v>18</v>
      </c>
      <c r="E21522" t="s">
        <v>42</v>
      </c>
      <c r="F21522" t="s">
        <v>21592</v>
      </c>
      <c r="G21522">
        <v>140</v>
      </c>
      <c r="H21522" t="s">
        <v>12</v>
      </c>
      <c r="I21522" t="s">
        <v>13</v>
      </c>
    </row>
    <row r="21523" spans="1:9" x14ac:dyDescent="0.25">
      <c r="A21523">
        <v>1</v>
      </c>
      <c r="B21523">
        <v>247</v>
      </c>
      <c r="C21523">
        <v>1</v>
      </c>
      <c r="D21523" t="s">
        <v>18</v>
      </c>
      <c r="E21523" t="s">
        <v>10</v>
      </c>
      <c r="F21523" t="s">
        <v>21593</v>
      </c>
      <c r="G21523">
        <v>247</v>
      </c>
      <c r="H21523" t="s">
        <v>12</v>
      </c>
      <c r="I21523" t="s">
        <v>13</v>
      </c>
    </row>
    <row r="21524" spans="1:9" x14ac:dyDescent="0.25">
      <c r="A21524">
        <v>1</v>
      </c>
      <c r="B21524">
        <v>410</v>
      </c>
      <c r="C21524">
        <v>5</v>
      </c>
      <c r="D21524" t="s">
        <v>18</v>
      </c>
      <c r="E21524" t="s">
        <v>42</v>
      </c>
      <c r="F21524" t="s">
        <v>21594</v>
      </c>
      <c r="G21524">
        <v>82</v>
      </c>
      <c r="H21524" t="s">
        <v>12</v>
      </c>
      <c r="I21524" t="s">
        <v>13</v>
      </c>
    </row>
    <row r="21525" spans="1:9" x14ac:dyDescent="0.25">
      <c r="A21525">
        <v>1</v>
      </c>
      <c r="B21525">
        <v>1540</v>
      </c>
      <c r="C21525">
        <v>4</v>
      </c>
      <c r="D21525" t="s">
        <v>18</v>
      </c>
      <c r="E21525" t="s">
        <v>39</v>
      </c>
      <c r="F21525" t="s">
        <v>21595</v>
      </c>
      <c r="G21525">
        <v>385</v>
      </c>
      <c r="H21525" t="s">
        <v>12</v>
      </c>
      <c r="I21525" t="s">
        <v>13</v>
      </c>
    </row>
    <row r="21526" spans="1:9" x14ac:dyDescent="0.25">
      <c r="A21526">
        <v>1</v>
      </c>
      <c r="B21526">
        <v>1149</v>
      </c>
      <c r="C21526">
        <v>3</v>
      </c>
      <c r="D21526" t="s">
        <v>18</v>
      </c>
      <c r="E21526" t="s">
        <v>39</v>
      </c>
      <c r="F21526" t="s">
        <v>21596</v>
      </c>
      <c r="G21526">
        <v>383</v>
      </c>
      <c r="H21526" t="s">
        <v>12</v>
      </c>
      <c r="I21526" t="s">
        <v>13</v>
      </c>
    </row>
    <row r="21527" spans="1:9" x14ac:dyDescent="0.25">
      <c r="A21527">
        <v>1</v>
      </c>
      <c r="B21527">
        <v>684</v>
      </c>
      <c r="C21527">
        <v>3</v>
      </c>
      <c r="D21527" t="s">
        <v>18</v>
      </c>
      <c r="E21527" t="s">
        <v>39</v>
      </c>
      <c r="F21527" t="s">
        <v>21597</v>
      </c>
      <c r="G21527">
        <v>228</v>
      </c>
      <c r="H21527" t="s">
        <v>12</v>
      </c>
      <c r="I21527" t="s">
        <v>13</v>
      </c>
    </row>
    <row r="21528" spans="1:9" x14ac:dyDescent="0.25">
      <c r="A21528">
        <v>1</v>
      </c>
      <c r="B21528">
        <v>1455</v>
      </c>
      <c r="C21528">
        <v>5</v>
      </c>
      <c r="D21528" t="s">
        <v>23</v>
      </c>
      <c r="E21528" t="s">
        <v>10</v>
      </c>
      <c r="F21528" t="s">
        <v>21598</v>
      </c>
      <c r="G21528">
        <v>291</v>
      </c>
      <c r="H21528" t="s">
        <v>25</v>
      </c>
      <c r="I21528" t="s">
        <v>13</v>
      </c>
    </row>
    <row r="21529" spans="1:9" x14ac:dyDescent="0.25">
      <c r="A21529">
        <v>1</v>
      </c>
      <c r="B21529">
        <v>183</v>
      </c>
      <c r="C21529">
        <v>1</v>
      </c>
      <c r="D21529" t="s">
        <v>18</v>
      </c>
      <c r="E21529" t="s">
        <v>42</v>
      </c>
      <c r="F21529" t="s">
        <v>21599</v>
      </c>
      <c r="G21529">
        <v>183</v>
      </c>
      <c r="H21529" t="s">
        <v>12</v>
      </c>
      <c r="I21529" t="s">
        <v>13</v>
      </c>
    </row>
    <row r="21530" spans="1:9" x14ac:dyDescent="0.25">
      <c r="A21530">
        <v>1</v>
      </c>
      <c r="B21530">
        <v>3435</v>
      </c>
      <c r="C21530">
        <v>5</v>
      </c>
      <c r="D21530" t="s">
        <v>18</v>
      </c>
      <c r="E21530" t="s">
        <v>42</v>
      </c>
      <c r="F21530" t="s">
        <v>21600</v>
      </c>
      <c r="G21530">
        <v>687</v>
      </c>
      <c r="H21530" t="s">
        <v>12</v>
      </c>
      <c r="I21530" t="s">
        <v>13</v>
      </c>
    </row>
    <row r="21531" spans="1:9" x14ac:dyDescent="0.25">
      <c r="A21531">
        <v>1</v>
      </c>
      <c r="B21531">
        <v>2562</v>
      </c>
      <c r="C21531">
        <v>3</v>
      </c>
      <c r="D21531" t="s">
        <v>18</v>
      </c>
      <c r="E21531" t="s">
        <v>46</v>
      </c>
      <c r="F21531" t="s">
        <v>21601</v>
      </c>
      <c r="G21531">
        <v>854</v>
      </c>
      <c r="H21531" t="s">
        <v>12</v>
      </c>
      <c r="I21531" t="s">
        <v>13</v>
      </c>
    </row>
    <row r="21532" spans="1:9" x14ac:dyDescent="0.25">
      <c r="A21532">
        <v>1</v>
      </c>
      <c r="B21532">
        <v>156</v>
      </c>
      <c r="C21532">
        <v>4</v>
      </c>
      <c r="D21532" t="s">
        <v>18</v>
      </c>
      <c r="E21532" t="s">
        <v>46</v>
      </c>
      <c r="F21532" t="s">
        <v>21602</v>
      </c>
      <c r="G21532">
        <v>39</v>
      </c>
      <c r="H21532" t="s">
        <v>12</v>
      </c>
      <c r="I21532" t="s">
        <v>13</v>
      </c>
    </row>
    <row r="21533" spans="1:9" x14ac:dyDescent="0.25">
      <c r="A21533">
        <v>1</v>
      </c>
      <c r="B21533">
        <v>5025</v>
      </c>
      <c r="C21533">
        <v>5</v>
      </c>
      <c r="D21533" t="s">
        <v>18</v>
      </c>
      <c r="E21533" t="s">
        <v>39</v>
      </c>
      <c r="F21533" t="s">
        <v>21603</v>
      </c>
      <c r="G21533">
        <v>1005</v>
      </c>
      <c r="H21533" t="s">
        <v>12</v>
      </c>
      <c r="I21533" t="s">
        <v>13</v>
      </c>
    </row>
    <row r="21534" spans="1:9" x14ac:dyDescent="0.25">
      <c r="A21534">
        <v>1</v>
      </c>
      <c r="B21534">
        <v>600</v>
      </c>
      <c r="C21534">
        <v>3</v>
      </c>
      <c r="D21534" t="s">
        <v>18</v>
      </c>
      <c r="E21534" t="s">
        <v>39</v>
      </c>
      <c r="F21534" t="s">
        <v>21604</v>
      </c>
      <c r="G21534">
        <v>200</v>
      </c>
      <c r="H21534" t="s">
        <v>12</v>
      </c>
      <c r="I21534" t="s">
        <v>13</v>
      </c>
    </row>
    <row r="21535" spans="1:9" x14ac:dyDescent="0.25">
      <c r="A21535">
        <v>1</v>
      </c>
      <c r="B21535">
        <v>255</v>
      </c>
      <c r="C21535">
        <v>5</v>
      </c>
      <c r="D21535" t="s">
        <v>18</v>
      </c>
      <c r="E21535" t="s">
        <v>10</v>
      </c>
      <c r="F21535" t="s">
        <v>21605</v>
      </c>
      <c r="G21535">
        <v>51</v>
      </c>
      <c r="H21535" t="s">
        <v>12</v>
      </c>
      <c r="I21535" t="s">
        <v>13</v>
      </c>
    </row>
    <row r="21536" spans="1:9" x14ac:dyDescent="0.25">
      <c r="A21536">
        <v>1</v>
      </c>
      <c r="B21536">
        <v>1656</v>
      </c>
      <c r="C21536">
        <v>4</v>
      </c>
      <c r="D21536" t="s">
        <v>18</v>
      </c>
      <c r="E21536" t="s">
        <v>10</v>
      </c>
      <c r="F21536" t="s">
        <v>21606</v>
      </c>
      <c r="G21536">
        <v>414</v>
      </c>
      <c r="H21536" t="s">
        <v>12</v>
      </c>
      <c r="I21536" t="s">
        <v>13</v>
      </c>
    </row>
    <row r="21537" spans="1:9" x14ac:dyDescent="0.25">
      <c r="A21537">
        <v>1</v>
      </c>
      <c r="B21537">
        <v>916</v>
      </c>
      <c r="C21537">
        <v>4</v>
      </c>
      <c r="D21537" t="s">
        <v>18</v>
      </c>
      <c r="E21537" t="s">
        <v>10</v>
      </c>
      <c r="F21537" t="s">
        <v>21607</v>
      </c>
      <c r="G21537">
        <v>229</v>
      </c>
      <c r="H21537" t="s">
        <v>12</v>
      </c>
      <c r="I21537" t="s">
        <v>13</v>
      </c>
    </row>
    <row r="21538" spans="1:9" x14ac:dyDescent="0.25">
      <c r="A21538">
        <v>1</v>
      </c>
      <c r="B21538">
        <v>4731</v>
      </c>
      <c r="C21538">
        <v>3</v>
      </c>
      <c r="D21538" t="s">
        <v>18</v>
      </c>
      <c r="E21538" t="s">
        <v>46</v>
      </c>
      <c r="F21538" t="s">
        <v>21608</v>
      </c>
      <c r="G21538">
        <v>1577</v>
      </c>
      <c r="H21538" t="s">
        <v>12</v>
      </c>
      <c r="I21538" t="s">
        <v>13</v>
      </c>
    </row>
    <row r="21539" spans="1:9" x14ac:dyDescent="0.25">
      <c r="A21539">
        <v>1</v>
      </c>
      <c r="B21539">
        <v>635</v>
      </c>
      <c r="C21539">
        <v>5</v>
      </c>
      <c r="D21539" t="s">
        <v>18</v>
      </c>
      <c r="E21539" t="s">
        <v>42</v>
      </c>
      <c r="F21539" t="s">
        <v>21609</v>
      </c>
      <c r="G21539">
        <v>127</v>
      </c>
      <c r="H21539" t="s">
        <v>12</v>
      </c>
      <c r="I21539" t="s">
        <v>13</v>
      </c>
    </row>
    <row r="21540" spans="1:9" x14ac:dyDescent="0.25">
      <c r="A21540">
        <v>1</v>
      </c>
      <c r="B21540">
        <v>852</v>
      </c>
      <c r="C21540">
        <v>3</v>
      </c>
      <c r="D21540" t="s">
        <v>18</v>
      </c>
      <c r="E21540" t="s">
        <v>39</v>
      </c>
      <c r="F21540" t="s">
        <v>21610</v>
      </c>
      <c r="G21540">
        <v>284</v>
      </c>
      <c r="H21540" t="s">
        <v>12</v>
      </c>
      <c r="I21540" t="s">
        <v>13</v>
      </c>
    </row>
    <row r="21541" spans="1:9" x14ac:dyDescent="0.25">
      <c r="A21541">
        <v>1</v>
      </c>
      <c r="B21541">
        <v>5025</v>
      </c>
      <c r="C21541">
        <v>5</v>
      </c>
      <c r="D21541" t="s">
        <v>18</v>
      </c>
      <c r="E21541" t="s">
        <v>46</v>
      </c>
      <c r="F21541" t="s">
        <v>21611</v>
      </c>
      <c r="G21541">
        <v>1005</v>
      </c>
      <c r="H21541" t="s">
        <v>12</v>
      </c>
      <c r="I21541" t="s">
        <v>13</v>
      </c>
    </row>
    <row r="21542" spans="1:9" x14ac:dyDescent="0.25">
      <c r="A21542">
        <v>1</v>
      </c>
      <c r="B21542">
        <v>675</v>
      </c>
      <c r="C21542">
        <v>5</v>
      </c>
      <c r="D21542" t="s">
        <v>18</v>
      </c>
      <c r="E21542" t="s">
        <v>10</v>
      </c>
      <c r="F21542" t="s">
        <v>21612</v>
      </c>
      <c r="G21542">
        <v>135</v>
      </c>
      <c r="H21542" t="s">
        <v>12</v>
      </c>
      <c r="I21542" t="s">
        <v>13</v>
      </c>
    </row>
    <row r="21543" spans="1:9" x14ac:dyDescent="0.25">
      <c r="A21543">
        <v>1</v>
      </c>
      <c r="B21543">
        <v>184</v>
      </c>
      <c r="C21543">
        <v>4</v>
      </c>
      <c r="D21543" t="s">
        <v>18</v>
      </c>
      <c r="E21543" t="s">
        <v>10</v>
      </c>
      <c r="F21543" t="s">
        <v>21613</v>
      </c>
      <c r="G21543">
        <v>46</v>
      </c>
      <c r="H21543" t="s">
        <v>12</v>
      </c>
      <c r="I21543" t="s">
        <v>13</v>
      </c>
    </row>
    <row r="21544" spans="1:9" x14ac:dyDescent="0.25">
      <c r="A21544">
        <v>1</v>
      </c>
      <c r="B21544">
        <v>1128</v>
      </c>
      <c r="C21544">
        <v>4</v>
      </c>
      <c r="D21544" t="s">
        <v>18</v>
      </c>
      <c r="E21544" t="s">
        <v>42</v>
      </c>
      <c r="F21544" t="s">
        <v>21614</v>
      </c>
      <c r="G21544">
        <v>282</v>
      </c>
      <c r="H21544" t="s">
        <v>12</v>
      </c>
      <c r="I21544" t="s">
        <v>13</v>
      </c>
    </row>
    <row r="21545" spans="1:9" x14ac:dyDescent="0.25">
      <c r="A21545">
        <v>1</v>
      </c>
      <c r="B21545">
        <v>250</v>
      </c>
      <c r="C21545">
        <v>5</v>
      </c>
      <c r="D21545" t="s">
        <v>18</v>
      </c>
      <c r="E21545" t="s">
        <v>42</v>
      </c>
      <c r="F21545" t="s">
        <v>21615</v>
      </c>
      <c r="G21545">
        <v>50</v>
      </c>
      <c r="H21545" t="s">
        <v>12</v>
      </c>
      <c r="I21545" t="s">
        <v>13</v>
      </c>
    </row>
    <row r="21546" spans="1:9" x14ac:dyDescent="0.25">
      <c r="A21546">
        <v>1</v>
      </c>
      <c r="B21546">
        <v>299</v>
      </c>
      <c r="C21546">
        <v>1</v>
      </c>
      <c r="D21546" t="s">
        <v>18</v>
      </c>
      <c r="E21546" t="s">
        <v>10</v>
      </c>
      <c r="F21546" t="s">
        <v>21616</v>
      </c>
      <c r="G21546">
        <v>299</v>
      </c>
      <c r="H21546" t="s">
        <v>12</v>
      </c>
      <c r="I21546" t="s">
        <v>13</v>
      </c>
    </row>
    <row r="21547" spans="1:9" x14ac:dyDescent="0.25">
      <c r="A21547">
        <v>1</v>
      </c>
      <c r="B21547">
        <v>498</v>
      </c>
      <c r="C21547">
        <v>3</v>
      </c>
      <c r="D21547" t="s">
        <v>18</v>
      </c>
      <c r="E21547" t="s">
        <v>10</v>
      </c>
      <c r="F21547" t="s">
        <v>21617</v>
      </c>
      <c r="G21547">
        <v>166</v>
      </c>
      <c r="H21547" t="s">
        <v>12</v>
      </c>
      <c r="I21547" t="s">
        <v>13</v>
      </c>
    </row>
    <row r="21548" spans="1:9" x14ac:dyDescent="0.25">
      <c r="A21548">
        <v>1</v>
      </c>
      <c r="B21548">
        <v>2315</v>
      </c>
      <c r="C21548">
        <v>5</v>
      </c>
      <c r="D21548" t="s">
        <v>18</v>
      </c>
      <c r="E21548" t="s">
        <v>10</v>
      </c>
      <c r="F21548" t="s">
        <v>21618</v>
      </c>
      <c r="G21548">
        <v>463</v>
      </c>
      <c r="H21548" t="s">
        <v>12</v>
      </c>
      <c r="I21548" t="s">
        <v>13</v>
      </c>
    </row>
    <row r="21549" spans="1:9" x14ac:dyDescent="0.25">
      <c r="A21549">
        <v>1</v>
      </c>
      <c r="B21549">
        <v>236</v>
      </c>
      <c r="C21549">
        <v>4</v>
      </c>
      <c r="D21549" t="s">
        <v>18</v>
      </c>
      <c r="E21549" t="s">
        <v>10</v>
      </c>
      <c r="F21549" t="s">
        <v>21619</v>
      </c>
      <c r="G21549">
        <v>59</v>
      </c>
      <c r="H21549" t="s">
        <v>12</v>
      </c>
      <c r="I21549" t="s">
        <v>13</v>
      </c>
    </row>
    <row r="21550" spans="1:9" x14ac:dyDescent="0.25">
      <c r="A21550">
        <v>1</v>
      </c>
      <c r="B21550">
        <v>76</v>
      </c>
      <c r="C21550">
        <v>1</v>
      </c>
      <c r="D21550" t="s">
        <v>18</v>
      </c>
      <c r="E21550" t="s">
        <v>39</v>
      </c>
      <c r="F21550" t="s">
        <v>21620</v>
      </c>
      <c r="G21550">
        <v>76</v>
      </c>
      <c r="H21550" t="s">
        <v>12</v>
      </c>
      <c r="I21550" t="s">
        <v>13</v>
      </c>
    </row>
    <row r="21551" spans="1:9" x14ac:dyDescent="0.25">
      <c r="A21551">
        <v>1</v>
      </c>
      <c r="B21551">
        <v>560</v>
      </c>
      <c r="C21551">
        <v>4</v>
      </c>
      <c r="D21551" t="s">
        <v>18</v>
      </c>
      <c r="E21551" t="s">
        <v>10</v>
      </c>
      <c r="F21551" t="s">
        <v>21621</v>
      </c>
      <c r="G21551">
        <v>140</v>
      </c>
      <c r="H21551" t="s">
        <v>12</v>
      </c>
      <c r="I21551" t="s">
        <v>13</v>
      </c>
    </row>
    <row r="21552" spans="1:9" x14ac:dyDescent="0.25">
      <c r="A21552">
        <v>1</v>
      </c>
      <c r="B21552">
        <v>327</v>
      </c>
      <c r="C21552">
        <v>3</v>
      </c>
      <c r="D21552" t="s">
        <v>18</v>
      </c>
      <c r="E21552" t="s">
        <v>39</v>
      </c>
      <c r="F21552" t="s">
        <v>21622</v>
      </c>
      <c r="G21552">
        <v>109</v>
      </c>
      <c r="H21552" t="s">
        <v>12</v>
      </c>
      <c r="I21552" t="s">
        <v>13</v>
      </c>
    </row>
    <row r="21553" spans="1:9" x14ac:dyDescent="0.25">
      <c r="A21553">
        <v>1</v>
      </c>
      <c r="B21553">
        <v>127</v>
      </c>
      <c r="C21553">
        <v>1</v>
      </c>
      <c r="D21553" t="s">
        <v>18</v>
      </c>
      <c r="E21553" t="s">
        <v>67</v>
      </c>
      <c r="F21553" t="s">
        <v>21623</v>
      </c>
      <c r="G21553">
        <v>127</v>
      </c>
      <c r="H21553" t="s">
        <v>12</v>
      </c>
      <c r="I21553" t="s">
        <v>13</v>
      </c>
    </row>
    <row r="21554" spans="1:9" x14ac:dyDescent="0.25">
      <c r="A21554">
        <v>1</v>
      </c>
      <c r="B21554">
        <v>1245</v>
      </c>
      <c r="C21554">
        <v>5</v>
      </c>
      <c r="D21554" t="s">
        <v>18</v>
      </c>
      <c r="E21554" t="s">
        <v>10</v>
      </c>
      <c r="F21554" t="s">
        <v>21624</v>
      </c>
      <c r="G21554">
        <v>249</v>
      </c>
      <c r="H21554" t="s">
        <v>12</v>
      </c>
      <c r="I21554" t="s">
        <v>13</v>
      </c>
    </row>
    <row r="21555" spans="1:9" x14ac:dyDescent="0.25">
      <c r="A21555">
        <v>1</v>
      </c>
      <c r="B21555">
        <v>111</v>
      </c>
      <c r="C21555">
        <v>1</v>
      </c>
      <c r="D21555" t="s">
        <v>18</v>
      </c>
      <c r="E21555" t="s">
        <v>46</v>
      </c>
      <c r="F21555" t="s">
        <v>21625</v>
      </c>
      <c r="G21555">
        <v>111</v>
      </c>
      <c r="H21555" t="s">
        <v>12</v>
      </c>
      <c r="I21555" t="s">
        <v>13</v>
      </c>
    </row>
    <row r="21556" spans="1:9" x14ac:dyDescent="0.25">
      <c r="A21556">
        <v>1</v>
      </c>
      <c r="B21556">
        <v>1735</v>
      </c>
      <c r="C21556">
        <v>5</v>
      </c>
      <c r="D21556" t="s">
        <v>18</v>
      </c>
      <c r="E21556" t="s">
        <v>10</v>
      </c>
      <c r="F21556" t="s">
        <v>21626</v>
      </c>
      <c r="G21556">
        <v>347</v>
      </c>
      <c r="H21556" t="s">
        <v>12</v>
      </c>
      <c r="I21556" t="s">
        <v>13</v>
      </c>
    </row>
    <row r="21557" spans="1:9" x14ac:dyDescent="0.25">
      <c r="A21557">
        <v>1</v>
      </c>
      <c r="B21557">
        <v>945</v>
      </c>
      <c r="C21557">
        <v>3</v>
      </c>
      <c r="D21557" t="s">
        <v>23</v>
      </c>
      <c r="E21557" t="s">
        <v>10</v>
      </c>
      <c r="F21557" t="s">
        <v>21627</v>
      </c>
      <c r="G21557">
        <v>315</v>
      </c>
      <c r="H21557" t="s">
        <v>25</v>
      </c>
      <c r="I21557" t="s">
        <v>13</v>
      </c>
    </row>
    <row r="21558" spans="1:9" x14ac:dyDescent="0.25">
      <c r="A21558">
        <v>1</v>
      </c>
      <c r="B21558">
        <v>259</v>
      </c>
      <c r="C21558">
        <v>1</v>
      </c>
      <c r="D21558" t="s">
        <v>18</v>
      </c>
      <c r="E21558" t="s">
        <v>10</v>
      </c>
      <c r="F21558" t="s">
        <v>21628</v>
      </c>
      <c r="G21558">
        <v>259</v>
      </c>
      <c r="H21558" t="s">
        <v>12</v>
      </c>
      <c r="I21558" t="s">
        <v>13</v>
      </c>
    </row>
    <row r="21559" spans="1:9" x14ac:dyDescent="0.25">
      <c r="A21559">
        <v>1</v>
      </c>
      <c r="B21559">
        <v>2398</v>
      </c>
      <c r="C21559">
        <v>1</v>
      </c>
      <c r="D21559" t="s">
        <v>18</v>
      </c>
      <c r="E21559" t="s">
        <v>10</v>
      </c>
      <c r="F21559" t="s">
        <v>21629</v>
      </c>
      <c r="G21559">
        <v>2398</v>
      </c>
      <c r="H21559" t="s">
        <v>12</v>
      </c>
      <c r="I21559" t="s">
        <v>13</v>
      </c>
    </row>
    <row r="21560" spans="1:9" x14ac:dyDescent="0.25">
      <c r="A21560">
        <v>1</v>
      </c>
      <c r="B21560">
        <v>990</v>
      </c>
      <c r="C21560">
        <v>3</v>
      </c>
      <c r="D21560" t="s">
        <v>18</v>
      </c>
      <c r="E21560" t="s">
        <v>10</v>
      </c>
      <c r="F21560" t="s">
        <v>21630</v>
      </c>
      <c r="G21560">
        <v>330</v>
      </c>
      <c r="H21560" t="s">
        <v>12</v>
      </c>
      <c r="I21560" t="s">
        <v>13</v>
      </c>
    </row>
    <row r="21561" spans="1:9" x14ac:dyDescent="0.25">
      <c r="A21561">
        <v>1</v>
      </c>
      <c r="B21561">
        <v>332</v>
      </c>
      <c r="C21561">
        <v>4</v>
      </c>
      <c r="D21561" t="s">
        <v>18</v>
      </c>
      <c r="E21561" t="s">
        <v>10</v>
      </c>
      <c r="F21561" t="s">
        <v>21631</v>
      </c>
      <c r="G21561">
        <v>83</v>
      </c>
      <c r="H21561" t="s">
        <v>12</v>
      </c>
      <c r="I21561" t="s">
        <v>13</v>
      </c>
    </row>
    <row r="21562" spans="1:9" x14ac:dyDescent="0.25">
      <c r="A21562">
        <v>3</v>
      </c>
      <c r="B21562">
        <v>2742</v>
      </c>
      <c r="C21562">
        <v>9</v>
      </c>
      <c r="D21562" t="s">
        <v>232</v>
      </c>
      <c r="E21562" t="s">
        <v>10</v>
      </c>
      <c r="F21562" t="s">
        <v>21632</v>
      </c>
      <c r="G21562">
        <v>304.66666666666669</v>
      </c>
      <c r="H21562" t="s">
        <v>12</v>
      </c>
      <c r="I21562" t="s">
        <v>13</v>
      </c>
    </row>
    <row r="21563" spans="1:9" x14ac:dyDescent="0.25">
      <c r="A21563">
        <v>1</v>
      </c>
      <c r="B21563">
        <v>66</v>
      </c>
      <c r="C21563">
        <v>1</v>
      </c>
      <c r="D21563" t="s">
        <v>18</v>
      </c>
      <c r="E21563" t="s">
        <v>10</v>
      </c>
      <c r="F21563" t="s">
        <v>21633</v>
      </c>
      <c r="G21563">
        <v>66</v>
      </c>
      <c r="H21563" t="s">
        <v>12</v>
      </c>
      <c r="I21563" t="s">
        <v>13</v>
      </c>
    </row>
    <row r="21564" spans="1:9" x14ac:dyDescent="0.25">
      <c r="A21564">
        <v>1</v>
      </c>
      <c r="B21564">
        <v>522</v>
      </c>
      <c r="C21564">
        <v>3</v>
      </c>
      <c r="D21564" t="s">
        <v>18</v>
      </c>
      <c r="E21564" t="s">
        <v>10</v>
      </c>
      <c r="F21564" t="s">
        <v>21634</v>
      </c>
      <c r="G21564">
        <v>174</v>
      </c>
      <c r="H21564" t="s">
        <v>12</v>
      </c>
      <c r="I21564" t="s">
        <v>13</v>
      </c>
    </row>
    <row r="21565" spans="1:9" x14ac:dyDescent="0.25">
      <c r="A21565">
        <v>1</v>
      </c>
      <c r="B21565">
        <v>204</v>
      </c>
      <c r="C21565">
        <v>4</v>
      </c>
      <c r="D21565" t="s">
        <v>18</v>
      </c>
      <c r="E21565" t="s">
        <v>10</v>
      </c>
      <c r="F21565" t="s">
        <v>21635</v>
      </c>
      <c r="G21565">
        <v>51</v>
      </c>
      <c r="H21565" t="s">
        <v>12</v>
      </c>
      <c r="I21565" t="s">
        <v>13</v>
      </c>
    </row>
    <row r="21566" spans="1:9" x14ac:dyDescent="0.25">
      <c r="A21566">
        <v>1</v>
      </c>
      <c r="B21566">
        <v>344</v>
      </c>
      <c r="C21566">
        <v>4</v>
      </c>
      <c r="D21566" t="s">
        <v>18</v>
      </c>
      <c r="E21566" t="s">
        <v>10</v>
      </c>
      <c r="F21566" t="s">
        <v>21636</v>
      </c>
      <c r="G21566">
        <v>86</v>
      </c>
      <c r="H21566" t="s">
        <v>12</v>
      </c>
      <c r="I21566" t="s">
        <v>13</v>
      </c>
    </row>
    <row r="21567" spans="1:9" x14ac:dyDescent="0.25">
      <c r="A21567">
        <v>1</v>
      </c>
      <c r="B21567">
        <v>79</v>
      </c>
      <c r="C21567">
        <v>1</v>
      </c>
      <c r="D21567" t="s">
        <v>18</v>
      </c>
      <c r="E21567" t="s">
        <v>10</v>
      </c>
      <c r="F21567" t="s">
        <v>21637</v>
      </c>
      <c r="G21567">
        <v>79</v>
      </c>
      <c r="H21567" t="s">
        <v>12</v>
      </c>
      <c r="I21567" t="s">
        <v>13</v>
      </c>
    </row>
    <row r="21568" spans="1:9" x14ac:dyDescent="0.25">
      <c r="A21568">
        <v>1</v>
      </c>
      <c r="B21568">
        <v>2572</v>
      </c>
      <c r="C21568">
        <v>4</v>
      </c>
      <c r="D21568" t="s">
        <v>18</v>
      </c>
      <c r="E21568" t="s">
        <v>46</v>
      </c>
      <c r="F21568" t="s">
        <v>21638</v>
      </c>
      <c r="G21568">
        <v>643</v>
      </c>
      <c r="H21568" t="s">
        <v>12</v>
      </c>
      <c r="I21568" t="s">
        <v>13</v>
      </c>
    </row>
    <row r="21569" spans="1:9" x14ac:dyDescent="0.25">
      <c r="A21569">
        <v>1</v>
      </c>
      <c r="B21569">
        <v>516</v>
      </c>
      <c r="C21569">
        <v>3</v>
      </c>
      <c r="D21569" t="s">
        <v>18</v>
      </c>
      <c r="E21569" t="s">
        <v>42</v>
      </c>
      <c r="F21569" t="s">
        <v>21639</v>
      </c>
      <c r="G21569">
        <v>172</v>
      </c>
      <c r="H21569" t="s">
        <v>12</v>
      </c>
      <c r="I21569" t="s">
        <v>13</v>
      </c>
    </row>
    <row r="21570" spans="1:9" x14ac:dyDescent="0.25">
      <c r="A21570">
        <v>1</v>
      </c>
      <c r="B21570">
        <v>555</v>
      </c>
      <c r="C21570">
        <v>5</v>
      </c>
      <c r="D21570" t="s">
        <v>18</v>
      </c>
      <c r="E21570" t="s">
        <v>10</v>
      </c>
      <c r="F21570" t="s">
        <v>21640</v>
      </c>
      <c r="G21570">
        <v>111</v>
      </c>
      <c r="H21570" t="s">
        <v>12</v>
      </c>
      <c r="I21570" t="s">
        <v>13</v>
      </c>
    </row>
    <row r="21571" spans="1:9" x14ac:dyDescent="0.25">
      <c r="A21571">
        <v>1</v>
      </c>
      <c r="B21571">
        <v>207</v>
      </c>
      <c r="C21571">
        <v>3</v>
      </c>
      <c r="D21571" t="s">
        <v>18</v>
      </c>
      <c r="E21571" t="s">
        <v>10</v>
      </c>
      <c r="F21571" t="s">
        <v>21641</v>
      </c>
      <c r="G21571">
        <v>69</v>
      </c>
      <c r="H21571" t="s">
        <v>12</v>
      </c>
      <c r="I21571" t="s">
        <v>13</v>
      </c>
    </row>
    <row r="21572" spans="1:9" x14ac:dyDescent="0.25">
      <c r="A21572">
        <v>1</v>
      </c>
      <c r="B21572">
        <v>172</v>
      </c>
      <c r="C21572">
        <v>4</v>
      </c>
      <c r="D21572" t="s">
        <v>18</v>
      </c>
      <c r="E21572" t="s">
        <v>10</v>
      </c>
      <c r="F21572" t="s">
        <v>21642</v>
      </c>
      <c r="G21572">
        <v>43</v>
      </c>
      <c r="H21572" t="s">
        <v>12</v>
      </c>
      <c r="I21572" t="s">
        <v>13</v>
      </c>
    </row>
    <row r="21573" spans="1:9" x14ac:dyDescent="0.25">
      <c r="A21573">
        <v>1</v>
      </c>
      <c r="B21573">
        <v>1505</v>
      </c>
      <c r="C21573">
        <v>5</v>
      </c>
      <c r="D21573" t="s">
        <v>18</v>
      </c>
      <c r="E21573" t="s">
        <v>39</v>
      </c>
      <c r="F21573" t="s">
        <v>21643</v>
      </c>
      <c r="G21573">
        <v>301</v>
      </c>
      <c r="H21573" t="s">
        <v>12</v>
      </c>
      <c r="I21573" t="s">
        <v>13</v>
      </c>
    </row>
    <row r="21574" spans="1:9" x14ac:dyDescent="0.25">
      <c r="A21574">
        <v>1</v>
      </c>
      <c r="B21574">
        <v>275</v>
      </c>
      <c r="C21574">
        <v>5</v>
      </c>
      <c r="D21574" t="s">
        <v>18</v>
      </c>
      <c r="E21574" t="s">
        <v>46</v>
      </c>
      <c r="F21574" t="s">
        <v>21644</v>
      </c>
      <c r="G21574">
        <v>55</v>
      </c>
      <c r="H21574" t="s">
        <v>12</v>
      </c>
      <c r="I21574" t="s">
        <v>13</v>
      </c>
    </row>
    <row r="21575" spans="1:9" x14ac:dyDescent="0.25">
      <c r="A21575">
        <v>1</v>
      </c>
      <c r="B21575">
        <v>455</v>
      </c>
      <c r="C21575">
        <v>5</v>
      </c>
      <c r="D21575" t="s">
        <v>18</v>
      </c>
      <c r="E21575" t="s">
        <v>10</v>
      </c>
      <c r="F21575" t="s">
        <v>21645</v>
      </c>
      <c r="G21575">
        <v>91</v>
      </c>
      <c r="H21575" t="s">
        <v>12</v>
      </c>
      <c r="I21575" t="s">
        <v>13</v>
      </c>
    </row>
    <row r="21576" spans="1:9" x14ac:dyDescent="0.25">
      <c r="A21576">
        <v>1</v>
      </c>
      <c r="B21576">
        <v>672</v>
      </c>
      <c r="C21576">
        <v>3</v>
      </c>
      <c r="D21576" t="s">
        <v>18</v>
      </c>
      <c r="E21576" t="s">
        <v>10</v>
      </c>
      <c r="F21576" t="s">
        <v>21646</v>
      </c>
      <c r="G21576">
        <v>224</v>
      </c>
      <c r="H21576" t="s">
        <v>12</v>
      </c>
      <c r="I21576" t="s">
        <v>13</v>
      </c>
    </row>
    <row r="21577" spans="1:9" x14ac:dyDescent="0.25">
      <c r="A21577">
        <v>1</v>
      </c>
      <c r="B21577">
        <v>261</v>
      </c>
      <c r="C21577">
        <v>3</v>
      </c>
      <c r="D21577" t="s">
        <v>18</v>
      </c>
      <c r="E21577" t="s">
        <v>10</v>
      </c>
      <c r="F21577" t="s">
        <v>21647</v>
      </c>
      <c r="G21577">
        <v>87</v>
      </c>
      <c r="H21577" t="s">
        <v>12</v>
      </c>
      <c r="I21577" t="s">
        <v>13</v>
      </c>
    </row>
    <row r="21578" spans="1:9" x14ac:dyDescent="0.25">
      <c r="A21578">
        <v>1</v>
      </c>
      <c r="B21578">
        <v>632</v>
      </c>
      <c r="C21578">
        <v>4</v>
      </c>
      <c r="D21578" t="s">
        <v>18</v>
      </c>
      <c r="E21578" t="s">
        <v>10</v>
      </c>
      <c r="F21578" t="s">
        <v>21648</v>
      </c>
      <c r="G21578">
        <v>158</v>
      </c>
      <c r="H21578" t="s">
        <v>12</v>
      </c>
      <c r="I21578" t="s">
        <v>13</v>
      </c>
    </row>
    <row r="21579" spans="1:9" x14ac:dyDescent="0.25">
      <c r="A21579">
        <v>1</v>
      </c>
      <c r="B21579">
        <v>1230</v>
      </c>
      <c r="C21579">
        <v>6</v>
      </c>
      <c r="D21579" t="s">
        <v>18</v>
      </c>
      <c r="E21579" t="s">
        <v>10</v>
      </c>
      <c r="F21579" t="s">
        <v>21649</v>
      </c>
      <c r="G21579">
        <v>205</v>
      </c>
      <c r="H21579" t="s">
        <v>12</v>
      </c>
      <c r="I21579" t="s">
        <v>13</v>
      </c>
    </row>
    <row r="21580" spans="1:9" x14ac:dyDescent="0.25">
      <c r="A21580">
        <v>1</v>
      </c>
      <c r="B21580">
        <v>134</v>
      </c>
      <c r="C21580">
        <v>2</v>
      </c>
      <c r="D21580" t="s">
        <v>18</v>
      </c>
      <c r="E21580" t="s">
        <v>10</v>
      </c>
      <c r="F21580" t="s">
        <v>21650</v>
      </c>
      <c r="G21580">
        <v>67</v>
      </c>
      <c r="H21580" t="s">
        <v>12</v>
      </c>
      <c r="I21580" t="s">
        <v>13</v>
      </c>
    </row>
    <row r="21581" spans="1:9" x14ac:dyDescent="0.25">
      <c r="A21581">
        <v>1</v>
      </c>
      <c r="B21581">
        <v>1205</v>
      </c>
      <c r="C21581">
        <v>5</v>
      </c>
      <c r="D21581" t="s">
        <v>18</v>
      </c>
      <c r="E21581" t="s">
        <v>10</v>
      </c>
      <c r="F21581" t="s">
        <v>21651</v>
      </c>
      <c r="G21581">
        <v>241</v>
      </c>
      <c r="H21581" t="s">
        <v>12</v>
      </c>
      <c r="I21581" t="s">
        <v>13</v>
      </c>
    </row>
    <row r="21582" spans="1:9" x14ac:dyDescent="0.25">
      <c r="A21582">
        <v>1</v>
      </c>
      <c r="B21582">
        <v>525</v>
      </c>
      <c r="C21582">
        <v>3</v>
      </c>
      <c r="D21582" t="s">
        <v>18</v>
      </c>
      <c r="E21582" t="s">
        <v>46</v>
      </c>
      <c r="F21582" t="s">
        <v>21652</v>
      </c>
      <c r="G21582">
        <v>175</v>
      </c>
      <c r="H21582" t="s">
        <v>12</v>
      </c>
      <c r="I21582" t="s">
        <v>13</v>
      </c>
    </row>
    <row r="21583" spans="1:9" x14ac:dyDescent="0.25">
      <c r="A21583">
        <v>1</v>
      </c>
      <c r="B21583">
        <v>1332</v>
      </c>
      <c r="C21583">
        <v>4</v>
      </c>
      <c r="D21583" t="s">
        <v>18</v>
      </c>
      <c r="E21583" t="s">
        <v>10</v>
      </c>
      <c r="F21583" t="s">
        <v>21653</v>
      </c>
      <c r="G21583">
        <v>333</v>
      </c>
      <c r="H21583" t="s">
        <v>12</v>
      </c>
      <c r="I21583" t="s">
        <v>13</v>
      </c>
    </row>
    <row r="21584" spans="1:9" x14ac:dyDescent="0.25">
      <c r="A21584">
        <v>1</v>
      </c>
      <c r="B21584">
        <v>205</v>
      </c>
      <c r="C21584">
        <v>5</v>
      </c>
      <c r="D21584" t="s">
        <v>23</v>
      </c>
      <c r="E21584" t="s">
        <v>39</v>
      </c>
      <c r="F21584" t="s">
        <v>21654</v>
      </c>
      <c r="G21584">
        <v>41</v>
      </c>
      <c r="H21584" t="s">
        <v>25</v>
      </c>
      <c r="I21584" t="s">
        <v>13</v>
      </c>
    </row>
    <row r="21585" spans="1:9" x14ac:dyDescent="0.25">
      <c r="A21585">
        <v>1</v>
      </c>
      <c r="B21585">
        <v>333</v>
      </c>
      <c r="C21585">
        <v>3</v>
      </c>
      <c r="D21585" t="s">
        <v>23</v>
      </c>
      <c r="E21585" t="s">
        <v>29</v>
      </c>
      <c r="F21585" t="s">
        <v>21655</v>
      </c>
      <c r="G21585">
        <v>111</v>
      </c>
      <c r="H21585" t="s">
        <v>25</v>
      </c>
      <c r="I21585" t="s">
        <v>13</v>
      </c>
    </row>
    <row r="21586" spans="1:9" x14ac:dyDescent="0.25">
      <c r="A21586">
        <v>1</v>
      </c>
      <c r="B21586">
        <v>419</v>
      </c>
      <c r="C21586">
        <v>1</v>
      </c>
      <c r="D21586" t="s">
        <v>18</v>
      </c>
      <c r="E21586" t="s">
        <v>10</v>
      </c>
      <c r="F21586" t="s">
        <v>21656</v>
      </c>
      <c r="G21586">
        <v>419</v>
      </c>
      <c r="H21586" t="s">
        <v>12</v>
      </c>
      <c r="I21586" t="s">
        <v>13</v>
      </c>
    </row>
    <row r="21587" spans="1:9" x14ac:dyDescent="0.25">
      <c r="A21587">
        <v>1</v>
      </c>
      <c r="B21587">
        <v>120</v>
      </c>
      <c r="C21587">
        <v>3</v>
      </c>
      <c r="D21587" t="s">
        <v>18</v>
      </c>
      <c r="E21587" t="s">
        <v>46</v>
      </c>
      <c r="F21587" t="s">
        <v>21657</v>
      </c>
      <c r="G21587">
        <v>40</v>
      </c>
      <c r="H21587" t="s">
        <v>12</v>
      </c>
      <c r="I21587" t="s">
        <v>13</v>
      </c>
    </row>
    <row r="21588" spans="1:9" x14ac:dyDescent="0.25">
      <c r="A21588">
        <v>1</v>
      </c>
      <c r="B21588">
        <v>1785</v>
      </c>
      <c r="C21588">
        <v>5</v>
      </c>
      <c r="D21588" t="s">
        <v>18</v>
      </c>
      <c r="E21588" t="s">
        <v>10</v>
      </c>
      <c r="F21588" t="s">
        <v>21658</v>
      </c>
      <c r="G21588">
        <v>357</v>
      </c>
      <c r="H21588" t="s">
        <v>12</v>
      </c>
      <c r="I21588" t="s">
        <v>13</v>
      </c>
    </row>
    <row r="21589" spans="1:9" x14ac:dyDescent="0.25">
      <c r="A21589">
        <v>1</v>
      </c>
      <c r="B21589">
        <v>105</v>
      </c>
      <c r="C21589">
        <v>1</v>
      </c>
      <c r="D21589" t="s">
        <v>18</v>
      </c>
      <c r="E21589" t="s">
        <v>46</v>
      </c>
      <c r="F21589" t="s">
        <v>21659</v>
      </c>
      <c r="G21589">
        <v>105</v>
      </c>
      <c r="H21589" t="s">
        <v>12</v>
      </c>
      <c r="I21589" t="s">
        <v>13</v>
      </c>
    </row>
    <row r="21590" spans="1:9" x14ac:dyDescent="0.25">
      <c r="A21590">
        <v>1</v>
      </c>
      <c r="B21590">
        <v>163</v>
      </c>
      <c r="C21590">
        <v>1</v>
      </c>
      <c r="D21590" t="s">
        <v>18</v>
      </c>
      <c r="E21590" t="s">
        <v>39</v>
      </c>
      <c r="F21590" t="s">
        <v>21660</v>
      </c>
      <c r="G21590">
        <v>163</v>
      </c>
      <c r="H21590" t="s">
        <v>12</v>
      </c>
      <c r="I21590" t="s">
        <v>13</v>
      </c>
    </row>
    <row r="21591" spans="1:9" x14ac:dyDescent="0.25">
      <c r="A21591">
        <v>1</v>
      </c>
      <c r="B21591">
        <v>157</v>
      </c>
      <c r="C21591">
        <v>1</v>
      </c>
      <c r="D21591" t="s">
        <v>18</v>
      </c>
      <c r="E21591" t="s">
        <v>29</v>
      </c>
      <c r="F21591" t="s">
        <v>21661</v>
      </c>
      <c r="G21591">
        <v>157</v>
      </c>
      <c r="H21591" t="s">
        <v>12</v>
      </c>
      <c r="I21591" t="s">
        <v>13</v>
      </c>
    </row>
    <row r="21592" spans="1:9" x14ac:dyDescent="0.25">
      <c r="A21592">
        <v>1</v>
      </c>
      <c r="B21592">
        <v>906</v>
      </c>
      <c r="C21592">
        <v>3</v>
      </c>
      <c r="D21592" t="s">
        <v>18</v>
      </c>
      <c r="E21592" t="s">
        <v>10</v>
      </c>
      <c r="F21592" t="s">
        <v>21662</v>
      </c>
      <c r="G21592">
        <v>302</v>
      </c>
      <c r="H21592" t="s">
        <v>12</v>
      </c>
      <c r="I21592" t="s">
        <v>13</v>
      </c>
    </row>
    <row r="21593" spans="1:9" x14ac:dyDescent="0.25">
      <c r="A21593">
        <v>1</v>
      </c>
      <c r="B21593">
        <v>398</v>
      </c>
      <c r="C21593">
        <v>2</v>
      </c>
      <c r="D21593" t="s">
        <v>18</v>
      </c>
      <c r="E21593" t="s">
        <v>10</v>
      </c>
      <c r="F21593" t="s">
        <v>21663</v>
      </c>
      <c r="G21593">
        <v>199</v>
      </c>
      <c r="H21593" t="s">
        <v>12</v>
      </c>
      <c r="I21593" t="s">
        <v>13</v>
      </c>
    </row>
    <row r="21594" spans="1:9" x14ac:dyDescent="0.25">
      <c r="A21594">
        <v>1</v>
      </c>
      <c r="B21594">
        <v>267</v>
      </c>
      <c r="C21594">
        <v>3</v>
      </c>
      <c r="D21594" t="s">
        <v>18</v>
      </c>
      <c r="E21594" t="s">
        <v>10</v>
      </c>
      <c r="F21594" t="s">
        <v>21664</v>
      </c>
      <c r="G21594">
        <v>89</v>
      </c>
      <c r="H21594" t="s">
        <v>12</v>
      </c>
      <c r="I21594" t="s">
        <v>13</v>
      </c>
    </row>
    <row r="21595" spans="1:9" x14ac:dyDescent="0.25">
      <c r="A21595">
        <v>1</v>
      </c>
      <c r="B21595">
        <v>5660</v>
      </c>
      <c r="C21595">
        <v>5</v>
      </c>
      <c r="D21595" t="s">
        <v>18</v>
      </c>
      <c r="E21595" t="s">
        <v>10</v>
      </c>
      <c r="F21595" t="s">
        <v>21665</v>
      </c>
      <c r="G21595">
        <v>1132</v>
      </c>
      <c r="H21595" t="s">
        <v>12</v>
      </c>
      <c r="I21595" t="s">
        <v>13</v>
      </c>
    </row>
    <row r="21596" spans="1:9" x14ac:dyDescent="0.25">
      <c r="A21596">
        <v>1</v>
      </c>
      <c r="B21596">
        <v>126</v>
      </c>
      <c r="C21596">
        <v>3</v>
      </c>
      <c r="D21596" t="s">
        <v>18</v>
      </c>
      <c r="E21596" t="s">
        <v>10</v>
      </c>
      <c r="F21596" t="s">
        <v>21666</v>
      </c>
      <c r="G21596">
        <v>42</v>
      </c>
      <c r="H21596" t="s">
        <v>12</v>
      </c>
      <c r="I21596" t="s">
        <v>13</v>
      </c>
    </row>
    <row r="21597" spans="1:9" x14ac:dyDescent="0.25">
      <c r="A21597">
        <v>1</v>
      </c>
      <c r="B21597">
        <v>1110</v>
      </c>
      <c r="C21597">
        <v>5</v>
      </c>
      <c r="D21597" t="s">
        <v>23</v>
      </c>
      <c r="E21597" t="s">
        <v>10</v>
      </c>
      <c r="F21597" t="s">
        <v>21667</v>
      </c>
      <c r="G21597">
        <v>222</v>
      </c>
      <c r="H21597" t="s">
        <v>25</v>
      </c>
      <c r="I21597" t="s">
        <v>13</v>
      </c>
    </row>
    <row r="21598" spans="1:9" x14ac:dyDescent="0.25">
      <c r="A21598">
        <v>1</v>
      </c>
      <c r="B21598">
        <v>373</v>
      </c>
      <c r="C21598">
        <v>2</v>
      </c>
      <c r="D21598" t="s">
        <v>18</v>
      </c>
      <c r="E21598" t="s">
        <v>10</v>
      </c>
      <c r="F21598" t="s">
        <v>21668</v>
      </c>
      <c r="G21598">
        <v>186.5</v>
      </c>
      <c r="H21598" t="s">
        <v>12</v>
      </c>
      <c r="I21598" t="s">
        <v>13</v>
      </c>
    </row>
    <row r="21599" spans="1:9" x14ac:dyDescent="0.25">
      <c r="A21599">
        <v>1</v>
      </c>
      <c r="B21599">
        <v>2211</v>
      </c>
      <c r="C21599">
        <v>3</v>
      </c>
      <c r="D21599" t="s">
        <v>18</v>
      </c>
      <c r="E21599" t="s">
        <v>39</v>
      </c>
      <c r="F21599" t="s">
        <v>21669</v>
      </c>
      <c r="G21599">
        <v>737</v>
      </c>
      <c r="H21599" t="s">
        <v>12</v>
      </c>
      <c r="I21599" t="s">
        <v>13</v>
      </c>
    </row>
    <row r="21600" spans="1:9" x14ac:dyDescent="0.25">
      <c r="A21600">
        <v>1</v>
      </c>
      <c r="B21600">
        <v>1988</v>
      </c>
      <c r="C21600">
        <v>4</v>
      </c>
      <c r="D21600" t="s">
        <v>18</v>
      </c>
      <c r="E21600" t="s">
        <v>10</v>
      </c>
      <c r="F21600" t="s">
        <v>21670</v>
      </c>
      <c r="G21600">
        <v>497</v>
      </c>
      <c r="H21600" t="s">
        <v>12</v>
      </c>
      <c r="I21600" t="s">
        <v>13</v>
      </c>
    </row>
    <row r="21601" spans="1:9" x14ac:dyDescent="0.25">
      <c r="A21601">
        <v>1</v>
      </c>
      <c r="B21601">
        <v>3072</v>
      </c>
      <c r="C21601">
        <v>4</v>
      </c>
      <c r="D21601" t="s">
        <v>23</v>
      </c>
      <c r="E21601" t="s">
        <v>67</v>
      </c>
      <c r="F21601" t="s">
        <v>21671</v>
      </c>
      <c r="G21601">
        <v>768</v>
      </c>
      <c r="H21601" t="s">
        <v>25</v>
      </c>
      <c r="I21601" t="s">
        <v>13</v>
      </c>
    </row>
    <row r="21602" spans="1:9" x14ac:dyDescent="0.25">
      <c r="A21602">
        <v>1</v>
      </c>
      <c r="B21602">
        <v>3561</v>
      </c>
      <c r="C21602">
        <v>3</v>
      </c>
      <c r="D21602" t="s">
        <v>18</v>
      </c>
      <c r="E21602" t="s">
        <v>10</v>
      </c>
      <c r="F21602" t="s">
        <v>21672</v>
      </c>
      <c r="G21602">
        <v>1187</v>
      </c>
      <c r="H21602" t="s">
        <v>12</v>
      </c>
      <c r="I21602" t="s">
        <v>13</v>
      </c>
    </row>
    <row r="21603" spans="1:9" x14ac:dyDescent="0.25">
      <c r="A21603">
        <v>1</v>
      </c>
      <c r="B21603">
        <v>1248</v>
      </c>
      <c r="C21603">
        <v>3</v>
      </c>
      <c r="D21603" t="s">
        <v>18</v>
      </c>
      <c r="E21603" t="s">
        <v>10</v>
      </c>
      <c r="F21603" t="s">
        <v>21673</v>
      </c>
      <c r="G21603">
        <v>416</v>
      </c>
      <c r="H21603" t="s">
        <v>12</v>
      </c>
      <c r="I21603" t="s">
        <v>13</v>
      </c>
    </row>
    <row r="21604" spans="1:9" x14ac:dyDescent="0.25">
      <c r="A21604">
        <v>1</v>
      </c>
      <c r="B21604">
        <v>214</v>
      </c>
      <c r="C21604">
        <v>1</v>
      </c>
      <c r="D21604" t="s">
        <v>18</v>
      </c>
      <c r="E21604" t="s">
        <v>10</v>
      </c>
      <c r="F21604" t="s">
        <v>21674</v>
      </c>
      <c r="G21604">
        <v>214</v>
      </c>
      <c r="H21604" t="s">
        <v>12</v>
      </c>
      <c r="I21604" t="s">
        <v>13</v>
      </c>
    </row>
    <row r="21605" spans="1:9" x14ac:dyDescent="0.25">
      <c r="A21605">
        <v>1</v>
      </c>
      <c r="B21605">
        <v>2164</v>
      </c>
      <c r="C21605">
        <v>4</v>
      </c>
      <c r="D21605" t="s">
        <v>18</v>
      </c>
      <c r="E21605" t="s">
        <v>46</v>
      </c>
      <c r="F21605" t="s">
        <v>21675</v>
      </c>
      <c r="G21605">
        <v>541</v>
      </c>
      <c r="H21605" t="s">
        <v>12</v>
      </c>
      <c r="I21605" t="s">
        <v>13</v>
      </c>
    </row>
    <row r="21606" spans="1:9" x14ac:dyDescent="0.25">
      <c r="A21606">
        <v>1</v>
      </c>
      <c r="B21606">
        <v>2164</v>
      </c>
      <c r="C21606">
        <v>4</v>
      </c>
      <c r="D21606" t="s">
        <v>18</v>
      </c>
      <c r="E21606" t="s">
        <v>46</v>
      </c>
      <c r="F21606" t="s">
        <v>21676</v>
      </c>
      <c r="G21606">
        <v>541</v>
      </c>
      <c r="H21606" t="s">
        <v>12</v>
      </c>
      <c r="I21606" t="s">
        <v>13</v>
      </c>
    </row>
    <row r="21607" spans="1:9" x14ac:dyDescent="0.25">
      <c r="A21607">
        <v>1</v>
      </c>
      <c r="B21607">
        <v>1725</v>
      </c>
      <c r="C21607">
        <v>3</v>
      </c>
      <c r="D21607" t="s">
        <v>18</v>
      </c>
      <c r="E21607" t="s">
        <v>10</v>
      </c>
      <c r="F21607" t="s">
        <v>21677</v>
      </c>
      <c r="G21607">
        <v>575</v>
      </c>
      <c r="H21607" t="s">
        <v>12</v>
      </c>
      <c r="I21607" t="s">
        <v>13</v>
      </c>
    </row>
    <row r="21608" spans="1:9" x14ac:dyDescent="0.25">
      <c r="A21608">
        <v>1</v>
      </c>
      <c r="B21608">
        <v>132</v>
      </c>
      <c r="C21608">
        <v>3</v>
      </c>
      <c r="D21608" t="s">
        <v>18</v>
      </c>
      <c r="E21608" t="s">
        <v>10</v>
      </c>
      <c r="F21608" t="s">
        <v>21678</v>
      </c>
      <c r="G21608">
        <v>44</v>
      </c>
      <c r="H21608" t="s">
        <v>12</v>
      </c>
      <c r="I21608" t="s">
        <v>13</v>
      </c>
    </row>
    <row r="21609" spans="1:9" x14ac:dyDescent="0.25">
      <c r="A21609">
        <v>1</v>
      </c>
      <c r="B21609">
        <v>132</v>
      </c>
      <c r="C21609">
        <v>4</v>
      </c>
      <c r="D21609" t="s">
        <v>18</v>
      </c>
      <c r="E21609" t="s">
        <v>10</v>
      </c>
      <c r="F21609" t="s">
        <v>21679</v>
      </c>
      <c r="G21609">
        <v>33</v>
      </c>
      <c r="H21609" t="s">
        <v>12</v>
      </c>
      <c r="I21609" t="s">
        <v>13</v>
      </c>
    </row>
    <row r="21610" spans="1:9" x14ac:dyDescent="0.25">
      <c r="A21610">
        <v>1</v>
      </c>
      <c r="B21610">
        <v>1172</v>
      </c>
      <c r="C21610">
        <v>4</v>
      </c>
      <c r="D21610" t="s">
        <v>18</v>
      </c>
      <c r="E21610" t="s">
        <v>46</v>
      </c>
      <c r="F21610" t="s">
        <v>21680</v>
      </c>
      <c r="G21610">
        <v>293</v>
      </c>
      <c r="H21610" t="s">
        <v>12</v>
      </c>
      <c r="I21610" t="s">
        <v>13</v>
      </c>
    </row>
    <row r="21611" spans="1:9" x14ac:dyDescent="0.25">
      <c r="A21611">
        <v>1</v>
      </c>
      <c r="B21611">
        <v>337</v>
      </c>
      <c r="C21611">
        <v>1</v>
      </c>
      <c r="D21611" t="s">
        <v>18</v>
      </c>
      <c r="E21611" t="s">
        <v>10</v>
      </c>
      <c r="F21611" t="s">
        <v>21681</v>
      </c>
      <c r="G21611">
        <v>337</v>
      </c>
      <c r="H21611" t="s">
        <v>12</v>
      </c>
      <c r="I21611" t="s">
        <v>13</v>
      </c>
    </row>
    <row r="21612" spans="1:9" x14ac:dyDescent="0.25">
      <c r="A21612">
        <v>1</v>
      </c>
      <c r="B21612">
        <v>222</v>
      </c>
      <c r="C21612">
        <v>3</v>
      </c>
      <c r="D21612" t="s">
        <v>18</v>
      </c>
      <c r="E21612" t="s">
        <v>10</v>
      </c>
      <c r="F21612" t="s">
        <v>21682</v>
      </c>
      <c r="G21612">
        <v>74</v>
      </c>
      <c r="H21612" t="s">
        <v>12</v>
      </c>
      <c r="I21612" t="s">
        <v>13</v>
      </c>
    </row>
    <row r="21613" spans="1:9" x14ac:dyDescent="0.25">
      <c r="A21613">
        <v>1</v>
      </c>
      <c r="B21613">
        <v>280</v>
      </c>
      <c r="C21613">
        <v>1</v>
      </c>
      <c r="D21613" t="s">
        <v>18</v>
      </c>
      <c r="E21613" t="s">
        <v>39</v>
      </c>
      <c r="F21613" t="s">
        <v>21683</v>
      </c>
      <c r="G21613">
        <v>280</v>
      </c>
      <c r="H21613" t="s">
        <v>12</v>
      </c>
      <c r="I21613" t="s">
        <v>13</v>
      </c>
    </row>
    <row r="21614" spans="1:9" x14ac:dyDescent="0.25">
      <c r="A21614">
        <v>1</v>
      </c>
      <c r="B21614">
        <v>280</v>
      </c>
      <c r="C21614">
        <v>1</v>
      </c>
      <c r="D21614" t="s">
        <v>18</v>
      </c>
      <c r="E21614" t="s">
        <v>39</v>
      </c>
      <c r="F21614" t="s">
        <v>21684</v>
      </c>
      <c r="G21614">
        <v>280</v>
      </c>
      <c r="H21614" t="s">
        <v>12</v>
      </c>
      <c r="I21614" t="s">
        <v>13</v>
      </c>
    </row>
    <row r="21615" spans="1:9" x14ac:dyDescent="0.25">
      <c r="A21615">
        <v>1</v>
      </c>
      <c r="B21615">
        <v>868</v>
      </c>
      <c r="C21615">
        <v>4</v>
      </c>
      <c r="D21615" t="s">
        <v>18</v>
      </c>
      <c r="E21615" t="s">
        <v>10</v>
      </c>
      <c r="F21615" t="s">
        <v>21685</v>
      </c>
      <c r="G21615">
        <v>217</v>
      </c>
      <c r="H21615" t="s">
        <v>12</v>
      </c>
      <c r="I21615" t="s">
        <v>13</v>
      </c>
    </row>
    <row r="21616" spans="1:9" x14ac:dyDescent="0.25">
      <c r="A21616">
        <v>1</v>
      </c>
      <c r="B21616">
        <v>384</v>
      </c>
      <c r="C21616">
        <v>3</v>
      </c>
      <c r="D21616" t="s">
        <v>18</v>
      </c>
      <c r="E21616" t="s">
        <v>46</v>
      </c>
      <c r="F21616" t="s">
        <v>21686</v>
      </c>
      <c r="G21616">
        <v>128</v>
      </c>
      <c r="H21616" t="s">
        <v>12</v>
      </c>
      <c r="I21616" t="s">
        <v>13</v>
      </c>
    </row>
    <row r="21617" spans="1:9" x14ac:dyDescent="0.25">
      <c r="A21617">
        <v>1</v>
      </c>
      <c r="B21617">
        <v>1182</v>
      </c>
      <c r="C21617">
        <v>2</v>
      </c>
      <c r="D21617" t="s">
        <v>18</v>
      </c>
      <c r="E21617" t="s">
        <v>10</v>
      </c>
      <c r="F21617" t="s">
        <v>21687</v>
      </c>
      <c r="G21617">
        <v>591</v>
      </c>
      <c r="H21617" t="s">
        <v>12</v>
      </c>
      <c r="I21617" t="s">
        <v>13</v>
      </c>
    </row>
    <row r="21618" spans="1:9" x14ac:dyDescent="0.25">
      <c r="A21618">
        <v>1</v>
      </c>
      <c r="B21618">
        <v>295</v>
      </c>
      <c r="C21618">
        <v>5</v>
      </c>
      <c r="D21618" t="s">
        <v>18</v>
      </c>
      <c r="E21618" t="s">
        <v>46</v>
      </c>
      <c r="F21618" t="s">
        <v>21688</v>
      </c>
      <c r="G21618">
        <v>59</v>
      </c>
      <c r="H21618" t="s">
        <v>12</v>
      </c>
      <c r="I21618" t="s">
        <v>13</v>
      </c>
    </row>
    <row r="21619" spans="1:9" x14ac:dyDescent="0.25">
      <c r="A21619">
        <v>1</v>
      </c>
      <c r="B21619">
        <v>1464</v>
      </c>
      <c r="C21619">
        <v>1</v>
      </c>
      <c r="D21619" t="s">
        <v>18</v>
      </c>
      <c r="E21619" t="s">
        <v>29</v>
      </c>
      <c r="F21619" t="s">
        <v>21689</v>
      </c>
      <c r="G21619">
        <v>1464</v>
      </c>
      <c r="H21619" t="s">
        <v>12</v>
      </c>
      <c r="I21619" t="s">
        <v>13</v>
      </c>
    </row>
    <row r="21620" spans="1:9" x14ac:dyDescent="0.25">
      <c r="A21620">
        <v>1</v>
      </c>
      <c r="B21620">
        <v>965</v>
      </c>
      <c r="C21620">
        <v>5</v>
      </c>
      <c r="D21620" t="s">
        <v>18</v>
      </c>
      <c r="E21620" t="s">
        <v>10</v>
      </c>
      <c r="F21620" t="s">
        <v>21690</v>
      </c>
      <c r="G21620">
        <v>193</v>
      </c>
      <c r="H21620" t="s">
        <v>12</v>
      </c>
      <c r="I21620" t="s">
        <v>13</v>
      </c>
    </row>
    <row r="21621" spans="1:9" x14ac:dyDescent="0.25">
      <c r="A21621">
        <v>1</v>
      </c>
      <c r="B21621">
        <v>315</v>
      </c>
      <c r="C21621">
        <v>5</v>
      </c>
      <c r="D21621" t="s">
        <v>18</v>
      </c>
      <c r="E21621" t="s">
        <v>10</v>
      </c>
      <c r="F21621" t="s">
        <v>21691</v>
      </c>
      <c r="G21621">
        <v>63</v>
      </c>
      <c r="H21621" t="s">
        <v>12</v>
      </c>
      <c r="I21621" t="s">
        <v>13</v>
      </c>
    </row>
    <row r="21622" spans="1:9" x14ac:dyDescent="0.25">
      <c r="A21622">
        <v>1</v>
      </c>
      <c r="B21622">
        <v>8435</v>
      </c>
      <c r="C21622">
        <v>5</v>
      </c>
      <c r="D21622" t="s">
        <v>18</v>
      </c>
      <c r="E21622" t="s">
        <v>10</v>
      </c>
      <c r="F21622" t="s">
        <v>21692</v>
      </c>
      <c r="G21622">
        <v>1687</v>
      </c>
      <c r="H21622" t="s">
        <v>12</v>
      </c>
      <c r="I21622" t="s">
        <v>13</v>
      </c>
    </row>
    <row r="21623" spans="1:9" x14ac:dyDescent="0.25">
      <c r="A21623">
        <v>1</v>
      </c>
      <c r="B21623">
        <v>497</v>
      </c>
      <c r="C21623">
        <v>1</v>
      </c>
      <c r="D21623" t="s">
        <v>18</v>
      </c>
      <c r="E21623" t="s">
        <v>46</v>
      </c>
      <c r="F21623" t="s">
        <v>21693</v>
      </c>
      <c r="G21623">
        <v>497</v>
      </c>
      <c r="H21623" t="s">
        <v>12</v>
      </c>
      <c r="I21623" t="s">
        <v>13</v>
      </c>
    </row>
    <row r="21624" spans="1:9" x14ac:dyDescent="0.25">
      <c r="A21624">
        <v>1</v>
      </c>
      <c r="B21624">
        <v>504</v>
      </c>
      <c r="C21624">
        <v>4</v>
      </c>
      <c r="D21624" t="s">
        <v>18</v>
      </c>
      <c r="E21624" t="s">
        <v>10</v>
      </c>
      <c r="F21624" t="s">
        <v>21694</v>
      </c>
      <c r="G21624">
        <v>126</v>
      </c>
      <c r="H21624" t="s">
        <v>12</v>
      </c>
      <c r="I21624" t="s">
        <v>13</v>
      </c>
    </row>
    <row r="21625" spans="1:9" x14ac:dyDescent="0.25">
      <c r="A21625">
        <v>1</v>
      </c>
      <c r="B21625">
        <v>138</v>
      </c>
      <c r="C21625">
        <v>3</v>
      </c>
      <c r="D21625" t="s">
        <v>18</v>
      </c>
      <c r="E21625" t="s">
        <v>10</v>
      </c>
      <c r="F21625" t="s">
        <v>21695</v>
      </c>
      <c r="G21625">
        <v>46</v>
      </c>
      <c r="H21625" t="s">
        <v>12</v>
      </c>
      <c r="I21625" t="s">
        <v>13</v>
      </c>
    </row>
    <row r="21626" spans="1:9" x14ac:dyDescent="0.25">
      <c r="A21626">
        <v>1</v>
      </c>
      <c r="B21626">
        <v>600</v>
      </c>
      <c r="C21626">
        <v>5</v>
      </c>
      <c r="D21626" t="s">
        <v>18</v>
      </c>
      <c r="E21626" t="s">
        <v>10</v>
      </c>
      <c r="F21626" t="s">
        <v>21696</v>
      </c>
      <c r="G21626">
        <v>120</v>
      </c>
      <c r="H21626" t="s">
        <v>12</v>
      </c>
      <c r="I21626" t="s">
        <v>13</v>
      </c>
    </row>
    <row r="21627" spans="1:9" x14ac:dyDescent="0.25">
      <c r="A21627">
        <v>1</v>
      </c>
      <c r="B21627">
        <v>3425</v>
      </c>
      <c r="C21627">
        <v>5</v>
      </c>
      <c r="D21627" t="s">
        <v>18</v>
      </c>
      <c r="E21627" t="s">
        <v>10</v>
      </c>
      <c r="F21627" t="s">
        <v>21697</v>
      </c>
      <c r="G21627">
        <v>685</v>
      </c>
      <c r="H21627" t="s">
        <v>12</v>
      </c>
      <c r="I21627" t="s">
        <v>13</v>
      </c>
    </row>
    <row r="21628" spans="1:9" x14ac:dyDescent="0.25">
      <c r="A21628">
        <v>1</v>
      </c>
      <c r="B21628">
        <v>2255</v>
      </c>
      <c r="C21628">
        <v>5</v>
      </c>
      <c r="D21628" t="s">
        <v>14</v>
      </c>
      <c r="E21628" t="s">
        <v>46</v>
      </c>
      <c r="F21628" t="s">
        <v>21698</v>
      </c>
      <c r="G21628">
        <v>451</v>
      </c>
      <c r="H21628" t="s">
        <v>16</v>
      </c>
      <c r="I21628" t="s">
        <v>13</v>
      </c>
    </row>
    <row r="21629" spans="1:9" x14ac:dyDescent="0.25">
      <c r="A21629">
        <v>1</v>
      </c>
      <c r="B21629">
        <v>105</v>
      </c>
      <c r="C21629">
        <v>3</v>
      </c>
      <c r="D21629" t="s">
        <v>18</v>
      </c>
      <c r="E21629" t="s">
        <v>10</v>
      </c>
      <c r="F21629" t="s">
        <v>21699</v>
      </c>
      <c r="G21629">
        <v>35</v>
      </c>
      <c r="H21629" t="s">
        <v>12</v>
      </c>
      <c r="I21629" t="s">
        <v>13</v>
      </c>
    </row>
    <row r="21630" spans="1:9" x14ac:dyDescent="0.25">
      <c r="A21630">
        <v>1</v>
      </c>
      <c r="B21630">
        <v>316</v>
      </c>
      <c r="C21630">
        <v>4</v>
      </c>
      <c r="D21630" t="s">
        <v>18</v>
      </c>
      <c r="E21630" t="s">
        <v>10</v>
      </c>
      <c r="F21630" t="s">
        <v>21700</v>
      </c>
      <c r="G21630">
        <v>79</v>
      </c>
      <c r="H21630" t="s">
        <v>12</v>
      </c>
      <c r="I21630" t="s">
        <v>13</v>
      </c>
    </row>
    <row r="21631" spans="1:9" x14ac:dyDescent="0.25">
      <c r="A21631">
        <v>1</v>
      </c>
      <c r="B21631">
        <v>2330</v>
      </c>
      <c r="C21631">
        <v>5</v>
      </c>
      <c r="D21631" t="s">
        <v>18</v>
      </c>
      <c r="E21631" t="s">
        <v>39</v>
      </c>
      <c r="F21631" t="s">
        <v>21701</v>
      </c>
      <c r="G21631">
        <v>466</v>
      </c>
      <c r="H21631" t="s">
        <v>12</v>
      </c>
      <c r="I21631" t="s">
        <v>13</v>
      </c>
    </row>
    <row r="21632" spans="1:9" x14ac:dyDescent="0.25">
      <c r="A21632">
        <v>1</v>
      </c>
      <c r="B21632">
        <v>1430</v>
      </c>
      <c r="C21632">
        <v>1</v>
      </c>
      <c r="D21632" t="s">
        <v>18</v>
      </c>
      <c r="E21632" t="s">
        <v>46</v>
      </c>
      <c r="F21632" t="s">
        <v>21702</v>
      </c>
      <c r="G21632">
        <v>1430</v>
      </c>
      <c r="H21632" t="s">
        <v>12</v>
      </c>
      <c r="I21632" t="s">
        <v>13</v>
      </c>
    </row>
    <row r="21633" spans="1:9" x14ac:dyDescent="0.25">
      <c r="A21633">
        <v>1</v>
      </c>
      <c r="B21633">
        <v>315</v>
      </c>
      <c r="C21633">
        <v>1</v>
      </c>
      <c r="D21633" t="s">
        <v>14</v>
      </c>
      <c r="E21633" t="s">
        <v>46</v>
      </c>
      <c r="F21633" t="s">
        <v>21703</v>
      </c>
      <c r="G21633">
        <v>315</v>
      </c>
      <c r="H21633" t="s">
        <v>16</v>
      </c>
      <c r="I21633" t="s">
        <v>13</v>
      </c>
    </row>
    <row r="21634" spans="1:9" x14ac:dyDescent="0.25">
      <c r="A21634">
        <v>1</v>
      </c>
      <c r="B21634">
        <v>660</v>
      </c>
      <c r="C21634">
        <v>3</v>
      </c>
      <c r="D21634" t="s">
        <v>18</v>
      </c>
      <c r="E21634" t="s">
        <v>10</v>
      </c>
      <c r="F21634" t="s">
        <v>21704</v>
      </c>
      <c r="G21634">
        <v>220</v>
      </c>
      <c r="H21634" t="s">
        <v>12</v>
      </c>
      <c r="I21634" t="s">
        <v>13</v>
      </c>
    </row>
    <row r="21635" spans="1:9" x14ac:dyDescent="0.25">
      <c r="A21635">
        <v>1</v>
      </c>
      <c r="B21635">
        <v>271</v>
      </c>
      <c r="C21635">
        <v>1</v>
      </c>
      <c r="D21635" t="s">
        <v>18</v>
      </c>
      <c r="E21635" t="s">
        <v>46</v>
      </c>
      <c r="F21635" t="s">
        <v>21705</v>
      </c>
      <c r="G21635">
        <v>271</v>
      </c>
      <c r="H21635" t="s">
        <v>12</v>
      </c>
      <c r="I21635" t="s">
        <v>13</v>
      </c>
    </row>
    <row r="21636" spans="1:9" x14ac:dyDescent="0.25">
      <c r="A21636">
        <v>1</v>
      </c>
      <c r="B21636">
        <v>180</v>
      </c>
      <c r="C21636">
        <v>3</v>
      </c>
      <c r="D21636" t="s">
        <v>18</v>
      </c>
      <c r="E21636" t="s">
        <v>42</v>
      </c>
      <c r="F21636" t="s">
        <v>21706</v>
      </c>
      <c r="G21636">
        <v>60</v>
      </c>
      <c r="H21636" t="s">
        <v>12</v>
      </c>
      <c r="I21636" t="s">
        <v>13</v>
      </c>
    </row>
    <row r="21637" spans="1:9" x14ac:dyDescent="0.25">
      <c r="A21637">
        <v>1</v>
      </c>
      <c r="B21637">
        <v>1440</v>
      </c>
      <c r="C21637">
        <v>4</v>
      </c>
      <c r="D21637" t="s">
        <v>18</v>
      </c>
      <c r="E21637" t="s">
        <v>46</v>
      </c>
      <c r="F21637" t="s">
        <v>21707</v>
      </c>
      <c r="G21637">
        <v>360</v>
      </c>
      <c r="H21637" t="s">
        <v>12</v>
      </c>
      <c r="I21637" t="s">
        <v>13</v>
      </c>
    </row>
    <row r="21638" spans="1:9" x14ac:dyDescent="0.25">
      <c r="A21638">
        <v>1</v>
      </c>
      <c r="B21638">
        <v>3970</v>
      </c>
      <c r="C21638">
        <v>5</v>
      </c>
      <c r="D21638" t="s">
        <v>23</v>
      </c>
      <c r="E21638" t="s">
        <v>46</v>
      </c>
      <c r="F21638" t="s">
        <v>21708</v>
      </c>
      <c r="G21638">
        <v>794</v>
      </c>
      <c r="H21638" t="s">
        <v>25</v>
      </c>
      <c r="I21638" t="s">
        <v>13</v>
      </c>
    </row>
    <row r="21639" spans="1:9" x14ac:dyDescent="0.25">
      <c r="A21639">
        <v>2</v>
      </c>
      <c r="B21639">
        <v>1940</v>
      </c>
      <c r="C21639">
        <v>9</v>
      </c>
      <c r="D21639" t="s">
        <v>35</v>
      </c>
      <c r="E21639" t="s">
        <v>10</v>
      </c>
      <c r="F21639" t="s">
        <v>21709</v>
      </c>
      <c r="G21639">
        <v>215.55555555555549</v>
      </c>
      <c r="H21639" t="s">
        <v>12</v>
      </c>
      <c r="I21639" t="s">
        <v>13</v>
      </c>
    </row>
    <row r="21640" spans="1:9" x14ac:dyDescent="0.25">
      <c r="A21640">
        <v>1</v>
      </c>
      <c r="B21640">
        <v>117</v>
      </c>
      <c r="C21640">
        <v>1</v>
      </c>
      <c r="D21640" t="s">
        <v>18</v>
      </c>
      <c r="E21640" t="s">
        <v>10</v>
      </c>
      <c r="F21640" t="s">
        <v>21710</v>
      </c>
      <c r="G21640">
        <v>117</v>
      </c>
      <c r="H21640" t="s">
        <v>12</v>
      </c>
      <c r="I21640" t="s">
        <v>13</v>
      </c>
    </row>
    <row r="21641" spans="1:9" x14ac:dyDescent="0.25">
      <c r="A21641">
        <v>1</v>
      </c>
      <c r="B21641">
        <v>141</v>
      </c>
      <c r="C21641">
        <v>3</v>
      </c>
      <c r="D21641" t="s">
        <v>18</v>
      </c>
      <c r="E21641" t="s">
        <v>10</v>
      </c>
      <c r="F21641" t="s">
        <v>21711</v>
      </c>
      <c r="G21641">
        <v>47</v>
      </c>
      <c r="H21641" t="s">
        <v>12</v>
      </c>
      <c r="I21641" t="s">
        <v>13</v>
      </c>
    </row>
    <row r="21642" spans="1:9" x14ac:dyDescent="0.25">
      <c r="A21642">
        <v>1</v>
      </c>
      <c r="B21642">
        <v>393</v>
      </c>
      <c r="C21642">
        <v>1</v>
      </c>
      <c r="D21642" t="s">
        <v>18</v>
      </c>
      <c r="E21642" t="s">
        <v>10</v>
      </c>
      <c r="F21642" t="s">
        <v>21712</v>
      </c>
      <c r="G21642">
        <v>393</v>
      </c>
      <c r="H21642" t="s">
        <v>12</v>
      </c>
      <c r="I21642" t="s">
        <v>13</v>
      </c>
    </row>
    <row r="21643" spans="1:9" x14ac:dyDescent="0.25">
      <c r="A21643">
        <v>1</v>
      </c>
      <c r="B21643">
        <v>699</v>
      </c>
      <c r="C21643">
        <v>3</v>
      </c>
      <c r="D21643" t="s">
        <v>18</v>
      </c>
      <c r="E21643" t="s">
        <v>10</v>
      </c>
      <c r="F21643" t="s">
        <v>21713</v>
      </c>
      <c r="G21643">
        <v>233</v>
      </c>
      <c r="H21643" t="s">
        <v>12</v>
      </c>
      <c r="I21643" t="s">
        <v>13</v>
      </c>
    </row>
    <row r="21644" spans="1:9" x14ac:dyDescent="0.25">
      <c r="A21644">
        <v>1</v>
      </c>
      <c r="B21644">
        <v>780</v>
      </c>
      <c r="C21644">
        <v>5</v>
      </c>
      <c r="D21644" t="s">
        <v>18</v>
      </c>
      <c r="E21644" t="s">
        <v>46</v>
      </c>
      <c r="F21644" t="s">
        <v>21714</v>
      </c>
      <c r="G21644">
        <v>156</v>
      </c>
      <c r="H21644" t="s">
        <v>12</v>
      </c>
      <c r="I21644" t="s">
        <v>13</v>
      </c>
    </row>
    <row r="21645" spans="1:9" x14ac:dyDescent="0.25">
      <c r="A21645">
        <v>1</v>
      </c>
      <c r="B21645">
        <v>464</v>
      </c>
      <c r="C21645">
        <v>1</v>
      </c>
      <c r="D21645" t="s">
        <v>18</v>
      </c>
      <c r="E21645" t="s">
        <v>46</v>
      </c>
      <c r="F21645" t="s">
        <v>21715</v>
      </c>
      <c r="G21645">
        <v>464</v>
      </c>
      <c r="H21645" t="s">
        <v>12</v>
      </c>
      <c r="I21645" t="s">
        <v>13</v>
      </c>
    </row>
    <row r="21646" spans="1:9" x14ac:dyDescent="0.25">
      <c r="A21646">
        <v>1</v>
      </c>
      <c r="B21646">
        <v>720</v>
      </c>
      <c r="C21646">
        <v>4</v>
      </c>
      <c r="D21646" t="s">
        <v>18</v>
      </c>
      <c r="E21646" t="s">
        <v>46</v>
      </c>
      <c r="F21646" t="s">
        <v>21716</v>
      </c>
      <c r="G21646">
        <v>180</v>
      </c>
      <c r="H21646" t="s">
        <v>12</v>
      </c>
      <c r="I21646" t="s">
        <v>13</v>
      </c>
    </row>
    <row r="21647" spans="1:9" x14ac:dyDescent="0.25">
      <c r="A21647">
        <v>1</v>
      </c>
      <c r="B21647">
        <v>86</v>
      </c>
      <c r="C21647">
        <v>1</v>
      </c>
      <c r="D21647" t="s">
        <v>18</v>
      </c>
      <c r="E21647" t="s">
        <v>46</v>
      </c>
      <c r="F21647" t="s">
        <v>21717</v>
      </c>
      <c r="G21647">
        <v>86</v>
      </c>
      <c r="H21647" t="s">
        <v>12</v>
      </c>
      <c r="I21647" t="s">
        <v>13</v>
      </c>
    </row>
    <row r="21648" spans="1:9" x14ac:dyDescent="0.25">
      <c r="A21648">
        <v>1</v>
      </c>
      <c r="B21648">
        <v>67</v>
      </c>
      <c r="C21648">
        <v>1</v>
      </c>
      <c r="D21648" t="s">
        <v>18</v>
      </c>
      <c r="E21648" t="s">
        <v>46</v>
      </c>
      <c r="F21648" t="s">
        <v>21718</v>
      </c>
      <c r="G21648">
        <v>67</v>
      </c>
      <c r="H21648" t="s">
        <v>12</v>
      </c>
      <c r="I21648" t="s">
        <v>13</v>
      </c>
    </row>
    <row r="21649" spans="1:9" x14ac:dyDescent="0.25">
      <c r="A21649">
        <v>1</v>
      </c>
      <c r="B21649">
        <v>70</v>
      </c>
      <c r="C21649">
        <v>1</v>
      </c>
      <c r="D21649" t="s">
        <v>18</v>
      </c>
      <c r="E21649" t="s">
        <v>46</v>
      </c>
      <c r="F21649" t="s">
        <v>21719</v>
      </c>
      <c r="G21649">
        <v>70</v>
      </c>
      <c r="H21649" t="s">
        <v>12</v>
      </c>
      <c r="I21649" t="s">
        <v>13</v>
      </c>
    </row>
    <row r="21650" spans="1:9" x14ac:dyDescent="0.25">
      <c r="A21650">
        <v>1</v>
      </c>
      <c r="B21650">
        <v>594</v>
      </c>
      <c r="C21650">
        <v>3</v>
      </c>
      <c r="D21650" t="s">
        <v>14</v>
      </c>
      <c r="E21650" t="s">
        <v>46</v>
      </c>
      <c r="F21650" t="s">
        <v>21720</v>
      </c>
      <c r="G21650">
        <v>198</v>
      </c>
      <c r="H21650" t="s">
        <v>16</v>
      </c>
      <c r="I21650" t="s">
        <v>13</v>
      </c>
    </row>
    <row r="21651" spans="1:9" x14ac:dyDescent="0.25">
      <c r="A21651">
        <v>2</v>
      </c>
      <c r="B21651">
        <v>1747</v>
      </c>
      <c r="C21651">
        <v>7</v>
      </c>
      <c r="D21651" t="s">
        <v>35</v>
      </c>
      <c r="E21651" t="s">
        <v>10</v>
      </c>
      <c r="F21651" t="s">
        <v>21721</v>
      </c>
      <c r="G21651">
        <v>249.57142857142861</v>
      </c>
      <c r="H21651" t="s">
        <v>12</v>
      </c>
      <c r="I21651" t="s">
        <v>13</v>
      </c>
    </row>
    <row r="21652" spans="1:9" x14ac:dyDescent="0.25">
      <c r="A21652">
        <v>3</v>
      </c>
      <c r="B21652">
        <v>4602</v>
      </c>
      <c r="C21652">
        <v>7</v>
      </c>
      <c r="D21652" t="s">
        <v>232</v>
      </c>
      <c r="E21652" t="s">
        <v>10</v>
      </c>
      <c r="F21652" t="s">
        <v>21722</v>
      </c>
      <c r="G21652">
        <v>657.42857142857144</v>
      </c>
      <c r="H21652" t="s">
        <v>12</v>
      </c>
      <c r="I21652" t="s">
        <v>13</v>
      </c>
    </row>
    <row r="21653" spans="1:9" x14ac:dyDescent="0.25">
      <c r="A21653">
        <v>1</v>
      </c>
      <c r="B21653">
        <v>234</v>
      </c>
      <c r="C21653">
        <v>3</v>
      </c>
      <c r="D21653" t="s">
        <v>18</v>
      </c>
      <c r="E21653" t="s">
        <v>46</v>
      </c>
      <c r="F21653" t="s">
        <v>21723</v>
      </c>
      <c r="G21653">
        <v>78</v>
      </c>
      <c r="H21653" t="s">
        <v>12</v>
      </c>
      <c r="I21653" t="s">
        <v>13</v>
      </c>
    </row>
    <row r="21654" spans="1:9" x14ac:dyDescent="0.25">
      <c r="A21654">
        <v>1</v>
      </c>
      <c r="B21654">
        <v>153</v>
      </c>
      <c r="C21654">
        <v>3</v>
      </c>
      <c r="D21654" t="s">
        <v>18</v>
      </c>
      <c r="E21654" t="s">
        <v>10</v>
      </c>
      <c r="F21654" t="s">
        <v>21724</v>
      </c>
      <c r="G21654">
        <v>51</v>
      </c>
      <c r="H21654" t="s">
        <v>12</v>
      </c>
      <c r="I21654" t="s">
        <v>13</v>
      </c>
    </row>
    <row r="21655" spans="1:9" x14ac:dyDescent="0.25">
      <c r="A21655">
        <v>1</v>
      </c>
      <c r="B21655">
        <v>175</v>
      </c>
      <c r="C21655">
        <v>1</v>
      </c>
      <c r="D21655" t="s">
        <v>18</v>
      </c>
      <c r="E21655" t="s">
        <v>10</v>
      </c>
      <c r="F21655" t="s">
        <v>21725</v>
      </c>
      <c r="G21655">
        <v>175</v>
      </c>
      <c r="H21655" t="s">
        <v>12</v>
      </c>
      <c r="I21655" t="s">
        <v>13</v>
      </c>
    </row>
    <row r="21656" spans="1:9" x14ac:dyDescent="0.25">
      <c r="A21656">
        <v>1</v>
      </c>
      <c r="B21656">
        <v>3876</v>
      </c>
      <c r="C21656">
        <v>4</v>
      </c>
      <c r="D21656" t="s">
        <v>18</v>
      </c>
      <c r="E21656" t="s">
        <v>10</v>
      </c>
      <c r="F21656" t="s">
        <v>21726</v>
      </c>
      <c r="G21656">
        <v>969</v>
      </c>
      <c r="H21656" t="s">
        <v>12</v>
      </c>
      <c r="I21656" t="s">
        <v>13</v>
      </c>
    </row>
    <row r="21657" spans="1:9" x14ac:dyDescent="0.25">
      <c r="A21657">
        <v>1</v>
      </c>
      <c r="B21657">
        <v>968</v>
      </c>
      <c r="C21657">
        <v>4</v>
      </c>
      <c r="D21657" t="s">
        <v>18</v>
      </c>
      <c r="E21657" t="s">
        <v>10</v>
      </c>
      <c r="F21657" t="s">
        <v>21727</v>
      </c>
      <c r="G21657">
        <v>242</v>
      </c>
      <c r="H21657" t="s">
        <v>12</v>
      </c>
      <c r="I21657" t="s">
        <v>13</v>
      </c>
    </row>
    <row r="21658" spans="1:9" x14ac:dyDescent="0.25">
      <c r="A21658">
        <v>1</v>
      </c>
      <c r="B21658">
        <v>174</v>
      </c>
      <c r="C21658">
        <v>3</v>
      </c>
      <c r="D21658" t="s">
        <v>18</v>
      </c>
      <c r="E21658" t="s">
        <v>10</v>
      </c>
      <c r="F21658" t="s">
        <v>21728</v>
      </c>
      <c r="G21658">
        <v>58</v>
      </c>
      <c r="H21658" t="s">
        <v>12</v>
      </c>
      <c r="I21658" t="s">
        <v>13</v>
      </c>
    </row>
    <row r="21659" spans="1:9" x14ac:dyDescent="0.25">
      <c r="A21659">
        <v>1</v>
      </c>
      <c r="B21659">
        <v>69</v>
      </c>
      <c r="C21659">
        <v>1</v>
      </c>
      <c r="D21659" t="s">
        <v>18</v>
      </c>
      <c r="E21659" t="s">
        <v>39</v>
      </c>
      <c r="F21659" t="s">
        <v>21729</v>
      </c>
      <c r="G21659">
        <v>69</v>
      </c>
      <c r="H21659" t="s">
        <v>12</v>
      </c>
      <c r="I21659" t="s">
        <v>13</v>
      </c>
    </row>
    <row r="21660" spans="1:9" x14ac:dyDescent="0.25">
      <c r="A21660">
        <v>1</v>
      </c>
      <c r="B21660">
        <v>336</v>
      </c>
      <c r="C21660">
        <v>3</v>
      </c>
      <c r="D21660" t="s">
        <v>18</v>
      </c>
      <c r="E21660" t="s">
        <v>10</v>
      </c>
      <c r="F21660" t="s">
        <v>21730</v>
      </c>
      <c r="G21660">
        <v>112</v>
      </c>
      <c r="H21660" t="s">
        <v>12</v>
      </c>
      <c r="I21660" t="s">
        <v>13</v>
      </c>
    </row>
    <row r="21661" spans="1:9" x14ac:dyDescent="0.25">
      <c r="A21661">
        <v>1</v>
      </c>
      <c r="B21661">
        <v>576</v>
      </c>
      <c r="C21661">
        <v>4</v>
      </c>
      <c r="D21661" t="s">
        <v>18</v>
      </c>
      <c r="E21661" t="s">
        <v>10</v>
      </c>
      <c r="F21661" t="s">
        <v>21731</v>
      </c>
      <c r="G21661">
        <v>144</v>
      </c>
      <c r="H21661" t="s">
        <v>12</v>
      </c>
      <c r="I21661" t="s">
        <v>13</v>
      </c>
    </row>
    <row r="21662" spans="1:9" x14ac:dyDescent="0.25">
      <c r="A21662">
        <v>1</v>
      </c>
      <c r="B21662">
        <v>969</v>
      </c>
      <c r="C21662">
        <v>3</v>
      </c>
      <c r="D21662" t="s">
        <v>18</v>
      </c>
      <c r="E21662" t="s">
        <v>39</v>
      </c>
      <c r="F21662" t="s">
        <v>21732</v>
      </c>
      <c r="G21662">
        <v>323</v>
      </c>
      <c r="H21662" t="s">
        <v>12</v>
      </c>
      <c r="I21662" t="s">
        <v>13</v>
      </c>
    </row>
    <row r="21663" spans="1:9" x14ac:dyDescent="0.25">
      <c r="A21663">
        <v>1</v>
      </c>
      <c r="B21663">
        <v>231</v>
      </c>
      <c r="C21663">
        <v>3</v>
      </c>
      <c r="D21663" t="s">
        <v>18</v>
      </c>
      <c r="E21663" t="s">
        <v>39</v>
      </c>
      <c r="F21663" t="s">
        <v>21733</v>
      </c>
      <c r="G21663">
        <v>77</v>
      </c>
      <c r="H21663" t="s">
        <v>12</v>
      </c>
      <c r="I21663" t="s">
        <v>13</v>
      </c>
    </row>
    <row r="21664" spans="1:9" x14ac:dyDescent="0.25">
      <c r="A21664">
        <v>1</v>
      </c>
      <c r="B21664">
        <v>240</v>
      </c>
      <c r="C21664">
        <v>3</v>
      </c>
      <c r="D21664" t="s">
        <v>18</v>
      </c>
      <c r="E21664" t="s">
        <v>10</v>
      </c>
      <c r="F21664" t="s">
        <v>21734</v>
      </c>
      <c r="G21664">
        <v>80</v>
      </c>
      <c r="H21664" t="s">
        <v>12</v>
      </c>
      <c r="I21664" t="s">
        <v>13</v>
      </c>
    </row>
    <row r="21665" spans="1:9" x14ac:dyDescent="0.25">
      <c r="A21665">
        <v>1</v>
      </c>
      <c r="B21665">
        <v>470</v>
      </c>
      <c r="C21665">
        <v>5</v>
      </c>
      <c r="D21665" t="s">
        <v>18</v>
      </c>
      <c r="E21665" t="s">
        <v>10</v>
      </c>
      <c r="F21665" t="s">
        <v>21735</v>
      </c>
      <c r="G21665">
        <v>94</v>
      </c>
      <c r="H21665" t="s">
        <v>12</v>
      </c>
      <c r="I21665" t="s">
        <v>13</v>
      </c>
    </row>
    <row r="21666" spans="1:9" x14ac:dyDescent="0.25">
      <c r="A21666">
        <v>1</v>
      </c>
      <c r="B21666">
        <v>380</v>
      </c>
      <c r="C21666">
        <v>1</v>
      </c>
      <c r="D21666" t="s">
        <v>18</v>
      </c>
      <c r="E21666" t="s">
        <v>39</v>
      </c>
      <c r="F21666" t="s">
        <v>21736</v>
      </c>
      <c r="G21666">
        <v>380</v>
      </c>
      <c r="H21666" t="s">
        <v>12</v>
      </c>
      <c r="I21666" t="s">
        <v>13</v>
      </c>
    </row>
    <row r="21667" spans="1:9" x14ac:dyDescent="0.25">
      <c r="A21667">
        <v>1</v>
      </c>
      <c r="B21667">
        <v>222</v>
      </c>
      <c r="C21667">
        <v>3</v>
      </c>
      <c r="D21667" t="s">
        <v>18</v>
      </c>
      <c r="E21667" t="s">
        <v>46</v>
      </c>
      <c r="F21667" t="s">
        <v>21737</v>
      </c>
      <c r="G21667">
        <v>74</v>
      </c>
      <c r="H21667" t="s">
        <v>12</v>
      </c>
      <c r="I21667" t="s">
        <v>13</v>
      </c>
    </row>
    <row r="21668" spans="1:9" x14ac:dyDescent="0.25">
      <c r="A21668">
        <v>1</v>
      </c>
      <c r="B21668">
        <v>651</v>
      </c>
      <c r="C21668">
        <v>3</v>
      </c>
      <c r="D21668" t="s">
        <v>18</v>
      </c>
      <c r="E21668" t="s">
        <v>39</v>
      </c>
      <c r="F21668" t="s">
        <v>21738</v>
      </c>
      <c r="G21668">
        <v>217</v>
      </c>
      <c r="H21668" t="s">
        <v>12</v>
      </c>
      <c r="I21668" t="s">
        <v>13</v>
      </c>
    </row>
    <row r="21669" spans="1:9" x14ac:dyDescent="0.25">
      <c r="A21669">
        <v>1</v>
      </c>
      <c r="B21669">
        <v>97</v>
      </c>
      <c r="C21669">
        <v>1</v>
      </c>
      <c r="D21669" t="s">
        <v>18</v>
      </c>
      <c r="E21669" t="s">
        <v>39</v>
      </c>
      <c r="F21669" t="s">
        <v>21739</v>
      </c>
      <c r="G21669">
        <v>97</v>
      </c>
      <c r="H21669" t="s">
        <v>12</v>
      </c>
      <c r="I21669" t="s">
        <v>13</v>
      </c>
    </row>
    <row r="21670" spans="1:9" x14ac:dyDescent="0.25">
      <c r="A21670">
        <v>1</v>
      </c>
      <c r="B21670">
        <v>1245</v>
      </c>
      <c r="C21670">
        <v>5</v>
      </c>
      <c r="D21670" t="s">
        <v>18</v>
      </c>
      <c r="E21670" t="s">
        <v>10</v>
      </c>
      <c r="F21670" t="s">
        <v>21740</v>
      </c>
      <c r="G21670">
        <v>249</v>
      </c>
      <c r="H21670" t="s">
        <v>12</v>
      </c>
      <c r="I21670" t="s">
        <v>13</v>
      </c>
    </row>
    <row r="21671" spans="1:9" x14ac:dyDescent="0.25">
      <c r="A21671">
        <v>1</v>
      </c>
      <c r="B21671">
        <v>1696</v>
      </c>
      <c r="C21671">
        <v>4</v>
      </c>
      <c r="D21671" t="s">
        <v>18</v>
      </c>
      <c r="E21671" t="s">
        <v>46</v>
      </c>
      <c r="F21671" t="s">
        <v>21741</v>
      </c>
      <c r="G21671">
        <v>424</v>
      </c>
      <c r="H21671" t="s">
        <v>12</v>
      </c>
      <c r="I21671" t="s">
        <v>13</v>
      </c>
    </row>
    <row r="21672" spans="1:9" x14ac:dyDescent="0.25">
      <c r="A21672">
        <v>1</v>
      </c>
      <c r="B21672">
        <v>1764</v>
      </c>
      <c r="C21672">
        <v>6</v>
      </c>
      <c r="D21672" t="s">
        <v>18</v>
      </c>
      <c r="E21672" t="s">
        <v>46</v>
      </c>
      <c r="F21672" t="s">
        <v>21742</v>
      </c>
      <c r="G21672">
        <v>294</v>
      </c>
      <c r="H21672" t="s">
        <v>12</v>
      </c>
      <c r="I21672" t="s">
        <v>13</v>
      </c>
    </row>
    <row r="21673" spans="1:9" x14ac:dyDescent="0.25">
      <c r="A21673">
        <v>1</v>
      </c>
      <c r="B21673">
        <v>1764</v>
      </c>
      <c r="C21673">
        <v>6</v>
      </c>
      <c r="D21673" t="s">
        <v>18</v>
      </c>
      <c r="E21673" t="s">
        <v>46</v>
      </c>
      <c r="F21673" t="s">
        <v>21743</v>
      </c>
      <c r="G21673">
        <v>294</v>
      </c>
      <c r="H21673" t="s">
        <v>12</v>
      </c>
      <c r="I21673" t="s">
        <v>13</v>
      </c>
    </row>
    <row r="21674" spans="1:9" x14ac:dyDescent="0.25">
      <c r="A21674">
        <v>1</v>
      </c>
      <c r="B21674">
        <v>1266</v>
      </c>
      <c r="C21674">
        <v>3</v>
      </c>
      <c r="D21674" t="s">
        <v>18</v>
      </c>
      <c r="E21674" t="s">
        <v>39</v>
      </c>
      <c r="F21674" t="s">
        <v>21744</v>
      </c>
      <c r="G21674">
        <v>422</v>
      </c>
      <c r="H21674" t="s">
        <v>12</v>
      </c>
      <c r="I21674" t="s">
        <v>13</v>
      </c>
    </row>
    <row r="21675" spans="1:9" x14ac:dyDescent="0.25">
      <c r="A21675">
        <v>1</v>
      </c>
      <c r="B21675">
        <v>636</v>
      </c>
      <c r="C21675">
        <v>3</v>
      </c>
      <c r="D21675" t="s">
        <v>18</v>
      </c>
      <c r="E21675" t="s">
        <v>10</v>
      </c>
      <c r="F21675" t="s">
        <v>21745</v>
      </c>
      <c r="G21675">
        <v>212</v>
      </c>
      <c r="H21675" t="s">
        <v>12</v>
      </c>
      <c r="I21675" t="s">
        <v>13</v>
      </c>
    </row>
    <row r="21676" spans="1:9" x14ac:dyDescent="0.25">
      <c r="A21676">
        <v>1</v>
      </c>
      <c r="B21676">
        <v>480</v>
      </c>
      <c r="C21676">
        <v>3</v>
      </c>
      <c r="D21676" t="s">
        <v>18</v>
      </c>
      <c r="E21676" t="s">
        <v>42</v>
      </c>
      <c r="F21676" t="s">
        <v>21746</v>
      </c>
      <c r="G21676">
        <v>160</v>
      </c>
      <c r="H21676" t="s">
        <v>12</v>
      </c>
      <c r="I21676" t="s">
        <v>13</v>
      </c>
    </row>
    <row r="21677" spans="1:9" x14ac:dyDescent="0.25">
      <c r="A21677">
        <v>1</v>
      </c>
      <c r="B21677">
        <v>40</v>
      </c>
      <c r="C21677">
        <v>1</v>
      </c>
      <c r="D21677" t="s">
        <v>18</v>
      </c>
      <c r="E21677" t="s">
        <v>42</v>
      </c>
      <c r="F21677" t="s">
        <v>21747</v>
      </c>
      <c r="G21677">
        <v>40</v>
      </c>
      <c r="H21677" t="s">
        <v>12</v>
      </c>
      <c r="I21677" t="s">
        <v>13</v>
      </c>
    </row>
    <row r="21678" spans="1:9" x14ac:dyDescent="0.25">
      <c r="A21678">
        <v>1</v>
      </c>
      <c r="B21678">
        <v>2211</v>
      </c>
      <c r="C21678">
        <v>3</v>
      </c>
      <c r="D21678" t="s">
        <v>18</v>
      </c>
      <c r="E21678" t="s">
        <v>10</v>
      </c>
      <c r="F21678" t="s">
        <v>21748</v>
      </c>
      <c r="G21678">
        <v>737</v>
      </c>
      <c r="H21678" t="s">
        <v>12</v>
      </c>
      <c r="I21678" t="s">
        <v>13</v>
      </c>
    </row>
    <row r="21679" spans="1:9" x14ac:dyDescent="0.25">
      <c r="A21679">
        <v>1</v>
      </c>
      <c r="B21679">
        <v>266</v>
      </c>
      <c r="C21679">
        <v>1</v>
      </c>
      <c r="D21679" t="s">
        <v>18</v>
      </c>
      <c r="E21679" t="s">
        <v>10</v>
      </c>
      <c r="F21679" t="s">
        <v>21749</v>
      </c>
      <c r="G21679">
        <v>266</v>
      </c>
      <c r="H21679" t="s">
        <v>12</v>
      </c>
      <c r="I21679" t="s">
        <v>13</v>
      </c>
    </row>
    <row r="21680" spans="1:9" x14ac:dyDescent="0.25">
      <c r="A21680">
        <v>1</v>
      </c>
      <c r="B21680">
        <v>126</v>
      </c>
      <c r="C21680">
        <v>3</v>
      </c>
      <c r="D21680" t="s">
        <v>18</v>
      </c>
      <c r="E21680" t="s">
        <v>46</v>
      </c>
      <c r="F21680" t="s">
        <v>21750</v>
      </c>
      <c r="G21680">
        <v>42</v>
      </c>
      <c r="H21680" t="s">
        <v>12</v>
      </c>
      <c r="I21680" t="s">
        <v>13</v>
      </c>
    </row>
    <row r="21681" spans="1:9" x14ac:dyDescent="0.25">
      <c r="A21681">
        <v>1</v>
      </c>
      <c r="B21681">
        <v>312</v>
      </c>
      <c r="C21681">
        <v>3</v>
      </c>
      <c r="D21681" t="s">
        <v>18</v>
      </c>
      <c r="E21681" t="s">
        <v>67</v>
      </c>
      <c r="F21681" t="s">
        <v>21751</v>
      </c>
      <c r="G21681">
        <v>104</v>
      </c>
      <c r="H21681" t="s">
        <v>12</v>
      </c>
      <c r="I21681" t="s">
        <v>13</v>
      </c>
    </row>
    <row r="21682" spans="1:9" x14ac:dyDescent="0.25">
      <c r="A21682">
        <v>1</v>
      </c>
      <c r="B21682">
        <v>969</v>
      </c>
      <c r="C21682">
        <v>3</v>
      </c>
      <c r="D21682" t="s">
        <v>18</v>
      </c>
      <c r="E21682" t="s">
        <v>10</v>
      </c>
      <c r="F21682" t="s">
        <v>21752</v>
      </c>
      <c r="G21682">
        <v>323</v>
      </c>
      <c r="H21682" t="s">
        <v>12</v>
      </c>
      <c r="I21682" t="s">
        <v>13</v>
      </c>
    </row>
    <row r="21683" spans="1:9" x14ac:dyDescent="0.25">
      <c r="A21683">
        <v>1</v>
      </c>
      <c r="B21683">
        <v>261</v>
      </c>
      <c r="C21683">
        <v>3</v>
      </c>
      <c r="D21683" t="s">
        <v>18</v>
      </c>
      <c r="E21683" t="s">
        <v>39</v>
      </c>
      <c r="F21683" t="s">
        <v>21753</v>
      </c>
      <c r="G21683">
        <v>87</v>
      </c>
      <c r="H21683" t="s">
        <v>12</v>
      </c>
      <c r="I21683" t="s">
        <v>13</v>
      </c>
    </row>
    <row r="21684" spans="1:9" x14ac:dyDescent="0.25">
      <c r="A21684">
        <v>1</v>
      </c>
      <c r="B21684">
        <v>235</v>
      </c>
      <c r="C21684">
        <v>1</v>
      </c>
      <c r="D21684" t="s">
        <v>18</v>
      </c>
      <c r="E21684" t="s">
        <v>10</v>
      </c>
      <c r="F21684" t="s">
        <v>21754</v>
      </c>
      <c r="G21684">
        <v>235</v>
      </c>
      <c r="H21684" t="s">
        <v>12</v>
      </c>
      <c r="I21684" t="s">
        <v>13</v>
      </c>
    </row>
    <row r="21685" spans="1:9" x14ac:dyDescent="0.25">
      <c r="A21685">
        <v>1</v>
      </c>
      <c r="B21685">
        <v>2400</v>
      </c>
      <c r="C21685">
        <v>3</v>
      </c>
      <c r="D21685" t="s">
        <v>18</v>
      </c>
      <c r="E21685" t="s">
        <v>10</v>
      </c>
      <c r="F21685" t="s">
        <v>21755</v>
      </c>
      <c r="G21685">
        <v>800</v>
      </c>
      <c r="H21685" t="s">
        <v>12</v>
      </c>
      <c r="I21685" t="s">
        <v>13</v>
      </c>
    </row>
    <row r="21686" spans="1:9" x14ac:dyDescent="0.25">
      <c r="A21686">
        <v>1</v>
      </c>
      <c r="B21686">
        <v>2400</v>
      </c>
      <c r="C21686">
        <v>3</v>
      </c>
      <c r="D21686" t="s">
        <v>18</v>
      </c>
      <c r="E21686" t="s">
        <v>39</v>
      </c>
      <c r="F21686" t="s">
        <v>21756</v>
      </c>
      <c r="G21686">
        <v>800</v>
      </c>
      <c r="H21686" t="s">
        <v>12</v>
      </c>
      <c r="I21686" t="s">
        <v>13</v>
      </c>
    </row>
    <row r="21687" spans="1:9" x14ac:dyDescent="0.25">
      <c r="A21687">
        <v>1</v>
      </c>
      <c r="B21687">
        <v>4384</v>
      </c>
      <c r="C21687">
        <v>4</v>
      </c>
      <c r="D21687" t="s">
        <v>18</v>
      </c>
      <c r="E21687" t="s">
        <v>46</v>
      </c>
      <c r="F21687" t="s">
        <v>21757</v>
      </c>
      <c r="G21687">
        <v>1096</v>
      </c>
      <c r="H21687" t="s">
        <v>12</v>
      </c>
      <c r="I21687" t="s">
        <v>13</v>
      </c>
    </row>
    <row r="21688" spans="1:9" x14ac:dyDescent="0.25">
      <c r="A21688">
        <v>1</v>
      </c>
      <c r="B21688">
        <v>365</v>
      </c>
      <c r="C21688">
        <v>5</v>
      </c>
      <c r="D21688" t="s">
        <v>18</v>
      </c>
      <c r="E21688" t="s">
        <v>10</v>
      </c>
      <c r="F21688" t="s">
        <v>21758</v>
      </c>
      <c r="G21688">
        <v>73</v>
      </c>
      <c r="H21688" t="s">
        <v>12</v>
      </c>
      <c r="I21688" t="s">
        <v>13</v>
      </c>
    </row>
    <row r="21689" spans="1:9" x14ac:dyDescent="0.25">
      <c r="A21689">
        <v>1</v>
      </c>
      <c r="B21689">
        <v>132</v>
      </c>
      <c r="C21689">
        <v>3</v>
      </c>
      <c r="D21689" t="s">
        <v>18</v>
      </c>
      <c r="E21689" t="s">
        <v>42</v>
      </c>
      <c r="F21689" t="s">
        <v>21759</v>
      </c>
      <c r="G21689">
        <v>44</v>
      </c>
      <c r="H21689" t="s">
        <v>12</v>
      </c>
      <c r="I21689" t="s">
        <v>13</v>
      </c>
    </row>
    <row r="21690" spans="1:9" x14ac:dyDescent="0.25">
      <c r="A21690">
        <v>1</v>
      </c>
      <c r="B21690">
        <v>630</v>
      </c>
      <c r="C21690">
        <v>5</v>
      </c>
      <c r="D21690" t="s">
        <v>18</v>
      </c>
      <c r="E21690" t="s">
        <v>42</v>
      </c>
      <c r="F21690" t="s">
        <v>21760</v>
      </c>
      <c r="G21690">
        <v>126</v>
      </c>
      <c r="H21690" t="s">
        <v>12</v>
      </c>
      <c r="I21690" t="s">
        <v>13</v>
      </c>
    </row>
    <row r="21691" spans="1:9" x14ac:dyDescent="0.25">
      <c r="A21691">
        <v>1</v>
      </c>
      <c r="B21691">
        <v>243</v>
      </c>
      <c r="C21691">
        <v>3</v>
      </c>
      <c r="D21691" t="s">
        <v>18</v>
      </c>
      <c r="E21691" t="s">
        <v>46</v>
      </c>
      <c r="F21691" t="s">
        <v>21761</v>
      </c>
      <c r="G21691">
        <v>81</v>
      </c>
      <c r="H21691" t="s">
        <v>12</v>
      </c>
      <c r="I21691" t="s">
        <v>13</v>
      </c>
    </row>
    <row r="21692" spans="1:9" x14ac:dyDescent="0.25">
      <c r="A21692">
        <v>1</v>
      </c>
      <c r="B21692">
        <v>730</v>
      </c>
      <c r="C21692">
        <v>5</v>
      </c>
      <c r="D21692" t="s">
        <v>18</v>
      </c>
      <c r="E21692" t="s">
        <v>10</v>
      </c>
      <c r="F21692" t="s">
        <v>21762</v>
      </c>
      <c r="G21692">
        <v>146</v>
      </c>
      <c r="H21692" t="s">
        <v>12</v>
      </c>
      <c r="I21692" t="s">
        <v>13</v>
      </c>
    </row>
    <row r="21693" spans="1:9" x14ac:dyDescent="0.25">
      <c r="A21693">
        <v>1</v>
      </c>
      <c r="B21693">
        <v>222</v>
      </c>
      <c r="C21693">
        <v>1</v>
      </c>
      <c r="D21693" t="s">
        <v>18</v>
      </c>
      <c r="E21693" t="s">
        <v>10</v>
      </c>
      <c r="F21693" t="s">
        <v>21763</v>
      </c>
      <c r="G21693">
        <v>222</v>
      </c>
      <c r="H21693" t="s">
        <v>12</v>
      </c>
      <c r="I21693" t="s">
        <v>13</v>
      </c>
    </row>
    <row r="21694" spans="1:9" x14ac:dyDescent="0.25">
      <c r="A21694">
        <v>1</v>
      </c>
      <c r="B21694">
        <v>79</v>
      </c>
      <c r="C21694">
        <v>1</v>
      </c>
      <c r="D21694" t="s">
        <v>18</v>
      </c>
      <c r="E21694" t="s">
        <v>10</v>
      </c>
      <c r="F21694" t="s">
        <v>21764</v>
      </c>
      <c r="G21694">
        <v>79</v>
      </c>
      <c r="H21694" t="s">
        <v>12</v>
      </c>
      <c r="I21694" t="s">
        <v>13</v>
      </c>
    </row>
    <row r="21695" spans="1:9" x14ac:dyDescent="0.25">
      <c r="A21695">
        <v>1</v>
      </c>
      <c r="B21695">
        <v>1910</v>
      </c>
      <c r="C21695">
        <v>5</v>
      </c>
      <c r="D21695" t="s">
        <v>18</v>
      </c>
      <c r="E21695" t="s">
        <v>46</v>
      </c>
      <c r="F21695" t="s">
        <v>21765</v>
      </c>
      <c r="G21695">
        <v>382</v>
      </c>
      <c r="H21695" t="s">
        <v>12</v>
      </c>
      <c r="I21695" t="s">
        <v>13</v>
      </c>
    </row>
    <row r="21696" spans="1:9" x14ac:dyDescent="0.25">
      <c r="A21696">
        <v>6</v>
      </c>
      <c r="B21696">
        <v>1897</v>
      </c>
      <c r="C21696">
        <v>11</v>
      </c>
      <c r="D21696" t="s">
        <v>32</v>
      </c>
      <c r="E21696" t="s">
        <v>46</v>
      </c>
      <c r="F21696" t="s">
        <v>21766</v>
      </c>
      <c r="G21696">
        <v>172.4545454545455</v>
      </c>
      <c r="H21696" t="s">
        <v>12</v>
      </c>
      <c r="I21696" t="s">
        <v>13</v>
      </c>
    </row>
    <row r="21697" spans="1:9" x14ac:dyDescent="0.25">
      <c r="A21697">
        <v>1</v>
      </c>
      <c r="B21697">
        <v>960</v>
      </c>
      <c r="C21697">
        <v>4</v>
      </c>
      <c r="D21697" t="s">
        <v>18</v>
      </c>
      <c r="E21697" t="s">
        <v>46</v>
      </c>
      <c r="F21697" t="s">
        <v>21767</v>
      </c>
      <c r="G21697">
        <v>240</v>
      </c>
      <c r="H21697" t="s">
        <v>12</v>
      </c>
      <c r="I21697" t="s">
        <v>13</v>
      </c>
    </row>
    <row r="21698" spans="1:9" x14ac:dyDescent="0.25">
      <c r="A21698">
        <v>1</v>
      </c>
      <c r="B21698">
        <v>79</v>
      </c>
      <c r="C21698">
        <v>1</v>
      </c>
      <c r="D21698" t="s">
        <v>18</v>
      </c>
      <c r="E21698" t="s">
        <v>46</v>
      </c>
      <c r="F21698" t="s">
        <v>21768</v>
      </c>
      <c r="G21698">
        <v>79</v>
      </c>
      <c r="H21698" t="s">
        <v>12</v>
      </c>
      <c r="I21698" t="s">
        <v>13</v>
      </c>
    </row>
    <row r="21699" spans="1:9" x14ac:dyDescent="0.25">
      <c r="A21699">
        <v>1</v>
      </c>
      <c r="B21699">
        <v>108</v>
      </c>
      <c r="C21699">
        <v>1</v>
      </c>
      <c r="D21699" t="s">
        <v>18</v>
      </c>
      <c r="E21699" t="s">
        <v>46</v>
      </c>
      <c r="F21699" t="s">
        <v>21769</v>
      </c>
      <c r="G21699">
        <v>108</v>
      </c>
      <c r="H21699" t="s">
        <v>12</v>
      </c>
      <c r="I21699" t="s">
        <v>13</v>
      </c>
    </row>
    <row r="21700" spans="1:9" x14ac:dyDescent="0.25">
      <c r="A21700">
        <v>1</v>
      </c>
      <c r="B21700">
        <v>575</v>
      </c>
      <c r="C21700">
        <v>1</v>
      </c>
      <c r="D21700" t="s">
        <v>18</v>
      </c>
      <c r="E21700" t="s">
        <v>46</v>
      </c>
      <c r="F21700" t="s">
        <v>21770</v>
      </c>
      <c r="G21700">
        <v>575</v>
      </c>
      <c r="H21700" t="s">
        <v>12</v>
      </c>
      <c r="I21700" t="s">
        <v>13</v>
      </c>
    </row>
    <row r="21701" spans="1:9" x14ac:dyDescent="0.25">
      <c r="A21701">
        <v>1</v>
      </c>
      <c r="B21701">
        <v>546</v>
      </c>
      <c r="C21701">
        <v>1</v>
      </c>
      <c r="D21701" t="s">
        <v>18</v>
      </c>
      <c r="E21701" t="s">
        <v>46</v>
      </c>
      <c r="F21701" t="s">
        <v>21771</v>
      </c>
      <c r="G21701">
        <v>546</v>
      </c>
      <c r="H21701" t="s">
        <v>12</v>
      </c>
      <c r="I21701" t="s">
        <v>13</v>
      </c>
    </row>
    <row r="21702" spans="1:9" x14ac:dyDescent="0.25">
      <c r="A21702">
        <v>1</v>
      </c>
      <c r="B21702">
        <v>2940</v>
      </c>
      <c r="C21702">
        <v>5</v>
      </c>
      <c r="D21702" t="s">
        <v>18</v>
      </c>
      <c r="E21702" t="s">
        <v>46</v>
      </c>
      <c r="F21702" t="s">
        <v>21772</v>
      </c>
      <c r="G21702">
        <v>588</v>
      </c>
      <c r="H21702" t="s">
        <v>12</v>
      </c>
      <c r="I21702" t="s">
        <v>13</v>
      </c>
    </row>
    <row r="21703" spans="1:9" x14ac:dyDescent="0.25">
      <c r="A21703">
        <v>1</v>
      </c>
      <c r="B21703">
        <v>450</v>
      </c>
      <c r="C21703">
        <v>5</v>
      </c>
      <c r="D21703" t="s">
        <v>18</v>
      </c>
      <c r="E21703" t="s">
        <v>46</v>
      </c>
      <c r="F21703" t="s">
        <v>21773</v>
      </c>
      <c r="G21703">
        <v>90</v>
      </c>
      <c r="H21703" t="s">
        <v>12</v>
      </c>
      <c r="I21703" t="s">
        <v>13</v>
      </c>
    </row>
    <row r="21704" spans="1:9" x14ac:dyDescent="0.25">
      <c r="A21704">
        <v>1</v>
      </c>
      <c r="B21704">
        <v>3279</v>
      </c>
      <c r="C21704">
        <v>3</v>
      </c>
      <c r="D21704" t="s">
        <v>18</v>
      </c>
      <c r="E21704" t="s">
        <v>46</v>
      </c>
      <c r="F21704" t="s">
        <v>21774</v>
      </c>
      <c r="G21704">
        <v>1093</v>
      </c>
      <c r="H21704" t="s">
        <v>12</v>
      </c>
      <c r="I21704" t="s">
        <v>13</v>
      </c>
    </row>
    <row r="21705" spans="1:9" x14ac:dyDescent="0.25">
      <c r="A21705">
        <v>1</v>
      </c>
      <c r="B21705">
        <v>1525</v>
      </c>
      <c r="C21705">
        <v>5</v>
      </c>
      <c r="D21705" t="s">
        <v>18</v>
      </c>
      <c r="E21705" t="s">
        <v>46</v>
      </c>
      <c r="F21705" t="s">
        <v>21775</v>
      </c>
      <c r="G21705">
        <v>305</v>
      </c>
      <c r="H21705" t="s">
        <v>12</v>
      </c>
      <c r="I21705" t="s">
        <v>13</v>
      </c>
    </row>
    <row r="21706" spans="1:9" x14ac:dyDescent="0.25">
      <c r="A21706">
        <v>1</v>
      </c>
      <c r="B21706">
        <v>2065</v>
      </c>
      <c r="C21706">
        <v>5</v>
      </c>
      <c r="D21706" t="s">
        <v>18</v>
      </c>
      <c r="E21706" t="s">
        <v>46</v>
      </c>
      <c r="F21706" t="s">
        <v>21776</v>
      </c>
      <c r="G21706">
        <v>413</v>
      </c>
      <c r="H21706" t="s">
        <v>12</v>
      </c>
      <c r="I21706" t="s">
        <v>13</v>
      </c>
    </row>
    <row r="21707" spans="1:9" x14ac:dyDescent="0.25">
      <c r="A21707">
        <v>1</v>
      </c>
      <c r="B21707">
        <v>1302</v>
      </c>
      <c r="C21707">
        <v>3</v>
      </c>
      <c r="D21707" t="s">
        <v>18</v>
      </c>
      <c r="E21707" t="s">
        <v>46</v>
      </c>
      <c r="F21707" t="s">
        <v>21777</v>
      </c>
      <c r="G21707">
        <v>434</v>
      </c>
      <c r="H21707" t="s">
        <v>12</v>
      </c>
      <c r="I21707" t="s">
        <v>13</v>
      </c>
    </row>
    <row r="21708" spans="1:9" x14ac:dyDescent="0.25">
      <c r="A21708">
        <v>1</v>
      </c>
      <c r="B21708">
        <v>192</v>
      </c>
      <c r="C21708">
        <v>4</v>
      </c>
      <c r="D21708" t="s">
        <v>18</v>
      </c>
      <c r="E21708" t="s">
        <v>46</v>
      </c>
      <c r="F21708" t="s">
        <v>21778</v>
      </c>
      <c r="G21708">
        <v>48</v>
      </c>
      <c r="H21708" t="s">
        <v>12</v>
      </c>
      <c r="I21708" t="s">
        <v>13</v>
      </c>
    </row>
    <row r="21709" spans="1:9" x14ac:dyDescent="0.25">
      <c r="A21709">
        <v>1</v>
      </c>
      <c r="B21709">
        <v>757</v>
      </c>
      <c r="C21709">
        <v>1</v>
      </c>
      <c r="D21709" t="s">
        <v>14</v>
      </c>
      <c r="E21709" t="s">
        <v>46</v>
      </c>
      <c r="F21709" t="s">
        <v>21779</v>
      </c>
      <c r="G21709">
        <v>757</v>
      </c>
      <c r="H21709" t="s">
        <v>16</v>
      </c>
      <c r="I21709" t="s">
        <v>13</v>
      </c>
    </row>
    <row r="21710" spans="1:9" x14ac:dyDescent="0.25">
      <c r="A21710">
        <v>1</v>
      </c>
      <c r="B21710">
        <v>1062</v>
      </c>
      <c r="C21710">
        <v>3</v>
      </c>
      <c r="D21710" t="s">
        <v>18</v>
      </c>
      <c r="E21710" t="s">
        <v>46</v>
      </c>
      <c r="F21710" t="s">
        <v>21780</v>
      </c>
      <c r="G21710">
        <v>354</v>
      </c>
      <c r="H21710" t="s">
        <v>12</v>
      </c>
      <c r="I21710" t="s">
        <v>13</v>
      </c>
    </row>
    <row r="21711" spans="1:9" x14ac:dyDescent="0.25">
      <c r="A21711">
        <v>1</v>
      </c>
      <c r="B21711">
        <v>315</v>
      </c>
      <c r="C21711">
        <v>5</v>
      </c>
      <c r="D21711" t="s">
        <v>18</v>
      </c>
      <c r="E21711" t="s">
        <v>10</v>
      </c>
      <c r="F21711" t="s">
        <v>21781</v>
      </c>
      <c r="G21711">
        <v>63</v>
      </c>
      <c r="H21711" t="s">
        <v>12</v>
      </c>
      <c r="I21711" t="s">
        <v>13</v>
      </c>
    </row>
    <row r="21712" spans="1:9" x14ac:dyDescent="0.25">
      <c r="A21712">
        <v>1</v>
      </c>
      <c r="B21712">
        <v>3876</v>
      </c>
      <c r="C21712">
        <v>4</v>
      </c>
      <c r="D21712" t="s">
        <v>18</v>
      </c>
      <c r="E21712" t="s">
        <v>10</v>
      </c>
      <c r="F21712" t="s">
        <v>21782</v>
      </c>
      <c r="G21712">
        <v>969</v>
      </c>
      <c r="H21712" t="s">
        <v>12</v>
      </c>
      <c r="I21712" t="s">
        <v>13</v>
      </c>
    </row>
    <row r="21713" spans="1:9" x14ac:dyDescent="0.25">
      <c r="A21713">
        <v>1</v>
      </c>
      <c r="B21713">
        <v>4880</v>
      </c>
      <c r="C21713">
        <v>5</v>
      </c>
      <c r="D21713" t="s">
        <v>18</v>
      </c>
      <c r="E21713" t="s">
        <v>10</v>
      </c>
      <c r="F21713" t="s">
        <v>21783</v>
      </c>
      <c r="G21713">
        <v>976</v>
      </c>
      <c r="H21713" t="s">
        <v>12</v>
      </c>
      <c r="I21713" t="s">
        <v>13</v>
      </c>
    </row>
    <row r="21714" spans="1:9" x14ac:dyDescent="0.25">
      <c r="A21714">
        <v>1</v>
      </c>
      <c r="B21714">
        <v>207</v>
      </c>
      <c r="C21714">
        <v>3</v>
      </c>
      <c r="D21714" t="s">
        <v>18</v>
      </c>
      <c r="E21714" t="s">
        <v>42</v>
      </c>
      <c r="F21714" t="s">
        <v>21784</v>
      </c>
      <c r="G21714">
        <v>69</v>
      </c>
      <c r="H21714" t="s">
        <v>12</v>
      </c>
      <c r="I21714" t="s">
        <v>13</v>
      </c>
    </row>
    <row r="21715" spans="1:9" x14ac:dyDescent="0.25">
      <c r="A21715">
        <v>1</v>
      </c>
      <c r="B21715">
        <v>439</v>
      </c>
      <c r="C21715">
        <v>1</v>
      </c>
      <c r="D21715" t="s">
        <v>18</v>
      </c>
      <c r="E21715" t="s">
        <v>42</v>
      </c>
      <c r="F21715" t="s">
        <v>21785</v>
      </c>
      <c r="G21715">
        <v>439</v>
      </c>
      <c r="H21715" t="s">
        <v>12</v>
      </c>
      <c r="I21715" t="s">
        <v>13</v>
      </c>
    </row>
    <row r="21716" spans="1:9" x14ac:dyDescent="0.25">
      <c r="A21716">
        <v>1</v>
      </c>
      <c r="B21716">
        <v>153</v>
      </c>
      <c r="C21716">
        <v>1</v>
      </c>
      <c r="D21716" t="s">
        <v>18</v>
      </c>
      <c r="E21716" t="s">
        <v>10</v>
      </c>
      <c r="F21716" t="s">
        <v>21786</v>
      </c>
      <c r="G21716">
        <v>153</v>
      </c>
      <c r="H21716" t="s">
        <v>12</v>
      </c>
      <c r="I21716" t="s">
        <v>13</v>
      </c>
    </row>
    <row r="21717" spans="1:9" x14ac:dyDescent="0.25">
      <c r="A21717">
        <v>1</v>
      </c>
      <c r="B21717">
        <v>47</v>
      </c>
      <c r="C21717">
        <v>1</v>
      </c>
      <c r="D21717" t="s">
        <v>18</v>
      </c>
      <c r="E21717" t="s">
        <v>46</v>
      </c>
      <c r="F21717" t="s">
        <v>21787</v>
      </c>
      <c r="G21717">
        <v>47</v>
      </c>
      <c r="H21717" t="s">
        <v>12</v>
      </c>
      <c r="I21717" t="s">
        <v>13</v>
      </c>
    </row>
    <row r="21718" spans="1:9" x14ac:dyDescent="0.25">
      <c r="A21718">
        <v>1</v>
      </c>
      <c r="B21718">
        <v>4964</v>
      </c>
      <c r="C21718">
        <v>4</v>
      </c>
      <c r="D21718" t="s">
        <v>18</v>
      </c>
      <c r="E21718" t="s">
        <v>46</v>
      </c>
      <c r="F21718" t="s">
        <v>21788</v>
      </c>
      <c r="G21718">
        <v>1241</v>
      </c>
      <c r="H21718" t="s">
        <v>12</v>
      </c>
      <c r="I21718" t="s">
        <v>13</v>
      </c>
    </row>
    <row r="21719" spans="1:9" x14ac:dyDescent="0.25">
      <c r="A21719">
        <v>1</v>
      </c>
      <c r="B21719">
        <v>395</v>
      </c>
      <c r="C21719">
        <v>5</v>
      </c>
      <c r="D21719" t="s">
        <v>18</v>
      </c>
      <c r="E21719" t="s">
        <v>39</v>
      </c>
      <c r="F21719" t="s">
        <v>21789</v>
      </c>
      <c r="G21719">
        <v>79</v>
      </c>
      <c r="H21719" t="s">
        <v>12</v>
      </c>
      <c r="I21719" t="s">
        <v>13</v>
      </c>
    </row>
    <row r="21720" spans="1:9" x14ac:dyDescent="0.25">
      <c r="A21720">
        <v>1</v>
      </c>
      <c r="B21720">
        <v>681</v>
      </c>
      <c r="C21720">
        <v>3</v>
      </c>
      <c r="D21720" t="s">
        <v>18</v>
      </c>
      <c r="E21720" t="s">
        <v>10</v>
      </c>
      <c r="F21720" t="s">
        <v>21790</v>
      </c>
      <c r="G21720">
        <v>227</v>
      </c>
      <c r="H21720" t="s">
        <v>12</v>
      </c>
      <c r="I21720" t="s">
        <v>13</v>
      </c>
    </row>
    <row r="21721" spans="1:9" x14ac:dyDescent="0.25">
      <c r="A21721">
        <v>1</v>
      </c>
      <c r="B21721">
        <v>266</v>
      </c>
      <c r="C21721">
        <v>1</v>
      </c>
      <c r="D21721" t="s">
        <v>18</v>
      </c>
      <c r="E21721" t="s">
        <v>39</v>
      </c>
      <c r="F21721" t="s">
        <v>21791</v>
      </c>
      <c r="G21721">
        <v>266</v>
      </c>
      <c r="H21721" t="s">
        <v>12</v>
      </c>
      <c r="I21721" t="s">
        <v>13</v>
      </c>
    </row>
    <row r="21722" spans="1:9" x14ac:dyDescent="0.25">
      <c r="A21722">
        <v>1</v>
      </c>
      <c r="B21722">
        <v>225</v>
      </c>
      <c r="C21722">
        <v>1</v>
      </c>
      <c r="D21722" t="s">
        <v>18</v>
      </c>
      <c r="E21722" t="s">
        <v>10</v>
      </c>
      <c r="F21722" t="s">
        <v>21792</v>
      </c>
      <c r="G21722">
        <v>225</v>
      </c>
      <c r="H21722" t="s">
        <v>12</v>
      </c>
      <c r="I21722" t="s">
        <v>13</v>
      </c>
    </row>
    <row r="21723" spans="1:9" x14ac:dyDescent="0.25">
      <c r="A21723">
        <v>1</v>
      </c>
      <c r="B21723">
        <v>1959</v>
      </c>
      <c r="C21723">
        <v>3</v>
      </c>
      <c r="D21723" t="s">
        <v>18</v>
      </c>
      <c r="E21723" t="s">
        <v>46</v>
      </c>
      <c r="F21723" t="s">
        <v>21793</v>
      </c>
      <c r="G21723">
        <v>653</v>
      </c>
      <c r="H21723" t="s">
        <v>12</v>
      </c>
      <c r="I21723" t="s">
        <v>13</v>
      </c>
    </row>
    <row r="21724" spans="1:9" x14ac:dyDescent="0.25">
      <c r="A21724">
        <v>2</v>
      </c>
      <c r="B21724">
        <v>4132</v>
      </c>
      <c r="C21724">
        <v>8</v>
      </c>
      <c r="D21724" t="s">
        <v>35</v>
      </c>
      <c r="E21724" t="s">
        <v>10</v>
      </c>
      <c r="F21724" t="s">
        <v>21794</v>
      </c>
      <c r="G21724">
        <v>516.5</v>
      </c>
      <c r="H21724" t="s">
        <v>12</v>
      </c>
      <c r="I21724" t="s">
        <v>13</v>
      </c>
    </row>
    <row r="21725" spans="1:9" x14ac:dyDescent="0.25">
      <c r="A21725">
        <v>1</v>
      </c>
      <c r="B21725">
        <v>339</v>
      </c>
      <c r="C21725">
        <v>3</v>
      </c>
      <c r="D21725" t="s">
        <v>18</v>
      </c>
      <c r="E21725" t="s">
        <v>10</v>
      </c>
      <c r="F21725" t="s">
        <v>21795</v>
      </c>
      <c r="G21725">
        <v>113</v>
      </c>
      <c r="H21725" t="s">
        <v>12</v>
      </c>
      <c r="I21725" t="s">
        <v>13</v>
      </c>
    </row>
    <row r="21726" spans="1:9" x14ac:dyDescent="0.25">
      <c r="A21726">
        <v>1</v>
      </c>
      <c r="B21726">
        <v>1749</v>
      </c>
      <c r="C21726">
        <v>3</v>
      </c>
      <c r="D21726" t="s">
        <v>18</v>
      </c>
      <c r="E21726" t="s">
        <v>67</v>
      </c>
      <c r="F21726" t="s">
        <v>21796</v>
      </c>
      <c r="G21726">
        <v>583</v>
      </c>
      <c r="H21726" t="s">
        <v>12</v>
      </c>
      <c r="I21726" t="s">
        <v>13</v>
      </c>
    </row>
    <row r="21727" spans="1:9" x14ac:dyDescent="0.25">
      <c r="A21727">
        <v>1</v>
      </c>
      <c r="B21727">
        <v>308</v>
      </c>
      <c r="C21727">
        <v>4</v>
      </c>
      <c r="D21727" t="s">
        <v>18</v>
      </c>
      <c r="E21727" t="s">
        <v>10</v>
      </c>
      <c r="F21727" t="s">
        <v>21797</v>
      </c>
      <c r="G21727">
        <v>77</v>
      </c>
      <c r="H21727" t="s">
        <v>12</v>
      </c>
      <c r="I21727" t="s">
        <v>13</v>
      </c>
    </row>
    <row r="21728" spans="1:9" x14ac:dyDescent="0.25">
      <c r="A21728">
        <v>1</v>
      </c>
      <c r="B21728">
        <v>3561</v>
      </c>
      <c r="C21728">
        <v>3</v>
      </c>
      <c r="D21728" t="s">
        <v>18</v>
      </c>
      <c r="E21728" t="s">
        <v>10</v>
      </c>
      <c r="F21728" t="s">
        <v>21798</v>
      </c>
      <c r="G21728">
        <v>1187</v>
      </c>
      <c r="H21728" t="s">
        <v>12</v>
      </c>
      <c r="I21728" t="s">
        <v>13</v>
      </c>
    </row>
    <row r="21729" spans="1:9" x14ac:dyDescent="0.25">
      <c r="A21729">
        <v>3</v>
      </c>
      <c r="B21729">
        <v>835</v>
      </c>
      <c r="C21729">
        <v>9</v>
      </c>
      <c r="D21729" t="s">
        <v>232</v>
      </c>
      <c r="E21729" t="s">
        <v>10</v>
      </c>
      <c r="F21729" t="s">
        <v>21799</v>
      </c>
      <c r="G21729">
        <v>92.777777777777771</v>
      </c>
      <c r="H21729" t="s">
        <v>12</v>
      </c>
      <c r="I21729" t="s">
        <v>13</v>
      </c>
    </row>
    <row r="21730" spans="1:9" x14ac:dyDescent="0.25">
      <c r="A21730">
        <v>1</v>
      </c>
      <c r="B21730">
        <v>1500</v>
      </c>
      <c r="C21730">
        <v>5</v>
      </c>
      <c r="D21730" t="s">
        <v>18</v>
      </c>
      <c r="E21730" t="s">
        <v>10</v>
      </c>
      <c r="F21730" t="s">
        <v>21800</v>
      </c>
      <c r="G21730">
        <v>300</v>
      </c>
      <c r="H21730" t="s">
        <v>12</v>
      </c>
      <c r="I21730" t="s">
        <v>13</v>
      </c>
    </row>
    <row r="21731" spans="1:9" x14ac:dyDescent="0.25">
      <c r="A21731">
        <v>1</v>
      </c>
      <c r="B21731">
        <v>129</v>
      </c>
      <c r="C21731">
        <v>3</v>
      </c>
      <c r="D21731" t="s">
        <v>18</v>
      </c>
      <c r="E21731" t="s">
        <v>10</v>
      </c>
      <c r="F21731" t="s">
        <v>21801</v>
      </c>
      <c r="G21731">
        <v>43</v>
      </c>
      <c r="H21731" t="s">
        <v>12</v>
      </c>
      <c r="I21731" t="s">
        <v>13</v>
      </c>
    </row>
    <row r="21732" spans="1:9" x14ac:dyDescent="0.25">
      <c r="A21732">
        <v>1</v>
      </c>
      <c r="B21732">
        <v>2096</v>
      </c>
      <c r="C21732">
        <v>4</v>
      </c>
      <c r="D21732" t="s">
        <v>18</v>
      </c>
      <c r="E21732" t="s">
        <v>46</v>
      </c>
      <c r="F21732" t="s">
        <v>21802</v>
      </c>
      <c r="G21732">
        <v>524</v>
      </c>
      <c r="H21732" t="s">
        <v>12</v>
      </c>
      <c r="I21732" t="s">
        <v>13</v>
      </c>
    </row>
    <row r="21733" spans="1:9" x14ac:dyDescent="0.25">
      <c r="A21733">
        <v>1</v>
      </c>
      <c r="B21733">
        <v>567</v>
      </c>
      <c r="C21733">
        <v>3</v>
      </c>
      <c r="D21733" t="s">
        <v>18</v>
      </c>
      <c r="E21733" t="s">
        <v>10</v>
      </c>
      <c r="F21733" t="s">
        <v>21803</v>
      </c>
      <c r="G21733">
        <v>189</v>
      </c>
      <c r="H21733" t="s">
        <v>12</v>
      </c>
      <c r="I21733" t="s">
        <v>13</v>
      </c>
    </row>
    <row r="21734" spans="1:9" x14ac:dyDescent="0.25">
      <c r="A21734">
        <v>1</v>
      </c>
      <c r="B21734">
        <v>624</v>
      </c>
      <c r="C21734">
        <v>3</v>
      </c>
      <c r="D21734" t="s">
        <v>18</v>
      </c>
      <c r="E21734" t="s">
        <v>46</v>
      </c>
      <c r="F21734" t="s">
        <v>21804</v>
      </c>
      <c r="G21734">
        <v>208</v>
      </c>
      <c r="H21734" t="s">
        <v>12</v>
      </c>
      <c r="I21734" t="s">
        <v>13</v>
      </c>
    </row>
    <row r="21735" spans="1:9" x14ac:dyDescent="0.25">
      <c r="A21735">
        <v>1</v>
      </c>
      <c r="B21735">
        <v>85</v>
      </c>
      <c r="C21735">
        <v>1</v>
      </c>
      <c r="D21735" t="s">
        <v>18</v>
      </c>
      <c r="E21735" t="s">
        <v>10</v>
      </c>
      <c r="F21735" t="s">
        <v>21805</v>
      </c>
      <c r="G21735">
        <v>85</v>
      </c>
      <c r="H21735" t="s">
        <v>12</v>
      </c>
      <c r="I21735" t="s">
        <v>13</v>
      </c>
    </row>
    <row r="21736" spans="1:9" x14ac:dyDescent="0.25">
      <c r="A21736">
        <v>1</v>
      </c>
      <c r="B21736">
        <v>3555</v>
      </c>
      <c r="C21736">
        <v>3</v>
      </c>
      <c r="D21736" t="s">
        <v>18</v>
      </c>
      <c r="E21736" t="s">
        <v>46</v>
      </c>
      <c r="F21736" t="s">
        <v>21806</v>
      </c>
      <c r="G21736">
        <v>1185</v>
      </c>
      <c r="H21736" t="s">
        <v>12</v>
      </c>
      <c r="I21736" t="s">
        <v>13</v>
      </c>
    </row>
    <row r="21737" spans="1:9" x14ac:dyDescent="0.25">
      <c r="A21737">
        <v>1</v>
      </c>
      <c r="B21737">
        <v>126</v>
      </c>
      <c r="C21737">
        <v>3</v>
      </c>
      <c r="D21737" t="s">
        <v>18</v>
      </c>
      <c r="E21737" t="s">
        <v>46</v>
      </c>
      <c r="F21737" t="s">
        <v>21807</v>
      </c>
      <c r="G21737">
        <v>42</v>
      </c>
      <c r="H21737" t="s">
        <v>12</v>
      </c>
      <c r="I21737" t="s">
        <v>13</v>
      </c>
    </row>
    <row r="21738" spans="1:9" x14ac:dyDescent="0.25">
      <c r="A21738">
        <v>1</v>
      </c>
      <c r="B21738">
        <v>544</v>
      </c>
      <c r="C21738">
        <v>1</v>
      </c>
      <c r="D21738" t="s">
        <v>18</v>
      </c>
      <c r="E21738" t="s">
        <v>10</v>
      </c>
      <c r="F21738" t="s">
        <v>21808</v>
      </c>
      <c r="G21738">
        <v>544</v>
      </c>
      <c r="H21738" t="s">
        <v>12</v>
      </c>
      <c r="I21738" t="s">
        <v>13</v>
      </c>
    </row>
    <row r="21739" spans="1:9" x14ac:dyDescent="0.25">
      <c r="A21739">
        <v>1</v>
      </c>
      <c r="B21739">
        <v>248</v>
      </c>
      <c r="C21739">
        <v>4</v>
      </c>
      <c r="D21739" t="s">
        <v>18</v>
      </c>
      <c r="E21739" t="s">
        <v>46</v>
      </c>
      <c r="F21739" t="s">
        <v>21809</v>
      </c>
      <c r="G21739">
        <v>62</v>
      </c>
      <c r="H21739" t="s">
        <v>12</v>
      </c>
      <c r="I21739" t="s">
        <v>13</v>
      </c>
    </row>
    <row r="21740" spans="1:9" x14ac:dyDescent="0.25">
      <c r="A21740">
        <v>1</v>
      </c>
      <c r="B21740">
        <v>119</v>
      </c>
      <c r="C21740">
        <v>1</v>
      </c>
      <c r="D21740" t="s">
        <v>18</v>
      </c>
      <c r="E21740" t="s">
        <v>46</v>
      </c>
      <c r="F21740" t="s">
        <v>21810</v>
      </c>
      <c r="G21740">
        <v>119</v>
      </c>
      <c r="H21740" t="s">
        <v>12</v>
      </c>
      <c r="I21740" t="s">
        <v>13</v>
      </c>
    </row>
    <row r="21741" spans="1:9" x14ac:dyDescent="0.25">
      <c r="A21741">
        <v>1</v>
      </c>
      <c r="B21741">
        <v>1950</v>
      </c>
      <c r="C21741">
        <v>3</v>
      </c>
      <c r="D21741" t="s">
        <v>18</v>
      </c>
      <c r="E21741" t="s">
        <v>46</v>
      </c>
      <c r="F21741" t="s">
        <v>21811</v>
      </c>
      <c r="G21741">
        <v>650</v>
      </c>
      <c r="H21741" t="s">
        <v>12</v>
      </c>
      <c r="I21741" t="s">
        <v>13</v>
      </c>
    </row>
    <row r="21742" spans="1:9" x14ac:dyDescent="0.25">
      <c r="A21742">
        <v>1</v>
      </c>
      <c r="B21742">
        <v>544</v>
      </c>
      <c r="C21742">
        <v>1</v>
      </c>
      <c r="D21742" t="s">
        <v>18</v>
      </c>
      <c r="E21742" t="s">
        <v>46</v>
      </c>
      <c r="F21742" t="s">
        <v>21812</v>
      </c>
      <c r="G21742">
        <v>544</v>
      </c>
      <c r="H21742" t="s">
        <v>12</v>
      </c>
      <c r="I21742" t="s">
        <v>13</v>
      </c>
    </row>
    <row r="21743" spans="1:9" x14ac:dyDescent="0.25">
      <c r="A21743">
        <v>1</v>
      </c>
      <c r="B21743">
        <v>331</v>
      </c>
      <c r="C21743">
        <v>1</v>
      </c>
      <c r="D21743" t="s">
        <v>18</v>
      </c>
      <c r="E21743" t="s">
        <v>10</v>
      </c>
      <c r="F21743" t="s">
        <v>21813</v>
      </c>
      <c r="G21743">
        <v>331</v>
      </c>
      <c r="H21743" t="s">
        <v>12</v>
      </c>
      <c r="I21743" t="s">
        <v>13</v>
      </c>
    </row>
    <row r="21744" spans="1:9" x14ac:dyDescent="0.25">
      <c r="A21744">
        <v>1</v>
      </c>
      <c r="B21744">
        <v>53</v>
      </c>
      <c r="C21744">
        <v>1</v>
      </c>
      <c r="D21744" t="s">
        <v>18</v>
      </c>
      <c r="E21744" t="s">
        <v>10</v>
      </c>
      <c r="F21744" t="s">
        <v>21814</v>
      </c>
      <c r="G21744">
        <v>53</v>
      </c>
      <c r="H21744" t="s">
        <v>12</v>
      </c>
      <c r="I21744" t="s">
        <v>13</v>
      </c>
    </row>
    <row r="21745" spans="1:9" x14ac:dyDescent="0.25">
      <c r="A21745">
        <v>1</v>
      </c>
      <c r="B21745">
        <v>492</v>
      </c>
      <c r="C21745">
        <v>3</v>
      </c>
      <c r="D21745" t="s">
        <v>18</v>
      </c>
      <c r="E21745" t="s">
        <v>10</v>
      </c>
      <c r="F21745" t="s">
        <v>21815</v>
      </c>
      <c r="G21745">
        <v>164</v>
      </c>
      <c r="H21745" t="s">
        <v>12</v>
      </c>
      <c r="I21745" t="s">
        <v>13</v>
      </c>
    </row>
    <row r="21746" spans="1:9" x14ac:dyDescent="0.25">
      <c r="A21746">
        <v>2</v>
      </c>
      <c r="B21746">
        <v>1073</v>
      </c>
      <c r="C21746">
        <v>6</v>
      </c>
      <c r="D21746" t="s">
        <v>35</v>
      </c>
      <c r="E21746" t="s">
        <v>46</v>
      </c>
      <c r="F21746" t="s">
        <v>21816</v>
      </c>
      <c r="G21746">
        <v>178.83333333333329</v>
      </c>
      <c r="H21746" t="s">
        <v>12</v>
      </c>
      <c r="I21746" t="s">
        <v>13</v>
      </c>
    </row>
    <row r="21747" spans="1:9" x14ac:dyDescent="0.25">
      <c r="A21747">
        <v>1</v>
      </c>
      <c r="B21747">
        <v>60</v>
      </c>
      <c r="C21747">
        <v>1</v>
      </c>
      <c r="D21747" t="s">
        <v>18</v>
      </c>
      <c r="E21747" t="s">
        <v>10</v>
      </c>
      <c r="F21747" t="s">
        <v>21817</v>
      </c>
      <c r="G21747">
        <v>60</v>
      </c>
      <c r="H21747" t="s">
        <v>12</v>
      </c>
      <c r="I21747" t="s">
        <v>13</v>
      </c>
    </row>
    <row r="21748" spans="1:9" x14ac:dyDescent="0.25">
      <c r="A21748">
        <v>1</v>
      </c>
      <c r="B21748">
        <v>1910</v>
      </c>
      <c r="C21748">
        <v>5</v>
      </c>
      <c r="D21748" t="s">
        <v>18</v>
      </c>
      <c r="E21748" t="s">
        <v>10</v>
      </c>
      <c r="F21748" t="s">
        <v>21818</v>
      </c>
      <c r="G21748">
        <v>382</v>
      </c>
      <c r="H21748" t="s">
        <v>12</v>
      </c>
      <c r="I21748" t="s">
        <v>13</v>
      </c>
    </row>
    <row r="21749" spans="1:9" x14ac:dyDescent="0.25">
      <c r="A21749">
        <v>1</v>
      </c>
      <c r="B21749">
        <v>86</v>
      </c>
      <c r="C21749">
        <v>1</v>
      </c>
      <c r="D21749" t="s">
        <v>18</v>
      </c>
      <c r="E21749" t="s">
        <v>10</v>
      </c>
      <c r="F21749" t="s">
        <v>21819</v>
      </c>
      <c r="G21749">
        <v>86</v>
      </c>
      <c r="H21749" t="s">
        <v>12</v>
      </c>
      <c r="I21749" t="s">
        <v>13</v>
      </c>
    </row>
    <row r="21750" spans="1:9" x14ac:dyDescent="0.25">
      <c r="A21750">
        <v>1</v>
      </c>
      <c r="B21750">
        <v>47</v>
      </c>
      <c r="C21750">
        <v>1</v>
      </c>
      <c r="D21750" t="s">
        <v>18</v>
      </c>
      <c r="E21750" t="s">
        <v>10</v>
      </c>
      <c r="F21750" t="s">
        <v>21820</v>
      </c>
      <c r="G21750">
        <v>47</v>
      </c>
      <c r="H21750" t="s">
        <v>12</v>
      </c>
      <c r="I21750" t="s">
        <v>13</v>
      </c>
    </row>
    <row r="21751" spans="1:9" x14ac:dyDescent="0.25">
      <c r="A21751">
        <v>1</v>
      </c>
      <c r="B21751">
        <v>1036</v>
      </c>
      <c r="C21751">
        <v>4</v>
      </c>
      <c r="D21751" t="s">
        <v>18</v>
      </c>
      <c r="E21751" t="s">
        <v>10</v>
      </c>
      <c r="F21751" t="s">
        <v>21821</v>
      </c>
      <c r="G21751">
        <v>259</v>
      </c>
      <c r="H21751" t="s">
        <v>12</v>
      </c>
      <c r="I21751" t="s">
        <v>13</v>
      </c>
    </row>
    <row r="21752" spans="1:9" x14ac:dyDescent="0.25">
      <c r="A21752">
        <v>1</v>
      </c>
      <c r="B21752">
        <v>132</v>
      </c>
      <c r="C21752">
        <v>3</v>
      </c>
      <c r="D21752" t="s">
        <v>18</v>
      </c>
      <c r="E21752" t="s">
        <v>39</v>
      </c>
      <c r="F21752" t="s">
        <v>21822</v>
      </c>
      <c r="G21752">
        <v>44</v>
      </c>
      <c r="H21752" t="s">
        <v>12</v>
      </c>
      <c r="I21752" t="s">
        <v>13</v>
      </c>
    </row>
    <row r="21753" spans="1:9" x14ac:dyDescent="0.25">
      <c r="A21753">
        <v>1</v>
      </c>
      <c r="B21753">
        <v>4964</v>
      </c>
      <c r="C21753">
        <v>4</v>
      </c>
      <c r="D21753" t="s">
        <v>18</v>
      </c>
      <c r="E21753" t="s">
        <v>46</v>
      </c>
      <c r="F21753" t="s">
        <v>21823</v>
      </c>
      <c r="G21753">
        <v>1241</v>
      </c>
      <c r="H21753" t="s">
        <v>12</v>
      </c>
      <c r="I21753" t="s">
        <v>13</v>
      </c>
    </row>
    <row r="21754" spans="1:9" x14ac:dyDescent="0.25">
      <c r="A21754">
        <v>5</v>
      </c>
      <c r="B21754">
        <v>6266</v>
      </c>
      <c r="C21754">
        <v>14</v>
      </c>
      <c r="D21754" t="s">
        <v>167</v>
      </c>
      <c r="E21754" t="s">
        <v>10</v>
      </c>
      <c r="F21754" t="s">
        <v>21824</v>
      </c>
      <c r="G21754">
        <v>447.57142857142861</v>
      </c>
      <c r="H21754" t="s">
        <v>12</v>
      </c>
      <c r="I21754" t="s">
        <v>13</v>
      </c>
    </row>
    <row r="21755" spans="1:9" x14ac:dyDescent="0.25">
      <c r="A21755">
        <v>1</v>
      </c>
      <c r="B21755">
        <v>265</v>
      </c>
      <c r="C21755">
        <v>5</v>
      </c>
      <c r="D21755" t="s">
        <v>18</v>
      </c>
      <c r="E21755" t="s">
        <v>10</v>
      </c>
      <c r="F21755" t="s">
        <v>21825</v>
      </c>
      <c r="G21755">
        <v>53</v>
      </c>
      <c r="H21755" t="s">
        <v>12</v>
      </c>
      <c r="I21755" t="s">
        <v>13</v>
      </c>
    </row>
    <row r="21756" spans="1:9" x14ac:dyDescent="0.25">
      <c r="A21756">
        <v>1</v>
      </c>
      <c r="B21756">
        <v>664</v>
      </c>
      <c r="C21756">
        <v>4</v>
      </c>
      <c r="D21756" t="s">
        <v>18</v>
      </c>
      <c r="E21756" t="s">
        <v>39</v>
      </c>
      <c r="F21756" t="s">
        <v>21826</v>
      </c>
      <c r="G21756">
        <v>166</v>
      </c>
      <c r="H21756" t="s">
        <v>12</v>
      </c>
      <c r="I21756" t="s">
        <v>13</v>
      </c>
    </row>
    <row r="21757" spans="1:9" x14ac:dyDescent="0.25">
      <c r="A21757">
        <v>1</v>
      </c>
      <c r="B21757">
        <v>87</v>
      </c>
      <c r="C21757">
        <v>1</v>
      </c>
      <c r="D21757" t="s">
        <v>18</v>
      </c>
      <c r="E21757" t="s">
        <v>10</v>
      </c>
      <c r="F21757" t="s">
        <v>21827</v>
      </c>
      <c r="G21757">
        <v>87</v>
      </c>
      <c r="H21757" t="s">
        <v>12</v>
      </c>
      <c r="I21757" t="s">
        <v>13</v>
      </c>
    </row>
    <row r="21758" spans="1:9" x14ac:dyDescent="0.25">
      <c r="A21758">
        <v>1</v>
      </c>
      <c r="B21758">
        <v>447</v>
      </c>
      <c r="C21758">
        <v>3</v>
      </c>
      <c r="D21758" t="s">
        <v>18</v>
      </c>
      <c r="E21758" t="s">
        <v>46</v>
      </c>
      <c r="F21758" t="s">
        <v>21828</v>
      </c>
      <c r="G21758">
        <v>149</v>
      </c>
      <c r="H21758" t="s">
        <v>12</v>
      </c>
      <c r="I21758" t="s">
        <v>13</v>
      </c>
    </row>
    <row r="21759" spans="1:9" x14ac:dyDescent="0.25">
      <c r="A21759">
        <v>1</v>
      </c>
      <c r="B21759">
        <v>220</v>
      </c>
      <c r="C21759">
        <v>4</v>
      </c>
      <c r="D21759" t="s">
        <v>18</v>
      </c>
      <c r="E21759" t="s">
        <v>46</v>
      </c>
      <c r="F21759" t="s">
        <v>21829</v>
      </c>
      <c r="G21759">
        <v>55</v>
      </c>
      <c r="H21759" t="s">
        <v>12</v>
      </c>
      <c r="I21759" t="s">
        <v>13</v>
      </c>
    </row>
    <row r="21760" spans="1:9" x14ac:dyDescent="0.25">
      <c r="A21760">
        <v>1</v>
      </c>
      <c r="B21760">
        <v>1165</v>
      </c>
      <c r="C21760">
        <v>1</v>
      </c>
      <c r="D21760" t="s">
        <v>18</v>
      </c>
      <c r="E21760" t="s">
        <v>46</v>
      </c>
      <c r="F21760" t="s">
        <v>21830</v>
      </c>
      <c r="G21760">
        <v>1165</v>
      </c>
      <c r="H21760" t="s">
        <v>12</v>
      </c>
      <c r="I21760" t="s">
        <v>13</v>
      </c>
    </row>
    <row r="21761" spans="1:9" x14ac:dyDescent="0.25">
      <c r="A21761">
        <v>1</v>
      </c>
      <c r="B21761">
        <v>52</v>
      </c>
      <c r="C21761">
        <v>1</v>
      </c>
      <c r="D21761" t="s">
        <v>18</v>
      </c>
      <c r="E21761" t="s">
        <v>10</v>
      </c>
      <c r="F21761" t="s">
        <v>21831</v>
      </c>
      <c r="G21761">
        <v>52</v>
      </c>
      <c r="H21761" t="s">
        <v>12</v>
      </c>
      <c r="I21761" t="s">
        <v>13</v>
      </c>
    </row>
    <row r="21762" spans="1:9" x14ac:dyDescent="0.25">
      <c r="A21762">
        <v>1</v>
      </c>
      <c r="B21762">
        <v>525</v>
      </c>
      <c r="C21762">
        <v>3</v>
      </c>
      <c r="D21762" t="s">
        <v>18</v>
      </c>
      <c r="E21762" t="s">
        <v>67</v>
      </c>
      <c r="F21762" t="s">
        <v>21832</v>
      </c>
      <c r="G21762">
        <v>175</v>
      </c>
      <c r="H21762" t="s">
        <v>12</v>
      </c>
      <c r="I21762" t="s">
        <v>13</v>
      </c>
    </row>
    <row r="21763" spans="1:9" x14ac:dyDescent="0.25">
      <c r="A21763">
        <v>1</v>
      </c>
      <c r="B21763">
        <v>753</v>
      </c>
      <c r="C21763">
        <v>3</v>
      </c>
      <c r="D21763" t="s">
        <v>18</v>
      </c>
      <c r="E21763" t="s">
        <v>10</v>
      </c>
      <c r="F21763" t="s">
        <v>21833</v>
      </c>
      <c r="G21763">
        <v>251</v>
      </c>
      <c r="H21763" t="s">
        <v>12</v>
      </c>
      <c r="I21763" t="s">
        <v>13</v>
      </c>
    </row>
    <row r="21764" spans="1:9" x14ac:dyDescent="0.25">
      <c r="A21764">
        <v>1</v>
      </c>
      <c r="B21764">
        <v>322</v>
      </c>
      <c r="C21764">
        <v>1</v>
      </c>
      <c r="D21764" t="s">
        <v>18</v>
      </c>
      <c r="E21764" t="s">
        <v>39</v>
      </c>
      <c r="F21764" t="s">
        <v>21834</v>
      </c>
      <c r="G21764">
        <v>322</v>
      </c>
      <c r="H21764" t="s">
        <v>12</v>
      </c>
      <c r="I21764" t="s">
        <v>13</v>
      </c>
    </row>
    <row r="21765" spans="1:9" x14ac:dyDescent="0.25">
      <c r="A21765">
        <v>1</v>
      </c>
      <c r="B21765">
        <v>3360</v>
      </c>
      <c r="C21765">
        <v>3</v>
      </c>
      <c r="D21765" t="s">
        <v>18</v>
      </c>
      <c r="E21765" t="s">
        <v>39</v>
      </c>
      <c r="F21765" t="s">
        <v>21835</v>
      </c>
      <c r="G21765">
        <v>1120</v>
      </c>
      <c r="H21765" t="s">
        <v>12</v>
      </c>
      <c r="I21765" t="s">
        <v>13</v>
      </c>
    </row>
    <row r="21766" spans="1:9" x14ac:dyDescent="0.25">
      <c r="A21766">
        <v>1</v>
      </c>
      <c r="B21766">
        <v>1412</v>
      </c>
      <c r="C21766">
        <v>4</v>
      </c>
      <c r="D21766" t="s">
        <v>18</v>
      </c>
      <c r="E21766" t="s">
        <v>10</v>
      </c>
      <c r="F21766" t="s">
        <v>21836</v>
      </c>
      <c r="G21766">
        <v>353</v>
      </c>
      <c r="H21766" t="s">
        <v>12</v>
      </c>
      <c r="I21766" t="s">
        <v>13</v>
      </c>
    </row>
    <row r="21767" spans="1:9" x14ac:dyDescent="0.25">
      <c r="A21767">
        <v>1</v>
      </c>
      <c r="B21767">
        <v>970</v>
      </c>
      <c r="C21767">
        <v>5</v>
      </c>
      <c r="D21767" t="s">
        <v>23</v>
      </c>
      <c r="E21767" t="s">
        <v>10</v>
      </c>
      <c r="F21767" t="s">
        <v>21837</v>
      </c>
      <c r="G21767">
        <v>194</v>
      </c>
      <c r="H21767" t="s">
        <v>25</v>
      </c>
      <c r="I21767" t="s">
        <v>13</v>
      </c>
    </row>
    <row r="21768" spans="1:9" x14ac:dyDescent="0.25">
      <c r="A21768">
        <v>1</v>
      </c>
      <c r="B21768">
        <v>782</v>
      </c>
      <c r="C21768">
        <v>1</v>
      </c>
      <c r="D21768" t="s">
        <v>18</v>
      </c>
      <c r="E21768" t="s">
        <v>10</v>
      </c>
      <c r="F21768" t="s">
        <v>21838</v>
      </c>
      <c r="G21768">
        <v>782</v>
      </c>
      <c r="H21768" t="s">
        <v>12</v>
      </c>
      <c r="I21768" t="s">
        <v>13</v>
      </c>
    </row>
    <row r="21769" spans="1:9" x14ac:dyDescent="0.25">
      <c r="A21769">
        <v>1</v>
      </c>
      <c r="B21769">
        <v>156</v>
      </c>
      <c r="C21769">
        <v>4</v>
      </c>
      <c r="D21769" t="s">
        <v>14</v>
      </c>
      <c r="E21769" t="s">
        <v>46</v>
      </c>
      <c r="F21769" t="s">
        <v>21839</v>
      </c>
      <c r="G21769">
        <v>39</v>
      </c>
      <c r="H21769" t="s">
        <v>16</v>
      </c>
      <c r="I21769" t="s">
        <v>13</v>
      </c>
    </row>
    <row r="21770" spans="1:9" x14ac:dyDescent="0.25">
      <c r="A21770">
        <v>1</v>
      </c>
      <c r="B21770">
        <v>1870</v>
      </c>
      <c r="C21770">
        <v>5</v>
      </c>
      <c r="D21770" t="s">
        <v>18</v>
      </c>
      <c r="E21770" t="s">
        <v>10</v>
      </c>
      <c r="F21770" t="s">
        <v>21840</v>
      </c>
      <c r="G21770">
        <v>374</v>
      </c>
      <c r="H21770" t="s">
        <v>12</v>
      </c>
      <c r="I21770" t="s">
        <v>13</v>
      </c>
    </row>
    <row r="21771" spans="1:9" x14ac:dyDescent="0.25">
      <c r="A21771">
        <v>1</v>
      </c>
      <c r="B21771">
        <v>24</v>
      </c>
      <c r="C21771">
        <v>4</v>
      </c>
      <c r="D21771" t="s">
        <v>18</v>
      </c>
      <c r="E21771" t="s">
        <v>10</v>
      </c>
      <c r="F21771" t="s">
        <v>21841</v>
      </c>
      <c r="G21771">
        <v>6</v>
      </c>
      <c r="H21771" t="s">
        <v>12</v>
      </c>
      <c r="I21771" t="s">
        <v>13</v>
      </c>
    </row>
    <row r="21772" spans="1:9" x14ac:dyDescent="0.25">
      <c r="A21772">
        <v>1</v>
      </c>
      <c r="B21772">
        <v>1910</v>
      </c>
      <c r="C21772">
        <v>5</v>
      </c>
      <c r="D21772" t="s">
        <v>18</v>
      </c>
      <c r="E21772" t="s">
        <v>46</v>
      </c>
      <c r="F21772" t="s">
        <v>21842</v>
      </c>
      <c r="G21772">
        <v>382</v>
      </c>
      <c r="H21772" t="s">
        <v>12</v>
      </c>
      <c r="I21772" t="s">
        <v>13</v>
      </c>
    </row>
    <row r="21773" spans="1:9" x14ac:dyDescent="0.25">
      <c r="A21773">
        <v>1</v>
      </c>
      <c r="B21773">
        <v>1868</v>
      </c>
      <c r="C21773">
        <v>4</v>
      </c>
      <c r="D21773" t="s">
        <v>18</v>
      </c>
      <c r="E21773" t="s">
        <v>10</v>
      </c>
      <c r="F21773" t="s">
        <v>21843</v>
      </c>
      <c r="G21773">
        <v>467</v>
      </c>
      <c r="H21773" t="s">
        <v>12</v>
      </c>
      <c r="I21773" t="s">
        <v>13</v>
      </c>
    </row>
    <row r="21774" spans="1:9" x14ac:dyDescent="0.25">
      <c r="A21774">
        <v>1</v>
      </c>
      <c r="B21774">
        <v>540</v>
      </c>
      <c r="C21774">
        <v>4</v>
      </c>
      <c r="D21774" t="s">
        <v>18</v>
      </c>
      <c r="E21774" t="s">
        <v>10</v>
      </c>
      <c r="F21774" t="s">
        <v>21844</v>
      </c>
      <c r="G21774">
        <v>135</v>
      </c>
      <c r="H21774" t="s">
        <v>12</v>
      </c>
      <c r="I21774" t="s">
        <v>13</v>
      </c>
    </row>
    <row r="21775" spans="1:9" x14ac:dyDescent="0.25">
      <c r="A21775">
        <v>1</v>
      </c>
      <c r="B21775">
        <v>3476</v>
      </c>
      <c r="C21775">
        <v>4</v>
      </c>
      <c r="D21775" t="s">
        <v>18</v>
      </c>
      <c r="E21775" t="s">
        <v>67</v>
      </c>
      <c r="F21775" t="s">
        <v>21845</v>
      </c>
      <c r="G21775">
        <v>869</v>
      </c>
      <c r="H21775" t="s">
        <v>12</v>
      </c>
      <c r="I21775" t="s">
        <v>13</v>
      </c>
    </row>
    <row r="21776" spans="1:9" x14ac:dyDescent="0.25">
      <c r="A21776">
        <v>1</v>
      </c>
      <c r="B21776">
        <v>2890</v>
      </c>
      <c r="C21776">
        <v>5</v>
      </c>
      <c r="D21776" t="s">
        <v>18</v>
      </c>
      <c r="E21776" t="s">
        <v>10</v>
      </c>
      <c r="F21776" t="s">
        <v>21846</v>
      </c>
      <c r="G21776">
        <v>578</v>
      </c>
      <c r="H21776" t="s">
        <v>12</v>
      </c>
      <c r="I21776" t="s">
        <v>13</v>
      </c>
    </row>
    <row r="21777" spans="1:9" x14ac:dyDescent="0.25">
      <c r="A21777">
        <v>1</v>
      </c>
      <c r="B21777">
        <v>400</v>
      </c>
      <c r="C21777">
        <v>5</v>
      </c>
      <c r="D21777" t="s">
        <v>18</v>
      </c>
      <c r="E21777" t="s">
        <v>10</v>
      </c>
      <c r="F21777" t="s">
        <v>21847</v>
      </c>
      <c r="G21777">
        <v>80</v>
      </c>
      <c r="H21777" t="s">
        <v>12</v>
      </c>
      <c r="I21777" t="s">
        <v>13</v>
      </c>
    </row>
    <row r="21778" spans="1:9" x14ac:dyDescent="0.25">
      <c r="A21778">
        <v>1</v>
      </c>
      <c r="B21778">
        <v>664</v>
      </c>
      <c r="C21778">
        <v>4</v>
      </c>
      <c r="D21778" t="s">
        <v>18</v>
      </c>
      <c r="E21778" t="s">
        <v>10</v>
      </c>
      <c r="F21778" t="s">
        <v>21848</v>
      </c>
      <c r="G21778">
        <v>166</v>
      </c>
      <c r="H21778" t="s">
        <v>12</v>
      </c>
      <c r="I21778" t="s">
        <v>13</v>
      </c>
    </row>
    <row r="21779" spans="1:9" x14ac:dyDescent="0.25">
      <c r="A21779">
        <v>1</v>
      </c>
      <c r="B21779">
        <v>760</v>
      </c>
      <c r="C21779">
        <v>4</v>
      </c>
      <c r="D21779" t="s">
        <v>18</v>
      </c>
      <c r="E21779" t="s">
        <v>42</v>
      </c>
      <c r="F21779" t="s">
        <v>21849</v>
      </c>
      <c r="G21779">
        <v>190</v>
      </c>
      <c r="H21779" t="s">
        <v>12</v>
      </c>
      <c r="I21779" t="s">
        <v>13</v>
      </c>
    </row>
    <row r="21780" spans="1:9" x14ac:dyDescent="0.25">
      <c r="A21780">
        <v>1</v>
      </c>
      <c r="B21780">
        <v>1176</v>
      </c>
      <c r="C21780">
        <v>4</v>
      </c>
      <c r="D21780" t="s">
        <v>18</v>
      </c>
      <c r="E21780" t="s">
        <v>10</v>
      </c>
      <c r="F21780" t="s">
        <v>21850</v>
      </c>
      <c r="G21780">
        <v>294</v>
      </c>
      <c r="H21780" t="s">
        <v>12</v>
      </c>
      <c r="I21780" t="s">
        <v>13</v>
      </c>
    </row>
    <row r="21781" spans="1:9" x14ac:dyDescent="0.25">
      <c r="A21781">
        <v>1</v>
      </c>
      <c r="B21781">
        <v>3204</v>
      </c>
      <c r="C21781">
        <v>4</v>
      </c>
      <c r="D21781" t="s">
        <v>18</v>
      </c>
      <c r="E21781" t="s">
        <v>10</v>
      </c>
      <c r="F21781" t="s">
        <v>21851</v>
      </c>
      <c r="G21781">
        <v>801</v>
      </c>
      <c r="H21781" t="s">
        <v>12</v>
      </c>
      <c r="I21781" t="s">
        <v>13</v>
      </c>
    </row>
    <row r="21782" spans="1:9" x14ac:dyDescent="0.25">
      <c r="A21782">
        <v>1</v>
      </c>
      <c r="B21782">
        <v>243</v>
      </c>
      <c r="C21782">
        <v>3</v>
      </c>
      <c r="D21782" t="s">
        <v>18</v>
      </c>
      <c r="E21782" t="s">
        <v>10</v>
      </c>
      <c r="F21782" t="s">
        <v>21852</v>
      </c>
      <c r="G21782">
        <v>81</v>
      </c>
      <c r="H21782" t="s">
        <v>12</v>
      </c>
      <c r="I21782" t="s">
        <v>13</v>
      </c>
    </row>
    <row r="21783" spans="1:9" x14ac:dyDescent="0.25">
      <c r="A21783">
        <v>1</v>
      </c>
      <c r="B21783">
        <v>399</v>
      </c>
      <c r="C21783">
        <v>3</v>
      </c>
      <c r="D21783" t="s">
        <v>18</v>
      </c>
      <c r="E21783" t="s">
        <v>10</v>
      </c>
      <c r="F21783" t="s">
        <v>21853</v>
      </c>
      <c r="G21783">
        <v>133</v>
      </c>
      <c r="H21783" t="s">
        <v>12</v>
      </c>
      <c r="I21783" t="s">
        <v>13</v>
      </c>
    </row>
    <row r="21784" spans="1:9" x14ac:dyDescent="0.25">
      <c r="A21784">
        <v>1</v>
      </c>
      <c r="B21784">
        <v>24</v>
      </c>
      <c r="C21784">
        <v>4</v>
      </c>
      <c r="D21784" t="s">
        <v>18</v>
      </c>
      <c r="E21784" t="s">
        <v>67</v>
      </c>
      <c r="F21784" t="s">
        <v>21854</v>
      </c>
      <c r="G21784">
        <v>6</v>
      </c>
      <c r="H21784" t="s">
        <v>12</v>
      </c>
      <c r="I21784" t="s">
        <v>13</v>
      </c>
    </row>
    <row r="21785" spans="1:9" x14ac:dyDescent="0.25">
      <c r="A21785">
        <v>1</v>
      </c>
      <c r="B21785">
        <v>103</v>
      </c>
      <c r="C21785">
        <v>1</v>
      </c>
      <c r="D21785" t="s">
        <v>18</v>
      </c>
      <c r="E21785" t="s">
        <v>10</v>
      </c>
      <c r="F21785" t="s">
        <v>21855</v>
      </c>
      <c r="G21785">
        <v>103</v>
      </c>
      <c r="H21785" t="s">
        <v>12</v>
      </c>
      <c r="I21785" t="s">
        <v>13</v>
      </c>
    </row>
    <row r="21786" spans="1:9" x14ac:dyDescent="0.25">
      <c r="A21786">
        <v>1</v>
      </c>
      <c r="B21786">
        <v>2442</v>
      </c>
      <c r="C21786">
        <v>3</v>
      </c>
      <c r="D21786" t="s">
        <v>18</v>
      </c>
      <c r="E21786" t="s">
        <v>10</v>
      </c>
      <c r="F21786" t="s">
        <v>21856</v>
      </c>
      <c r="G21786">
        <v>814</v>
      </c>
      <c r="H21786" t="s">
        <v>12</v>
      </c>
      <c r="I21786" t="s">
        <v>13</v>
      </c>
    </row>
    <row r="21787" spans="1:9" x14ac:dyDescent="0.25">
      <c r="A21787">
        <v>1</v>
      </c>
      <c r="B21787">
        <v>920</v>
      </c>
      <c r="C21787">
        <v>1</v>
      </c>
      <c r="D21787" t="s">
        <v>18</v>
      </c>
      <c r="E21787" t="s">
        <v>46</v>
      </c>
      <c r="F21787" t="s">
        <v>21857</v>
      </c>
      <c r="G21787">
        <v>920</v>
      </c>
      <c r="H21787" t="s">
        <v>12</v>
      </c>
      <c r="I21787" t="s">
        <v>13</v>
      </c>
    </row>
    <row r="21788" spans="1:9" x14ac:dyDescent="0.25">
      <c r="A21788">
        <v>1</v>
      </c>
      <c r="B21788">
        <v>147</v>
      </c>
      <c r="C21788">
        <v>3</v>
      </c>
      <c r="D21788" t="s">
        <v>18</v>
      </c>
      <c r="E21788" t="s">
        <v>46</v>
      </c>
      <c r="F21788" t="s">
        <v>21858</v>
      </c>
      <c r="G21788">
        <v>49</v>
      </c>
      <c r="H21788" t="s">
        <v>12</v>
      </c>
      <c r="I21788" t="s">
        <v>13</v>
      </c>
    </row>
    <row r="21789" spans="1:9" x14ac:dyDescent="0.25">
      <c r="A21789">
        <v>1</v>
      </c>
      <c r="B21789">
        <v>651</v>
      </c>
      <c r="C21789">
        <v>3</v>
      </c>
      <c r="D21789" t="s">
        <v>18</v>
      </c>
      <c r="E21789" t="s">
        <v>10</v>
      </c>
      <c r="F21789" t="s">
        <v>21859</v>
      </c>
      <c r="G21789">
        <v>217</v>
      </c>
      <c r="H21789" t="s">
        <v>12</v>
      </c>
      <c r="I21789" t="s">
        <v>13</v>
      </c>
    </row>
    <row r="21790" spans="1:9" x14ac:dyDescent="0.25">
      <c r="A21790">
        <v>1</v>
      </c>
      <c r="B21790">
        <v>900</v>
      </c>
      <c r="C21790">
        <v>3</v>
      </c>
      <c r="D21790" t="s">
        <v>18</v>
      </c>
      <c r="E21790" t="s">
        <v>10</v>
      </c>
      <c r="F21790" t="s">
        <v>21860</v>
      </c>
      <c r="G21790">
        <v>300</v>
      </c>
      <c r="H21790" t="s">
        <v>12</v>
      </c>
      <c r="I21790" t="s">
        <v>13</v>
      </c>
    </row>
    <row r="21791" spans="1:9" x14ac:dyDescent="0.25">
      <c r="A21791">
        <v>1</v>
      </c>
      <c r="B21791">
        <v>525</v>
      </c>
      <c r="C21791">
        <v>3</v>
      </c>
      <c r="D21791" t="s">
        <v>18</v>
      </c>
      <c r="E21791" t="s">
        <v>10</v>
      </c>
      <c r="F21791" t="s">
        <v>21861</v>
      </c>
      <c r="G21791">
        <v>175</v>
      </c>
      <c r="H21791" t="s">
        <v>12</v>
      </c>
      <c r="I21791" t="s">
        <v>13</v>
      </c>
    </row>
    <row r="21792" spans="1:9" x14ac:dyDescent="0.25">
      <c r="A21792">
        <v>1</v>
      </c>
      <c r="B21792">
        <v>55</v>
      </c>
      <c r="C21792">
        <v>1</v>
      </c>
      <c r="D21792" t="s">
        <v>18</v>
      </c>
      <c r="E21792" t="s">
        <v>10</v>
      </c>
      <c r="F21792" t="s">
        <v>21862</v>
      </c>
      <c r="G21792">
        <v>55</v>
      </c>
      <c r="H21792" t="s">
        <v>12</v>
      </c>
      <c r="I21792" t="s">
        <v>13</v>
      </c>
    </row>
    <row r="21793" spans="1:9" x14ac:dyDescent="0.25">
      <c r="A21793">
        <v>1</v>
      </c>
      <c r="B21793">
        <v>360</v>
      </c>
      <c r="C21793">
        <v>5</v>
      </c>
      <c r="D21793" t="s">
        <v>18</v>
      </c>
      <c r="E21793" t="s">
        <v>10</v>
      </c>
      <c r="F21793" t="s">
        <v>21863</v>
      </c>
      <c r="G21793">
        <v>72</v>
      </c>
      <c r="H21793" t="s">
        <v>12</v>
      </c>
      <c r="I21793" t="s">
        <v>13</v>
      </c>
    </row>
    <row r="21794" spans="1:9" x14ac:dyDescent="0.25">
      <c r="A21794">
        <v>1</v>
      </c>
      <c r="B21794">
        <v>1180</v>
      </c>
      <c r="C21794">
        <v>4</v>
      </c>
      <c r="D21794" t="s">
        <v>18</v>
      </c>
      <c r="E21794" t="s">
        <v>10</v>
      </c>
      <c r="F21794" t="s">
        <v>21864</v>
      </c>
      <c r="G21794">
        <v>295</v>
      </c>
      <c r="H21794" t="s">
        <v>12</v>
      </c>
      <c r="I21794" t="s">
        <v>13</v>
      </c>
    </row>
    <row r="21795" spans="1:9" x14ac:dyDescent="0.25">
      <c r="A21795">
        <v>1</v>
      </c>
      <c r="B21795">
        <v>2036</v>
      </c>
      <c r="C21795">
        <v>4</v>
      </c>
      <c r="D21795" t="s">
        <v>18</v>
      </c>
      <c r="E21795" t="s">
        <v>10</v>
      </c>
      <c r="F21795" t="s">
        <v>21865</v>
      </c>
      <c r="G21795">
        <v>509</v>
      </c>
      <c r="H21795" t="s">
        <v>12</v>
      </c>
      <c r="I21795" t="s">
        <v>13</v>
      </c>
    </row>
    <row r="21796" spans="1:9" x14ac:dyDescent="0.25">
      <c r="A21796">
        <v>1</v>
      </c>
      <c r="B21796">
        <v>1890</v>
      </c>
      <c r="C21796">
        <v>3</v>
      </c>
      <c r="D21796" t="s">
        <v>18</v>
      </c>
      <c r="E21796" t="s">
        <v>10</v>
      </c>
      <c r="F21796" t="s">
        <v>21866</v>
      </c>
      <c r="G21796">
        <v>630</v>
      </c>
      <c r="H21796" t="s">
        <v>12</v>
      </c>
      <c r="I21796" t="s">
        <v>13</v>
      </c>
    </row>
    <row r="21797" spans="1:9" x14ac:dyDescent="0.25">
      <c r="A21797">
        <v>1</v>
      </c>
      <c r="B21797">
        <v>1716</v>
      </c>
      <c r="C21797">
        <v>4</v>
      </c>
      <c r="D21797" t="s">
        <v>18</v>
      </c>
      <c r="E21797" t="s">
        <v>46</v>
      </c>
      <c r="F21797" t="s">
        <v>21867</v>
      </c>
      <c r="G21797">
        <v>429</v>
      </c>
      <c r="H21797" t="s">
        <v>12</v>
      </c>
      <c r="I21797" t="s">
        <v>13</v>
      </c>
    </row>
    <row r="21798" spans="1:9" x14ac:dyDescent="0.25">
      <c r="A21798">
        <v>1</v>
      </c>
      <c r="B21798">
        <v>147</v>
      </c>
      <c r="C21798">
        <v>3</v>
      </c>
      <c r="D21798" t="s">
        <v>18</v>
      </c>
      <c r="E21798" t="s">
        <v>46</v>
      </c>
      <c r="F21798" t="s">
        <v>21868</v>
      </c>
      <c r="G21798">
        <v>49</v>
      </c>
      <c r="H21798" t="s">
        <v>12</v>
      </c>
      <c r="I21798" t="s">
        <v>13</v>
      </c>
    </row>
    <row r="21799" spans="1:9" x14ac:dyDescent="0.25">
      <c r="A21799">
        <v>1</v>
      </c>
      <c r="B21799">
        <v>280</v>
      </c>
      <c r="C21799">
        <v>1</v>
      </c>
      <c r="D21799" t="s">
        <v>18</v>
      </c>
      <c r="E21799" t="s">
        <v>46</v>
      </c>
      <c r="F21799" t="s">
        <v>21869</v>
      </c>
      <c r="G21799">
        <v>280</v>
      </c>
      <c r="H21799" t="s">
        <v>12</v>
      </c>
      <c r="I21799" t="s">
        <v>13</v>
      </c>
    </row>
    <row r="21800" spans="1:9" x14ac:dyDescent="0.25">
      <c r="A21800">
        <v>1</v>
      </c>
      <c r="B21800">
        <v>1188</v>
      </c>
      <c r="C21800">
        <v>4</v>
      </c>
      <c r="D21800" t="s">
        <v>18</v>
      </c>
      <c r="E21800" t="s">
        <v>10</v>
      </c>
      <c r="F21800" t="s">
        <v>21870</v>
      </c>
      <c r="G21800">
        <v>297</v>
      </c>
      <c r="H21800" t="s">
        <v>12</v>
      </c>
      <c r="I21800" t="s">
        <v>13</v>
      </c>
    </row>
    <row r="21801" spans="1:9" x14ac:dyDescent="0.25">
      <c r="A21801">
        <v>1</v>
      </c>
      <c r="B21801">
        <v>472</v>
      </c>
      <c r="C21801">
        <v>4</v>
      </c>
      <c r="D21801" t="s">
        <v>18</v>
      </c>
      <c r="E21801" t="s">
        <v>10</v>
      </c>
      <c r="F21801" t="s">
        <v>21871</v>
      </c>
      <c r="G21801">
        <v>118</v>
      </c>
      <c r="H21801" t="s">
        <v>12</v>
      </c>
      <c r="I21801" t="s">
        <v>13</v>
      </c>
    </row>
    <row r="21802" spans="1:9" x14ac:dyDescent="0.25">
      <c r="A21802">
        <v>1</v>
      </c>
      <c r="B21802">
        <v>4595</v>
      </c>
      <c r="C21802">
        <v>5</v>
      </c>
      <c r="D21802" t="s">
        <v>18</v>
      </c>
      <c r="E21802" t="s">
        <v>10</v>
      </c>
      <c r="F21802" t="s">
        <v>21872</v>
      </c>
      <c r="G21802">
        <v>919</v>
      </c>
      <c r="H21802" t="s">
        <v>12</v>
      </c>
      <c r="I21802" t="s">
        <v>13</v>
      </c>
    </row>
    <row r="21803" spans="1:9" x14ac:dyDescent="0.25">
      <c r="A21803">
        <v>1</v>
      </c>
      <c r="B21803">
        <v>396</v>
      </c>
      <c r="C21803">
        <v>3</v>
      </c>
      <c r="D21803" t="s">
        <v>18</v>
      </c>
      <c r="E21803" t="s">
        <v>10</v>
      </c>
      <c r="F21803" t="s">
        <v>21873</v>
      </c>
      <c r="G21803">
        <v>132</v>
      </c>
      <c r="H21803" t="s">
        <v>12</v>
      </c>
      <c r="I21803" t="s">
        <v>13</v>
      </c>
    </row>
    <row r="21804" spans="1:9" x14ac:dyDescent="0.25">
      <c r="A21804">
        <v>1</v>
      </c>
      <c r="B21804">
        <v>1010</v>
      </c>
      <c r="C21804">
        <v>5</v>
      </c>
      <c r="D21804" t="s">
        <v>18</v>
      </c>
      <c r="E21804" t="s">
        <v>10</v>
      </c>
      <c r="F21804" t="s">
        <v>21874</v>
      </c>
      <c r="G21804">
        <v>202</v>
      </c>
      <c r="H21804" t="s">
        <v>12</v>
      </c>
      <c r="I21804" t="s">
        <v>13</v>
      </c>
    </row>
    <row r="21805" spans="1:9" x14ac:dyDescent="0.25">
      <c r="A21805">
        <v>1</v>
      </c>
      <c r="B21805">
        <v>380</v>
      </c>
      <c r="C21805">
        <v>1</v>
      </c>
      <c r="D21805" t="s">
        <v>18</v>
      </c>
      <c r="E21805" t="s">
        <v>29</v>
      </c>
      <c r="F21805" t="s">
        <v>21875</v>
      </c>
      <c r="G21805">
        <v>380</v>
      </c>
      <c r="H21805" t="s">
        <v>12</v>
      </c>
      <c r="I21805" t="s">
        <v>13</v>
      </c>
    </row>
    <row r="21806" spans="1:9" x14ac:dyDescent="0.25">
      <c r="A21806">
        <v>1</v>
      </c>
      <c r="B21806">
        <v>47</v>
      </c>
      <c r="C21806">
        <v>1</v>
      </c>
      <c r="D21806" t="s">
        <v>18</v>
      </c>
      <c r="E21806" t="s">
        <v>10</v>
      </c>
      <c r="F21806" t="s">
        <v>21876</v>
      </c>
      <c r="G21806">
        <v>47</v>
      </c>
      <c r="H21806" t="s">
        <v>12</v>
      </c>
      <c r="I21806" t="s">
        <v>13</v>
      </c>
    </row>
    <row r="21807" spans="1:9" x14ac:dyDescent="0.25">
      <c r="A21807">
        <v>1</v>
      </c>
      <c r="B21807">
        <v>99</v>
      </c>
      <c r="C21807">
        <v>1</v>
      </c>
      <c r="D21807" t="s">
        <v>18</v>
      </c>
      <c r="E21807" t="s">
        <v>10</v>
      </c>
      <c r="F21807" t="s">
        <v>21877</v>
      </c>
      <c r="G21807">
        <v>99</v>
      </c>
      <c r="H21807" t="s">
        <v>12</v>
      </c>
      <c r="I21807" t="s">
        <v>13</v>
      </c>
    </row>
    <row r="21808" spans="1:9" x14ac:dyDescent="0.25">
      <c r="A21808">
        <v>1</v>
      </c>
      <c r="B21808">
        <v>849</v>
      </c>
      <c r="C21808">
        <v>3</v>
      </c>
      <c r="D21808" t="s">
        <v>18</v>
      </c>
      <c r="E21808" t="s">
        <v>10</v>
      </c>
      <c r="F21808" t="s">
        <v>21878</v>
      </c>
      <c r="G21808">
        <v>283</v>
      </c>
      <c r="H21808" t="s">
        <v>12</v>
      </c>
      <c r="I21808" t="s">
        <v>13</v>
      </c>
    </row>
    <row r="21809" spans="1:9" x14ac:dyDescent="0.25">
      <c r="A21809">
        <v>1</v>
      </c>
      <c r="B21809">
        <v>69</v>
      </c>
      <c r="C21809">
        <v>1</v>
      </c>
      <c r="D21809" t="s">
        <v>18</v>
      </c>
      <c r="E21809" t="s">
        <v>46</v>
      </c>
      <c r="F21809" t="s">
        <v>21879</v>
      </c>
      <c r="G21809">
        <v>69</v>
      </c>
      <c r="H21809" t="s">
        <v>12</v>
      </c>
      <c r="I21809" t="s">
        <v>13</v>
      </c>
    </row>
    <row r="21810" spans="1:9" x14ac:dyDescent="0.25">
      <c r="A21810">
        <v>1</v>
      </c>
      <c r="B21810">
        <v>105</v>
      </c>
      <c r="C21810">
        <v>3</v>
      </c>
      <c r="D21810" t="s">
        <v>18</v>
      </c>
      <c r="E21810" t="s">
        <v>46</v>
      </c>
      <c r="F21810" t="s">
        <v>21880</v>
      </c>
      <c r="G21810">
        <v>35</v>
      </c>
      <c r="H21810" t="s">
        <v>12</v>
      </c>
      <c r="I21810" t="s">
        <v>13</v>
      </c>
    </row>
    <row r="21811" spans="1:9" x14ac:dyDescent="0.25">
      <c r="A21811">
        <v>1</v>
      </c>
      <c r="B21811">
        <v>180</v>
      </c>
      <c r="C21811">
        <v>5</v>
      </c>
      <c r="D21811" t="s">
        <v>18</v>
      </c>
      <c r="E21811" t="s">
        <v>10</v>
      </c>
      <c r="F21811" t="s">
        <v>21881</v>
      </c>
      <c r="G21811">
        <v>36</v>
      </c>
      <c r="H21811" t="s">
        <v>12</v>
      </c>
      <c r="I21811" t="s">
        <v>13</v>
      </c>
    </row>
    <row r="21812" spans="1:9" x14ac:dyDescent="0.25">
      <c r="A21812">
        <v>1</v>
      </c>
      <c r="B21812">
        <v>1011</v>
      </c>
      <c r="C21812">
        <v>1</v>
      </c>
      <c r="D21812" t="s">
        <v>18</v>
      </c>
      <c r="E21812" t="s">
        <v>46</v>
      </c>
      <c r="F21812" t="s">
        <v>21882</v>
      </c>
      <c r="G21812">
        <v>1011</v>
      </c>
      <c r="H21812" t="s">
        <v>12</v>
      </c>
      <c r="I21812" t="s">
        <v>13</v>
      </c>
    </row>
    <row r="21813" spans="1:9" x14ac:dyDescent="0.25">
      <c r="A21813">
        <v>1</v>
      </c>
      <c r="B21813">
        <v>1330</v>
      </c>
      <c r="C21813">
        <v>5</v>
      </c>
      <c r="D21813" t="s">
        <v>18</v>
      </c>
      <c r="E21813" t="s">
        <v>46</v>
      </c>
      <c r="F21813" t="s">
        <v>21883</v>
      </c>
      <c r="G21813">
        <v>266</v>
      </c>
      <c r="H21813" t="s">
        <v>12</v>
      </c>
      <c r="I21813" t="s">
        <v>13</v>
      </c>
    </row>
    <row r="21814" spans="1:9" x14ac:dyDescent="0.25">
      <c r="A21814">
        <v>1</v>
      </c>
      <c r="B21814">
        <v>183</v>
      </c>
      <c r="C21814">
        <v>3</v>
      </c>
      <c r="D21814" t="s">
        <v>18</v>
      </c>
      <c r="E21814" t="s">
        <v>10</v>
      </c>
      <c r="F21814" t="s">
        <v>21884</v>
      </c>
      <c r="G21814">
        <v>61</v>
      </c>
      <c r="H21814" t="s">
        <v>12</v>
      </c>
      <c r="I21814" t="s">
        <v>13</v>
      </c>
    </row>
    <row r="21815" spans="1:9" x14ac:dyDescent="0.25">
      <c r="A21815">
        <v>1</v>
      </c>
      <c r="B21815">
        <v>400</v>
      </c>
      <c r="C21815">
        <v>5</v>
      </c>
      <c r="D21815" t="s">
        <v>18</v>
      </c>
      <c r="E21815" t="s">
        <v>10</v>
      </c>
      <c r="F21815" t="s">
        <v>21885</v>
      </c>
      <c r="G21815">
        <v>80</v>
      </c>
      <c r="H21815" t="s">
        <v>12</v>
      </c>
      <c r="I21815" t="s">
        <v>13</v>
      </c>
    </row>
    <row r="21816" spans="1:9" x14ac:dyDescent="0.25">
      <c r="A21816">
        <v>1</v>
      </c>
      <c r="B21816">
        <v>818</v>
      </c>
      <c r="C21816">
        <v>1</v>
      </c>
      <c r="D21816" t="s">
        <v>18</v>
      </c>
      <c r="E21816" t="s">
        <v>10</v>
      </c>
      <c r="F21816" t="s">
        <v>21886</v>
      </c>
      <c r="G21816">
        <v>818</v>
      </c>
      <c r="H21816" t="s">
        <v>12</v>
      </c>
      <c r="I21816" t="s">
        <v>13</v>
      </c>
    </row>
    <row r="21817" spans="1:9" x14ac:dyDescent="0.25">
      <c r="A21817">
        <v>1</v>
      </c>
      <c r="B21817">
        <v>690</v>
      </c>
      <c r="C21817">
        <v>2</v>
      </c>
      <c r="D21817" t="s">
        <v>18</v>
      </c>
      <c r="E21817" t="s">
        <v>10</v>
      </c>
      <c r="F21817" t="s">
        <v>21887</v>
      </c>
      <c r="G21817">
        <v>345</v>
      </c>
      <c r="H21817" t="s">
        <v>12</v>
      </c>
      <c r="I21817" t="s">
        <v>13</v>
      </c>
    </row>
    <row r="21818" spans="1:9" x14ac:dyDescent="0.25">
      <c r="A21818">
        <v>1</v>
      </c>
      <c r="B21818">
        <v>171</v>
      </c>
      <c r="C21818">
        <v>1</v>
      </c>
      <c r="D21818" t="s">
        <v>18</v>
      </c>
      <c r="E21818" t="s">
        <v>10</v>
      </c>
      <c r="F21818" t="s">
        <v>21888</v>
      </c>
      <c r="G21818">
        <v>171</v>
      </c>
      <c r="H21818" t="s">
        <v>12</v>
      </c>
      <c r="I21818" t="s">
        <v>13</v>
      </c>
    </row>
    <row r="21819" spans="1:9" x14ac:dyDescent="0.25">
      <c r="A21819">
        <v>1</v>
      </c>
      <c r="B21819">
        <v>500</v>
      </c>
      <c r="C21819">
        <v>4</v>
      </c>
      <c r="D21819" t="s">
        <v>18</v>
      </c>
      <c r="E21819" t="s">
        <v>46</v>
      </c>
      <c r="F21819" t="s">
        <v>21889</v>
      </c>
      <c r="G21819">
        <v>125</v>
      </c>
      <c r="H21819" t="s">
        <v>12</v>
      </c>
      <c r="I21819" t="s">
        <v>13</v>
      </c>
    </row>
    <row r="21820" spans="1:9" x14ac:dyDescent="0.25">
      <c r="A21820">
        <v>1</v>
      </c>
      <c r="B21820">
        <v>228</v>
      </c>
      <c r="C21820">
        <v>3</v>
      </c>
      <c r="D21820" t="s">
        <v>18</v>
      </c>
      <c r="E21820" t="s">
        <v>10</v>
      </c>
      <c r="F21820" t="s">
        <v>21890</v>
      </c>
      <c r="G21820">
        <v>76</v>
      </c>
      <c r="H21820" t="s">
        <v>12</v>
      </c>
      <c r="I21820" t="s">
        <v>13</v>
      </c>
    </row>
    <row r="21821" spans="1:9" x14ac:dyDescent="0.25">
      <c r="A21821">
        <v>1</v>
      </c>
      <c r="B21821">
        <v>156</v>
      </c>
      <c r="C21821">
        <v>4</v>
      </c>
      <c r="D21821" t="s">
        <v>18</v>
      </c>
      <c r="E21821" t="s">
        <v>29</v>
      </c>
      <c r="F21821" t="s">
        <v>21891</v>
      </c>
      <c r="G21821">
        <v>39</v>
      </c>
      <c r="H21821" t="s">
        <v>12</v>
      </c>
      <c r="I21821" t="s">
        <v>13</v>
      </c>
    </row>
    <row r="21822" spans="1:9" x14ac:dyDescent="0.25">
      <c r="A21822">
        <v>1</v>
      </c>
      <c r="B21822">
        <v>1180</v>
      </c>
      <c r="C21822">
        <v>4</v>
      </c>
      <c r="D21822" t="s">
        <v>18</v>
      </c>
      <c r="E21822" t="s">
        <v>10</v>
      </c>
      <c r="F21822" t="s">
        <v>21892</v>
      </c>
      <c r="G21822">
        <v>295</v>
      </c>
      <c r="H21822" t="s">
        <v>12</v>
      </c>
      <c r="I21822" t="s">
        <v>13</v>
      </c>
    </row>
    <row r="21823" spans="1:9" x14ac:dyDescent="0.25">
      <c r="A21823">
        <v>1</v>
      </c>
      <c r="B21823">
        <v>1645</v>
      </c>
      <c r="C21823">
        <v>5</v>
      </c>
      <c r="D21823" t="s">
        <v>18</v>
      </c>
      <c r="E21823" t="s">
        <v>42</v>
      </c>
      <c r="F21823" t="s">
        <v>21893</v>
      </c>
      <c r="G21823">
        <v>329</v>
      </c>
      <c r="H21823" t="s">
        <v>12</v>
      </c>
      <c r="I21823" t="s">
        <v>13</v>
      </c>
    </row>
    <row r="21824" spans="1:9" x14ac:dyDescent="0.25">
      <c r="A21824">
        <v>1</v>
      </c>
      <c r="B21824">
        <v>480</v>
      </c>
      <c r="C21824">
        <v>4</v>
      </c>
      <c r="D21824" t="s">
        <v>18</v>
      </c>
      <c r="E21824" t="s">
        <v>46</v>
      </c>
      <c r="F21824" t="s">
        <v>21894</v>
      </c>
      <c r="G21824">
        <v>120</v>
      </c>
      <c r="H21824" t="s">
        <v>12</v>
      </c>
      <c r="I21824" t="s">
        <v>13</v>
      </c>
    </row>
    <row r="21825" spans="1:9" x14ac:dyDescent="0.25">
      <c r="A21825">
        <v>2</v>
      </c>
      <c r="B21825">
        <v>1308</v>
      </c>
      <c r="C21825">
        <v>5</v>
      </c>
      <c r="D21825" t="s">
        <v>35</v>
      </c>
      <c r="E21825" t="s">
        <v>10</v>
      </c>
      <c r="F21825" t="s">
        <v>21895</v>
      </c>
      <c r="G21825">
        <v>261.60000000000002</v>
      </c>
      <c r="H21825" t="s">
        <v>12</v>
      </c>
      <c r="I21825" t="s">
        <v>13</v>
      </c>
    </row>
    <row r="21826" spans="1:9" x14ac:dyDescent="0.25">
      <c r="A21826">
        <v>2</v>
      </c>
      <c r="B21826">
        <v>1558</v>
      </c>
      <c r="C21826">
        <v>4</v>
      </c>
      <c r="D21826" t="s">
        <v>35</v>
      </c>
      <c r="E21826" t="s">
        <v>46</v>
      </c>
      <c r="F21826" t="s">
        <v>21896</v>
      </c>
      <c r="G21826">
        <v>389.5</v>
      </c>
      <c r="H21826" t="s">
        <v>12</v>
      </c>
      <c r="I21826" t="s">
        <v>13</v>
      </c>
    </row>
    <row r="21827" spans="1:9" x14ac:dyDescent="0.25">
      <c r="A21827">
        <v>1</v>
      </c>
      <c r="B21827">
        <v>546</v>
      </c>
      <c r="C21827">
        <v>3</v>
      </c>
      <c r="D21827" t="s">
        <v>14</v>
      </c>
      <c r="E21827" t="s">
        <v>46</v>
      </c>
      <c r="F21827" t="s">
        <v>21897</v>
      </c>
      <c r="G21827">
        <v>182</v>
      </c>
      <c r="H21827" t="s">
        <v>16</v>
      </c>
      <c r="I21827" t="s">
        <v>13</v>
      </c>
    </row>
    <row r="21828" spans="1:9" x14ac:dyDescent="0.25">
      <c r="A21828">
        <v>1</v>
      </c>
      <c r="B21828">
        <v>216</v>
      </c>
      <c r="C21828">
        <v>4</v>
      </c>
      <c r="D21828" t="s">
        <v>18</v>
      </c>
      <c r="E21828" t="s">
        <v>46</v>
      </c>
      <c r="F21828" t="s">
        <v>21898</v>
      </c>
      <c r="G21828">
        <v>54</v>
      </c>
      <c r="H21828" t="s">
        <v>12</v>
      </c>
      <c r="I21828" t="s">
        <v>13</v>
      </c>
    </row>
    <row r="21829" spans="1:9" x14ac:dyDescent="0.25">
      <c r="A21829">
        <v>1</v>
      </c>
      <c r="B21829">
        <v>316</v>
      </c>
      <c r="C21829">
        <v>4</v>
      </c>
      <c r="D21829" t="s">
        <v>18</v>
      </c>
      <c r="E21829" t="s">
        <v>46</v>
      </c>
      <c r="F21829" t="s">
        <v>21899</v>
      </c>
      <c r="G21829">
        <v>79</v>
      </c>
      <c r="H21829" t="s">
        <v>12</v>
      </c>
      <c r="I21829" t="s">
        <v>13</v>
      </c>
    </row>
    <row r="21830" spans="1:9" x14ac:dyDescent="0.25">
      <c r="A21830">
        <v>1</v>
      </c>
      <c r="B21830">
        <v>320</v>
      </c>
      <c r="C21830">
        <v>4</v>
      </c>
      <c r="D21830" t="s">
        <v>18</v>
      </c>
      <c r="E21830" t="s">
        <v>46</v>
      </c>
      <c r="F21830" t="s">
        <v>21900</v>
      </c>
      <c r="G21830">
        <v>80</v>
      </c>
      <c r="H21830" t="s">
        <v>12</v>
      </c>
      <c r="I21830" t="s">
        <v>13</v>
      </c>
    </row>
    <row r="21831" spans="1:9" x14ac:dyDescent="0.25">
      <c r="A21831">
        <v>1</v>
      </c>
      <c r="B21831">
        <v>36</v>
      </c>
      <c r="C21831">
        <v>1</v>
      </c>
      <c r="D21831" t="s">
        <v>18</v>
      </c>
      <c r="E21831" t="s">
        <v>39</v>
      </c>
      <c r="F21831" t="s">
        <v>21901</v>
      </c>
      <c r="G21831">
        <v>36</v>
      </c>
      <c r="H21831" t="s">
        <v>12</v>
      </c>
      <c r="I21831" t="s">
        <v>13</v>
      </c>
    </row>
    <row r="21832" spans="1:9" x14ac:dyDescent="0.25">
      <c r="A21832">
        <v>1</v>
      </c>
      <c r="B21832">
        <v>2090</v>
      </c>
      <c r="C21832">
        <v>5</v>
      </c>
      <c r="D21832" t="s">
        <v>18</v>
      </c>
      <c r="E21832" t="s">
        <v>46</v>
      </c>
      <c r="F21832" t="s">
        <v>21902</v>
      </c>
      <c r="G21832">
        <v>418</v>
      </c>
      <c r="H21832" t="s">
        <v>12</v>
      </c>
      <c r="I21832" t="s">
        <v>13</v>
      </c>
    </row>
    <row r="21833" spans="1:9" x14ac:dyDescent="0.25">
      <c r="A21833">
        <v>1</v>
      </c>
      <c r="B21833">
        <v>6624</v>
      </c>
      <c r="C21833">
        <v>3</v>
      </c>
      <c r="D21833" t="s">
        <v>18</v>
      </c>
      <c r="E21833" t="s">
        <v>46</v>
      </c>
      <c r="F21833" t="s">
        <v>21903</v>
      </c>
      <c r="G21833">
        <v>2208</v>
      </c>
      <c r="H21833" t="s">
        <v>12</v>
      </c>
      <c r="I21833" t="s">
        <v>13</v>
      </c>
    </row>
    <row r="21834" spans="1:9" x14ac:dyDescent="0.25">
      <c r="A21834">
        <v>1</v>
      </c>
      <c r="B21834">
        <v>2215</v>
      </c>
      <c r="C21834">
        <v>5</v>
      </c>
      <c r="D21834" t="s">
        <v>14</v>
      </c>
      <c r="E21834" t="s">
        <v>46</v>
      </c>
      <c r="F21834" t="s">
        <v>21904</v>
      </c>
      <c r="G21834">
        <v>443</v>
      </c>
      <c r="H21834" t="s">
        <v>16</v>
      </c>
      <c r="I21834" t="s">
        <v>13</v>
      </c>
    </row>
    <row r="21835" spans="1:9" x14ac:dyDescent="0.25">
      <c r="A21835">
        <v>1</v>
      </c>
      <c r="B21835">
        <v>534</v>
      </c>
      <c r="C21835">
        <v>3</v>
      </c>
      <c r="D21835" t="s">
        <v>18</v>
      </c>
      <c r="E21835" t="s">
        <v>42</v>
      </c>
      <c r="F21835" t="s">
        <v>21905</v>
      </c>
      <c r="G21835">
        <v>178</v>
      </c>
      <c r="H21835" t="s">
        <v>12</v>
      </c>
      <c r="I21835" t="s">
        <v>13</v>
      </c>
    </row>
    <row r="21836" spans="1:9" x14ac:dyDescent="0.25">
      <c r="A21836">
        <v>2</v>
      </c>
      <c r="B21836">
        <v>432</v>
      </c>
      <c r="C21836">
        <v>5</v>
      </c>
      <c r="D21836" t="s">
        <v>35</v>
      </c>
      <c r="E21836" t="s">
        <v>46</v>
      </c>
      <c r="F21836" t="s">
        <v>21906</v>
      </c>
      <c r="G21836">
        <v>86.4</v>
      </c>
      <c r="H21836" t="s">
        <v>12</v>
      </c>
      <c r="I21836" t="s">
        <v>13</v>
      </c>
    </row>
    <row r="21837" spans="1:9" x14ac:dyDescent="0.25">
      <c r="A21837">
        <v>2</v>
      </c>
      <c r="B21837">
        <v>596</v>
      </c>
      <c r="C21837">
        <v>8</v>
      </c>
      <c r="D21837" t="s">
        <v>35</v>
      </c>
      <c r="E21837" t="s">
        <v>46</v>
      </c>
      <c r="F21837" t="s">
        <v>21907</v>
      </c>
      <c r="G21837">
        <v>74.5</v>
      </c>
      <c r="H21837" t="s">
        <v>12</v>
      </c>
      <c r="I21837" t="s">
        <v>13</v>
      </c>
    </row>
    <row r="21838" spans="1:9" x14ac:dyDescent="0.25">
      <c r="A21838">
        <v>1</v>
      </c>
      <c r="B21838">
        <v>474</v>
      </c>
      <c r="C21838">
        <v>3</v>
      </c>
      <c r="D21838" t="s">
        <v>18</v>
      </c>
      <c r="E21838" t="s">
        <v>46</v>
      </c>
      <c r="F21838" t="s">
        <v>21908</v>
      </c>
      <c r="G21838">
        <v>158</v>
      </c>
      <c r="H21838" t="s">
        <v>12</v>
      </c>
      <c r="I21838" t="s">
        <v>13</v>
      </c>
    </row>
    <row r="21839" spans="1:9" x14ac:dyDescent="0.25">
      <c r="A21839">
        <v>2</v>
      </c>
      <c r="B21839">
        <v>432</v>
      </c>
      <c r="C21839">
        <v>2</v>
      </c>
      <c r="D21839" t="s">
        <v>35</v>
      </c>
      <c r="E21839" t="s">
        <v>46</v>
      </c>
      <c r="F21839" t="s">
        <v>21909</v>
      </c>
      <c r="G21839">
        <v>216</v>
      </c>
      <c r="H21839" t="s">
        <v>12</v>
      </c>
      <c r="I21839" t="s">
        <v>13</v>
      </c>
    </row>
    <row r="21840" spans="1:9" x14ac:dyDescent="0.25">
      <c r="A21840">
        <v>2</v>
      </c>
      <c r="B21840">
        <v>501</v>
      </c>
      <c r="C21840">
        <v>7</v>
      </c>
      <c r="D21840" t="s">
        <v>35</v>
      </c>
      <c r="E21840" t="s">
        <v>46</v>
      </c>
      <c r="F21840" t="s">
        <v>21910</v>
      </c>
      <c r="G21840">
        <v>71.571428571428569</v>
      </c>
      <c r="H21840" t="s">
        <v>12</v>
      </c>
      <c r="I21840" t="s">
        <v>13</v>
      </c>
    </row>
    <row r="21841" spans="1:9" x14ac:dyDescent="0.25">
      <c r="A21841">
        <v>1</v>
      </c>
      <c r="B21841">
        <v>584</v>
      </c>
      <c r="C21841">
        <v>1</v>
      </c>
      <c r="D21841" t="s">
        <v>23</v>
      </c>
      <c r="E21841" t="s">
        <v>46</v>
      </c>
      <c r="F21841" t="s">
        <v>21911</v>
      </c>
      <c r="G21841">
        <v>584</v>
      </c>
      <c r="H21841" t="s">
        <v>25</v>
      </c>
      <c r="I21841" t="s">
        <v>13</v>
      </c>
    </row>
    <row r="21842" spans="1:9" x14ac:dyDescent="0.25">
      <c r="A21842">
        <v>1</v>
      </c>
      <c r="B21842">
        <v>912</v>
      </c>
      <c r="C21842">
        <v>3</v>
      </c>
      <c r="D21842" t="s">
        <v>18</v>
      </c>
      <c r="E21842" t="s">
        <v>10</v>
      </c>
      <c r="F21842" t="s">
        <v>21912</v>
      </c>
      <c r="G21842">
        <v>304</v>
      </c>
      <c r="H21842" t="s">
        <v>12</v>
      </c>
      <c r="I21842" t="s">
        <v>13</v>
      </c>
    </row>
    <row r="21843" spans="1:9" x14ac:dyDescent="0.25">
      <c r="A21843">
        <v>1</v>
      </c>
      <c r="B21843">
        <v>620</v>
      </c>
      <c r="C21843">
        <v>5</v>
      </c>
      <c r="D21843" t="s">
        <v>18</v>
      </c>
      <c r="E21843" t="s">
        <v>42</v>
      </c>
      <c r="F21843" t="s">
        <v>21913</v>
      </c>
      <c r="G21843">
        <v>124</v>
      </c>
      <c r="H21843" t="s">
        <v>12</v>
      </c>
      <c r="I21843" t="s">
        <v>13</v>
      </c>
    </row>
    <row r="21844" spans="1:9" x14ac:dyDescent="0.25">
      <c r="A21844">
        <v>1</v>
      </c>
      <c r="B21844">
        <v>6105</v>
      </c>
      <c r="C21844">
        <v>3</v>
      </c>
      <c r="D21844" t="s">
        <v>18</v>
      </c>
      <c r="E21844" t="s">
        <v>10</v>
      </c>
      <c r="F21844" t="s">
        <v>21914</v>
      </c>
      <c r="G21844">
        <v>2035</v>
      </c>
      <c r="H21844" t="s">
        <v>12</v>
      </c>
      <c r="I21844" t="s">
        <v>13</v>
      </c>
    </row>
    <row r="21845" spans="1:9" x14ac:dyDescent="0.25">
      <c r="A21845">
        <v>1</v>
      </c>
      <c r="B21845">
        <v>252</v>
      </c>
      <c r="C21845">
        <v>3</v>
      </c>
      <c r="D21845" t="s">
        <v>18</v>
      </c>
      <c r="E21845" t="s">
        <v>39</v>
      </c>
      <c r="F21845" t="s">
        <v>21915</v>
      </c>
      <c r="G21845">
        <v>84</v>
      </c>
      <c r="H21845" t="s">
        <v>12</v>
      </c>
      <c r="I21845" t="s">
        <v>13</v>
      </c>
    </row>
    <row r="21846" spans="1:9" x14ac:dyDescent="0.25">
      <c r="A21846">
        <v>1</v>
      </c>
      <c r="B21846">
        <v>367</v>
      </c>
      <c r="C21846">
        <v>1</v>
      </c>
      <c r="D21846" t="s">
        <v>18</v>
      </c>
      <c r="E21846" t="s">
        <v>10</v>
      </c>
      <c r="F21846" t="s">
        <v>21916</v>
      </c>
      <c r="G21846">
        <v>367</v>
      </c>
      <c r="H21846" t="s">
        <v>12</v>
      </c>
      <c r="I21846" t="s">
        <v>13</v>
      </c>
    </row>
    <row r="21847" spans="1:9" x14ac:dyDescent="0.25">
      <c r="A21847">
        <v>1</v>
      </c>
      <c r="B21847">
        <v>352</v>
      </c>
      <c r="C21847">
        <v>1</v>
      </c>
      <c r="D21847" t="s">
        <v>23</v>
      </c>
      <c r="E21847" t="s">
        <v>67</v>
      </c>
      <c r="F21847" t="s">
        <v>21917</v>
      </c>
      <c r="G21847">
        <v>352</v>
      </c>
      <c r="H21847" t="s">
        <v>25</v>
      </c>
      <c r="I21847" t="s">
        <v>13</v>
      </c>
    </row>
    <row r="21848" spans="1:9" x14ac:dyDescent="0.25">
      <c r="A21848">
        <v>1</v>
      </c>
      <c r="B21848">
        <v>5910</v>
      </c>
      <c r="C21848">
        <v>5</v>
      </c>
      <c r="D21848" t="s">
        <v>18</v>
      </c>
      <c r="E21848" t="s">
        <v>10</v>
      </c>
      <c r="F21848" t="s">
        <v>21918</v>
      </c>
      <c r="G21848">
        <v>1182</v>
      </c>
      <c r="H21848" t="s">
        <v>12</v>
      </c>
      <c r="I21848" t="s">
        <v>13</v>
      </c>
    </row>
    <row r="21849" spans="1:9" x14ac:dyDescent="0.25">
      <c r="A21849">
        <v>1</v>
      </c>
      <c r="B21849">
        <v>175</v>
      </c>
      <c r="C21849">
        <v>5</v>
      </c>
      <c r="D21849" t="s">
        <v>18</v>
      </c>
      <c r="E21849" t="s">
        <v>10</v>
      </c>
      <c r="F21849" t="s">
        <v>21919</v>
      </c>
      <c r="G21849">
        <v>35</v>
      </c>
      <c r="H21849" t="s">
        <v>12</v>
      </c>
      <c r="I21849" t="s">
        <v>13</v>
      </c>
    </row>
    <row r="21850" spans="1:9" x14ac:dyDescent="0.25">
      <c r="A21850">
        <v>1</v>
      </c>
      <c r="B21850">
        <v>2255</v>
      </c>
      <c r="C21850">
        <v>5</v>
      </c>
      <c r="D21850" t="s">
        <v>18</v>
      </c>
      <c r="E21850" t="s">
        <v>46</v>
      </c>
      <c r="F21850" t="s">
        <v>21920</v>
      </c>
      <c r="G21850">
        <v>451</v>
      </c>
      <c r="H21850" t="s">
        <v>12</v>
      </c>
      <c r="I21850" t="s">
        <v>13</v>
      </c>
    </row>
    <row r="21851" spans="1:9" x14ac:dyDescent="0.25">
      <c r="A21851">
        <v>1</v>
      </c>
      <c r="B21851">
        <v>819</v>
      </c>
      <c r="C21851">
        <v>3</v>
      </c>
      <c r="D21851" t="s">
        <v>18</v>
      </c>
      <c r="E21851" t="s">
        <v>39</v>
      </c>
      <c r="F21851" t="s">
        <v>21921</v>
      </c>
      <c r="G21851">
        <v>273</v>
      </c>
      <c r="H21851" t="s">
        <v>12</v>
      </c>
      <c r="I21851" t="s">
        <v>13</v>
      </c>
    </row>
    <row r="21852" spans="1:9" x14ac:dyDescent="0.25">
      <c r="A21852">
        <v>1</v>
      </c>
      <c r="B21852">
        <v>305</v>
      </c>
      <c r="C21852">
        <v>5</v>
      </c>
      <c r="D21852" t="s">
        <v>18</v>
      </c>
      <c r="E21852" t="s">
        <v>10</v>
      </c>
      <c r="F21852" t="s">
        <v>21922</v>
      </c>
      <c r="G21852">
        <v>61</v>
      </c>
      <c r="H21852" t="s">
        <v>12</v>
      </c>
      <c r="I21852" t="s">
        <v>13</v>
      </c>
    </row>
    <row r="21853" spans="1:9" x14ac:dyDescent="0.25">
      <c r="A21853">
        <v>1</v>
      </c>
      <c r="B21853">
        <v>1920</v>
      </c>
      <c r="C21853">
        <v>4</v>
      </c>
      <c r="D21853" t="s">
        <v>18</v>
      </c>
      <c r="E21853" t="s">
        <v>10</v>
      </c>
      <c r="F21853" t="s">
        <v>21923</v>
      </c>
      <c r="G21853">
        <v>480</v>
      </c>
      <c r="H21853" t="s">
        <v>12</v>
      </c>
      <c r="I21853" t="s">
        <v>13</v>
      </c>
    </row>
    <row r="21854" spans="1:9" x14ac:dyDescent="0.25">
      <c r="A21854">
        <v>1</v>
      </c>
      <c r="B21854">
        <v>819</v>
      </c>
      <c r="C21854">
        <v>3</v>
      </c>
      <c r="D21854" t="s">
        <v>18</v>
      </c>
      <c r="E21854" t="s">
        <v>10</v>
      </c>
      <c r="F21854" t="s">
        <v>21924</v>
      </c>
      <c r="G21854">
        <v>273</v>
      </c>
      <c r="H21854" t="s">
        <v>12</v>
      </c>
      <c r="I21854" t="s">
        <v>13</v>
      </c>
    </row>
    <row r="21855" spans="1:9" x14ac:dyDescent="0.25">
      <c r="A21855">
        <v>1</v>
      </c>
      <c r="B21855">
        <v>37</v>
      </c>
      <c r="C21855">
        <v>1</v>
      </c>
      <c r="D21855" t="s">
        <v>18</v>
      </c>
      <c r="E21855" t="s">
        <v>46</v>
      </c>
      <c r="F21855" t="s">
        <v>21925</v>
      </c>
      <c r="G21855">
        <v>37</v>
      </c>
      <c r="H21855" t="s">
        <v>12</v>
      </c>
      <c r="I21855" t="s">
        <v>13</v>
      </c>
    </row>
    <row r="21856" spans="1:9" x14ac:dyDescent="0.25">
      <c r="A21856">
        <v>1</v>
      </c>
      <c r="B21856">
        <v>4568</v>
      </c>
      <c r="C21856">
        <v>4</v>
      </c>
      <c r="D21856" t="s">
        <v>18</v>
      </c>
      <c r="E21856" t="s">
        <v>10</v>
      </c>
      <c r="F21856" t="s">
        <v>21926</v>
      </c>
      <c r="G21856">
        <v>1142</v>
      </c>
      <c r="H21856" t="s">
        <v>12</v>
      </c>
      <c r="I21856" t="s">
        <v>13</v>
      </c>
    </row>
    <row r="21857" spans="1:9" x14ac:dyDescent="0.25">
      <c r="A21857">
        <v>1</v>
      </c>
      <c r="B21857">
        <v>1959</v>
      </c>
      <c r="C21857">
        <v>3</v>
      </c>
      <c r="D21857" t="s">
        <v>18</v>
      </c>
      <c r="E21857" t="s">
        <v>46</v>
      </c>
      <c r="F21857" t="s">
        <v>21927</v>
      </c>
      <c r="G21857">
        <v>653</v>
      </c>
      <c r="H21857" t="s">
        <v>12</v>
      </c>
      <c r="I21857" t="s">
        <v>13</v>
      </c>
    </row>
    <row r="21858" spans="1:9" x14ac:dyDescent="0.25">
      <c r="A21858">
        <v>1</v>
      </c>
      <c r="B21858">
        <v>1365</v>
      </c>
      <c r="C21858">
        <v>5</v>
      </c>
      <c r="D21858" t="s">
        <v>18</v>
      </c>
      <c r="E21858" t="s">
        <v>10</v>
      </c>
      <c r="F21858" t="s">
        <v>21928</v>
      </c>
      <c r="G21858">
        <v>273</v>
      </c>
      <c r="H21858" t="s">
        <v>12</v>
      </c>
      <c r="I21858" t="s">
        <v>13</v>
      </c>
    </row>
    <row r="21859" spans="1:9" x14ac:dyDescent="0.25">
      <c r="A21859">
        <v>1</v>
      </c>
      <c r="B21859">
        <v>1468</v>
      </c>
      <c r="C21859">
        <v>4</v>
      </c>
      <c r="D21859" t="s">
        <v>18</v>
      </c>
      <c r="E21859" t="s">
        <v>39</v>
      </c>
      <c r="F21859" t="s">
        <v>21929</v>
      </c>
      <c r="G21859">
        <v>367</v>
      </c>
      <c r="H21859" t="s">
        <v>12</v>
      </c>
      <c r="I21859" t="s">
        <v>13</v>
      </c>
    </row>
    <row r="21860" spans="1:9" x14ac:dyDescent="0.25">
      <c r="A21860">
        <v>1</v>
      </c>
      <c r="B21860">
        <v>843</v>
      </c>
      <c r="C21860">
        <v>3</v>
      </c>
      <c r="D21860" t="s">
        <v>14</v>
      </c>
      <c r="E21860" t="s">
        <v>39</v>
      </c>
      <c r="F21860" t="s">
        <v>21930</v>
      </c>
      <c r="G21860">
        <v>281</v>
      </c>
      <c r="H21860" t="s">
        <v>16</v>
      </c>
      <c r="I21860" t="s">
        <v>13</v>
      </c>
    </row>
    <row r="21861" spans="1:9" x14ac:dyDescent="0.25">
      <c r="A21861">
        <v>1</v>
      </c>
      <c r="B21861">
        <v>47</v>
      </c>
      <c r="C21861">
        <v>1</v>
      </c>
      <c r="D21861" t="s">
        <v>18</v>
      </c>
      <c r="E21861" t="s">
        <v>10</v>
      </c>
      <c r="F21861" t="s">
        <v>21931</v>
      </c>
      <c r="G21861">
        <v>47</v>
      </c>
      <c r="H21861" t="s">
        <v>12</v>
      </c>
      <c r="I21861" t="s">
        <v>13</v>
      </c>
    </row>
    <row r="21862" spans="1:9" x14ac:dyDescent="0.25">
      <c r="A21862">
        <v>1</v>
      </c>
      <c r="B21862">
        <v>324</v>
      </c>
      <c r="C21862">
        <v>1</v>
      </c>
      <c r="D21862" t="s">
        <v>18</v>
      </c>
      <c r="E21862" t="s">
        <v>10</v>
      </c>
      <c r="F21862" t="s">
        <v>21932</v>
      </c>
      <c r="G21862">
        <v>324</v>
      </c>
      <c r="H21862" t="s">
        <v>12</v>
      </c>
      <c r="I21862" t="s">
        <v>13</v>
      </c>
    </row>
    <row r="21863" spans="1:9" x14ac:dyDescent="0.25">
      <c r="A21863">
        <v>1</v>
      </c>
      <c r="B21863">
        <v>2615</v>
      </c>
      <c r="C21863">
        <v>5</v>
      </c>
      <c r="D21863" t="s">
        <v>18</v>
      </c>
      <c r="E21863" t="s">
        <v>10</v>
      </c>
      <c r="F21863" t="s">
        <v>21933</v>
      </c>
      <c r="G21863">
        <v>523</v>
      </c>
      <c r="H21863" t="s">
        <v>12</v>
      </c>
      <c r="I21863" t="s">
        <v>13</v>
      </c>
    </row>
    <row r="21864" spans="1:9" x14ac:dyDescent="0.25">
      <c r="A21864">
        <v>1</v>
      </c>
      <c r="B21864">
        <v>54</v>
      </c>
      <c r="C21864">
        <v>1</v>
      </c>
      <c r="D21864" t="s">
        <v>18</v>
      </c>
      <c r="E21864" t="s">
        <v>10</v>
      </c>
      <c r="F21864" t="s">
        <v>21934</v>
      </c>
      <c r="G21864">
        <v>54</v>
      </c>
      <c r="H21864" t="s">
        <v>12</v>
      </c>
      <c r="I21864" t="s">
        <v>13</v>
      </c>
    </row>
    <row r="21865" spans="1:9" x14ac:dyDescent="0.25">
      <c r="A21865">
        <v>1</v>
      </c>
      <c r="B21865">
        <v>1106</v>
      </c>
      <c r="C21865">
        <v>1</v>
      </c>
      <c r="D21865" t="s">
        <v>18</v>
      </c>
      <c r="E21865" t="s">
        <v>46</v>
      </c>
      <c r="F21865" t="s">
        <v>21935</v>
      </c>
      <c r="G21865">
        <v>1106</v>
      </c>
      <c r="H21865" t="s">
        <v>12</v>
      </c>
      <c r="I21865" t="s">
        <v>13</v>
      </c>
    </row>
    <row r="21866" spans="1:9" x14ac:dyDescent="0.25">
      <c r="A21866">
        <v>2</v>
      </c>
      <c r="B21866">
        <v>1574</v>
      </c>
      <c r="C21866">
        <v>2</v>
      </c>
      <c r="D21866" t="s">
        <v>35</v>
      </c>
      <c r="E21866" t="s">
        <v>46</v>
      </c>
      <c r="F21866" t="s">
        <v>21936</v>
      </c>
      <c r="G21866">
        <v>787</v>
      </c>
      <c r="H21866" t="s">
        <v>12</v>
      </c>
      <c r="I21866" t="s">
        <v>13</v>
      </c>
    </row>
    <row r="21867" spans="1:9" x14ac:dyDescent="0.25">
      <c r="A21867">
        <v>1</v>
      </c>
      <c r="B21867">
        <v>392</v>
      </c>
      <c r="C21867">
        <v>4</v>
      </c>
      <c r="D21867" t="s">
        <v>14</v>
      </c>
      <c r="E21867" t="s">
        <v>46</v>
      </c>
      <c r="F21867" t="s">
        <v>21937</v>
      </c>
      <c r="G21867">
        <v>98</v>
      </c>
      <c r="H21867" t="s">
        <v>16</v>
      </c>
      <c r="I21867" t="s">
        <v>13</v>
      </c>
    </row>
    <row r="21868" spans="1:9" x14ac:dyDescent="0.25">
      <c r="A21868">
        <v>1</v>
      </c>
      <c r="B21868">
        <v>2410</v>
      </c>
      <c r="C21868">
        <v>5</v>
      </c>
      <c r="D21868" t="s">
        <v>18</v>
      </c>
      <c r="E21868" t="s">
        <v>46</v>
      </c>
      <c r="F21868" t="s">
        <v>21938</v>
      </c>
      <c r="G21868">
        <v>482</v>
      </c>
      <c r="H21868" t="s">
        <v>12</v>
      </c>
      <c r="I21868" t="s">
        <v>13</v>
      </c>
    </row>
    <row r="21869" spans="1:9" x14ac:dyDescent="0.25">
      <c r="A21869">
        <v>1</v>
      </c>
      <c r="B21869">
        <v>625</v>
      </c>
      <c r="C21869">
        <v>5</v>
      </c>
      <c r="D21869" t="s">
        <v>18</v>
      </c>
      <c r="E21869" t="s">
        <v>10</v>
      </c>
      <c r="F21869" t="s">
        <v>21939</v>
      </c>
      <c r="G21869">
        <v>125</v>
      </c>
      <c r="H21869" t="s">
        <v>12</v>
      </c>
      <c r="I21869" t="s">
        <v>13</v>
      </c>
    </row>
    <row r="21870" spans="1:9" x14ac:dyDescent="0.25">
      <c r="A21870">
        <v>1</v>
      </c>
      <c r="B21870">
        <v>125</v>
      </c>
      <c r="C21870">
        <v>1</v>
      </c>
      <c r="D21870" t="s">
        <v>18</v>
      </c>
      <c r="E21870" t="s">
        <v>46</v>
      </c>
      <c r="F21870" t="s">
        <v>21940</v>
      </c>
      <c r="G21870">
        <v>125</v>
      </c>
      <c r="H21870" t="s">
        <v>12</v>
      </c>
      <c r="I21870" t="s">
        <v>13</v>
      </c>
    </row>
    <row r="21871" spans="1:9" x14ac:dyDescent="0.25">
      <c r="A21871">
        <v>1</v>
      </c>
      <c r="B21871">
        <v>2705</v>
      </c>
      <c r="C21871">
        <v>5</v>
      </c>
      <c r="D21871" t="s">
        <v>18</v>
      </c>
      <c r="E21871" t="s">
        <v>39</v>
      </c>
      <c r="F21871" t="s">
        <v>21941</v>
      </c>
      <c r="G21871">
        <v>541</v>
      </c>
      <c r="H21871" t="s">
        <v>12</v>
      </c>
      <c r="I21871" t="s">
        <v>13</v>
      </c>
    </row>
    <row r="21872" spans="1:9" x14ac:dyDescent="0.25">
      <c r="A21872">
        <v>1</v>
      </c>
      <c r="B21872">
        <v>1065</v>
      </c>
      <c r="C21872">
        <v>3</v>
      </c>
      <c r="D21872" t="s">
        <v>18</v>
      </c>
      <c r="E21872" t="s">
        <v>39</v>
      </c>
      <c r="F21872" t="s">
        <v>21942</v>
      </c>
      <c r="G21872">
        <v>355</v>
      </c>
      <c r="H21872" t="s">
        <v>12</v>
      </c>
      <c r="I21872" t="s">
        <v>13</v>
      </c>
    </row>
    <row r="21873" spans="1:9" x14ac:dyDescent="0.25">
      <c r="A21873">
        <v>1</v>
      </c>
      <c r="B21873">
        <v>1372</v>
      </c>
      <c r="C21873">
        <v>1</v>
      </c>
      <c r="D21873" t="s">
        <v>18</v>
      </c>
      <c r="E21873" t="s">
        <v>39</v>
      </c>
      <c r="F21873" t="s">
        <v>21943</v>
      </c>
      <c r="G21873">
        <v>1372</v>
      </c>
      <c r="H21873" t="s">
        <v>12</v>
      </c>
      <c r="I21873" t="s">
        <v>13</v>
      </c>
    </row>
    <row r="21874" spans="1:9" x14ac:dyDescent="0.25">
      <c r="A21874">
        <v>1</v>
      </c>
      <c r="B21874">
        <v>420</v>
      </c>
      <c r="C21874">
        <v>6</v>
      </c>
      <c r="D21874" t="s">
        <v>18</v>
      </c>
      <c r="E21874" t="s">
        <v>10</v>
      </c>
      <c r="F21874" t="s">
        <v>21944</v>
      </c>
      <c r="G21874">
        <v>70</v>
      </c>
      <c r="H21874" t="s">
        <v>12</v>
      </c>
      <c r="I21874" t="s">
        <v>13</v>
      </c>
    </row>
    <row r="21875" spans="1:9" x14ac:dyDescent="0.25">
      <c r="A21875">
        <v>1</v>
      </c>
      <c r="B21875">
        <v>2410</v>
      </c>
      <c r="C21875">
        <v>5</v>
      </c>
      <c r="D21875" t="s">
        <v>18</v>
      </c>
      <c r="E21875" t="s">
        <v>46</v>
      </c>
      <c r="F21875" t="s">
        <v>21945</v>
      </c>
      <c r="G21875">
        <v>482</v>
      </c>
      <c r="H21875" t="s">
        <v>12</v>
      </c>
      <c r="I21875" t="s">
        <v>13</v>
      </c>
    </row>
    <row r="21876" spans="1:9" x14ac:dyDescent="0.25">
      <c r="A21876">
        <v>1</v>
      </c>
      <c r="B21876">
        <v>1692</v>
      </c>
      <c r="C21876">
        <v>3</v>
      </c>
      <c r="D21876" t="s">
        <v>18</v>
      </c>
      <c r="E21876" t="s">
        <v>46</v>
      </c>
      <c r="F21876" t="s">
        <v>21946</v>
      </c>
      <c r="G21876">
        <v>564</v>
      </c>
      <c r="H21876" t="s">
        <v>12</v>
      </c>
      <c r="I21876" t="s">
        <v>13</v>
      </c>
    </row>
    <row r="21877" spans="1:9" x14ac:dyDescent="0.25">
      <c r="A21877">
        <v>1</v>
      </c>
      <c r="B21877">
        <v>4156</v>
      </c>
      <c r="C21877">
        <v>4</v>
      </c>
      <c r="D21877" t="s">
        <v>18</v>
      </c>
      <c r="E21877" t="s">
        <v>46</v>
      </c>
      <c r="F21877" t="s">
        <v>21947</v>
      </c>
      <c r="G21877">
        <v>1039</v>
      </c>
      <c r="H21877" t="s">
        <v>12</v>
      </c>
      <c r="I21877" t="s">
        <v>13</v>
      </c>
    </row>
    <row r="21878" spans="1:9" x14ac:dyDescent="0.25">
      <c r="A21878">
        <v>1</v>
      </c>
      <c r="B21878">
        <v>315</v>
      </c>
      <c r="C21878">
        <v>5</v>
      </c>
      <c r="D21878" t="s">
        <v>18</v>
      </c>
      <c r="E21878" t="s">
        <v>46</v>
      </c>
      <c r="F21878" t="s">
        <v>21948</v>
      </c>
      <c r="G21878">
        <v>63</v>
      </c>
      <c r="H21878" t="s">
        <v>12</v>
      </c>
      <c r="I21878" t="s">
        <v>13</v>
      </c>
    </row>
    <row r="21879" spans="1:9" x14ac:dyDescent="0.25">
      <c r="A21879">
        <v>1</v>
      </c>
      <c r="B21879">
        <v>24</v>
      </c>
      <c r="C21879">
        <v>1</v>
      </c>
      <c r="D21879" t="s">
        <v>18</v>
      </c>
      <c r="E21879" t="s">
        <v>46</v>
      </c>
      <c r="F21879" t="s">
        <v>21949</v>
      </c>
      <c r="G21879">
        <v>24</v>
      </c>
      <c r="H21879" t="s">
        <v>12</v>
      </c>
      <c r="I21879" t="s">
        <v>13</v>
      </c>
    </row>
    <row r="21880" spans="1:9" x14ac:dyDescent="0.25">
      <c r="A21880">
        <v>1</v>
      </c>
      <c r="B21880">
        <v>606</v>
      </c>
      <c r="C21880">
        <v>3</v>
      </c>
      <c r="D21880" t="s">
        <v>18</v>
      </c>
      <c r="E21880" t="s">
        <v>46</v>
      </c>
      <c r="F21880" t="s">
        <v>21950</v>
      </c>
      <c r="G21880">
        <v>202</v>
      </c>
      <c r="H21880" t="s">
        <v>12</v>
      </c>
      <c r="I21880" t="s">
        <v>13</v>
      </c>
    </row>
    <row r="21881" spans="1:9" x14ac:dyDescent="0.25">
      <c r="A21881">
        <v>1</v>
      </c>
      <c r="B21881">
        <v>901</v>
      </c>
      <c r="C21881">
        <v>1</v>
      </c>
      <c r="D21881" t="s">
        <v>18</v>
      </c>
      <c r="E21881" t="s">
        <v>46</v>
      </c>
      <c r="F21881" t="s">
        <v>21951</v>
      </c>
      <c r="G21881">
        <v>901</v>
      </c>
      <c r="H21881" t="s">
        <v>12</v>
      </c>
      <c r="I21881" t="s">
        <v>13</v>
      </c>
    </row>
    <row r="21882" spans="1:9" x14ac:dyDescent="0.25">
      <c r="A21882">
        <v>1</v>
      </c>
      <c r="B21882">
        <v>50</v>
      </c>
      <c r="C21882">
        <v>1</v>
      </c>
      <c r="D21882" t="s">
        <v>18</v>
      </c>
      <c r="E21882" t="s">
        <v>46</v>
      </c>
      <c r="F21882" t="s">
        <v>21952</v>
      </c>
      <c r="G21882">
        <v>50</v>
      </c>
      <c r="H21882" t="s">
        <v>12</v>
      </c>
      <c r="I21882" t="s">
        <v>13</v>
      </c>
    </row>
    <row r="21883" spans="1:9" x14ac:dyDescent="0.25">
      <c r="A21883">
        <v>1</v>
      </c>
      <c r="B21883">
        <v>111</v>
      </c>
      <c r="C21883">
        <v>3</v>
      </c>
      <c r="D21883" t="s">
        <v>18</v>
      </c>
      <c r="E21883" t="s">
        <v>39</v>
      </c>
      <c r="F21883" t="s">
        <v>21953</v>
      </c>
      <c r="G21883">
        <v>37</v>
      </c>
      <c r="H21883" t="s">
        <v>12</v>
      </c>
      <c r="I21883" t="s">
        <v>13</v>
      </c>
    </row>
    <row r="21884" spans="1:9" x14ac:dyDescent="0.25">
      <c r="A21884">
        <v>1</v>
      </c>
      <c r="B21884">
        <v>282</v>
      </c>
      <c r="C21884">
        <v>3</v>
      </c>
      <c r="D21884" t="s">
        <v>18</v>
      </c>
      <c r="E21884" t="s">
        <v>46</v>
      </c>
      <c r="F21884" t="s">
        <v>21954</v>
      </c>
      <c r="G21884">
        <v>94</v>
      </c>
      <c r="H21884" t="s">
        <v>12</v>
      </c>
      <c r="I21884" t="s">
        <v>13</v>
      </c>
    </row>
    <row r="21885" spans="1:9" x14ac:dyDescent="0.25">
      <c r="A21885">
        <v>1</v>
      </c>
      <c r="B21885">
        <v>680</v>
      </c>
      <c r="C21885">
        <v>4</v>
      </c>
      <c r="D21885" t="s">
        <v>18</v>
      </c>
      <c r="E21885" t="s">
        <v>46</v>
      </c>
      <c r="F21885" t="s">
        <v>21955</v>
      </c>
      <c r="G21885">
        <v>170</v>
      </c>
      <c r="H21885" t="s">
        <v>12</v>
      </c>
      <c r="I21885" t="s">
        <v>13</v>
      </c>
    </row>
    <row r="21886" spans="1:9" x14ac:dyDescent="0.25">
      <c r="A21886">
        <v>1</v>
      </c>
      <c r="B21886">
        <v>2630</v>
      </c>
      <c r="C21886">
        <v>5</v>
      </c>
      <c r="D21886" t="s">
        <v>18</v>
      </c>
      <c r="E21886" t="s">
        <v>46</v>
      </c>
      <c r="F21886" t="s">
        <v>21956</v>
      </c>
      <c r="G21886">
        <v>526</v>
      </c>
      <c r="H21886" t="s">
        <v>12</v>
      </c>
      <c r="I21886" t="s">
        <v>13</v>
      </c>
    </row>
    <row r="21887" spans="1:9" x14ac:dyDescent="0.25">
      <c r="A21887">
        <v>1</v>
      </c>
      <c r="B21887">
        <v>117</v>
      </c>
      <c r="C21887">
        <v>3</v>
      </c>
      <c r="D21887" t="s">
        <v>18</v>
      </c>
      <c r="E21887" t="s">
        <v>67</v>
      </c>
      <c r="F21887" t="s">
        <v>21957</v>
      </c>
      <c r="G21887">
        <v>39</v>
      </c>
      <c r="H21887" t="s">
        <v>12</v>
      </c>
      <c r="I21887" t="s">
        <v>13</v>
      </c>
    </row>
    <row r="21888" spans="1:9" x14ac:dyDescent="0.25">
      <c r="A21888">
        <v>1</v>
      </c>
      <c r="B21888">
        <v>255</v>
      </c>
      <c r="C21888">
        <v>5</v>
      </c>
      <c r="D21888" t="s">
        <v>18</v>
      </c>
      <c r="E21888" t="s">
        <v>10</v>
      </c>
      <c r="F21888" t="s">
        <v>21958</v>
      </c>
      <c r="G21888">
        <v>51</v>
      </c>
      <c r="H21888" t="s">
        <v>12</v>
      </c>
      <c r="I21888" t="s">
        <v>13</v>
      </c>
    </row>
    <row r="21889" spans="1:9" x14ac:dyDescent="0.25">
      <c r="A21889">
        <v>1</v>
      </c>
      <c r="B21889">
        <v>897</v>
      </c>
      <c r="C21889">
        <v>3</v>
      </c>
      <c r="D21889" t="s">
        <v>18</v>
      </c>
      <c r="E21889" t="s">
        <v>10</v>
      </c>
      <c r="F21889" t="s">
        <v>21959</v>
      </c>
      <c r="G21889">
        <v>299</v>
      </c>
      <c r="H21889" t="s">
        <v>12</v>
      </c>
      <c r="I21889" t="s">
        <v>13</v>
      </c>
    </row>
    <row r="21890" spans="1:9" x14ac:dyDescent="0.25">
      <c r="A21890">
        <v>1</v>
      </c>
      <c r="B21890">
        <v>1656</v>
      </c>
      <c r="C21890">
        <v>3</v>
      </c>
      <c r="D21890" t="s">
        <v>18</v>
      </c>
      <c r="E21890" t="s">
        <v>46</v>
      </c>
      <c r="F21890" t="s">
        <v>21960</v>
      </c>
      <c r="G21890">
        <v>552</v>
      </c>
      <c r="H21890" t="s">
        <v>12</v>
      </c>
      <c r="I21890" t="s">
        <v>13</v>
      </c>
    </row>
    <row r="21891" spans="1:9" x14ac:dyDescent="0.25">
      <c r="A21891">
        <v>1</v>
      </c>
      <c r="B21891">
        <v>1656</v>
      </c>
      <c r="C21891">
        <v>3</v>
      </c>
      <c r="D21891" t="s">
        <v>18</v>
      </c>
      <c r="E21891" t="s">
        <v>46</v>
      </c>
      <c r="F21891" t="s">
        <v>21961</v>
      </c>
      <c r="G21891">
        <v>552</v>
      </c>
      <c r="H21891" t="s">
        <v>12</v>
      </c>
      <c r="I21891" t="s">
        <v>13</v>
      </c>
    </row>
    <row r="21892" spans="1:9" x14ac:dyDescent="0.25">
      <c r="A21892">
        <v>1</v>
      </c>
      <c r="B21892">
        <v>240</v>
      </c>
      <c r="C21892">
        <v>4</v>
      </c>
      <c r="D21892" t="s">
        <v>18</v>
      </c>
      <c r="E21892" t="s">
        <v>46</v>
      </c>
      <c r="F21892" t="s">
        <v>21962</v>
      </c>
      <c r="G21892">
        <v>60</v>
      </c>
      <c r="H21892" t="s">
        <v>12</v>
      </c>
      <c r="I21892" t="s">
        <v>13</v>
      </c>
    </row>
    <row r="21893" spans="1:9" x14ac:dyDescent="0.25">
      <c r="A21893">
        <v>1</v>
      </c>
      <c r="B21893">
        <v>270</v>
      </c>
      <c r="C21893">
        <v>3</v>
      </c>
      <c r="D21893" t="s">
        <v>18</v>
      </c>
      <c r="E21893" t="s">
        <v>10</v>
      </c>
      <c r="F21893" t="s">
        <v>21963</v>
      </c>
      <c r="G21893">
        <v>90</v>
      </c>
      <c r="H21893" t="s">
        <v>12</v>
      </c>
      <c r="I21893" t="s">
        <v>13</v>
      </c>
    </row>
    <row r="21894" spans="1:9" x14ac:dyDescent="0.25">
      <c r="A21894">
        <v>1</v>
      </c>
      <c r="B21894">
        <v>154</v>
      </c>
      <c r="C21894">
        <v>1</v>
      </c>
      <c r="D21894" t="s">
        <v>18</v>
      </c>
      <c r="E21894" t="s">
        <v>42</v>
      </c>
      <c r="F21894" t="s">
        <v>21964</v>
      </c>
      <c r="G21894">
        <v>154</v>
      </c>
      <c r="H21894" t="s">
        <v>12</v>
      </c>
      <c r="I21894" t="s">
        <v>13</v>
      </c>
    </row>
    <row r="21895" spans="1:9" x14ac:dyDescent="0.25">
      <c r="A21895">
        <v>2</v>
      </c>
      <c r="B21895">
        <v>839</v>
      </c>
      <c r="C21895">
        <v>7</v>
      </c>
      <c r="D21895" t="s">
        <v>35</v>
      </c>
      <c r="E21895" t="s">
        <v>10</v>
      </c>
      <c r="F21895" t="s">
        <v>21965</v>
      </c>
      <c r="G21895">
        <v>119.8571428571429</v>
      </c>
      <c r="H21895" t="s">
        <v>12</v>
      </c>
      <c r="I21895" t="s">
        <v>13</v>
      </c>
    </row>
    <row r="21896" spans="1:9" x14ac:dyDescent="0.25">
      <c r="A21896">
        <v>1</v>
      </c>
      <c r="B21896">
        <v>57</v>
      </c>
      <c r="C21896">
        <v>1</v>
      </c>
      <c r="D21896" t="s">
        <v>18</v>
      </c>
      <c r="E21896" t="s">
        <v>10</v>
      </c>
      <c r="F21896" t="s">
        <v>21966</v>
      </c>
      <c r="G21896">
        <v>57</v>
      </c>
      <c r="H21896" t="s">
        <v>12</v>
      </c>
      <c r="I21896" t="s">
        <v>13</v>
      </c>
    </row>
    <row r="21897" spans="1:9" x14ac:dyDescent="0.25">
      <c r="A21897">
        <v>1</v>
      </c>
      <c r="B21897">
        <v>916</v>
      </c>
      <c r="C21897">
        <v>4</v>
      </c>
      <c r="D21897" t="s">
        <v>18</v>
      </c>
      <c r="E21897" t="s">
        <v>10</v>
      </c>
      <c r="F21897" t="s">
        <v>21967</v>
      </c>
      <c r="G21897">
        <v>229</v>
      </c>
      <c r="H21897" t="s">
        <v>12</v>
      </c>
      <c r="I21897" t="s">
        <v>13</v>
      </c>
    </row>
    <row r="21898" spans="1:9" x14ac:dyDescent="0.25">
      <c r="A21898">
        <v>1</v>
      </c>
      <c r="B21898">
        <v>1205</v>
      </c>
      <c r="C21898">
        <v>5</v>
      </c>
      <c r="D21898" t="s">
        <v>18</v>
      </c>
      <c r="E21898" t="s">
        <v>10</v>
      </c>
      <c r="F21898" t="s">
        <v>21968</v>
      </c>
      <c r="G21898">
        <v>241</v>
      </c>
      <c r="H21898" t="s">
        <v>12</v>
      </c>
      <c r="I21898" t="s">
        <v>13</v>
      </c>
    </row>
    <row r="21899" spans="1:9" x14ac:dyDescent="0.25">
      <c r="A21899">
        <v>1</v>
      </c>
      <c r="B21899">
        <v>240</v>
      </c>
      <c r="C21899">
        <v>5</v>
      </c>
      <c r="D21899" t="s">
        <v>18</v>
      </c>
      <c r="E21899" t="s">
        <v>46</v>
      </c>
      <c r="F21899" t="s">
        <v>21969</v>
      </c>
      <c r="G21899">
        <v>48</v>
      </c>
      <c r="H21899" t="s">
        <v>12</v>
      </c>
      <c r="I21899" t="s">
        <v>13</v>
      </c>
    </row>
    <row r="21900" spans="1:9" x14ac:dyDescent="0.25">
      <c r="A21900">
        <v>1</v>
      </c>
      <c r="B21900">
        <v>1443</v>
      </c>
      <c r="C21900">
        <v>3</v>
      </c>
      <c r="D21900" t="s">
        <v>18</v>
      </c>
      <c r="E21900" t="s">
        <v>46</v>
      </c>
      <c r="F21900" t="s">
        <v>21970</v>
      </c>
      <c r="G21900">
        <v>481</v>
      </c>
      <c r="H21900" t="s">
        <v>12</v>
      </c>
      <c r="I21900" t="s">
        <v>13</v>
      </c>
    </row>
    <row r="21901" spans="1:9" x14ac:dyDescent="0.25">
      <c r="A21901">
        <v>1</v>
      </c>
      <c r="B21901">
        <v>195</v>
      </c>
      <c r="C21901">
        <v>3</v>
      </c>
      <c r="D21901" t="s">
        <v>18</v>
      </c>
      <c r="E21901" t="s">
        <v>46</v>
      </c>
      <c r="F21901" t="s">
        <v>21971</v>
      </c>
      <c r="G21901">
        <v>65</v>
      </c>
      <c r="H21901" t="s">
        <v>12</v>
      </c>
      <c r="I21901" t="s">
        <v>13</v>
      </c>
    </row>
    <row r="21902" spans="1:9" x14ac:dyDescent="0.25">
      <c r="A21902">
        <v>1</v>
      </c>
      <c r="B21902">
        <v>68</v>
      </c>
      <c r="C21902">
        <v>1</v>
      </c>
      <c r="D21902" t="s">
        <v>18</v>
      </c>
      <c r="E21902" t="s">
        <v>46</v>
      </c>
      <c r="F21902" t="s">
        <v>21972</v>
      </c>
      <c r="G21902">
        <v>68</v>
      </c>
      <c r="H21902" t="s">
        <v>12</v>
      </c>
      <c r="I21902" t="s">
        <v>13</v>
      </c>
    </row>
    <row r="21903" spans="1:9" x14ac:dyDescent="0.25">
      <c r="A21903">
        <v>1</v>
      </c>
      <c r="B21903">
        <v>3240</v>
      </c>
      <c r="C21903">
        <v>5</v>
      </c>
      <c r="D21903" t="s">
        <v>18</v>
      </c>
      <c r="E21903" t="s">
        <v>46</v>
      </c>
      <c r="F21903" t="s">
        <v>21973</v>
      </c>
      <c r="G21903">
        <v>648</v>
      </c>
      <c r="H21903" t="s">
        <v>12</v>
      </c>
      <c r="I21903" t="s">
        <v>13</v>
      </c>
    </row>
    <row r="21904" spans="1:9" x14ac:dyDescent="0.25">
      <c r="A21904">
        <v>2</v>
      </c>
      <c r="B21904">
        <v>792</v>
      </c>
      <c r="C21904">
        <v>8</v>
      </c>
      <c r="D21904" t="s">
        <v>35</v>
      </c>
      <c r="E21904" t="s">
        <v>10</v>
      </c>
      <c r="F21904" t="s">
        <v>21974</v>
      </c>
      <c r="G21904">
        <v>99</v>
      </c>
      <c r="H21904" t="s">
        <v>12</v>
      </c>
      <c r="I21904" t="s">
        <v>13</v>
      </c>
    </row>
    <row r="21905" spans="1:9" x14ac:dyDescent="0.25">
      <c r="A21905">
        <v>1</v>
      </c>
      <c r="B21905">
        <v>153</v>
      </c>
      <c r="C21905">
        <v>3</v>
      </c>
      <c r="D21905" t="s">
        <v>18</v>
      </c>
      <c r="E21905" t="s">
        <v>46</v>
      </c>
      <c r="F21905" t="s">
        <v>21975</v>
      </c>
      <c r="G21905">
        <v>51</v>
      </c>
      <c r="H21905" t="s">
        <v>12</v>
      </c>
      <c r="I21905" t="s">
        <v>13</v>
      </c>
    </row>
    <row r="21906" spans="1:9" x14ac:dyDescent="0.25">
      <c r="A21906">
        <v>1</v>
      </c>
      <c r="B21906">
        <v>1296</v>
      </c>
      <c r="C21906">
        <v>3</v>
      </c>
      <c r="D21906" t="s">
        <v>18</v>
      </c>
      <c r="E21906" t="s">
        <v>46</v>
      </c>
      <c r="F21906" t="s">
        <v>21976</v>
      </c>
      <c r="G21906">
        <v>432</v>
      </c>
      <c r="H21906" t="s">
        <v>12</v>
      </c>
      <c r="I21906" t="s">
        <v>13</v>
      </c>
    </row>
    <row r="21907" spans="1:9" x14ac:dyDescent="0.25">
      <c r="A21907">
        <v>1</v>
      </c>
      <c r="B21907">
        <v>1165</v>
      </c>
      <c r="C21907">
        <v>1</v>
      </c>
      <c r="D21907" t="s">
        <v>18</v>
      </c>
      <c r="E21907" t="s">
        <v>46</v>
      </c>
      <c r="F21907" t="s">
        <v>21977</v>
      </c>
      <c r="G21907">
        <v>1165</v>
      </c>
      <c r="H21907" t="s">
        <v>12</v>
      </c>
      <c r="I21907" t="s">
        <v>13</v>
      </c>
    </row>
    <row r="21908" spans="1:9" x14ac:dyDescent="0.25">
      <c r="A21908">
        <v>1</v>
      </c>
      <c r="B21908">
        <v>372</v>
      </c>
      <c r="C21908">
        <v>3</v>
      </c>
      <c r="D21908" t="s">
        <v>18</v>
      </c>
      <c r="E21908" t="s">
        <v>42</v>
      </c>
      <c r="F21908" t="s">
        <v>21978</v>
      </c>
      <c r="G21908">
        <v>124</v>
      </c>
      <c r="H21908" t="s">
        <v>12</v>
      </c>
      <c r="I21908" t="s">
        <v>13</v>
      </c>
    </row>
    <row r="21909" spans="1:9" x14ac:dyDescent="0.25">
      <c r="A21909">
        <v>1</v>
      </c>
      <c r="B21909">
        <v>630</v>
      </c>
      <c r="C21909">
        <v>5</v>
      </c>
      <c r="D21909" t="s">
        <v>18</v>
      </c>
      <c r="E21909" t="s">
        <v>10</v>
      </c>
      <c r="F21909" t="s">
        <v>21979</v>
      </c>
      <c r="G21909">
        <v>126</v>
      </c>
      <c r="H21909" t="s">
        <v>12</v>
      </c>
      <c r="I21909" t="s">
        <v>13</v>
      </c>
    </row>
    <row r="21910" spans="1:9" x14ac:dyDescent="0.25">
      <c r="A21910">
        <v>1</v>
      </c>
      <c r="B21910">
        <v>460</v>
      </c>
      <c r="C21910">
        <v>5</v>
      </c>
      <c r="D21910" t="s">
        <v>18</v>
      </c>
      <c r="E21910" t="s">
        <v>10</v>
      </c>
      <c r="F21910" t="s">
        <v>21980</v>
      </c>
      <c r="G21910">
        <v>92</v>
      </c>
      <c r="H21910" t="s">
        <v>12</v>
      </c>
      <c r="I21910" t="s">
        <v>13</v>
      </c>
    </row>
    <row r="21911" spans="1:9" x14ac:dyDescent="0.25">
      <c r="A21911">
        <v>1</v>
      </c>
      <c r="B21911">
        <v>225</v>
      </c>
      <c r="C21911">
        <v>3</v>
      </c>
      <c r="D21911" t="s">
        <v>18</v>
      </c>
      <c r="E21911" t="s">
        <v>10</v>
      </c>
      <c r="F21911" t="s">
        <v>21981</v>
      </c>
      <c r="G21911">
        <v>75</v>
      </c>
      <c r="H21911" t="s">
        <v>12</v>
      </c>
      <c r="I21911" t="s">
        <v>13</v>
      </c>
    </row>
    <row r="21912" spans="1:9" x14ac:dyDescent="0.25">
      <c r="A21912">
        <v>1</v>
      </c>
      <c r="B21912">
        <v>53</v>
      </c>
      <c r="C21912">
        <v>1</v>
      </c>
      <c r="D21912" t="s">
        <v>18</v>
      </c>
      <c r="E21912" t="s">
        <v>10</v>
      </c>
      <c r="F21912" t="s">
        <v>21982</v>
      </c>
      <c r="G21912">
        <v>53</v>
      </c>
      <c r="H21912" t="s">
        <v>12</v>
      </c>
      <c r="I21912" t="s">
        <v>13</v>
      </c>
    </row>
    <row r="21913" spans="1:9" x14ac:dyDescent="0.25">
      <c r="A21913">
        <v>1</v>
      </c>
      <c r="B21913">
        <v>5484</v>
      </c>
      <c r="C21913">
        <v>3</v>
      </c>
      <c r="D21913" t="s">
        <v>18</v>
      </c>
      <c r="E21913" t="s">
        <v>46</v>
      </c>
      <c r="F21913" t="s">
        <v>21983</v>
      </c>
      <c r="G21913">
        <v>1828</v>
      </c>
      <c r="H21913" t="s">
        <v>12</v>
      </c>
      <c r="I21913" t="s">
        <v>13</v>
      </c>
    </row>
    <row r="21914" spans="1:9" x14ac:dyDescent="0.25">
      <c r="A21914">
        <v>1</v>
      </c>
      <c r="B21914">
        <v>45</v>
      </c>
      <c r="C21914">
        <v>1</v>
      </c>
      <c r="D21914" t="s">
        <v>18</v>
      </c>
      <c r="E21914" t="s">
        <v>39</v>
      </c>
      <c r="F21914" t="s">
        <v>21984</v>
      </c>
      <c r="G21914">
        <v>45</v>
      </c>
      <c r="H21914" t="s">
        <v>12</v>
      </c>
      <c r="I21914" t="s">
        <v>13</v>
      </c>
    </row>
    <row r="21915" spans="1:9" x14ac:dyDescent="0.25">
      <c r="A21915">
        <v>1</v>
      </c>
      <c r="B21915">
        <v>77</v>
      </c>
      <c r="C21915">
        <v>1</v>
      </c>
      <c r="D21915" t="s">
        <v>18</v>
      </c>
      <c r="E21915" t="s">
        <v>39</v>
      </c>
      <c r="F21915" t="s">
        <v>21985</v>
      </c>
      <c r="G21915">
        <v>77</v>
      </c>
      <c r="H21915" t="s">
        <v>12</v>
      </c>
      <c r="I21915" t="s">
        <v>13</v>
      </c>
    </row>
    <row r="21916" spans="1:9" x14ac:dyDescent="0.25">
      <c r="A21916">
        <v>1</v>
      </c>
      <c r="B21916">
        <v>2136</v>
      </c>
      <c r="C21916">
        <v>3</v>
      </c>
      <c r="D21916" t="s">
        <v>18</v>
      </c>
      <c r="E21916" t="s">
        <v>10</v>
      </c>
      <c r="F21916" t="s">
        <v>21986</v>
      </c>
      <c r="G21916">
        <v>712</v>
      </c>
      <c r="H21916" t="s">
        <v>12</v>
      </c>
      <c r="I21916" t="s">
        <v>13</v>
      </c>
    </row>
    <row r="21917" spans="1:9" x14ac:dyDescent="0.25">
      <c r="A21917">
        <v>1</v>
      </c>
      <c r="B21917">
        <v>292</v>
      </c>
      <c r="C21917">
        <v>4</v>
      </c>
      <c r="D21917" t="s">
        <v>18</v>
      </c>
      <c r="E21917" t="s">
        <v>10</v>
      </c>
      <c r="F21917" t="s">
        <v>21987</v>
      </c>
      <c r="G21917">
        <v>73</v>
      </c>
      <c r="H21917" t="s">
        <v>12</v>
      </c>
      <c r="I21917" t="s">
        <v>13</v>
      </c>
    </row>
    <row r="21918" spans="1:9" x14ac:dyDescent="0.25">
      <c r="A21918">
        <v>1</v>
      </c>
      <c r="B21918">
        <v>65</v>
      </c>
      <c r="C21918">
        <v>1</v>
      </c>
      <c r="D21918" t="s">
        <v>18</v>
      </c>
      <c r="E21918" t="s">
        <v>39</v>
      </c>
      <c r="F21918" t="s">
        <v>21988</v>
      </c>
      <c r="G21918">
        <v>65</v>
      </c>
      <c r="H21918" t="s">
        <v>12</v>
      </c>
      <c r="I21918" t="s">
        <v>13</v>
      </c>
    </row>
    <row r="21919" spans="1:9" x14ac:dyDescent="0.25">
      <c r="A21919">
        <v>2</v>
      </c>
      <c r="B21919">
        <v>1605</v>
      </c>
      <c r="C21919">
        <v>9</v>
      </c>
      <c r="D21919" t="s">
        <v>35</v>
      </c>
      <c r="E21919" t="s">
        <v>10</v>
      </c>
      <c r="F21919" t="s">
        <v>21989</v>
      </c>
      <c r="G21919">
        <v>178.33333333333329</v>
      </c>
      <c r="H21919" t="s">
        <v>12</v>
      </c>
      <c r="I21919" t="s">
        <v>13</v>
      </c>
    </row>
    <row r="21920" spans="1:9" x14ac:dyDescent="0.25">
      <c r="A21920">
        <v>1</v>
      </c>
      <c r="B21920">
        <v>840</v>
      </c>
      <c r="C21920">
        <v>3</v>
      </c>
      <c r="D21920" t="s">
        <v>18</v>
      </c>
      <c r="E21920" t="s">
        <v>10</v>
      </c>
      <c r="F21920" t="s">
        <v>21990</v>
      </c>
      <c r="G21920">
        <v>280</v>
      </c>
      <c r="H21920" t="s">
        <v>12</v>
      </c>
      <c r="I21920" t="s">
        <v>13</v>
      </c>
    </row>
    <row r="21921" spans="1:9" x14ac:dyDescent="0.25">
      <c r="A21921">
        <v>1</v>
      </c>
      <c r="B21921">
        <v>144</v>
      </c>
      <c r="C21921">
        <v>1</v>
      </c>
      <c r="D21921" t="s">
        <v>18</v>
      </c>
      <c r="E21921" t="s">
        <v>39</v>
      </c>
      <c r="F21921" t="s">
        <v>21991</v>
      </c>
      <c r="G21921">
        <v>144</v>
      </c>
      <c r="H21921" t="s">
        <v>12</v>
      </c>
      <c r="I21921" t="s">
        <v>13</v>
      </c>
    </row>
    <row r="21922" spans="1:9" x14ac:dyDescent="0.25">
      <c r="A21922">
        <v>1</v>
      </c>
      <c r="B21922">
        <v>3425</v>
      </c>
      <c r="C21922">
        <v>5</v>
      </c>
      <c r="D21922" t="s">
        <v>18</v>
      </c>
      <c r="E21922" t="s">
        <v>10</v>
      </c>
      <c r="F21922" t="s">
        <v>21992</v>
      </c>
      <c r="G21922">
        <v>685</v>
      </c>
      <c r="H21922" t="s">
        <v>12</v>
      </c>
      <c r="I21922" t="s">
        <v>13</v>
      </c>
    </row>
    <row r="21923" spans="1:9" x14ac:dyDescent="0.25">
      <c r="A21923">
        <v>1</v>
      </c>
      <c r="B21923">
        <v>764</v>
      </c>
      <c r="C21923">
        <v>4</v>
      </c>
      <c r="D21923" t="s">
        <v>18</v>
      </c>
      <c r="E21923" t="s">
        <v>10</v>
      </c>
      <c r="F21923" t="s">
        <v>21993</v>
      </c>
      <c r="G21923">
        <v>191</v>
      </c>
      <c r="H21923" t="s">
        <v>12</v>
      </c>
      <c r="I21923" t="s">
        <v>13</v>
      </c>
    </row>
    <row r="21924" spans="1:9" x14ac:dyDescent="0.25">
      <c r="A21924">
        <v>1</v>
      </c>
      <c r="B21924">
        <v>30</v>
      </c>
      <c r="C21924">
        <v>5</v>
      </c>
      <c r="D21924" t="s">
        <v>18</v>
      </c>
      <c r="E21924" t="s">
        <v>10</v>
      </c>
      <c r="F21924" t="s">
        <v>21994</v>
      </c>
      <c r="G21924">
        <v>6</v>
      </c>
      <c r="H21924" t="s">
        <v>12</v>
      </c>
      <c r="I21924" t="s">
        <v>13</v>
      </c>
    </row>
    <row r="21925" spans="1:9" x14ac:dyDescent="0.25">
      <c r="A21925">
        <v>1</v>
      </c>
      <c r="B21925">
        <v>2052</v>
      </c>
      <c r="C21925">
        <v>4</v>
      </c>
      <c r="D21925" t="s">
        <v>18</v>
      </c>
      <c r="E21925" t="s">
        <v>10</v>
      </c>
      <c r="F21925" t="s">
        <v>21995</v>
      </c>
      <c r="G21925">
        <v>513</v>
      </c>
      <c r="H21925" t="s">
        <v>12</v>
      </c>
      <c r="I21925" t="s">
        <v>13</v>
      </c>
    </row>
    <row r="21926" spans="1:9" x14ac:dyDescent="0.25">
      <c r="A21926">
        <v>1</v>
      </c>
      <c r="B21926">
        <v>458</v>
      </c>
      <c r="C21926">
        <v>2</v>
      </c>
      <c r="D21926" t="s">
        <v>18</v>
      </c>
      <c r="E21926" t="s">
        <v>10</v>
      </c>
      <c r="F21926" t="s">
        <v>21996</v>
      </c>
      <c r="G21926">
        <v>229</v>
      </c>
      <c r="H21926" t="s">
        <v>12</v>
      </c>
      <c r="I21926" t="s">
        <v>13</v>
      </c>
    </row>
    <row r="21927" spans="1:9" x14ac:dyDescent="0.25">
      <c r="A21927">
        <v>1</v>
      </c>
      <c r="B21927">
        <v>3925</v>
      </c>
      <c r="C21927">
        <v>5</v>
      </c>
      <c r="D21927" t="s">
        <v>18</v>
      </c>
      <c r="E21927" t="s">
        <v>10</v>
      </c>
      <c r="F21927" t="s">
        <v>21997</v>
      </c>
      <c r="G21927">
        <v>785</v>
      </c>
      <c r="H21927" t="s">
        <v>12</v>
      </c>
      <c r="I21927" t="s">
        <v>13</v>
      </c>
    </row>
    <row r="21928" spans="1:9" x14ac:dyDescent="0.25">
      <c r="A21928">
        <v>1</v>
      </c>
      <c r="B21928">
        <v>595</v>
      </c>
      <c r="C21928">
        <v>5</v>
      </c>
      <c r="D21928" t="s">
        <v>18</v>
      </c>
      <c r="E21928" t="s">
        <v>46</v>
      </c>
      <c r="F21928" t="s">
        <v>21998</v>
      </c>
      <c r="G21928">
        <v>119</v>
      </c>
      <c r="H21928" t="s">
        <v>12</v>
      </c>
      <c r="I21928" t="s">
        <v>13</v>
      </c>
    </row>
    <row r="21929" spans="1:9" x14ac:dyDescent="0.25">
      <c r="A21929">
        <v>1</v>
      </c>
      <c r="B21929">
        <v>381</v>
      </c>
      <c r="C21929">
        <v>3</v>
      </c>
      <c r="D21929" t="s">
        <v>18</v>
      </c>
      <c r="E21929" t="s">
        <v>46</v>
      </c>
      <c r="F21929" t="s">
        <v>21999</v>
      </c>
      <c r="G21929">
        <v>127</v>
      </c>
      <c r="H21929" t="s">
        <v>12</v>
      </c>
      <c r="I21929" t="s">
        <v>13</v>
      </c>
    </row>
    <row r="21930" spans="1:9" x14ac:dyDescent="0.25">
      <c r="A21930">
        <v>1</v>
      </c>
      <c r="B21930">
        <v>1034</v>
      </c>
      <c r="C21930">
        <v>1</v>
      </c>
      <c r="D21930" t="s">
        <v>18</v>
      </c>
      <c r="E21930" t="s">
        <v>10</v>
      </c>
      <c r="F21930" t="s">
        <v>22000</v>
      </c>
      <c r="G21930">
        <v>1034</v>
      </c>
      <c r="H21930" t="s">
        <v>12</v>
      </c>
      <c r="I21930" t="s">
        <v>13</v>
      </c>
    </row>
    <row r="21931" spans="1:9" x14ac:dyDescent="0.25">
      <c r="A21931">
        <v>1</v>
      </c>
      <c r="B21931">
        <v>1422</v>
      </c>
      <c r="C21931">
        <v>3</v>
      </c>
      <c r="D21931" t="s">
        <v>18</v>
      </c>
      <c r="E21931" t="s">
        <v>10</v>
      </c>
      <c r="F21931" t="s">
        <v>22001</v>
      </c>
      <c r="G21931">
        <v>474</v>
      </c>
      <c r="H21931" t="s">
        <v>12</v>
      </c>
      <c r="I21931" t="s">
        <v>13</v>
      </c>
    </row>
    <row r="21932" spans="1:9" x14ac:dyDescent="0.25">
      <c r="A21932">
        <v>1</v>
      </c>
      <c r="B21932">
        <v>3018</v>
      </c>
      <c r="C21932">
        <v>3</v>
      </c>
      <c r="D21932" t="s">
        <v>18</v>
      </c>
      <c r="E21932" t="s">
        <v>10</v>
      </c>
      <c r="F21932" t="s">
        <v>22002</v>
      </c>
      <c r="G21932">
        <v>1006</v>
      </c>
      <c r="H21932" t="s">
        <v>12</v>
      </c>
      <c r="I21932" t="s">
        <v>13</v>
      </c>
    </row>
    <row r="21933" spans="1:9" x14ac:dyDescent="0.25">
      <c r="A21933">
        <v>1</v>
      </c>
      <c r="B21933">
        <v>76</v>
      </c>
      <c r="C21933">
        <v>2</v>
      </c>
      <c r="D21933" t="s">
        <v>18</v>
      </c>
      <c r="E21933" t="s">
        <v>46</v>
      </c>
      <c r="F21933" t="s">
        <v>22003</v>
      </c>
      <c r="G21933">
        <v>38</v>
      </c>
      <c r="H21933" t="s">
        <v>12</v>
      </c>
      <c r="I21933" t="s">
        <v>13</v>
      </c>
    </row>
    <row r="21934" spans="1:9" x14ac:dyDescent="0.25">
      <c r="A21934">
        <v>1</v>
      </c>
      <c r="B21934">
        <v>103</v>
      </c>
      <c r="C21934">
        <v>1</v>
      </c>
      <c r="D21934" t="s">
        <v>18</v>
      </c>
      <c r="E21934" t="s">
        <v>10</v>
      </c>
      <c r="F21934" t="s">
        <v>22004</v>
      </c>
      <c r="G21934">
        <v>103</v>
      </c>
      <c r="H21934" t="s">
        <v>12</v>
      </c>
      <c r="I21934" t="s">
        <v>13</v>
      </c>
    </row>
    <row r="21935" spans="1:9" x14ac:dyDescent="0.25">
      <c r="A21935">
        <v>1</v>
      </c>
      <c r="B21935">
        <v>200</v>
      </c>
      <c r="C21935">
        <v>4</v>
      </c>
      <c r="D21935" t="s">
        <v>18</v>
      </c>
      <c r="E21935" t="s">
        <v>10</v>
      </c>
      <c r="F21935" t="s">
        <v>22005</v>
      </c>
      <c r="G21935">
        <v>50</v>
      </c>
      <c r="H21935" t="s">
        <v>12</v>
      </c>
      <c r="I21935" t="s">
        <v>13</v>
      </c>
    </row>
    <row r="21936" spans="1:9" x14ac:dyDescent="0.25">
      <c r="A21936">
        <v>1</v>
      </c>
      <c r="B21936">
        <v>160</v>
      </c>
      <c r="C21936">
        <v>4</v>
      </c>
      <c r="D21936" t="s">
        <v>18</v>
      </c>
      <c r="E21936" t="s">
        <v>46</v>
      </c>
      <c r="F21936" t="s">
        <v>22006</v>
      </c>
      <c r="G21936">
        <v>40</v>
      </c>
      <c r="H21936" t="s">
        <v>12</v>
      </c>
      <c r="I21936" t="s">
        <v>13</v>
      </c>
    </row>
    <row r="21937" spans="1:9" x14ac:dyDescent="0.25">
      <c r="A21937">
        <v>1</v>
      </c>
      <c r="B21937">
        <v>1431</v>
      </c>
      <c r="C21937">
        <v>3</v>
      </c>
      <c r="D21937" t="s">
        <v>18</v>
      </c>
      <c r="E21937" t="s">
        <v>10</v>
      </c>
      <c r="F21937" t="s">
        <v>22007</v>
      </c>
      <c r="G21937">
        <v>477</v>
      </c>
      <c r="H21937" t="s">
        <v>12</v>
      </c>
      <c r="I21937" t="s">
        <v>13</v>
      </c>
    </row>
    <row r="21938" spans="1:9" x14ac:dyDescent="0.25">
      <c r="A21938">
        <v>1</v>
      </c>
      <c r="B21938">
        <v>1462</v>
      </c>
      <c r="C21938">
        <v>2</v>
      </c>
      <c r="D21938" t="s">
        <v>18</v>
      </c>
      <c r="E21938" t="s">
        <v>46</v>
      </c>
      <c r="F21938" t="s">
        <v>22008</v>
      </c>
      <c r="G21938">
        <v>731</v>
      </c>
      <c r="H21938" t="s">
        <v>12</v>
      </c>
      <c r="I21938" t="s">
        <v>13</v>
      </c>
    </row>
    <row r="21939" spans="1:9" x14ac:dyDescent="0.25">
      <c r="A21939">
        <v>1</v>
      </c>
      <c r="B21939">
        <v>5511</v>
      </c>
      <c r="C21939">
        <v>3</v>
      </c>
      <c r="D21939" t="s">
        <v>18</v>
      </c>
      <c r="E21939" t="s">
        <v>10</v>
      </c>
      <c r="F21939" t="s">
        <v>22009</v>
      </c>
      <c r="G21939">
        <v>1837</v>
      </c>
      <c r="H21939" t="s">
        <v>12</v>
      </c>
      <c r="I21939" t="s">
        <v>13</v>
      </c>
    </row>
    <row r="21940" spans="1:9" x14ac:dyDescent="0.25">
      <c r="A21940">
        <v>1</v>
      </c>
      <c r="B21940">
        <v>126</v>
      </c>
      <c r="C21940">
        <v>3</v>
      </c>
      <c r="D21940" t="s">
        <v>18</v>
      </c>
      <c r="E21940" t="s">
        <v>46</v>
      </c>
      <c r="F21940" t="s">
        <v>22010</v>
      </c>
      <c r="G21940">
        <v>42</v>
      </c>
      <c r="H21940" t="s">
        <v>12</v>
      </c>
      <c r="I21940" t="s">
        <v>13</v>
      </c>
    </row>
    <row r="21941" spans="1:9" x14ac:dyDescent="0.25">
      <c r="A21941">
        <v>1</v>
      </c>
      <c r="B21941">
        <v>322</v>
      </c>
      <c r="C21941">
        <v>1</v>
      </c>
      <c r="D21941" t="s">
        <v>18</v>
      </c>
      <c r="E21941" t="s">
        <v>46</v>
      </c>
      <c r="F21941" t="s">
        <v>22011</v>
      </c>
      <c r="G21941">
        <v>322</v>
      </c>
      <c r="H21941" t="s">
        <v>12</v>
      </c>
      <c r="I21941" t="s">
        <v>13</v>
      </c>
    </row>
    <row r="21942" spans="1:9" x14ac:dyDescent="0.25">
      <c r="A21942">
        <v>1</v>
      </c>
      <c r="B21942">
        <v>115</v>
      </c>
      <c r="C21942">
        <v>1</v>
      </c>
      <c r="D21942" t="s">
        <v>18</v>
      </c>
      <c r="E21942" t="s">
        <v>10</v>
      </c>
      <c r="F21942" t="s">
        <v>22012</v>
      </c>
      <c r="G21942">
        <v>115</v>
      </c>
      <c r="H21942" t="s">
        <v>12</v>
      </c>
      <c r="I21942" t="s">
        <v>13</v>
      </c>
    </row>
    <row r="21943" spans="1:9" x14ac:dyDescent="0.25">
      <c r="A21943">
        <v>1</v>
      </c>
      <c r="B21943">
        <v>38</v>
      </c>
      <c r="C21943">
        <v>1</v>
      </c>
      <c r="D21943" t="s">
        <v>18</v>
      </c>
      <c r="E21943" t="s">
        <v>39</v>
      </c>
      <c r="F21943" t="s">
        <v>22013</v>
      </c>
      <c r="G21943">
        <v>38</v>
      </c>
      <c r="H21943" t="s">
        <v>12</v>
      </c>
      <c r="I21943" t="s">
        <v>13</v>
      </c>
    </row>
    <row r="21944" spans="1:9" x14ac:dyDescent="0.25">
      <c r="A21944">
        <v>1</v>
      </c>
      <c r="B21944">
        <v>1021</v>
      </c>
      <c r="C21944">
        <v>1</v>
      </c>
      <c r="D21944" t="s">
        <v>18</v>
      </c>
      <c r="E21944" t="s">
        <v>10</v>
      </c>
      <c r="F21944" t="s">
        <v>22014</v>
      </c>
      <c r="G21944">
        <v>1021</v>
      </c>
      <c r="H21944" t="s">
        <v>12</v>
      </c>
      <c r="I21944" t="s">
        <v>13</v>
      </c>
    </row>
    <row r="21945" spans="1:9" x14ac:dyDescent="0.25">
      <c r="A21945">
        <v>1</v>
      </c>
      <c r="B21945">
        <v>1330</v>
      </c>
      <c r="C21945">
        <v>5</v>
      </c>
      <c r="D21945" t="s">
        <v>18</v>
      </c>
      <c r="E21945" t="s">
        <v>10</v>
      </c>
      <c r="F21945" t="s">
        <v>22015</v>
      </c>
      <c r="G21945">
        <v>266</v>
      </c>
      <c r="H21945" t="s">
        <v>12</v>
      </c>
      <c r="I21945" t="s">
        <v>13</v>
      </c>
    </row>
    <row r="21946" spans="1:9" x14ac:dyDescent="0.25">
      <c r="A21946">
        <v>1</v>
      </c>
      <c r="B21946">
        <v>980</v>
      </c>
      <c r="C21946">
        <v>5</v>
      </c>
      <c r="D21946" t="s">
        <v>18</v>
      </c>
      <c r="E21946" t="s">
        <v>10</v>
      </c>
      <c r="F21946" t="s">
        <v>22016</v>
      </c>
      <c r="G21946">
        <v>196</v>
      </c>
      <c r="H21946" t="s">
        <v>12</v>
      </c>
      <c r="I21946" t="s">
        <v>13</v>
      </c>
    </row>
    <row r="21947" spans="1:9" x14ac:dyDescent="0.25">
      <c r="A21947">
        <v>1</v>
      </c>
      <c r="B21947">
        <v>980</v>
      </c>
      <c r="C21947">
        <v>5</v>
      </c>
      <c r="D21947" t="s">
        <v>18</v>
      </c>
      <c r="E21947" t="s">
        <v>10</v>
      </c>
      <c r="F21947" t="s">
        <v>22017</v>
      </c>
      <c r="G21947">
        <v>196</v>
      </c>
      <c r="H21947" t="s">
        <v>12</v>
      </c>
      <c r="I21947" t="s">
        <v>13</v>
      </c>
    </row>
    <row r="21948" spans="1:9" x14ac:dyDescent="0.25">
      <c r="A21948">
        <v>1</v>
      </c>
      <c r="B21948">
        <v>179</v>
      </c>
      <c r="C21948">
        <v>1</v>
      </c>
      <c r="D21948" t="s">
        <v>18</v>
      </c>
      <c r="E21948" t="s">
        <v>46</v>
      </c>
      <c r="F21948" t="s">
        <v>22018</v>
      </c>
      <c r="G21948">
        <v>179</v>
      </c>
      <c r="H21948" t="s">
        <v>12</v>
      </c>
      <c r="I21948" t="s">
        <v>13</v>
      </c>
    </row>
    <row r="21949" spans="1:9" x14ac:dyDescent="0.25">
      <c r="A21949">
        <v>1</v>
      </c>
      <c r="B21949">
        <v>168</v>
      </c>
      <c r="C21949">
        <v>4</v>
      </c>
      <c r="D21949" t="s">
        <v>18</v>
      </c>
      <c r="E21949" t="s">
        <v>10</v>
      </c>
      <c r="F21949" t="s">
        <v>22019</v>
      </c>
      <c r="G21949">
        <v>42</v>
      </c>
      <c r="H21949" t="s">
        <v>12</v>
      </c>
      <c r="I21949" t="s">
        <v>13</v>
      </c>
    </row>
    <row r="21950" spans="1:9" x14ac:dyDescent="0.25">
      <c r="A21950">
        <v>1</v>
      </c>
      <c r="B21950">
        <v>2025</v>
      </c>
      <c r="C21950">
        <v>5</v>
      </c>
      <c r="D21950" t="s">
        <v>18</v>
      </c>
      <c r="E21950" t="s">
        <v>10</v>
      </c>
      <c r="F21950" t="s">
        <v>22020</v>
      </c>
      <c r="G21950">
        <v>405</v>
      </c>
      <c r="H21950" t="s">
        <v>12</v>
      </c>
      <c r="I21950" t="s">
        <v>13</v>
      </c>
    </row>
    <row r="21951" spans="1:9" x14ac:dyDescent="0.25">
      <c r="A21951">
        <v>1</v>
      </c>
      <c r="B21951">
        <v>234</v>
      </c>
      <c r="C21951">
        <v>3</v>
      </c>
      <c r="D21951" t="s">
        <v>18</v>
      </c>
      <c r="E21951" t="s">
        <v>10</v>
      </c>
      <c r="F21951" t="s">
        <v>22021</v>
      </c>
      <c r="G21951">
        <v>78</v>
      </c>
      <c r="H21951" t="s">
        <v>12</v>
      </c>
      <c r="I21951" t="s">
        <v>13</v>
      </c>
    </row>
    <row r="21952" spans="1:9" x14ac:dyDescent="0.25">
      <c r="A21952">
        <v>1</v>
      </c>
      <c r="B21952">
        <v>3425</v>
      </c>
      <c r="C21952">
        <v>5</v>
      </c>
      <c r="D21952" t="s">
        <v>18</v>
      </c>
      <c r="E21952" t="s">
        <v>10</v>
      </c>
      <c r="F21952" t="s">
        <v>22022</v>
      </c>
      <c r="G21952">
        <v>685</v>
      </c>
      <c r="H21952" t="s">
        <v>12</v>
      </c>
      <c r="I21952" t="s">
        <v>13</v>
      </c>
    </row>
    <row r="21953" spans="1:9" x14ac:dyDescent="0.25">
      <c r="A21953">
        <v>1</v>
      </c>
      <c r="B21953">
        <v>496</v>
      </c>
      <c r="C21953">
        <v>4</v>
      </c>
      <c r="D21953" t="s">
        <v>14</v>
      </c>
      <c r="E21953" t="s">
        <v>46</v>
      </c>
      <c r="F21953" t="s">
        <v>22023</v>
      </c>
      <c r="G21953">
        <v>124</v>
      </c>
      <c r="H21953" t="s">
        <v>16</v>
      </c>
      <c r="I21953" t="s">
        <v>13</v>
      </c>
    </row>
    <row r="21954" spans="1:9" x14ac:dyDescent="0.25">
      <c r="A21954">
        <v>1</v>
      </c>
      <c r="B21954">
        <v>1215</v>
      </c>
      <c r="C21954">
        <v>5</v>
      </c>
      <c r="D21954" t="s">
        <v>18</v>
      </c>
      <c r="E21954" t="s">
        <v>42</v>
      </c>
      <c r="F21954" t="s">
        <v>22024</v>
      </c>
      <c r="G21954">
        <v>243</v>
      </c>
      <c r="H21954" t="s">
        <v>12</v>
      </c>
      <c r="I21954" t="s">
        <v>13</v>
      </c>
    </row>
    <row r="21955" spans="1:9" x14ac:dyDescent="0.25">
      <c r="A21955">
        <v>2</v>
      </c>
      <c r="B21955">
        <v>1483</v>
      </c>
      <c r="C21955">
        <v>5</v>
      </c>
      <c r="D21955" t="s">
        <v>35</v>
      </c>
      <c r="E21955" t="s">
        <v>46</v>
      </c>
      <c r="F21955" t="s">
        <v>22025</v>
      </c>
      <c r="G21955">
        <v>296.60000000000002</v>
      </c>
      <c r="H21955" t="s">
        <v>12</v>
      </c>
      <c r="I21955" t="s">
        <v>13</v>
      </c>
    </row>
    <row r="21956" spans="1:9" x14ac:dyDescent="0.25">
      <c r="A21956">
        <v>2</v>
      </c>
      <c r="B21956">
        <v>2460</v>
      </c>
      <c r="C21956">
        <v>9</v>
      </c>
      <c r="D21956" t="s">
        <v>35</v>
      </c>
      <c r="E21956" t="s">
        <v>46</v>
      </c>
      <c r="F21956" t="s">
        <v>22026</v>
      </c>
      <c r="G21956">
        <v>273.33333333333331</v>
      </c>
      <c r="H21956" t="s">
        <v>12</v>
      </c>
      <c r="I21956" t="s">
        <v>13</v>
      </c>
    </row>
    <row r="21957" spans="1:9" x14ac:dyDescent="0.25">
      <c r="A21957">
        <v>1</v>
      </c>
      <c r="B21957">
        <v>384</v>
      </c>
      <c r="C21957">
        <v>3</v>
      </c>
      <c r="D21957" t="s">
        <v>18</v>
      </c>
      <c r="E21957" t="s">
        <v>46</v>
      </c>
      <c r="F21957" t="s">
        <v>22027</v>
      </c>
      <c r="G21957">
        <v>128</v>
      </c>
      <c r="H21957" t="s">
        <v>12</v>
      </c>
      <c r="I21957" t="s">
        <v>13</v>
      </c>
    </row>
    <row r="21958" spans="1:9" x14ac:dyDescent="0.25">
      <c r="A21958">
        <v>1</v>
      </c>
      <c r="B21958">
        <v>144</v>
      </c>
      <c r="C21958">
        <v>3</v>
      </c>
      <c r="D21958" t="s">
        <v>18</v>
      </c>
      <c r="E21958" t="s">
        <v>46</v>
      </c>
      <c r="F21958" t="s">
        <v>22028</v>
      </c>
      <c r="G21958">
        <v>48</v>
      </c>
      <c r="H21958" t="s">
        <v>12</v>
      </c>
      <c r="I21958" t="s">
        <v>13</v>
      </c>
    </row>
    <row r="21959" spans="1:9" x14ac:dyDescent="0.25">
      <c r="A21959">
        <v>1</v>
      </c>
      <c r="B21959">
        <v>98</v>
      </c>
      <c r="C21959">
        <v>1</v>
      </c>
      <c r="D21959" t="s">
        <v>18</v>
      </c>
      <c r="E21959" t="s">
        <v>67</v>
      </c>
      <c r="F21959" t="s">
        <v>22029</v>
      </c>
      <c r="G21959">
        <v>98</v>
      </c>
      <c r="H21959" t="s">
        <v>12</v>
      </c>
      <c r="I21959" t="s">
        <v>13</v>
      </c>
    </row>
    <row r="21960" spans="1:9" x14ac:dyDescent="0.25">
      <c r="A21960">
        <v>1</v>
      </c>
      <c r="B21960">
        <v>1585</v>
      </c>
      <c r="C21960">
        <v>5</v>
      </c>
      <c r="D21960" t="s">
        <v>18</v>
      </c>
      <c r="E21960" t="s">
        <v>10</v>
      </c>
      <c r="F21960" t="s">
        <v>22030</v>
      </c>
      <c r="G21960">
        <v>317</v>
      </c>
      <c r="H21960" t="s">
        <v>12</v>
      </c>
      <c r="I21960" t="s">
        <v>13</v>
      </c>
    </row>
    <row r="21961" spans="1:9" x14ac:dyDescent="0.25">
      <c r="A21961">
        <v>1</v>
      </c>
      <c r="B21961">
        <v>625</v>
      </c>
      <c r="C21961">
        <v>5</v>
      </c>
      <c r="D21961" t="s">
        <v>18</v>
      </c>
      <c r="E21961" t="s">
        <v>10</v>
      </c>
      <c r="F21961" t="s">
        <v>22031</v>
      </c>
      <c r="G21961">
        <v>125</v>
      </c>
      <c r="H21961" t="s">
        <v>12</v>
      </c>
      <c r="I21961" t="s">
        <v>13</v>
      </c>
    </row>
    <row r="21962" spans="1:9" x14ac:dyDescent="0.25">
      <c r="A21962">
        <v>1</v>
      </c>
      <c r="B21962">
        <v>460</v>
      </c>
      <c r="C21962">
        <v>4</v>
      </c>
      <c r="D21962" t="s">
        <v>18</v>
      </c>
      <c r="E21962" t="s">
        <v>46</v>
      </c>
      <c r="F21962" t="s">
        <v>22032</v>
      </c>
      <c r="G21962">
        <v>115</v>
      </c>
      <c r="H21962" t="s">
        <v>12</v>
      </c>
      <c r="I21962" t="s">
        <v>13</v>
      </c>
    </row>
    <row r="21963" spans="1:9" x14ac:dyDescent="0.25">
      <c r="A21963">
        <v>1</v>
      </c>
      <c r="B21963">
        <v>1419</v>
      </c>
      <c r="C21963">
        <v>3</v>
      </c>
      <c r="D21963" t="s">
        <v>18</v>
      </c>
      <c r="E21963" t="s">
        <v>10</v>
      </c>
      <c r="F21963" t="s">
        <v>22033</v>
      </c>
      <c r="G21963">
        <v>473</v>
      </c>
      <c r="H21963" t="s">
        <v>12</v>
      </c>
      <c r="I21963" t="s">
        <v>13</v>
      </c>
    </row>
    <row r="21964" spans="1:9" x14ac:dyDescent="0.25">
      <c r="A21964">
        <v>1</v>
      </c>
      <c r="B21964">
        <v>1353</v>
      </c>
      <c r="C21964">
        <v>3</v>
      </c>
      <c r="D21964" t="s">
        <v>18</v>
      </c>
      <c r="E21964" t="s">
        <v>10</v>
      </c>
      <c r="F21964" t="s">
        <v>22034</v>
      </c>
      <c r="G21964">
        <v>451</v>
      </c>
      <c r="H21964" t="s">
        <v>12</v>
      </c>
      <c r="I21964" t="s">
        <v>13</v>
      </c>
    </row>
    <row r="21965" spans="1:9" x14ac:dyDescent="0.25">
      <c r="A21965">
        <v>1</v>
      </c>
      <c r="B21965">
        <v>435</v>
      </c>
      <c r="C21965">
        <v>3</v>
      </c>
      <c r="D21965" t="s">
        <v>18</v>
      </c>
      <c r="E21965" t="s">
        <v>10</v>
      </c>
      <c r="F21965" t="s">
        <v>22035</v>
      </c>
      <c r="G21965">
        <v>145</v>
      </c>
      <c r="H21965" t="s">
        <v>12</v>
      </c>
      <c r="I21965" t="s">
        <v>13</v>
      </c>
    </row>
    <row r="21966" spans="1:9" x14ac:dyDescent="0.25">
      <c r="A21966">
        <v>1</v>
      </c>
      <c r="B21966">
        <v>50</v>
      </c>
      <c r="C21966">
        <v>1</v>
      </c>
      <c r="D21966" t="s">
        <v>18</v>
      </c>
      <c r="E21966" t="s">
        <v>10</v>
      </c>
      <c r="F21966" t="s">
        <v>22036</v>
      </c>
      <c r="G21966">
        <v>50</v>
      </c>
      <c r="H21966" t="s">
        <v>12</v>
      </c>
      <c r="I21966" t="s">
        <v>13</v>
      </c>
    </row>
    <row r="21967" spans="1:9" x14ac:dyDescent="0.25">
      <c r="A21967">
        <v>1</v>
      </c>
      <c r="B21967">
        <v>392</v>
      </c>
      <c r="C21967">
        <v>4</v>
      </c>
      <c r="D21967" t="s">
        <v>18</v>
      </c>
      <c r="E21967" t="s">
        <v>10</v>
      </c>
      <c r="F21967" t="s">
        <v>22037</v>
      </c>
      <c r="G21967">
        <v>98</v>
      </c>
      <c r="H21967" t="s">
        <v>12</v>
      </c>
      <c r="I21967" t="s">
        <v>13</v>
      </c>
    </row>
    <row r="21968" spans="1:9" x14ac:dyDescent="0.25">
      <c r="A21968">
        <v>1</v>
      </c>
      <c r="B21968">
        <v>420</v>
      </c>
      <c r="C21968">
        <v>4</v>
      </c>
      <c r="D21968" t="s">
        <v>18</v>
      </c>
      <c r="E21968" t="s">
        <v>10</v>
      </c>
      <c r="F21968" t="s">
        <v>22038</v>
      </c>
      <c r="G21968">
        <v>105</v>
      </c>
      <c r="H21968" t="s">
        <v>12</v>
      </c>
      <c r="I21968" t="s">
        <v>13</v>
      </c>
    </row>
    <row r="21969" spans="1:9" x14ac:dyDescent="0.25">
      <c r="A21969">
        <v>1</v>
      </c>
      <c r="B21969">
        <v>79</v>
      </c>
      <c r="C21969">
        <v>1</v>
      </c>
      <c r="D21969" t="s">
        <v>18</v>
      </c>
      <c r="E21969" t="s">
        <v>46</v>
      </c>
      <c r="F21969" t="s">
        <v>22039</v>
      </c>
      <c r="G21969">
        <v>79</v>
      </c>
      <c r="H21969" t="s">
        <v>12</v>
      </c>
      <c r="I21969" t="s">
        <v>13</v>
      </c>
    </row>
    <row r="21970" spans="1:9" x14ac:dyDescent="0.25">
      <c r="A21970">
        <v>1</v>
      </c>
      <c r="B21970">
        <v>77</v>
      </c>
      <c r="C21970">
        <v>1</v>
      </c>
      <c r="D21970" t="s">
        <v>18</v>
      </c>
      <c r="E21970" t="s">
        <v>29</v>
      </c>
      <c r="F21970" t="s">
        <v>22040</v>
      </c>
      <c r="G21970">
        <v>77</v>
      </c>
      <c r="H21970" t="s">
        <v>12</v>
      </c>
      <c r="I21970" t="s">
        <v>13</v>
      </c>
    </row>
    <row r="21971" spans="1:9" x14ac:dyDescent="0.25">
      <c r="A21971">
        <v>1</v>
      </c>
      <c r="B21971">
        <v>906</v>
      </c>
      <c r="C21971">
        <v>6</v>
      </c>
      <c r="D21971" t="s">
        <v>18</v>
      </c>
      <c r="E21971" t="s">
        <v>10</v>
      </c>
      <c r="F21971" t="s">
        <v>22041</v>
      </c>
      <c r="G21971">
        <v>151</v>
      </c>
      <c r="H21971" t="s">
        <v>12</v>
      </c>
      <c r="I21971" t="s">
        <v>13</v>
      </c>
    </row>
    <row r="21972" spans="1:9" x14ac:dyDescent="0.25">
      <c r="A21972">
        <v>1</v>
      </c>
      <c r="B21972">
        <v>97</v>
      </c>
      <c r="C21972">
        <v>1</v>
      </c>
      <c r="D21972" t="s">
        <v>18</v>
      </c>
      <c r="E21972" t="s">
        <v>10</v>
      </c>
      <c r="F21972" t="s">
        <v>22042</v>
      </c>
      <c r="G21972">
        <v>97</v>
      </c>
      <c r="H21972" t="s">
        <v>12</v>
      </c>
      <c r="I21972" t="s">
        <v>13</v>
      </c>
    </row>
    <row r="21973" spans="1:9" x14ac:dyDescent="0.25">
      <c r="A21973">
        <v>1</v>
      </c>
      <c r="B21973">
        <v>2064</v>
      </c>
      <c r="C21973">
        <v>4</v>
      </c>
      <c r="D21973" t="s">
        <v>18</v>
      </c>
      <c r="E21973" t="s">
        <v>10</v>
      </c>
      <c r="F21973" t="s">
        <v>22043</v>
      </c>
      <c r="G21973">
        <v>516</v>
      </c>
      <c r="H21973" t="s">
        <v>12</v>
      </c>
      <c r="I21973" t="s">
        <v>13</v>
      </c>
    </row>
    <row r="21974" spans="1:9" x14ac:dyDescent="0.25">
      <c r="A21974">
        <v>1</v>
      </c>
      <c r="B21974">
        <v>318</v>
      </c>
      <c r="C21974">
        <v>3</v>
      </c>
      <c r="D21974" t="s">
        <v>18</v>
      </c>
      <c r="E21974" t="s">
        <v>10</v>
      </c>
      <c r="F21974" t="s">
        <v>22044</v>
      </c>
      <c r="G21974">
        <v>106</v>
      </c>
      <c r="H21974" t="s">
        <v>12</v>
      </c>
      <c r="I21974" t="s">
        <v>13</v>
      </c>
    </row>
    <row r="21975" spans="1:9" x14ac:dyDescent="0.25">
      <c r="A21975">
        <v>1</v>
      </c>
      <c r="B21975">
        <v>117</v>
      </c>
      <c r="C21975">
        <v>3</v>
      </c>
      <c r="D21975" t="s">
        <v>18</v>
      </c>
      <c r="E21975" t="s">
        <v>10</v>
      </c>
      <c r="F21975" t="s">
        <v>22045</v>
      </c>
      <c r="G21975">
        <v>39</v>
      </c>
      <c r="H21975" t="s">
        <v>12</v>
      </c>
      <c r="I21975" t="s">
        <v>13</v>
      </c>
    </row>
    <row r="21976" spans="1:9" x14ac:dyDescent="0.25">
      <c r="A21976">
        <v>1</v>
      </c>
      <c r="B21976">
        <v>555</v>
      </c>
      <c r="C21976">
        <v>3</v>
      </c>
      <c r="D21976" t="s">
        <v>18</v>
      </c>
      <c r="E21976" t="s">
        <v>10</v>
      </c>
      <c r="F21976" t="s">
        <v>22046</v>
      </c>
      <c r="G21976">
        <v>185</v>
      </c>
      <c r="H21976" t="s">
        <v>12</v>
      </c>
      <c r="I21976" t="s">
        <v>13</v>
      </c>
    </row>
    <row r="21977" spans="1:9" x14ac:dyDescent="0.25">
      <c r="A21977">
        <v>1</v>
      </c>
      <c r="B21977">
        <v>1316</v>
      </c>
      <c r="C21977">
        <v>4</v>
      </c>
      <c r="D21977" t="s">
        <v>18</v>
      </c>
      <c r="E21977" t="s">
        <v>46</v>
      </c>
      <c r="F21977" t="s">
        <v>22047</v>
      </c>
      <c r="G21977">
        <v>329</v>
      </c>
      <c r="H21977" t="s">
        <v>12</v>
      </c>
      <c r="I21977" t="s">
        <v>13</v>
      </c>
    </row>
    <row r="21978" spans="1:9" x14ac:dyDescent="0.25">
      <c r="A21978">
        <v>1</v>
      </c>
      <c r="B21978">
        <v>13350</v>
      </c>
      <c r="C21978">
        <v>3</v>
      </c>
      <c r="D21978" t="s">
        <v>18</v>
      </c>
      <c r="E21978" t="s">
        <v>67</v>
      </c>
      <c r="F21978" t="s">
        <v>22048</v>
      </c>
      <c r="G21978">
        <v>4450</v>
      </c>
      <c r="H21978" t="s">
        <v>12</v>
      </c>
      <c r="I21978" t="s">
        <v>13</v>
      </c>
    </row>
    <row r="21979" spans="1:9" x14ac:dyDescent="0.25">
      <c r="A21979">
        <v>1</v>
      </c>
      <c r="B21979">
        <v>96</v>
      </c>
      <c r="C21979">
        <v>1</v>
      </c>
      <c r="D21979" t="s">
        <v>18</v>
      </c>
      <c r="E21979" t="s">
        <v>67</v>
      </c>
      <c r="F21979" t="s">
        <v>22049</v>
      </c>
      <c r="G21979">
        <v>96</v>
      </c>
      <c r="H21979" t="s">
        <v>12</v>
      </c>
      <c r="I21979" t="s">
        <v>13</v>
      </c>
    </row>
    <row r="21980" spans="1:9" x14ac:dyDescent="0.25">
      <c r="A21980">
        <v>1</v>
      </c>
      <c r="B21980">
        <v>172</v>
      </c>
      <c r="C21980">
        <v>4</v>
      </c>
      <c r="D21980" t="s">
        <v>18</v>
      </c>
      <c r="E21980" t="s">
        <v>10</v>
      </c>
      <c r="F21980" t="s">
        <v>22050</v>
      </c>
      <c r="G21980">
        <v>43</v>
      </c>
      <c r="H21980" t="s">
        <v>12</v>
      </c>
      <c r="I21980" t="s">
        <v>13</v>
      </c>
    </row>
    <row r="21981" spans="1:9" x14ac:dyDescent="0.25">
      <c r="A21981">
        <v>1</v>
      </c>
      <c r="B21981">
        <v>1405</v>
      </c>
      <c r="C21981">
        <v>5</v>
      </c>
      <c r="D21981" t="s">
        <v>18</v>
      </c>
      <c r="E21981" t="s">
        <v>10</v>
      </c>
      <c r="F21981" t="s">
        <v>22051</v>
      </c>
      <c r="G21981">
        <v>281</v>
      </c>
      <c r="H21981" t="s">
        <v>12</v>
      </c>
      <c r="I21981" t="s">
        <v>13</v>
      </c>
    </row>
    <row r="21982" spans="1:9" x14ac:dyDescent="0.25">
      <c r="A21982">
        <v>1</v>
      </c>
      <c r="B21982">
        <v>170</v>
      </c>
      <c r="C21982">
        <v>5</v>
      </c>
      <c r="D21982" t="s">
        <v>18</v>
      </c>
      <c r="E21982" t="s">
        <v>10</v>
      </c>
      <c r="F21982" t="s">
        <v>22052</v>
      </c>
      <c r="G21982">
        <v>34</v>
      </c>
      <c r="H21982" t="s">
        <v>12</v>
      </c>
      <c r="I21982" t="s">
        <v>13</v>
      </c>
    </row>
    <row r="21983" spans="1:9" x14ac:dyDescent="0.25">
      <c r="A21983">
        <v>1</v>
      </c>
      <c r="B21983">
        <v>48</v>
      </c>
      <c r="C21983">
        <v>1</v>
      </c>
      <c r="D21983" t="s">
        <v>18</v>
      </c>
      <c r="E21983" t="s">
        <v>10</v>
      </c>
      <c r="F21983" t="s">
        <v>22053</v>
      </c>
      <c r="G21983">
        <v>48</v>
      </c>
      <c r="H21983" t="s">
        <v>12</v>
      </c>
      <c r="I21983" t="s">
        <v>13</v>
      </c>
    </row>
    <row r="21984" spans="1:9" x14ac:dyDescent="0.25">
      <c r="A21984">
        <v>1</v>
      </c>
      <c r="B21984">
        <v>426</v>
      </c>
      <c r="C21984">
        <v>1</v>
      </c>
      <c r="D21984" t="s">
        <v>18</v>
      </c>
      <c r="E21984" t="s">
        <v>46</v>
      </c>
      <c r="F21984" t="s">
        <v>22054</v>
      </c>
      <c r="G21984">
        <v>426</v>
      </c>
      <c r="H21984" t="s">
        <v>12</v>
      </c>
      <c r="I21984" t="s">
        <v>13</v>
      </c>
    </row>
    <row r="21985" spans="1:9" x14ac:dyDescent="0.25">
      <c r="A21985">
        <v>1</v>
      </c>
      <c r="B21985">
        <v>1950</v>
      </c>
      <c r="C21985">
        <v>6</v>
      </c>
      <c r="D21985" t="s">
        <v>14</v>
      </c>
      <c r="E21985" t="s">
        <v>46</v>
      </c>
      <c r="F21985" t="s">
        <v>22055</v>
      </c>
      <c r="G21985">
        <v>325</v>
      </c>
      <c r="H21985" t="s">
        <v>16</v>
      </c>
      <c r="I21985" t="s">
        <v>13</v>
      </c>
    </row>
    <row r="21986" spans="1:9" x14ac:dyDescent="0.25">
      <c r="A21986">
        <v>1</v>
      </c>
      <c r="B21986">
        <v>225</v>
      </c>
      <c r="C21986">
        <v>5</v>
      </c>
      <c r="D21986" t="s">
        <v>14</v>
      </c>
      <c r="E21986" t="s">
        <v>46</v>
      </c>
      <c r="F21986" t="s">
        <v>22056</v>
      </c>
      <c r="G21986">
        <v>45</v>
      </c>
      <c r="H21986" t="s">
        <v>16</v>
      </c>
      <c r="I21986" t="s">
        <v>13</v>
      </c>
    </row>
    <row r="21987" spans="1:9" x14ac:dyDescent="0.25">
      <c r="A21987">
        <v>1</v>
      </c>
      <c r="B21987">
        <v>305</v>
      </c>
      <c r="C21987">
        <v>1</v>
      </c>
      <c r="D21987" t="s">
        <v>18</v>
      </c>
      <c r="E21987" t="s">
        <v>42</v>
      </c>
      <c r="F21987" t="s">
        <v>22057</v>
      </c>
      <c r="G21987">
        <v>305</v>
      </c>
      <c r="H21987" t="s">
        <v>12</v>
      </c>
      <c r="I21987" t="s">
        <v>13</v>
      </c>
    </row>
    <row r="21988" spans="1:9" x14ac:dyDescent="0.25">
      <c r="A21988">
        <v>1</v>
      </c>
      <c r="B21988">
        <v>141</v>
      </c>
      <c r="C21988">
        <v>3</v>
      </c>
      <c r="D21988" t="s">
        <v>18</v>
      </c>
      <c r="E21988" t="s">
        <v>67</v>
      </c>
      <c r="F21988" t="s">
        <v>22058</v>
      </c>
      <c r="G21988">
        <v>47</v>
      </c>
      <c r="H21988" t="s">
        <v>12</v>
      </c>
      <c r="I21988" t="s">
        <v>13</v>
      </c>
    </row>
    <row r="21989" spans="1:9" x14ac:dyDescent="0.25">
      <c r="A21989">
        <v>1</v>
      </c>
      <c r="B21989">
        <v>231</v>
      </c>
      <c r="C21989">
        <v>3</v>
      </c>
      <c r="D21989" t="s">
        <v>18</v>
      </c>
      <c r="E21989" t="s">
        <v>10</v>
      </c>
      <c r="F21989" t="s">
        <v>22059</v>
      </c>
      <c r="G21989">
        <v>77</v>
      </c>
      <c r="H21989" t="s">
        <v>12</v>
      </c>
      <c r="I21989" t="s">
        <v>13</v>
      </c>
    </row>
    <row r="21990" spans="1:9" x14ac:dyDescent="0.25">
      <c r="A21990">
        <v>1</v>
      </c>
      <c r="B21990">
        <v>6570</v>
      </c>
      <c r="C21990">
        <v>5</v>
      </c>
      <c r="D21990" t="s">
        <v>18</v>
      </c>
      <c r="E21990" t="s">
        <v>10</v>
      </c>
      <c r="F21990" t="s">
        <v>22060</v>
      </c>
      <c r="G21990">
        <v>1314</v>
      </c>
      <c r="H21990" t="s">
        <v>12</v>
      </c>
      <c r="I21990" t="s">
        <v>13</v>
      </c>
    </row>
    <row r="21991" spans="1:9" x14ac:dyDescent="0.25">
      <c r="A21991">
        <v>1</v>
      </c>
      <c r="B21991">
        <v>335</v>
      </c>
      <c r="C21991">
        <v>1</v>
      </c>
      <c r="D21991" t="s">
        <v>18</v>
      </c>
      <c r="E21991" t="s">
        <v>10</v>
      </c>
      <c r="F21991" t="s">
        <v>22061</v>
      </c>
      <c r="G21991">
        <v>335</v>
      </c>
      <c r="H21991" t="s">
        <v>12</v>
      </c>
      <c r="I21991" t="s">
        <v>13</v>
      </c>
    </row>
    <row r="21992" spans="1:9" x14ac:dyDescent="0.25">
      <c r="A21992">
        <v>1</v>
      </c>
      <c r="B21992">
        <v>544</v>
      </c>
      <c r="C21992">
        <v>4</v>
      </c>
      <c r="D21992" t="s">
        <v>18</v>
      </c>
      <c r="E21992" t="s">
        <v>10</v>
      </c>
      <c r="F21992" t="s">
        <v>22062</v>
      </c>
      <c r="G21992">
        <v>136</v>
      </c>
      <c r="H21992" t="s">
        <v>12</v>
      </c>
      <c r="I21992" t="s">
        <v>13</v>
      </c>
    </row>
    <row r="21993" spans="1:9" x14ac:dyDescent="0.25">
      <c r="A21993">
        <v>2</v>
      </c>
      <c r="B21993">
        <v>1078</v>
      </c>
      <c r="C21993">
        <v>9</v>
      </c>
      <c r="D21993" t="s">
        <v>35</v>
      </c>
      <c r="E21993" t="s">
        <v>10</v>
      </c>
      <c r="F21993" t="s">
        <v>22063</v>
      </c>
      <c r="G21993">
        <v>119.7777777777778</v>
      </c>
      <c r="H21993" t="s">
        <v>12</v>
      </c>
      <c r="I21993" t="s">
        <v>13</v>
      </c>
    </row>
    <row r="21994" spans="1:9" x14ac:dyDescent="0.25">
      <c r="A21994">
        <v>2</v>
      </c>
      <c r="B21994">
        <v>856</v>
      </c>
      <c r="C21994">
        <v>8</v>
      </c>
      <c r="D21994" t="s">
        <v>35</v>
      </c>
      <c r="E21994" t="s">
        <v>46</v>
      </c>
      <c r="F21994" t="s">
        <v>22064</v>
      </c>
      <c r="G21994">
        <v>107</v>
      </c>
      <c r="H21994" t="s">
        <v>12</v>
      </c>
      <c r="I21994" t="s">
        <v>13</v>
      </c>
    </row>
    <row r="21995" spans="1:9" x14ac:dyDescent="0.25">
      <c r="A21995">
        <v>1</v>
      </c>
      <c r="B21995">
        <v>1024</v>
      </c>
      <c r="C21995">
        <v>4</v>
      </c>
      <c r="D21995" t="s">
        <v>18</v>
      </c>
      <c r="E21995" t="s">
        <v>10</v>
      </c>
      <c r="F21995" t="s">
        <v>22065</v>
      </c>
      <c r="G21995">
        <v>256</v>
      </c>
      <c r="H21995" t="s">
        <v>12</v>
      </c>
      <c r="I21995" t="s">
        <v>13</v>
      </c>
    </row>
    <row r="21996" spans="1:9" x14ac:dyDescent="0.25">
      <c r="A21996">
        <v>1</v>
      </c>
      <c r="B21996">
        <v>1645</v>
      </c>
      <c r="C21996">
        <v>5</v>
      </c>
      <c r="D21996" t="s">
        <v>18</v>
      </c>
      <c r="E21996" t="s">
        <v>39</v>
      </c>
      <c r="F21996" t="s">
        <v>22066</v>
      </c>
      <c r="G21996">
        <v>329</v>
      </c>
      <c r="H21996" t="s">
        <v>12</v>
      </c>
      <c r="I21996" t="s">
        <v>13</v>
      </c>
    </row>
    <row r="21997" spans="1:9" x14ac:dyDescent="0.25">
      <c r="A21997">
        <v>1</v>
      </c>
      <c r="B21997">
        <v>219</v>
      </c>
      <c r="C21997">
        <v>3</v>
      </c>
      <c r="D21997" t="s">
        <v>18</v>
      </c>
      <c r="E21997" t="s">
        <v>10</v>
      </c>
      <c r="F21997" t="s">
        <v>22067</v>
      </c>
      <c r="G21997">
        <v>73</v>
      </c>
      <c r="H21997" t="s">
        <v>12</v>
      </c>
      <c r="I21997" t="s">
        <v>13</v>
      </c>
    </row>
    <row r="21998" spans="1:9" x14ac:dyDescent="0.25">
      <c r="A21998">
        <v>1</v>
      </c>
      <c r="B21998">
        <v>212</v>
      </c>
      <c r="C21998">
        <v>4</v>
      </c>
      <c r="D21998" t="s">
        <v>18</v>
      </c>
      <c r="E21998" t="s">
        <v>10</v>
      </c>
      <c r="F21998" t="s">
        <v>22068</v>
      </c>
      <c r="G21998">
        <v>53</v>
      </c>
      <c r="H21998" t="s">
        <v>12</v>
      </c>
      <c r="I21998" t="s">
        <v>13</v>
      </c>
    </row>
    <row r="21999" spans="1:9" x14ac:dyDescent="0.25">
      <c r="A21999">
        <v>1</v>
      </c>
      <c r="B21999">
        <v>102</v>
      </c>
      <c r="C21999">
        <v>3</v>
      </c>
      <c r="D21999" t="s">
        <v>18</v>
      </c>
      <c r="E21999" t="s">
        <v>10</v>
      </c>
      <c r="F21999" t="s">
        <v>22069</v>
      </c>
      <c r="G21999">
        <v>34</v>
      </c>
      <c r="H21999" t="s">
        <v>12</v>
      </c>
      <c r="I21999" t="s">
        <v>13</v>
      </c>
    </row>
    <row r="22000" spans="1:9" x14ac:dyDescent="0.25">
      <c r="A22000">
        <v>1</v>
      </c>
      <c r="B22000">
        <v>595</v>
      </c>
      <c r="C22000">
        <v>5</v>
      </c>
      <c r="D22000" t="s">
        <v>18</v>
      </c>
      <c r="E22000" t="s">
        <v>10</v>
      </c>
      <c r="F22000" t="s">
        <v>22070</v>
      </c>
      <c r="G22000">
        <v>119</v>
      </c>
      <c r="H22000" t="s">
        <v>12</v>
      </c>
      <c r="I22000" t="s">
        <v>13</v>
      </c>
    </row>
    <row r="22001" spans="1:9" x14ac:dyDescent="0.25">
      <c r="A22001">
        <v>1</v>
      </c>
      <c r="B22001">
        <v>3565</v>
      </c>
      <c r="C22001">
        <v>5</v>
      </c>
      <c r="D22001" t="s">
        <v>18</v>
      </c>
      <c r="E22001" t="s">
        <v>46</v>
      </c>
      <c r="F22001" t="s">
        <v>22071</v>
      </c>
      <c r="G22001">
        <v>713</v>
      </c>
      <c r="H22001" t="s">
        <v>12</v>
      </c>
      <c r="I22001" t="s">
        <v>13</v>
      </c>
    </row>
    <row r="22002" spans="1:9" x14ac:dyDescent="0.25">
      <c r="A22002">
        <v>1</v>
      </c>
      <c r="B22002">
        <v>200</v>
      </c>
      <c r="C22002">
        <v>5</v>
      </c>
      <c r="D22002" t="s">
        <v>18</v>
      </c>
      <c r="E22002" t="s">
        <v>39</v>
      </c>
      <c r="F22002" t="s">
        <v>22072</v>
      </c>
      <c r="G22002">
        <v>40</v>
      </c>
      <c r="H22002" t="s">
        <v>12</v>
      </c>
      <c r="I22002" t="s">
        <v>13</v>
      </c>
    </row>
    <row r="22003" spans="1:9" x14ac:dyDescent="0.25">
      <c r="A22003">
        <v>1</v>
      </c>
      <c r="B22003">
        <v>380</v>
      </c>
      <c r="C22003">
        <v>5</v>
      </c>
      <c r="D22003" t="s">
        <v>18</v>
      </c>
      <c r="E22003" t="s">
        <v>10</v>
      </c>
      <c r="F22003" t="s">
        <v>22073</v>
      </c>
      <c r="G22003">
        <v>76</v>
      </c>
      <c r="H22003" t="s">
        <v>12</v>
      </c>
      <c r="I22003" t="s">
        <v>13</v>
      </c>
    </row>
    <row r="22004" spans="1:9" x14ac:dyDescent="0.25">
      <c r="A22004">
        <v>1</v>
      </c>
      <c r="B22004">
        <v>1232</v>
      </c>
      <c r="C22004">
        <v>4</v>
      </c>
      <c r="D22004" t="s">
        <v>18</v>
      </c>
      <c r="E22004" t="s">
        <v>10</v>
      </c>
      <c r="F22004" t="s">
        <v>22074</v>
      </c>
      <c r="G22004">
        <v>308</v>
      </c>
      <c r="H22004" t="s">
        <v>12</v>
      </c>
      <c r="I22004" t="s">
        <v>13</v>
      </c>
    </row>
    <row r="22005" spans="1:9" x14ac:dyDescent="0.25">
      <c r="A22005">
        <v>1</v>
      </c>
      <c r="B22005">
        <v>2036</v>
      </c>
      <c r="C22005">
        <v>4</v>
      </c>
      <c r="D22005" t="s">
        <v>18</v>
      </c>
      <c r="E22005" t="s">
        <v>10</v>
      </c>
      <c r="F22005" t="s">
        <v>22075</v>
      </c>
      <c r="G22005">
        <v>509</v>
      </c>
      <c r="H22005" t="s">
        <v>12</v>
      </c>
      <c r="I22005" t="s">
        <v>13</v>
      </c>
    </row>
    <row r="22006" spans="1:9" x14ac:dyDescent="0.25">
      <c r="A22006">
        <v>1</v>
      </c>
      <c r="B22006">
        <v>1130</v>
      </c>
      <c r="C22006">
        <v>5</v>
      </c>
      <c r="D22006" t="s">
        <v>18</v>
      </c>
      <c r="E22006" t="s">
        <v>10</v>
      </c>
      <c r="F22006" t="s">
        <v>22076</v>
      </c>
      <c r="G22006">
        <v>226</v>
      </c>
      <c r="H22006" t="s">
        <v>12</v>
      </c>
      <c r="I22006" t="s">
        <v>13</v>
      </c>
    </row>
    <row r="22007" spans="1:9" x14ac:dyDescent="0.25">
      <c r="A22007">
        <v>1</v>
      </c>
      <c r="B22007">
        <v>648</v>
      </c>
      <c r="C22007">
        <v>4</v>
      </c>
      <c r="D22007" t="s">
        <v>18</v>
      </c>
      <c r="E22007" t="s">
        <v>10</v>
      </c>
      <c r="F22007" t="s">
        <v>22077</v>
      </c>
      <c r="G22007">
        <v>162</v>
      </c>
      <c r="H22007" t="s">
        <v>12</v>
      </c>
      <c r="I22007" t="s">
        <v>13</v>
      </c>
    </row>
    <row r="22008" spans="1:9" x14ac:dyDescent="0.25">
      <c r="A22008">
        <v>1</v>
      </c>
      <c r="B22008">
        <v>87</v>
      </c>
      <c r="C22008">
        <v>1</v>
      </c>
      <c r="D22008" t="s">
        <v>18</v>
      </c>
      <c r="E22008" t="s">
        <v>10</v>
      </c>
      <c r="F22008" t="s">
        <v>22078</v>
      </c>
      <c r="G22008">
        <v>87</v>
      </c>
      <c r="H22008" t="s">
        <v>12</v>
      </c>
      <c r="I22008" t="s">
        <v>13</v>
      </c>
    </row>
    <row r="22009" spans="1:9" x14ac:dyDescent="0.25">
      <c r="A22009">
        <v>1</v>
      </c>
      <c r="B22009">
        <v>213</v>
      </c>
      <c r="C22009">
        <v>3</v>
      </c>
      <c r="D22009" t="s">
        <v>18</v>
      </c>
      <c r="E22009" t="s">
        <v>10</v>
      </c>
      <c r="F22009" t="s">
        <v>22079</v>
      </c>
      <c r="G22009">
        <v>71</v>
      </c>
      <c r="H22009" t="s">
        <v>12</v>
      </c>
      <c r="I22009" t="s">
        <v>13</v>
      </c>
    </row>
    <row r="22010" spans="1:9" x14ac:dyDescent="0.25">
      <c r="A22010">
        <v>1</v>
      </c>
      <c r="B22010">
        <v>1036</v>
      </c>
      <c r="C22010">
        <v>4</v>
      </c>
      <c r="D22010" t="s">
        <v>18</v>
      </c>
      <c r="E22010" t="s">
        <v>10</v>
      </c>
      <c r="F22010" t="s">
        <v>22080</v>
      </c>
      <c r="G22010">
        <v>259</v>
      </c>
      <c r="H22010" t="s">
        <v>12</v>
      </c>
      <c r="I22010" t="s">
        <v>13</v>
      </c>
    </row>
    <row r="22011" spans="1:9" x14ac:dyDescent="0.25">
      <c r="A22011">
        <v>1</v>
      </c>
      <c r="B22011">
        <v>3800</v>
      </c>
      <c r="C22011">
        <v>5</v>
      </c>
      <c r="D22011" t="s">
        <v>18</v>
      </c>
      <c r="E22011" t="s">
        <v>10</v>
      </c>
      <c r="F22011" t="s">
        <v>22081</v>
      </c>
      <c r="G22011">
        <v>760</v>
      </c>
      <c r="H22011" t="s">
        <v>12</v>
      </c>
      <c r="I22011" t="s">
        <v>13</v>
      </c>
    </row>
    <row r="22012" spans="1:9" x14ac:dyDescent="0.25">
      <c r="A22012">
        <v>1</v>
      </c>
      <c r="B22012">
        <v>2236</v>
      </c>
      <c r="C22012">
        <v>4</v>
      </c>
      <c r="D22012" t="s">
        <v>18</v>
      </c>
      <c r="E22012" t="s">
        <v>42</v>
      </c>
      <c r="F22012" t="s">
        <v>22082</v>
      </c>
      <c r="G22012">
        <v>559</v>
      </c>
      <c r="H22012" t="s">
        <v>12</v>
      </c>
      <c r="I22012" t="s">
        <v>13</v>
      </c>
    </row>
    <row r="22013" spans="1:9" x14ac:dyDescent="0.25">
      <c r="A22013">
        <v>1</v>
      </c>
      <c r="B22013">
        <v>642</v>
      </c>
      <c r="C22013">
        <v>3</v>
      </c>
      <c r="D22013" t="s">
        <v>18</v>
      </c>
      <c r="E22013" t="s">
        <v>39</v>
      </c>
      <c r="F22013" t="s">
        <v>22083</v>
      </c>
      <c r="G22013">
        <v>214</v>
      </c>
      <c r="H22013" t="s">
        <v>12</v>
      </c>
      <c r="I22013" t="s">
        <v>13</v>
      </c>
    </row>
    <row r="22014" spans="1:9" x14ac:dyDescent="0.25">
      <c r="A22014">
        <v>1</v>
      </c>
      <c r="B22014">
        <v>357</v>
      </c>
      <c r="C22014">
        <v>3</v>
      </c>
      <c r="D22014" t="s">
        <v>18</v>
      </c>
      <c r="E22014" t="s">
        <v>42</v>
      </c>
      <c r="F22014" t="s">
        <v>22084</v>
      </c>
      <c r="G22014">
        <v>119</v>
      </c>
      <c r="H22014" t="s">
        <v>12</v>
      </c>
      <c r="I22014" t="s">
        <v>13</v>
      </c>
    </row>
    <row r="22015" spans="1:9" x14ac:dyDescent="0.25">
      <c r="A22015">
        <v>1</v>
      </c>
      <c r="B22015">
        <v>384</v>
      </c>
      <c r="C22015">
        <v>1</v>
      </c>
      <c r="D22015" t="s">
        <v>18</v>
      </c>
      <c r="E22015" t="s">
        <v>10</v>
      </c>
      <c r="F22015" t="s">
        <v>22085</v>
      </c>
      <c r="G22015">
        <v>384</v>
      </c>
      <c r="H22015" t="s">
        <v>12</v>
      </c>
      <c r="I22015" t="s">
        <v>13</v>
      </c>
    </row>
    <row r="22016" spans="1:9" x14ac:dyDescent="0.25">
      <c r="A22016">
        <v>1</v>
      </c>
      <c r="B22016">
        <v>140</v>
      </c>
      <c r="C22016">
        <v>1</v>
      </c>
      <c r="D22016" t="s">
        <v>18</v>
      </c>
      <c r="E22016" t="s">
        <v>10</v>
      </c>
      <c r="F22016" t="s">
        <v>22086</v>
      </c>
      <c r="G22016">
        <v>140</v>
      </c>
      <c r="H22016" t="s">
        <v>12</v>
      </c>
      <c r="I22016" t="s">
        <v>13</v>
      </c>
    </row>
    <row r="22017" spans="1:9" x14ac:dyDescent="0.25">
      <c r="A22017">
        <v>1</v>
      </c>
      <c r="B22017">
        <v>750</v>
      </c>
      <c r="C22017">
        <v>3</v>
      </c>
      <c r="D22017" t="s">
        <v>18</v>
      </c>
      <c r="E22017" t="s">
        <v>10</v>
      </c>
      <c r="F22017" t="s">
        <v>22087</v>
      </c>
      <c r="G22017">
        <v>250</v>
      </c>
      <c r="H22017" t="s">
        <v>12</v>
      </c>
      <c r="I22017" t="s">
        <v>13</v>
      </c>
    </row>
    <row r="22018" spans="1:9" x14ac:dyDescent="0.25">
      <c r="A22018">
        <v>1</v>
      </c>
      <c r="B22018">
        <v>1756</v>
      </c>
      <c r="C22018">
        <v>4</v>
      </c>
      <c r="D22018" t="s">
        <v>18</v>
      </c>
      <c r="E22018" t="s">
        <v>10</v>
      </c>
      <c r="F22018" t="s">
        <v>22088</v>
      </c>
      <c r="G22018">
        <v>439</v>
      </c>
      <c r="H22018" t="s">
        <v>12</v>
      </c>
      <c r="I22018" t="s">
        <v>13</v>
      </c>
    </row>
    <row r="22019" spans="1:9" x14ac:dyDescent="0.25">
      <c r="A22019">
        <v>1</v>
      </c>
      <c r="B22019">
        <v>1021</v>
      </c>
      <c r="C22019">
        <v>1</v>
      </c>
      <c r="D22019" t="s">
        <v>18</v>
      </c>
      <c r="E22019" t="s">
        <v>10</v>
      </c>
      <c r="F22019" t="s">
        <v>22089</v>
      </c>
      <c r="G22019">
        <v>1021</v>
      </c>
      <c r="H22019" t="s">
        <v>12</v>
      </c>
      <c r="I22019" t="s">
        <v>13</v>
      </c>
    </row>
    <row r="22020" spans="1:9" x14ac:dyDescent="0.25">
      <c r="A22020">
        <v>1</v>
      </c>
      <c r="B22020">
        <v>356</v>
      </c>
      <c r="C22020">
        <v>4</v>
      </c>
      <c r="D22020" t="s">
        <v>18</v>
      </c>
      <c r="E22020" t="s">
        <v>10</v>
      </c>
      <c r="F22020" t="s">
        <v>22090</v>
      </c>
      <c r="G22020">
        <v>89</v>
      </c>
      <c r="H22020" t="s">
        <v>12</v>
      </c>
      <c r="I22020" t="s">
        <v>13</v>
      </c>
    </row>
    <row r="22021" spans="1:9" x14ac:dyDescent="0.25">
      <c r="A22021">
        <v>1</v>
      </c>
      <c r="B22021">
        <v>798</v>
      </c>
      <c r="C22021">
        <v>3</v>
      </c>
      <c r="D22021" t="s">
        <v>18</v>
      </c>
      <c r="E22021" t="s">
        <v>46</v>
      </c>
      <c r="F22021" t="s">
        <v>22091</v>
      </c>
      <c r="G22021">
        <v>266</v>
      </c>
      <c r="H22021" t="s">
        <v>12</v>
      </c>
      <c r="I22021" t="s">
        <v>13</v>
      </c>
    </row>
    <row r="22022" spans="1:9" x14ac:dyDescent="0.25">
      <c r="A22022">
        <v>1</v>
      </c>
      <c r="B22022">
        <v>615</v>
      </c>
      <c r="C22022">
        <v>5</v>
      </c>
      <c r="D22022" t="s">
        <v>18</v>
      </c>
      <c r="E22022" t="s">
        <v>10</v>
      </c>
      <c r="F22022" t="s">
        <v>22092</v>
      </c>
      <c r="G22022">
        <v>123</v>
      </c>
      <c r="H22022" t="s">
        <v>12</v>
      </c>
      <c r="I22022" t="s">
        <v>13</v>
      </c>
    </row>
    <row r="22023" spans="1:9" x14ac:dyDescent="0.25">
      <c r="A22023">
        <v>1</v>
      </c>
      <c r="B22023">
        <v>987</v>
      </c>
      <c r="C22023">
        <v>1</v>
      </c>
      <c r="D22023" t="s">
        <v>18</v>
      </c>
      <c r="E22023" t="s">
        <v>46</v>
      </c>
      <c r="F22023" t="s">
        <v>22093</v>
      </c>
      <c r="G22023">
        <v>987</v>
      </c>
      <c r="H22023" t="s">
        <v>12</v>
      </c>
      <c r="I22023" t="s">
        <v>13</v>
      </c>
    </row>
    <row r="22024" spans="1:9" x14ac:dyDescent="0.25">
      <c r="A22024">
        <v>1</v>
      </c>
      <c r="B22024">
        <v>1740</v>
      </c>
      <c r="C22024">
        <v>4</v>
      </c>
      <c r="D22024" t="s">
        <v>18</v>
      </c>
      <c r="E22024" t="s">
        <v>46</v>
      </c>
      <c r="F22024" t="s">
        <v>22094</v>
      </c>
      <c r="G22024">
        <v>435</v>
      </c>
      <c r="H22024" t="s">
        <v>12</v>
      </c>
      <c r="I22024" t="s">
        <v>13</v>
      </c>
    </row>
    <row r="22025" spans="1:9" x14ac:dyDescent="0.25">
      <c r="A22025">
        <v>1</v>
      </c>
      <c r="B22025">
        <v>439</v>
      </c>
      <c r="C22025">
        <v>1</v>
      </c>
      <c r="D22025" t="s">
        <v>18</v>
      </c>
      <c r="E22025" t="s">
        <v>46</v>
      </c>
      <c r="F22025" t="s">
        <v>22095</v>
      </c>
      <c r="G22025">
        <v>439</v>
      </c>
      <c r="H22025" t="s">
        <v>12</v>
      </c>
      <c r="I22025" t="s">
        <v>13</v>
      </c>
    </row>
    <row r="22026" spans="1:9" x14ac:dyDescent="0.25">
      <c r="A22026">
        <v>1</v>
      </c>
      <c r="B22026">
        <v>333</v>
      </c>
      <c r="C22026">
        <v>3</v>
      </c>
      <c r="D22026" t="s">
        <v>18</v>
      </c>
      <c r="E22026" t="s">
        <v>46</v>
      </c>
      <c r="F22026" t="s">
        <v>22096</v>
      </c>
      <c r="G22026">
        <v>111</v>
      </c>
      <c r="H22026" t="s">
        <v>12</v>
      </c>
      <c r="I22026" t="s">
        <v>13</v>
      </c>
    </row>
    <row r="22027" spans="1:9" x14ac:dyDescent="0.25">
      <c r="A22027">
        <v>1</v>
      </c>
      <c r="B22027">
        <v>1624</v>
      </c>
      <c r="C22027">
        <v>4</v>
      </c>
      <c r="D22027" t="s">
        <v>18</v>
      </c>
      <c r="E22027" t="s">
        <v>46</v>
      </c>
      <c r="F22027" t="s">
        <v>22097</v>
      </c>
      <c r="G22027">
        <v>406</v>
      </c>
      <c r="H22027" t="s">
        <v>12</v>
      </c>
      <c r="I22027" t="s">
        <v>13</v>
      </c>
    </row>
    <row r="22028" spans="1:9" x14ac:dyDescent="0.25">
      <c r="A22028">
        <v>1</v>
      </c>
      <c r="B22028">
        <v>272</v>
      </c>
      <c r="C22028">
        <v>4</v>
      </c>
      <c r="D22028" t="s">
        <v>18</v>
      </c>
      <c r="E22028" t="s">
        <v>46</v>
      </c>
      <c r="F22028" t="s">
        <v>22098</v>
      </c>
      <c r="G22028">
        <v>68</v>
      </c>
      <c r="H22028" t="s">
        <v>12</v>
      </c>
      <c r="I22028" t="s">
        <v>13</v>
      </c>
    </row>
    <row r="22029" spans="1:9" x14ac:dyDescent="0.25">
      <c r="A22029">
        <v>1</v>
      </c>
      <c r="B22029">
        <v>165</v>
      </c>
      <c r="C22029">
        <v>3</v>
      </c>
      <c r="D22029" t="s">
        <v>18</v>
      </c>
      <c r="E22029" t="s">
        <v>46</v>
      </c>
      <c r="F22029" t="s">
        <v>22099</v>
      </c>
      <c r="G22029">
        <v>55</v>
      </c>
      <c r="H22029" t="s">
        <v>12</v>
      </c>
      <c r="I22029" t="s">
        <v>13</v>
      </c>
    </row>
    <row r="22030" spans="1:9" x14ac:dyDescent="0.25">
      <c r="A22030">
        <v>1</v>
      </c>
      <c r="B22030">
        <v>715</v>
      </c>
      <c r="C22030">
        <v>5</v>
      </c>
      <c r="D22030" t="s">
        <v>18</v>
      </c>
      <c r="E22030" t="s">
        <v>10</v>
      </c>
      <c r="F22030" t="s">
        <v>22100</v>
      </c>
      <c r="G22030">
        <v>143</v>
      </c>
      <c r="H22030" t="s">
        <v>12</v>
      </c>
      <c r="I22030" t="s">
        <v>13</v>
      </c>
    </row>
    <row r="22031" spans="1:9" x14ac:dyDescent="0.25">
      <c r="A22031">
        <v>1</v>
      </c>
      <c r="B22031">
        <v>1156</v>
      </c>
      <c r="C22031">
        <v>4</v>
      </c>
      <c r="D22031" t="s">
        <v>18</v>
      </c>
      <c r="E22031" t="s">
        <v>10</v>
      </c>
      <c r="F22031" t="s">
        <v>22101</v>
      </c>
      <c r="G22031">
        <v>289</v>
      </c>
      <c r="H22031" t="s">
        <v>12</v>
      </c>
      <c r="I22031" t="s">
        <v>13</v>
      </c>
    </row>
    <row r="22032" spans="1:9" x14ac:dyDescent="0.25">
      <c r="A22032">
        <v>1</v>
      </c>
      <c r="B22032">
        <v>3056</v>
      </c>
      <c r="C22032">
        <v>4</v>
      </c>
      <c r="D22032" t="s">
        <v>18</v>
      </c>
      <c r="E22032" t="s">
        <v>10</v>
      </c>
      <c r="F22032" t="s">
        <v>22102</v>
      </c>
      <c r="G22032">
        <v>764</v>
      </c>
      <c r="H22032" t="s">
        <v>12</v>
      </c>
      <c r="I22032" t="s">
        <v>13</v>
      </c>
    </row>
    <row r="22033" spans="1:9" x14ac:dyDescent="0.25">
      <c r="A22033">
        <v>1</v>
      </c>
      <c r="B22033">
        <v>772</v>
      </c>
      <c r="C22033">
        <v>4</v>
      </c>
      <c r="D22033" t="s">
        <v>18</v>
      </c>
      <c r="E22033" t="s">
        <v>10</v>
      </c>
      <c r="F22033" t="s">
        <v>22103</v>
      </c>
      <c r="G22033">
        <v>193</v>
      </c>
      <c r="H22033" t="s">
        <v>12</v>
      </c>
      <c r="I22033" t="s">
        <v>13</v>
      </c>
    </row>
    <row r="22034" spans="1:9" x14ac:dyDescent="0.25">
      <c r="A22034">
        <v>1</v>
      </c>
      <c r="B22034">
        <v>540</v>
      </c>
      <c r="C22034">
        <v>3</v>
      </c>
      <c r="D22034" t="s">
        <v>18</v>
      </c>
      <c r="E22034" t="s">
        <v>29</v>
      </c>
      <c r="F22034" t="s">
        <v>22104</v>
      </c>
      <c r="G22034">
        <v>180</v>
      </c>
      <c r="H22034" t="s">
        <v>12</v>
      </c>
      <c r="I22034" t="s">
        <v>13</v>
      </c>
    </row>
    <row r="22035" spans="1:9" x14ac:dyDescent="0.25">
      <c r="A22035">
        <v>1</v>
      </c>
      <c r="B22035">
        <v>666</v>
      </c>
      <c r="C22035">
        <v>3</v>
      </c>
      <c r="D22035" t="s">
        <v>18</v>
      </c>
      <c r="E22035" t="s">
        <v>29</v>
      </c>
      <c r="F22035" t="s">
        <v>22105</v>
      </c>
      <c r="G22035">
        <v>222</v>
      </c>
      <c r="H22035" t="s">
        <v>12</v>
      </c>
      <c r="I22035" t="s">
        <v>13</v>
      </c>
    </row>
    <row r="22036" spans="1:9" x14ac:dyDescent="0.25">
      <c r="A22036">
        <v>1</v>
      </c>
      <c r="B22036">
        <v>2595</v>
      </c>
      <c r="C22036">
        <v>5</v>
      </c>
      <c r="D22036" t="s">
        <v>18</v>
      </c>
      <c r="E22036" t="s">
        <v>10</v>
      </c>
      <c r="F22036" t="s">
        <v>22106</v>
      </c>
      <c r="G22036">
        <v>519</v>
      </c>
      <c r="H22036" t="s">
        <v>12</v>
      </c>
      <c r="I22036" t="s">
        <v>13</v>
      </c>
    </row>
    <row r="22037" spans="1:9" x14ac:dyDescent="0.25">
      <c r="A22037">
        <v>1</v>
      </c>
      <c r="B22037">
        <v>1179</v>
      </c>
      <c r="C22037">
        <v>3</v>
      </c>
      <c r="D22037" t="s">
        <v>18</v>
      </c>
      <c r="E22037" t="s">
        <v>39</v>
      </c>
      <c r="F22037" t="s">
        <v>22107</v>
      </c>
      <c r="G22037">
        <v>393</v>
      </c>
      <c r="H22037" t="s">
        <v>12</v>
      </c>
      <c r="I22037" t="s">
        <v>13</v>
      </c>
    </row>
    <row r="22038" spans="1:9" x14ac:dyDescent="0.25">
      <c r="A22038">
        <v>1</v>
      </c>
      <c r="B22038">
        <v>1377</v>
      </c>
      <c r="C22038">
        <v>3</v>
      </c>
      <c r="D22038" t="s">
        <v>18</v>
      </c>
      <c r="E22038" t="s">
        <v>10</v>
      </c>
      <c r="F22038" t="s">
        <v>22108</v>
      </c>
      <c r="G22038">
        <v>459</v>
      </c>
      <c r="H22038" t="s">
        <v>12</v>
      </c>
      <c r="I22038" t="s">
        <v>13</v>
      </c>
    </row>
    <row r="22039" spans="1:9" x14ac:dyDescent="0.25">
      <c r="A22039">
        <v>1</v>
      </c>
      <c r="B22039">
        <v>1356</v>
      </c>
      <c r="C22039">
        <v>4</v>
      </c>
      <c r="D22039" t="s">
        <v>18</v>
      </c>
      <c r="E22039" t="s">
        <v>10</v>
      </c>
      <c r="F22039" t="s">
        <v>22109</v>
      </c>
      <c r="G22039">
        <v>339</v>
      </c>
      <c r="H22039" t="s">
        <v>12</v>
      </c>
      <c r="I22039" t="s">
        <v>13</v>
      </c>
    </row>
    <row r="22040" spans="1:9" x14ac:dyDescent="0.25">
      <c r="A22040">
        <v>1</v>
      </c>
      <c r="B22040">
        <v>355</v>
      </c>
      <c r="C22040">
        <v>5</v>
      </c>
      <c r="D22040" t="s">
        <v>18</v>
      </c>
      <c r="E22040" t="s">
        <v>42</v>
      </c>
      <c r="F22040" t="s">
        <v>22110</v>
      </c>
      <c r="G22040">
        <v>71</v>
      </c>
      <c r="H22040" t="s">
        <v>12</v>
      </c>
      <c r="I22040" t="s">
        <v>13</v>
      </c>
    </row>
    <row r="22041" spans="1:9" x14ac:dyDescent="0.25">
      <c r="A22041">
        <v>1</v>
      </c>
      <c r="B22041">
        <v>565</v>
      </c>
      <c r="C22041">
        <v>5</v>
      </c>
      <c r="D22041" t="s">
        <v>18</v>
      </c>
      <c r="E22041" t="s">
        <v>46</v>
      </c>
      <c r="F22041" t="s">
        <v>22111</v>
      </c>
      <c r="G22041">
        <v>113</v>
      </c>
      <c r="H22041" t="s">
        <v>12</v>
      </c>
      <c r="I22041" t="s">
        <v>13</v>
      </c>
    </row>
    <row r="22042" spans="1:9" x14ac:dyDescent="0.25">
      <c r="A22042">
        <v>1</v>
      </c>
      <c r="B22042">
        <v>20</v>
      </c>
      <c r="C22042">
        <v>4</v>
      </c>
      <c r="D22042" t="s">
        <v>18</v>
      </c>
      <c r="E22042" t="s">
        <v>10</v>
      </c>
      <c r="F22042" t="s">
        <v>22112</v>
      </c>
      <c r="G22042">
        <v>5</v>
      </c>
      <c r="H22042" t="s">
        <v>12</v>
      </c>
      <c r="I22042" t="s">
        <v>13</v>
      </c>
    </row>
    <row r="22043" spans="1:9" x14ac:dyDescent="0.25">
      <c r="A22043">
        <v>1</v>
      </c>
      <c r="B22043">
        <v>5640</v>
      </c>
      <c r="C22043">
        <v>3</v>
      </c>
      <c r="D22043" t="s">
        <v>18</v>
      </c>
      <c r="E22043" t="s">
        <v>10</v>
      </c>
      <c r="F22043" t="s">
        <v>22113</v>
      </c>
      <c r="G22043">
        <v>1880</v>
      </c>
      <c r="H22043" t="s">
        <v>12</v>
      </c>
      <c r="I22043" t="s">
        <v>13</v>
      </c>
    </row>
    <row r="22044" spans="1:9" x14ac:dyDescent="0.25">
      <c r="A22044">
        <v>1</v>
      </c>
      <c r="B22044">
        <v>1549</v>
      </c>
      <c r="C22044">
        <v>1</v>
      </c>
      <c r="D22044" t="s">
        <v>18</v>
      </c>
      <c r="E22044" t="s">
        <v>39</v>
      </c>
      <c r="F22044" t="s">
        <v>22114</v>
      </c>
      <c r="G22044">
        <v>1549</v>
      </c>
      <c r="H22044" t="s">
        <v>12</v>
      </c>
      <c r="I22044" t="s">
        <v>13</v>
      </c>
    </row>
    <row r="22045" spans="1:9" x14ac:dyDescent="0.25">
      <c r="A22045">
        <v>1</v>
      </c>
      <c r="B22045">
        <v>644</v>
      </c>
      <c r="C22045">
        <v>4</v>
      </c>
      <c r="D22045" t="s">
        <v>18</v>
      </c>
      <c r="E22045" t="s">
        <v>39</v>
      </c>
      <c r="F22045" t="s">
        <v>22115</v>
      </c>
      <c r="G22045">
        <v>161</v>
      </c>
      <c r="H22045" t="s">
        <v>12</v>
      </c>
      <c r="I22045" t="s">
        <v>13</v>
      </c>
    </row>
    <row r="22046" spans="1:9" x14ac:dyDescent="0.25">
      <c r="A22046">
        <v>1</v>
      </c>
      <c r="B22046">
        <v>3500</v>
      </c>
      <c r="C22046">
        <v>5</v>
      </c>
      <c r="D22046" t="s">
        <v>18</v>
      </c>
      <c r="E22046" t="s">
        <v>39</v>
      </c>
      <c r="F22046" t="s">
        <v>22116</v>
      </c>
      <c r="G22046">
        <v>700</v>
      </c>
      <c r="H22046" t="s">
        <v>12</v>
      </c>
      <c r="I22046" t="s">
        <v>13</v>
      </c>
    </row>
    <row r="22047" spans="1:9" x14ac:dyDescent="0.25">
      <c r="A22047">
        <v>1</v>
      </c>
      <c r="B22047">
        <v>52</v>
      </c>
      <c r="C22047">
        <v>1</v>
      </c>
      <c r="D22047" t="s">
        <v>18</v>
      </c>
      <c r="E22047" t="s">
        <v>39</v>
      </c>
      <c r="F22047" t="s">
        <v>22117</v>
      </c>
      <c r="G22047">
        <v>52</v>
      </c>
      <c r="H22047" t="s">
        <v>12</v>
      </c>
      <c r="I22047" t="s">
        <v>13</v>
      </c>
    </row>
    <row r="22048" spans="1:9" x14ac:dyDescent="0.25">
      <c r="A22048">
        <v>1</v>
      </c>
      <c r="B22048">
        <v>238</v>
      </c>
      <c r="C22048">
        <v>1</v>
      </c>
      <c r="D22048" t="s">
        <v>18</v>
      </c>
      <c r="E22048" t="s">
        <v>10</v>
      </c>
      <c r="F22048" t="s">
        <v>22118</v>
      </c>
      <c r="G22048">
        <v>238</v>
      </c>
      <c r="H22048" t="s">
        <v>12</v>
      </c>
      <c r="I22048" t="s">
        <v>13</v>
      </c>
    </row>
    <row r="22049" spans="1:9" x14ac:dyDescent="0.25">
      <c r="A22049">
        <v>1</v>
      </c>
      <c r="B22049">
        <v>354</v>
      </c>
      <c r="C22049">
        <v>3</v>
      </c>
      <c r="D22049" t="s">
        <v>18</v>
      </c>
      <c r="E22049" t="s">
        <v>46</v>
      </c>
      <c r="F22049" t="s">
        <v>22119</v>
      </c>
      <c r="G22049">
        <v>118</v>
      </c>
      <c r="H22049" t="s">
        <v>12</v>
      </c>
      <c r="I22049" t="s">
        <v>13</v>
      </c>
    </row>
    <row r="22050" spans="1:9" x14ac:dyDescent="0.25">
      <c r="A22050">
        <v>1</v>
      </c>
      <c r="B22050">
        <v>1820</v>
      </c>
      <c r="C22050">
        <v>5</v>
      </c>
      <c r="D22050" t="s">
        <v>18</v>
      </c>
      <c r="E22050" t="s">
        <v>46</v>
      </c>
      <c r="F22050" t="s">
        <v>22120</v>
      </c>
      <c r="G22050">
        <v>364</v>
      </c>
      <c r="H22050" t="s">
        <v>12</v>
      </c>
      <c r="I22050" t="s">
        <v>13</v>
      </c>
    </row>
    <row r="22051" spans="1:9" x14ac:dyDescent="0.25">
      <c r="A22051">
        <v>1</v>
      </c>
      <c r="B22051">
        <v>116</v>
      </c>
      <c r="C22051">
        <v>1</v>
      </c>
      <c r="D22051" t="s">
        <v>18</v>
      </c>
      <c r="E22051" t="s">
        <v>10</v>
      </c>
      <c r="F22051" t="s">
        <v>22121</v>
      </c>
      <c r="G22051">
        <v>116</v>
      </c>
      <c r="H22051" t="s">
        <v>12</v>
      </c>
      <c r="I22051" t="s">
        <v>13</v>
      </c>
    </row>
    <row r="22052" spans="1:9" x14ac:dyDescent="0.25">
      <c r="A22052">
        <v>1</v>
      </c>
      <c r="B22052">
        <v>578</v>
      </c>
      <c r="C22052">
        <v>1</v>
      </c>
      <c r="D22052" t="s">
        <v>18</v>
      </c>
      <c r="E22052" t="s">
        <v>46</v>
      </c>
      <c r="F22052" t="s">
        <v>22122</v>
      </c>
      <c r="G22052">
        <v>578</v>
      </c>
      <c r="H22052" t="s">
        <v>12</v>
      </c>
      <c r="I22052" t="s">
        <v>13</v>
      </c>
    </row>
    <row r="22053" spans="1:9" x14ac:dyDescent="0.25">
      <c r="A22053">
        <v>1</v>
      </c>
      <c r="B22053">
        <v>285</v>
      </c>
      <c r="C22053">
        <v>3</v>
      </c>
      <c r="D22053" t="s">
        <v>18</v>
      </c>
      <c r="E22053" t="s">
        <v>39</v>
      </c>
      <c r="F22053" t="s">
        <v>22123</v>
      </c>
      <c r="G22053">
        <v>95</v>
      </c>
      <c r="H22053" t="s">
        <v>12</v>
      </c>
      <c r="I22053" t="s">
        <v>13</v>
      </c>
    </row>
    <row r="22054" spans="1:9" x14ac:dyDescent="0.25">
      <c r="A22054">
        <v>1</v>
      </c>
      <c r="B22054">
        <v>369</v>
      </c>
      <c r="C22054">
        <v>1</v>
      </c>
      <c r="D22054" t="s">
        <v>18</v>
      </c>
      <c r="E22054" t="s">
        <v>10</v>
      </c>
      <c r="F22054" t="s">
        <v>22124</v>
      </c>
      <c r="G22054">
        <v>369</v>
      </c>
      <c r="H22054" t="s">
        <v>12</v>
      </c>
      <c r="I22054" t="s">
        <v>13</v>
      </c>
    </row>
    <row r="22055" spans="1:9" x14ac:dyDescent="0.25">
      <c r="A22055">
        <v>1</v>
      </c>
      <c r="B22055">
        <v>156</v>
      </c>
      <c r="C22055">
        <v>3</v>
      </c>
      <c r="D22055" t="s">
        <v>18</v>
      </c>
      <c r="E22055" t="s">
        <v>10</v>
      </c>
      <c r="F22055" t="s">
        <v>22125</v>
      </c>
      <c r="G22055">
        <v>52</v>
      </c>
      <c r="H22055" t="s">
        <v>12</v>
      </c>
      <c r="I22055" t="s">
        <v>13</v>
      </c>
    </row>
    <row r="22056" spans="1:9" x14ac:dyDescent="0.25">
      <c r="A22056">
        <v>1</v>
      </c>
      <c r="B22056">
        <v>4670</v>
      </c>
      <c r="C22056">
        <v>5</v>
      </c>
      <c r="D22056" t="s">
        <v>18</v>
      </c>
      <c r="E22056" t="s">
        <v>39</v>
      </c>
      <c r="F22056" t="s">
        <v>22126</v>
      </c>
      <c r="G22056">
        <v>934</v>
      </c>
      <c r="H22056" t="s">
        <v>12</v>
      </c>
      <c r="I22056" t="s">
        <v>13</v>
      </c>
    </row>
    <row r="22057" spans="1:9" x14ac:dyDescent="0.25">
      <c r="A22057">
        <v>1</v>
      </c>
      <c r="B22057">
        <v>1020</v>
      </c>
      <c r="C22057">
        <v>3</v>
      </c>
      <c r="D22057" t="s">
        <v>18</v>
      </c>
      <c r="E22057" t="s">
        <v>39</v>
      </c>
      <c r="F22057" t="s">
        <v>22127</v>
      </c>
      <c r="G22057">
        <v>340</v>
      </c>
      <c r="H22057" t="s">
        <v>12</v>
      </c>
      <c r="I22057" t="s">
        <v>13</v>
      </c>
    </row>
    <row r="22058" spans="1:9" x14ac:dyDescent="0.25">
      <c r="A22058">
        <v>1</v>
      </c>
      <c r="B22058">
        <v>440</v>
      </c>
      <c r="C22058">
        <v>1</v>
      </c>
      <c r="D22058" t="s">
        <v>18</v>
      </c>
      <c r="E22058" t="s">
        <v>10</v>
      </c>
      <c r="F22058" t="s">
        <v>22128</v>
      </c>
      <c r="G22058">
        <v>440</v>
      </c>
      <c r="H22058" t="s">
        <v>12</v>
      </c>
      <c r="I22058" t="s">
        <v>13</v>
      </c>
    </row>
    <row r="22059" spans="1:9" x14ac:dyDescent="0.25">
      <c r="A22059">
        <v>1</v>
      </c>
      <c r="B22059">
        <v>580</v>
      </c>
      <c r="C22059">
        <v>5</v>
      </c>
      <c r="D22059" t="s">
        <v>18</v>
      </c>
      <c r="E22059" t="s">
        <v>10</v>
      </c>
      <c r="F22059" t="s">
        <v>22129</v>
      </c>
      <c r="G22059">
        <v>116</v>
      </c>
      <c r="H22059" t="s">
        <v>12</v>
      </c>
      <c r="I22059" t="s">
        <v>13</v>
      </c>
    </row>
    <row r="22060" spans="1:9" x14ac:dyDescent="0.25">
      <c r="A22060">
        <v>1</v>
      </c>
      <c r="B22060">
        <v>315</v>
      </c>
      <c r="C22060">
        <v>1</v>
      </c>
      <c r="D22060" t="s">
        <v>18</v>
      </c>
      <c r="E22060" t="s">
        <v>10</v>
      </c>
      <c r="F22060" t="s">
        <v>22130</v>
      </c>
      <c r="G22060">
        <v>315</v>
      </c>
      <c r="H22060" t="s">
        <v>12</v>
      </c>
      <c r="I22060" t="s">
        <v>13</v>
      </c>
    </row>
    <row r="22061" spans="1:9" x14ac:dyDescent="0.25">
      <c r="A22061">
        <v>1</v>
      </c>
      <c r="B22061">
        <v>905</v>
      </c>
      <c r="C22061">
        <v>5</v>
      </c>
      <c r="D22061" t="s">
        <v>18</v>
      </c>
      <c r="E22061" t="s">
        <v>46</v>
      </c>
      <c r="F22061" t="s">
        <v>22131</v>
      </c>
      <c r="G22061">
        <v>181</v>
      </c>
      <c r="H22061" t="s">
        <v>12</v>
      </c>
      <c r="I22061" t="s">
        <v>13</v>
      </c>
    </row>
    <row r="22062" spans="1:9" x14ac:dyDescent="0.25">
      <c r="A22062">
        <v>1</v>
      </c>
      <c r="B22062">
        <v>768</v>
      </c>
      <c r="C22062">
        <v>4</v>
      </c>
      <c r="D22062" t="s">
        <v>18</v>
      </c>
      <c r="E22062" t="s">
        <v>10</v>
      </c>
      <c r="F22062" t="s">
        <v>22132</v>
      </c>
      <c r="G22062">
        <v>192</v>
      </c>
      <c r="H22062" t="s">
        <v>12</v>
      </c>
      <c r="I22062" t="s">
        <v>13</v>
      </c>
    </row>
    <row r="22063" spans="1:9" x14ac:dyDescent="0.25">
      <c r="A22063">
        <v>1</v>
      </c>
      <c r="B22063">
        <v>225</v>
      </c>
      <c r="C22063">
        <v>1</v>
      </c>
      <c r="D22063" t="s">
        <v>18</v>
      </c>
      <c r="E22063" t="s">
        <v>46</v>
      </c>
      <c r="F22063" t="s">
        <v>22133</v>
      </c>
      <c r="G22063">
        <v>225</v>
      </c>
      <c r="H22063" t="s">
        <v>12</v>
      </c>
      <c r="I22063" t="s">
        <v>13</v>
      </c>
    </row>
    <row r="22064" spans="1:9" x14ac:dyDescent="0.25">
      <c r="A22064">
        <v>1</v>
      </c>
      <c r="B22064">
        <v>486</v>
      </c>
      <c r="C22064">
        <v>2</v>
      </c>
      <c r="D22064" t="s">
        <v>18</v>
      </c>
      <c r="E22064" t="s">
        <v>10</v>
      </c>
      <c r="F22064" t="s">
        <v>22134</v>
      </c>
      <c r="G22064">
        <v>243</v>
      </c>
      <c r="H22064" t="s">
        <v>12</v>
      </c>
      <c r="I22064" t="s">
        <v>13</v>
      </c>
    </row>
    <row r="22065" spans="1:9" x14ac:dyDescent="0.25">
      <c r="A22065">
        <v>1</v>
      </c>
      <c r="B22065">
        <v>2674</v>
      </c>
      <c r="C22065">
        <v>2</v>
      </c>
      <c r="D22065" t="s">
        <v>18</v>
      </c>
      <c r="E22065" t="s">
        <v>10</v>
      </c>
      <c r="F22065" t="s">
        <v>22135</v>
      </c>
      <c r="G22065">
        <v>1337</v>
      </c>
      <c r="H22065" t="s">
        <v>12</v>
      </c>
      <c r="I22065" t="s">
        <v>13</v>
      </c>
    </row>
    <row r="22066" spans="1:9" x14ac:dyDescent="0.25">
      <c r="A22066">
        <v>1</v>
      </c>
      <c r="B22066">
        <v>765</v>
      </c>
      <c r="C22066">
        <v>5</v>
      </c>
      <c r="D22066" t="s">
        <v>14</v>
      </c>
      <c r="E22066" t="s">
        <v>46</v>
      </c>
      <c r="F22066" t="s">
        <v>22136</v>
      </c>
      <c r="G22066">
        <v>153</v>
      </c>
      <c r="H22066" t="s">
        <v>16</v>
      </c>
      <c r="I22066" t="s">
        <v>13</v>
      </c>
    </row>
    <row r="22067" spans="1:9" x14ac:dyDescent="0.25">
      <c r="A22067">
        <v>1</v>
      </c>
      <c r="B22067">
        <v>576</v>
      </c>
      <c r="C22067">
        <v>4</v>
      </c>
      <c r="D22067" t="s">
        <v>18</v>
      </c>
      <c r="E22067" t="s">
        <v>10</v>
      </c>
      <c r="F22067" t="s">
        <v>22137</v>
      </c>
      <c r="G22067">
        <v>144</v>
      </c>
      <c r="H22067" t="s">
        <v>12</v>
      </c>
      <c r="I22067" t="s">
        <v>13</v>
      </c>
    </row>
    <row r="22068" spans="1:9" x14ac:dyDescent="0.25">
      <c r="A22068">
        <v>1</v>
      </c>
      <c r="B22068">
        <v>1268</v>
      </c>
      <c r="C22068">
        <v>4</v>
      </c>
      <c r="D22068" t="s">
        <v>18</v>
      </c>
      <c r="E22068" t="s">
        <v>67</v>
      </c>
      <c r="F22068" t="s">
        <v>22138</v>
      </c>
      <c r="G22068">
        <v>317</v>
      </c>
      <c r="H22068" t="s">
        <v>12</v>
      </c>
      <c r="I22068" t="s">
        <v>13</v>
      </c>
    </row>
    <row r="22069" spans="1:9" x14ac:dyDescent="0.25">
      <c r="A22069">
        <v>1</v>
      </c>
      <c r="B22069">
        <v>123</v>
      </c>
      <c r="C22069">
        <v>3</v>
      </c>
      <c r="D22069" t="s">
        <v>18</v>
      </c>
      <c r="E22069" t="s">
        <v>10</v>
      </c>
      <c r="F22069" t="s">
        <v>22139</v>
      </c>
      <c r="G22069">
        <v>41</v>
      </c>
      <c r="H22069" t="s">
        <v>12</v>
      </c>
      <c r="I22069" t="s">
        <v>13</v>
      </c>
    </row>
    <row r="22070" spans="1:9" x14ac:dyDescent="0.25">
      <c r="A22070">
        <v>1</v>
      </c>
      <c r="B22070">
        <v>310</v>
      </c>
      <c r="C22070">
        <v>5</v>
      </c>
      <c r="D22070" t="s">
        <v>18</v>
      </c>
      <c r="E22070" t="s">
        <v>10</v>
      </c>
      <c r="F22070" t="s">
        <v>22140</v>
      </c>
      <c r="G22070">
        <v>62</v>
      </c>
      <c r="H22070" t="s">
        <v>12</v>
      </c>
      <c r="I22070" t="s">
        <v>13</v>
      </c>
    </row>
    <row r="22071" spans="1:9" x14ac:dyDescent="0.25">
      <c r="A22071">
        <v>1</v>
      </c>
      <c r="B22071">
        <v>635</v>
      </c>
      <c r="C22071">
        <v>1</v>
      </c>
      <c r="D22071" t="s">
        <v>18</v>
      </c>
      <c r="E22071" t="s">
        <v>10</v>
      </c>
      <c r="F22071" t="s">
        <v>22141</v>
      </c>
      <c r="G22071">
        <v>635</v>
      </c>
      <c r="H22071" t="s">
        <v>12</v>
      </c>
      <c r="I22071" t="s">
        <v>13</v>
      </c>
    </row>
    <row r="22072" spans="1:9" x14ac:dyDescent="0.25">
      <c r="A22072">
        <v>1</v>
      </c>
      <c r="B22072">
        <v>609</v>
      </c>
      <c r="C22072">
        <v>3</v>
      </c>
      <c r="D22072" t="s">
        <v>18</v>
      </c>
      <c r="E22072" t="s">
        <v>10</v>
      </c>
      <c r="F22072" t="s">
        <v>22142</v>
      </c>
      <c r="G22072">
        <v>203</v>
      </c>
      <c r="H22072" t="s">
        <v>12</v>
      </c>
      <c r="I22072" t="s">
        <v>13</v>
      </c>
    </row>
    <row r="22073" spans="1:9" x14ac:dyDescent="0.25">
      <c r="A22073">
        <v>1</v>
      </c>
      <c r="B22073">
        <v>290</v>
      </c>
      <c r="C22073">
        <v>1</v>
      </c>
      <c r="D22073" t="s">
        <v>18</v>
      </c>
      <c r="E22073" t="s">
        <v>46</v>
      </c>
      <c r="F22073" t="s">
        <v>22143</v>
      </c>
      <c r="G22073">
        <v>290</v>
      </c>
      <c r="H22073" t="s">
        <v>12</v>
      </c>
      <c r="I22073" t="s">
        <v>13</v>
      </c>
    </row>
    <row r="22074" spans="1:9" x14ac:dyDescent="0.25">
      <c r="A22074">
        <v>1</v>
      </c>
      <c r="B22074">
        <v>158</v>
      </c>
      <c r="C22074">
        <v>1</v>
      </c>
      <c r="D22074" t="s">
        <v>18</v>
      </c>
      <c r="E22074" t="s">
        <v>46</v>
      </c>
      <c r="F22074" t="s">
        <v>22144</v>
      </c>
      <c r="G22074">
        <v>158</v>
      </c>
      <c r="H22074" t="s">
        <v>12</v>
      </c>
      <c r="I22074" t="s">
        <v>13</v>
      </c>
    </row>
    <row r="22075" spans="1:9" x14ac:dyDescent="0.25">
      <c r="A22075">
        <v>1</v>
      </c>
      <c r="B22075">
        <v>2036</v>
      </c>
      <c r="C22075">
        <v>4</v>
      </c>
      <c r="D22075" t="s">
        <v>18</v>
      </c>
      <c r="E22075" t="s">
        <v>10</v>
      </c>
      <c r="F22075" t="s">
        <v>22145</v>
      </c>
      <c r="G22075">
        <v>509</v>
      </c>
      <c r="H22075" t="s">
        <v>12</v>
      </c>
      <c r="I22075" t="s">
        <v>13</v>
      </c>
    </row>
    <row r="22076" spans="1:9" x14ac:dyDescent="0.25">
      <c r="A22076">
        <v>1</v>
      </c>
      <c r="B22076">
        <v>72</v>
      </c>
      <c r="C22076">
        <v>1</v>
      </c>
      <c r="D22076" t="s">
        <v>18</v>
      </c>
      <c r="E22076" t="s">
        <v>10</v>
      </c>
      <c r="F22076" t="s">
        <v>22146</v>
      </c>
      <c r="G22076">
        <v>72</v>
      </c>
      <c r="H22076" t="s">
        <v>12</v>
      </c>
      <c r="I22076" t="s">
        <v>13</v>
      </c>
    </row>
    <row r="22077" spans="1:9" x14ac:dyDescent="0.25">
      <c r="A22077">
        <v>1</v>
      </c>
      <c r="B22077">
        <v>52</v>
      </c>
      <c r="C22077">
        <v>1</v>
      </c>
      <c r="D22077" t="s">
        <v>18</v>
      </c>
      <c r="E22077" t="s">
        <v>39</v>
      </c>
      <c r="F22077" t="s">
        <v>22147</v>
      </c>
      <c r="G22077">
        <v>52</v>
      </c>
      <c r="H22077" t="s">
        <v>12</v>
      </c>
      <c r="I22077" t="s">
        <v>13</v>
      </c>
    </row>
    <row r="22078" spans="1:9" x14ac:dyDescent="0.25">
      <c r="A22078">
        <v>1</v>
      </c>
      <c r="B22078">
        <v>1095</v>
      </c>
      <c r="C22078">
        <v>3</v>
      </c>
      <c r="D22078" t="s">
        <v>18</v>
      </c>
      <c r="E22078" t="s">
        <v>10</v>
      </c>
      <c r="F22078" t="s">
        <v>22148</v>
      </c>
      <c r="G22078">
        <v>365</v>
      </c>
      <c r="H22078" t="s">
        <v>12</v>
      </c>
      <c r="I22078" t="s">
        <v>13</v>
      </c>
    </row>
    <row r="22079" spans="1:9" x14ac:dyDescent="0.25">
      <c r="A22079">
        <v>1</v>
      </c>
      <c r="B22079">
        <v>445</v>
      </c>
      <c r="C22079">
        <v>5</v>
      </c>
      <c r="D22079" t="s">
        <v>23</v>
      </c>
      <c r="E22079" t="s">
        <v>10</v>
      </c>
      <c r="F22079" t="s">
        <v>22149</v>
      </c>
      <c r="G22079">
        <v>89</v>
      </c>
      <c r="H22079" t="s">
        <v>25</v>
      </c>
      <c r="I22079" t="s">
        <v>13</v>
      </c>
    </row>
    <row r="22080" spans="1:9" x14ac:dyDescent="0.25">
      <c r="A22080">
        <v>1</v>
      </c>
      <c r="B22080">
        <v>480</v>
      </c>
      <c r="C22080">
        <v>3</v>
      </c>
      <c r="D22080" t="s">
        <v>18</v>
      </c>
      <c r="E22080" t="s">
        <v>10</v>
      </c>
      <c r="F22080" t="s">
        <v>22150</v>
      </c>
      <c r="G22080">
        <v>160</v>
      </c>
      <c r="H22080" t="s">
        <v>12</v>
      </c>
      <c r="I22080" t="s">
        <v>13</v>
      </c>
    </row>
    <row r="22081" spans="1:9" x14ac:dyDescent="0.25">
      <c r="A22081">
        <v>1</v>
      </c>
      <c r="B22081">
        <v>425</v>
      </c>
      <c r="C22081">
        <v>1</v>
      </c>
      <c r="D22081" t="s">
        <v>18</v>
      </c>
      <c r="E22081" t="s">
        <v>39</v>
      </c>
      <c r="F22081" t="s">
        <v>22151</v>
      </c>
      <c r="G22081">
        <v>425</v>
      </c>
      <c r="H22081" t="s">
        <v>12</v>
      </c>
      <c r="I22081" t="s">
        <v>13</v>
      </c>
    </row>
    <row r="22082" spans="1:9" x14ac:dyDescent="0.25">
      <c r="A22082">
        <v>1</v>
      </c>
      <c r="B22082">
        <v>282</v>
      </c>
      <c r="C22082">
        <v>1</v>
      </c>
      <c r="D22082" t="s">
        <v>18</v>
      </c>
      <c r="E22082" t="s">
        <v>39</v>
      </c>
      <c r="F22082" t="s">
        <v>22152</v>
      </c>
      <c r="G22082">
        <v>282</v>
      </c>
      <c r="H22082" t="s">
        <v>12</v>
      </c>
      <c r="I22082" t="s">
        <v>13</v>
      </c>
    </row>
    <row r="22083" spans="1:9" x14ac:dyDescent="0.25">
      <c r="A22083">
        <v>1</v>
      </c>
      <c r="B22083">
        <v>360</v>
      </c>
      <c r="C22083">
        <v>4</v>
      </c>
      <c r="D22083" t="s">
        <v>18</v>
      </c>
      <c r="E22083" t="s">
        <v>10</v>
      </c>
      <c r="F22083" t="s">
        <v>22153</v>
      </c>
      <c r="G22083">
        <v>90</v>
      </c>
      <c r="H22083" t="s">
        <v>12</v>
      </c>
      <c r="I22083" t="s">
        <v>13</v>
      </c>
    </row>
    <row r="22084" spans="1:9" x14ac:dyDescent="0.25">
      <c r="A22084">
        <v>1</v>
      </c>
      <c r="B22084">
        <v>179</v>
      </c>
      <c r="C22084">
        <v>1</v>
      </c>
      <c r="D22084" t="s">
        <v>18</v>
      </c>
      <c r="E22084" t="s">
        <v>46</v>
      </c>
      <c r="F22084" t="s">
        <v>22154</v>
      </c>
      <c r="G22084">
        <v>179</v>
      </c>
      <c r="H22084" t="s">
        <v>12</v>
      </c>
      <c r="I22084" t="s">
        <v>13</v>
      </c>
    </row>
    <row r="22085" spans="1:9" x14ac:dyDescent="0.25">
      <c r="A22085">
        <v>1</v>
      </c>
      <c r="B22085">
        <v>1356</v>
      </c>
      <c r="C22085">
        <v>4</v>
      </c>
      <c r="D22085" t="s">
        <v>18</v>
      </c>
      <c r="E22085" t="s">
        <v>39</v>
      </c>
      <c r="F22085" t="s">
        <v>22155</v>
      </c>
      <c r="G22085">
        <v>339</v>
      </c>
      <c r="H22085" t="s">
        <v>12</v>
      </c>
      <c r="I22085" t="s">
        <v>13</v>
      </c>
    </row>
    <row r="22086" spans="1:9" x14ac:dyDescent="0.25">
      <c r="A22086">
        <v>1</v>
      </c>
      <c r="B22086">
        <v>2920</v>
      </c>
      <c r="C22086">
        <v>4</v>
      </c>
      <c r="D22086" t="s">
        <v>18</v>
      </c>
      <c r="E22086" t="s">
        <v>67</v>
      </c>
      <c r="F22086" t="s">
        <v>22156</v>
      </c>
      <c r="G22086">
        <v>730</v>
      </c>
      <c r="H22086" t="s">
        <v>12</v>
      </c>
      <c r="I22086" t="s">
        <v>13</v>
      </c>
    </row>
    <row r="22087" spans="1:9" x14ac:dyDescent="0.25">
      <c r="A22087">
        <v>1</v>
      </c>
      <c r="B22087">
        <v>1029</v>
      </c>
      <c r="C22087">
        <v>1</v>
      </c>
      <c r="D22087" t="s">
        <v>18</v>
      </c>
      <c r="E22087" t="s">
        <v>42</v>
      </c>
      <c r="F22087" t="s">
        <v>22157</v>
      </c>
      <c r="G22087">
        <v>1029</v>
      </c>
      <c r="H22087" t="s">
        <v>12</v>
      </c>
      <c r="I22087" t="s">
        <v>13</v>
      </c>
    </row>
    <row r="22088" spans="1:9" x14ac:dyDescent="0.25">
      <c r="A22088">
        <v>1</v>
      </c>
      <c r="B22088">
        <v>480</v>
      </c>
      <c r="C22088">
        <v>2</v>
      </c>
      <c r="D22088" t="s">
        <v>18</v>
      </c>
      <c r="E22088" t="s">
        <v>10</v>
      </c>
      <c r="F22088" t="s">
        <v>22158</v>
      </c>
      <c r="G22088">
        <v>240</v>
      </c>
      <c r="H22088" t="s">
        <v>12</v>
      </c>
      <c r="I22088" t="s">
        <v>13</v>
      </c>
    </row>
    <row r="22089" spans="1:9" x14ac:dyDescent="0.25">
      <c r="A22089">
        <v>1</v>
      </c>
      <c r="B22089">
        <v>151</v>
      </c>
      <c r="C22089">
        <v>1</v>
      </c>
      <c r="D22089" t="s">
        <v>18</v>
      </c>
      <c r="E22089" t="s">
        <v>10</v>
      </c>
      <c r="F22089" t="s">
        <v>22159</v>
      </c>
      <c r="G22089">
        <v>151</v>
      </c>
      <c r="H22089" t="s">
        <v>12</v>
      </c>
      <c r="I22089" t="s">
        <v>13</v>
      </c>
    </row>
    <row r="22090" spans="1:9" x14ac:dyDescent="0.25">
      <c r="A22090">
        <v>1</v>
      </c>
      <c r="B22090">
        <v>395</v>
      </c>
      <c r="C22090">
        <v>5</v>
      </c>
      <c r="D22090" t="s">
        <v>18</v>
      </c>
      <c r="E22090" t="s">
        <v>46</v>
      </c>
      <c r="F22090" t="s">
        <v>22160</v>
      </c>
      <c r="G22090">
        <v>79</v>
      </c>
      <c r="H22090" t="s">
        <v>12</v>
      </c>
      <c r="I22090" t="s">
        <v>13</v>
      </c>
    </row>
    <row r="22091" spans="1:9" x14ac:dyDescent="0.25">
      <c r="A22091">
        <v>1</v>
      </c>
      <c r="B22091">
        <v>105</v>
      </c>
      <c r="C22091">
        <v>3</v>
      </c>
      <c r="D22091" t="s">
        <v>18</v>
      </c>
      <c r="E22091" t="s">
        <v>10</v>
      </c>
      <c r="F22091" t="s">
        <v>22161</v>
      </c>
      <c r="G22091">
        <v>35</v>
      </c>
      <c r="H22091" t="s">
        <v>12</v>
      </c>
      <c r="I22091" t="s">
        <v>13</v>
      </c>
    </row>
    <row r="22092" spans="1:9" x14ac:dyDescent="0.25">
      <c r="A22092">
        <v>1</v>
      </c>
      <c r="B22092">
        <v>1005</v>
      </c>
      <c r="C22092">
        <v>5</v>
      </c>
      <c r="D22092" t="s">
        <v>18</v>
      </c>
      <c r="E22092" t="s">
        <v>46</v>
      </c>
      <c r="F22092" t="s">
        <v>22162</v>
      </c>
      <c r="G22092">
        <v>201</v>
      </c>
      <c r="H22092" t="s">
        <v>12</v>
      </c>
      <c r="I22092" t="s">
        <v>13</v>
      </c>
    </row>
    <row r="22093" spans="1:9" x14ac:dyDescent="0.25">
      <c r="A22093">
        <v>1</v>
      </c>
      <c r="B22093">
        <v>134</v>
      </c>
      <c r="C22093">
        <v>1</v>
      </c>
      <c r="D22093" t="s">
        <v>18</v>
      </c>
      <c r="E22093" t="s">
        <v>42</v>
      </c>
      <c r="F22093" t="s">
        <v>22163</v>
      </c>
      <c r="G22093">
        <v>134</v>
      </c>
      <c r="H22093" t="s">
        <v>12</v>
      </c>
      <c r="I22093" t="s">
        <v>13</v>
      </c>
    </row>
    <row r="22094" spans="1:9" x14ac:dyDescent="0.25">
      <c r="A22094">
        <v>1</v>
      </c>
      <c r="B22094">
        <v>2068</v>
      </c>
      <c r="C22094">
        <v>4</v>
      </c>
      <c r="D22094" t="s">
        <v>18</v>
      </c>
      <c r="E22094" t="s">
        <v>46</v>
      </c>
      <c r="F22094" t="s">
        <v>22164</v>
      </c>
      <c r="G22094">
        <v>517</v>
      </c>
      <c r="H22094" t="s">
        <v>12</v>
      </c>
      <c r="I22094" t="s">
        <v>13</v>
      </c>
    </row>
    <row r="22095" spans="1:9" x14ac:dyDescent="0.25">
      <c r="A22095">
        <v>1</v>
      </c>
      <c r="B22095">
        <v>192</v>
      </c>
      <c r="C22095">
        <v>3</v>
      </c>
      <c r="D22095" t="s">
        <v>18</v>
      </c>
      <c r="E22095" t="s">
        <v>46</v>
      </c>
      <c r="F22095" t="s">
        <v>22165</v>
      </c>
      <c r="G22095">
        <v>64</v>
      </c>
      <c r="H22095" t="s">
        <v>12</v>
      </c>
      <c r="I22095" t="s">
        <v>13</v>
      </c>
    </row>
    <row r="22096" spans="1:9" x14ac:dyDescent="0.25">
      <c r="A22096">
        <v>1</v>
      </c>
      <c r="B22096">
        <v>2030</v>
      </c>
      <c r="C22096">
        <v>5</v>
      </c>
      <c r="D22096" t="s">
        <v>18</v>
      </c>
      <c r="E22096" t="s">
        <v>67</v>
      </c>
      <c r="F22096" t="s">
        <v>22166</v>
      </c>
      <c r="G22096">
        <v>406</v>
      </c>
      <c r="H22096" t="s">
        <v>12</v>
      </c>
      <c r="I22096" t="s">
        <v>13</v>
      </c>
    </row>
    <row r="22097" spans="1:9" x14ac:dyDescent="0.25">
      <c r="A22097">
        <v>1</v>
      </c>
      <c r="B22097">
        <v>4062</v>
      </c>
      <c r="C22097">
        <v>6</v>
      </c>
      <c r="D22097" t="s">
        <v>18</v>
      </c>
      <c r="E22097" t="s">
        <v>46</v>
      </c>
      <c r="F22097" t="s">
        <v>22167</v>
      </c>
      <c r="G22097">
        <v>677</v>
      </c>
      <c r="H22097" t="s">
        <v>12</v>
      </c>
      <c r="I22097" t="s">
        <v>13</v>
      </c>
    </row>
    <row r="22098" spans="1:9" x14ac:dyDescent="0.25">
      <c r="A22098">
        <v>1</v>
      </c>
      <c r="B22098">
        <v>852</v>
      </c>
      <c r="C22098">
        <v>4</v>
      </c>
      <c r="D22098" t="s">
        <v>18</v>
      </c>
      <c r="E22098" t="s">
        <v>39</v>
      </c>
      <c r="F22098" t="s">
        <v>22168</v>
      </c>
      <c r="G22098">
        <v>213</v>
      </c>
      <c r="H22098" t="s">
        <v>12</v>
      </c>
      <c r="I22098" t="s">
        <v>13</v>
      </c>
    </row>
    <row r="22099" spans="1:9" x14ac:dyDescent="0.25">
      <c r="A22099">
        <v>1</v>
      </c>
      <c r="B22099">
        <v>92</v>
      </c>
      <c r="C22099">
        <v>1</v>
      </c>
      <c r="D22099" t="s">
        <v>18</v>
      </c>
      <c r="E22099" t="s">
        <v>10</v>
      </c>
      <c r="F22099" t="s">
        <v>22169</v>
      </c>
      <c r="G22099">
        <v>92</v>
      </c>
      <c r="H22099" t="s">
        <v>12</v>
      </c>
      <c r="I22099" t="s">
        <v>13</v>
      </c>
    </row>
    <row r="22100" spans="1:9" x14ac:dyDescent="0.25">
      <c r="A22100">
        <v>1</v>
      </c>
      <c r="B22100">
        <v>4895</v>
      </c>
      <c r="C22100">
        <v>5</v>
      </c>
      <c r="D22100" t="s">
        <v>18</v>
      </c>
      <c r="E22100" t="s">
        <v>10</v>
      </c>
      <c r="F22100" t="s">
        <v>22170</v>
      </c>
      <c r="G22100">
        <v>979</v>
      </c>
      <c r="H22100" t="s">
        <v>12</v>
      </c>
      <c r="I22100" t="s">
        <v>13</v>
      </c>
    </row>
    <row r="22101" spans="1:9" x14ac:dyDescent="0.25">
      <c r="A22101">
        <v>1</v>
      </c>
      <c r="B22101">
        <v>368</v>
      </c>
      <c r="C22101">
        <v>1</v>
      </c>
      <c r="D22101" t="s">
        <v>18</v>
      </c>
      <c r="E22101" t="s">
        <v>46</v>
      </c>
      <c r="F22101" t="s">
        <v>22171</v>
      </c>
      <c r="G22101">
        <v>368</v>
      </c>
      <c r="H22101" t="s">
        <v>12</v>
      </c>
      <c r="I22101" t="s">
        <v>13</v>
      </c>
    </row>
    <row r="22102" spans="1:9" x14ac:dyDescent="0.25">
      <c r="A22102">
        <v>1</v>
      </c>
      <c r="B22102">
        <v>411</v>
      </c>
      <c r="C22102">
        <v>3</v>
      </c>
      <c r="D22102" t="s">
        <v>18</v>
      </c>
      <c r="E22102" t="s">
        <v>46</v>
      </c>
      <c r="F22102" t="s">
        <v>22172</v>
      </c>
      <c r="G22102">
        <v>137</v>
      </c>
      <c r="H22102" t="s">
        <v>12</v>
      </c>
      <c r="I22102" t="s">
        <v>13</v>
      </c>
    </row>
    <row r="22103" spans="1:9" x14ac:dyDescent="0.25">
      <c r="A22103">
        <v>1</v>
      </c>
      <c r="B22103">
        <v>772</v>
      </c>
      <c r="C22103">
        <v>4</v>
      </c>
      <c r="D22103" t="s">
        <v>18</v>
      </c>
      <c r="E22103" t="s">
        <v>39</v>
      </c>
      <c r="F22103" t="s">
        <v>22173</v>
      </c>
      <c r="G22103">
        <v>193</v>
      </c>
      <c r="H22103" t="s">
        <v>12</v>
      </c>
      <c r="I22103" t="s">
        <v>13</v>
      </c>
    </row>
    <row r="22104" spans="1:9" x14ac:dyDescent="0.25">
      <c r="A22104">
        <v>1</v>
      </c>
      <c r="B22104">
        <v>1671</v>
      </c>
      <c r="C22104">
        <v>6</v>
      </c>
      <c r="D22104" t="s">
        <v>18</v>
      </c>
      <c r="E22104" t="s">
        <v>10</v>
      </c>
      <c r="F22104" t="s">
        <v>22174</v>
      </c>
      <c r="G22104">
        <v>278.5</v>
      </c>
      <c r="H22104" t="s">
        <v>12</v>
      </c>
      <c r="I22104" t="s">
        <v>13</v>
      </c>
    </row>
    <row r="22105" spans="1:9" x14ac:dyDescent="0.25">
      <c r="A22105">
        <v>1</v>
      </c>
      <c r="B22105">
        <v>1250</v>
      </c>
      <c r="C22105">
        <v>5</v>
      </c>
      <c r="D22105" t="s">
        <v>18</v>
      </c>
      <c r="E22105" t="s">
        <v>10</v>
      </c>
      <c r="F22105" t="s">
        <v>22175</v>
      </c>
      <c r="G22105">
        <v>250</v>
      </c>
      <c r="H22105" t="s">
        <v>12</v>
      </c>
      <c r="I22105" t="s">
        <v>13</v>
      </c>
    </row>
    <row r="22106" spans="1:9" x14ac:dyDescent="0.25">
      <c r="A22106">
        <v>1</v>
      </c>
      <c r="B22106">
        <v>1695</v>
      </c>
      <c r="C22106">
        <v>5</v>
      </c>
      <c r="D22106" t="s">
        <v>18</v>
      </c>
      <c r="E22106" t="s">
        <v>46</v>
      </c>
      <c r="F22106" t="s">
        <v>22176</v>
      </c>
      <c r="G22106">
        <v>339</v>
      </c>
      <c r="H22106" t="s">
        <v>12</v>
      </c>
      <c r="I22106" t="s">
        <v>13</v>
      </c>
    </row>
    <row r="22107" spans="1:9" x14ac:dyDescent="0.25">
      <c r="A22107">
        <v>1</v>
      </c>
      <c r="B22107">
        <v>636</v>
      </c>
      <c r="C22107">
        <v>4</v>
      </c>
      <c r="D22107" t="s">
        <v>23</v>
      </c>
      <c r="E22107" t="s">
        <v>46</v>
      </c>
      <c r="F22107" t="s">
        <v>22177</v>
      </c>
      <c r="G22107">
        <v>159</v>
      </c>
      <c r="H22107" t="s">
        <v>25</v>
      </c>
      <c r="I22107" t="s">
        <v>13</v>
      </c>
    </row>
    <row r="22108" spans="1:9" x14ac:dyDescent="0.25">
      <c r="A22108">
        <v>1</v>
      </c>
      <c r="B22108">
        <v>136</v>
      </c>
      <c r="C22108">
        <v>1</v>
      </c>
      <c r="D22108" t="s">
        <v>18</v>
      </c>
      <c r="E22108" t="s">
        <v>67</v>
      </c>
      <c r="F22108" t="s">
        <v>22178</v>
      </c>
      <c r="G22108">
        <v>136</v>
      </c>
      <c r="H22108" t="s">
        <v>12</v>
      </c>
      <c r="I22108" t="s">
        <v>13</v>
      </c>
    </row>
    <row r="22109" spans="1:9" x14ac:dyDescent="0.25">
      <c r="A22109">
        <v>1</v>
      </c>
      <c r="B22109">
        <v>415</v>
      </c>
      <c r="C22109">
        <v>5</v>
      </c>
      <c r="D22109" t="s">
        <v>18</v>
      </c>
      <c r="E22109" t="s">
        <v>42</v>
      </c>
      <c r="F22109" t="s">
        <v>22179</v>
      </c>
      <c r="G22109">
        <v>83</v>
      </c>
      <c r="H22109" t="s">
        <v>12</v>
      </c>
      <c r="I22109" t="s">
        <v>13</v>
      </c>
    </row>
    <row r="22110" spans="1:9" x14ac:dyDescent="0.25">
      <c r="A22110">
        <v>1</v>
      </c>
      <c r="B22110">
        <v>4188</v>
      </c>
      <c r="C22110">
        <v>4</v>
      </c>
      <c r="D22110" t="s">
        <v>18</v>
      </c>
      <c r="E22110" t="s">
        <v>46</v>
      </c>
      <c r="F22110" t="s">
        <v>22180</v>
      </c>
      <c r="G22110">
        <v>1047</v>
      </c>
      <c r="H22110" t="s">
        <v>12</v>
      </c>
      <c r="I22110" t="s">
        <v>13</v>
      </c>
    </row>
    <row r="22111" spans="1:9" x14ac:dyDescent="0.25">
      <c r="A22111">
        <v>1</v>
      </c>
      <c r="B22111">
        <v>525</v>
      </c>
      <c r="C22111">
        <v>5</v>
      </c>
      <c r="D22111" t="s">
        <v>18</v>
      </c>
      <c r="E22111" t="s">
        <v>10</v>
      </c>
      <c r="F22111" t="s">
        <v>22181</v>
      </c>
      <c r="G22111">
        <v>105</v>
      </c>
      <c r="H22111" t="s">
        <v>12</v>
      </c>
      <c r="I22111" t="s">
        <v>13</v>
      </c>
    </row>
    <row r="22112" spans="1:9" x14ac:dyDescent="0.25">
      <c r="A22112">
        <v>1</v>
      </c>
      <c r="B22112">
        <v>350</v>
      </c>
      <c r="C22112">
        <v>1</v>
      </c>
      <c r="D22112" t="s">
        <v>18</v>
      </c>
      <c r="E22112" t="s">
        <v>10</v>
      </c>
      <c r="F22112" t="s">
        <v>22182</v>
      </c>
      <c r="G22112">
        <v>350</v>
      </c>
      <c r="H22112" t="s">
        <v>12</v>
      </c>
      <c r="I22112" t="s">
        <v>13</v>
      </c>
    </row>
    <row r="22113" spans="1:9" x14ac:dyDescent="0.25">
      <c r="A22113">
        <v>1</v>
      </c>
      <c r="B22113">
        <v>3484</v>
      </c>
      <c r="C22113">
        <v>4</v>
      </c>
      <c r="D22113" t="s">
        <v>18</v>
      </c>
      <c r="E22113" t="s">
        <v>10</v>
      </c>
      <c r="F22113" t="s">
        <v>22183</v>
      </c>
      <c r="G22113">
        <v>871</v>
      </c>
      <c r="H22113" t="s">
        <v>12</v>
      </c>
      <c r="I22113" t="s">
        <v>13</v>
      </c>
    </row>
    <row r="22114" spans="1:9" x14ac:dyDescent="0.25">
      <c r="A22114">
        <v>1</v>
      </c>
      <c r="B22114">
        <v>149</v>
      </c>
      <c r="C22114">
        <v>1</v>
      </c>
      <c r="D22114" t="s">
        <v>18</v>
      </c>
      <c r="E22114" t="s">
        <v>46</v>
      </c>
      <c r="F22114" t="s">
        <v>22184</v>
      </c>
      <c r="G22114">
        <v>149</v>
      </c>
      <c r="H22114" t="s">
        <v>12</v>
      </c>
      <c r="I22114" t="s">
        <v>13</v>
      </c>
    </row>
    <row r="22115" spans="1:9" x14ac:dyDescent="0.25">
      <c r="A22115">
        <v>1</v>
      </c>
      <c r="B22115">
        <v>1250</v>
      </c>
      <c r="C22115">
        <v>5</v>
      </c>
      <c r="D22115" t="s">
        <v>18</v>
      </c>
      <c r="E22115" t="s">
        <v>10</v>
      </c>
      <c r="F22115" t="s">
        <v>22185</v>
      </c>
      <c r="G22115">
        <v>250</v>
      </c>
      <c r="H22115" t="s">
        <v>12</v>
      </c>
      <c r="I22115" t="s">
        <v>13</v>
      </c>
    </row>
    <row r="22116" spans="1:9" x14ac:dyDescent="0.25">
      <c r="A22116">
        <v>1</v>
      </c>
      <c r="B22116">
        <v>2330</v>
      </c>
      <c r="C22116">
        <v>5</v>
      </c>
      <c r="D22116" t="s">
        <v>18</v>
      </c>
      <c r="E22116" t="s">
        <v>10</v>
      </c>
      <c r="F22116" t="s">
        <v>22186</v>
      </c>
      <c r="G22116">
        <v>466</v>
      </c>
      <c r="H22116" t="s">
        <v>12</v>
      </c>
      <c r="I22116" t="s">
        <v>13</v>
      </c>
    </row>
    <row r="22117" spans="1:9" x14ac:dyDescent="0.25">
      <c r="A22117">
        <v>1</v>
      </c>
      <c r="B22117">
        <v>2330</v>
      </c>
      <c r="C22117">
        <v>5</v>
      </c>
      <c r="D22117" t="s">
        <v>18</v>
      </c>
      <c r="E22117" t="s">
        <v>10</v>
      </c>
      <c r="F22117" t="s">
        <v>22187</v>
      </c>
      <c r="G22117">
        <v>466</v>
      </c>
      <c r="H22117" t="s">
        <v>12</v>
      </c>
      <c r="I22117" t="s">
        <v>13</v>
      </c>
    </row>
    <row r="22118" spans="1:9" x14ac:dyDescent="0.25">
      <c r="A22118">
        <v>1</v>
      </c>
      <c r="B22118">
        <v>432</v>
      </c>
      <c r="C22118">
        <v>4</v>
      </c>
      <c r="D22118" t="s">
        <v>18</v>
      </c>
      <c r="E22118" t="s">
        <v>10</v>
      </c>
      <c r="F22118" t="s">
        <v>22188</v>
      </c>
      <c r="G22118">
        <v>108</v>
      </c>
      <c r="H22118" t="s">
        <v>12</v>
      </c>
      <c r="I22118" t="s">
        <v>13</v>
      </c>
    </row>
    <row r="22119" spans="1:9" x14ac:dyDescent="0.25">
      <c r="A22119">
        <v>1</v>
      </c>
      <c r="B22119">
        <v>2787</v>
      </c>
      <c r="C22119">
        <v>3</v>
      </c>
      <c r="D22119" t="s">
        <v>18</v>
      </c>
      <c r="E22119" t="s">
        <v>42</v>
      </c>
      <c r="F22119" t="s">
        <v>22189</v>
      </c>
      <c r="G22119">
        <v>929</v>
      </c>
      <c r="H22119" t="s">
        <v>12</v>
      </c>
      <c r="I22119" t="s">
        <v>13</v>
      </c>
    </row>
    <row r="22120" spans="1:9" x14ac:dyDescent="0.25">
      <c r="A22120">
        <v>1</v>
      </c>
      <c r="B22120">
        <v>7315</v>
      </c>
      <c r="C22120">
        <v>5</v>
      </c>
      <c r="D22120" t="s">
        <v>18</v>
      </c>
      <c r="E22120" t="s">
        <v>42</v>
      </c>
      <c r="F22120" t="s">
        <v>22190</v>
      </c>
      <c r="G22120">
        <v>1463</v>
      </c>
      <c r="H22120" t="s">
        <v>12</v>
      </c>
      <c r="I22120" t="s">
        <v>13</v>
      </c>
    </row>
    <row r="22121" spans="1:9" x14ac:dyDescent="0.25">
      <c r="A22121">
        <v>1</v>
      </c>
      <c r="B22121">
        <v>356</v>
      </c>
      <c r="C22121">
        <v>4</v>
      </c>
      <c r="D22121" t="s">
        <v>18</v>
      </c>
      <c r="E22121" t="s">
        <v>10</v>
      </c>
      <c r="F22121" t="s">
        <v>22191</v>
      </c>
      <c r="G22121">
        <v>89</v>
      </c>
      <c r="H22121" t="s">
        <v>12</v>
      </c>
      <c r="I22121" t="s">
        <v>13</v>
      </c>
    </row>
    <row r="22122" spans="1:9" x14ac:dyDescent="0.25">
      <c r="A22122">
        <v>1</v>
      </c>
      <c r="B22122">
        <v>1794</v>
      </c>
      <c r="C22122">
        <v>1</v>
      </c>
      <c r="D22122" t="s">
        <v>18</v>
      </c>
      <c r="E22122" t="s">
        <v>10</v>
      </c>
      <c r="F22122" t="s">
        <v>22192</v>
      </c>
      <c r="G22122">
        <v>1794</v>
      </c>
      <c r="H22122" t="s">
        <v>12</v>
      </c>
      <c r="I22122" t="s">
        <v>13</v>
      </c>
    </row>
    <row r="22123" spans="1:9" x14ac:dyDescent="0.25">
      <c r="A22123">
        <v>1</v>
      </c>
      <c r="B22123">
        <v>951</v>
      </c>
      <c r="C22123">
        <v>3</v>
      </c>
      <c r="D22123" t="s">
        <v>18</v>
      </c>
      <c r="E22123" t="s">
        <v>39</v>
      </c>
      <c r="F22123" t="s">
        <v>22193</v>
      </c>
      <c r="G22123">
        <v>317</v>
      </c>
      <c r="H22123" t="s">
        <v>12</v>
      </c>
      <c r="I22123" t="s">
        <v>13</v>
      </c>
    </row>
    <row r="22124" spans="1:9" x14ac:dyDescent="0.25">
      <c r="A22124">
        <v>1</v>
      </c>
      <c r="B22124">
        <v>232</v>
      </c>
      <c r="C22124">
        <v>4</v>
      </c>
      <c r="D22124" t="s">
        <v>18</v>
      </c>
      <c r="E22124" t="s">
        <v>46</v>
      </c>
      <c r="F22124" t="s">
        <v>22194</v>
      </c>
      <c r="G22124">
        <v>58</v>
      </c>
      <c r="H22124" t="s">
        <v>12</v>
      </c>
      <c r="I22124" t="s">
        <v>13</v>
      </c>
    </row>
    <row r="22125" spans="1:9" x14ac:dyDescent="0.25">
      <c r="A22125">
        <v>1</v>
      </c>
      <c r="B22125">
        <v>168</v>
      </c>
      <c r="C22125">
        <v>1</v>
      </c>
      <c r="D22125" t="s">
        <v>18</v>
      </c>
      <c r="E22125" t="s">
        <v>10</v>
      </c>
      <c r="F22125" t="s">
        <v>22195</v>
      </c>
      <c r="G22125">
        <v>168</v>
      </c>
      <c r="H22125" t="s">
        <v>12</v>
      </c>
      <c r="I22125" t="s">
        <v>13</v>
      </c>
    </row>
    <row r="22126" spans="1:9" x14ac:dyDescent="0.25">
      <c r="A22126">
        <v>1</v>
      </c>
      <c r="B22126">
        <v>684</v>
      </c>
      <c r="C22126">
        <v>4</v>
      </c>
      <c r="D22126" t="s">
        <v>18</v>
      </c>
      <c r="E22126" t="s">
        <v>10</v>
      </c>
      <c r="F22126" t="s">
        <v>22196</v>
      </c>
      <c r="G22126">
        <v>171</v>
      </c>
      <c r="H22126" t="s">
        <v>12</v>
      </c>
      <c r="I22126" t="s">
        <v>13</v>
      </c>
    </row>
    <row r="22127" spans="1:9" x14ac:dyDescent="0.25">
      <c r="A22127">
        <v>1</v>
      </c>
      <c r="B22127">
        <v>398</v>
      </c>
      <c r="C22127">
        <v>1</v>
      </c>
      <c r="D22127" t="s">
        <v>18</v>
      </c>
      <c r="E22127" t="s">
        <v>46</v>
      </c>
      <c r="F22127" t="s">
        <v>22197</v>
      </c>
      <c r="G22127">
        <v>398</v>
      </c>
      <c r="H22127" t="s">
        <v>12</v>
      </c>
      <c r="I22127" t="s">
        <v>13</v>
      </c>
    </row>
    <row r="22128" spans="1:9" x14ac:dyDescent="0.25">
      <c r="A22128">
        <v>1</v>
      </c>
      <c r="B22128">
        <v>183</v>
      </c>
      <c r="C22128">
        <v>3</v>
      </c>
      <c r="D22128" t="s">
        <v>18</v>
      </c>
      <c r="E22128" t="s">
        <v>42</v>
      </c>
      <c r="F22128" t="s">
        <v>22198</v>
      </c>
      <c r="G22128">
        <v>61</v>
      </c>
      <c r="H22128" t="s">
        <v>12</v>
      </c>
      <c r="I22128" t="s">
        <v>13</v>
      </c>
    </row>
    <row r="22129" spans="1:9" x14ac:dyDescent="0.25">
      <c r="A22129">
        <v>1</v>
      </c>
      <c r="B22129">
        <v>620</v>
      </c>
      <c r="C22129">
        <v>4</v>
      </c>
      <c r="D22129" t="s">
        <v>18</v>
      </c>
      <c r="E22129" t="s">
        <v>67</v>
      </c>
      <c r="F22129" t="s">
        <v>22199</v>
      </c>
      <c r="G22129">
        <v>155</v>
      </c>
      <c r="H22129" t="s">
        <v>12</v>
      </c>
      <c r="I22129" t="s">
        <v>13</v>
      </c>
    </row>
    <row r="22130" spans="1:9" x14ac:dyDescent="0.25">
      <c r="A22130">
        <v>1</v>
      </c>
      <c r="B22130">
        <v>200</v>
      </c>
      <c r="C22130">
        <v>1</v>
      </c>
      <c r="D22130" t="s">
        <v>18</v>
      </c>
      <c r="E22130" t="s">
        <v>10</v>
      </c>
      <c r="F22130" t="s">
        <v>22200</v>
      </c>
      <c r="G22130">
        <v>200</v>
      </c>
      <c r="H22130" t="s">
        <v>12</v>
      </c>
      <c r="I22130" t="s">
        <v>13</v>
      </c>
    </row>
    <row r="22131" spans="1:9" x14ac:dyDescent="0.25">
      <c r="A22131">
        <v>1</v>
      </c>
      <c r="B22131">
        <v>1660</v>
      </c>
      <c r="C22131">
        <v>5</v>
      </c>
      <c r="D22131" t="s">
        <v>18</v>
      </c>
      <c r="E22131" t="s">
        <v>10</v>
      </c>
      <c r="F22131" t="s">
        <v>22201</v>
      </c>
      <c r="G22131">
        <v>332</v>
      </c>
      <c r="H22131" t="s">
        <v>12</v>
      </c>
      <c r="I22131" t="s">
        <v>13</v>
      </c>
    </row>
    <row r="22132" spans="1:9" x14ac:dyDescent="0.25">
      <c r="A22132">
        <v>1</v>
      </c>
      <c r="B22132">
        <v>43</v>
      </c>
      <c r="C22132">
        <v>1</v>
      </c>
      <c r="D22132" t="s">
        <v>18</v>
      </c>
      <c r="E22132" t="s">
        <v>46</v>
      </c>
      <c r="F22132" t="s">
        <v>22202</v>
      </c>
      <c r="G22132">
        <v>43</v>
      </c>
      <c r="H22132" t="s">
        <v>12</v>
      </c>
      <c r="I22132" t="s">
        <v>13</v>
      </c>
    </row>
    <row r="22133" spans="1:9" x14ac:dyDescent="0.25">
      <c r="A22133">
        <v>1</v>
      </c>
      <c r="B22133">
        <v>1268</v>
      </c>
      <c r="C22133">
        <v>4</v>
      </c>
      <c r="D22133" t="s">
        <v>18</v>
      </c>
      <c r="E22133" t="s">
        <v>67</v>
      </c>
      <c r="F22133" t="s">
        <v>22203</v>
      </c>
      <c r="G22133">
        <v>317</v>
      </c>
      <c r="H22133" t="s">
        <v>12</v>
      </c>
      <c r="I22133" t="s">
        <v>13</v>
      </c>
    </row>
    <row r="22134" spans="1:9" x14ac:dyDescent="0.25">
      <c r="A22134">
        <v>1</v>
      </c>
      <c r="B22134">
        <v>517</v>
      </c>
      <c r="C22134">
        <v>1</v>
      </c>
      <c r="D22134" t="s">
        <v>18</v>
      </c>
      <c r="E22134" t="s">
        <v>67</v>
      </c>
      <c r="F22134" t="s">
        <v>22204</v>
      </c>
      <c r="G22134">
        <v>517</v>
      </c>
      <c r="H22134" t="s">
        <v>12</v>
      </c>
      <c r="I22134" t="s">
        <v>13</v>
      </c>
    </row>
    <row r="22135" spans="1:9" x14ac:dyDescent="0.25">
      <c r="A22135">
        <v>1</v>
      </c>
      <c r="B22135">
        <v>1080</v>
      </c>
      <c r="C22135">
        <v>4</v>
      </c>
      <c r="D22135" t="s">
        <v>18</v>
      </c>
      <c r="E22135" t="s">
        <v>67</v>
      </c>
      <c r="F22135" t="s">
        <v>22205</v>
      </c>
      <c r="G22135">
        <v>270</v>
      </c>
      <c r="H22135" t="s">
        <v>12</v>
      </c>
      <c r="I22135" t="s">
        <v>13</v>
      </c>
    </row>
    <row r="22136" spans="1:9" x14ac:dyDescent="0.25">
      <c r="A22136">
        <v>1</v>
      </c>
      <c r="B22136">
        <v>228</v>
      </c>
      <c r="C22136">
        <v>4</v>
      </c>
      <c r="D22136" t="s">
        <v>18</v>
      </c>
      <c r="E22136" t="s">
        <v>10</v>
      </c>
      <c r="F22136" t="s">
        <v>22206</v>
      </c>
      <c r="G22136">
        <v>57</v>
      </c>
      <c r="H22136" t="s">
        <v>12</v>
      </c>
      <c r="I22136" t="s">
        <v>13</v>
      </c>
    </row>
    <row r="22137" spans="1:9" x14ac:dyDescent="0.25">
      <c r="A22137">
        <v>2</v>
      </c>
      <c r="B22137">
        <v>2151</v>
      </c>
      <c r="C22137">
        <v>6</v>
      </c>
      <c r="D22137" t="s">
        <v>35</v>
      </c>
      <c r="E22137" t="s">
        <v>42</v>
      </c>
      <c r="F22137" t="s">
        <v>22207</v>
      </c>
      <c r="G22137">
        <v>358.5</v>
      </c>
      <c r="H22137" t="s">
        <v>12</v>
      </c>
      <c r="I22137" t="s">
        <v>13</v>
      </c>
    </row>
    <row r="22138" spans="1:9" x14ac:dyDescent="0.25">
      <c r="A22138">
        <v>1</v>
      </c>
      <c r="B22138">
        <v>736</v>
      </c>
      <c r="C22138">
        <v>4</v>
      </c>
      <c r="D22138" t="s">
        <v>18</v>
      </c>
      <c r="E22138" t="s">
        <v>10</v>
      </c>
      <c r="F22138" t="s">
        <v>22208</v>
      </c>
      <c r="G22138">
        <v>184</v>
      </c>
      <c r="H22138" t="s">
        <v>12</v>
      </c>
      <c r="I22138" t="s">
        <v>13</v>
      </c>
    </row>
    <row r="22139" spans="1:9" x14ac:dyDescent="0.25">
      <c r="A22139">
        <v>1</v>
      </c>
      <c r="B22139">
        <v>458</v>
      </c>
      <c r="C22139">
        <v>2</v>
      </c>
      <c r="D22139" t="s">
        <v>23</v>
      </c>
      <c r="E22139" t="s">
        <v>10</v>
      </c>
      <c r="F22139" t="s">
        <v>22209</v>
      </c>
      <c r="G22139">
        <v>229</v>
      </c>
      <c r="H22139" t="s">
        <v>25</v>
      </c>
      <c r="I22139" t="s">
        <v>13</v>
      </c>
    </row>
    <row r="22140" spans="1:9" x14ac:dyDescent="0.25">
      <c r="A22140">
        <v>1</v>
      </c>
      <c r="B22140">
        <v>2469</v>
      </c>
      <c r="C22140">
        <v>3</v>
      </c>
      <c r="D22140" t="s">
        <v>18</v>
      </c>
      <c r="E22140" t="s">
        <v>10</v>
      </c>
      <c r="F22140" t="s">
        <v>22210</v>
      </c>
      <c r="G22140">
        <v>823</v>
      </c>
      <c r="H22140" t="s">
        <v>12</v>
      </c>
      <c r="I22140" t="s">
        <v>13</v>
      </c>
    </row>
    <row r="22141" spans="1:9" x14ac:dyDescent="0.25">
      <c r="A22141">
        <v>1</v>
      </c>
      <c r="B22141">
        <v>477</v>
      </c>
      <c r="C22141">
        <v>3</v>
      </c>
      <c r="D22141" t="s">
        <v>18</v>
      </c>
      <c r="E22141" t="s">
        <v>46</v>
      </c>
      <c r="F22141" t="s">
        <v>22211</v>
      </c>
      <c r="G22141">
        <v>159</v>
      </c>
      <c r="H22141" t="s">
        <v>12</v>
      </c>
      <c r="I22141" t="s">
        <v>13</v>
      </c>
    </row>
    <row r="22142" spans="1:9" x14ac:dyDescent="0.25">
      <c r="A22142">
        <v>1</v>
      </c>
      <c r="B22142">
        <v>6825</v>
      </c>
      <c r="C22142">
        <v>3</v>
      </c>
      <c r="D22142" t="s">
        <v>18</v>
      </c>
      <c r="E22142" t="s">
        <v>39</v>
      </c>
      <c r="F22142" t="s">
        <v>22212</v>
      </c>
      <c r="G22142">
        <v>2275</v>
      </c>
      <c r="H22142" t="s">
        <v>12</v>
      </c>
      <c r="I22142" t="s">
        <v>13</v>
      </c>
    </row>
    <row r="22143" spans="1:9" x14ac:dyDescent="0.25">
      <c r="A22143">
        <v>1</v>
      </c>
      <c r="B22143">
        <v>272</v>
      </c>
      <c r="C22143">
        <v>4</v>
      </c>
      <c r="D22143" t="s">
        <v>18</v>
      </c>
      <c r="E22143" t="s">
        <v>42</v>
      </c>
      <c r="F22143" t="s">
        <v>22213</v>
      </c>
      <c r="G22143">
        <v>68</v>
      </c>
      <c r="H22143" t="s">
        <v>12</v>
      </c>
      <c r="I22143" t="s">
        <v>13</v>
      </c>
    </row>
    <row r="22144" spans="1:9" x14ac:dyDescent="0.25">
      <c r="A22144">
        <v>3</v>
      </c>
      <c r="B22144">
        <v>1285</v>
      </c>
      <c r="C22144">
        <v>10</v>
      </c>
      <c r="D22144" t="s">
        <v>232</v>
      </c>
      <c r="E22144" t="s">
        <v>46</v>
      </c>
      <c r="F22144" t="s">
        <v>22214</v>
      </c>
      <c r="G22144">
        <v>128.5</v>
      </c>
      <c r="H22144" t="s">
        <v>12</v>
      </c>
      <c r="I22144" t="s">
        <v>13</v>
      </c>
    </row>
    <row r="22145" spans="1:9" x14ac:dyDescent="0.25">
      <c r="A22145">
        <v>1</v>
      </c>
      <c r="B22145">
        <v>505</v>
      </c>
      <c r="C22145">
        <v>5</v>
      </c>
      <c r="D22145" t="s">
        <v>18</v>
      </c>
      <c r="E22145" t="s">
        <v>46</v>
      </c>
      <c r="F22145" t="s">
        <v>22215</v>
      </c>
      <c r="G22145">
        <v>101</v>
      </c>
      <c r="H22145" t="s">
        <v>12</v>
      </c>
      <c r="I22145" t="s">
        <v>13</v>
      </c>
    </row>
    <row r="22146" spans="1:9" x14ac:dyDescent="0.25">
      <c r="A22146">
        <v>1</v>
      </c>
      <c r="B22146">
        <v>785</v>
      </c>
      <c r="C22146">
        <v>5</v>
      </c>
      <c r="D22146" t="s">
        <v>18</v>
      </c>
      <c r="E22146" t="s">
        <v>46</v>
      </c>
      <c r="F22146" t="s">
        <v>22216</v>
      </c>
      <c r="G22146">
        <v>157</v>
      </c>
      <c r="H22146" t="s">
        <v>12</v>
      </c>
      <c r="I22146" t="s">
        <v>13</v>
      </c>
    </row>
    <row r="22147" spans="1:9" x14ac:dyDescent="0.25">
      <c r="A22147">
        <v>1</v>
      </c>
      <c r="B22147">
        <v>664</v>
      </c>
      <c r="C22147">
        <v>4</v>
      </c>
      <c r="D22147" t="s">
        <v>18</v>
      </c>
      <c r="E22147" t="s">
        <v>46</v>
      </c>
      <c r="F22147" t="s">
        <v>22217</v>
      </c>
      <c r="G22147">
        <v>166</v>
      </c>
      <c r="H22147" t="s">
        <v>12</v>
      </c>
      <c r="I22147" t="s">
        <v>13</v>
      </c>
    </row>
    <row r="22148" spans="1:9" x14ac:dyDescent="0.25">
      <c r="A22148">
        <v>1</v>
      </c>
      <c r="B22148">
        <v>108</v>
      </c>
      <c r="C22148">
        <v>3</v>
      </c>
      <c r="D22148" t="s">
        <v>23</v>
      </c>
      <c r="E22148" t="s">
        <v>42</v>
      </c>
      <c r="F22148" t="s">
        <v>22218</v>
      </c>
      <c r="G22148">
        <v>36</v>
      </c>
      <c r="H22148" t="s">
        <v>25</v>
      </c>
      <c r="I22148" t="s">
        <v>13</v>
      </c>
    </row>
    <row r="22149" spans="1:9" x14ac:dyDescent="0.25">
      <c r="A22149">
        <v>1</v>
      </c>
      <c r="B22149">
        <v>231</v>
      </c>
      <c r="C22149">
        <v>3</v>
      </c>
      <c r="D22149" t="s">
        <v>18</v>
      </c>
      <c r="E22149" t="s">
        <v>46</v>
      </c>
      <c r="F22149" t="s">
        <v>22219</v>
      </c>
      <c r="G22149">
        <v>77</v>
      </c>
      <c r="H22149" t="s">
        <v>12</v>
      </c>
      <c r="I22149" t="s">
        <v>13</v>
      </c>
    </row>
    <row r="22150" spans="1:9" x14ac:dyDescent="0.25">
      <c r="A22150">
        <v>1</v>
      </c>
      <c r="B22150">
        <v>1280</v>
      </c>
      <c r="C22150">
        <v>4</v>
      </c>
      <c r="D22150" t="s">
        <v>18</v>
      </c>
      <c r="E22150" t="s">
        <v>46</v>
      </c>
      <c r="F22150" t="s">
        <v>22220</v>
      </c>
      <c r="G22150">
        <v>320</v>
      </c>
      <c r="H22150" t="s">
        <v>12</v>
      </c>
      <c r="I22150" t="s">
        <v>13</v>
      </c>
    </row>
    <row r="22151" spans="1:9" x14ac:dyDescent="0.25">
      <c r="A22151">
        <v>1</v>
      </c>
      <c r="B22151">
        <v>128</v>
      </c>
      <c r="C22151">
        <v>1</v>
      </c>
      <c r="D22151" t="s">
        <v>18</v>
      </c>
      <c r="E22151" t="s">
        <v>46</v>
      </c>
      <c r="F22151" t="s">
        <v>22221</v>
      </c>
      <c r="G22151">
        <v>128</v>
      </c>
      <c r="H22151" t="s">
        <v>12</v>
      </c>
      <c r="I22151" t="s">
        <v>13</v>
      </c>
    </row>
    <row r="22152" spans="1:9" x14ac:dyDescent="0.25">
      <c r="A22152">
        <v>1</v>
      </c>
      <c r="B22152">
        <v>4435</v>
      </c>
      <c r="C22152">
        <v>5</v>
      </c>
      <c r="D22152" t="s">
        <v>18</v>
      </c>
      <c r="E22152" t="s">
        <v>10</v>
      </c>
      <c r="F22152" t="s">
        <v>22222</v>
      </c>
      <c r="G22152">
        <v>887</v>
      </c>
      <c r="H22152" t="s">
        <v>12</v>
      </c>
      <c r="I22152" t="s">
        <v>13</v>
      </c>
    </row>
    <row r="22153" spans="1:9" x14ac:dyDescent="0.25">
      <c r="A22153">
        <v>1</v>
      </c>
      <c r="B22153">
        <v>6252</v>
      </c>
      <c r="C22153">
        <v>3</v>
      </c>
      <c r="D22153" t="s">
        <v>18</v>
      </c>
      <c r="E22153" t="s">
        <v>10</v>
      </c>
      <c r="F22153" t="s">
        <v>22223</v>
      </c>
      <c r="G22153">
        <v>2084</v>
      </c>
      <c r="H22153" t="s">
        <v>12</v>
      </c>
      <c r="I22153" t="s">
        <v>13</v>
      </c>
    </row>
    <row r="22154" spans="1:9" x14ac:dyDescent="0.25">
      <c r="A22154">
        <v>1</v>
      </c>
      <c r="B22154">
        <v>426</v>
      </c>
      <c r="C22154">
        <v>3</v>
      </c>
      <c r="D22154" t="s">
        <v>18</v>
      </c>
      <c r="E22154" t="s">
        <v>10</v>
      </c>
      <c r="F22154" t="s">
        <v>22224</v>
      </c>
      <c r="G22154">
        <v>142</v>
      </c>
      <c r="H22154" t="s">
        <v>12</v>
      </c>
      <c r="I22154" t="s">
        <v>13</v>
      </c>
    </row>
    <row r="22155" spans="1:9" x14ac:dyDescent="0.25">
      <c r="A22155">
        <v>1</v>
      </c>
      <c r="B22155">
        <v>3909</v>
      </c>
      <c r="C22155">
        <v>3</v>
      </c>
      <c r="D22155" t="s">
        <v>18</v>
      </c>
      <c r="E22155" t="s">
        <v>10</v>
      </c>
      <c r="F22155" t="s">
        <v>22225</v>
      </c>
      <c r="G22155">
        <v>1303</v>
      </c>
      <c r="H22155" t="s">
        <v>12</v>
      </c>
      <c r="I22155" t="s">
        <v>13</v>
      </c>
    </row>
    <row r="22156" spans="1:9" x14ac:dyDescent="0.25">
      <c r="A22156">
        <v>1</v>
      </c>
      <c r="B22156">
        <v>2418</v>
      </c>
      <c r="C22156">
        <v>3</v>
      </c>
      <c r="D22156" t="s">
        <v>18</v>
      </c>
      <c r="E22156" t="s">
        <v>10</v>
      </c>
      <c r="F22156" t="s">
        <v>22226</v>
      </c>
      <c r="G22156">
        <v>806</v>
      </c>
      <c r="H22156" t="s">
        <v>12</v>
      </c>
      <c r="I22156" t="s">
        <v>13</v>
      </c>
    </row>
    <row r="22157" spans="1:9" x14ac:dyDescent="0.25">
      <c r="A22157">
        <v>1</v>
      </c>
      <c r="B22157">
        <v>150</v>
      </c>
      <c r="C22157">
        <v>3</v>
      </c>
      <c r="D22157" t="s">
        <v>18</v>
      </c>
      <c r="E22157" t="s">
        <v>46</v>
      </c>
      <c r="F22157" t="s">
        <v>22227</v>
      </c>
      <c r="G22157">
        <v>50</v>
      </c>
      <c r="H22157" t="s">
        <v>12</v>
      </c>
      <c r="I22157" t="s">
        <v>13</v>
      </c>
    </row>
    <row r="22158" spans="1:9" x14ac:dyDescent="0.25">
      <c r="A22158">
        <v>1</v>
      </c>
      <c r="B22158">
        <v>67</v>
      </c>
      <c r="C22158">
        <v>1</v>
      </c>
      <c r="D22158" t="s">
        <v>18</v>
      </c>
      <c r="E22158" t="s">
        <v>39</v>
      </c>
      <c r="F22158" t="s">
        <v>22228</v>
      </c>
      <c r="G22158">
        <v>67</v>
      </c>
      <c r="H22158" t="s">
        <v>12</v>
      </c>
      <c r="I22158" t="s">
        <v>13</v>
      </c>
    </row>
    <row r="22159" spans="1:9" x14ac:dyDescent="0.25">
      <c r="A22159">
        <v>1</v>
      </c>
      <c r="B22159">
        <v>2744</v>
      </c>
      <c r="C22159">
        <v>4</v>
      </c>
      <c r="D22159" t="s">
        <v>18</v>
      </c>
      <c r="E22159" t="s">
        <v>67</v>
      </c>
      <c r="F22159" t="s">
        <v>22229</v>
      </c>
      <c r="G22159">
        <v>686</v>
      </c>
      <c r="H22159" t="s">
        <v>12</v>
      </c>
      <c r="I22159" t="s">
        <v>13</v>
      </c>
    </row>
    <row r="22160" spans="1:9" x14ac:dyDescent="0.25">
      <c r="A22160">
        <v>1</v>
      </c>
      <c r="B22160">
        <v>298</v>
      </c>
      <c r="C22160">
        <v>1</v>
      </c>
      <c r="D22160" t="s">
        <v>18</v>
      </c>
      <c r="E22160" t="s">
        <v>10</v>
      </c>
      <c r="F22160" t="s">
        <v>22230</v>
      </c>
      <c r="G22160">
        <v>298</v>
      </c>
      <c r="H22160" t="s">
        <v>12</v>
      </c>
      <c r="I22160" t="s">
        <v>13</v>
      </c>
    </row>
    <row r="22161" spans="1:9" x14ac:dyDescent="0.25">
      <c r="A22161">
        <v>1</v>
      </c>
      <c r="B22161">
        <v>68</v>
      </c>
      <c r="C22161">
        <v>1</v>
      </c>
      <c r="D22161" t="s">
        <v>18</v>
      </c>
      <c r="E22161" t="s">
        <v>10</v>
      </c>
      <c r="F22161" t="s">
        <v>22231</v>
      </c>
      <c r="G22161">
        <v>68</v>
      </c>
      <c r="H22161" t="s">
        <v>12</v>
      </c>
      <c r="I22161" t="s">
        <v>13</v>
      </c>
    </row>
    <row r="22162" spans="1:9" x14ac:dyDescent="0.25">
      <c r="A22162">
        <v>1</v>
      </c>
      <c r="B22162">
        <v>492</v>
      </c>
      <c r="C22162">
        <v>4</v>
      </c>
      <c r="D22162" t="s">
        <v>18</v>
      </c>
      <c r="E22162" t="s">
        <v>10</v>
      </c>
      <c r="F22162" t="s">
        <v>22232</v>
      </c>
      <c r="G22162">
        <v>123</v>
      </c>
      <c r="H22162" t="s">
        <v>12</v>
      </c>
      <c r="I22162" t="s">
        <v>13</v>
      </c>
    </row>
    <row r="22163" spans="1:9" x14ac:dyDescent="0.25">
      <c r="A22163">
        <v>1</v>
      </c>
      <c r="B22163">
        <v>1152</v>
      </c>
      <c r="C22163">
        <v>4</v>
      </c>
      <c r="D22163" t="s">
        <v>18</v>
      </c>
      <c r="E22163" t="s">
        <v>10</v>
      </c>
      <c r="F22163" t="s">
        <v>22233</v>
      </c>
      <c r="G22163">
        <v>288</v>
      </c>
      <c r="H22163" t="s">
        <v>12</v>
      </c>
      <c r="I22163" t="s">
        <v>13</v>
      </c>
    </row>
    <row r="22164" spans="1:9" x14ac:dyDescent="0.25">
      <c r="A22164">
        <v>1</v>
      </c>
      <c r="B22164">
        <v>921</v>
      </c>
      <c r="C22164">
        <v>3</v>
      </c>
      <c r="D22164" t="s">
        <v>18</v>
      </c>
      <c r="E22164" t="s">
        <v>10</v>
      </c>
      <c r="F22164" t="s">
        <v>22234</v>
      </c>
      <c r="G22164">
        <v>307</v>
      </c>
      <c r="H22164" t="s">
        <v>12</v>
      </c>
      <c r="I22164" t="s">
        <v>13</v>
      </c>
    </row>
    <row r="22165" spans="1:9" x14ac:dyDescent="0.25">
      <c r="A22165">
        <v>1</v>
      </c>
      <c r="B22165">
        <v>639</v>
      </c>
      <c r="C22165">
        <v>3</v>
      </c>
      <c r="D22165" t="s">
        <v>18</v>
      </c>
      <c r="E22165" t="s">
        <v>10</v>
      </c>
      <c r="F22165" t="s">
        <v>22235</v>
      </c>
      <c r="G22165">
        <v>213</v>
      </c>
      <c r="H22165" t="s">
        <v>12</v>
      </c>
      <c r="I22165" t="s">
        <v>13</v>
      </c>
    </row>
    <row r="22166" spans="1:9" x14ac:dyDescent="0.25">
      <c r="A22166">
        <v>1</v>
      </c>
      <c r="B22166">
        <v>298</v>
      </c>
      <c r="C22166">
        <v>1</v>
      </c>
      <c r="D22166" t="s">
        <v>18</v>
      </c>
      <c r="E22166" t="s">
        <v>10</v>
      </c>
      <c r="F22166" t="s">
        <v>22236</v>
      </c>
      <c r="G22166">
        <v>298</v>
      </c>
      <c r="H22166" t="s">
        <v>12</v>
      </c>
      <c r="I22166" t="s">
        <v>13</v>
      </c>
    </row>
    <row r="22167" spans="1:9" x14ac:dyDescent="0.25">
      <c r="A22167">
        <v>1</v>
      </c>
      <c r="B22167">
        <v>114</v>
      </c>
      <c r="C22167">
        <v>1</v>
      </c>
      <c r="D22167" t="s">
        <v>18</v>
      </c>
      <c r="E22167" t="s">
        <v>46</v>
      </c>
      <c r="F22167" t="s">
        <v>22237</v>
      </c>
      <c r="G22167">
        <v>114</v>
      </c>
      <c r="H22167" t="s">
        <v>12</v>
      </c>
      <c r="I22167" t="s">
        <v>13</v>
      </c>
    </row>
    <row r="22168" spans="1:9" x14ac:dyDescent="0.25">
      <c r="A22168">
        <v>1</v>
      </c>
      <c r="B22168">
        <v>1525</v>
      </c>
      <c r="C22168">
        <v>5</v>
      </c>
      <c r="D22168" t="s">
        <v>18</v>
      </c>
      <c r="E22168" t="s">
        <v>46</v>
      </c>
      <c r="F22168" t="s">
        <v>22238</v>
      </c>
      <c r="G22168">
        <v>305</v>
      </c>
      <c r="H22168" t="s">
        <v>12</v>
      </c>
      <c r="I22168" t="s">
        <v>13</v>
      </c>
    </row>
    <row r="22169" spans="1:9" x14ac:dyDescent="0.25">
      <c r="A22169">
        <v>1</v>
      </c>
      <c r="B22169">
        <v>125</v>
      </c>
      <c r="C22169">
        <v>1</v>
      </c>
      <c r="D22169" t="s">
        <v>18</v>
      </c>
      <c r="E22169" t="s">
        <v>46</v>
      </c>
      <c r="F22169" t="s">
        <v>22239</v>
      </c>
      <c r="G22169">
        <v>125</v>
      </c>
      <c r="H22169" t="s">
        <v>12</v>
      </c>
      <c r="I22169" t="s">
        <v>13</v>
      </c>
    </row>
    <row r="22170" spans="1:9" x14ac:dyDescent="0.25">
      <c r="A22170">
        <v>1</v>
      </c>
      <c r="B22170">
        <v>741</v>
      </c>
      <c r="C22170">
        <v>3</v>
      </c>
      <c r="D22170" t="s">
        <v>18</v>
      </c>
      <c r="E22170" t="s">
        <v>46</v>
      </c>
      <c r="F22170" t="s">
        <v>22240</v>
      </c>
      <c r="G22170">
        <v>247</v>
      </c>
      <c r="H22170" t="s">
        <v>12</v>
      </c>
      <c r="I22170" t="s">
        <v>13</v>
      </c>
    </row>
    <row r="22171" spans="1:9" x14ac:dyDescent="0.25">
      <c r="A22171">
        <v>1</v>
      </c>
      <c r="B22171">
        <v>160</v>
      </c>
      <c r="C22171">
        <v>1</v>
      </c>
      <c r="D22171" t="s">
        <v>18</v>
      </c>
      <c r="E22171" t="s">
        <v>10</v>
      </c>
      <c r="F22171" t="s">
        <v>22241</v>
      </c>
      <c r="G22171">
        <v>160</v>
      </c>
      <c r="H22171" t="s">
        <v>12</v>
      </c>
      <c r="I22171" t="s">
        <v>13</v>
      </c>
    </row>
    <row r="22172" spans="1:9" x14ac:dyDescent="0.25">
      <c r="A22172">
        <v>1</v>
      </c>
      <c r="B22172">
        <v>942</v>
      </c>
      <c r="C22172">
        <v>1</v>
      </c>
      <c r="D22172" t="s">
        <v>18</v>
      </c>
      <c r="E22172" t="s">
        <v>39</v>
      </c>
      <c r="F22172" t="s">
        <v>22242</v>
      </c>
      <c r="G22172">
        <v>942</v>
      </c>
      <c r="H22172" t="s">
        <v>12</v>
      </c>
      <c r="I22172" t="s">
        <v>13</v>
      </c>
    </row>
    <row r="22173" spans="1:9" x14ac:dyDescent="0.25">
      <c r="A22173">
        <v>1</v>
      </c>
      <c r="B22173">
        <v>696</v>
      </c>
      <c r="C22173">
        <v>3</v>
      </c>
      <c r="D22173" t="s">
        <v>18</v>
      </c>
      <c r="E22173" t="s">
        <v>67</v>
      </c>
      <c r="F22173" t="s">
        <v>22243</v>
      </c>
      <c r="G22173">
        <v>232</v>
      </c>
      <c r="H22173" t="s">
        <v>12</v>
      </c>
      <c r="I22173" t="s">
        <v>13</v>
      </c>
    </row>
    <row r="22174" spans="1:9" x14ac:dyDescent="0.25">
      <c r="A22174">
        <v>1</v>
      </c>
      <c r="B22174">
        <v>144</v>
      </c>
      <c r="C22174">
        <v>1</v>
      </c>
      <c r="D22174" t="s">
        <v>18</v>
      </c>
      <c r="E22174" t="s">
        <v>67</v>
      </c>
      <c r="F22174" t="s">
        <v>22244</v>
      </c>
      <c r="G22174">
        <v>144</v>
      </c>
      <c r="H22174" t="s">
        <v>12</v>
      </c>
      <c r="I22174" t="s">
        <v>13</v>
      </c>
    </row>
    <row r="22175" spans="1:9" x14ac:dyDescent="0.25">
      <c r="A22175">
        <v>1</v>
      </c>
      <c r="B22175">
        <v>470</v>
      </c>
      <c r="C22175">
        <v>2</v>
      </c>
      <c r="D22175" t="s">
        <v>18</v>
      </c>
      <c r="E22175" t="s">
        <v>10</v>
      </c>
      <c r="F22175" t="s">
        <v>22245</v>
      </c>
      <c r="G22175">
        <v>235</v>
      </c>
      <c r="H22175" t="s">
        <v>12</v>
      </c>
      <c r="I22175" t="s">
        <v>13</v>
      </c>
    </row>
    <row r="22176" spans="1:9" x14ac:dyDescent="0.25">
      <c r="A22176">
        <v>1</v>
      </c>
      <c r="B22176">
        <v>2025</v>
      </c>
      <c r="C22176">
        <v>5</v>
      </c>
      <c r="D22176" t="s">
        <v>18</v>
      </c>
      <c r="E22176" t="s">
        <v>10</v>
      </c>
      <c r="F22176" t="s">
        <v>22246</v>
      </c>
      <c r="G22176">
        <v>405</v>
      </c>
      <c r="H22176" t="s">
        <v>12</v>
      </c>
      <c r="I22176" t="s">
        <v>13</v>
      </c>
    </row>
    <row r="22177" spans="1:9" x14ac:dyDescent="0.25">
      <c r="A22177">
        <v>1</v>
      </c>
      <c r="B22177">
        <v>1112</v>
      </c>
      <c r="C22177">
        <v>4</v>
      </c>
      <c r="D22177" t="s">
        <v>18</v>
      </c>
      <c r="E22177" t="s">
        <v>10</v>
      </c>
      <c r="F22177" t="s">
        <v>22247</v>
      </c>
      <c r="G22177">
        <v>278</v>
      </c>
      <c r="H22177" t="s">
        <v>12</v>
      </c>
      <c r="I22177" t="s">
        <v>13</v>
      </c>
    </row>
    <row r="22178" spans="1:9" x14ac:dyDescent="0.25">
      <c r="A22178">
        <v>1</v>
      </c>
      <c r="B22178">
        <v>91</v>
      </c>
      <c r="C22178">
        <v>1</v>
      </c>
      <c r="D22178" t="s">
        <v>18</v>
      </c>
      <c r="E22178" t="s">
        <v>67</v>
      </c>
      <c r="F22178" t="s">
        <v>22248</v>
      </c>
      <c r="G22178">
        <v>91</v>
      </c>
      <c r="H22178" t="s">
        <v>12</v>
      </c>
      <c r="I22178" t="s">
        <v>13</v>
      </c>
    </row>
    <row r="22179" spans="1:9" x14ac:dyDescent="0.25">
      <c r="A22179">
        <v>1</v>
      </c>
      <c r="B22179">
        <v>870</v>
      </c>
      <c r="C22179">
        <v>5</v>
      </c>
      <c r="D22179" t="s">
        <v>18</v>
      </c>
      <c r="E22179" t="s">
        <v>10</v>
      </c>
      <c r="F22179" t="s">
        <v>22249</v>
      </c>
      <c r="G22179">
        <v>174</v>
      </c>
      <c r="H22179" t="s">
        <v>12</v>
      </c>
      <c r="I22179" t="s">
        <v>13</v>
      </c>
    </row>
    <row r="22180" spans="1:9" x14ac:dyDescent="0.25">
      <c r="A22180">
        <v>1</v>
      </c>
      <c r="B22180">
        <v>2360</v>
      </c>
      <c r="C22180">
        <v>4</v>
      </c>
      <c r="D22180" t="s">
        <v>18</v>
      </c>
      <c r="E22180" t="s">
        <v>67</v>
      </c>
      <c r="F22180" t="s">
        <v>22250</v>
      </c>
      <c r="G22180">
        <v>590</v>
      </c>
      <c r="H22180" t="s">
        <v>12</v>
      </c>
      <c r="I22180" t="s">
        <v>13</v>
      </c>
    </row>
    <row r="22181" spans="1:9" x14ac:dyDescent="0.25">
      <c r="A22181">
        <v>2</v>
      </c>
      <c r="B22181">
        <v>1712</v>
      </c>
      <c r="C22181">
        <v>4</v>
      </c>
      <c r="D22181" t="s">
        <v>35</v>
      </c>
      <c r="E22181" t="s">
        <v>10</v>
      </c>
      <c r="F22181" t="s">
        <v>22251</v>
      </c>
      <c r="G22181">
        <v>428</v>
      </c>
      <c r="H22181" t="s">
        <v>12</v>
      </c>
      <c r="I22181" t="s">
        <v>13</v>
      </c>
    </row>
    <row r="22182" spans="1:9" x14ac:dyDescent="0.25">
      <c r="A22182">
        <v>1</v>
      </c>
      <c r="B22182">
        <v>6715</v>
      </c>
      <c r="C22182">
        <v>5</v>
      </c>
      <c r="D22182" t="s">
        <v>18</v>
      </c>
      <c r="E22182" t="s">
        <v>10</v>
      </c>
      <c r="F22182" t="s">
        <v>22252</v>
      </c>
      <c r="G22182">
        <v>1343</v>
      </c>
      <c r="H22182" t="s">
        <v>12</v>
      </c>
      <c r="I22182" t="s">
        <v>13</v>
      </c>
    </row>
    <row r="22183" spans="1:9" x14ac:dyDescent="0.25">
      <c r="A22183">
        <v>1</v>
      </c>
      <c r="B22183">
        <v>93</v>
      </c>
      <c r="C22183">
        <v>1</v>
      </c>
      <c r="D22183" t="s">
        <v>18</v>
      </c>
      <c r="E22183" t="s">
        <v>10</v>
      </c>
      <c r="F22183" t="s">
        <v>22253</v>
      </c>
      <c r="G22183">
        <v>93</v>
      </c>
      <c r="H22183" t="s">
        <v>12</v>
      </c>
      <c r="I22183" t="s">
        <v>13</v>
      </c>
    </row>
    <row r="22184" spans="1:9" x14ac:dyDescent="0.25">
      <c r="A22184">
        <v>1</v>
      </c>
      <c r="B22184">
        <v>304</v>
      </c>
      <c r="C22184">
        <v>4</v>
      </c>
      <c r="D22184" t="s">
        <v>18</v>
      </c>
      <c r="E22184" t="s">
        <v>10</v>
      </c>
      <c r="F22184" t="s">
        <v>22254</v>
      </c>
      <c r="G22184">
        <v>76</v>
      </c>
      <c r="H22184" t="s">
        <v>12</v>
      </c>
      <c r="I22184" t="s">
        <v>13</v>
      </c>
    </row>
    <row r="22185" spans="1:9" x14ac:dyDescent="0.25">
      <c r="A22185">
        <v>1</v>
      </c>
      <c r="B22185">
        <v>2068</v>
      </c>
      <c r="C22185">
        <v>4</v>
      </c>
      <c r="D22185" t="s">
        <v>18</v>
      </c>
      <c r="E22185" t="s">
        <v>67</v>
      </c>
      <c r="F22185" t="s">
        <v>22255</v>
      </c>
      <c r="G22185">
        <v>517</v>
      </c>
      <c r="H22185" t="s">
        <v>12</v>
      </c>
      <c r="I22185" t="s">
        <v>13</v>
      </c>
    </row>
    <row r="22186" spans="1:9" x14ac:dyDescent="0.25">
      <c r="A22186">
        <v>1</v>
      </c>
      <c r="B22186">
        <v>1000</v>
      </c>
      <c r="C22186">
        <v>5</v>
      </c>
      <c r="D22186" t="s">
        <v>18</v>
      </c>
      <c r="E22186" t="s">
        <v>10</v>
      </c>
      <c r="F22186" t="s">
        <v>22256</v>
      </c>
      <c r="G22186">
        <v>200</v>
      </c>
      <c r="H22186" t="s">
        <v>12</v>
      </c>
      <c r="I22186" t="s">
        <v>13</v>
      </c>
    </row>
    <row r="22187" spans="1:9" x14ac:dyDescent="0.25">
      <c r="A22187">
        <v>1</v>
      </c>
      <c r="B22187">
        <v>5814</v>
      </c>
      <c r="C22187">
        <v>3</v>
      </c>
      <c r="D22187" t="s">
        <v>18</v>
      </c>
      <c r="E22187" t="s">
        <v>10</v>
      </c>
      <c r="F22187" t="s">
        <v>22257</v>
      </c>
      <c r="G22187">
        <v>1938</v>
      </c>
      <c r="H22187" t="s">
        <v>12</v>
      </c>
      <c r="I22187" t="s">
        <v>13</v>
      </c>
    </row>
    <row r="22188" spans="1:9" x14ac:dyDescent="0.25">
      <c r="A22188">
        <v>1</v>
      </c>
      <c r="B22188">
        <v>1445</v>
      </c>
      <c r="C22188">
        <v>5</v>
      </c>
      <c r="D22188" t="s">
        <v>18</v>
      </c>
      <c r="E22188" t="s">
        <v>10</v>
      </c>
      <c r="F22188" t="s">
        <v>22258</v>
      </c>
      <c r="G22188">
        <v>289</v>
      </c>
      <c r="H22188" t="s">
        <v>12</v>
      </c>
      <c r="I22188" t="s">
        <v>13</v>
      </c>
    </row>
    <row r="22189" spans="1:9" x14ac:dyDescent="0.25">
      <c r="A22189">
        <v>1</v>
      </c>
      <c r="B22189">
        <v>1445</v>
      </c>
      <c r="C22189">
        <v>5</v>
      </c>
      <c r="D22189" t="s">
        <v>18</v>
      </c>
      <c r="E22189" t="s">
        <v>10</v>
      </c>
      <c r="F22189" t="s">
        <v>22259</v>
      </c>
      <c r="G22189">
        <v>289</v>
      </c>
      <c r="H22189" t="s">
        <v>12</v>
      </c>
      <c r="I22189" t="s">
        <v>13</v>
      </c>
    </row>
    <row r="22190" spans="1:9" x14ac:dyDescent="0.25">
      <c r="A22190">
        <v>1</v>
      </c>
      <c r="B22190">
        <v>725</v>
      </c>
      <c r="C22190">
        <v>5</v>
      </c>
      <c r="D22190" t="s">
        <v>18</v>
      </c>
      <c r="E22190" t="s">
        <v>67</v>
      </c>
      <c r="F22190" t="s">
        <v>22260</v>
      </c>
      <c r="G22190">
        <v>145</v>
      </c>
      <c r="H22190" t="s">
        <v>12</v>
      </c>
      <c r="I22190" t="s">
        <v>13</v>
      </c>
    </row>
    <row r="22191" spans="1:9" x14ac:dyDescent="0.25">
      <c r="A22191">
        <v>1</v>
      </c>
      <c r="B22191">
        <v>256</v>
      </c>
      <c r="C22191">
        <v>1</v>
      </c>
      <c r="D22191" t="s">
        <v>18</v>
      </c>
      <c r="E22191" t="s">
        <v>39</v>
      </c>
      <c r="F22191" t="s">
        <v>22261</v>
      </c>
      <c r="G22191">
        <v>256</v>
      </c>
      <c r="H22191" t="s">
        <v>12</v>
      </c>
      <c r="I22191" t="s">
        <v>13</v>
      </c>
    </row>
    <row r="22192" spans="1:9" x14ac:dyDescent="0.25">
      <c r="A22192">
        <v>1</v>
      </c>
      <c r="B22192">
        <v>1236</v>
      </c>
      <c r="C22192">
        <v>4</v>
      </c>
      <c r="D22192" t="s">
        <v>18</v>
      </c>
      <c r="E22192" t="s">
        <v>46</v>
      </c>
      <c r="F22192" t="s">
        <v>22262</v>
      </c>
      <c r="G22192">
        <v>309</v>
      </c>
      <c r="H22192" t="s">
        <v>12</v>
      </c>
      <c r="I22192" t="s">
        <v>13</v>
      </c>
    </row>
    <row r="22193" spans="1:9" x14ac:dyDescent="0.25">
      <c r="A22193">
        <v>1</v>
      </c>
      <c r="B22193">
        <v>63</v>
      </c>
      <c r="C22193">
        <v>1</v>
      </c>
      <c r="D22193" t="s">
        <v>18</v>
      </c>
      <c r="E22193" t="s">
        <v>10</v>
      </c>
      <c r="F22193" t="s">
        <v>22263</v>
      </c>
      <c r="G22193">
        <v>63</v>
      </c>
      <c r="H22193" t="s">
        <v>12</v>
      </c>
      <c r="I22193" t="s">
        <v>13</v>
      </c>
    </row>
    <row r="22194" spans="1:9" x14ac:dyDescent="0.25">
      <c r="A22194">
        <v>1</v>
      </c>
      <c r="B22194">
        <v>2372</v>
      </c>
      <c r="C22194">
        <v>4</v>
      </c>
      <c r="D22194" t="s">
        <v>18</v>
      </c>
      <c r="E22194" t="s">
        <v>10</v>
      </c>
      <c r="F22194" t="s">
        <v>22264</v>
      </c>
      <c r="G22194">
        <v>593</v>
      </c>
      <c r="H22194" t="s">
        <v>12</v>
      </c>
      <c r="I22194" t="s">
        <v>13</v>
      </c>
    </row>
    <row r="22195" spans="1:9" x14ac:dyDescent="0.25">
      <c r="A22195">
        <v>1</v>
      </c>
      <c r="B22195">
        <v>296</v>
      </c>
      <c r="C22195">
        <v>4</v>
      </c>
      <c r="D22195" t="s">
        <v>18</v>
      </c>
      <c r="E22195" t="s">
        <v>10</v>
      </c>
      <c r="F22195" t="s">
        <v>22265</v>
      </c>
      <c r="G22195">
        <v>74</v>
      </c>
      <c r="H22195" t="s">
        <v>12</v>
      </c>
      <c r="I22195" t="s">
        <v>13</v>
      </c>
    </row>
    <row r="22196" spans="1:9" x14ac:dyDescent="0.25">
      <c r="A22196">
        <v>1</v>
      </c>
      <c r="B22196">
        <v>376</v>
      </c>
      <c r="C22196">
        <v>4</v>
      </c>
      <c r="D22196" t="s">
        <v>18</v>
      </c>
      <c r="E22196" t="s">
        <v>10</v>
      </c>
      <c r="F22196" t="s">
        <v>22266</v>
      </c>
      <c r="G22196">
        <v>94</v>
      </c>
      <c r="H22196" t="s">
        <v>12</v>
      </c>
      <c r="I22196" t="s">
        <v>13</v>
      </c>
    </row>
    <row r="22197" spans="1:9" x14ac:dyDescent="0.25">
      <c r="A22197">
        <v>1</v>
      </c>
      <c r="B22197">
        <v>570</v>
      </c>
      <c r="C22197">
        <v>5</v>
      </c>
      <c r="D22197" t="s">
        <v>18</v>
      </c>
      <c r="E22197" t="s">
        <v>10</v>
      </c>
      <c r="F22197" t="s">
        <v>22267</v>
      </c>
      <c r="G22197">
        <v>114</v>
      </c>
      <c r="H22197" t="s">
        <v>12</v>
      </c>
      <c r="I22197" t="s">
        <v>13</v>
      </c>
    </row>
    <row r="22198" spans="1:9" x14ac:dyDescent="0.25">
      <c r="A22198">
        <v>1</v>
      </c>
      <c r="B22198">
        <v>512</v>
      </c>
      <c r="C22198">
        <v>4</v>
      </c>
      <c r="D22198" t="s">
        <v>18</v>
      </c>
      <c r="E22198" t="s">
        <v>42</v>
      </c>
      <c r="F22198" t="s">
        <v>22268</v>
      </c>
      <c r="G22198">
        <v>128</v>
      </c>
      <c r="H22198" t="s">
        <v>12</v>
      </c>
      <c r="I22198" t="s">
        <v>13</v>
      </c>
    </row>
    <row r="22199" spans="1:9" x14ac:dyDescent="0.25">
      <c r="A22199">
        <v>1</v>
      </c>
      <c r="B22199">
        <v>855</v>
      </c>
      <c r="C22199">
        <v>3</v>
      </c>
      <c r="D22199" t="s">
        <v>18</v>
      </c>
      <c r="E22199" t="s">
        <v>10</v>
      </c>
      <c r="F22199" t="s">
        <v>22269</v>
      </c>
      <c r="G22199">
        <v>285</v>
      </c>
      <c r="H22199" t="s">
        <v>12</v>
      </c>
      <c r="I22199" t="s">
        <v>13</v>
      </c>
    </row>
    <row r="22200" spans="1:9" x14ac:dyDescent="0.25">
      <c r="A22200">
        <v>1</v>
      </c>
      <c r="B22200">
        <v>2030</v>
      </c>
      <c r="C22200">
        <v>5</v>
      </c>
      <c r="D22200" t="s">
        <v>18</v>
      </c>
      <c r="E22200" t="s">
        <v>10</v>
      </c>
      <c r="F22200" t="s">
        <v>22270</v>
      </c>
      <c r="G22200">
        <v>406</v>
      </c>
      <c r="H22200" t="s">
        <v>12</v>
      </c>
      <c r="I22200" t="s">
        <v>13</v>
      </c>
    </row>
    <row r="22201" spans="1:9" x14ac:dyDescent="0.25">
      <c r="A22201">
        <v>1</v>
      </c>
      <c r="B22201">
        <v>2095</v>
      </c>
      <c r="C22201">
        <v>5</v>
      </c>
      <c r="D22201" t="s">
        <v>18</v>
      </c>
      <c r="E22201" t="s">
        <v>10</v>
      </c>
      <c r="F22201" t="s">
        <v>22271</v>
      </c>
      <c r="G22201">
        <v>419</v>
      </c>
      <c r="H22201" t="s">
        <v>12</v>
      </c>
      <c r="I22201" t="s">
        <v>13</v>
      </c>
    </row>
    <row r="22202" spans="1:9" x14ac:dyDescent="0.25">
      <c r="A22202">
        <v>1</v>
      </c>
      <c r="B22202">
        <v>348</v>
      </c>
      <c r="C22202">
        <v>4</v>
      </c>
      <c r="D22202" t="s">
        <v>18</v>
      </c>
      <c r="E22202" t="s">
        <v>10</v>
      </c>
      <c r="F22202" t="s">
        <v>22272</v>
      </c>
      <c r="G22202">
        <v>87</v>
      </c>
      <c r="H22202" t="s">
        <v>12</v>
      </c>
      <c r="I22202" t="s">
        <v>13</v>
      </c>
    </row>
    <row r="22203" spans="1:9" x14ac:dyDescent="0.25">
      <c r="A22203">
        <v>1</v>
      </c>
      <c r="B22203">
        <v>319</v>
      </c>
      <c r="C22203">
        <v>1</v>
      </c>
      <c r="D22203" t="s">
        <v>18</v>
      </c>
      <c r="E22203" t="s">
        <v>10</v>
      </c>
      <c r="F22203" t="s">
        <v>22273</v>
      </c>
      <c r="G22203">
        <v>319</v>
      </c>
      <c r="H22203" t="s">
        <v>12</v>
      </c>
      <c r="I22203" t="s">
        <v>13</v>
      </c>
    </row>
    <row r="22204" spans="1:9" x14ac:dyDescent="0.25">
      <c r="A22204">
        <v>1</v>
      </c>
      <c r="B22204">
        <v>134</v>
      </c>
      <c r="C22204">
        <v>1</v>
      </c>
      <c r="D22204" t="s">
        <v>18</v>
      </c>
      <c r="E22204" t="s">
        <v>10</v>
      </c>
      <c r="F22204" t="s">
        <v>22274</v>
      </c>
      <c r="G22204">
        <v>134</v>
      </c>
      <c r="H22204" t="s">
        <v>12</v>
      </c>
      <c r="I22204" t="s">
        <v>13</v>
      </c>
    </row>
    <row r="22205" spans="1:9" x14ac:dyDescent="0.25">
      <c r="A22205">
        <v>1</v>
      </c>
      <c r="B22205">
        <v>1040</v>
      </c>
      <c r="C22205">
        <v>4</v>
      </c>
      <c r="D22205" t="s">
        <v>18</v>
      </c>
      <c r="E22205" t="s">
        <v>10</v>
      </c>
      <c r="F22205" t="s">
        <v>22275</v>
      </c>
      <c r="G22205">
        <v>260</v>
      </c>
      <c r="H22205" t="s">
        <v>12</v>
      </c>
      <c r="I22205" t="s">
        <v>13</v>
      </c>
    </row>
    <row r="22206" spans="1:9" x14ac:dyDescent="0.25">
      <c r="A22206">
        <v>1</v>
      </c>
      <c r="B22206">
        <v>134</v>
      </c>
      <c r="C22206">
        <v>1</v>
      </c>
      <c r="D22206" t="s">
        <v>18</v>
      </c>
      <c r="E22206" t="s">
        <v>39</v>
      </c>
      <c r="F22206" t="s">
        <v>22276</v>
      </c>
      <c r="G22206">
        <v>134</v>
      </c>
      <c r="H22206" t="s">
        <v>12</v>
      </c>
      <c r="I22206" t="s">
        <v>13</v>
      </c>
    </row>
    <row r="22207" spans="1:9" x14ac:dyDescent="0.25">
      <c r="A22207">
        <v>1</v>
      </c>
      <c r="B22207">
        <v>1200</v>
      </c>
      <c r="C22207">
        <v>4</v>
      </c>
      <c r="D22207" t="s">
        <v>23</v>
      </c>
      <c r="E22207" t="s">
        <v>10</v>
      </c>
      <c r="F22207" t="s">
        <v>22277</v>
      </c>
      <c r="G22207">
        <v>300</v>
      </c>
      <c r="H22207" t="s">
        <v>25</v>
      </c>
      <c r="I22207" t="s">
        <v>13</v>
      </c>
    </row>
    <row r="22208" spans="1:9" x14ac:dyDescent="0.25">
      <c r="A22208">
        <v>1</v>
      </c>
      <c r="B22208">
        <v>220</v>
      </c>
      <c r="C22208">
        <v>4</v>
      </c>
      <c r="D22208" t="s">
        <v>18</v>
      </c>
      <c r="E22208" t="s">
        <v>10</v>
      </c>
      <c r="F22208" t="s">
        <v>22278</v>
      </c>
      <c r="G22208">
        <v>55</v>
      </c>
      <c r="H22208" t="s">
        <v>12</v>
      </c>
      <c r="I22208" t="s">
        <v>13</v>
      </c>
    </row>
    <row r="22209" spans="1:9" x14ac:dyDescent="0.25">
      <c r="A22209">
        <v>1</v>
      </c>
      <c r="B22209">
        <v>4020</v>
      </c>
      <c r="C22209">
        <v>5</v>
      </c>
      <c r="D22209" t="s">
        <v>18</v>
      </c>
      <c r="E22209" t="s">
        <v>10</v>
      </c>
      <c r="F22209" t="s">
        <v>22279</v>
      </c>
      <c r="G22209">
        <v>804</v>
      </c>
      <c r="H22209" t="s">
        <v>12</v>
      </c>
      <c r="I22209" t="s">
        <v>13</v>
      </c>
    </row>
    <row r="22210" spans="1:9" x14ac:dyDescent="0.25">
      <c r="A22210">
        <v>1</v>
      </c>
      <c r="B22210">
        <v>142</v>
      </c>
      <c r="C22210">
        <v>1</v>
      </c>
      <c r="D22210" t="s">
        <v>18</v>
      </c>
      <c r="E22210" t="s">
        <v>10</v>
      </c>
      <c r="F22210" t="s">
        <v>22280</v>
      </c>
      <c r="G22210">
        <v>142</v>
      </c>
      <c r="H22210" t="s">
        <v>12</v>
      </c>
      <c r="I22210" t="s">
        <v>13</v>
      </c>
    </row>
    <row r="22211" spans="1:9" x14ac:dyDescent="0.25">
      <c r="A22211">
        <v>1</v>
      </c>
      <c r="B22211">
        <v>288</v>
      </c>
      <c r="C22211">
        <v>4</v>
      </c>
      <c r="D22211" t="s">
        <v>18</v>
      </c>
      <c r="E22211" t="s">
        <v>46</v>
      </c>
      <c r="F22211" t="s">
        <v>22281</v>
      </c>
      <c r="G22211">
        <v>72</v>
      </c>
      <c r="H22211" t="s">
        <v>12</v>
      </c>
      <c r="I22211" t="s">
        <v>13</v>
      </c>
    </row>
    <row r="22212" spans="1:9" x14ac:dyDescent="0.25">
      <c r="A22212">
        <v>1</v>
      </c>
      <c r="B22212">
        <v>1422</v>
      </c>
      <c r="C22212">
        <v>3</v>
      </c>
      <c r="D22212" t="s">
        <v>18</v>
      </c>
      <c r="E22212" t="s">
        <v>42</v>
      </c>
      <c r="F22212" t="s">
        <v>22282</v>
      </c>
      <c r="G22212">
        <v>474</v>
      </c>
      <c r="H22212" t="s">
        <v>12</v>
      </c>
      <c r="I22212" t="s">
        <v>13</v>
      </c>
    </row>
    <row r="22213" spans="1:9" x14ac:dyDescent="0.25">
      <c r="A22213">
        <v>1</v>
      </c>
      <c r="B22213">
        <v>884</v>
      </c>
      <c r="C22213">
        <v>4</v>
      </c>
      <c r="D22213" t="s">
        <v>18</v>
      </c>
      <c r="E22213" t="s">
        <v>67</v>
      </c>
      <c r="F22213" t="s">
        <v>22283</v>
      </c>
      <c r="G22213">
        <v>221</v>
      </c>
      <c r="H22213" t="s">
        <v>12</v>
      </c>
      <c r="I22213" t="s">
        <v>13</v>
      </c>
    </row>
    <row r="22214" spans="1:9" x14ac:dyDescent="0.25">
      <c r="A22214">
        <v>1</v>
      </c>
      <c r="B22214">
        <v>340</v>
      </c>
      <c r="C22214">
        <v>1</v>
      </c>
      <c r="D22214" t="s">
        <v>18</v>
      </c>
      <c r="E22214" t="s">
        <v>46</v>
      </c>
      <c r="F22214" t="s">
        <v>22284</v>
      </c>
      <c r="G22214">
        <v>340</v>
      </c>
      <c r="H22214" t="s">
        <v>12</v>
      </c>
      <c r="I22214" t="s">
        <v>13</v>
      </c>
    </row>
    <row r="22215" spans="1:9" x14ac:dyDescent="0.25">
      <c r="A22215">
        <v>1</v>
      </c>
      <c r="B22215">
        <v>525</v>
      </c>
      <c r="C22215">
        <v>5</v>
      </c>
      <c r="D22215" t="s">
        <v>18</v>
      </c>
      <c r="E22215" t="s">
        <v>10</v>
      </c>
      <c r="F22215" t="s">
        <v>22285</v>
      </c>
      <c r="G22215">
        <v>105</v>
      </c>
      <c r="H22215" t="s">
        <v>12</v>
      </c>
      <c r="I22215" t="s">
        <v>13</v>
      </c>
    </row>
    <row r="22216" spans="1:9" x14ac:dyDescent="0.25">
      <c r="A22216">
        <v>1</v>
      </c>
      <c r="B22216">
        <v>4179</v>
      </c>
      <c r="C22216">
        <v>3</v>
      </c>
      <c r="D22216" t="s">
        <v>18</v>
      </c>
      <c r="E22216" t="s">
        <v>10</v>
      </c>
      <c r="F22216" t="s">
        <v>22286</v>
      </c>
      <c r="G22216">
        <v>1393</v>
      </c>
      <c r="H22216" t="s">
        <v>12</v>
      </c>
      <c r="I22216" t="s">
        <v>13</v>
      </c>
    </row>
    <row r="22217" spans="1:9" x14ac:dyDescent="0.25">
      <c r="A22217">
        <v>1</v>
      </c>
      <c r="B22217">
        <v>4308</v>
      </c>
      <c r="C22217">
        <v>4</v>
      </c>
      <c r="D22217" t="s">
        <v>18</v>
      </c>
      <c r="E22217" t="s">
        <v>46</v>
      </c>
      <c r="F22217" t="s">
        <v>22287</v>
      </c>
      <c r="G22217">
        <v>1077</v>
      </c>
      <c r="H22217" t="s">
        <v>12</v>
      </c>
      <c r="I22217" t="s">
        <v>13</v>
      </c>
    </row>
    <row r="22218" spans="1:9" x14ac:dyDescent="0.25">
      <c r="A22218">
        <v>1</v>
      </c>
      <c r="B22218">
        <v>895</v>
      </c>
      <c r="C22218">
        <v>5</v>
      </c>
      <c r="D22218" t="s">
        <v>23</v>
      </c>
      <c r="E22218" t="s">
        <v>67</v>
      </c>
      <c r="F22218" t="s">
        <v>22288</v>
      </c>
      <c r="G22218">
        <v>179</v>
      </c>
      <c r="H22218" t="s">
        <v>25</v>
      </c>
      <c r="I22218" t="s">
        <v>13</v>
      </c>
    </row>
    <row r="22219" spans="1:9" x14ac:dyDescent="0.25">
      <c r="A22219">
        <v>1</v>
      </c>
      <c r="B22219">
        <v>1268</v>
      </c>
      <c r="C22219">
        <v>4</v>
      </c>
      <c r="D22219" t="s">
        <v>18</v>
      </c>
      <c r="E22219" t="s">
        <v>10</v>
      </c>
      <c r="F22219" t="s">
        <v>22289</v>
      </c>
      <c r="G22219">
        <v>317</v>
      </c>
      <c r="H22219" t="s">
        <v>12</v>
      </c>
      <c r="I22219" t="s">
        <v>13</v>
      </c>
    </row>
    <row r="22220" spans="1:9" x14ac:dyDescent="0.25">
      <c r="A22220">
        <v>1</v>
      </c>
      <c r="B22220">
        <v>2028</v>
      </c>
      <c r="C22220">
        <v>3</v>
      </c>
      <c r="D22220" t="s">
        <v>18</v>
      </c>
      <c r="E22220" t="s">
        <v>67</v>
      </c>
      <c r="F22220" t="s">
        <v>22290</v>
      </c>
      <c r="G22220">
        <v>676</v>
      </c>
      <c r="H22220" t="s">
        <v>12</v>
      </c>
      <c r="I22220" t="s">
        <v>13</v>
      </c>
    </row>
    <row r="22221" spans="1:9" x14ac:dyDescent="0.25">
      <c r="A22221">
        <v>1</v>
      </c>
      <c r="B22221">
        <v>2394</v>
      </c>
      <c r="C22221">
        <v>3</v>
      </c>
      <c r="D22221" t="s">
        <v>18</v>
      </c>
      <c r="E22221" t="s">
        <v>10</v>
      </c>
      <c r="F22221" t="s">
        <v>22291</v>
      </c>
      <c r="G22221">
        <v>798</v>
      </c>
      <c r="H22221" t="s">
        <v>12</v>
      </c>
      <c r="I22221" t="s">
        <v>13</v>
      </c>
    </row>
    <row r="22222" spans="1:9" x14ac:dyDescent="0.25">
      <c r="A22222">
        <v>1</v>
      </c>
      <c r="B22222">
        <v>303</v>
      </c>
      <c r="C22222">
        <v>3</v>
      </c>
      <c r="D22222" t="s">
        <v>18</v>
      </c>
      <c r="E22222" t="s">
        <v>10</v>
      </c>
      <c r="F22222" t="s">
        <v>22292</v>
      </c>
      <c r="G22222">
        <v>101</v>
      </c>
      <c r="H22222" t="s">
        <v>12</v>
      </c>
      <c r="I22222" t="s">
        <v>13</v>
      </c>
    </row>
    <row r="22223" spans="1:9" x14ac:dyDescent="0.25">
      <c r="A22223">
        <v>1</v>
      </c>
      <c r="B22223">
        <v>213</v>
      </c>
      <c r="C22223">
        <v>3</v>
      </c>
      <c r="D22223" t="s">
        <v>18</v>
      </c>
      <c r="E22223" t="s">
        <v>39</v>
      </c>
      <c r="F22223" t="s">
        <v>22293</v>
      </c>
      <c r="G22223">
        <v>71</v>
      </c>
      <c r="H22223" t="s">
        <v>12</v>
      </c>
      <c r="I22223" t="s">
        <v>13</v>
      </c>
    </row>
    <row r="22224" spans="1:9" x14ac:dyDescent="0.25">
      <c r="A22224">
        <v>1</v>
      </c>
      <c r="B22224">
        <v>275</v>
      </c>
      <c r="C22224">
        <v>1</v>
      </c>
      <c r="D22224" t="s">
        <v>18</v>
      </c>
      <c r="E22224" t="s">
        <v>10</v>
      </c>
      <c r="F22224" t="s">
        <v>22294</v>
      </c>
      <c r="G22224">
        <v>275</v>
      </c>
      <c r="H22224" t="s">
        <v>12</v>
      </c>
      <c r="I22224" t="s">
        <v>13</v>
      </c>
    </row>
    <row r="22225" spans="1:9" x14ac:dyDescent="0.25">
      <c r="A22225">
        <v>1</v>
      </c>
      <c r="B22225">
        <v>198</v>
      </c>
      <c r="C22225">
        <v>1</v>
      </c>
      <c r="D22225" t="s">
        <v>18</v>
      </c>
      <c r="E22225" t="s">
        <v>46</v>
      </c>
      <c r="F22225" t="s">
        <v>22295</v>
      </c>
      <c r="G22225">
        <v>198</v>
      </c>
      <c r="H22225" t="s">
        <v>12</v>
      </c>
      <c r="I22225" t="s">
        <v>13</v>
      </c>
    </row>
    <row r="22226" spans="1:9" x14ac:dyDescent="0.25">
      <c r="A22226">
        <v>1</v>
      </c>
      <c r="B22226">
        <v>765</v>
      </c>
      <c r="C22226">
        <v>5</v>
      </c>
      <c r="D22226" t="s">
        <v>18</v>
      </c>
      <c r="E22226" t="s">
        <v>46</v>
      </c>
      <c r="F22226" t="s">
        <v>22296</v>
      </c>
      <c r="G22226">
        <v>153</v>
      </c>
      <c r="H22226" t="s">
        <v>12</v>
      </c>
      <c r="I22226" t="s">
        <v>13</v>
      </c>
    </row>
    <row r="22227" spans="1:9" x14ac:dyDescent="0.25">
      <c r="A22227">
        <v>1</v>
      </c>
      <c r="B22227">
        <v>622</v>
      </c>
      <c r="C22227">
        <v>1</v>
      </c>
      <c r="D22227" t="s">
        <v>18</v>
      </c>
      <c r="E22227" t="s">
        <v>10</v>
      </c>
      <c r="F22227" t="s">
        <v>22297</v>
      </c>
      <c r="G22227">
        <v>622</v>
      </c>
      <c r="H22227" t="s">
        <v>12</v>
      </c>
      <c r="I22227" t="s">
        <v>13</v>
      </c>
    </row>
    <row r="22228" spans="1:9" x14ac:dyDescent="0.25">
      <c r="A22228">
        <v>1</v>
      </c>
      <c r="B22228">
        <v>243</v>
      </c>
      <c r="C22228">
        <v>3</v>
      </c>
      <c r="D22228" t="s">
        <v>18</v>
      </c>
      <c r="E22228" t="s">
        <v>39</v>
      </c>
      <c r="F22228" t="s">
        <v>22298</v>
      </c>
      <c r="G22228">
        <v>81</v>
      </c>
      <c r="H22228" t="s">
        <v>12</v>
      </c>
      <c r="I22228" t="s">
        <v>13</v>
      </c>
    </row>
    <row r="22229" spans="1:9" x14ac:dyDescent="0.25">
      <c r="A22229">
        <v>1</v>
      </c>
      <c r="B22229">
        <v>198</v>
      </c>
      <c r="C22229">
        <v>3</v>
      </c>
      <c r="D22229" t="s">
        <v>18</v>
      </c>
      <c r="E22229" t="s">
        <v>46</v>
      </c>
      <c r="F22229" t="s">
        <v>22299</v>
      </c>
      <c r="G22229">
        <v>66</v>
      </c>
      <c r="H22229" t="s">
        <v>12</v>
      </c>
      <c r="I22229" t="s">
        <v>13</v>
      </c>
    </row>
    <row r="22230" spans="1:9" x14ac:dyDescent="0.25">
      <c r="A22230">
        <v>1</v>
      </c>
      <c r="B22230">
        <v>2000</v>
      </c>
      <c r="C22230">
        <v>5</v>
      </c>
      <c r="D22230" t="s">
        <v>18</v>
      </c>
      <c r="E22230" t="s">
        <v>10</v>
      </c>
      <c r="F22230" t="s">
        <v>22300</v>
      </c>
      <c r="G22230">
        <v>400</v>
      </c>
      <c r="H22230" t="s">
        <v>12</v>
      </c>
      <c r="I22230" t="s">
        <v>13</v>
      </c>
    </row>
    <row r="22231" spans="1:9" x14ac:dyDescent="0.25">
      <c r="A22231">
        <v>1</v>
      </c>
      <c r="B22231">
        <v>1750</v>
      </c>
      <c r="C22231">
        <v>5</v>
      </c>
      <c r="D22231" t="s">
        <v>18</v>
      </c>
      <c r="E22231" t="s">
        <v>10</v>
      </c>
      <c r="F22231" t="s">
        <v>22301</v>
      </c>
      <c r="G22231">
        <v>350</v>
      </c>
      <c r="H22231" t="s">
        <v>12</v>
      </c>
      <c r="I22231" t="s">
        <v>13</v>
      </c>
    </row>
    <row r="22232" spans="1:9" x14ac:dyDescent="0.25">
      <c r="A22232">
        <v>1</v>
      </c>
      <c r="B22232">
        <v>951</v>
      </c>
      <c r="C22232">
        <v>3</v>
      </c>
      <c r="D22232" t="s">
        <v>18</v>
      </c>
      <c r="E22232" t="s">
        <v>10</v>
      </c>
      <c r="F22232" t="s">
        <v>22302</v>
      </c>
      <c r="G22232">
        <v>317</v>
      </c>
      <c r="H22232" t="s">
        <v>12</v>
      </c>
      <c r="I22232" t="s">
        <v>13</v>
      </c>
    </row>
    <row r="22233" spans="1:9" x14ac:dyDescent="0.25">
      <c r="A22233">
        <v>1</v>
      </c>
      <c r="B22233">
        <v>165</v>
      </c>
      <c r="C22233">
        <v>3</v>
      </c>
      <c r="D22233" t="s">
        <v>23</v>
      </c>
      <c r="E22233" t="s">
        <v>10</v>
      </c>
      <c r="F22233" t="s">
        <v>22303</v>
      </c>
      <c r="G22233">
        <v>55</v>
      </c>
      <c r="H22233" t="s">
        <v>25</v>
      </c>
      <c r="I22233" t="s">
        <v>13</v>
      </c>
    </row>
    <row r="22234" spans="1:9" x14ac:dyDescent="0.25">
      <c r="A22234">
        <v>1</v>
      </c>
      <c r="B22234">
        <v>149</v>
      </c>
      <c r="C22234">
        <v>1</v>
      </c>
      <c r="D22234" t="s">
        <v>23</v>
      </c>
      <c r="E22234" t="s">
        <v>10</v>
      </c>
      <c r="F22234" t="s">
        <v>22304</v>
      </c>
      <c r="G22234">
        <v>149</v>
      </c>
      <c r="H22234" t="s">
        <v>25</v>
      </c>
      <c r="I22234" t="s">
        <v>13</v>
      </c>
    </row>
    <row r="22235" spans="1:9" x14ac:dyDescent="0.25">
      <c r="A22235">
        <v>1</v>
      </c>
      <c r="B22235">
        <v>1941</v>
      </c>
      <c r="C22235">
        <v>3</v>
      </c>
      <c r="D22235" t="s">
        <v>18</v>
      </c>
      <c r="E22235" t="s">
        <v>46</v>
      </c>
      <c r="F22235" t="s">
        <v>22305</v>
      </c>
      <c r="G22235">
        <v>647</v>
      </c>
      <c r="H22235" t="s">
        <v>12</v>
      </c>
      <c r="I22235" t="s">
        <v>13</v>
      </c>
    </row>
    <row r="22236" spans="1:9" x14ac:dyDescent="0.25">
      <c r="A22236">
        <v>1</v>
      </c>
      <c r="B22236">
        <v>699</v>
      </c>
      <c r="C22236">
        <v>3</v>
      </c>
      <c r="D22236" t="s">
        <v>18</v>
      </c>
      <c r="E22236" t="s">
        <v>10</v>
      </c>
      <c r="F22236" t="s">
        <v>22306</v>
      </c>
      <c r="G22236">
        <v>233</v>
      </c>
      <c r="H22236" t="s">
        <v>12</v>
      </c>
      <c r="I22236" t="s">
        <v>13</v>
      </c>
    </row>
    <row r="22237" spans="1:9" x14ac:dyDescent="0.25">
      <c r="A22237">
        <v>2</v>
      </c>
      <c r="B22237">
        <v>581</v>
      </c>
      <c r="C22237">
        <v>5</v>
      </c>
      <c r="D22237" t="s">
        <v>35</v>
      </c>
      <c r="E22237" t="s">
        <v>10</v>
      </c>
      <c r="F22237" t="s">
        <v>22307</v>
      </c>
      <c r="G22237">
        <v>116.2</v>
      </c>
      <c r="H22237" t="s">
        <v>12</v>
      </c>
      <c r="I22237" t="s">
        <v>13</v>
      </c>
    </row>
    <row r="22238" spans="1:9" x14ac:dyDescent="0.25">
      <c r="A22238">
        <v>1</v>
      </c>
      <c r="B22238">
        <v>224</v>
      </c>
      <c r="C22238">
        <v>4</v>
      </c>
      <c r="D22238" t="s">
        <v>18</v>
      </c>
      <c r="E22238" t="s">
        <v>10</v>
      </c>
      <c r="F22238" t="s">
        <v>22308</v>
      </c>
      <c r="G22238">
        <v>56</v>
      </c>
      <c r="H22238" t="s">
        <v>12</v>
      </c>
      <c r="I22238" t="s">
        <v>13</v>
      </c>
    </row>
    <row r="22239" spans="1:9" x14ac:dyDescent="0.25">
      <c r="A22239">
        <v>1</v>
      </c>
      <c r="B22239">
        <v>456</v>
      </c>
      <c r="C22239">
        <v>4</v>
      </c>
      <c r="D22239" t="s">
        <v>18</v>
      </c>
      <c r="E22239" t="s">
        <v>10</v>
      </c>
      <c r="F22239" t="s">
        <v>22309</v>
      </c>
      <c r="G22239">
        <v>114</v>
      </c>
      <c r="H22239" t="s">
        <v>12</v>
      </c>
      <c r="I22239" t="s">
        <v>13</v>
      </c>
    </row>
    <row r="22240" spans="1:9" x14ac:dyDescent="0.25">
      <c r="A22240">
        <v>1</v>
      </c>
      <c r="B22240">
        <v>966</v>
      </c>
      <c r="C22240">
        <v>3</v>
      </c>
      <c r="D22240" t="s">
        <v>18</v>
      </c>
      <c r="E22240" t="s">
        <v>10</v>
      </c>
      <c r="F22240" t="s">
        <v>22310</v>
      </c>
      <c r="G22240">
        <v>322</v>
      </c>
      <c r="H22240" t="s">
        <v>12</v>
      </c>
      <c r="I22240" t="s">
        <v>13</v>
      </c>
    </row>
    <row r="22241" spans="1:9" x14ac:dyDescent="0.25">
      <c r="A22241">
        <v>1</v>
      </c>
      <c r="B22241">
        <v>966</v>
      </c>
      <c r="C22241">
        <v>3</v>
      </c>
      <c r="D22241" t="s">
        <v>18</v>
      </c>
      <c r="E22241" t="s">
        <v>10</v>
      </c>
      <c r="F22241" t="s">
        <v>22311</v>
      </c>
      <c r="G22241">
        <v>322</v>
      </c>
      <c r="H22241" t="s">
        <v>12</v>
      </c>
      <c r="I22241" t="s">
        <v>13</v>
      </c>
    </row>
    <row r="22242" spans="1:9" x14ac:dyDescent="0.25">
      <c r="A22242">
        <v>1</v>
      </c>
      <c r="B22242">
        <v>285</v>
      </c>
      <c r="C22242">
        <v>3</v>
      </c>
      <c r="D22242" t="s">
        <v>18</v>
      </c>
      <c r="E22242" t="s">
        <v>10</v>
      </c>
      <c r="F22242" t="s">
        <v>22312</v>
      </c>
      <c r="G22242">
        <v>95</v>
      </c>
      <c r="H22242" t="s">
        <v>12</v>
      </c>
      <c r="I22242" t="s">
        <v>13</v>
      </c>
    </row>
    <row r="22243" spans="1:9" x14ac:dyDescent="0.25">
      <c r="A22243">
        <v>1</v>
      </c>
      <c r="B22243">
        <v>3876</v>
      </c>
      <c r="C22243">
        <v>4</v>
      </c>
      <c r="D22243" t="s">
        <v>18</v>
      </c>
      <c r="E22243" t="s">
        <v>10</v>
      </c>
      <c r="F22243" t="s">
        <v>22313</v>
      </c>
      <c r="G22243">
        <v>969</v>
      </c>
      <c r="H22243" t="s">
        <v>12</v>
      </c>
      <c r="I22243" t="s">
        <v>13</v>
      </c>
    </row>
    <row r="22244" spans="1:9" x14ac:dyDescent="0.25">
      <c r="A22244">
        <v>1</v>
      </c>
      <c r="B22244">
        <v>204</v>
      </c>
      <c r="C22244">
        <v>4</v>
      </c>
      <c r="D22244" t="s">
        <v>18</v>
      </c>
      <c r="E22244" t="s">
        <v>10</v>
      </c>
      <c r="F22244" t="s">
        <v>22314</v>
      </c>
      <c r="G22244">
        <v>51</v>
      </c>
      <c r="H22244" t="s">
        <v>12</v>
      </c>
      <c r="I22244" t="s">
        <v>13</v>
      </c>
    </row>
    <row r="22245" spans="1:9" x14ac:dyDescent="0.25">
      <c r="A22245">
        <v>1</v>
      </c>
      <c r="B22245">
        <v>82</v>
      </c>
      <c r="C22245">
        <v>1</v>
      </c>
      <c r="D22245" t="s">
        <v>18</v>
      </c>
      <c r="E22245" t="s">
        <v>10</v>
      </c>
      <c r="F22245" t="s">
        <v>22315</v>
      </c>
      <c r="G22245">
        <v>82</v>
      </c>
      <c r="H22245" t="s">
        <v>12</v>
      </c>
      <c r="I22245" t="s">
        <v>13</v>
      </c>
    </row>
    <row r="22246" spans="1:9" x14ac:dyDescent="0.25">
      <c r="A22246">
        <v>1</v>
      </c>
      <c r="B22246">
        <v>48</v>
      </c>
      <c r="C22246">
        <v>1</v>
      </c>
      <c r="D22246" t="s">
        <v>18</v>
      </c>
      <c r="E22246" t="s">
        <v>10</v>
      </c>
      <c r="F22246" t="s">
        <v>22316</v>
      </c>
      <c r="G22246">
        <v>48</v>
      </c>
      <c r="H22246" t="s">
        <v>12</v>
      </c>
      <c r="I22246" t="s">
        <v>13</v>
      </c>
    </row>
    <row r="22247" spans="1:9" x14ac:dyDescent="0.25">
      <c r="A22247">
        <v>1</v>
      </c>
      <c r="B22247">
        <v>2106</v>
      </c>
      <c r="C22247">
        <v>3</v>
      </c>
      <c r="D22247" t="s">
        <v>18</v>
      </c>
      <c r="E22247" t="s">
        <v>10</v>
      </c>
      <c r="F22247" t="s">
        <v>22317</v>
      </c>
      <c r="G22247">
        <v>702</v>
      </c>
      <c r="H22247" t="s">
        <v>12</v>
      </c>
      <c r="I22247" t="s">
        <v>13</v>
      </c>
    </row>
    <row r="22248" spans="1:9" x14ac:dyDescent="0.25">
      <c r="A22248">
        <v>1</v>
      </c>
      <c r="B22248">
        <v>475</v>
      </c>
      <c r="C22248">
        <v>5</v>
      </c>
      <c r="D22248" t="s">
        <v>18</v>
      </c>
      <c r="E22248" t="s">
        <v>10</v>
      </c>
      <c r="F22248" t="s">
        <v>22318</v>
      </c>
      <c r="G22248">
        <v>95</v>
      </c>
      <c r="H22248" t="s">
        <v>12</v>
      </c>
      <c r="I22248" t="s">
        <v>13</v>
      </c>
    </row>
    <row r="22249" spans="1:9" x14ac:dyDescent="0.25">
      <c r="A22249">
        <v>1</v>
      </c>
      <c r="B22249">
        <v>810</v>
      </c>
      <c r="C22249">
        <v>1</v>
      </c>
      <c r="D22249" t="s">
        <v>18</v>
      </c>
      <c r="E22249" t="s">
        <v>10</v>
      </c>
      <c r="F22249" t="s">
        <v>22319</v>
      </c>
      <c r="G22249">
        <v>810</v>
      </c>
      <c r="H22249" t="s">
        <v>12</v>
      </c>
      <c r="I22249" t="s">
        <v>13</v>
      </c>
    </row>
    <row r="22250" spans="1:9" x14ac:dyDescent="0.25">
      <c r="A22250">
        <v>1</v>
      </c>
      <c r="B22250">
        <v>1434</v>
      </c>
      <c r="C22250">
        <v>3</v>
      </c>
      <c r="D22250" t="s">
        <v>18</v>
      </c>
      <c r="E22250" t="s">
        <v>46</v>
      </c>
      <c r="F22250" t="s">
        <v>22320</v>
      </c>
      <c r="G22250">
        <v>478</v>
      </c>
      <c r="H22250" t="s">
        <v>12</v>
      </c>
      <c r="I22250" t="s">
        <v>13</v>
      </c>
    </row>
    <row r="22251" spans="1:9" x14ac:dyDescent="0.25">
      <c r="A22251">
        <v>1</v>
      </c>
      <c r="B22251">
        <v>184</v>
      </c>
      <c r="C22251">
        <v>4</v>
      </c>
      <c r="D22251" t="s">
        <v>18</v>
      </c>
      <c r="E22251" t="s">
        <v>10</v>
      </c>
      <c r="F22251" t="s">
        <v>22321</v>
      </c>
      <c r="G22251">
        <v>46</v>
      </c>
      <c r="H22251" t="s">
        <v>12</v>
      </c>
      <c r="I22251" t="s">
        <v>13</v>
      </c>
    </row>
    <row r="22252" spans="1:9" x14ac:dyDescent="0.25">
      <c r="A22252">
        <v>1</v>
      </c>
      <c r="B22252">
        <v>492</v>
      </c>
      <c r="C22252">
        <v>4</v>
      </c>
      <c r="D22252" t="s">
        <v>18</v>
      </c>
      <c r="E22252" t="s">
        <v>10</v>
      </c>
      <c r="F22252" t="s">
        <v>22322</v>
      </c>
      <c r="G22252">
        <v>123</v>
      </c>
      <c r="H22252" t="s">
        <v>12</v>
      </c>
      <c r="I22252" t="s">
        <v>13</v>
      </c>
    </row>
    <row r="22253" spans="1:9" x14ac:dyDescent="0.25">
      <c r="A22253">
        <v>1</v>
      </c>
      <c r="B22253">
        <v>3025</v>
      </c>
      <c r="C22253">
        <v>5</v>
      </c>
      <c r="D22253" t="s">
        <v>18</v>
      </c>
      <c r="E22253" t="s">
        <v>46</v>
      </c>
      <c r="F22253" t="s">
        <v>22323</v>
      </c>
      <c r="G22253">
        <v>605</v>
      </c>
      <c r="H22253" t="s">
        <v>12</v>
      </c>
      <c r="I22253" t="s">
        <v>13</v>
      </c>
    </row>
    <row r="22254" spans="1:9" x14ac:dyDescent="0.25">
      <c r="A22254">
        <v>1</v>
      </c>
      <c r="B22254">
        <v>2925</v>
      </c>
      <c r="C22254">
        <v>5</v>
      </c>
      <c r="D22254" t="s">
        <v>18</v>
      </c>
      <c r="E22254" t="s">
        <v>46</v>
      </c>
      <c r="F22254" t="s">
        <v>22324</v>
      </c>
      <c r="G22254">
        <v>585</v>
      </c>
      <c r="H22254" t="s">
        <v>12</v>
      </c>
      <c r="I22254" t="s">
        <v>13</v>
      </c>
    </row>
    <row r="22255" spans="1:9" x14ac:dyDescent="0.25">
      <c r="A22255">
        <v>1</v>
      </c>
      <c r="B22255">
        <v>3876</v>
      </c>
      <c r="C22255">
        <v>4</v>
      </c>
      <c r="D22255" t="s">
        <v>18</v>
      </c>
      <c r="E22255" t="s">
        <v>10</v>
      </c>
      <c r="F22255" t="s">
        <v>22325</v>
      </c>
      <c r="G22255">
        <v>969</v>
      </c>
      <c r="H22255" t="s">
        <v>12</v>
      </c>
      <c r="I22255" t="s">
        <v>13</v>
      </c>
    </row>
    <row r="22256" spans="1:9" x14ac:dyDescent="0.25">
      <c r="A22256">
        <v>1</v>
      </c>
      <c r="B22256">
        <v>42</v>
      </c>
      <c r="C22256">
        <v>1</v>
      </c>
      <c r="D22256" t="s">
        <v>18</v>
      </c>
      <c r="E22256" t="s">
        <v>46</v>
      </c>
      <c r="F22256" t="s">
        <v>22326</v>
      </c>
      <c r="G22256">
        <v>42</v>
      </c>
      <c r="H22256" t="s">
        <v>12</v>
      </c>
      <c r="I22256" t="s">
        <v>13</v>
      </c>
    </row>
    <row r="22257" spans="1:9" x14ac:dyDescent="0.25">
      <c r="A22257">
        <v>1</v>
      </c>
      <c r="B22257">
        <v>141</v>
      </c>
      <c r="C22257">
        <v>3</v>
      </c>
      <c r="D22257" t="s">
        <v>18</v>
      </c>
      <c r="E22257" t="s">
        <v>46</v>
      </c>
      <c r="F22257" t="s">
        <v>22327</v>
      </c>
      <c r="G22257">
        <v>47</v>
      </c>
      <c r="H22257" t="s">
        <v>12</v>
      </c>
      <c r="I22257" t="s">
        <v>13</v>
      </c>
    </row>
    <row r="22258" spans="1:9" x14ac:dyDescent="0.25">
      <c r="A22258">
        <v>1</v>
      </c>
      <c r="B22258">
        <v>89</v>
      </c>
      <c r="C22258">
        <v>1</v>
      </c>
      <c r="D22258" t="s">
        <v>18</v>
      </c>
      <c r="E22258" t="s">
        <v>10</v>
      </c>
      <c r="F22258" t="s">
        <v>22328</v>
      </c>
      <c r="G22258">
        <v>89</v>
      </c>
      <c r="H22258" t="s">
        <v>12</v>
      </c>
      <c r="I22258" t="s">
        <v>13</v>
      </c>
    </row>
    <row r="22259" spans="1:9" x14ac:dyDescent="0.25">
      <c r="A22259">
        <v>1</v>
      </c>
      <c r="B22259">
        <v>872</v>
      </c>
      <c r="C22259">
        <v>4</v>
      </c>
      <c r="D22259" t="s">
        <v>18</v>
      </c>
      <c r="E22259" t="s">
        <v>39</v>
      </c>
      <c r="F22259" t="s">
        <v>22329</v>
      </c>
      <c r="G22259">
        <v>218</v>
      </c>
      <c r="H22259" t="s">
        <v>12</v>
      </c>
      <c r="I22259" t="s">
        <v>13</v>
      </c>
    </row>
    <row r="22260" spans="1:9" x14ac:dyDescent="0.25">
      <c r="A22260">
        <v>1</v>
      </c>
      <c r="B22260">
        <v>363</v>
      </c>
      <c r="C22260">
        <v>3</v>
      </c>
      <c r="D22260" t="s">
        <v>18</v>
      </c>
      <c r="E22260" t="s">
        <v>67</v>
      </c>
      <c r="F22260" t="s">
        <v>22330</v>
      </c>
      <c r="G22260">
        <v>121</v>
      </c>
      <c r="H22260" t="s">
        <v>12</v>
      </c>
      <c r="I22260" t="s">
        <v>13</v>
      </c>
    </row>
    <row r="22261" spans="1:9" x14ac:dyDescent="0.25">
      <c r="A22261">
        <v>1</v>
      </c>
      <c r="B22261">
        <v>675</v>
      </c>
      <c r="C22261">
        <v>5</v>
      </c>
      <c r="D22261" t="s">
        <v>18</v>
      </c>
      <c r="E22261" t="s">
        <v>67</v>
      </c>
      <c r="F22261" t="s">
        <v>22331</v>
      </c>
      <c r="G22261">
        <v>135</v>
      </c>
      <c r="H22261" t="s">
        <v>12</v>
      </c>
      <c r="I22261" t="s">
        <v>13</v>
      </c>
    </row>
    <row r="22262" spans="1:9" x14ac:dyDescent="0.25">
      <c r="A22262">
        <v>1</v>
      </c>
      <c r="B22262">
        <v>89</v>
      </c>
      <c r="C22262">
        <v>1</v>
      </c>
      <c r="D22262" t="s">
        <v>18</v>
      </c>
      <c r="E22262" t="s">
        <v>10</v>
      </c>
      <c r="F22262" t="s">
        <v>22332</v>
      </c>
      <c r="G22262">
        <v>89</v>
      </c>
      <c r="H22262" t="s">
        <v>12</v>
      </c>
      <c r="I22262" t="s">
        <v>13</v>
      </c>
    </row>
    <row r="22263" spans="1:9" x14ac:dyDescent="0.25">
      <c r="A22263">
        <v>1</v>
      </c>
      <c r="B22263">
        <v>165</v>
      </c>
      <c r="C22263">
        <v>3</v>
      </c>
      <c r="D22263" t="s">
        <v>18</v>
      </c>
      <c r="E22263" t="s">
        <v>10</v>
      </c>
      <c r="F22263" t="s">
        <v>22333</v>
      </c>
      <c r="G22263">
        <v>55</v>
      </c>
      <c r="H22263" t="s">
        <v>12</v>
      </c>
      <c r="I22263" t="s">
        <v>13</v>
      </c>
    </row>
    <row r="22264" spans="1:9" x14ac:dyDescent="0.25">
      <c r="A22264">
        <v>1</v>
      </c>
      <c r="B22264">
        <v>245</v>
      </c>
      <c r="C22264">
        <v>5</v>
      </c>
      <c r="D22264" t="s">
        <v>18</v>
      </c>
      <c r="E22264" t="s">
        <v>10</v>
      </c>
      <c r="F22264" t="s">
        <v>22334</v>
      </c>
      <c r="G22264">
        <v>49</v>
      </c>
      <c r="H22264" t="s">
        <v>12</v>
      </c>
      <c r="I22264" t="s">
        <v>13</v>
      </c>
    </row>
    <row r="22265" spans="1:9" x14ac:dyDescent="0.25">
      <c r="A22265">
        <v>1</v>
      </c>
      <c r="B22265">
        <v>162</v>
      </c>
      <c r="C22265">
        <v>1</v>
      </c>
      <c r="D22265" t="s">
        <v>18</v>
      </c>
      <c r="E22265" t="s">
        <v>10</v>
      </c>
      <c r="F22265" t="s">
        <v>22335</v>
      </c>
      <c r="G22265">
        <v>162</v>
      </c>
      <c r="H22265" t="s">
        <v>12</v>
      </c>
      <c r="I22265" t="s">
        <v>13</v>
      </c>
    </row>
    <row r="22266" spans="1:9" x14ac:dyDescent="0.25">
      <c r="A22266">
        <v>1</v>
      </c>
      <c r="B22266">
        <v>77</v>
      </c>
      <c r="C22266">
        <v>1</v>
      </c>
      <c r="D22266" t="s">
        <v>18</v>
      </c>
      <c r="E22266" t="s">
        <v>10</v>
      </c>
      <c r="F22266" t="s">
        <v>22336</v>
      </c>
      <c r="G22266">
        <v>77</v>
      </c>
      <c r="H22266" t="s">
        <v>12</v>
      </c>
      <c r="I22266" t="s">
        <v>13</v>
      </c>
    </row>
    <row r="22267" spans="1:9" x14ac:dyDescent="0.25">
      <c r="A22267">
        <v>1</v>
      </c>
      <c r="B22267">
        <v>136</v>
      </c>
      <c r="C22267">
        <v>1</v>
      </c>
      <c r="D22267" t="s">
        <v>18</v>
      </c>
      <c r="E22267" t="s">
        <v>46</v>
      </c>
      <c r="F22267" t="s">
        <v>22337</v>
      </c>
      <c r="G22267">
        <v>136</v>
      </c>
      <c r="H22267" t="s">
        <v>12</v>
      </c>
      <c r="I22267" t="s">
        <v>13</v>
      </c>
    </row>
    <row r="22268" spans="1:9" x14ac:dyDescent="0.25">
      <c r="A22268">
        <v>1</v>
      </c>
      <c r="B22268">
        <v>316</v>
      </c>
      <c r="C22268">
        <v>4</v>
      </c>
      <c r="D22268" t="s">
        <v>14</v>
      </c>
      <c r="E22268" t="s">
        <v>46</v>
      </c>
      <c r="F22268" t="s">
        <v>22338</v>
      </c>
      <c r="G22268">
        <v>79</v>
      </c>
      <c r="H22268" t="s">
        <v>16</v>
      </c>
      <c r="I22268" t="s">
        <v>13</v>
      </c>
    </row>
    <row r="22269" spans="1:9" x14ac:dyDescent="0.25">
      <c r="A22269">
        <v>1</v>
      </c>
      <c r="B22269">
        <v>5105</v>
      </c>
      <c r="C22269">
        <v>5</v>
      </c>
      <c r="D22269" t="s">
        <v>18</v>
      </c>
      <c r="E22269" t="s">
        <v>46</v>
      </c>
      <c r="F22269" t="s">
        <v>22339</v>
      </c>
      <c r="G22269">
        <v>1021</v>
      </c>
      <c r="H22269" t="s">
        <v>12</v>
      </c>
      <c r="I22269" t="s">
        <v>13</v>
      </c>
    </row>
    <row r="22270" spans="1:9" x14ac:dyDescent="0.25">
      <c r="A22270">
        <v>1</v>
      </c>
      <c r="B22270">
        <v>1005</v>
      </c>
      <c r="C22270">
        <v>5</v>
      </c>
      <c r="D22270" t="s">
        <v>18</v>
      </c>
      <c r="E22270" t="s">
        <v>10</v>
      </c>
      <c r="F22270" t="s">
        <v>22340</v>
      </c>
      <c r="G22270">
        <v>201</v>
      </c>
      <c r="H22270" t="s">
        <v>12</v>
      </c>
      <c r="I22270" t="s">
        <v>13</v>
      </c>
    </row>
    <row r="22271" spans="1:9" x14ac:dyDescent="0.25">
      <c r="A22271">
        <v>1</v>
      </c>
      <c r="B22271">
        <v>214</v>
      </c>
      <c r="C22271">
        <v>2</v>
      </c>
      <c r="D22271" t="s">
        <v>18</v>
      </c>
      <c r="E22271" t="s">
        <v>39</v>
      </c>
      <c r="F22271" t="s">
        <v>22341</v>
      </c>
      <c r="G22271">
        <v>107</v>
      </c>
      <c r="H22271" t="s">
        <v>12</v>
      </c>
      <c r="I22271" t="s">
        <v>13</v>
      </c>
    </row>
    <row r="22272" spans="1:9" x14ac:dyDescent="0.25">
      <c r="A22272">
        <v>1</v>
      </c>
      <c r="B22272">
        <v>324</v>
      </c>
      <c r="C22272">
        <v>2</v>
      </c>
      <c r="D22272" t="s">
        <v>18</v>
      </c>
      <c r="E22272" t="s">
        <v>10</v>
      </c>
      <c r="F22272" t="s">
        <v>22342</v>
      </c>
      <c r="G22272">
        <v>162</v>
      </c>
      <c r="H22272" t="s">
        <v>12</v>
      </c>
      <c r="I22272" t="s">
        <v>13</v>
      </c>
    </row>
    <row r="22273" spans="1:9" x14ac:dyDescent="0.25">
      <c r="A22273">
        <v>1</v>
      </c>
      <c r="B22273">
        <v>584</v>
      </c>
      <c r="C22273">
        <v>4</v>
      </c>
      <c r="D22273" t="s">
        <v>18</v>
      </c>
      <c r="E22273" t="s">
        <v>10</v>
      </c>
      <c r="F22273" t="s">
        <v>22343</v>
      </c>
      <c r="G22273">
        <v>146</v>
      </c>
      <c r="H22273" t="s">
        <v>12</v>
      </c>
      <c r="I22273" t="s">
        <v>13</v>
      </c>
    </row>
    <row r="22274" spans="1:9" x14ac:dyDescent="0.25">
      <c r="A22274">
        <v>1</v>
      </c>
      <c r="B22274">
        <v>390</v>
      </c>
      <c r="C22274">
        <v>3</v>
      </c>
      <c r="D22274" t="s">
        <v>18</v>
      </c>
      <c r="E22274" t="s">
        <v>46</v>
      </c>
      <c r="F22274" t="s">
        <v>22344</v>
      </c>
      <c r="G22274">
        <v>130</v>
      </c>
      <c r="H22274" t="s">
        <v>12</v>
      </c>
      <c r="I22274" t="s">
        <v>13</v>
      </c>
    </row>
    <row r="22275" spans="1:9" x14ac:dyDescent="0.25">
      <c r="A22275">
        <v>1</v>
      </c>
      <c r="B22275">
        <v>2230</v>
      </c>
      <c r="C22275">
        <v>5</v>
      </c>
      <c r="D22275" t="s">
        <v>18</v>
      </c>
      <c r="E22275" t="s">
        <v>42</v>
      </c>
      <c r="F22275" t="s">
        <v>22345</v>
      </c>
      <c r="G22275">
        <v>446</v>
      </c>
      <c r="H22275" t="s">
        <v>12</v>
      </c>
      <c r="I22275" t="s">
        <v>13</v>
      </c>
    </row>
    <row r="22276" spans="1:9" x14ac:dyDescent="0.25">
      <c r="A22276">
        <v>1</v>
      </c>
      <c r="B22276">
        <v>62</v>
      </c>
      <c r="C22276">
        <v>1</v>
      </c>
      <c r="D22276" t="s">
        <v>18</v>
      </c>
      <c r="E22276" t="s">
        <v>10</v>
      </c>
      <c r="F22276" t="s">
        <v>22346</v>
      </c>
      <c r="G22276">
        <v>62</v>
      </c>
      <c r="H22276" t="s">
        <v>12</v>
      </c>
      <c r="I22276" t="s">
        <v>13</v>
      </c>
    </row>
    <row r="22277" spans="1:9" x14ac:dyDescent="0.25">
      <c r="A22277">
        <v>1</v>
      </c>
      <c r="B22277">
        <v>102</v>
      </c>
      <c r="C22277">
        <v>1</v>
      </c>
      <c r="D22277" t="s">
        <v>18</v>
      </c>
      <c r="E22277" t="s">
        <v>39</v>
      </c>
      <c r="F22277" t="s">
        <v>22347</v>
      </c>
      <c r="G22277">
        <v>102</v>
      </c>
      <c r="H22277" t="s">
        <v>12</v>
      </c>
      <c r="I22277" t="s">
        <v>13</v>
      </c>
    </row>
    <row r="22278" spans="1:9" x14ac:dyDescent="0.25">
      <c r="A22278">
        <v>1</v>
      </c>
      <c r="B22278">
        <v>704</v>
      </c>
      <c r="C22278">
        <v>4</v>
      </c>
      <c r="D22278" t="s">
        <v>18</v>
      </c>
      <c r="E22278" t="s">
        <v>10</v>
      </c>
      <c r="F22278" t="s">
        <v>22348</v>
      </c>
      <c r="G22278">
        <v>176</v>
      </c>
      <c r="H22278" t="s">
        <v>12</v>
      </c>
      <c r="I22278" t="s">
        <v>13</v>
      </c>
    </row>
    <row r="22279" spans="1:9" x14ac:dyDescent="0.25">
      <c r="A22279">
        <v>1</v>
      </c>
      <c r="B22279">
        <v>220</v>
      </c>
      <c r="C22279">
        <v>5</v>
      </c>
      <c r="D22279" t="s">
        <v>18</v>
      </c>
      <c r="E22279" t="s">
        <v>46</v>
      </c>
      <c r="F22279" t="s">
        <v>22349</v>
      </c>
      <c r="G22279">
        <v>44</v>
      </c>
      <c r="H22279" t="s">
        <v>12</v>
      </c>
      <c r="I22279" t="s">
        <v>13</v>
      </c>
    </row>
    <row r="22280" spans="1:9" x14ac:dyDescent="0.25">
      <c r="A22280">
        <v>1</v>
      </c>
      <c r="B22280">
        <v>1089</v>
      </c>
      <c r="C22280">
        <v>3</v>
      </c>
      <c r="D22280" t="s">
        <v>18</v>
      </c>
      <c r="E22280" t="s">
        <v>10</v>
      </c>
      <c r="F22280" t="s">
        <v>22350</v>
      </c>
      <c r="G22280">
        <v>363</v>
      </c>
      <c r="H22280" t="s">
        <v>12</v>
      </c>
      <c r="I22280" t="s">
        <v>13</v>
      </c>
    </row>
    <row r="22281" spans="1:9" x14ac:dyDescent="0.25">
      <c r="A22281">
        <v>1</v>
      </c>
      <c r="B22281">
        <v>126</v>
      </c>
      <c r="C22281">
        <v>3</v>
      </c>
      <c r="D22281" t="s">
        <v>18</v>
      </c>
      <c r="E22281" t="s">
        <v>10</v>
      </c>
      <c r="F22281" t="s">
        <v>22351</v>
      </c>
      <c r="G22281">
        <v>42</v>
      </c>
      <c r="H22281" t="s">
        <v>12</v>
      </c>
      <c r="I22281" t="s">
        <v>13</v>
      </c>
    </row>
    <row r="22282" spans="1:9" x14ac:dyDescent="0.25">
      <c r="A22282">
        <v>1</v>
      </c>
      <c r="B22282">
        <v>139</v>
      </c>
      <c r="C22282">
        <v>1</v>
      </c>
      <c r="D22282" t="s">
        <v>18</v>
      </c>
      <c r="E22282" t="s">
        <v>10</v>
      </c>
      <c r="F22282" t="s">
        <v>22352</v>
      </c>
      <c r="G22282">
        <v>139</v>
      </c>
      <c r="H22282" t="s">
        <v>12</v>
      </c>
      <c r="I22282" t="s">
        <v>13</v>
      </c>
    </row>
    <row r="22283" spans="1:9" x14ac:dyDescent="0.25">
      <c r="A22283">
        <v>1</v>
      </c>
      <c r="B22283">
        <v>246</v>
      </c>
      <c r="C22283">
        <v>3</v>
      </c>
      <c r="D22283" t="s">
        <v>18</v>
      </c>
      <c r="E22283" t="s">
        <v>46</v>
      </c>
      <c r="F22283" t="s">
        <v>22353</v>
      </c>
      <c r="G22283">
        <v>82</v>
      </c>
      <c r="H22283" t="s">
        <v>12</v>
      </c>
      <c r="I22283" t="s">
        <v>13</v>
      </c>
    </row>
    <row r="22284" spans="1:9" x14ac:dyDescent="0.25">
      <c r="A22284">
        <v>1</v>
      </c>
      <c r="B22284">
        <v>281</v>
      </c>
      <c r="C22284">
        <v>1</v>
      </c>
      <c r="D22284" t="s">
        <v>18</v>
      </c>
      <c r="E22284" t="s">
        <v>46</v>
      </c>
      <c r="F22284" t="s">
        <v>22354</v>
      </c>
      <c r="G22284">
        <v>281</v>
      </c>
      <c r="H22284" t="s">
        <v>12</v>
      </c>
      <c r="I22284" t="s">
        <v>13</v>
      </c>
    </row>
    <row r="22285" spans="1:9" x14ac:dyDescent="0.25">
      <c r="A22285">
        <v>1</v>
      </c>
      <c r="B22285">
        <v>4644</v>
      </c>
      <c r="C22285">
        <v>6</v>
      </c>
      <c r="D22285" t="s">
        <v>18</v>
      </c>
      <c r="E22285" t="s">
        <v>46</v>
      </c>
      <c r="F22285" t="s">
        <v>22355</v>
      </c>
      <c r="G22285">
        <v>774</v>
      </c>
      <c r="H22285" t="s">
        <v>12</v>
      </c>
      <c r="I22285" t="s">
        <v>13</v>
      </c>
    </row>
    <row r="22286" spans="1:9" x14ac:dyDescent="0.25">
      <c r="A22286">
        <v>1</v>
      </c>
      <c r="B22286">
        <v>408</v>
      </c>
      <c r="C22286">
        <v>4</v>
      </c>
      <c r="D22286" t="s">
        <v>18</v>
      </c>
      <c r="E22286" t="s">
        <v>10</v>
      </c>
      <c r="F22286" t="s">
        <v>22356</v>
      </c>
      <c r="G22286">
        <v>102</v>
      </c>
      <c r="H22286" t="s">
        <v>12</v>
      </c>
      <c r="I22286" t="s">
        <v>13</v>
      </c>
    </row>
    <row r="22287" spans="1:9" x14ac:dyDescent="0.25">
      <c r="A22287">
        <v>1</v>
      </c>
      <c r="B22287">
        <v>4062</v>
      </c>
      <c r="C22287">
        <v>6</v>
      </c>
      <c r="D22287" t="s">
        <v>18</v>
      </c>
      <c r="E22287" t="s">
        <v>46</v>
      </c>
      <c r="F22287" t="s">
        <v>22357</v>
      </c>
      <c r="G22287">
        <v>677</v>
      </c>
      <c r="H22287" t="s">
        <v>12</v>
      </c>
      <c r="I22287" t="s">
        <v>13</v>
      </c>
    </row>
    <row r="22288" spans="1:9" x14ac:dyDescent="0.25">
      <c r="A22288">
        <v>1</v>
      </c>
      <c r="B22288">
        <v>496</v>
      </c>
      <c r="C22288">
        <v>4</v>
      </c>
      <c r="D22288" t="s">
        <v>18</v>
      </c>
      <c r="E22288" t="s">
        <v>10</v>
      </c>
      <c r="F22288" t="s">
        <v>22358</v>
      </c>
      <c r="G22288">
        <v>124</v>
      </c>
      <c r="H22288" t="s">
        <v>12</v>
      </c>
      <c r="I22288" t="s">
        <v>13</v>
      </c>
    </row>
    <row r="22289" spans="1:9" x14ac:dyDescent="0.25">
      <c r="A22289">
        <v>1</v>
      </c>
      <c r="B22289">
        <v>439</v>
      </c>
      <c r="C22289">
        <v>1</v>
      </c>
      <c r="D22289" t="s">
        <v>18</v>
      </c>
      <c r="E22289" t="s">
        <v>46</v>
      </c>
      <c r="F22289" t="s">
        <v>22359</v>
      </c>
      <c r="G22289">
        <v>439</v>
      </c>
      <c r="H22289" t="s">
        <v>12</v>
      </c>
      <c r="I22289" t="s">
        <v>13</v>
      </c>
    </row>
    <row r="22290" spans="1:9" x14ac:dyDescent="0.25">
      <c r="A22290">
        <v>1</v>
      </c>
      <c r="B22290">
        <v>1185</v>
      </c>
      <c r="C22290">
        <v>5</v>
      </c>
      <c r="D22290" t="s">
        <v>18</v>
      </c>
      <c r="E22290" t="s">
        <v>10</v>
      </c>
      <c r="F22290" t="s">
        <v>22360</v>
      </c>
      <c r="G22290">
        <v>237</v>
      </c>
      <c r="H22290" t="s">
        <v>12</v>
      </c>
      <c r="I22290" t="s">
        <v>13</v>
      </c>
    </row>
    <row r="22291" spans="1:9" x14ac:dyDescent="0.25">
      <c r="A22291">
        <v>1</v>
      </c>
      <c r="B22291">
        <v>4644</v>
      </c>
      <c r="C22291">
        <v>6</v>
      </c>
      <c r="D22291" t="s">
        <v>18</v>
      </c>
      <c r="E22291" t="s">
        <v>46</v>
      </c>
      <c r="F22291" t="s">
        <v>22361</v>
      </c>
      <c r="G22291">
        <v>774</v>
      </c>
      <c r="H22291" t="s">
        <v>12</v>
      </c>
      <c r="I22291" t="s">
        <v>13</v>
      </c>
    </row>
    <row r="22292" spans="1:9" x14ac:dyDescent="0.25">
      <c r="A22292">
        <v>1</v>
      </c>
      <c r="B22292">
        <v>6715</v>
      </c>
      <c r="C22292">
        <v>5</v>
      </c>
      <c r="D22292" t="s">
        <v>18</v>
      </c>
      <c r="E22292" t="s">
        <v>10</v>
      </c>
      <c r="F22292" t="s">
        <v>22362</v>
      </c>
      <c r="G22292">
        <v>1343</v>
      </c>
      <c r="H22292" t="s">
        <v>12</v>
      </c>
      <c r="I22292" t="s">
        <v>13</v>
      </c>
    </row>
    <row r="22293" spans="1:9" x14ac:dyDescent="0.25">
      <c r="A22293">
        <v>1</v>
      </c>
      <c r="B22293">
        <v>6942</v>
      </c>
      <c r="C22293">
        <v>3</v>
      </c>
      <c r="D22293" t="s">
        <v>18</v>
      </c>
      <c r="E22293" t="s">
        <v>10</v>
      </c>
      <c r="F22293" t="s">
        <v>22363</v>
      </c>
      <c r="G22293">
        <v>2314</v>
      </c>
      <c r="H22293" t="s">
        <v>12</v>
      </c>
      <c r="I22293" t="s">
        <v>13</v>
      </c>
    </row>
    <row r="22294" spans="1:9" x14ac:dyDescent="0.25">
      <c r="A22294">
        <v>1</v>
      </c>
      <c r="B22294">
        <v>159</v>
      </c>
      <c r="C22294">
        <v>3</v>
      </c>
      <c r="D22294" t="s">
        <v>18</v>
      </c>
      <c r="E22294" t="s">
        <v>10</v>
      </c>
      <c r="F22294" t="s">
        <v>22364</v>
      </c>
      <c r="G22294">
        <v>53</v>
      </c>
      <c r="H22294" t="s">
        <v>12</v>
      </c>
      <c r="I22294" t="s">
        <v>13</v>
      </c>
    </row>
    <row r="22295" spans="1:9" x14ac:dyDescent="0.25">
      <c r="A22295">
        <v>1</v>
      </c>
      <c r="B22295">
        <v>469</v>
      </c>
      <c r="C22295">
        <v>1</v>
      </c>
      <c r="D22295" t="s">
        <v>18</v>
      </c>
      <c r="E22295" t="s">
        <v>10</v>
      </c>
      <c r="F22295" t="s">
        <v>22365</v>
      </c>
      <c r="G22295">
        <v>469</v>
      </c>
      <c r="H22295" t="s">
        <v>12</v>
      </c>
      <c r="I22295" t="s">
        <v>13</v>
      </c>
    </row>
    <row r="22296" spans="1:9" x14ac:dyDescent="0.25">
      <c r="A22296">
        <v>1</v>
      </c>
      <c r="B22296">
        <v>231</v>
      </c>
      <c r="C22296">
        <v>3</v>
      </c>
      <c r="D22296" t="s">
        <v>18</v>
      </c>
      <c r="E22296" t="s">
        <v>10</v>
      </c>
      <c r="F22296" t="s">
        <v>22366</v>
      </c>
      <c r="G22296">
        <v>77</v>
      </c>
      <c r="H22296" t="s">
        <v>12</v>
      </c>
      <c r="I22296" t="s">
        <v>13</v>
      </c>
    </row>
    <row r="22297" spans="1:9" x14ac:dyDescent="0.25">
      <c r="A22297">
        <v>1</v>
      </c>
      <c r="B22297">
        <v>148</v>
      </c>
      <c r="C22297">
        <v>1</v>
      </c>
      <c r="D22297" t="s">
        <v>18</v>
      </c>
      <c r="E22297" t="s">
        <v>10</v>
      </c>
      <c r="F22297" t="s">
        <v>22367</v>
      </c>
      <c r="G22297">
        <v>148</v>
      </c>
      <c r="H22297" t="s">
        <v>12</v>
      </c>
      <c r="I22297" t="s">
        <v>13</v>
      </c>
    </row>
    <row r="22298" spans="1:9" x14ac:dyDescent="0.25">
      <c r="A22298">
        <v>1</v>
      </c>
      <c r="B22298">
        <v>753</v>
      </c>
      <c r="C22298">
        <v>3</v>
      </c>
      <c r="D22298" t="s">
        <v>18</v>
      </c>
      <c r="E22298" t="s">
        <v>10</v>
      </c>
      <c r="F22298" t="s">
        <v>22368</v>
      </c>
      <c r="G22298">
        <v>251</v>
      </c>
      <c r="H22298" t="s">
        <v>12</v>
      </c>
      <c r="I22298" t="s">
        <v>13</v>
      </c>
    </row>
    <row r="22299" spans="1:9" x14ac:dyDescent="0.25">
      <c r="A22299">
        <v>1</v>
      </c>
      <c r="B22299">
        <v>68</v>
      </c>
      <c r="C22299">
        <v>1</v>
      </c>
      <c r="D22299" t="s">
        <v>18</v>
      </c>
      <c r="E22299" t="s">
        <v>10</v>
      </c>
      <c r="F22299" t="s">
        <v>22369</v>
      </c>
      <c r="G22299">
        <v>68</v>
      </c>
      <c r="H22299" t="s">
        <v>12</v>
      </c>
      <c r="I22299" t="s">
        <v>13</v>
      </c>
    </row>
    <row r="22300" spans="1:9" x14ac:dyDescent="0.25">
      <c r="A22300">
        <v>1</v>
      </c>
      <c r="B22300">
        <v>627</v>
      </c>
      <c r="C22300">
        <v>3</v>
      </c>
      <c r="D22300" t="s">
        <v>18</v>
      </c>
      <c r="E22300" t="s">
        <v>10</v>
      </c>
      <c r="F22300" t="s">
        <v>22370</v>
      </c>
      <c r="G22300">
        <v>209</v>
      </c>
      <c r="H22300" t="s">
        <v>12</v>
      </c>
      <c r="I22300" t="s">
        <v>13</v>
      </c>
    </row>
    <row r="22301" spans="1:9" x14ac:dyDescent="0.25">
      <c r="A22301">
        <v>1</v>
      </c>
      <c r="B22301">
        <v>1190</v>
      </c>
      <c r="C22301">
        <v>5</v>
      </c>
      <c r="D22301" t="s">
        <v>18</v>
      </c>
      <c r="E22301" t="s">
        <v>10</v>
      </c>
      <c r="F22301" t="s">
        <v>22371</v>
      </c>
      <c r="G22301">
        <v>238</v>
      </c>
      <c r="H22301" t="s">
        <v>12</v>
      </c>
      <c r="I22301" t="s">
        <v>13</v>
      </c>
    </row>
    <row r="22302" spans="1:9" x14ac:dyDescent="0.25">
      <c r="A22302">
        <v>1</v>
      </c>
      <c r="B22302">
        <v>7</v>
      </c>
      <c r="C22302">
        <v>1</v>
      </c>
      <c r="D22302" t="s">
        <v>18</v>
      </c>
      <c r="E22302" t="s">
        <v>10</v>
      </c>
      <c r="F22302" t="s">
        <v>22372</v>
      </c>
      <c r="G22302">
        <v>7</v>
      </c>
      <c r="H22302" t="s">
        <v>12</v>
      </c>
      <c r="I22302" t="s">
        <v>13</v>
      </c>
    </row>
    <row r="22303" spans="1:9" x14ac:dyDescent="0.25">
      <c r="A22303">
        <v>1</v>
      </c>
      <c r="B22303">
        <v>378</v>
      </c>
      <c r="C22303">
        <v>6</v>
      </c>
      <c r="D22303" t="s">
        <v>18</v>
      </c>
      <c r="E22303" t="s">
        <v>10</v>
      </c>
      <c r="F22303" t="s">
        <v>22373</v>
      </c>
      <c r="G22303">
        <v>63</v>
      </c>
      <c r="H22303" t="s">
        <v>12</v>
      </c>
      <c r="I22303" t="s">
        <v>13</v>
      </c>
    </row>
    <row r="22304" spans="1:9" x14ac:dyDescent="0.25">
      <c r="A22304">
        <v>1</v>
      </c>
      <c r="B22304">
        <v>900</v>
      </c>
      <c r="C22304">
        <v>5</v>
      </c>
      <c r="D22304" t="s">
        <v>18</v>
      </c>
      <c r="E22304" t="s">
        <v>39</v>
      </c>
      <c r="F22304" t="s">
        <v>22374</v>
      </c>
      <c r="G22304">
        <v>180</v>
      </c>
      <c r="H22304" t="s">
        <v>12</v>
      </c>
      <c r="I22304" t="s">
        <v>13</v>
      </c>
    </row>
    <row r="22305" spans="1:9" x14ac:dyDescent="0.25">
      <c r="A22305">
        <v>1</v>
      </c>
      <c r="B22305">
        <v>16</v>
      </c>
      <c r="C22305">
        <v>1</v>
      </c>
      <c r="D22305" t="s">
        <v>18</v>
      </c>
      <c r="E22305" t="s">
        <v>46</v>
      </c>
      <c r="F22305" t="s">
        <v>22375</v>
      </c>
      <c r="G22305">
        <v>16</v>
      </c>
      <c r="H22305" t="s">
        <v>12</v>
      </c>
      <c r="I22305" t="s">
        <v>13</v>
      </c>
    </row>
    <row r="22306" spans="1:9" x14ac:dyDescent="0.25">
      <c r="A22306">
        <v>1</v>
      </c>
      <c r="B22306">
        <v>652</v>
      </c>
      <c r="C22306">
        <v>4</v>
      </c>
      <c r="D22306" t="s">
        <v>18</v>
      </c>
      <c r="E22306" t="s">
        <v>10</v>
      </c>
      <c r="F22306" t="s">
        <v>22376</v>
      </c>
      <c r="G22306">
        <v>163</v>
      </c>
      <c r="H22306" t="s">
        <v>12</v>
      </c>
      <c r="I22306" t="s">
        <v>13</v>
      </c>
    </row>
    <row r="22307" spans="1:9" x14ac:dyDescent="0.25">
      <c r="A22307">
        <v>1</v>
      </c>
      <c r="B22307">
        <v>836</v>
      </c>
      <c r="C22307">
        <v>4</v>
      </c>
      <c r="D22307" t="s">
        <v>18</v>
      </c>
      <c r="E22307" t="s">
        <v>10</v>
      </c>
      <c r="F22307" t="s">
        <v>22377</v>
      </c>
      <c r="G22307">
        <v>209</v>
      </c>
      <c r="H22307" t="s">
        <v>12</v>
      </c>
      <c r="I22307" t="s">
        <v>13</v>
      </c>
    </row>
    <row r="22308" spans="1:9" x14ac:dyDescent="0.25">
      <c r="A22308">
        <v>1</v>
      </c>
      <c r="B22308">
        <v>310</v>
      </c>
      <c r="C22308">
        <v>5</v>
      </c>
      <c r="D22308" t="s">
        <v>18</v>
      </c>
      <c r="E22308" t="s">
        <v>10</v>
      </c>
      <c r="F22308" t="s">
        <v>22378</v>
      </c>
      <c r="G22308">
        <v>62</v>
      </c>
      <c r="H22308" t="s">
        <v>12</v>
      </c>
      <c r="I22308" t="s">
        <v>13</v>
      </c>
    </row>
    <row r="22309" spans="1:9" x14ac:dyDescent="0.25">
      <c r="A22309">
        <v>1</v>
      </c>
      <c r="B22309">
        <v>445</v>
      </c>
      <c r="C22309">
        <v>1</v>
      </c>
      <c r="D22309" t="s">
        <v>18</v>
      </c>
      <c r="E22309" t="s">
        <v>10</v>
      </c>
      <c r="F22309" t="s">
        <v>22379</v>
      </c>
      <c r="G22309">
        <v>445</v>
      </c>
      <c r="H22309" t="s">
        <v>12</v>
      </c>
      <c r="I22309" t="s">
        <v>13</v>
      </c>
    </row>
    <row r="22310" spans="1:9" x14ac:dyDescent="0.25">
      <c r="A22310">
        <v>1</v>
      </c>
      <c r="B22310">
        <v>312</v>
      </c>
      <c r="C22310">
        <v>3</v>
      </c>
      <c r="D22310" t="s">
        <v>18</v>
      </c>
      <c r="E22310" t="s">
        <v>46</v>
      </c>
      <c r="F22310" t="s">
        <v>22380</v>
      </c>
      <c r="G22310">
        <v>104</v>
      </c>
      <c r="H22310" t="s">
        <v>12</v>
      </c>
      <c r="I22310" t="s">
        <v>13</v>
      </c>
    </row>
    <row r="22311" spans="1:9" x14ac:dyDescent="0.25">
      <c r="A22311">
        <v>1</v>
      </c>
      <c r="B22311">
        <v>3402</v>
      </c>
      <c r="C22311">
        <v>3</v>
      </c>
      <c r="D22311" t="s">
        <v>18</v>
      </c>
      <c r="E22311" t="s">
        <v>67</v>
      </c>
      <c r="F22311" t="s">
        <v>22381</v>
      </c>
      <c r="G22311">
        <v>1134</v>
      </c>
      <c r="H22311" t="s">
        <v>12</v>
      </c>
      <c r="I22311" t="s">
        <v>13</v>
      </c>
    </row>
    <row r="22312" spans="1:9" x14ac:dyDescent="0.25">
      <c r="A22312">
        <v>1</v>
      </c>
      <c r="B22312">
        <v>116</v>
      </c>
      <c r="C22312">
        <v>4</v>
      </c>
      <c r="D22312" t="s">
        <v>18</v>
      </c>
      <c r="E22312" t="s">
        <v>10</v>
      </c>
      <c r="F22312" t="s">
        <v>22382</v>
      </c>
      <c r="G22312">
        <v>29</v>
      </c>
      <c r="H22312" t="s">
        <v>12</v>
      </c>
      <c r="I22312" t="s">
        <v>13</v>
      </c>
    </row>
    <row r="22313" spans="1:9" x14ac:dyDescent="0.25">
      <c r="A22313">
        <v>1</v>
      </c>
      <c r="B22313">
        <v>1048</v>
      </c>
      <c r="C22313">
        <v>4</v>
      </c>
      <c r="D22313" t="s">
        <v>18</v>
      </c>
      <c r="E22313" t="s">
        <v>10</v>
      </c>
      <c r="F22313" t="s">
        <v>22383</v>
      </c>
      <c r="G22313">
        <v>262</v>
      </c>
      <c r="H22313" t="s">
        <v>12</v>
      </c>
      <c r="I22313" t="s">
        <v>13</v>
      </c>
    </row>
    <row r="22314" spans="1:9" x14ac:dyDescent="0.25">
      <c r="A22314">
        <v>1</v>
      </c>
      <c r="B22314">
        <v>402</v>
      </c>
      <c r="C22314">
        <v>6</v>
      </c>
      <c r="D22314" t="s">
        <v>18</v>
      </c>
      <c r="E22314" t="s">
        <v>10</v>
      </c>
      <c r="F22314" t="s">
        <v>22384</v>
      </c>
      <c r="G22314">
        <v>67</v>
      </c>
      <c r="H22314" t="s">
        <v>12</v>
      </c>
      <c r="I22314" t="s">
        <v>13</v>
      </c>
    </row>
    <row r="22315" spans="1:9" x14ac:dyDescent="0.25">
      <c r="A22315">
        <v>1</v>
      </c>
      <c r="B22315">
        <v>109</v>
      </c>
      <c r="C22315">
        <v>1</v>
      </c>
      <c r="D22315" t="s">
        <v>18</v>
      </c>
      <c r="E22315" t="s">
        <v>67</v>
      </c>
      <c r="F22315" t="s">
        <v>22385</v>
      </c>
      <c r="G22315">
        <v>109</v>
      </c>
      <c r="H22315" t="s">
        <v>12</v>
      </c>
      <c r="I22315" t="s">
        <v>13</v>
      </c>
    </row>
    <row r="22316" spans="1:9" x14ac:dyDescent="0.25">
      <c r="A22316">
        <v>1</v>
      </c>
      <c r="B22316">
        <v>10708</v>
      </c>
      <c r="C22316">
        <v>4</v>
      </c>
      <c r="D22316" t="s">
        <v>18</v>
      </c>
      <c r="E22316" t="s">
        <v>10</v>
      </c>
      <c r="F22316" t="s">
        <v>22386</v>
      </c>
      <c r="G22316">
        <v>2677</v>
      </c>
      <c r="H22316" t="s">
        <v>12</v>
      </c>
      <c r="I22316" t="s">
        <v>13</v>
      </c>
    </row>
    <row r="22317" spans="1:9" x14ac:dyDescent="0.25">
      <c r="A22317">
        <v>1</v>
      </c>
      <c r="B22317">
        <v>416</v>
      </c>
      <c r="C22317">
        <v>4</v>
      </c>
      <c r="D22317" t="s">
        <v>18</v>
      </c>
      <c r="E22317" t="s">
        <v>46</v>
      </c>
      <c r="F22317" t="s">
        <v>22387</v>
      </c>
      <c r="G22317">
        <v>104</v>
      </c>
      <c r="H22317" t="s">
        <v>12</v>
      </c>
      <c r="I22317" t="s">
        <v>13</v>
      </c>
    </row>
    <row r="22318" spans="1:9" x14ac:dyDescent="0.25">
      <c r="A22318">
        <v>1</v>
      </c>
      <c r="B22318">
        <v>160</v>
      </c>
      <c r="C22318">
        <v>1</v>
      </c>
      <c r="D22318" t="s">
        <v>18</v>
      </c>
      <c r="E22318" t="s">
        <v>29</v>
      </c>
      <c r="F22318" t="s">
        <v>22388</v>
      </c>
      <c r="G22318">
        <v>160</v>
      </c>
      <c r="H22318" t="s">
        <v>12</v>
      </c>
      <c r="I22318" t="s">
        <v>13</v>
      </c>
    </row>
    <row r="22319" spans="1:9" x14ac:dyDescent="0.25">
      <c r="A22319">
        <v>1</v>
      </c>
      <c r="B22319">
        <v>416</v>
      </c>
      <c r="C22319">
        <v>4</v>
      </c>
      <c r="D22319" t="s">
        <v>18</v>
      </c>
      <c r="E22319" t="s">
        <v>10</v>
      </c>
      <c r="F22319" t="s">
        <v>22389</v>
      </c>
      <c r="G22319">
        <v>104</v>
      </c>
      <c r="H22319" t="s">
        <v>12</v>
      </c>
      <c r="I22319" t="s">
        <v>13</v>
      </c>
    </row>
    <row r="22320" spans="1:9" x14ac:dyDescent="0.25">
      <c r="A22320">
        <v>1</v>
      </c>
      <c r="B22320">
        <v>824</v>
      </c>
      <c r="C22320">
        <v>1</v>
      </c>
      <c r="D22320" t="s">
        <v>18</v>
      </c>
      <c r="E22320" t="s">
        <v>10</v>
      </c>
      <c r="F22320" t="s">
        <v>22390</v>
      </c>
      <c r="G22320">
        <v>824</v>
      </c>
      <c r="H22320" t="s">
        <v>12</v>
      </c>
      <c r="I22320" t="s">
        <v>13</v>
      </c>
    </row>
    <row r="22321" spans="1:9" x14ac:dyDescent="0.25">
      <c r="A22321">
        <v>1</v>
      </c>
      <c r="B22321">
        <v>176</v>
      </c>
      <c r="C22321">
        <v>1</v>
      </c>
      <c r="D22321" t="s">
        <v>18</v>
      </c>
      <c r="E22321" t="s">
        <v>10</v>
      </c>
      <c r="F22321" t="s">
        <v>22391</v>
      </c>
      <c r="G22321">
        <v>176</v>
      </c>
      <c r="H22321" t="s">
        <v>12</v>
      </c>
      <c r="I22321" t="s">
        <v>13</v>
      </c>
    </row>
    <row r="22322" spans="1:9" x14ac:dyDescent="0.25">
      <c r="A22322">
        <v>1</v>
      </c>
      <c r="B22322">
        <v>5511</v>
      </c>
      <c r="C22322">
        <v>3</v>
      </c>
      <c r="D22322" t="s">
        <v>18</v>
      </c>
      <c r="E22322" t="s">
        <v>10</v>
      </c>
      <c r="F22322" t="s">
        <v>22392</v>
      </c>
      <c r="G22322">
        <v>1837</v>
      </c>
      <c r="H22322" t="s">
        <v>12</v>
      </c>
      <c r="I22322" t="s">
        <v>13</v>
      </c>
    </row>
    <row r="22323" spans="1:9" x14ac:dyDescent="0.25">
      <c r="A22323">
        <v>1</v>
      </c>
      <c r="B22323">
        <v>39</v>
      </c>
      <c r="C22323">
        <v>1</v>
      </c>
      <c r="D22323" t="s">
        <v>18</v>
      </c>
      <c r="E22323" t="s">
        <v>39</v>
      </c>
      <c r="F22323" t="s">
        <v>22393</v>
      </c>
      <c r="G22323">
        <v>39</v>
      </c>
      <c r="H22323" t="s">
        <v>12</v>
      </c>
      <c r="I22323" t="s">
        <v>13</v>
      </c>
    </row>
    <row r="22324" spans="1:9" x14ac:dyDescent="0.25">
      <c r="A22324">
        <v>1</v>
      </c>
      <c r="B22324">
        <v>3690</v>
      </c>
      <c r="C22324">
        <v>3</v>
      </c>
      <c r="D22324" t="s">
        <v>18</v>
      </c>
      <c r="E22324" t="s">
        <v>10</v>
      </c>
      <c r="F22324" t="s">
        <v>22394</v>
      </c>
      <c r="G22324">
        <v>1230</v>
      </c>
      <c r="H22324" t="s">
        <v>12</v>
      </c>
      <c r="I22324" t="s">
        <v>13</v>
      </c>
    </row>
    <row r="22325" spans="1:9" x14ac:dyDescent="0.25">
      <c r="A22325">
        <v>1</v>
      </c>
      <c r="B22325">
        <v>4685</v>
      </c>
      <c r="C22325">
        <v>5</v>
      </c>
      <c r="D22325" t="s">
        <v>18</v>
      </c>
      <c r="E22325" t="s">
        <v>10</v>
      </c>
      <c r="F22325" t="s">
        <v>22395</v>
      </c>
      <c r="G22325">
        <v>937</v>
      </c>
      <c r="H22325" t="s">
        <v>12</v>
      </c>
      <c r="I22325" t="s">
        <v>13</v>
      </c>
    </row>
    <row r="22326" spans="1:9" x14ac:dyDescent="0.25">
      <c r="A22326">
        <v>1</v>
      </c>
      <c r="B22326">
        <v>210</v>
      </c>
      <c r="C22326">
        <v>3</v>
      </c>
      <c r="D22326" t="s">
        <v>18</v>
      </c>
      <c r="E22326" t="s">
        <v>10</v>
      </c>
      <c r="F22326" t="s">
        <v>22396</v>
      </c>
      <c r="G22326">
        <v>70</v>
      </c>
      <c r="H22326" t="s">
        <v>12</v>
      </c>
      <c r="I22326" t="s">
        <v>13</v>
      </c>
    </row>
    <row r="22327" spans="1:9" x14ac:dyDescent="0.25">
      <c r="A22327">
        <v>1</v>
      </c>
      <c r="B22327">
        <v>312</v>
      </c>
      <c r="C22327">
        <v>3</v>
      </c>
      <c r="D22327" t="s">
        <v>18</v>
      </c>
      <c r="E22327" t="s">
        <v>10</v>
      </c>
      <c r="F22327" t="s">
        <v>22397</v>
      </c>
      <c r="G22327">
        <v>104</v>
      </c>
      <c r="H22327" t="s">
        <v>12</v>
      </c>
      <c r="I22327" t="s">
        <v>13</v>
      </c>
    </row>
    <row r="22328" spans="1:9" x14ac:dyDescent="0.25">
      <c r="A22328">
        <v>1</v>
      </c>
      <c r="B22328">
        <v>660</v>
      </c>
      <c r="C22328">
        <v>5</v>
      </c>
      <c r="D22328" t="s">
        <v>18</v>
      </c>
      <c r="E22328" t="s">
        <v>46</v>
      </c>
      <c r="F22328" t="s">
        <v>22398</v>
      </c>
      <c r="G22328">
        <v>132</v>
      </c>
      <c r="H22328" t="s">
        <v>12</v>
      </c>
      <c r="I22328" t="s">
        <v>13</v>
      </c>
    </row>
    <row r="22329" spans="1:9" x14ac:dyDescent="0.25">
      <c r="A22329">
        <v>1</v>
      </c>
      <c r="B22329">
        <v>5511</v>
      </c>
      <c r="C22329">
        <v>3</v>
      </c>
      <c r="D22329" t="s">
        <v>18</v>
      </c>
      <c r="E22329" t="s">
        <v>42</v>
      </c>
      <c r="F22329" t="s">
        <v>22399</v>
      </c>
      <c r="G22329">
        <v>1837</v>
      </c>
      <c r="H22329" t="s">
        <v>12</v>
      </c>
      <c r="I22329" t="s">
        <v>13</v>
      </c>
    </row>
    <row r="22330" spans="1:9" x14ac:dyDescent="0.25">
      <c r="A22330">
        <v>1</v>
      </c>
      <c r="B22330">
        <v>1696</v>
      </c>
      <c r="C22330">
        <v>4</v>
      </c>
      <c r="D22330" t="s">
        <v>18</v>
      </c>
      <c r="E22330" t="s">
        <v>10</v>
      </c>
      <c r="F22330" t="s">
        <v>22400</v>
      </c>
      <c r="G22330">
        <v>424</v>
      </c>
      <c r="H22330" t="s">
        <v>12</v>
      </c>
      <c r="I22330" t="s">
        <v>13</v>
      </c>
    </row>
    <row r="22331" spans="1:9" x14ac:dyDescent="0.25">
      <c r="A22331">
        <v>1</v>
      </c>
      <c r="B22331">
        <v>1108</v>
      </c>
      <c r="C22331">
        <v>4</v>
      </c>
      <c r="D22331" t="s">
        <v>18</v>
      </c>
      <c r="E22331" t="s">
        <v>10</v>
      </c>
      <c r="F22331" t="s">
        <v>22401</v>
      </c>
      <c r="G22331">
        <v>277</v>
      </c>
      <c r="H22331" t="s">
        <v>12</v>
      </c>
      <c r="I22331" t="s">
        <v>13</v>
      </c>
    </row>
    <row r="22332" spans="1:9" x14ac:dyDescent="0.25">
      <c r="A22332">
        <v>1</v>
      </c>
      <c r="B22332">
        <v>8908</v>
      </c>
      <c r="C22332">
        <v>4</v>
      </c>
      <c r="D22332" t="s">
        <v>18</v>
      </c>
      <c r="E22332" t="s">
        <v>10</v>
      </c>
      <c r="F22332" t="s">
        <v>22402</v>
      </c>
      <c r="G22332">
        <v>2227</v>
      </c>
      <c r="H22332" t="s">
        <v>12</v>
      </c>
      <c r="I22332" t="s">
        <v>13</v>
      </c>
    </row>
    <row r="22333" spans="1:9" x14ac:dyDescent="0.25">
      <c r="A22333">
        <v>1</v>
      </c>
      <c r="B22333">
        <v>104</v>
      </c>
      <c r="C22333">
        <v>4</v>
      </c>
      <c r="D22333" t="s">
        <v>18</v>
      </c>
      <c r="E22333" t="s">
        <v>46</v>
      </c>
      <c r="F22333" t="s">
        <v>22403</v>
      </c>
      <c r="G22333">
        <v>26</v>
      </c>
      <c r="H22333" t="s">
        <v>12</v>
      </c>
      <c r="I22333" t="s">
        <v>13</v>
      </c>
    </row>
    <row r="22334" spans="1:9" x14ac:dyDescent="0.25">
      <c r="A22334">
        <v>1</v>
      </c>
      <c r="B22334">
        <v>732</v>
      </c>
      <c r="C22334">
        <v>4</v>
      </c>
      <c r="D22334" t="s">
        <v>18</v>
      </c>
      <c r="E22334" t="s">
        <v>46</v>
      </c>
      <c r="F22334" t="s">
        <v>22404</v>
      </c>
      <c r="G22334">
        <v>183</v>
      </c>
      <c r="H22334" t="s">
        <v>12</v>
      </c>
      <c r="I22334" t="s">
        <v>13</v>
      </c>
    </row>
    <row r="22335" spans="1:9" x14ac:dyDescent="0.25">
      <c r="A22335">
        <v>1</v>
      </c>
      <c r="B22335">
        <v>264</v>
      </c>
      <c r="C22335">
        <v>4</v>
      </c>
      <c r="D22335" t="s">
        <v>18</v>
      </c>
      <c r="E22335" t="s">
        <v>46</v>
      </c>
      <c r="F22335" t="s">
        <v>22405</v>
      </c>
      <c r="G22335">
        <v>66</v>
      </c>
      <c r="H22335" t="s">
        <v>12</v>
      </c>
      <c r="I22335" t="s">
        <v>13</v>
      </c>
    </row>
    <row r="22336" spans="1:9" x14ac:dyDescent="0.25">
      <c r="A22336">
        <v>1</v>
      </c>
      <c r="B22336">
        <v>949</v>
      </c>
      <c r="C22336">
        <v>1</v>
      </c>
      <c r="D22336" t="s">
        <v>18</v>
      </c>
      <c r="E22336" t="s">
        <v>39</v>
      </c>
      <c r="F22336" t="s">
        <v>22406</v>
      </c>
      <c r="G22336">
        <v>949</v>
      </c>
      <c r="H22336" t="s">
        <v>12</v>
      </c>
      <c r="I22336" t="s">
        <v>13</v>
      </c>
    </row>
    <row r="22337" spans="1:9" x14ac:dyDescent="0.25">
      <c r="A22337">
        <v>1</v>
      </c>
      <c r="B22337">
        <v>1150</v>
      </c>
      <c r="C22337">
        <v>5</v>
      </c>
      <c r="D22337" t="s">
        <v>18</v>
      </c>
      <c r="E22337" t="s">
        <v>39</v>
      </c>
      <c r="F22337" t="s">
        <v>22407</v>
      </c>
      <c r="G22337">
        <v>230</v>
      </c>
      <c r="H22337" t="s">
        <v>12</v>
      </c>
      <c r="I22337" t="s">
        <v>13</v>
      </c>
    </row>
    <row r="22338" spans="1:9" x14ac:dyDescent="0.25">
      <c r="A22338">
        <v>1</v>
      </c>
      <c r="B22338">
        <v>8908</v>
      </c>
      <c r="C22338">
        <v>4</v>
      </c>
      <c r="D22338" t="s">
        <v>18</v>
      </c>
      <c r="E22338" t="s">
        <v>10</v>
      </c>
      <c r="F22338" t="s">
        <v>22408</v>
      </c>
      <c r="G22338">
        <v>2227</v>
      </c>
      <c r="H22338" t="s">
        <v>12</v>
      </c>
      <c r="I22338" t="s">
        <v>13</v>
      </c>
    </row>
    <row r="22339" spans="1:9" x14ac:dyDescent="0.25">
      <c r="A22339">
        <v>1</v>
      </c>
      <c r="B22339">
        <v>1068</v>
      </c>
      <c r="C22339">
        <v>3</v>
      </c>
      <c r="D22339" t="s">
        <v>18</v>
      </c>
      <c r="E22339" t="s">
        <v>39</v>
      </c>
      <c r="F22339" t="s">
        <v>22409</v>
      </c>
      <c r="G22339">
        <v>356</v>
      </c>
      <c r="H22339" t="s">
        <v>12</v>
      </c>
      <c r="I22339" t="s">
        <v>13</v>
      </c>
    </row>
    <row r="22340" spans="1:9" x14ac:dyDescent="0.25">
      <c r="A22340">
        <v>1</v>
      </c>
      <c r="B22340">
        <v>3876</v>
      </c>
      <c r="C22340">
        <v>4</v>
      </c>
      <c r="D22340" t="s">
        <v>18</v>
      </c>
      <c r="E22340" t="s">
        <v>10</v>
      </c>
      <c r="F22340" t="s">
        <v>22410</v>
      </c>
      <c r="G22340">
        <v>969</v>
      </c>
      <c r="H22340" t="s">
        <v>12</v>
      </c>
      <c r="I22340" t="s">
        <v>13</v>
      </c>
    </row>
    <row r="22341" spans="1:9" x14ac:dyDescent="0.25">
      <c r="A22341">
        <v>1</v>
      </c>
      <c r="B22341">
        <v>2100</v>
      </c>
      <c r="C22341">
        <v>4</v>
      </c>
      <c r="D22341" t="s">
        <v>18</v>
      </c>
      <c r="E22341" t="s">
        <v>42</v>
      </c>
      <c r="F22341" t="s">
        <v>22411</v>
      </c>
      <c r="G22341">
        <v>525</v>
      </c>
      <c r="H22341" t="s">
        <v>12</v>
      </c>
      <c r="I22341" t="s">
        <v>13</v>
      </c>
    </row>
    <row r="22342" spans="1:9" x14ac:dyDescent="0.25">
      <c r="A22342">
        <v>1</v>
      </c>
      <c r="B22342">
        <v>1245</v>
      </c>
      <c r="C22342">
        <v>3</v>
      </c>
      <c r="D22342" t="s">
        <v>18</v>
      </c>
      <c r="E22342" t="s">
        <v>10</v>
      </c>
      <c r="F22342" t="s">
        <v>22412</v>
      </c>
      <c r="G22342">
        <v>415</v>
      </c>
      <c r="H22342" t="s">
        <v>12</v>
      </c>
      <c r="I22342" t="s">
        <v>13</v>
      </c>
    </row>
    <row r="22343" spans="1:9" x14ac:dyDescent="0.25">
      <c r="A22343">
        <v>1</v>
      </c>
      <c r="B22343">
        <v>327</v>
      </c>
      <c r="C22343">
        <v>3</v>
      </c>
      <c r="D22343" t="s">
        <v>18</v>
      </c>
      <c r="E22343" t="s">
        <v>10</v>
      </c>
      <c r="F22343" t="s">
        <v>22413</v>
      </c>
      <c r="G22343">
        <v>109</v>
      </c>
      <c r="H22343" t="s">
        <v>12</v>
      </c>
      <c r="I22343" t="s">
        <v>13</v>
      </c>
    </row>
    <row r="22344" spans="1:9" x14ac:dyDescent="0.25">
      <c r="A22344">
        <v>1</v>
      </c>
      <c r="B22344">
        <v>3096</v>
      </c>
      <c r="C22344">
        <v>4</v>
      </c>
      <c r="D22344" t="s">
        <v>18</v>
      </c>
      <c r="E22344" t="s">
        <v>10</v>
      </c>
      <c r="F22344" t="s">
        <v>22414</v>
      </c>
      <c r="G22344">
        <v>774</v>
      </c>
      <c r="H22344" t="s">
        <v>12</v>
      </c>
      <c r="I22344" t="s">
        <v>13</v>
      </c>
    </row>
    <row r="22345" spans="1:9" x14ac:dyDescent="0.25">
      <c r="A22345">
        <v>1</v>
      </c>
      <c r="B22345">
        <v>970</v>
      </c>
      <c r="C22345">
        <v>5</v>
      </c>
      <c r="D22345" t="s">
        <v>18</v>
      </c>
      <c r="E22345" t="s">
        <v>39</v>
      </c>
      <c r="F22345" t="s">
        <v>22415</v>
      </c>
      <c r="G22345">
        <v>194</v>
      </c>
      <c r="H22345" t="s">
        <v>12</v>
      </c>
      <c r="I22345" t="s">
        <v>13</v>
      </c>
    </row>
    <row r="22346" spans="1:9" x14ac:dyDescent="0.25">
      <c r="A22346">
        <v>1</v>
      </c>
      <c r="B22346">
        <v>350</v>
      </c>
      <c r="C22346">
        <v>5</v>
      </c>
      <c r="D22346" t="s">
        <v>18</v>
      </c>
      <c r="E22346" t="s">
        <v>39</v>
      </c>
      <c r="F22346" t="s">
        <v>22416</v>
      </c>
      <c r="G22346">
        <v>70</v>
      </c>
      <c r="H22346" t="s">
        <v>12</v>
      </c>
      <c r="I22346" t="s">
        <v>13</v>
      </c>
    </row>
    <row r="22347" spans="1:9" x14ac:dyDescent="0.25">
      <c r="A22347">
        <v>1</v>
      </c>
      <c r="B22347">
        <v>7242</v>
      </c>
      <c r="C22347">
        <v>3</v>
      </c>
      <c r="D22347" t="s">
        <v>18</v>
      </c>
      <c r="E22347" t="s">
        <v>39</v>
      </c>
      <c r="F22347" t="s">
        <v>22417</v>
      </c>
      <c r="G22347">
        <v>2414</v>
      </c>
      <c r="H22347" t="s">
        <v>12</v>
      </c>
      <c r="I22347" t="s">
        <v>13</v>
      </c>
    </row>
    <row r="22348" spans="1:9" x14ac:dyDescent="0.25">
      <c r="A22348">
        <v>1</v>
      </c>
      <c r="B22348">
        <v>850</v>
      </c>
      <c r="C22348">
        <v>5</v>
      </c>
      <c r="D22348" t="s">
        <v>18</v>
      </c>
      <c r="E22348" t="s">
        <v>39</v>
      </c>
      <c r="F22348" t="s">
        <v>22418</v>
      </c>
      <c r="G22348">
        <v>170</v>
      </c>
      <c r="H22348" t="s">
        <v>12</v>
      </c>
      <c r="I22348" t="s">
        <v>13</v>
      </c>
    </row>
    <row r="22349" spans="1:9" x14ac:dyDescent="0.25">
      <c r="A22349">
        <v>1</v>
      </c>
      <c r="B22349">
        <v>225</v>
      </c>
      <c r="C22349">
        <v>3</v>
      </c>
      <c r="D22349" t="s">
        <v>18</v>
      </c>
      <c r="E22349" t="s">
        <v>39</v>
      </c>
      <c r="F22349" t="s">
        <v>22419</v>
      </c>
      <c r="G22349">
        <v>75</v>
      </c>
      <c r="H22349" t="s">
        <v>12</v>
      </c>
      <c r="I22349" t="s">
        <v>13</v>
      </c>
    </row>
    <row r="22350" spans="1:9" x14ac:dyDescent="0.25">
      <c r="A22350">
        <v>1</v>
      </c>
      <c r="B22350">
        <v>2032</v>
      </c>
      <c r="C22350">
        <v>4</v>
      </c>
      <c r="D22350" t="s">
        <v>18</v>
      </c>
      <c r="E22350" t="s">
        <v>39</v>
      </c>
      <c r="F22350" t="s">
        <v>22420</v>
      </c>
      <c r="G22350">
        <v>508</v>
      </c>
      <c r="H22350" t="s">
        <v>12</v>
      </c>
      <c r="I22350" t="s">
        <v>13</v>
      </c>
    </row>
    <row r="22351" spans="1:9" x14ac:dyDescent="0.25">
      <c r="A22351">
        <v>1</v>
      </c>
      <c r="B22351">
        <v>714</v>
      </c>
      <c r="C22351">
        <v>3</v>
      </c>
      <c r="D22351" t="s">
        <v>18</v>
      </c>
      <c r="E22351" t="s">
        <v>39</v>
      </c>
      <c r="F22351" t="s">
        <v>22421</v>
      </c>
      <c r="G22351">
        <v>238</v>
      </c>
      <c r="H22351" t="s">
        <v>12</v>
      </c>
      <c r="I22351" t="s">
        <v>13</v>
      </c>
    </row>
    <row r="22352" spans="1:9" x14ac:dyDescent="0.25">
      <c r="A22352">
        <v>1</v>
      </c>
      <c r="B22352">
        <v>872</v>
      </c>
      <c r="C22352">
        <v>4</v>
      </c>
      <c r="D22352" t="s">
        <v>18</v>
      </c>
      <c r="E22352" t="s">
        <v>46</v>
      </c>
      <c r="F22352" t="s">
        <v>22422</v>
      </c>
      <c r="G22352">
        <v>218</v>
      </c>
      <c r="H22352" t="s">
        <v>12</v>
      </c>
      <c r="I22352" t="s">
        <v>13</v>
      </c>
    </row>
    <row r="22353" spans="1:9" x14ac:dyDescent="0.25">
      <c r="A22353">
        <v>1</v>
      </c>
      <c r="B22353">
        <v>9705</v>
      </c>
      <c r="C22353">
        <v>5</v>
      </c>
      <c r="D22353" t="s">
        <v>18</v>
      </c>
      <c r="E22353" t="s">
        <v>39</v>
      </c>
      <c r="F22353" t="s">
        <v>22423</v>
      </c>
      <c r="G22353">
        <v>1941</v>
      </c>
      <c r="H22353" t="s">
        <v>12</v>
      </c>
      <c r="I22353" t="s">
        <v>13</v>
      </c>
    </row>
    <row r="22354" spans="1:9" x14ac:dyDescent="0.25">
      <c r="A22354">
        <v>1</v>
      </c>
      <c r="B22354">
        <v>3449</v>
      </c>
      <c r="C22354">
        <v>1</v>
      </c>
      <c r="D22354" t="s">
        <v>18</v>
      </c>
      <c r="E22354" t="s">
        <v>10</v>
      </c>
      <c r="F22354" t="s">
        <v>22424</v>
      </c>
      <c r="G22354">
        <v>3449</v>
      </c>
      <c r="H22354" t="s">
        <v>12</v>
      </c>
      <c r="I22354" t="s">
        <v>13</v>
      </c>
    </row>
    <row r="22355" spans="1:9" x14ac:dyDescent="0.25">
      <c r="A22355">
        <v>1</v>
      </c>
      <c r="B22355">
        <v>10708</v>
      </c>
      <c r="C22355">
        <v>4</v>
      </c>
      <c r="D22355" t="s">
        <v>18</v>
      </c>
      <c r="E22355" t="s">
        <v>10</v>
      </c>
      <c r="F22355" t="s">
        <v>22425</v>
      </c>
      <c r="G22355">
        <v>2677</v>
      </c>
      <c r="H22355" t="s">
        <v>12</v>
      </c>
      <c r="I22355" t="s">
        <v>13</v>
      </c>
    </row>
    <row r="22356" spans="1:9" x14ac:dyDescent="0.25">
      <c r="A22356">
        <v>1</v>
      </c>
      <c r="B22356">
        <v>10708</v>
      </c>
      <c r="C22356">
        <v>4</v>
      </c>
      <c r="D22356" t="s">
        <v>18</v>
      </c>
      <c r="E22356" t="s">
        <v>10</v>
      </c>
      <c r="F22356" t="s">
        <v>22426</v>
      </c>
      <c r="G22356">
        <v>2677</v>
      </c>
      <c r="H22356" t="s">
        <v>12</v>
      </c>
      <c r="I22356" t="s">
        <v>13</v>
      </c>
    </row>
    <row r="22357" spans="1:9" x14ac:dyDescent="0.25">
      <c r="A22357">
        <v>1</v>
      </c>
      <c r="B22357">
        <v>415</v>
      </c>
      <c r="C22357">
        <v>5</v>
      </c>
      <c r="D22357" t="s">
        <v>18</v>
      </c>
      <c r="E22357" t="s">
        <v>46</v>
      </c>
      <c r="F22357" t="s">
        <v>22427</v>
      </c>
      <c r="G22357">
        <v>83</v>
      </c>
      <c r="H22357" t="s">
        <v>12</v>
      </c>
      <c r="I22357" t="s">
        <v>13</v>
      </c>
    </row>
    <row r="22358" spans="1:9" x14ac:dyDescent="0.25">
      <c r="A22358">
        <v>1</v>
      </c>
      <c r="B22358">
        <v>576</v>
      </c>
      <c r="C22358">
        <v>3</v>
      </c>
      <c r="D22358" t="s">
        <v>18</v>
      </c>
      <c r="E22358" t="s">
        <v>46</v>
      </c>
      <c r="F22358" t="s">
        <v>22428</v>
      </c>
      <c r="G22358">
        <v>192</v>
      </c>
      <c r="H22358" t="s">
        <v>12</v>
      </c>
      <c r="I22358" t="s">
        <v>13</v>
      </c>
    </row>
    <row r="22359" spans="1:9" x14ac:dyDescent="0.25">
      <c r="A22359">
        <v>1</v>
      </c>
      <c r="B22359">
        <v>212</v>
      </c>
      <c r="C22359">
        <v>1</v>
      </c>
      <c r="D22359" t="s">
        <v>18</v>
      </c>
      <c r="E22359" t="s">
        <v>10</v>
      </c>
      <c r="F22359" t="s">
        <v>22429</v>
      </c>
      <c r="G22359">
        <v>212</v>
      </c>
      <c r="H22359" t="s">
        <v>12</v>
      </c>
      <c r="I22359" t="s">
        <v>13</v>
      </c>
    </row>
    <row r="22360" spans="1:9" x14ac:dyDescent="0.25">
      <c r="A22360">
        <v>1</v>
      </c>
      <c r="B22360">
        <v>50</v>
      </c>
      <c r="C22360">
        <v>1</v>
      </c>
      <c r="D22360" t="s">
        <v>18</v>
      </c>
      <c r="E22360" t="s">
        <v>10</v>
      </c>
      <c r="F22360" t="s">
        <v>22430</v>
      </c>
      <c r="G22360">
        <v>50</v>
      </c>
      <c r="H22360" t="s">
        <v>12</v>
      </c>
      <c r="I22360" t="s">
        <v>13</v>
      </c>
    </row>
    <row r="22361" spans="1:9" x14ac:dyDescent="0.25">
      <c r="A22361">
        <v>1</v>
      </c>
      <c r="B22361">
        <v>708</v>
      </c>
      <c r="C22361">
        <v>3</v>
      </c>
      <c r="D22361" t="s">
        <v>18</v>
      </c>
      <c r="E22361" t="s">
        <v>39</v>
      </c>
      <c r="F22361" t="s">
        <v>22431</v>
      </c>
      <c r="G22361">
        <v>236</v>
      </c>
      <c r="H22361" t="s">
        <v>12</v>
      </c>
      <c r="I22361" t="s">
        <v>13</v>
      </c>
    </row>
    <row r="22362" spans="1:9" x14ac:dyDescent="0.25">
      <c r="A22362">
        <v>1</v>
      </c>
      <c r="B22362">
        <v>68</v>
      </c>
      <c r="C22362">
        <v>1</v>
      </c>
      <c r="D22362" t="s">
        <v>18</v>
      </c>
      <c r="E22362" t="s">
        <v>42</v>
      </c>
      <c r="F22362" t="s">
        <v>22432</v>
      </c>
      <c r="G22362">
        <v>68</v>
      </c>
      <c r="H22362" t="s">
        <v>12</v>
      </c>
      <c r="I22362" t="s">
        <v>13</v>
      </c>
    </row>
    <row r="22363" spans="1:9" x14ac:dyDescent="0.25">
      <c r="A22363">
        <v>1</v>
      </c>
      <c r="B22363">
        <v>120</v>
      </c>
      <c r="C22363">
        <v>3</v>
      </c>
      <c r="D22363" t="s">
        <v>18</v>
      </c>
      <c r="E22363" t="s">
        <v>42</v>
      </c>
      <c r="F22363" t="s">
        <v>22433</v>
      </c>
      <c r="G22363">
        <v>40</v>
      </c>
      <c r="H22363" t="s">
        <v>12</v>
      </c>
      <c r="I22363" t="s">
        <v>13</v>
      </c>
    </row>
    <row r="22364" spans="1:9" x14ac:dyDescent="0.25">
      <c r="A22364">
        <v>1</v>
      </c>
      <c r="B22364">
        <v>199</v>
      </c>
      <c r="C22364">
        <v>1</v>
      </c>
      <c r="D22364" t="s">
        <v>18</v>
      </c>
      <c r="E22364" t="s">
        <v>10</v>
      </c>
      <c r="F22364" t="s">
        <v>22434</v>
      </c>
      <c r="G22364">
        <v>199</v>
      </c>
      <c r="H22364" t="s">
        <v>12</v>
      </c>
      <c r="I22364" t="s">
        <v>13</v>
      </c>
    </row>
    <row r="22365" spans="1:9" x14ac:dyDescent="0.25">
      <c r="A22365">
        <v>1</v>
      </c>
      <c r="B22365">
        <v>612</v>
      </c>
      <c r="C22365">
        <v>4</v>
      </c>
      <c r="D22365" t="s">
        <v>18</v>
      </c>
      <c r="E22365" t="s">
        <v>10</v>
      </c>
      <c r="F22365" t="s">
        <v>22435</v>
      </c>
      <c r="G22365">
        <v>153</v>
      </c>
      <c r="H22365" t="s">
        <v>12</v>
      </c>
      <c r="I22365" t="s">
        <v>13</v>
      </c>
    </row>
    <row r="22366" spans="1:9" x14ac:dyDescent="0.25">
      <c r="A22366">
        <v>1</v>
      </c>
      <c r="B22366">
        <v>2514</v>
      </c>
      <c r="C22366">
        <v>3</v>
      </c>
      <c r="D22366" t="s">
        <v>18</v>
      </c>
      <c r="E22366" t="s">
        <v>10</v>
      </c>
      <c r="F22366" t="s">
        <v>22436</v>
      </c>
      <c r="G22366">
        <v>838</v>
      </c>
      <c r="H22366" t="s">
        <v>12</v>
      </c>
      <c r="I22366" t="s">
        <v>13</v>
      </c>
    </row>
    <row r="22367" spans="1:9" x14ac:dyDescent="0.25">
      <c r="A22367">
        <v>1</v>
      </c>
      <c r="B22367">
        <v>259</v>
      </c>
      <c r="C22367">
        <v>1</v>
      </c>
      <c r="D22367" t="s">
        <v>18</v>
      </c>
      <c r="E22367" t="s">
        <v>10</v>
      </c>
      <c r="F22367" t="s">
        <v>22437</v>
      </c>
      <c r="G22367">
        <v>259</v>
      </c>
      <c r="H22367" t="s">
        <v>12</v>
      </c>
      <c r="I22367" t="s">
        <v>13</v>
      </c>
    </row>
    <row r="22368" spans="1:9" x14ac:dyDescent="0.25">
      <c r="A22368">
        <v>1</v>
      </c>
      <c r="B22368">
        <v>1892</v>
      </c>
      <c r="C22368">
        <v>4</v>
      </c>
      <c r="D22368" t="s">
        <v>18</v>
      </c>
      <c r="E22368" t="s">
        <v>10</v>
      </c>
      <c r="F22368" t="s">
        <v>22438</v>
      </c>
      <c r="G22368">
        <v>473</v>
      </c>
      <c r="H22368" t="s">
        <v>12</v>
      </c>
      <c r="I22368" t="s">
        <v>13</v>
      </c>
    </row>
    <row r="22369" spans="1:9" x14ac:dyDescent="0.25">
      <c r="A22369">
        <v>1</v>
      </c>
      <c r="B22369">
        <v>1117</v>
      </c>
      <c r="C22369">
        <v>1</v>
      </c>
      <c r="D22369" t="s">
        <v>23</v>
      </c>
      <c r="E22369" t="s">
        <v>10</v>
      </c>
      <c r="F22369" t="s">
        <v>22439</v>
      </c>
      <c r="G22369">
        <v>1117</v>
      </c>
      <c r="H22369" t="s">
        <v>25</v>
      </c>
      <c r="I22369" t="s">
        <v>13</v>
      </c>
    </row>
    <row r="22370" spans="1:9" x14ac:dyDescent="0.25">
      <c r="A22370">
        <v>1</v>
      </c>
      <c r="B22370">
        <v>775</v>
      </c>
      <c r="C22370">
        <v>5</v>
      </c>
      <c r="D22370" t="s">
        <v>18</v>
      </c>
      <c r="E22370" t="s">
        <v>46</v>
      </c>
      <c r="F22370" t="s">
        <v>22440</v>
      </c>
      <c r="G22370">
        <v>155</v>
      </c>
      <c r="H22370" t="s">
        <v>12</v>
      </c>
      <c r="I22370" t="s">
        <v>13</v>
      </c>
    </row>
    <row r="22371" spans="1:9" x14ac:dyDescent="0.25">
      <c r="A22371">
        <v>1</v>
      </c>
      <c r="B22371">
        <v>1810</v>
      </c>
      <c r="C22371">
        <v>5</v>
      </c>
      <c r="D22371" t="s">
        <v>18</v>
      </c>
      <c r="E22371" t="s">
        <v>39</v>
      </c>
      <c r="F22371" t="s">
        <v>22441</v>
      </c>
      <c r="G22371">
        <v>362</v>
      </c>
      <c r="H22371" t="s">
        <v>12</v>
      </c>
      <c r="I22371" t="s">
        <v>13</v>
      </c>
    </row>
    <row r="22372" spans="1:9" x14ac:dyDescent="0.25">
      <c r="A22372">
        <v>1</v>
      </c>
      <c r="B22372">
        <v>4685</v>
      </c>
      <c r="C22372">
        <v>5</v>
      </c>
      <c r="D22372" t="s">
        <v>18</v>
      </c>
      <c r="E22372" t="s">
        <v>10</v>
      </c>
      <c r="F22372" t="s">
        <v>22442</v>
      </c>
      <c r="G22372">
        <v>937</v>
      </c>
      <c r="H22372" t="s">
        <v>12</v>
      </c>
      <c r="I22372" t="s">
        <v>13</v>
      </c>
    </row>
    <row r="22373" spans="1:9" x14ac:dyDescent="0.25">
      <c r="A22373">
        <v>1</v>
      </c>
      <c r="B22373">
        <v>146</v>
      </c>
      <c r="C22373">
        <v>1</v>
      </c>
      <c r="D22373" t="s">
        <v>18</v>
      </c>
      <c r="E22373" t="s">
        <v>10</v>
      </c>
      <c r="F22373" t="s">
        <v>22443</v>
      </c>
      <c r="G22373">
        <v>146</v>
      </c>
      <c r="H22373" t="s">
        <v>12</v>
      </c>
      <c r="I22373" t="s">
        <v>13</v>
      </c>
    </row>
    <row r="22374" spans="1:9" x14ac:dyDescent="0.25">
      <c r="A22374">
        <v>1</v>
      </c>
      <c r="B22374">
        <v>3048</v>
      </c>
      <c r="C22374">
        <v>3</v>
      </c>
      <c r="D22374" t="s">
        <v>18</v>
      </c>
      <c r="E22374" t="s">
        <v>10</v>
      </c>
      <c r="F22374" t="s">
        <v>22444</v>
      </c>
      <c r="G22374">
        <v>1016</v>
      </c>
      <c r="H22374" t="s">
        <v>12</v>
      </c>
      <c r="I22374" t="s">
        <v>13</v>
      </c>
    </row>
    <row r="22375" spans="1:9" x14ac:dyDescent="0.25">
      <c r="A22375">
        <v>1</v>
      </c>
      <c r="B22375">
        <v>3048</v>
      </c>
      <c r="C22375">
        <v>3</v>
      </c>
      <c r="D22375" t="s">
        <v>18</v>
      </c>
      <c r="E22375" t="s">
        <v>10</v>
      </c>
      <c r="F22375" t="s">
        <v>22445</v>
      </c>
      <c r="G22375">
        <v>1016</v>
      </c>
      <c r="H22375" t="s">
        <v>12</v>
      </c>
      <c r="I22375" t="s">
        <v>13</v>
      </c>
    </row>
    <row r="22376" spans="1:9" x14ac:dyDescent="0.25">
      <c r="A22376">
        <v>1</v>
      </c>
      <c r="B22376">
        <v>2205</v>
      </c>
      <c r="C22376">
        <v>5</v>
      </c>
      <c r="D22376" t="s">
        <v>18</v>
      </c>
      <c r="E22376" t="s">
        <v>42</v>
      </c>
      <c r="F22376" t="s">
        <v>22446</v>
      </c>
      <c r="G22376">
        <v>441</v>
      </c>
      <c r="H22376" t="s">
        <v>12</v>
      </c>
      <c r="I22376" t="s">
        <v>13</v>
      </c>
    </row>
    <row r="22377" spans="1:9" x14ac:dyDescent="0.25">
      <c r="A22377">
        <v>1</v>
      </c>
      <c r="B22377">
        <v>1796</v>
      </c>
      <c r="C22377">
        <v>1</v>
      </c>
      <c r="D22377" t="s">
        <v>18</v>
      </c>
      <c r="E22377" t="s">
        <v>10</v>
      </c>
      <c r="F22377" t="s">
        <v>22447</v>
      </c>
      <c r="G22377">
        <v>1796</v>
      </c>
      <c r="H22377" t="s">
        <v>12</v>
      </c>
      <c r="I22377" t="s">
        <v>13</v>
      </c>
    </row>
    <row r="22378" spans="1:9" x14ac:dyDescent="0.25">
      <c r="A22378">
        <v>1</v>
      </c>
      <c r="B22378">
        <v>1796</v>
      </c>
      <c r="C22378">
        <v>1</v>
      </c>
      <c r="D22378" t="s">
        <v>18</v>
      </c>
      <c r="E22378" t="s">
        <v>10</v>
      </c>
      <c r="F22378" t="s">
        <v>22448</v>
      </c>
      <c r="G22378">
        <v>1796</v>
      </c>
      <c r="H22378" t="s">
        <v>12</v>
      </c>
      <c r="I22378" t="s">
        <v>13</v>
      </c>
    </row>
    <row r="22379" spans="1:9" x14ac:dyDescent="0.25">
      <c r="A22379">
        <v>1</v>
      </c>
      <c r="B22379">
        <v>398</v>
      </c>
      <c r="C22379">
        <v>1</v>
      </c>
      <c r="D22379" t="s">
        <v>18</v>
      </c>
      <c r="E22379" t="s">
        <v>10</v>
      </c>
      <c r="F22379" t="s">
        <v>22449</v>
      </c>
      <c r="G22379">
        <v>398</v>
      </c>
      <c r="H22379" t="s">
        <v>12</v>
      </c>
      <c r="I22379" t="s">
        <v>13</v>
      </c>
    </row>
    <row r="22380" spans="1:9" x14ac:dyDescent="0.25">
      <c r="A22380">
        <v>1</v>
      </c>
      <c r="B22380">
        <v>137</v>
      </c>
      <c r="C22380">
        <v>1</v>
      </c>
      <c r="D22380" t="s">
        <v>18</v>
      </c>
      <c r="E22380" t="s">
        <v>10</v>
      </c>
      <c r="F22380" t="s">
        <v>22450</v>
      </c>
      <c r="G22380">
        <v>137</v>
      </c>
      <c r="H22380" t="s">
        <v>12</v>
      </c>
      <c r="I22380" t="s">
        <v>13</v>
      </c>
    </row>
    <row r="22381" spans="1:9" x14ac:dyDescent="0.25">
      <c r="A22381">
        <v>1</v>
      </c>
      <c r="B22381">
        <v>480</v>
      </c>
      <c r="C22381">
        <v>5</v>
      </c>
      <c r="D22381" t="s">
        <v>18</v>
      </c>
      <c r="E22381" t="s">
        <v>10</v>
      </c>
      <c r="F22381" t="s">
        <v>22451</v>
      </c>
      <c r="G22381">
        <v>96</v>
      </c>
      <c r="H22381" t="s">
        <v>12</v>
      </c>
      <c r="I22381" t="s">
        <v>13</v>
      </c>
    </row>
    <row r="22382" spans="1:9" x14ac:dyDescent="0.25">
      <c r="A22382">
        <v>1</v>
      </c>
      <c r="B22382">
        <v>1929</v>
      </c>
      <c r="C22382">
        <v>3</v>
      </c>
      <c r="D22382" t="s">
        <v>18</v>
      </c>
      <c r="E22382" t="s">
        <v>10</v>
      </c>
      <c r="F22382" t="s">
        <v>22452</v>
      </c>
      <c r="G22382">
        <v>643</v>
      </c>
      <c r="H22382" t="s">
        <v>12</v>
      </c>
      <c r="I22382" t="s">
        <v>13</v>
      </c>
    </row>
    <row r="22383" spans="1:9" x14ac:dyDescent="0.25">
      <c r="A22383">
        <v>1</v>
      </c>
      <c r="B22383">
        <v>192</v>
      </c>
      <c r="C22383">
        <v>1</v>
      </c>
      <c r="D22383" t="s">
        <v>18</v>
      </c>
      <c r="E22383" t="s">
        <v>10</v>
      </c>
      <c r="F22383" t="s">
        <v>22453</v>
      </c>
      <c r="G22383">
        <v>192</v>
      </c>
      <c r="H22383" t="s">
        <v>12</v>
      </c>
      <c r="I22383" t="s">
        <v>13</v>
      </c>
    </row>
    <row r="22384" spans="1:9" x14ac:dyDescent="0.25">
      <c r="A22384">
        <v>1</v>
      </c>
      <c r="B22384">
        <v>10708</v>
      </c>
      <c r="C22384">
        <v>4</v>
      </c>
      <c r="D22384" t="s">
        <v>18</v>
      </c>
      <c r="E22384" t="s">
        <v>10</v>
      </c>
      <c r="F22384" t="s">
        <v>22454</v>
      </c>
      <c r="G22384">
        <v>2677</v>
      </c>
      <c r="H22384" t="s">
        <v>12</v>
      </c>
      <c r="I22384" t="s">
        <v>13</v>
      </c>
    </row>
    <row r="22385" spans="1:9" x14ac:dyDescent="0.25">
      <c r="A22385">
        <v>1</v>
      </c>
      <c r="B22385">
        <v>488</v>
      </c>
      <c r="C22385">
        <v>4</v>
      </c>
      <c r="D22385" t="s">
        <v>18</v>
      </c>
      <c r="E22385" t="s">
        <v>39</v>
      </c>
      <c r="F22385" t="s">
        <v>22455</v>
      </c>
      <c r="G22385">
        <v>122</v>
      </c>
      <c r="H22385" t="s">
        <v>12</v>
      </c>
      <c r="I22385" t="s">
        <v>13</v>
      </c>
    </row>
    <row r="22386" spans="1:9" x14ac:dyDescent="0.25">
      <c r="A22386">
        <v>1</v>
      </c>
      <c r="B22386">
        <v>4146</v>
      </c>
      <c r="C22386">
        <v>3</v>
      </c>
      <c r="D22386" t="s">
        <v>18</v>
      </c>
      <c r="E22386" t="s">
        <v>10</v>
      </c>
      <c r="F22386" t="s">
        <v>22456</v>
      </c>
      <c r="G22386">
        <v>1382</v>
      </c>
      <c r="H22386" t="s">
        <v>12</v>
      </c>
      <c r="I22386" t="s">
        <v>13</v>
      </c>
    </row>
    <row r="22387" spans="1:9" x14ac:dyDescent="0.25">
      <c r="A22387">
        <v>1</v>
      </c>
      <c r="B22387">
        <v>4026</v>
      </c>
      <c r="C22387">
        <v>3</v>
      </c>
      <c r="D22387" t="s">
        <v>18</v>
      </c>
      <c r="E22387" t="s">
        <v>10</v>
      </c>
      <c r="F22387" t="s">
        <v>22457</v>
      </c>
      <c r="G22387">
        <v>1342</v>
      </c>
      <c r="H22387" t="s">
        <v>12</v>
      </c>
      <c r="I22387" t="s">
        <v>13</v>
      </c>
    </row>
    <row r="22388" spans="1:9" x14ac:dyDescent="0.25">
      <c r="A22388">
        <v>1</v>
      </c>
      <c r="B22388">
        <v>2016</v>
      </c>
      <c r="C22388">
        <v>3</v>
      </c>
      <c r="D22388" t="s">
        <v>18</v>
      </c>
      <c r="E22388" t="s">
        <v>10</v>
      </c>
      <c r="F22388" t="s">
        <v>22458</v>
      </c>
      <c r="G22388">
        <v>672</v>
      </c>
      <c r="H22388" t="s">
        <v>12</v>
      </c>
      <c r="I22388" t="s">
        <v>13</v>
      </c>
    </row>
    <row r="22389" spans="1:9" x14ac:dyDescent="0.25">
      <c r="A22389">
        <v>1</v>
      </c>
      <c r="B22389">
        <v>954</v>
      </c>
      <c r="C22389">
        <v>3</v>
      </c>
      <c r="D22389" t="s">
        <v>18</v>
      </c>
      <c r="E22389" t="s">
        <v>46</v>
      </c>
      <c r="F22389" t="s">
        <v>22459</v>
      </c>
      <c r="G22389">
        <v>318</v>
      </c>
      <c r="H22389" t="s">
        <v>12</v>
      </c>
      <c r="I22389" t="s">
        <v>13</v>
      </c>
    </row>
    <row r="22390" spans="1:9" x14ac:dyDescent="0.25">
      <c r="A22390">
        <v>1</v>
      </c>
      <c r="B22390">
        <v>86</v>
      </c>
      <c r="C22390">
        <v>1</v>
      </c>
      <c r="D22390" t="s">
        <v>18</v>
      </c>
      <c r="E22390" t="s">
        <v>10</v>
      </c>
      <c r="F22390" t="s">
        <v>22460</v>
      </c>
      <c r="G22390">
        <v>86</v>
      </c>
      <c r="H22390" t="s">
        <v>12</v>
      </c>
      <c r="I22390" t="s">
        <v>13</v>
      </c>
    </row>
    <row r="22391" spans="1:9" x14ac:dyDescent="0.25">
      <c r="A22391">
        <v>1</v>
      </c>
      <c r="B22391">
        <v>1648</v>
      </c>
      <c r="C22391">
        <v>4</v>
      </c>
      <c r="D22391" t="s">
        <v>18</v>
      </c>
      <c r="E22391" t="s">
        <v>10</v>
      </c>
      <c r="F22391" t="s">
        <v>22461</v>
      </c>
      <c r="G22391">
        <v>412</v>
      </c>
      <c r="H22391" t="s">
        <v>12</v>
      </c>
      <c r="I22391" t="s">
        <v>13</v>
      </c>
    </row>
    <row r="22392" spans="1:9" x14ac:dyDescent="0.25">
      <c r="A22392">
        <v>1</v>
      </c>
      <c r="B22392">
        <v>3449</v>
      </c>
      <c r="C22392">
        <v>1</v>
      </c>
      <c r="D22392" t="s">
        <v>18</v>
      </c>
      <c r="E22392" t="s">
        <v>10</v>
      </c>
      <c r="F22392" t="s">
        <v>22462</v>
      </c>
      <c r="G22392">
        <v>3449</v>
      </c>
      <c r="H22392" t="s">
        <v>12</v>
      </c>
      <c r="I22392" t="s">
        <v>13</v>
      </c>
    </row>
    <row r="22393" spans="1:9" x14ac:dyDescent="0.25">
      <c r="A22393">
        <v>1</v>
      </c>
      <c r="B22393">
        <v>3449</v>
      </c>
      <c r="C22393">
        <v>1</v>
      </c>
      <c r="D22393" t="s">
        <v>18</v>
      </c>
      <c r="E22393" t="s">
        <v>10</v>
      </c>
      <c r="F22393" t="s">
        <v>22463</v>
      </c>
      <c r="G22393">
        <v>3449</v>
      </c>
      <c r="H22393" t="s">
        <v>12</v>
      </c>
      <c r="I22393" t="s">
        <v>13</v>
      </c>
    </row>
    <row r="22394" spans="1:9" x14ac:dyDescent="0.25">
      <c r="A22394">
        <v>1</v>
      </c>
      <c r="B22394">
        <v>3449</v>
      </c>
      <c r="C22394">
        <v>1</v>
      </c>
      <c r="D22394" t="s">
        <v>18</v>
      </c>
      <c r="E22394" t="s">
        <v>39</v>
      </c>
      <c r="F22394" t="s">
        <v>22464</v>
      </c>
      <c r="G22394">
        <v>3449</v>
      </c>
      <c r="H22394" t="s">
        <v>12</v>
      </c>
      <c r="I22394" t="s">
        <v>13</v>
      </c>
    </row>
    <row r="22395" spans="1:9" x14ac:dyDescent="0.25">
      <c r="A22395">
        <v>1</v>
      </c>
      <c r="B22395">
        <v>3449</v>
      </c>
      <c r="C22395">
        <v>1</v>
      </c>
      <c r="D22395" t="s">
        <v>18</v>
      </c>
      <c r="E22395" t="s">
        <v>10</v>
      </c>
      <c r="F22395" t="s">
        <v>22465</v>
      </c>
      <c r="G22395">
        <v>3449</v>
      </c>
      <c r="H22395" t="s">
        <v>12</v>
      </c>
      <c r="I22395" t="s">
        <v>13</v>
      </c>
    </row>
    <row r="22396" spans="1:9" x14ac:dyDescent="0.25">
      <c r="A22396">
        <v>1</v>
      </c>
      <c r="B22396">
        <v>3449</v>
      </c>
      <c r="C22396">
        <v>1</v>
      </c>
      <c r="D22396" t="s">
        <v>18</v>
      </c>
      <c r="E22396" t="s">
        <v>10</v>
      </c>
      <c r="F22396" t="s">
        <v>22466</v>
      </c>
      <c r="G22396">
        <v>3449</v>
      </c>
      <c r="H22396" t="s">
        <v>12</v>
      </c>
      <c r="I22396" t="s">
        <v>13</v>
      </c>
    </row>
    <row r="22397" spans="1:9" x14ac:dyDescent="0.25">
      <c r="A22397">
        <v>1</v>
      </c>
      <c r="B22397">
        <v>3449</v>
      </c>
      <c r="C22397">
        <v>1</v>
      </c>
      <c r="D22397" t="s">
        <v>18</v>
      </c>
      <c r="E22397" t="s">
        <v>10</v>
      </c>
      <c r="F22397" t="s">
        <v>22467</v>
      </c>
      <c r="G22397">
        <v>3449</v>
      </c>
      <c r="H22397" t="s">
        <v>12</v>
      </c>
      <c r="I22397" t="s">
        <v>13</v>
      </c>
    </row>
    <row r="22398" spans="1:9" x14ac:dyDescent="0.25">
      <c r="A22398">
        <v>1</v>
      </c>
      <c r="B22398">
        <v>3449</v>
      </c>
      <c r="C22398">
        <v>1</v>
      </c>
      <c r="D22398" t="s">
        <v>18</v>
      </c>
      <c r="E22398" t="s">
        <v>10</v>
      </c>
      <c r="F22398" t="s">
        <v>22468</v>
      </c>
      <c r="G22398">
        <v>3449</v>
      </c>
      <c r="H22398" t="s">
        <v>12</v>
      </c>
      <c r="I22398" t="s">
        <v>13</v>
      </c>
    </row>
    <row r="22399" spans="1:9" x14ac:dyDescent="0.25">
      <c r="A22399">
        <v>1</v>
      </c>
      <c r="B22399">
        <v>910</v>
      </c>
      <c r="C22399">
        <v>5</v>
      </c>
      <c r="D22399" t="s">
        <v>18</v>
      </c>
      <c r="E22399" t="s">
        <v>46</v>
      </c>
      <c r="F22399" t="s">
        <v>22469</v>
      </c>
      <c r="G22399">
        <v>182</v>
      </c>
      <c r="H22399" t="s">
        <v>12</v>
      </c>
      <c r="I22399" t="s">
        <v>13</v>
      </c>
    </row>
    <row r="22400" spans="1:9" x14ac:dyDescent="0.25">
      <c r="A22400">
        <v>1</v>
      </c>
      <c r="B22400">
        <v>3565</v>
      </c>
      <c r="C22400">
        <v>5</v>
      </c>
      <c r="D22400" t="s">
        <v>18</v>
      </c>
      <c r="E22400" t="s">
        <v>10</v>
      </c>
      <c r="F22400" t="s">
        <v>22470</v>
      </c>
      <c r="G22400">
        <v>713</v>
      </c>
      <c r="H22400" t="s">
        <v>12</v>
      </c>
      <c r="I22400" t="s">
        <v>13</v>
      </c>
    </row>
    <row r="22401" spans="1:9" x14ac:dyDescent="0.25">
      <c r="A22401">
        <v>1</v>
      </c>
      <c r="B22401">
        <v>469</v>
      </c>
      <c r="C22401">
        <v>1</v>
      </c>
      <c r="D22401" t="s">
        <v>18</v>
      </c>
      <c r="E22401" t="s">
        <v>10</v>
      </c>
      <c r="F22401" t="s">
        <v>22471</v>
      </c>
      <c r="G22401">
        <v>469</v>
      </c>
      <c r="H22401" t="s">
        <v>12</v>
      </c>
      <c r="I22401" t="s">
        <v>13</v>
      </c>
    </row>
    <row r="22402" spans="1:9" x14ac:dyDescent="0.25">
      <c r="A22402">
        <v>1</v>
      </c>
      <c r="B22402">
        <v>590</v>
      </c>
      <c r="C22402">
        <v>5</v>
      </c>
      <c r="D22402" t="s">
        <v>18</v>
      </c>
      <c r="E22402" t="s">
        <v>39</v>
      </c>
      <c r="F22402" t="s">
        <v>22472</v>
      </c>
      <c r="G22402">
        <v>118</v>
      </c>
      <c r="H22402" t="s">
        <v>12</v>
      </c>
      <c r="I22402" t="s">
        <v>13</v>
      </c>
    </row>
    <row r="22403" spans="1:9" x14ac:dyDescent="0.25">
      <c r="A22403">
        <v>1</v>
      </c>
      <c r="B22403">
        <v>3315</v>
      </c>
      <c r="C22403">
        <v>3</v>
      </c>
      <c r="D22403" t="s">
        <v>18</v>
      </c>
      <c r="E22403" t="s">
        <v>67</v>
      </c>
      <c r="F22403" t="s">
        <v>22473</v>
      </c>
      <c r="G22403">
        <v>1105</v>
      </c>
      <c r="H22403" t="s">
        <v>12</v>
      </c>
      <c r="I22403" t="s">
        <v>13</v>
      </c>
    </row>
    <row r="22404" spans="1:9" x14ac:dyDescent="0.25">
      <c r="A22404">
        <v>1</v>
      </c>
      <c r="B22404">
        <v>1543</v>
      </c>
      <c r="C22404">
        <v>1</v>
      </c>
      <c r="D22404" t="s">
        <v>18</v>
      </c>
      <c r="E22404" t="s">
        <v>10</v>
      </c>
      <c r="F22404" t="s">
        <v>22474</v>
      </c>
      <c r="G22404">
        <v>1543</v>
      </c>
      <c r="H22404" t="s">
        <v>12</v>
      </c>
      <c r="I22404" t="s">
        <v>13</v>
      </c>
    </row>
    <row r="22405" spans="1:9" x14ac:dyDescent="0.25">
      <c r="A22405">
        <v>1</v>
      </c>
      <c r="B22405">
        <v>1543</v>
      </c>
      <c r="C22405">
        <v>1</v>
      </c>
      <c r="D22405" t="s">
        <v>18</v>
      </c>
      <c r="E22405" t="s">
        <v>10</v>
      </c>
      <c r="F22405" t="s">
        <v>22475</v>
      </c>
      <c r="G22405">
        <v>1543</v>
      </c>
      <c r="H22405" t="s">
        <v>12</v>
      </c>
      <c r="I22405" t="s">
        <v>13</v>
      </c>
    </row>
    <row r="22406" spans="1:9" x14ac:dyDescent="0.25">
      <c r="A22406">
        <v>1</v>
      </c>
      <c r="B22406">
        <v>1543</v>
      </c>
      <c r="C22406">
        <v>1</v>
      </c>
      <c r="D22406" t="s">
        <v>18</v>
      </c>
      <c r="E22406" t="s">
        <v>10</v>
      </c>
      <c r="F22406" t="s">
        <v>22476</v>
      </c>
      <c r="G22406">
        <v>1543</v>
      </c>
      <c r="H22406" t="s">
        <v>12</v>
      </c>
      <c r="I22406" t="s">
        <v>13</v>
      </c>
    </row>
    <row r="22407" spans="1:9" x14ac:dyDescent="0.25">
      <c r="A22407">
        <v>1</v>
      </c>
      <c r="B22407">
        <v>4685</v>
      </c>
      <c r="C22407">
        <v>5</v>
      </c>
      <c r="D22407" t="s">
        <v>23</v>
      </c>
      <c r="E22407" t="s">
        <v>10</v>
      </c>
      <c r="F22407" t="s">
        <v>22477</v>
      </c>
      <c r="G22407">
        <v>937</v>
      </c>
      <c r="H22407" t="s">
        <v>25</v>
      </c>
      <c r="I22407" t="s">
        <v>13</v>
      </c>
    </row>
    <row r="22408" spans="1:9" x14ac:dyDescent="0.25">
      <c r="A22408">
        <v>1</v>
      </c>
      <c r="B22408">
        <v>5111</v>
      </c>
      <c r="C22408">
        <v>1</v>
      </c>
      <c r="D22408" t="s">
        <v>18</v>
      </c>
      <c r="E22408" t="s">
        <v>10</v>
      </c>
      <c r="F22408" t="s">
        <v>22478</v>
      </c>
      <c r="G22408">
        <v>5111</v>
      </c>
      <c r="H22408" t="s">
        <v>12</v>
      </c>
      <c r="I22408" t="s">
        <v>13</v>
      </c>
    </row>
    <row r="22409" spans="1:9" x14ac:dyDescent="0.25">
      <c r="A22409">
        <v>1</v>
      </c>
      <c r="B22409">
        <v>9564</v>
      </c>
      <c r="C22409">
        <v>3</v>
      </c>
      <c r="D22409" t="s">
        <v>18</v>
      </c>
      <c r="E22409" t="s">
        <v>10</v>
      </c>
      <c r="F22409" t="s">
        <v>22479</v>
      </c>
      <c r="G22409">
        <v>3188</v>
      </c>
      <c r="H22409" t="s">
        <v>12</v>
      </c>
      <c r="I22409" t="s">
        <v>13</v>
      </c>
    </row>
    <row r="22410" spans="1:9" x14ac:dyDescent="0.25">
      <c r="A22410">
        <v>1</v>
      </c>
      <c r="B22410">
        <v>849</v>
      </c>
      <c r="C22410">
        <v>3</v>
      </c>
      <c r="D22410" t="s">
        <v>18</v>
      </c>
      <c r="E22410" t="s">
        <v>29</v>
      </c>
      <c r="F22410" t="s">
        <v>22480</v>
      </c>
      <c r="G22410">
        <v>283</v>
      </c>
      <c r="H22410" t="s">
        <v>12</v>
      </c>
      <c r="I22410" t="s">
        <v>13</v>
      </c>
    </row>
    <row r="22411" spans="1:9" x14ac:dyDescent="0.25">
      <c r="A22411">
        <v>1</v>
      </c>
      <c r="B22411">
        <v>309</v>
      </c>
      <c r="C22411">
        <v>1</v>
      </c>
      <c r="D22411" t="s">
        <v>14</v>
      </c>
      <c r="E22411" t="s">
        <v>39</v>
      </c>
      <c r="F22411" t="s">
        <v>22481</v>
      </c>
      <c r="G22411">
        <v>309</v>
      </c>
      <c r="H22411" t="s">
        <v>16</v>
      </c>
      <c r="I22411" t="s">
        <v>13</v>
      </c>
    </row>
    <row r="22412" spans="1:9" x14ac:dyDescent="0.25">
      <c r="A22412">
        <v>1</v>
      </c>
      <c r="B22412">
        <v>4895</v>
      </c>
      <c r="C22412">
        <v>5</v>
      </c>
      <c r="D22412" t="s">
        <v>18</v>
      </c>
      <c r="E22412" t="s">
        <v>10</v>
      </c>
      <c r="F22412" t="s">
        <v>22482</v>
      </c>
      <c r="G22412">
        <v>979</v>
      </c>
      <c r="H22412" t="s">
        <v>12</v>
      </c>
      <c r="I22412" t="s">
        <v>13</v>
      </c>
    </row>
    <row r="22413" spans="1:9" x14ac:dyDescent="0.25">
      <c r="A22413">
        <v>1</v>
      </c>
      <c r="B22413">
        <v>612</v>
      </c>
      <c r="C22413">
        <v>3</v>
      </c>
      <c r="D22413" t="s">
        <v>18</v>
      </c>
      <c r="E22413" t="s">
        <v>10</v>
      </c>
      <c r="F22413" t="s">
        <v>22483</v>
      </c>
      <c r="G22413">
        <v>204</v>
      </c>
      <c r="H22413" t="s">
        <v>12</v>
      </c>
      <c r="I22413" t="s">
        <v>13</v>
      </c>
    </row>
    <row r="22414" spans="1:9" x14ac:dyDescent="0.25">
      <c r="A22414">
        <v>1</v>
      </c>
      <c r="B22414">
        <v>5111</v>
      </c>
      <c r="C22414">
        <v>1</v>
      </c>
      <c r="D22414" t="s">
        <v>18</v>
      </c>
      <c r="E22414" t="s">
        <v>10</v>
      </c>
      <c r="F22414" t="s">
        <v>22484</v>
      </c>
      <c r="G22414">
        <v>5111</v>
      </c>
      <c r="H22414" t="s">
        <v>12</v>
      </c>
      <c r="I22414" t="s">
        <v>13</v>
      </c>
    </row>
    <row r="22415" spans="1:9" x14ac:dyDescent="0.25">
      <c r="A22415">
        <v>1</v>
      </c>
      <c r="B22415">
        <v>1920</v>
      </c>
      <c r="C22415">
        <v>5</v>
      </c>
      <c r="D22415" t="s">
        <v>18</v>
      </c>
      <c r="E22415" t="s">
        <v>46</v>
      </c>
      <c r="F22415" t="s">
        <v>22485</v>
      </c>
      <c r="G22415">
        <v>384</v>
      </c>
      <c r="H22415" t="s">
        <v>12</v>
      </c>
      <c r="I22415" t="s">
        <v>13</v>
      </c>
    </row>
    <row r="22416" spans="1:9" x14ac:dyDescent="0.25">
      <c r="A22416">
        <v>1</v>
      </c>
      <c r="B22416">
        <v>528</v>
      </c>
      <c r="C22416">
        <v>3</v>
      </c>
      <c r="D22416" t="s">
        <v>18</v>
      </c>
      <c r="E22416" t="s">
        <v>39</v>
      </c>
      <c r="F22416" t="s">
        <v>22486</v>
      </c>
      <c r="G22416">
        <v>176</v>
      </c>
      <c r="H22416" t="s">
        <v>12</v>
      </c>
      <c r="I22416" t="s">
        <v>13</v>
      </c>
    </row>
    <row r="22417" spans="1:9" x14ac:dyDescent="0.25">
      <c r="A22417">
        <v>1</v>
      </c>
      <c r="B22417">
        <v>1036</v>
      </c>
      <c r="C22417">
        <v>4</v>
      </c>
      <c r="D22417" t="s">
        <v>18</v>
      </c>
      <c r="E22417" t="s">
        <v>10</v>
      </c>
      <c r="F22417" t="s">
        <v>22487</v>
      </c>
      <c r="G22417">
        <v>259</v>
      </c>
      <c r="H22417" t="s">
        <v>12</v>
      </c>
      <c r="I22417" t="s">
        <v>13</v>
      </c>
    </row>
    <row r="22418" spans="1:9" x14ac:dyDescent="0.25">
      <c r="A22418">
        <v>1</v>
      </c>
      <c r="B22418">
        <v>321</v>
      </c>
      <c r="C22418">
        <v>3</v>
      </c>
      <c r="D22418" t="s">
        <v>18</v>
      </c>
      <c r="E22418" t="s">
        <v>10</v>
      </c>
      <c r="F22418" t="s">
        <v>22488</v>
      </c>
      <c r="G22418">
        <v>107</v>
      </c>
      <c r="H22418" t="s">
        <v>12</v>
      </c>
      <c r="I22418" t="s">
        <v>13</v>
      </c>
    </row>
    <row r="22419" spans="1:9" x14ac:dyDescent="0.25">
      <c r="A22419">
        <v>1</v>
      </c>
      <c r="B22419">
        <v>735</v>
      </c>
      <c r="C22419">
        <v>3</v>
      </c>
      <c r="D22419" t="s">
        <v>18</v>
      </c>
      <c r="E22419" t="s">
        <v>39</v>
      </c>
      <c r="F22419" t="s">
        <v>22489</v>
      </c>
      <c r="G22419">
        <v>245</v>
      </c>
      <c r="H22419" t="s">
        <v>12</v>
      </c>
      <c r="I22419" t="s">
        <v>13</v>
      </c>
    </row>
    <row r="22420" spans="1:9" x14ac:dyDescent="0.25">
      <c r="A22420">
        <v>1</v>
      </c>
      <c r="B22420">
        <v>1356</v>
      </c>
      <c r="C22420">
        <v>4</v>
      </c>
      <c r="D22420" t="s">
        <v>18</v>
      </c>
      <c r="E22420" t="s">
        <v>39</v>
      </c>
      <c r="F22420" t="s">
        <v>22490</v>
      </c>
      <c r="G22420">
        <v>339</v>
      </c>
      <c r="H22420" t="s">
        <v>12</v>
      </c>
      <c r="I22420" t="s">
        <v>13</v>
      </c>
    </row>
    <row r="22421" spans="1:9" x14ac:dyDescent="0.25">
      <c r="A22421">
        <v>1</v>
      </c>
      <c r="B22421">
        <v>3456</v>
      </c>
      <c r="C22421">
        <v>8</v>
      </c>
      <c r="D22421" t="s">
        <v>18</v>
      </c>
      <c r="E22421" t="s">
        <v>10</v>
      </c>
      <c r="F22421" t="s">
        <v>22491</v>
      </c>
      <c r="G22421">
        <v>432</v>
      </c>
      <c r="H22421" t="s">
        <v>12</v>
      </c>
      <c r="I22421" t="s">
        <v>13</v>
      </c>
    </row>
    <row r="22422" spans="1:9" x14ac:dyDescent="0.25">
      <c r="A22422">
        <v>1</v>
      </c>
      <c r="B22422">
        <v>42</v>
      </c>
      <c r="C22422">
        <v>1</v>
      </c>
      <c r="D22422" t="s">
        <v>18</v>
      </c>
      <c r="E22422" t="s">
        <v>10</v>
      </c>
      <c r="F22422" t="s">
        <v>22492</v>
      </c>
      <c r="G22422">
        <v>42</v>
      </c>
      <c r="H22422" t="s">
        <v>12</v>
      </c>
      <c r="I22422" t="s">
        <v>13</v>
      </c>
    </row>
    <row r="22423" spans="1:9" x14ac:dyDescent="0.25">
      <c r="A22423">
        <v>1</v>
      </c>
      <c r="B22423">
        <v>488</v>
      </c>
      <c r="C22423">
        <v>4</v>
      </c>
      <c r="D22423" t="s">
        <v>18</v>
      </c>
      <c r="E22423" t="s">
        <v>39</v>
      </c>
      <c r="F22423" t="s">
        <v>22493</v>
      </c>
      <c r="G22423">
        <v>122</v>
      </c>
      <c r="H22423" t="s">
        <v>12</v>
      </c>
      <c r="I22423" t="s">
        <v>13</v>
      </c>
    </row>
    <row r="22424" spans="1:9" x14ac:dyDescent="0.25">
      <c r="A22424">
        <v>1</v>
      </c>
      <c r="B22424">
        <v>3096</v>
      </c>
      <c r="C22424">
        <v>4</v>
      </c>
      <c r="D22424" t="s">
        <v>18</v>
      </c>
      <c r="E22424" t="s">
        <v>10</v>
      </c>
      <c r="F22424" t="s">
        <v>22494</v>
      </c>
      <c r="G22424">
        <v>774</v>
      </c>
      <c r="H22424" t="s">
        <v>12</v>
      </c>
      <c r="I22424" t="s">
        <v>13</v>
      </c>
    </row>
    <row r="22425" spans="1:9" x14ac:dyDescent="0.25">
      <c r="A22425">
        <v>1</v>
      </c>
      <c r="B22425">
        <v>1135</v>
      </c>
      <c r="C22425">
        <v>5</v>
      </c>
      <c r="D22425" t="s">
        <v>18</v>
      </c>
      <c r="E22425" t="s">
        <v>67</v>
      </c>
      <c r="F22425" t="s">
        <v>22495</v>
      </c>
      <c r="G22425">
        <v>227</v>
      </c>
      <c r="H22425" t="s">
        <v>12</v>
      </c>
      <c r="I22425" t="s">
        <v>13</v>
      </c>
    </row>
    <row r="22426" spans="1:9" x14ac:dyDescent="0.25">
      <c r="A22426">
        <v>1</v>
      </c>
      <c r="B22426">
        <v>1545</v>
      </c>
      <c r="C22426">
        <v>3</v>
      </c>
      <c r="D22426" t="s">
        <v>18</v>
      </c>
      <c r="E22426" t="s">
        <v>67</v>
      </c>
      <c r="F22426" t="s">
        <v>22496</v>
      </c>
      <c r="G22426">
        <v>515</v>
      </c>
      <c r="H22426" t="s">
        <v>12</v>
      </c>
      <c r="I22426" t="s">
        <v>13</v>
      </c>
    </row>
    <row r="22427" spans="1:9" x14ac:dyDescent="0.25">
      <c r="A22427">
        <v>1</v>
      </c>
      <c r="B22427">
        <v>426</v>
      </c>
      <c r="C22427">
        <v>3</v>
      </c>
      <c r="D22427" t="s">
        <v>18</v>
      </c>
      <c r="E22427" t="s">
        <v>39</v>
      </c>
      <c r="F22427" t="s">
        <v>22497</v>
      </c>
      <c r="G22427">
        <v>142</v>
      </c>
      <c r="H22427" t="s">
        <v>12</v>
      </c>
      <c r="I22427" t="s">
        <v>13</v>
      </c>
    </row>
    <row r="22428" spans="1:9" x14ac:dyDescent="0.25">
      <c r="A22428">
        <v>1</v>
      </c>
      <c r="B22428">
        <v>1889</v>
      </c>
      <c r="C22428">
        <v>5</v>
      </c>
      <c r="D22428" t="s">
        <v>18</v>
      </c>
      <c r="E22428" t="s">
        <v>10</v>
      </c>
      <c r="F22428" t="s">
        <v>22498</v>
      </c>
      <c r="G22428">
        <v>377.8</v>
      </c>
      <c r="H22428" t="s">
        <v>12</v>
      </c>
      <c r="I22428" t="s">
        <v>13</v>
      </c>
    </row>
    <row r="22429" spans="1:9" x14ac:dyDescent="0.25">
      <c r="A22429">
        <v>1</v>
      </c>
      <c r="B22429">
        <v>984</v>
      </c>
      <c r="C22429">
        <v>3</v>
      </c>
      <c r="D22429" t="s">
        <v>14</v>
      </c>
      <c r="E22429" t="s">
        <v>10</v>
      </c>
      <c r="F22429" t="s">
        <v>22499</v>
      </c>
      <c r="G22429">
        <v>328</v>
      </c>
      <c r="H22429" t="s">
        <v>16</v>
      </c>
      <c r="I22429" t="s">
        <v>13</v>
      </c>
    </row>
    <row r="22430" spans="1:9" x14ac:dyDescent="0.25">
      <c r="A22430">
        <v>1</v>
      </c>
      <c r="B22430">
        <v>27470</v>
      </c>
      <c r="C22430">
        <v>5</v>
      </c>
      <c r="D22430" t="s">
        <v>18</v>
      </c>
      <c r="E22430" t="s">
        <v>10</v>
      </c>
      <c r="F22430" t="s">
        <v>22500</v>
      </c>
      <c r="G22430">
        <v>5494</v>
      </c>
      <c r="H22430" t="s">
        <v>12</v>
      </c>
      <c r="I22430" t="s">
        <v>13</v>
      </c>
    </row>
    <row r="22431" spans="1:9" x14ac:dyDescent="0.25">
      <c r="A22431">
        <v>1</v>
      </c>
      <c r="B22431">
        <v>27470</v>
      </c>
      <c r="C22431">
        <v>5</v>
      </c>
      <c r="D22431" t="s">
        <v>18</v>
      </c>
      <c r="E22431" t="s">
        <v>10</v>
      </c>
      <c r="F22431" t="s">
        <v>22501</v>
      </c>
      <c r="G22431">
        <v>5494</v>
      </c>
      <c r="H22431" t="s">
        <v>12</v>
      </c>
      <c r="I22431" t="s">
        <v>13</v>
      </c>
    </row>
    <row r="22432" spans="1:9" x14ac:dyDescent="0.25">
      <c r="A22432">
        <v>1</v>
      </c>
      <c r="B22432">
        <v>819</v>
      </c>
      <c r="C22432">
        <v>3</v>
      </c>
      <c r="D22432" t="s">
        <v>18</v>
      </c>
      <c r="E22432" t="s">
        <v>10</v>
      </c>
      <c r="F22432" t="s">
        <v>22502</v>
      </c>
      <c r="G22432">
        <v>273</v>
      </c>
      <c r="H22432" t="s">
        <v>12</v>
      </c>
      <c r="I22432" t="s">
        <v>13</v>
      </c>
    </row>
    <row r="22433" spans="1:9" x14ac:dyDescent="0.25">
      <c r="A22433">
        <v>1</v>
      </c>
      <c r="B22433">
        <v>28</v>
      </c>
      <c r="C22433">
        <v>4</v>
      </c>
      <c r="D22433" t="s">
        <v>18</v>
      </c>
      <c r="E22433" t="s">
        <v>39</v>
      </c>
      <c r="F22433" t="s">
        <v>22503</v>
      </c>
      <c r="G22433">
        <v>7</v>
      </c>
      <c r="H22433" t="s">
        <v>12</v>
      </c>
      <c r="I22433" t="s">
        <v>13</v>
      </c>
    </row>
    <row r="22434" spans="1:9" x14ac:dyDescent="0.25">
      <c r="A22434">
        <v>1</v>
      </c>
      <c r="B22434">
        <v>385</v>
      </c>
      <c r="C22434">
        <v>1</v>
      </c>
      <c r="D22434" t="s">
        <v>18</v>
      </c>
      <c r="E22434" t="s">
        <v>10</v>
      </c>
      <c r="F22434" t="s">
        <v>22504</v>
      </c>
      <c r="G22434">
        <v>385</v>
      </c>
      <c r="H22434" t="s">
        <v>12</v>
      </c>
      <c r="I22434" t="s">
        <v>13</v>
      </c>
    </row>
    <row r="22435" spans="1:9" x14ac:dyDescent="0.25">
      <c r="A22435">
        <v>1</v>
      </c>
      <c r="B22435">
        <v>2170</v>
      </c>
      <c r="C22435">
        <v>5</v>
      </c>
      <c r="D22435" t="s">
        <v>18</v>
      </c>
      <c r="E22435" t="s">
        <v>42</v>
      </c>
      <c r="F22435" t="s">
        <v>22505</v>
      </c>
      <c r="G22435">
        <v>434</v>
      </c>
      <c r="H22435" t="s">
        <v>12</v>
      </c>
      <c r="I22435" t="s">
        <v>13</v>
      </c>
    </row>
    <row r="22436" spans="1:9" x14ac:dyDescent="0.25">
      <c r="A22436">
        <v>1</v>
      </c>
      <c r="B22436">
        <v>2470</v>
      </c>
      <c r="C22436">
        <v>5</v>
      </c>
      <c r="D22436" t="s">
        <v>18</v>
      </c>
      <c r="E22436" t="s">
        <v>10</v>
      </c>
      <c r="F22436" t="s">
        <v>22506</v>
      </c>
      <c r="G22436">
        <v>494</v>
      </c>
      <c r="H22436" t="s">
        <v>12</v>
      </c>
      <c r="I22436" t="s">
        <v>13</v>
      </c>
    </row>
    <row r="22437" spans="1:9" x14ac:dyDescent="0.25">
      <c r="A22437">
        <v>1</v>
      </c>
      <c r="B22437">
        <v>2028</v>
      </c>
      <c r="C22437">
        <v>3</v>
      </c>
      <c r="D22437" t="s">
        <v>18</v>
      </c>
      <c r="E22437" t="s">
        <v>67</v>
      </c>
      <c r="F22437" t="s">
        <v>22507</v>
      </c>
      <c r="G22437">
        <v>676</v>
      </c>
      <c r="H22437" t="s">
        <v>12</v>
      </c>
      <c r="I22437" t="s">
        <v>13</v>
      </c>
    </row>
    <row r="22438" spans="1:9" x14ac:dyDescent="0.25">
      <c r="A22438">
        <v>1</v>
      </c>
      <c r="B22438">
        <v>8908</v>
      </c>
      <c r="C22438">
        <v>4</v>
      </c>
      <c r="D22438" t="s">
        <v>18</v>
      </c>
      <c r="E22438" t="s">
        <v>10</v>
      </c>
      <c r="F22438" t="s">
        <v>22508</v>
      </c>
      <c r="G22438">
        <v>2227</v>
      </c>
      <c r="H22438" t="s">
        <v>12</v>
      </c>
      <c r="I22438" t="s">
        <v>13</v>
      </c>
    </row>
    <row r="22439" spans="1:9" x14ac:dyDescent="0.25">
      <c r="A22439">
        <v>1</v>
      </c>
      <c r="B22439">
        <v>4685</v>
      </c>
      <c r="C22439">
        <v>5</v>
      </c>
      <c r="D22439" t="s">
        <v>18</v>
      </c>
      <c r="E22439" t="s">
        <v>10</v>
      </c>
      <c r="F22439" t="s">
        <v>22509</v>
      </c>
      <c r="G22439">
        <v>937</v>
      </c>
      <c r="H22439" t="s">
        <v>12</v>
      </c>
      <c r="I22439" t="s">
        <v>13</v>
      </c>
    </row>
    <row r="22440" spans="1:9" x14ac:dyDescent="0.25">
      <c r="A22440">
        <v>1</v>
      </c>
      <c r="B22440">
        <v>688</v>
      </c>
      <c r="C22440">
        <v>4</v>
      </c>
      <c r="D22440" t="s">
        <v>18</v>
      </c>
      <c r="E22440" t="s">
        <v>10</v>
      </c>
      <c r="F22440" t="s">
        <v>22510</v>
      </c>
      <c r="G22440">
        <v>172</v>
      </c>
      <c r="H22440" t="s">
        <v>12</v>
      </c>
      <c r="I22440" t="s">
        <v>13</v>
      </c>
    </row>
    <row r="22441" spans="1:9" x14ac:dyDescent="0.25">
      <c r="A22441">
        <v>1</v>
      </c>
      <c r="B22441">
        <v>1352</v>
      </c>
      <c r="C22441">
        <v>4</v>
      </c>
      <c r="D22441" t="s">
        <v>18</v>
      </c>
      <c r="E22441" t="s">
        <v>10</v>
      </c>
      <c r="F22441" t="s">
        <v>22511</v>
      </c>
      <c r="G22441">
        <v>338</v>
      </c>
      <c r="H22441" t="s">
        <v>12</v>
      </c>
      <c r="I22441" t="s">
        <v>13</v>
      </c>
    </row>
    <row r="22442" spans="1:9" x14ac:dyDescent="0.25">
      <c r="A22442">
        <v>1</v>
      </c>
      <c r="B22442">
        <v>3052</v>
      </c>
      <c r="C22442">
        <v>1</v>
      </c>
      <c r="D22442" t="s">
        <v>18</v>
      </c>
      <c r="E22442" t="s">
        <v>10</v>
      </c>
      <c r="F22442" t="s">
        <v>22512</v>
      </c>
      <c r="G22442">
        <v>3052</v>
      </c>
      <c r="H22442" t="s">
        <v>12</v>
      </c>
      <c r="I22442" t="s">
        <v>13</v>
      </c>
    </row>
    <row r="22443" spans="1:9" x14ac:dyDescent="0.25">
      <c r="A22443">
        <v>1</v>
      </c>
      <c r="B22443">
        <v>3052</v>
      </c>
      <c r="C22443">
        <v>1</v>
      </c>
      <c r="D22443" t="s">
        <v>18</v>
      </c>
      <c r="E22443" t="s">
        <v>10</v>
      </c>
      <c r="F22443" t="s">
        <v>22513</v>
      </c>
      <c r="G22443">
        <v>3052</v>
      </c>
      <c r="H22443" t="s">
        <v>12</v>
      </c>
      <c r="I22443" t="s">
        <v>13</v>
      </c>
    </row>
    <row r="22444" spans="1:9" x14ac:dyDescent="0.25">
      <c r="A22444">
        <v>1</v>
      </c>
      <c r="B22444">
        <v>21416</v>
      </c>
      <c r="C22444">
        <v>8</v>
      </c>
      <c r="D22444" t="s">
        <v>18</v>
      </c>
      <c r="E22444" t="s">
        <v>10</v>
      </c>
      <c r="F22444" t="s">
        <v>22514</v>
      </c>
      <c r="G22444">
        <v>2677</v>
      </c>
      <c r="H22444" t="s">
        <v>12</v>
      </c>
      <c r="I22444" t="s">
        <v>13</v>
      </c>
    </row>
    <row r="22445" spans="1:9" x14ac:dyDescent="0.25">
      <c r="A22445">
        <v>1</v>
      </c>
      <c r="B22445">
        <v>385</v>
      </c>
      <c r="C22445">
        <v>1</v>
      </c>
      <c r="D22445" t="s">
        <v>18</v>
      </c>
      <c r="E22445" t="s">
        <v>10</v>
      </c>
      <c r="F22445" t="s">
        <v>22515</v>
      </c>
      <c r="G22445">
        <v>385</v>
      </c>
      <c r="H22445" t="s">
        <v>12</v>
      </c>
      <c r="I22445" t="s">
        <v>13</v>
      </c>
    </row>
    <row r="22446" spans="1:9" x14ac:dyDescent="0.25">
      <c r="A22446">
        <v>1</v>
      </c>
      <c r="B22446">
        <v>5855</v>
      </c>
      <c r="C22446">
        <v>5</v>
      </c>
      <c r="D22446" t="s">
        <v>18</v>
      </c>
      <c r="E22446" t="s">
        <v>10</v>
      </c>
      <c r="F22446" t="s">
        <v>22516</v>
      </c>
      <c r="G22446">
        <v>1171</v>
      </c>
      <c r="H22446" t="s">
        <v>12</v>
      </c>
      <c r="I22446" t="s">
        <v>13</v>
      </c>
    </row>
    <row r="22447" spans="1:9" x14ac:dyDescent="0.25">
      <c r="A22447">
        <v>1</v>
      </c>
      <c r="B22447">
        <v>253</v>
      </c>
      <c r="C22447">
        <v>1</v>
      </c>
      <c r="D22447" t="s">
        <v>23</v>
      </c>
      <c r="E22447" t="s">
        <v>39</v>
      </c>
      <c r="F22447" t="s">
        <v>22517</v>
      </c>
      <c r="G22447">
        <v>253</v>
      </c>
      <c r="H22447" t="s">
        <v>25</v>
      </c>
      <c r="I22447" t="s">
        <v>13</v>
      </c>
    </row>
    <row r="22448" spans="1:9" x14ac:dyDescent="0.25">
      <c r="A22448">
        <v>1</v>
      </c>
      <c r="B22448">
        <v>261</v>
      </c>
      <c r="C22448">
        <v>3</v>
      </c>
      <c r="D22448" t="s">
        <v>18</v>
      </c>
      <c r="E22448" t="s">
        <v>46</v>
      </c>
      <c r="F22448" t="s">
        <v>22518</v>
      </c>
      <c r="G22448">
        <v>87</v>
      </c>
      <c r="H22448" t="s">
        <v>12</v>
      </c>
      <c r="I22448" t="s">
        <v>13</v>
      </c>
    </row>
    <row r="22449" spans="1:9" x14ac:dyDescent="0.25">
      <c r="A22449">
        <v>1</v>
      </c>
      <c r="B22449">
        <v>149</v>
      </c>
      <c r="C22449">
        <v>1</v>
      </c>
      <c r="D22449" t="s">
        <v>18</v>
      </c>
      <c r="E22449" t="s">
        <v>10</v>
      </c>
      <c r="F22449" t="s">
        <v>22519</v>
      </c>
      <c r="G22449">
        <v>149</v>
      </c>
      <c r="H22449" t="s">
        <v>12</v>
      </c>
      <c r="I22449" t="s">
        <v>13</v>
      </c>
    </row>
    <row r="22450" spans="1:9" x14ac:dyDescent="0.25">
      <c r="A22450">
        <v>1</v>
      </c>
      <c r="B22450">
        <v>9621</v>
      </c>
      <c r="C22450">
        <v>3</v>
      </c>
      <c r="D22450" t="s">
        <v>18</v>
      </c>
      <c r="E22450" t="s">
        <v>10</v>
      </c>
      <c r="F22450" t="s">
        <v>22520</v>
      </c>
      <c r="G22450">
        <v>3207</v>
      </c>
      <c r="H22450" t="s">
        <v>12</v>
      </c>
      <c r="I22450" t="s">
        <v>13</v>
      </c>
    </row>
    <row r="22451" spans="1:9" x14ac:dyDescent="0.25">
      <c r="A22451">
        <v>1</v>
      </c>
      <c r="B22451">
        <v>405</v>
      </c>
      <c r="C22451">
        <v>3</v>
      </c>
      <c r="D22451" t="s">
        <v>18</v>
      </c>
      <c r="E22451" t="s">
        <v>39</v>
      </c>
      <c r="F22451" t="s">
        <v>22521</v>
      </c>
      <c r="G22451">
        <v>135</v>
      </c>
      <c r="H22451" t="s">
        <v>12</v>
      </c>
      <c r="I22451" t="s">
        <v>13</v>
      </c>
    </row>
    <row r="22452" spans="1:9" x14ac:dyDescent="0.25">
      <c r="A22452">
        <v>1</v>
      </c>
      <c r="B22452">
        <v>1215</v>
      </c>
      <c r="C22452">
        <v>3</v>
      </c>
      <c r="D22452" t="s">
        <v>18</v>
      </c>
      <c r="E22452" t="s">
        <v>10</v>
      </c>
      <c r="F22452" t="s">
        <v>22522</v>
      </c>
      <c r="G22452">
        <v>405</v>
      </c>
      <c r="H22452" t="s">
        <v>12</v>
      </c>
      <c r="I22452" t="s">
        <v>13</v>
      </c>
    </row>
    <row r="22453" spans="1:9" x14ac:dyDescent="0.25">
      <c r="A22453">
        <v>1</v>
      </c>
      <c r="B22453">
        <v>192</v>
      </c>
      <c r="C22453">
        <v>4</v>
      </c>
      <c r="D22453" t="s">
        <v>18</v>
      </c>
      <c r="E22453" t="s">
        <v>10</v>
      </c>
      <c r="F22453" t="s">
        <v>22523</v>
      </c>
      <c r="G22453">
        <v>48</v>
      </c>
      <c r="H22453" t="s">
        <v>12</v>
      </c>
      <c r="I22453" t="s">
        <v>13</v>
      </c>
    </row>
    <row r="22454" spans="1:9" x14ac:dyDescent="0.25">
      <c r="A22454">
        <v>1</v>
      </c>
      <c r="B22454">
        <v>5</v>
      </c>
      <c r="C22454">
        <v>1</v>
      </c>
      <c r="D22454" t="s">
        <v>18</v>
      </c>
      <c r="E22454" t="s">
        <v>10</v>
      </c>
      <c r="F22454" t="s">
        <v>22524</v>
      </c>
      <c r="G22454">
        <v>5</v>
      </c>
      <c r="H22454" t="s">
        <v>12</v>
      </c>
      <c r="I22454" t="s">
        <v>13</v>
      </c>
    </row>
    <row r="22455" spans="1:9" x14ac:dyDescent="0.25">
      <c r="A22455">
        <v>1</v>
      </c>
      <c r="B22455">
        <v>117</v>
      </c>
      <c r="C22455">
        <v>3</v>
      </c>
      <c r="D22455" t="s">
        <v>18</v>
      </c>
      <c r="E22455" t="s">
        <v>10</v>
      </c>
      <c r="F22455" t="s">
        <v>22525</v>
      </c>
      <c r="G22455">
        <v>39</v>
      </c>
      <c r="H22455" t="s">
        <v>12</v>
      </c>
      <c r="I22455" t="s">
        <v>13</v>
      </c>
    </row>
    <row r="22456" spans="1:9" x14ac:dyDescent="0.25">
      <c r="A22456">
        <v>1</v>
      </c>
      <c r="B22456">
        <v>516</v>
      </c>
      <c r="C22456">
        <v>3</v>
      </c>
      <c r="D22456" t="s">
        <v>18</v>
      </c>
      <c r="E22456" t="s">
        <v>10</v>
      </c>
      <c r="F22456" t="s">
        <v>22526</v>
      </c>
      <c r="G22456">
        <v>172</v>
      </c>
      <c r="H22456" t="s">
        <v>12</v>
      </c>
      <c r="I22456" t="s">
        <v>13</v>
      </c>
    </row>
    <row r="22457" spans="1:9" x14ac:dyDescent="0.25">
      <c r="A22457">
        <v>1</v>
      </c>
      <c r="B22457">
        <v>56</v>
      </c>
      <c r="C22457">
        <v>1</v>
      </c>
      <c r="D22457" t="s">
        <v>18</v>
      </c>
      <c r="E22457" t="s">
        <v>10</v>
      </c>
      <c r="F22457" t="s">
        <v>22527</v>
      </c>
      <c r="G22457">
        <v>56</v>
      </c>
      <c r="H22457" t="s">
        <v>12</v>
      </c>
      <c r="I22457" t="s">
        <v>13</v>
      </c>
    </row>
    <row r="22458" spans="1:9" x14ac:dyDescent="0.25">
      <c r="A22458">
        <v>1</v>
      </c>
      <c r="B22458">
        <v>380</v>
      </c>
      <c r="C22458">
        <v>1</v>
      </c>
      <c r="D22458" t="s">
        <v>18</v>
      </c>
      <c r="E22458" t="s">
        <v>10</v>
      </c>
      <c r="F22458" t="s">
        <v>22528</v>
      </c>
      <c r="G22458">
        <v>380</v>
      </c>
      <c r="H22458" t="s">
        <v>12</v>
      </c>
      <c r="I22458" t="s">
        <v>13</v>
      </c>
    </row>
    <row r="22459" spans="1:9" x14ac:dyDescent="0.25">
      <c r="A22459">
        <v>1</v>
      </c>
      <c r="B22459">
        <v>380</v>
      </c>
      <c r="C22459">
        <v>1</v>
      </c>
      <c r="D22459" t="s">
        <v>18</v>
      </c>
      <c r="E22459" t="s">
        <v>10</v>
      </c>
      <c r="F22459" t="s">
        <v>22529</v>
      </c>
      <c r="G22459">
        <v>380</v>
      </c>
      <c r="H22459" t="s">
        <v>12</v>
      </c>
      <c r="I22459" t="s">
        <v>13</v>
      </c>
    </row>
    <row r="22460" spans="1:9" x14ac:dyDescent="0.25">
      <c r="A22460">
        <v>1</v>
      </c>
      <c r="B22460">
        <v>134</v>
      </c>
      <c r="C22460">
        <v>1</v>
      </c>
      <c r="D22460" t="s">
        <v>18</v>
      </c>
      <c r="E22460" t="s">
        <v>10</v>
      </c>
      <c r="F22460" t="s">
        <v>22530</v>
      </c>
      <c r="G22460">
        <v>134</v>
      </c>
      <c r="H22460" t="s">
        <v>12</v>
      </c>
      <c r="I22460" t="s">
        <v>13</v>
      </c>
    </row>
    <row r="22461" spans="1:9" x14ac:dyDescent="0.25">
      <c r="A22461">
        <v>1</v>
      </c>
      <c r="B22461">
        <v>134</v>
      </c>
      <c r="C22461">
        <v>1</v>
      </c>
      <c r="D22461" t="s">
        <v>18</v>
      </c>
      <c r="E22461" t="s">
        <v>10</v>
      </c>
      <c r="F22461" t="s">
        <v>22531</v>
      </c>
      <c r="G22461">
        <v>134</v>
      </c>
      <c r="H22461" t="s">
        <v>12</v>
      </c>
      <c r="I22461" t="s">
        <v>13</v>
      </c>
    </row>
    <row r="22462" spans="1:9" x14ac:dyDescent="0.25">
      <c r="A22462">
        <v>1</v>
      </c>
      <c r="B22462">
        <v>320</v>
      </c>
      <c r="C22462">
        <v>4</v>
      </c>
      <c r="D22462" t="s">
        <v>18</v>
      </c>
      <c r="E22462" t="s">
        <v>10</v>
      </c>
      <c r="F22462" t="s">
        <v>22532</v>
      </c>
      <c r="G22462">
        <v>80</v>
      </c>
      <c r="H22462" t="s">
        <v>12</v>
      </c>
      <c r="I22462" t="s">
        <v>13</v>
      </c>
    </row>
    <row r="22463" spans="1:9" x14ac:dyDescent="0.25">
      <c r="A22463">
        <v>1</v>
      </c>
      <c r="B22463">
        <v>453</v>
      </c>
      <c r="C22463">
        <v>3</v>
      </c>
      <c r="D22463" t="s">
        <v>23</v>
      </c>
      <c r="E22463" t="s">
        <v>39</v>
      </c>
      <c r="F22463" t="s">
        <v>22533</v>
      </c>
      <c r="G22463">
        <v>151</v>
      </c>
      <c r="H22463" t="s">
        <v>25</v>
      </c>
      <c r="I22463" t="s">
        <v>13</v>
      </c>
    </row>
    <row r="22464" spans="1:9" x14ac:dyDescent="0.25">
      <c r="A22464">
        <v>1</v>
      </c>
      <c r="B22464">
        <v>342</v>
      </c>
      <c r="C22464">
        <v>3</v>
      </c>
      <c r="D22464" t="s">
        <v>18</v>
      </c>
      <c r="E22464" t="s">
        <v>39</v>
      </c>
      <c r="F22464" t="s">
        <v>22534</v>
      </c>
      <c r="G22464">
        <v>114</v>
      </c>
      <c r="H22464" t="s">
        <v>12</v>
      </c>
      <c r="I22464" t="s">
        <v>13</v>
      </c>
    </row>
    <row r="22465" spans="1:9" x14ac:dyDescent="0.25">
      <c r="A22465">
        <v>1</v>
      </c>
      <c r="B22465">
        <v>194</v>
      </c>
      <c r="C22465">
        <v>1</v>
      </c>
      <c r="D22465" t="s">
        <v>18</v>
      </c>
      <c r="E22465" t="s">
        <v>46</v>
      </c>
      <c r="F22465" t="s">
        <v>22535</v>
      </c>
      <c r="G22465">
        <v>194</v>
      </c>
      <c r="H22465" t="s">
        <v>12</v>
      </c>
      <c r="I22465" t="s">
        <v>13</v>
      </c>
    </row>
    <row r="22466" spans="1:9" x14ac:dyDescent="0.25">
      <c r="A22466">
        <v>1</v>
      </c>
      <c r="B22466">
        <v>1385</v>
      </c>
      <c r="C22466">
        <v>5</v>
      </c>
      <c r="D22466" t="s">
        <v>18</v>
      </c>
      <c r="E22466" t="s">
        <v>10</v>
      </c>
      <c r="F22466" t="s">
        <v>22536</v>
      </c>
      <c r="G22466">
        <v>277</v>
      </c>
      <c r="H22466" t="s">
        <v>12</v>
      </c>
      <c r="I22466" t="s">
        <v>13</v>
      </c>
    </row>
    <row r="22467" spans="1:9" x14ac:dyDescent="0.25">
      <c r="A22467">
        <v>1</v>
      </c>
      <c r="B22467">
        <v>325</v>
      </c>
      <c r="C22467">
        <v>5</v>
      </c>
      <c r="D22467" t="s">
        <v>18</v>
      </c>
      <c r="E22467" t="s">
        <v>39</v>
      </c>
      <c r="F22467" t="s">
        <v>22537</v>
      </c>
      <c r="G22467">
        <v>65</v>
      </c>
      <c r="H22467" t="s">
        <v>12</v>
      </c>
      <c r="I22467" t="s">
        <v>13</v>
      </c>
    </row>
    <row r="22468" spans="1:9" x14ac:dyDescent="0.25">
      <c r="A22468">
        <v>1</v>
      </c>
      <c r="B22468">
        <v>1644</v>
      </c>
      <c r="C22468">
        <v>3</v>
      </c>
      <c r="D22468" t="s">
        <v>18</v>
      </c>
      <c r="E22468" t="s">
        <v>46</v>
      </c>
      <c r="F22468" t="s">
        <v>22538</v>
      </c>
      <c r="G22468">
        <v>548</v>
      </c>
      <c r="H22468" t="s">
        <v>12</v>
      </c>
      <c r="I22468" t="s">
        <v>13</v>
      </c>
    </row>
    <row r="22469" spans="1:9" x14ac:dyDescent="0.25">
      <c r="A22469">
        <v>1</v>
      </c>
      <c r="B22469">
        <v>810</v>
      </c>
      <c r="C22469">
        <v>3</v>
      </c>
      <c r="D22469" t="s">
        <v>23</v>
      </c>
      <c r="E22469" t="s">
        <v>46</v>
      </c>
      <c r="F22469" t="s">
        <v>22539</v>
      </c>
      <c r="G22469">
        <v>270</v>
      </c>
      <c r="H22469" t="s">
        <v>25</v>
      </c>
      <c r="I22469" t="s">
        <v>13</v>
      </c>
    </row>
    <row r="22470" spans="1:9" x14ac:dyDescent="0.25">
      <c r="A22470">
        <v>1</v>
      </c>
      <c r="B22470">
        <v>61</v>
      </c>
      <c r="C22470">
        <v>1</v>
      </c>
      <c r="D22470" t="s">
        <v>18</v>
      </c>
      <c r="E22470" t="s">
        <v>46</v>
      </c>
      <c r="F22470" t="s">
        <v>22540</v>
      </c>
      <c r="G22470">
        <v>61</v>
      </c>
      <c r="H22470" t="s">
        <v>12</v>
      </c>
      <c r="I22470" t="s">
        <v>13</v>
      </c>
    </row>
    <row r="22471" spans="1:9" x14ac:dyDescent="0.25">
      <c r="A22471">
        <v>1</v>
      </c>
      <c r="B22471">
        <v>734</v>
      </c>
      <c r="C22471">
        <v>1</v>
      </c>
      <c r="D22471" t="s">
        <v>18</v>
      </c>
      <c r="E22471" t="s">
        <v>10</v>
      </c>
      <c r="F22471" t="s">
        <v>22541</v>
      </c>
      <c r="G22471">
        <v>734</v>
      </c>
      <c r="H22471" t="s">
        <v>12</v>
      </c>
      <c r="I22471" t="s">
        <v>13</v>
      </c>
    </row>
    <row r="22472" spans="1:9" x14ac:dyDescent="0.25">
      <c r="A22472">
        <v>1</v>
      </c>
      <c r="B22472">
        <v>579</v>
      </c>
      <c r="C22472">
        <v>1</v>
      </c>
      <c r="D22472" t="s">
        <v>23</v>
      </c>
      <c r="E22472" t="s">
        <v>10</v>
      </c>
      <c r="F22472" t="s">
        <v>22542</v>
      </c>
      <c r="G22472">
        <v>579</v>
      </c>
      <c r="H22472" t="s">
        <v>25</v>
      </c>
      <c r="I22472" t="s">
        <v>13</v>
      </c>
    </row>
    <row r="22473" spans="1:9" x14ac:dyDescent="0.25">
      <c r="A22473">
        <v>1</v>
      </c>
      <c r="B22473">
        <v>776</v>
      </c>
      <c r="C22473">
        <v>4</v>
      </c>
      <c r="D22473" t="s">
        <v>23</v>
      </c>
      <c r="E22473" t="s">
        <v>10</v>
      </c>
      <c r="F22473" t="s">
        <v>22543</v>
      </c>
      <c r="G22473">
        <v>194</v>
      </c>
      <c r="H22473" t="s">
        <v>25</v>
      </c>
      <c r="I22473" t="s">
        <v>13</v>
      </c>
    </row>
    <row r="22474" spans="1:9" x14ac:dyDescent="0.25">
      <c r="A22474">
        <v>1</v>
      </c>
      <c r="B22474">
        <v>183</v>
      </c>
      <c r="C22474">
        <v>1</v>
      </c>
      <c r="D22474" t="s">
        <v>18</v>
      </c>
      <c r="E22474" t="s">
        <v>39</v>
      </c>
      <c r="F22474" t="s">
        <v>22544</v>
      </c>
      <c r="G22474">
        <v>183</v>
      </c>
      <c r="H22474" t="s">
        <v>12</v>
      </c>
      <c r="I22474" t="s">
        <v>13</v>
      </c>
    </row>
    <row r="22475" spans="1:9" x14ac:dyDescent="0.25">
      <c r="A22475">
        <v>1</v>
      </c>
      <c r="B22475">
        <v>264</v>
      </c>
      <c r="C22475">
        <v>4</v>
      </c>
      <c r="D22475" t="s">
        <v>18</v>
      </c>
      <c r="E22475" t="s">
        <v>10</v>
      </c>
      <c r="F22475" t="s">
        <v>22545</v>
      </c>
      <c r="G22475">
        <v>66</v>
      </c>
      <c r="H22475" t="s">
        <v>12</v>
      </c>
      <c r="I22475" t="s">
        <v>13</v>
      </c>
    </row>
    <row r="22476" spans="1:9" x14ac:dyDescent="0.25">
      <c r="A22476">
        <v>1</v>
      </c>
      <c r="B22476">
        <v>285</v>
      </c>
      <c r="C22476">
        <v>5</v>
      </c>
      <c r="D22476" t="s">
        <v>18</v>
      </c>
      <c r="E22476" t="s">
        <v>39</v>
      </c>
      <c r="F22476" t="s">
        <v>22546</v>
      </c>
      <c r="G22476">
        <v>57</v>
      </c>
      <c r="H22476" t="s">
        <v>12</v>
      </c>
      <c r="I22476" t="s">
        <v>13</v>
      </c>
    </row>
    <row r="22477" spans="1:9" x14ac:dyDescent="0.25">
      <c r="A22477">
        <v>1</v>
      </c>
      <c r="B22477">
        <v>1512</v>
      </c>
      <c r="C22477">
        <v>4</v>
      </c>
      <c r="D22477" t="s">
        <v>18</v>
      </c>
      <c r="E22477" t="s">
        <v>10</v>
      </c>
      <c r="F22477" t="s">
        <v>22547</v>
      </c>
      <c r="G22477">
        <v>378</v>
      </c>
      <c r="H22477" t="s">
        <v>12</v>
      </c>
      <c r="I22477" t="s">
        <v>13</v>
      </c>
    </row>
    <row r="22478" spans="1:9" x14ac:dyDescent="0.25">
      <c r="A22478">
        <v>1</v>
      </c>
      <c r="B22478">
        <v>408</v>
      </c>
      <c r="C22478">
        <v>2</v>
      </c>
      <c r="D22478" t="s">
        <v>18</v>
      </c>
      <c r="E22478" t="s">
        <v>42</v>
      </c>
      <c r="F22478" t="s">
        <v>22548</v>
      </c>
      <c r="G22478">
        <v>204</v>
      </c>
      <c r="H22478" t="s">
        <v>12</v>
      </c>
      <c r="I22478" t="s">
        <v>13</v>
      </c>
    </row>
    <row r="22479" spans="1:9" x14ac:dyDescent="0.25">
      <c r="A22479">
        <v>1</v>
      </c>
      <c r="B22479">
        <v>230</v>
      </c>
      <c r="C22479">
        <v>1</v>
      </c>
      <c r="D22479" t="s">
        <v>18</v>
      </c>
      <c r="E22479" t="s">
        <v>42</v>
      </c>
      <c r="F22479" t="s">
        <v>22549</v>
      </c>
      <c r="G22479">
        <v>230</v>
      </c>
      <c r="H22479" t="s">
        <v>12</v>
      </c>
      <c r="I22479" t="s">
        <v>13</v>
      </c>
    </row>
    <row r="22480" spans="1:9" x14ac:dyDescent="0.25">
      <c r="A22480">
        <v>1</v>
      </c>
      <c r="B22480">
        <v>1281</v>
      </c>
      <c r="C22480">
        <v>1</v>
      </c>
      <c r="D22480" t="s">
        <v>18</v>
      </c>
      <c r="E22480" t="s">
        <v>67</v>
      </c>
      <c r="F22480" t="s">
        <v>22550</v>
      </c>
      <c r="G22480">
        <v>1281</v>
      </c>
      <c r="H22480" t="s">
        <v>12</v>
      </c>
      <c r="I22480" t="s">
        <v>13</v>
      </c>
    </row>
    <row r="22481" spans="1:9" x14ac:dyDescent="0.25">
      <c r="A22481">
        <v>1</v>
      </c>
      <c r="B22481">
        <v>35</v>
      </c>
      <c r="C22481">
        <v>1</v>
      </c>
      <c r="D22481" t="s">
        <v>18</v>
      </c>
      <c r="E22481" t="s">
        <v>42</v>
      </c>
      <c r="F22481" t="s">
        <v>22551</v>
      </c>
      <c r="G22481">
        <v>35</v>
      </c>
      <c r="H22481" t="s">
        <v>12</v>
      </c>
      <c r="I22481" t="s">
        <v>13</v>
      </c>
    </row>
    <row r="22482" spans="1:9" x14ac:dyDescent="0.25">
      <c r="A22482">
        <v>1</v>
      </c>
      <c r="B22482">
        <v>109</v>
      </c>
      <c r="C22482">
        <v>1</v>
      </c>
      <c r="D22482" t="s">
        <v>18</v>
      </c>
      <c r="E22482" t="s">
        <v>39</v>
      </c>
      <c r="F22482" t="s">
        <v>22552</v>
      </c>
      <c r="G22482">
        <v>109</v>
      </c>
      <c r="H22482" t="s">
        <v>12</v>
      </c>
      <c r="I22482" t="s">
        <v>13</v>
      </c>
    </row>
    <row r="22483" spans="1:9" x14ac:dyDescent="0.25">
      <c r="A22483">
        <v>1</v>
      </c>
      <c r="B22483">
        <v>3684</v>
      </c>
      <c r="C22483">
        <v>3</v>
      </c>
      <c r="D22483" t="s">
        <v>18</v>
      </c>
      <c r="E22483" t="s">
        <v>42</v>
      </c>
      <c r="F22483" t="s">
        <v>22553</v>
      </c>
      <c r="G22483">
        <v>1228</v>
      </c>
      <c r="H22483" t="s">
        <v>12</v>
      </c>
      <c r="I22483" t="s">
        <v>13</v>
      </c>
    </row>
    <row r="22484" spans="1:9" x14ac:dyDescent="0.25">
      <c r="A22484">
        <v>1</v>
      </c>
      <c r="B22484">
        <v>612</v>
      </c>
      <c r="C22484">
        <v>3</v>
      </c>
      <c r="D22484" t="s">
        <v>18</v>
      </c>
      <c r="E22484" t="s">
        <v>10</v>
      </c>
      <c r="F22484" t="s">
        <v>22554</v>
      </c>
      <c r="G22484">
        <v>204</v>
      </c>
      <c r="H22484" t="s">
        <v>12</v>
      </c>
      <c r="I22484" t="s">
        <v>13</v>
      </c>
    </row>
    <row r="22485" spans="1:9" x14ac:dyDescent="0.25">
      <c r="A22485">
        <v>1</v>
      </c>
      <c r="B22485">
        <v>560</v>
      </c>
      <c r="C22485">
        <v>4</v>
      </c>
      <c r="D22485" t="s">
        <v>18</v>
      </c>
      <c r="E22485" t="s">
        <v>10</v>
      </c>
      <c r="F22485" t="s">
        <v>22555</v>
      </c>
      <c r="G22485">
        <v>140</v>
      </c>
      <c r="H22485" t="s">
        <v>12</v>
      </c>
      <c r="I22485" t="s">
        <v>13</v>
      </c>
    </row>
    <row r="22486" spans="1:9" x14ac:dyDescent="0.25">
      <c r="A22486">
        <v>1</v>
      </c>
      <c r="B22486">
        <v>656</v>
      </c>
      <c r="C22486">
        <v>4</v>
      </c>
      <c r="D22486" t="s">
        <v>18</v>
      </c>
      <c r="E22486" t="s">
        <v>39</v>
      </c>
      <c r="F22486" t="s">
        <v>22556</v>
      </c>
      <c r="G22486">
        <v>164</v>
      </c>
      <c r="H22486" t="s">
        <v>12</v>
      </c>
      <c r="I22486" t="s">
        <v>13</v>
      </c>
    </row>
    <row r="22487" spans="1:9" x14ac:dyDescent="0.25">
      <c r="A22487">
        <v>1</v>
      </c>
      <c r="B22487">
        <v>86</v>
      </c>
      <c r="C22487">
        <v>1</v>
      </c>
      <c r="D22487" t="s">
        <v>18</v>
      </c>
      <c r="E22487" t="s">
        <v>10</v>
      </c>
      <c r="F22487" t="s">
        <v>22557</v>
      </c>
      <c r="G22487">
        <v>86</v>
      </c>
      <c r="H22487" t="s">
        <v>12</v>
      </c>
      <c r="I22487" t="s">
        <v>13</v>
      </c>
    </row>
    <row r="22488" spans="1:9" x14ac:dyDescent="0.25">
      <c r="A22488">
        <v>1</v>
      </c>
      <c r="B22488">
        <v>15</v>
      </c>
      <c r="C22488">
        <v>3</v>
      </c>
      <c r="D22488" t="s">
        <v>23</v>
      </c>
      <c r="E22488" t="s">
        <v>10</v>
      </c>
      <c r="F22488" t="s">
        <v>22558</v>
      </c>
      <c r="G22488">
        <v>5</v>
      </c>
      <c r="H22488" t="s">
        <v>25</v>
      </c>
      <c r="I22488" t="s">
        <v>13</v>
      </c>
    </row>
    <row r="22489" spans="1:9" x14ac:dyDescent="0.25">
      <c r="A22489">
        <v>1</v>
      </c>
      <c r="B22489">
        <v>69</v>
      </c>
      <c r="C22489">
        <v>1</v>
      </c>
      <c r="D22489" t="s">
        <v>18</v>
      </c>
      <c r="E22489" t="s">
        <v>42</v>
      </c>
      <c r="F22489" t="s">
        <v>22559</v>
      </c>
      <c r="G22489">
        <v>69</v>
      </c>
      <c r="H22489" t="s">
        <v>12</v>
      </c>
      <c r="I22489" t="s">
        <v>13</v>
      </c>
    </row>
    <row r="22490" spans="1:9" x14ac:dyDescent="0.25">
      <c r="A22490">
        <v>1</v>
      </c>
      <c r="B22490">
        <v>1112</v>
      </c>
      <c r="C22490">
        <v>4</v>
      </c>
      <c r="D22490" t="s">
        <v>18</v>
      </c>
      <c r="E22490" t="s">
        <v>10</v>
      </c>
      <c r="F22490" t="s">
        <v>22560</v>
      </c>
      <c r="G22490">
        <v>278</v>
      </c>
      <c r="H22490" t="s">
        <v>12</v>
      </c>
      <c r="I22490" t="s">
        <v>13</v>
      </c>
    </row>
    <row r="22491" spans="1:9" x14ac:dyDescent="0.25">
      <c r="A22491">
        <v>1</v>
      </c>
      <c r="B22491">
        <v>2385</v>
      </c>
      <c r="C22491">
        <v>5</v>
      </c>
      <c r="D22491" t="s">
        <v>18</v>
      </c>
      <c r="E22491" t="s">
        <v>46</v>
      </c>
      <c r="F22491" t="s">
        <v>22561</v>
      </c>
      <c r="G22491">
        <v>477</v>
      </c>
      <c r="H22491" t="s">
        <v>12</v>
      </c>
      <c r="I22491" t="s">
        <v>13</v>
      </c>
    </row>
    <row r="22492" spans="1:9" x14ac:dyDescent="0.25">
      <c r="A22492">
        <v>1</v>
      </c>
      <c r="B22492">
        <v>147</v>
      </c>
      <c r="C22492">
        <v>1</v>
      </c>
      <c r="D22492" t="s">
        <v>18</v>
      </c>
      <c r="E22492" t="s">
        <v>10</v>
      </c>
      <c r="F22492" t="s">
        <v>22562</v>
      </c>
      <c r="G22492">
        <v>147</v>
      </c>
      <c r="H22492" t="s">
        <v>12</v>
      </c>
      <c r="I22492" t="s">
        <v>13</v>
      </c>
    </row>
    <row r="22493" spans="1:9" x14ac:dyDescent="0.25">
      <c r="A22493">
        <v>1</v>
      </c>
      <c r="B22493">
        <v>327</v>
      </c>
      <c r="C22493">
        <v>3</v>
      </c>
      <c r="D22493" t="s">
        <v>23</v>
      </c>
      <c r="E22493" t="s">
        <v>10</v>
      </c>
      <c r="F22493" t="s">
        <v>22563</v>
      </c>
      <c r="G22493">
        <v>109</v>
      </c>
      <c r="H22493" t="s">
        <v>25</v>
      </c>
      <c r="I22493" t="s">
        <v>13</v>
      </c>
    </row>
    <row r="22494" spans="1:9" x14ac:dyDescent="0.25">
      <c r="A22494">
        <v>1</v>
      </c>
      <c r="B22494">
        <v>180</v>
      </c>
      <c r="C22494">
        <v>3</v>
      </c>
      <c r="D22494" t="s">
        <v>18</v>
      </c>
      <c r="E22494" t="s">
        <v>10</v>
      </c>
      <c r="F22494" t="s">
        <v>22564</v>
      </c>
      <c r="G22494">
        <v>60</v>
      </c>
      <c r="H22494" t="s">
        <v>12</v>
      </c>
      <c r="I22494" t="s">
        <v>13</v>
      </c>
    </row>
    <row r="22495" spans="1:9" x14ac:dyDescent="0.25">
      <c r="A22495">
        <v>1</v>
      </c>
      <c r="B22495">
        <v>160</v>
      </c>
      <c r="C22495">
        <v>1</v>
      </c>
      <c r="D22495" t="s">
        <v>18</v>
      </c>
      <c r="E22495" t="s">
        <v>10</v>
      </c>
      <c r="F22495" t="s">
        <v>22565</v>
      </c>
      <c r="G22495">
        <v>160</v>
      </c>
      <c r="H22495" t="s">
        <v>12</v>
      </c>
      <c r="I22495" t="s">
        <v>13</v>
      </c>
    </row>
    <row r="22496" spans="1:9" x14ac:dyDescent="0.25">
      <c r="A22496">
        <v>1</v>
      </c>
      <c r="B22496">
        <v>3429</v>
      </c>
      <c r="C22496">
        <v>3</v>
      </c>
      <c r="D22496" t="s">
        <v>18</v>
      </c>
      <c r="E22496" t="s">
        <v>10</v>
      </c>
      <c r="F22496" t="s">
        <v>22566</v>
      </c>
      <c r="G22496">
        <v>1143</v>
      </c>
      <c r="H22496" t="s">
        <v>12</v>
      </c>
      <c r="I22496" t="s">
        <v>13</v>
      </c>
    </row>
    <row r="22497" spans="1:9" x14ac:dyDescent="0.25">
      <c r="A22497">
        <v>1</v>
      </c>
      <c r="B22497">
        <v>174</v>
      </c>
      <c r="C22497">
        <v>3</v>
      </c>
      <c r="D22497" t="s">
        <v>18</v>
      </c>
      <c r="E22497" t="s">
        <v>10</v>
      </c>
      <c r="F22497" t="s">
        <v>22567</v>
      </c>
      <c r="G22497">
        <v>58</v>
      </c>
      <c r="H22497" t="s">
        <v>12</v>
      </c>
      <c r="I22497" t="s">
        <v>13</v>
      </c>
    </row>
    <row r="22498" spans="1:9" x14ac:dyDescent="0.25">
      <c r="A22498">
        <v>1</v>
      </c>
      <c r="B22498">
        <v>245</v>
      </c>
      <c r="C22498">
        <v>1</v>
      </c>
      <c r="D22498" t="s">
        <v>18</v>
      </c>
      <c r="E22498" t="s">
        <v>10</v>
      </c>
      <c r="F22498" t="s">
        <v>22568</v>
      </c>
      <c r="G22498">
        <v>245</v>
      </c>
      <c r="H22498" t="s">
        <v>12</v>
      </c>
      <c r="I22498" t="s">
        <v>13</v>
      </c>
    </row>
    <row r="22499" spans="1:9" x14ac:dyDescent="0.25">
      <c r="A22499">
        <v>1</v>
      </c>
      <c r="B22499">
        <v>2152</v>
      </c>
      <c r="C22499">
        <v>4</v>
      </c>
      <c r="D22499" t="s">
        <v>18</v>
      </c>
      <c r="E22499" t="s">
        <v>10</v>
      </c>
      <c r="F22499" t="s">
        <v>22569</v>
      </c>
      <c r="G22499">
        <v>538</v>
      </c>
      <c r="H22499" t="s">
        <v>12</v>
      </c>
      <c r="I22499" t="s">
        <v>13</v>
      </c>
    </row>
    <row r="22500" spans="1:9" x14ac:dyDescent="0.25">
      <c r="A22500">
        <v>1</v>
      </c>
      <c r="B22500">
        <v>530</v>
      </c>
      <c r="C22500">
        <v>5</v>
      </c>
      <c r="D22500" t="s">
        <v>18</v>
      </c>
      <c r="E22500" t="s">
        <v>10</v>
      </c>
      <c r="F22500" t="s">
        <v>22570</v>
      </c>
      <c r="G22500">
        <v>106</v>
      </c>
      <c r="H22500" t="s">
        <v>12</v>
      </c>
      <c r="I22500" t="s">
        <v>13</v>
      </c>
    </row>
    <row r="22501" spans="1:9" x14ac:dyDescent="0.25">
      <c r="A22501">
        <v>2</v>
      </c>
      <c r="B22501">
        <v>3260</v>
      </c>
      <c r="C22501">
        <v>7</v>
      </c>
      <c r="D22501" t="s">
        <v>35</v>
      </c>
      <c r="E22501" t="s">
        <v>10</v>
      </c>
      <c r="F22501" t="s">
        <v>22571</v>
      </c>
      <c r="G22501">
        <v>465.71428571428572</v>
      </c>
      <c r="H22501" t="s">
        <v>12</v>
      </c>
      <c r="I22501" t="s">
        <v>13</v>
      </c>
    </row>
    <row r="22502" spans="1:9" x14ac:dyDescent="0.25">
      <c r="A22502">
        <v>2</v>
      </c>
      <c r="B22502">
        <v>116</v>
      </c>
      <c r="C22502">
        <v>2</v>
      </c>
      <c r="D22502" t="s">
        <v>35</v>
      </c>
      <c r="E22502" t="s">
        <v>10</v>
      </c>
      <c r="F22502" t="s">
        <v>22572</v>
      </c>
      <c r="G22502">
        <v>58</v>
      </c>
      <c r="H22502" t="s">
        <v>12</v>
      </c>
      <c r="I22502" t="s">
        <v>13</v>
      </c>
    </row>
    <row r="22503" spans="1:9" x14ac:dyDescent="0.25">
      <c r="A22503">
        <v>1</v>
      </c>
      <c r="B22503">
        <v>8310</v>
      </c>
      <c r="C22503">
        <v>5</v>
      </c>
      <c r="D22503" t="s">
        <v>18</v>
      </c>
      <c r="E22503" t="s">
        <v>39</v>
      </c>
      <c r="F22503" t="s">
        <v>22573</v>
      </c>
      <c r="G22503">
        <v>1662</v>
      </c>
      <c r="H22503" t="s">
        <v>12</v>
      </c>
      <c r="I22503" t="s">
        <v>13</v>
      </c>
    </row>
    <row r="22504" spans="1:9" x14ac:dyDescent="0.25">
      <c r="A22504">
        <v>1</v>
      </c>
      <c r="B22504">
        <v>129</v>
      </c>
      <c r="C22504">
        <v>1</v>
      </c>
      <c r="D22504" t="s">
        <v>18</v>
      </c>
      <c r="E22504" t="s">
        <v>10</v>
      </c>
      <c r="F22504" t="s">
        <v>22574</v>
      </c>
      <c r="G22504">
        <v>129</v>
      </c>
      <c r="H22504" t="s">
        <v>12</v>
      </c>
      <c r="I22504" t="s">
        <v>13</v>
      </c>
    </row>
    <row r="22505" spans="1:9" x14ac:dyDescent="0.25">
      <c r="A22505">
        <v>1</v>
      </c>
      <c r="B22505">
        <v>88</v>
      </c>
      <c r="C22505">
        <v>1</v>
      </c>
      <c r="D22505" t="s">
        <v>18</v>
      </c>
      <c r="E22505" t="s">
        <v>10</v>
      </c>
      <c r="F22505" t="s">
        <v>22575</v>
      </c>
      <c r="G22505">
        <v>88</v>
      </c>
      <c r="H22505" t="s">
        <v>12</v>
      </c>
      <c r="I22505" t="s">
        <v>13</v>
      </c>
    </row>
    <row r="22506" spans="1:9" x14ac:dyDescent="0.25">
      <c r="A22506">
        <v>1</v>
      </c>
      <c r="B22506">
        <v>1220</v>
      </c>
      <c r="C22506">
        <v>4</v>
      </c>
      <c r="D22506" t="s">
        <v>18</v>
      </c>
      <c r="E22506" t="s">
        <v>39</v>
      </c>
      <c r="F22506" t="s">
        <v>22576</v>
      </c>
      <c r="G22506">
        <v>305</v>
      </c>
      <c r="H22506" t="s">
        <v>12</v>
      </c>
      <c r="I22506" t="s">
        <v>13</v>
      </c>
    </row>
    <row r="22507" spans="1:9" x14ac:dyDescent="0.25">
      <c r="A22507">
        <v>2</v>
      </c>
      <c r="B22507">
        <v>1481</v>
      </c>
      <c r="C22507">
        <v>5</v>
      </c>
      <c r="D22507" t="s">
        <v>35</v>
      </c>
      <c r="E22507" t="s">
        <v>10</v>
      </c>
      <c r="F22507" t="s">
        <v>22577</v>
      </c>
      <c r="G22507">
        <v>296.2</v>
      </c>
      <c r="H22507" t="s">
        <v>12</v>
      </c>
      <c r="I22507" t="s">
        <v>13</v>
      </c>
    </row>
    <row r="22508" spans="1:9" x14ac:dyDescent="0.25">
      <c r="A22508">
        <v>1</v>
      </c>
      <c r="B22508">
        <v>772</v>
      </c>
      <c r="C22508">
        <v>4</v>
      </c>
      <c r="D22508" t="s">
        <v>18</v>
      </c>
      <c r="E22508" t="s">
        <v>10</v>
      </c>
      <c r="F22508" t="s">
        <v>22578</v>
      </c>
      <c r="G22508">
        <v>193</v>
      </c>
      <c r="H22508" t="s">
        <v>12</v>
      </c>
      <c r="I22508" t="s">
        <v>13</v>
      </c>
    </row>
    <row r="22509" spans="1:9" x14ac:dyDescent="0.25">
      <c r="A22509">
        <v>1</v>
      </c>
      <c r="B22509">
        <v>1476</v>
      </c>
      <c r="C22509">
        <v>3</v>
      </c>
      <c r="D22509" t="s">
        <v>18</v>
      </c>
      <c r="E22509" t="s">
        <v>10</v>
      </c>
      <c r="F22509" t="s">
        <v>22579</v>
      </c>
      <c r="G22509">
        <v>492</v>
      </c>
      <c r="H22509" t="s">
        <v>12</v>
      </c>
      <c r="I22509" t="s">
        <v>13</v>
      </c>
    </row>
    <row r="22510" spans="1:9" x14ac:dyDescent="0.25">
      <c r="A22510">
        <v>1</v>
      </c>
      <c r="B22510">
        <v>58</v>
      </c>
      <c r="C22510">
        <v>2</v>
      </c>
      <c r="D22510" t="s">
        <v>18</v>
      </c>
      <c r="E22510" t="s">
        <v>10</v>
      </c>
      <c r="F22510" t="s">
        <v>22580</v>
      </c>
      <c r="G22510">
        <v>29</v>
      </c>
      <c r="H22510" t="s">
        <v>12</v>
      </c>
      <c r="I22510" t="s">
        <v>13</v>
      </c>
    </row>
    <row r="22511" spans="1:9" x14ac:dyDescent="0.25">
      <c r="A22511">
        <v>4</v>
      </c>
      <c r="B22511">
        <v>2809</v>
      </c>
      <c r="C22511">
        <v>13</v>
      </c>
      <c r="D22511" t="s">
        <v>9</v>
      </c>
      <c r="E22511" t="s">
        <v>10</v>
      </c>
      <c r="F22511" t="s">
        <v>22581</v>
      </c>
      <c r="G22511">
        <v>216.07692307692309</v>
      </c>
      <c r="H22511" t="s">
        <v>12</v>
      </c>
      <c r="I22511" t="s">
        <v>13</v>
      </c>
    </row>
    <row r="22512" spans="1:9" x14ac:dyDescent="0.25">
      <c r="A22512">
        <v>1</v>
      </c>
      <c r="B22512">
        <v>63</v>
      </c>
      <c r="C22512">
        <v>1</v>
      </c>
      <c r="D22512" t="s">
        <v>18</v>
      </c>
      <c r="E22512" t="s">
        <v>10</v>
      </c>
      <c r="F22512" t="s">
        <v>22582</v>
      </c>
      <c r="G22512">
        <v>63</v>
      </c>
      <c r="H22512" t="s">
        <v>12</v>
      </c>
      <c r="I22512" t="s">
        <v>13</v>
      </c>
    </row>
    <row r="22513" spans="1:9" x14ac:dyDescent="0.25">
      <c r="A22513">
        <v>1</v>
      </c>
      <c r="B22513">
        <v>303</v>
      </c>
      <c r="C22513">
        <v>3</v>
      </c>
      <c r="D22513" t="s">
        <v>23</v>
      </c>
      <c r="E22513" t="s">
        <v>39</v>
      </c>
      <c r="F22513" t="s">
        <v>22583</v>
      </c>
      <c r="G22513">
        <v>101</v>
      </c>
      <c r="H22513" t="s">
        <v>25</v>
      </c>
      <c r="I22513" t="s">
        <v>13</v>
      </c>
    </row>
    <row r="22514" spans="1:9" x14ac:dyDescent="0.25">
      <c r="A22514">
        <v>1</v>
      </c>
      <c r="B22514">
        <v>87</v>
      </c>
      <c r="C22514">
        <v>1</v>
      </c>
      <c r="D22514" t="s">
        <v>18</v>
      </c>
      <c r="E22514" t="s">
        <v>10</v>
      </c>
      <c r="F22514" t="s">
        <v>22584</v>
      </c>
      <c r="G22514">
        <v>87</v>
      </c>
      <c r="H22514" t="s">
        <v>12</v>
      </c>
      <c r="I22514" t="s">
        <v>13</v>
      </c>
    </row>
    <row r="22515" spans="1:9" x14ac:dyDescent="0.25">
      <c r="A22515">
        <v>1</v>
      </c>
      <c r="B22515">
        <v>4308</v>
      </c>
      <c r="C22515">
        <v>4</v>
      </c>
      <c r="D22515" t="s">
        <v>18</v>
      </c>
      <c r="E22515" t="s">
        <v>10</v>
      </c>
      <c r="F22515" t="s">
        <v>22585</v>
      </c>
      <c r="G22515">
        <v>1077</v>
      </c>
      <c r="H22515" t="s">
        <v>12</v>
      </c>
      <c r="I22515" t="s">
        <v>13</v>
      </c>
    </row>
    <row r="22516" spans="1:9" x14ac:dyDescent="0.25">
      <c r="A22516">
        <v>147</v>
      </c>
      <c r="B22516">
        <v>73746</v>
      </c>
      <c r="C22516">
        <v>459</v>
      </c>
      <c r="D22516" t="s">
        <v>22586</v>
      </c>
      <c r="E22516" t="s">
        <v>10</v>
      </c>
      <c r="F22516" t="s">
        <v>22587</v>
      </c>
      <c r="G22516">
        <v>160.66666666666671</v>
      </c>
      <c r="H22516" t="s">
        <v>12</v>
      </c>
      <c r="I22516" t="s">
        <v>13</v>
      </c>
    </row>
    <row r="22517" spans="1:9" x14ac:dyDescent="0.25">
      <c r="A22517">
        <v>1</v>
      </c>
      <c r="B22517">
        <v>284</v>
      </c>
      <c r="C22517">
        <v>4</v>
      </c>
      <c r="D22517" t="s">
        <v>18</v>
      </c>
      <c r="E22517" t="s">
        <v>10</v>
      </c>
      <c r="F22517" t="s">
        <v>22588</v>
      </c>
      <c r="G22517">
        <v>71</v>
      </c>
      <c r="H22517" t="s">
        <v>12</v>
      </c>
      <c r="I22517" t="s">
        <v>13</v>
      </c>
    </row>
    <row r="22518" spans="1:9" x14ac:dyDescent="0.25">
      <c r="A22518">
        <v>1</v>
      </c>
      <c r="B22518">
        <v>348</v>
      </c>
      <c r="C22518">
        <v>4</v>
      </c>
      <c r="D22518" t="s">
        <v>18</v>
      </c>
      <c r="E22518" t="s">
        <v>10</v>
      </c>
      <c r="F22518" t="s">
        <v>22589</v>
      </c>
      <c r="G22518">
        <v>87</v>
      </c>
      <c r="H22518" t="s">
        <v>12</v>
      </c>
      <c r="I22518" t="s">
        <v>13</v>
      </c>
    </row>
    <row r="22519" spans="1:9" x14ac:dyDescent="0.25">
      <c r="A22519">
        <v>1</v>
      </c>
      <c r="B22519">
        <v>281</v>
      </c>
      <c r="C22519">
        <v>1</v>
      </c>
      <c r="D22519" t="s">
        <v>18</v>
      </c>
      <c r="E22519" t="s">
        <v>10</v>
      </c>
      <c r="F22519" t="s">
        <v>22590</v>
      </c>
      <c r="G22519">
        <v>281</v>
      </c>
      <c r="H22519" t="s">
        <v>12</v>
      </c>
      <c r="I22519" t="s">
        <v>13</v>
      </c>
    </row>
    <row r="22520" spans="1:9" x14ac:dyDescent="0.25">
      <c r="A22520">
        <v>1</v>
      </c>
      <c r="B22520">
        <v>36</v>
      </c>
      <c r="C22520">
        <v>1</v>
      </c>
      <c r="D22520" t="s">
        <v>18</v>
      </c>
      <c r="E22520" t="s">
        <v>10</v>
      </c>
      <c r="F22520" t="s">
        <v>22591</v>
      </c>
      <c r="G22520">
        <v>36</v>
      </c>
      <c r="H22520" t="s">
        <v>12</v>
      </c>
      <c r="I22520" t="s">
        <v>13</v>
      </c>
    </row>
    <row r="22521" spans="1:9" x14ac:dyDescent="0.25">
      <c r="A22521">
        <v>1</v>
      </c>
      <c r="B22521">
        <v>300</v>
      </c>
      <c r="C22521">
        <v>5</v>
      </c>
      <c r="D22521" t="s">
        <v>18</v>
      </c>
      <c r="E22521" t="s">
        <v>10</v>
      </c>
      <c r="F22521" t="s">
        <v>22592</v>
      </c>
      <c r="G22521">
        <v>60</v>
      </c>
      <c r="H22521" t="s">
        <v>12</v>
      </c>
      <c r="I22521" t="s">
        <v>13</v>
      </c>
    </row>
    <row r="22522" spans="1:9" x14ac:dyDescent="0.25">
      <c r="A22522">
        <v>1</v>
      </c>
      <c r="B22522">
        <v>444</v>
      </c>
      <c r="C22522">
        <v>3</v>
      </c>
      <c r="D22522" t="s">
        <v>18</v>
      </c>
      <c r="E22522" t="s">
        <v>10</v>
      </c>
      <c r="F22522" t="s">
        <v>22593</v>
      </c>
      <c r="G22522">
        <v>148</v>
      </c>
      <c r="H22522" t="s">
        <v>12</v>
      </c>
      <c r="I22522" t="s">
        <v>13</v>
      </c>
    </row>
    <row r="22523" spans="1:9" x14ac:dyDescent="0.25">
      <c r="A22523">
        <v>1</v>
      </c>
      <c r="B22523">
        <v>444</v>
      </c>
      <c r="C22523">
        <v>3</v>
      </c>
      <c r="D22523" t="s">
        <v>18</v>
      </c>
      <c r="E22523" t="s">
        <v>10</v>
      </c>
      <c r="F22523" t="s">
        <v>22594</v>
      </c>
      <c r="G22523">
        <v>148</v>
      </c>
      <c r="H22523" t="s">
        <v>12</v>
      </c>
      <c r="I22523" t="s">
        <v>13</v>
      </c>
    </row>
    <row r="22524" spans="1:9" x14ac:dyDescent="0.25">
      <c r="A22524">
        <v>1</v>
      </c>
      <c r="B22524">
        <v>1337</v>
      </c>
      <c r="C22524">
        <v>1</v>
      </c>
      <c r="D22524" t="s">
        <v>18</v>
      </c>
      <c r="E22524" t="s">
        <v>10</v>
      </c>
      <c r="F22524" t="s">
        <v>22595</v>
      </c>
      <c r="G22524">
        <v>1337</v>
      </c>
      <c r="H22524" t="s">
        <v>12</v>
      </c>
      <c r="I22524" t="s">
        <v>13</v>
      </c>
    </row>
    <row r="22525" spans="1:9" x14ac:dyDescent="0.25">
      <c r="A22525">
        <v>1</v>
      </c>
      <c r="B22525">
        <v>1512</v>
      </c>
      <c r="C22525">
        <v>4</v>
      </c>
      <c r="D22525" t="s">
        <v>18</v>
      </c>
      <c r="E22525" t="s">
        <v>10</v>
      </c>
      <c r="F22525" t="s">
        <v>22596</v>
      </c>
      <c r="G22525">
        <v>378</v>
      </c>
      <c r="H22525" t="s">
        <v>12</v>
      </c>
      <c r="I22525" t="s">
        <v>13</v>
      </c>
    </row>
    <row r="22526" spans="1:9" x14ac:dyDescent="0.25">
      <c r="A22526">
        <v>1</v>
      </c>
      <c r="B22526">
        <v>245</v>
      </c>
      <c r="C22526">
        <v>1</v>
      </c>
      <c r="D22526" t="s">
        <v>18</v>
      </c>
      <c r="E22526" t="s">
        <v>10</v>
      </c>
      <c r="F22526" t="s">
        <v>22597</v>
      </c>
      <c r="G22526">
        <v>245</v>
      </c>
      <c r="H22526" t="s">
        <v>12</v>
      </c>
      <c r="I22526" t="s">
        <v>13</v>
      </c>
    </row>
    <row r="22527" spans="1:9" x14ac:dyDescent="0.25">
      <c r="A22527">
        <v>1</v>
      </c>
      <c r="B22527">
        <v>1040</v>
      </c>
      <c r="C22527">
        <v>5</v>
      </c>
      <c r="D22527" t="s">
        <v>14</v>
      </c>
      <c r="E22527" t="s">
        <v>29</v>
      </c>
      <c r="F22527" t="s">
        <v>22598</v>
      </c>
      <c r="G22527">
        <v>208</v>
      </c>
      <c r="H22527" t="s">
        <v>16</v>
      </c>
      <c r="I22527" t="s">
        <v>13</v>
      </c>
    </row>
    <row r="22528" spans="1:9" x14ac:dyDescent="0.25">
      <c r="A22528">
        <v>1</v>
      </c>
      <c r="B22528">
        <v>345</v>
      </c>
      <c r="C22528">
        <v>3</v>
      </c>
      <c r="D22528" t="s">
        <v>18</v>
      </c>
      <c r="E22528" t="s">
        <v>10</v>
      </c>
      <c r="F22528" t="s">
        <v>22599</v>
      </c>
      <c r="G22528">
        <v>115</v>
      </c>
      <c r="H22528" t="s">
        <v>12</v>
      </c>
      <c r="I22528" t="s">
        <v>13</v>
      </c>
    </row>
    <row r="22529" spans="1:9" x14ac:dyDescent="0.25">
      <c r="A22529">
        <v>1</v>
      </c>
      <c r="B22529">
        <v>334</v>
      </c>
      <c r="C22529">
        <v>1</v>
      </c>
      <c r="D22529" t="s">
        <v>18</v>
      </c>
      <c r="E22529" t="s">
        <v>10</v>
      </c>
      <c r="F22529" t="s">
        <v>22600</v>
      </c>
      <c r="G22529">
        <v>334</v>
      </c>
      <c r="H22529" t="s">
        <v>12</v>
      </c>
      <c r="I22529" t="s">
        <v>13</v>
      </c>
    </row>
    <row r="22530" spans="1:9" x14ac:dyDescent="0.25">
      <c r="A22530">
        <v>1</v>
      </c>
      <c r="B22530">
        <v>356</v>
      </c>
      <c r="C22530">
        <v>4</v>
      </c>
      <c r="D22530" t="s">
        <v>18</v>
      </c>
      <c r="E22530" t="s">
        <v>10</v>
      </c>
      <c r="F22530" t="s">
        <v>22601</v>
      </c>
      <c r="G22530">
        <v>89</v>
      </c>
      <c r="H22530" t="s">
        <v>12</v>
      </c>
      <c r="I22530" t="s">
        <v>13</v>
      </c>
    </row>
    <row r="22531" spans="1:9" x14ac:dyDescent="0.25">
      <c r="A22531">
        <v>1</v>
      </c>
      <c r="B22531">
        <v>109</v>
      </c>
      <c r="C22531">
        <v>1</v>
      </c>
      <c r="D22531" t="s">
        <v>18</v>
      </c>
      <c r="E22531" t="s">
        <v>10</v>
      </c>
      <c r="F22531" t="s">
        <v>22602</v>
      </c>
      <c r="G22531">
        <v>109</v>
      </c>
      <c r="H22531" t="s">
        <v>12</v>
      </c>
      <c r="I22531" t="s">
        <v>13</v>
      </c>
    </row>
    <row r="22532" spans="1:9" x14ac:dyDescent="0.25">
      <c r="A22532">
        <v>1</v>
      </c>
      <c r="B22532">
        <v>648</v>
      </c>
      <c r="C22532">
        <v>3</v>
      </c>
      <c r="D22532" t="s">
        <v>18</v>
      </c>
      <c r="E22532" t="s">
        <v>10</v>
      </c>
      <c r="F22532" t="s">
        <v>22603</v>
      </c>
      <c r="G22532">
        <v>216</v>
      </c>
      <c r="H22532" t="s">
        <v>12</v>
      </c>
      <c r="I22532" t="s">
        <v>13</v>
      </c>
    </row>
    <row r="22533" spans="1:9" x14ac:dyDescent="0.25">
      <c r="A22533">
        <v>1</v>
      </c>
      <c r="B22533">
        <v>648</v>
      </c>
      <c r="C22533">
        <v>3</v>
      </c>
      <c r="D22533" t="s">
        <v>18</v>
      </c>
      <c r="E22533" t="s">
        <v>10</v>
      </c>
      <c r="F22533" t="s">
        <v>22604</v>
      </c>
      <c r="G22533">
        <v>216</v>
      </c>
      <c r="H22533" t="s">
        <v>12</v>
      </c>
      <c r="I22533" t="s">
        <v>13</v>
      </c>
    </row>
    <row r="22534" spans="1:9" x14ac:dyDescent="0.25">
      <c r="A22534">
        <v>1</v>
      </c>
      <c r="B22534">
        <v>368</v>
      </c>
      <c r="C22534">
        <v>4</v>
      </c>
      <c r="D22534" t="s">
        <v>18</v>
      </c>
      <c r="E22534" t="s">
        <v>10</v>
      </c>
      <c r="F22534" t="s">
        <v>22605</v>
      </c>
      <c r="G22534">
        <v>92</v>
      </c>
      <c r="H22534" t="s">
        <v>12</v>
      </c>
      <c r="I22534" t="s">
        <v>13</v>
      </c>
    </row>
    <row r="22535" spans="1:9" x14ac:dyDescent="0.25">
      <c r="A22535">
        <v>14</v>
      </c>
      <c r="B22535">
        <v>20398</v>
      </c>
      <c r="C22535">
        <v>35</v>
      </c>
      <c r="D22535" t="s">
        <v>8291</v>
      </c>
      <c r="E22535" t="s">
        <v>10</v>
      </c>
      <c r="F22535" t="s">
        <v>22606</v>
      </c>
      <c r="G22535">
        <v>582.79999999999995</v>
      </c>
      <c r="H22535" t="s">
        <v>12</v>
      </c>
      <c r="I22535" t="s">
        <v>13</v>
      </c>
    </row>
    <row r="22536" spans="1:9" x14ac:dyDescent="0.25">
      <c r="A22536">
        <v>1</v>
      </c>
      <c r="B22536">
        <v>62</v>
      </c>
      <c r="C22536">
        <v>1</v>
      </c>
      <c r="D22536" t="s">
        <v>18</v>
      </c>
      <c r="E22536" t="s">
        <v>10</v>
      </c>
      <c r="F22536" t="s">
        <v>22607</v>
      </c>
      <c r="G22536">
        <v>62</v>
      </c>
      <c r="H22536" t="s">
        <v>12</v>
      </c>
      <c r="I22536" t="s">
        <v>13</v>
      </c>
    </row>
    <row r="22537" spans="1:9" x14ac:dyDescent="0.25">
      <c r="A22537">
        <v>1</v>
      </c>
      <c r="B22537">
        <v>2192</v>
      </c>
      <c r="C22537">
        <v>4</v>
      </c>
      <c r="D22537" t="s">
        <v>18</v>
      </c>
      <c r="E22537" t="s">
        <v>10</v>
      </c>
      <c r="F22537" t="s">
        <v>22608</v>
      </c>
      <c r="G22537">
        <v>548</v>
      </c>
      <c r="H22537" t="s">
        <v>12</v>
      </c>
      <c r="I22537" t="s">
        <v>13</v>
      </c>
    </row>
    <row r="22538" spans="1:9" x14ac:dyDescent="0.25">
      <c r="A22538">
        <v>1</v>
      </c>
      <c r="B22538">
        <v>164</v>
      </c>
      <c r="C22538">
        <v>1</v>
      </c>
      <c r="D22538" t="s">
        <v>18</v>
      </c>
      <c r="E22538" t="s">
        <v>10</v>
      </c>
      <c r="F22538" t="s">
        <v>22609</v>
      </c>
      <c r="G22538">
        <v>164</v>
      </c>
      <c r="H22538" t="s">
        <v>12</v>
      </c>
      <c r="I22538" t="s">
        <v>13</v>
      </c>
    </row>
    <row r="22539" spans="1:9" x14ac:dyDescent="0.25">
      <c r="A22539">
        <v>1</v>
      </c>
      <c r="B22539">
        <v>195</v>
      </c>
      <c r="C22539">
        <v>5</v>
      </c>
      <c r="D22539" t="s">
        <v>18</v>
      </c>
      <c r="E22539" t="s">
        <v>10</v>
      </c>
      <c r="F22539" t="s">
        <v>22610</v>
      </c>
      <c r="G22539">
        <v>39</v>
      </c>
      <c r="H22539" t="s">
        <v>12</v>
      </c>
      <c r="I22539" t="s">
        <v>13</v>
      </c>
    </row>
    <row r="22540" spans="1:9" x14ac:dyDescent="0.25">
      <c r="A22540">
        <v>1</v>
      </c>
      <c r="B22540">
        <v>2092</v>
      </c>
      <c r="C22540">
        <v>4</v>
      </c>
      <c r="D22540" t="s">
        <v>18</v>
      </c>
      <c r="E22540" t="s">
        <v>10</v>
      </c>
      <c r="F22540" t="s">
        <v>22611</v>
      </c>
      <c r="G22540">
        <v>523</v>
      </c>
      <c r="H22540" t="s">
        <v>12</v>
      </c>
      <c r="I22540" t="s">
        <v>13</v>
      </c>
    </row>
    <row r="22541" spans="1:9" x14ac:dyDescent="0.25">
      <c r="A22541">
        <v>1</v>
      </c>
      <c r="B22541">
        <v>325</v>
      </c>
      <c r="C22541">
        <v>1</v>
      </c>
      <c r="D22541" t="s">
        <v>18</v>
      </c>
      <c r="E22541" t="s">
        <v>10</v>
      </c>
      <c r="F22541" t="s">
        <v>22612</v>
      </c>
      <c r="G22541">
        <v>325</v>
      </c>
      <c r="H22541" t="s">
        <v>12</v>
      </c>
      <c r="I22541" t="s">
        <v>13</v>
      </c>
    </row>
    <row r="22542" spans="1:9" x14ac:dyDescent="0.25">
      <c r="A22542">
        <v>1</v>
      </c>
      <c r="B22542">
        <v>1796</v>
      </c>
      <c r="C22542">
        <v>1</v>
      </c>
      <c r="D22542" t="s">
        <v>18</v>
      </c>
      <c r="E22542" t="s">
        <v>10</v>
      </c>
      <c r="F22542" t="s">
        <v>22613</v>
      </c>
      <c r="G22542">
        <v>1796</v>
      </c>
      <c r="H22542" t="s">
        <v>12</v>
      </c>
      <c r="I22542" t="s">
        <v>13</v>
      </c>
    </row>
    <row r="22543" spans="1:9" x14ac:dyDescent="0.25">
      <c r="A22543">
        <v>1</v>
      </c>
      <c r="B22543">
        <v>780</v>
      </c>
      <c r="C22543">
        <v>4</v>
      </c>
      <c r="D22543" t="s">
        <v>18</v>
      </c>
      <c r="E22543" t="s">
        <v>10</v>
      </c>
      <c r="F22543" t="s">
        <v>22614</v>
      </c>
      <c r="G22543">
        <v>195</v>
      </c>
      <c r="H22543" t="s">
        <v>12</v>
      </c>
      <c r="I22543" t="s">
        <v>13</v>
      </c>
    </row>
    <row r="22544" spans="1:9" x14ac:dyDescent="0.25">
      <c r="A22544">
        <v>1</v>
      </c>
      <c r="B22544">
        <v>612</v>
      </c>
      <c r="C22544">
        <v>3</v>
      </c>
      <c r="D22544" t="s">
        <v>18</v>
      </c>
      <c r="E22544" t="s">
        <v>46</v>
      </c>
      <c r="F22544" t="s">
        <v>22615</v>
      </c>
      <c r="G22544">
        <v>204</v>
      </c>
      <c r="H22544" t="s">
        <v>12</v>
      </c>
      <c r="I22544" t="s">
        <v>13</v>
      </c>
    </row>
    <row r="22545" spans="1:9" x14ac:dyDescent="0.25">
      <c r="A22545">
        <v>1</v>
      </c>
      <c r="B22545">
        <v>339</v>
      </c>
      <c r="C22545">
        <v>3</v>
      </c>
      <c r="D22545" t="s">
        <v>18</v>
      </c>
      <c r="E22545" t="s">
        <v>10</v>
      </c>
      <c r="F22545" t="s">
        <v>22616</v>
      </c>
      <c r="G22545">
        <v>113</v>
      </c>
      <c r="H22545" t="s">
        <v>12</v>
      </c>
      <c r="I22545" t="s">
        <v>13</v>
      </c>
    </row>
    <row r="22546" spans="1:9" x14ac:dyDescent="0.25">
      <c r="A22546">
        <v>1</v>
      </c>
      <c r="B22546">
        <v>1028</v>
      </c>
      <c r="C22546">
        <v>4</v>
      </c>
      <c r="D22546" t="s">
        <v>18</v>
      </c>
      <c r="E22546" t="s">
        <v>42</v>
      </c>
      <c r="F22546" t="s">
        <v>22617</v>
      </c>
      <c r="G22546">
        <v>257</v>
      </c>
      <c r="H22546" t="s">
        <v>12</v>
      </c>
      <c r="I22546" t="s">
        <v>13</v>
      </c>
    </row>
    <row r="22547" spans="1:9" x14ac:dyDescent="0.25">
      <c r="A22547">
        <v>1</v>
      </c>
      <c r="B22547">
        <v>1117</v>
      </c>
      <c r="C22547">
        <v>1</v>
      </c>
      <c r="D22547" t="s">
        <v>18</v>
      </c>
      <c r="E22547" t="s">
        <v>10</v>
      </c>
      <c r="F22547" t="s">
        <v>22618</v>
      </c>
      <c r="G22547">
        <v>1117</v>
      </c>
      <c r="H22547" t="s">
        <v>12</v>
      </c>
      <c r="I22547" t="s">
        <v>13</v>
      </c>
    </row>
    <row r="22548" spans="1:9" x14ac:dyDescent="0.25">
      <c r="A22548">
        <v>1</v>
      </c>
      <c r="B22548">
        <v>309</v>
      </c>
      <c r="C22548">
        <v>3</v>
      </c>
      <c r="D22548" t="s">
        <v>18</v>
      </c>
      <c r="E22548" t="s">
        <v>10</v>
      </c>
      <c r="F22548" t="s">
        <v>22619</v>
      </c>
      <c r="G22548">
        <v>103</v>
      </c>
      <c r="H22548" t="s">
        <v>12</v>
      </c>
      <c r="I22548" t="s">
        <v>13</v>
      </c>
    </row>
    <row r="22549" spans="1:9" x14ac:dyDescent="0.25">
      <c r="A22549">
        <v>1</v>
      </c>
      <c r="B22549">
        <v>1221</v>
      </c>
      <c r="C22549">
        <v>3</v>
      </c>
      <c r="D22549" t="s">
        <v>18</v>
      </c>
      <c r="E22549" t="s">
        <v>10</v>
      </c>
      <c r="F22549" t="s">
        <v>22620</v>
      </c>
      <c r="G22549">
        <v>407</v>
      </c>
      <c r="H22549" t="s">
        <v>12</v>
      </c>
      <c r="I22549" t="s">
        <v>13</v>
      </c>
    </row>
    <row r="22550" spans="1:9" x14ac:dyDescent="0.25">
      <c r="A22550">
        <v>1</v>
      </c>
      <c r="B22550">
        <v>50</v>
      </c>
      <c r="C22550">
        <v>1</v>
      </c>
      <c r="D22550" t="s">
        <v>18</v>
      </c>
      <c r="E22550" t="s">
        <v>42</v>
      </c>
      <c r="F22550" t="s">
        <v>22621</v>
      </c>
      <c r="G22550">
        <v>50</v>
      </c>
      <c r="H22550" t="s">
        <v>12</v>
      </c>
      <c r="I22550" t="s">
        <v>13</v>
      </c>
    </row>
    <row r="22551" spans="1:9" x14ac:dyDescent="0.25">
      <c r="A22551">
        <v>1</v>
      </c>
      <c r="B22551">
        <v>126</v>
      </c>
      <c r="C22551">
        <v>3</v>
      </c>
      <c r="D22551" t="s">
        <v>18</v>
      </c>
      <c r="E22551" t="s">
        <v>10</v>
      </c>
      <c r="F22551" t="s">
        <v>22622</v>
      </c>
      <c r="G22551">
        <v>42</v>
      </c>
      <c r="H22551" t="s">
        <v>12</v>
      </c>
      <c r="I22551" t="s">
        <v>13</v>
      </c>
    </row>
    <row r="22552" spans="1:9" x14ac:dyDescent="0.25">
      <c r="A22552">
        <v>1</v>
      </c>
      <c r="B22552">
        <v>428</v>
      </c>
      <c r="C22552">
        <v>1</v>
      </c>
      <c r="D22552" t="s">
        <v>18</v>
      </c>
      <c r="E22552" t="s">
        <v>29</v>
      </c>
      <c r="F22552" t="s">
        <v>22623</v>
      </c>
      <c r="G22552">
        <v>428</v>
      </c>
      <c r="H22552" t="s">
        <v>12</v>
      </c>
      <c r="I22552" t="s">
        <v>13</v>
      </c>
    </row>
    <row r="22553" spans="1:9" x14ac:dyDescent="0.25">
      <c r="A22553">
        <v>1</v>
      </c>
      <c r="B22553">
        <v>108</v>
      </c>
      <c r="C22553">
        <v>2</v>
      </c>
      <c r="D22553" t="s">
        <v>18</v>
      </c>
      <c r="E22553" t="s">
        <v>39</v>
      </c>
      <c r="F22553" t="s">
        <v>22624</v>
      </c>
      <c r="G22553">
        <v>54</v>
      </c>
      <c r="H22553" t="s">
        <v>12</v>
      </c>
      <c r="I22553" t="s">
        <v>13</v>
      </c>
    </row>
    <row r="22554" spans="1:9" x14ac:dyDescent="0.25">
      <c r="A22554">
        <v>1</v>
      </c>
      <c r="B22554">
        <v>200</v>
      </c>
      <c r="C22554">
        <v>4</v>
      </c>
      <c r="D22554" t="s">
        <v>18</v>
      </c>
      <c r="E22554" t="s">
        <v>10</v>
      </c>
      <c r="F22554" t="s">
        <v>22625</v>
      </c>
      <c r="G22554">
        <v>50</v>
      </c>
      <c r="H22554" t="s">
        <v>12</v>
      </c>
      <c r="I22554" t="s">
        <v>13</v>
      </c>
    </row>
    <row r="22555" spans="1:9" x14ac:dyDescent="0.25">
      <c r="A22555">
        <v>1</v>
      </c>
      <c r="B22555">
        <v>1830</v>
      </c>
      <c r="C22555">
        <v>5</v>
      </c>
      <c r="D22555" t="s">
        <v>18</v>
      </c>
      <c r="E22555" t="s">
        <v>10</v>
      </c>
      <c r="F22555" t="s">
        <v>22626</v>
      </c>
      <c r="G22555">
        <v>366</v>
      </c>
      <c r="H22555" t="s">
        <v>12</v>
      </c>
      <c r="I22555" t="s">
        <v>13</v>
      </c>
    </row>
    <row r="22556" spans="1:9" x14ac:dyDescent="0.25">
      <c r="A22556">
        <v>2</v>
      </c>
      <c r="B22556">
        <v>5190</v>
      </c>
      <c r="C22556">
        <v>10</v>
      </c>
      <c r="D22556" t="s">
        <v>35</v>
      </c>
      <c r="E22556" t="s">
        <v>10</v>
      </c>
      <c r="F22556" t="s">
        <v>22627</v>
      </c>
      <c r="G22556">
        <v>519</v>
      </c>
      <c r="H22556" t="s">
        <v>12</v>
      </c>
      <c r="I22556" t="s">
        <v>13</v>
      </c>
    </row>
    <row r="22557" spans="1:9" x14ac:dyDescent="0.25">
      <c r="A22557">
        <v>1</v>
      </c>
      <c r="B22557">
        <v>316</v>
      </c>
      <c r="C22557">
        <v>1</v>
      </c>
      <c r="D22557" t="s">
        <v>18</v>
      </c>
      <c r="E22557" t="s">
        <v>10</v>
      </c>
      <c r="F22557" t="s">
        <v>22628</v>
      </c>
      <c r="G22557">
        <v>316</v>
      </c>
      <c r="H22557" t="s">
        <v>12</v>
      </c>
      <c r="I22557" t="s">
        <v>13</v>
      </c>
    </row>
    <row r="22558" spans="1:9" x14ac:dyDescent="0.25">
      <c r="A22558">
        <v>1</v>
      </c>
      <c r="B22558">
        <v>816</v>
      </c>
      <c r="C22558">
        <v>3</v>
      </c>
      <c r="D22558" t="s">
        <v>23</v>
      </c>
      <c r="E22558" t="s">
        <v>10</v>
      </c>
      <c r="F22558" t="s">
        <v>22629</v>
      </c>
      <c r="G22558">
        <v>272</v>
      </c>
      <c r="H22558" t="s">
        <v>25</v>
      </c>
      <c r="I22558" t="s">
        <v>13</v>
      </c>
    </row>
    <row r="22559" spans="1:9" x14ac:dyDescent="0.25">
      <c r="A22559">
        <v>1</v>
      </c>
      <c r="B22559">
        <v>200</v>
      </c>
      <c r="C22559">
        <v>1</v>
      </c>
      <c r="D22559" t="s">
        <v>23</v>
      </c>
      <c r="E22559" t="s">
        <v>10</v>
      </c>
      <c r="F22559" t="s">
        <v>22630</v>
      </c>
      <c r="G22559">
        <v>200</v>
      </c>
      <c r="H22559" t="s">
        <v>25</v>
      </c>
      <c r="I22559" t="s">
        <v>13</v>
      </c>
    </row>
    <row r="22560" spans="1:9" x14ac:dyDescent="0.25">
      <c r="A22560">
        <v>1</v>
      </c>
      <c r="B22560">
        <v>125</v>
      </c>
      <c r="C22560">
        <v>1</v>
      </c>
      <c r="D22560" t="s">
        <v>18</v>
      </c>
      <c r="E22560" t="s">
        <v>10</v>
      </c>
      <c r="F22560" t="s">
        <v>22631</v>
      </c>
      <c r="G22560">
        <v>125</v>
      </c>
      <c r="H22560" t="s">
        <v>12</v>
      </c>
      <c r="I22560" t="s">
        <v>13</v>
      </c>
    </row>
    <row r="22561" spans="1:9" x14ac:dyDescent="0.25">
      <c r="A22561">
        <v>1</v>
      </c>
      <c r="B22561">
        <v>612</v>
      </c>
      <c r="C22561">
        <v>4</v>
      </c>
      <c r="D22561" t="s">
        <v>18</v>
      </c>
      <c r="E22561" t="s">
        <v>10</v>
      </c>
      <c r="F22561" t="s">
        <v>22632</v>
      </c>
      <c r="G22561">
        <v>153</v>
      </c>
      <c r="H22561" t="s">
        <v>12</v>
      </c>
      <c r="I22561" t="s">
        <v>13</v>
      </c>
    </row>
    <row r="22562" spans="1:9" x14ac:dyDescent="0.25">
      <c r="A22562">
        <v>1</v>
      </c>
      <c r="B22562">
        <v>253</v>
      </c>
      <c r="C22562">
        <v>1</v>
      </c>
      <c r="D22562" t="s">
        <v>18</v>
      </c>
      <c r="E22562" t="s">
        <v>39</v>
      </c>
      <c r="F22562" t="s">
        <v>22633</v>
      </c>
      <c r="G22562">
        <v>253</v>
      </c>
      <c r="H22562" t="s">
        <v>12</v>
      </c>
      <c r="I22562" t="s">
        <v>13</v>
      </c>
    </row>
    <row r="22563" spans="1:9" x14ac:dyDescent="0.25">
      <c r="A22563">
        <v>1</v>
      </c>
      <c r="B22563">
        <v>284</v>
      </c>
      <c r="C22563">
        <v>1</v>
      </c>
      <c r="D22563" t="s">
        <v>18</v>
      </c>
      <c r="E22563" t="s">
        <v>10</v>
      </c>
      <c r="F22563" t="s">
        <v>22634</v>
      </c>
      <c r="G22563">
        <v>284</v>
      </c>
      <c r="H22563" t="s">
        <v>12</v>
      </c>
      <c r="I22563" t="s">
        <v>13</v>
      </c>
    </row>
    <row r="22564" spans="1:9" x14ac:dyDescent="0.25">
      <c r="A22564">
        <v>1</v>
      </c>
      <c r="B22564">
        <v>331</v>
      </c>
      <c r="C22564">
        <v>1</v>
      </c>
      <c r="D22564" t="s">
        <v>18</v>
      </c>
      <c r="E22564" t="s">
        <v>46</v>
      </c>
      <c r="F22564" t="s">
        <v>22635</v>
      </c>
      <c r="G22564">
        <v>331</v>
      </c>
      <c r="H22564" t="s">
        <v>12</v>
      </c>
      <c r="I22564" t="s">
        <v>13</v>
      </c>
    </row>
    <row r="22565" spans="1:9" x14ac:dyDescent="0.25">
      <c r="A22565">
        <v>1</v>
      </c>
      <c r="B22565">
        <v>426</v>
      </c>
      <c r="C22565">
        <v>1</v>
      </c>
      <c r="D22565" t="s">
        <v>18</v>
      </c>
      <c r="E22565" t="s">
        <v>46</v>
      </c>
      <c r="F22565" t="s">
        <v>22636</v>
      </c>
      <c r="G22565">
        <v>426</v>
      </c>
      <c r="H22565" t="s">
        <v>12</v>
      </c>
      <c r="I22565" t="s">
        <v>13</v>
      </c>
    </row>
    <row r="22566" spans="1:9" x14ac:dyDescent="0.25">
      <c r="A22566">
        <v>1</v>
      </c>
      <c r="B22566">
        <v>789</v>
      </c>
      <c r="C22566">
        <v>3</v>
      </c>
      <c r="D22566" t="s">
        <v>18</v>
      </c>
      <c r="E22566" t="s">
        <v>10</v>
      </c>
      <c r="F22566" t="s">
        <v>22637</v>
      </c>
      <c r="G22566">
        <v>263</v>
      </c>
      <c r="H22566" t="s">
        <v>12</v>
      </c>
      <c r="I22566" t="s">
        <v>13</v>
      </c>
    </row>
    <row r="22567" spans="1:9" x14ac:dyDescent="0.25">
      <c r="A22567">
        <v>1</v>
      </c>
      <c r="B22567">
        <v>352</v>
      </c>
      <c r="C22567">
        <v>1</v>
      </c>
      <c r="D22567" t="s">
        <v>18</v>
      </c>
      <c r="E22567" t="s">
        <v>10</v>
      </c>
      <c r="F22567" t="s">
        <v>22638</v>
      </c>
      <c r="G22567">
        <v>352</v>
      </c>
      <c r="H22567" t="s">
        <v>12</v>
      </c>
      <c r="I22567" t="s">
        <v>13</v>
      </c>
    </row>
    <row r="22568" spans="1:9" x14ac:dyDescent="0.25">
      <c r="A22568">
        <v>1</v>
      </c>
      <c r="B22568">
        <v>96</v>
      </c>
      <c r="C22568">
        <v>1</v>
      </c>
      <c r="D22568" t="s">
        <v>18</v>
      </c>
      <c r="E22568" t="s">
        <v>10</v>
      </c>
      <c r="F22568" t="s">
        <v>22639</v>
      </c>
      <c r="G22568">
        <v>96</v>
      </c>
      <c r="H22568" t="s">
        <v>12</v>
      </c>
      <c r="I22568" t="s">
        <v>13</v>
      </c>
    </row>
    <row r="22569" spans="1:9" x14ac:dyDescent="0.25">
      <c r="A22569">
        <v>8</v>
      </c>
      <c r="B22569">
        <v>5935</v>
      </c>
      <c r="C22569">
        <v>34</v>
      </c>
      <c r="D22569" t="s">
        <v>2143</v>
      </c>
      <c r="E22569" t="s">
        <v>10</v>
      </c>
      <c r="F22569" t="s">
        <v>22640</v>
      </c>
      <c r="G22569">
        <v>174.5588235294118</v>
      </c>
      <c r="H22569" t="s">
        <v>12</v>
      </c>
      <c r="I22569" t="s">
        <v>13</v>
      </c>
    </row>
    <row r="22570" spans="1:9" x14ac:dyDescent="0.25">
      <c r="A22570">
        <v>1</v>
      </c>
      <c r="B22570">
        <v>164</v>
      </c>
      <c r="C22570">
        <v>1</v>
      </c>
      <c r="D22570" t="s">
        <v>18</v>
      </c>
      <c r="E22570" t="s">
        <v>10</v>
      </c>
      <c r="F22570" t="s">
        <v>22641</v>
      </c>
      <c r="G22570">
        <v>164</v>
      </c>
      <c r="H22570" t="s">
        <v>12</v>
      </c>
      <c r="I22570" t="s">
        <v>13</v>
      </c>
    </row>
    <row r="22571" spans="1:9" x14ac:dyDescent="0.25">
      <c r="A22571">
        <v>1</v>
      </c>
      <c r="B22571">
        <v>1300</v>
      </c>
      <c r="C22571">
        <v>4</v>
      </c>
      <c r="D22571" t="s">
        <v>18</v>
      </c>
      <c r="E22571" t="s">
        <v>10</v>
      </c>
      <c r="F22571" t="s">
        <v>22642</v>
      </c>
      <c r="G22571">
        <v>325</v>
      </c>
      <c r="H22571" t="s">
        <v>12</v>
      </c>
      <c r="I22571" t="s">
        <v>13</v>
      </c>
    </row>
    <row r="22572" spans="1:9" x14ac:dyDescent="0.25">
      <c r="A22572">
        <v>1</v>
      </c>
      <c r="B22572">
        <v>750</v>
      </c>
      <c r="C22572">
        <v>5</v>
      </c>
      <c r="D22572" t="s">
        <v>23</v>
      </c>
      <c r="E22572" t="s">
        <v>39</v>
      </c>
      <c r="F22572" t="s">
        <v>22643</v>
      </c>
      <c r="G22572">
        <v>150</v>
      </c>
      <c r="H22572" t="s">
        <v>25</v>
      </c>
      <c r="I22572" t="s">
        <v>13</v>
      </c>
    </row>
    <row r="22573" spans="1:9" x14ac:dyDescent="0.25">
      <c r="A22573">
        <v>1</v>
      </c>
      <c r="B22573">
        <v>567</v>
      </c>
      <c r="C22573">
        <v>3</v>
      </c>
      <c r="D22573" t="s">
        <v>23</v>
      </c>
      <c r="E22573" t="s">
        <v>39</v>
      </c>
      <c r="F22573" t="s">
        <v>22644</v>
      </c>
      <c r="G22573">
        <v>189</v>
      </c>
      <c r="H22573" t="s">
        <v>25</v>
      </c>
      <c r="I22573" t="s">
        <v>13</v>
      </c>
    </row>
    <row r="22574" spans="1:9" x14ac:dyDescent="0.25">
      <c r="A22574">
        <v>1</v>
      </c>
      <c r="B22574">
        <v>114</v>
      </c>
      <c r="C22574">
        <v>1</v>
      </c>
      <c r="D22574" t="s">
        <v>23</v>
      </c>
      <c r="E22574" t="s">
        <v>29</v>
      </c>
      <c r="F22574" t="s">
        <v>22645</v>
      </c>
      <c r="G22574">
        <v>114</v>
      </c>
      <c r="H22574" t="s">
        <v>25</v>
      </c>
      <c r="I22574" t="s">
        <v>13</v>
      </c>
    </row>
    <row r="22575" spans="1:9" x14ac:dyDescent="0.25">
      <c r="A22575">
        <v>1</v>
      </c>
      <c r="B22575">
        <v>1550</v>
      </c>
      <c r="C22575">
        <v>5</v>
      </c>
      <c r="D22575" t="s">
        <v>23</v>
      </c>
      <c r="E22575" t="s">
        <v>39</v>
      </c>
      <c r="F22575" t="s">
        <v>22646</v>
      </c>
      <c r="G22575">
        <v>310</v>
      </c>
      <c r="H22575" t="s">
        <v>25</v>
      </c>
      <c r="I22575" t="s">
        <v>13</v>
      </c>
    </row>
    <row r="22576" spans="1:9" x14ac:dyDescent="0.25">
      <c r="A22576">
        <v>1</v>
      </c>
      <c r="B22576">
        <v>912</v>
      </c>
      <c r="C22576">
        <v>4</v>
      </c>
      <c r="D22576" t="s">
        <v>23</v>
      </c>
      <c r="E22576" t="s">
        <v>39</v>
      </c>
      <c r="F22576" t="s">
        <v>22647</v>
      </c>
      <c r="G22576">
        <v>228</v>
      </c>
      <c r="H22576" t="s">
        <v>25</v>
      </c>
      <c r="I22576" t="s">
        <v>13</v>
      </c>
    </row>
    <row r="22577" spans="1:9" x14ac:dyDescent="0.25">
      <c r="A22577">
        <v>1</v>
      </c>
      <c r="B22577">
        <v>1144</v>
      </c>
      <c r="C22577">
        <v>4</v>
      </c>
      <c r="D22577" t="s">
        <v>23</v>
      </c>
      <c r="E22577" t="s">
        <v>10</v>
      </c>
      <c r="F22577" t="s">
        <v>22648</v>
      </c>
      <c r="G22577">
        <v>286</v>
      </c>
      <c r="H22577" t="s">
        <v>25</v>
      </c>
      <c r="I22577" t="s">
        <v>13</v>
      </c>
    </row>
    <row r="22578" spans="1:9" x14ac:dyDescent="0.25">
      <c r="A22578">
        <v>1</v>
      </c>
      <c r="B22578">
        <v>1235</v>
      </c>
      <c r="C22578">
        <v>5</v>
      </c>
      <c r="D22578" t="s">
        <v>23</v>
      </c>
      <c r="E22578" t="s">
        <v>10</v>
      </c>
      <c r="F22578" t="s">
        <v>22649</v>
      </c>
      <c r="G22578">
        <v>247</v>
      </c>
      <c r="H22578" t="s">
        <v>25</v>
      </c>
      <c r="I22578" t="s">
        <v>13</v>
      </c>
    </row>
    <row r="22579" spans="1:9" x14ac:dyDescent="0.25">
      <c r="A22579">
        <v>1</v>
      </c>
      <c r="B22579">
        <v>1465</v>
      </c>
      <c r="C22579">
        <v>5</v>
      </c>
      <c r="D22579" t="s">
        <v>23</v>
      </c>
      <c r="E22579" t="s">
        <v>10</v>
      </c>
      <c r="F22579" t="s">
        <v>22650</v>
      </c>
      <c r="G22579">
        <v>293</v>
      </c>
      <c r="H22579" t="s">
        <v>25</v>
      </c>
      <c r="I22579" t="s">
        <v>13</v>
      </c>
    </row>
    <row r="22580" spans="1:9" x14ac:dyDescent="0.25">
      <c r="A22580">
        <v>1</v>
      </c>
      <c r="B22580">
        <v>210</v>
      </c>
      <c r="C22580">
        <v>3</v>
      </c>
      <c r="D22580" t="s">
        <v>23</v>
      </c>
      <c r="E22580" t="s">
        <v>39</v>
      </c>
      <c r="F22580" t="s">
        <v>22651</v>
      </c>
      <c r="G22580">
        <v>70</v>
      </c>
      <c r="H22580" t="s">
        <v>25</v>
      </c>
      <c r="I22580" t="s">
        <v>13</v>
      </c>
    </row>
    <row r="22581" spans="1:9" x14ac:dyDescent="0.25">
      <c r="A22581">
        <v>1</v>
      </c>
      <c r="B22581">
        <v>90</v>
      </c>
      <c r="C22581">
        <v>1</v>
      </c>
      <c r="D22581" t="s">
        <v>23</v>
      </c>
      <c r="E22581" t="s">
        <v>10</v>
      </c>
      <c r="F22581" t="s">
        <v>22652</v>
      </c>
      <c r="G22581">
        <v>90</v>
      </c>
      <c r="H22581" t="s">
        <v>25</v>
      </c>
      <c r="I22581" t="s">
        <v>13</v>
      </c>
    </row>
    <row r="22582" spans="1:9" x14ac:dyDescent="0.25">
      <c r="A22582">
        <v>1</v>
      </c>
      <c r="B22582">
        <v>61</v>
      </c>
      <c r="C22582">
        <v>1</v>
      </c>
      <c r="D22582" t="s">
        <v>23</v>
      </c>
      <c r="E22582" t="s">
        <v>10</v>
      </c>
      <c r="F22582" t="s">
        <v>22653</v>
      </c>
      <c r="G22582">
        <v>61</v>
      </c>
      <c r="H22582" t="s">
        <v>25</v>
      </c>
      <c r="I22582" t="s">
        <v>13</v>
      </c>
    </row>
    <row r="22583" spans="1:9" x14ac:dyDescent="0.25">
      <c r="A22583">
        <v>1</v>
      </c>
      <c r="B22583">
        <v>243</v>
      </c>
      <c r="C22583">
        <v>1</v>
      </c>
      <c r="D22583" t="s">
        <v>23</v>
      </c>
      <c r="E22583" t="s">
        <v>10</v>
      </c>
      <c r="F22583" t="s">
        <v>22654</v>
      </c>
      <c r="G22583">
        <v>243</v>
      </c>
      <c r="H22583" t="s">
        <v>25</v>
      </c>
      <c r="I22583" t="s">
        <v>13</v>
      </c>
    </row>
    <row r="22584" spans="1:9" x14ac:dyDescent="0.25">
      <c r="A22584">
        <v>1</v>
      </c>
      <c r="B22584">
        <v>357</v>
      </c>
      <c r="C22584">
        <v>3</v>
      </c>
      <c r="D22584" t="s">
        <v>23</v>
      </c>
      <c r="E22584" t="s">
        <v>10</v>
      </c>
      <c r="F22584" t="s">
        <v>22655</v>
      </c>
      <c r="G22584">
        <v>119</v>
      </c>
      <c r="H22584" t="s">
        <v>25</v>
      </c>
      <c r="I22584" t="s">
        <v>13</v>
      </c>
    </row>
    <row r="22585" spans="1:9" x14ac:dyDescent="0.25">
      <c r="A22585">
        <v>1</v>
      </c>
      <c r="B22585">
        <v>248</v>
      </c>
      <c r="C22585">
        <v>4</v>
      </c>
      <c r="D22585" t="s">
        <v>23</v>
      </c>
      <c r="E22585" t="s">
        <v>10</v>
      </c>
      <c r="F22585" t="s">
        <v>22656</v>
      </c>
      <c r="G22585">
        <v>62</v>
      </c>
      <c r="H22585" t="s">
        <v>25</v>
      </c>
      <c r="I22585" t="s">
        <v>13</v>
      </c>
    </row>
    <row r="22586" spans="1:9" x14ac:dyDescent="0.25">
      <c r="A22586">
        <v>1</v>
      </c>
      <c r="B22586">
        <v>231</v>
      </c>
      <c r="C22586">
        <v>3</v>
      </c>
      <c r="D22586" t="s">
        <v>23</v>
      </c>
      <c r="E22586" t="s">
        <v>39</v>
      </c>
      <c r="F22586" t="s">
        <v>22657</v>
      </c>
      <c r="G22586">
        <v>77</v>
      </c>
      <c r="H22586" t="s">
        <v>25</v>
      </c>
      <c r="I22586" t="s">
        <v>13</v>
      </c>
    </row>
    <row r="22587" spans="1:9" x14ac:dyDescent="0.25">
      <c r="A22587">
        <v>1</v>
      </c>
      <c r="B22587">
        <v>2334</v>
      </c>
      <c r="C22587">
        <v>3</v>
      </c>
      <c r="D22587" t="s">
        <v>23</v>
      </c>
      <c r="E22587" t="s">
        <v>10</v>
      </c>
      <c r="F22587" t="s">
        <v>22658</v>
      </c>
      <c r="G22587">
        <v>778</v>
      </c>
      <c r="H22587" t="s">
        <v>25</v>
      </c>
      <c r="I22587" t="s">
        <v>13</v>
      </c>
    </row>
    <row r="22588" spans="1:9" x14ac:dyDescent="0.25">
      <c r="A22588">
        <v>2</v>
      </c>
      <c r="B22588">
        <v>2190</v>
      </c>
      <c r="C22588">
        <v>10</v>
      </c>
      <c r="D22588" t="s">
        <v>534</v>
      </c>
      <c r="E22588" t="s">
        <v>10</v>
      </c>
      <c r="F22588" t="s">
        <v>22659</v>
      </c>
      <c r="G22588">
        <v>219</v>
      </c>
      <c r="H22588" t="s">
        <v>25</v>
      </c>
      <c r="I22588" t="s">
        <v>13</v>
      </c>
    </row>
    <row r="22589" spans="1:9" x14ac:dyDescent="0.25">
      <c r="A22589">
        <v>1</v>
      </c>
      <c r="B22589">
        <v>591</v>
      </c>
      <c r="C22589">
        <v>3</v>
      </c>
      <c r="D22589" t="s">
        <v>23</v>
      </c>
      <c r="E22589" t="s">
        <v>10</v>
      </c>
      <c r="F22589" t="s">
        <v>22660</v>
      </c>
      <c r="G22589">
        <v>197</v>
      </c>
      <c r="H22589" t="s">
        <v>25</v>
      </c>
      <c r="I22589" t="s">
        <v>13</v>
      </c>
    </row>
    <row r="22590" spans="1:9" x14ac:dyDescent="0.25">
      <c r="A22590">
        <v>1</v>
      </c>
      <c r="B22590">
        <v>133</v>
      </c>
      <c r="C22590">
        <v>1</v>
      </c>
      <c r="D22590" t="s">
        <v>23</v>
      </c>
      <c r="E22590" t="s">
        <v>10</v>
      </c>
      <c r="F22590" t="s">
        <v>22661</v>
      </c>
      <c r="G22590">
        <v>133</v>
      </c>
      <c r="H22590" t="s">
        <v>25</v>
      </c>
      <c r="I22590" t="s">
        <v>13</v>
      </c>
    </row>
    <row r="22591" spans="1:9" x14ac:dyDescent="0.25">
      <c r="A22591">
        <v>1</v>
      </c>
      <c r="B22591">
        <v>114</v>
      </c>
      <c r="C22591">
        <v>1</v>
      </c>
      <c r="D22591" t="s">
        <v>23</v>
      </c>
      <c r="E22591" t="s">
        <v>29</v>
      </c>
      <c r="F22591" t="s">
        <v>22662</v>
      </c>
      <c r="G22591">
        <v>114</v>
      </c>
      <c r="H22591" t="s">
        <v>25</v>
      </c>
      <c r="I22591" t="s">
        <v>13</v>
      </c>
    </row>
    <row r="22592" spans="1:9" x14ac:dyDescent="0.25">
      <c r="A22592">
        <v>1</v>
      </c>
      <c r="B22592">
        <v>79</v>
      </c>
      <c r="C22592">
        <v>1</v>
      </c>
      <c r="D22592" t="s">
        <v>23</v>
      </c>
      <c r="E22592" t="s">
        <v>10</v>
      </c>
      <c r="F22592" t="s">
        <v>22663</v>
      </c>
      <c r="G22592">
        <v>79</v>
      </c>
      <c r="H22592" t="s">
        <v>25</v>
      </c>
      <c r="I22592" t="s">
        <v>13</v>
      </c>
    </row>
    <row r="22593" spans="1:9" x14ac:dyDescent="0.25">
      <c r="A22593">
        <v>1</v>
      </c>
      <c r="B22593">
        <v>436</v>
      </c>
      <c r="C22593">
        <v>4</v>
      </c>
      <c r="D22593" t="s">
        <v>23</v>
      </c>
      <c r="E22593" t="s">
        <v>10</v>
      </c>
      <c r="F22593" t="s">
        <v>22664</v>
      </c>
      <c r="G22593">
        <v>109</v>
      </c>
      <c r="H22593" t="s">
        <v>25</v>
      </c>
      <c r="I22593" t="s">
        <v>13</v>
      </c>
    </row>
    <row r="22594" spans="1:9" x14ac:dyDescent="0.25">
      <c r="A22594">
        <v>1</v>
      </c>
      <c r="B22594">
        <v>4698</v>
      </c>
      <c r="C22594">
        <v>3</v>
      </c>
      <c r="D22594" t="s">
        <v>23</v>
      </c>
      <c r="E22594" t="s">
        <v>46</v>
      </c>
      <c r="F22594" t="s">
        <v>22665</v>
      </c>
      <c r="G22594">
        <v>1566</v>
      </c>
      <c r="H22594" t="s">
        <v>25</v>
      </c>
      <c r="I22594" t="s">
        <v>13</v>
      </c>
    </row>
    <row r="22595" spans="1:9" x14ac:dyDescent="0.25">
      <c r="A22595">
        <v>1</v>
      </c>
      <c r="B22595">
        <v>489</v>
      </c>
      <c r="C22595">
        <v>3</v>
      </c>
      <c r="D22595" t="s">
        <v>23</v>
      </c>
      <c r="E22595" t="s">
        <v>39</v>
      </c>
      <c r="F22595" t="s">
        <v>22666</v>
      </c>
      <c r="G22595">
        <v>163</v>
      </c>
      <c r="H22595" t="s">
        <v>25</v>
      </c>
      <c r="I22595" t="s">
        <v>13</v>
      </c>
    </row>
    <row r="22596" spans="1:9" x14ac:dyDescent="0.25">
      <c r="A22596">
        <v>1</v>
      </c>
      <c r="B22596">
        <v>736</v>
      </c>
      <c r="C22596">
        <v>2</v>
      </c>
      <c r="D22596" t="s">
        <v>23</v>
      </c>
      <c r="E22596" t="s">
        <v>10</v>
      </c>
      <c r="F22596" t="s">
        <v>22667</v>
      </c>
      <c r="G22596">
        <v>368</v>
      </c>
      <c r="H22596" t="s">
        <v>25</v>
      </c>
      <c r="I22596" t="s">
        <v>13</v>
      </c>
    </row>
    <row r="22597" spans="1:9" x14ac:dyDescent="0.25">
      <c r="A22597">
        <v>1</v>
      </c>
      <c r="B22597">
        <v>126</v>
      </c>
      <c r="C22597">
        <v>1</v>
      </c>
      <c r="D22597" t="s">
        <v>23</v>
      </c>
      <c r="E22597" t="s">
        <v>39</v>
      </c>
      <c r="F22597" t="s">
        <v>22668</v>
      </c>
      <c r="G22597">
        <v>126</v>
      </c>
      <c r="H22597" t="s">
        <v>25</v>
      </c>
      <c r="I22597" t="s">
        <v>13</v>
      </c>
    </row>
    <row r="22598" spans="1:9" x14ac:dyDescent="0.25">
      <c r="A22598">
        <v>1</v>
      </c>
      <c r="B22598">
        <v>4425</v>
      </c>
      <c r="C22598">
        <v>5</v>
      </c>
      <c r="D22598" t="s">
        <v>23</v>
      </c>
      <c r="E22598" t="s">
        <v>42</v>
      </c>
      <c r="F22598" t="s">
        <v>22669</v>
      </c>
      <c r="G22598">
        <v>885</v>
      </c>
      <c r="H22598" t="s">
        <v>25</v>
      </c>
      <c r="I22598" t="s">
        <v>13</v>
      </c>
    </row>
    <row r="22599" spans="1:9" x14ac:dyDescent="0.25">
      <c r="A22599">
        <v>1</v>
      </c>
      <c r="B22599">
        <v>420</v>
      </c>
      <c r="C22599">
        <v>4</v>
      </c>
      <c r="D22599" t="s">
        <v>23</v>
      </c>
      <c r="E22599" t="s">
        <v>10</v>
      </c>
      <c r="F22599" t="s">
        <v>22670</v>
      </c>
      <c r="G22599">
        <v>105</v>
      </c>
      <c r="H22599" t="s">
        <v>25</v>
      </c>
      <c r="I22599" t="s">
        <v>13</v>
      </c>
    </row>
    <row r="22600" spans="1:9" x14ac:dyDescent="0.25">
      <c r="A22600">
        <v>1</v>
      </c>
      <c r="B22600">
        <v>75</v>
      </c>
      <c r="C22600">
        <v>1</v>
      </c>
      <c r="D22600" t="s">
        <v>23</v>
      </c>
      <c r="E22600" t="s">
        <v>39</v>
      </c>
      <c r="F22600" t="s">
        <v>22671</v>
      </c>
      <c r="G22600">
        <v>75</v>
      </c>
      <c r="H22600" t="s">
        <v>25</v>
      </c>
      <c r="I22600" t="s">
        <v>13</v>
      </c>
    </row>
    <row r="22601" spans="1:9" x14ac:dyDescent="0.25">
      <c r="A22601">
        <v>1</v>
      </c>
      <c r="B22601">
        <v>395</v>
      </c>
      <c r="C22601">
        <v>5</v>
      </c>
      <c r="D22601" t="s">
        <v>23</v>
      </c>
      <c r="E22601" t="s">
        <v>10</v>
      </c>
      <c r="F22601" t="s">
        <v>22672</v>
      </c>
      <c r="G22601">
        <v>79</v>
      </c>
      <c r="H22601" t="s">
        <v>25</v>
      </c>
      <c r="I22601" t="s">
        <v>13</v>
      </c>
    </row>
    <row r="22602" spans="1:9" x14ac:dyDescent="0.25">
      <c r="A22602">
        <v>1</v>
      </c>
      <c r="B22602">
        <v>555</v>
      </c>
      <c r="C22602">
        <v>3</v>
      </c>
      <c r="D22602" t="s">
        <v>23</v>
      </c>
      <c r="E22602" t="s">
        <v>10</v>
      </c>
      <c r="F22602" t="s">
        <v>22673</v>
      </c>
      <c r="G22602">
        <v>185</v>
      </c>
      <c r="H22602" t="s">
        <v>25</v>
      </c>
      <c r="I22602" t="s">
        <v>13</v>
      </c>
    </row>
    <row r="22603" spans="1:9" x14ac:dyDescent="0.25">
      <c r="A22603">
        <v>1</v>
      </c>
      <c r="B22603">
        <v>606</v>
      </c>
      <c r="C22603">
        <v>3</v>
      </c>
      <c r="D22603" t="s">
        <v>14</v>
      </c>
      <c r="E22603" t="s">
        <v>10</v>
      </c>
      <c r="F22603" t="s">
        <v>22674</v>
      </c>
      <c r="G22603">
        <v>202</v>
      </c>
      <c r="H22603" t="s">
        <v>16</v>
      </c>
      <c r="I22603" t="s">
        <v>13</v>
      </c>
    </row>
    <row r="22604" spans="1:9" x14ac:dyDescent="0.25">
      <c r="A22604">
        <v>1</v>
      </c>
      <c r="B22604">
        <v>255</v>
      </c>
      <c r="C22604">
        <v>3</v>
      </c>
      <c r="D22604" t="s">
        <v>23</v>
      </c>
      <c r="E22604" t="s">
        <v>39</v>
      </c>
      <c r="F22604" t="s">
        <v>22675</v>
      </c>
      <c r="G22604">
        <v>85</v>
      </c>
      <c r="H22604" t="s">
        <v>25</v>
      </c>
      <c r="I22604" t="s">
        <v>13</v>
      </c>
    </row>
    <row r="22605" spans="1:9" x14ac:dyDescent="0.25">
      <c r="A22605">
        <v>1</v>
      </c>
      <c r="B22605">
        <v>1260</v>
      </c>
      <c r="C22605">
        <v>3</v>
      </c>
      <c r="D22605" t="s">
        <v>23</v>
      </c>
      <c r="E22605" t="s">
        <v>39</v>
      </c>
      <c r="F22605" t="s">
        <v>22676</v>
      </c>
      <c r="G22605">
        <v>420</v>
      </c>
      <c r="H22605" t="s">
        <v>25</v>
      </c>
      <c r="I22605" t="s">
        <v>13</v>
      </c>
    </row>
    <row r="22606" spans="1:9" x14ac:dyDescent="0.25">
      <c r="A22606">
        <v>1</v>
      </c>
      <c r="B22606">
        <v>183</v>
      </c>
      <c r="C22606">
        <v>1</v>
      </c>
      <c r="D22606" t="s">
        <v>23</v>
      </c>
      <c r="E22606" t="s">
        <v>29</v>
      </c>
      <c r="F22606" t="s">
        <v>22677</v>
      </c>
      <c r="G22606">
        <v>183</v>
      </c>
      <c r="H22606" t="s">
        <v>25</v>
      </c>
      <c r="I22606" t="s">
        <v>13</v>
      </c>
    </row>
    <row r="22607" spans="1:9" x14ac:dyDescent="0.25">
      <c r="A22607">
        <v>1</v>
      </c>
      <c r="B22607">
        <v>630</v>
      </c>
      <c r="C22607">
        <v>5</v>
      </c>
      <c r="D22607" t="s">
        <v>23</v>
      </c>
      <c r="E22607" t="s">
        <v>39</v>
      </c>
      <c r="F22607" t="s">
        <v>22678</v>
      </c>
      <c r="G22607">
        <v>126</v>
      </c>
      <c r="H22607" t="s">
        <v>25</v>
      </c>
      <c r="I22607" t="s">
        <v>13</v>
      </c>
    </row>
    <row r="22608" spans="1:9" x14ac:dyDescent="0.25">
      <c r="A22608">
        <v>1</v>
      </c>
      <c r="B22608">
        <v>339</v>
      </c>
      <c r="C22608">
        <v>3</v>
      </c>
      <c r="D22608" t="s">
        <v>18</v>
      </c>
      <c r="E22608" t="s">
        <v>39</v>
      </c>
      <c r="F22608" t="s">
        <v>22679</v>
      </c>
      <c r="G22608">
        <v>113</v>
      </c>
      <c r="H22608" t="s">
        <v>12</v>
      </c>
      <c r="I22608" t="s">
        <v>13</v>
      </c>
    </row>
    <row r="22609" spans="1:9" x14ac:dyDescent="0.25">
      <c r="A22609">
        <v>1</v>
      </c>
      <c r="B22609">
        <v>4413</v>
      </c>
      <c r="C22609">
        <v>3</v>
      </c>
      <c r="D22609" t="s">
        <v>14</v>
      </c>
      <c r="E22609" t="s">
        <v>39</v>
      </c>
      <c r="F22609" t="s">
        <v>22680</v>
      </c>
      <c r="G22609">
        <v>1471</v>
      </c>
      <c r="H22609" t="s">
        <v>16</v>
      </c>
      <c r="I22609" t="s">
        <v>13</v>
      </c>
    </row>
    <row r="22610" spans="1:9" x14ac:dyDescent="0.25">
      <c r="A22610">
        <v>1</v>
      </c>
      <c r="B22610">
        <v>162</v>
      </c>
      <c r="C22610">
        <v>3</v>
      </c>
      <c r="D22610" t="s">
        <v>23</v>
      </c>
      <c r="E22610" t="s">
        <v>29</v>
      </c>
      <c r="F22610" t="s">
        <v>22681</v>
      </c>
      <c r="G22610">
        <v>54</v>
      </c>
      <c r="H22610" t="s">
        <v>25</v>
      </c>
      <c r="I22610" t="s">
        <v>13</v>
      </c>
    </row>
    <row r="22611" spans="1:9" x14ac:dyDescent="0.25">
      <c r="A22611">
        <v>1</v>
      </c>
      <c r="B22611">
        <v>729</v>
      </c>
      <c r="C22611">
        <v>3</v>
      </c>
      <c r="D22611" t="s">
        <v>18</v>
      </c>
      <c r="E22611" t="s">
        <v>10</v>
      </c>
      <c r="F22611" t="s">
        <v>22682</v>
      </c>
      <c r="G22611">
        <v>243</v>
      </c>
      <c r="H22611" t="s">
        <v>12</v>
      </c>
      <c r="I22611" t="s">
        <v>13</v>
      </c>
    </row>
    <row r="22612" spans="1:9" x14ac:dyDescent="0.25">
      <c r="A22612">
        <v>1</v>
      </c>
      <c r="B22612">
        <v>387</v>
      </c>
      <c r="C22612">
        <v>3</v>
      </c>
      <c r="D22612" t="s">
        <v>18</v>
      </c>
      <c r="E22612" t="s">
        <v>10</v>
      </c>
      <c r="F22612" t="s">
        <v>22683</v>
      </c>
      <c r="G22612">
        <v>129</v>
      </c>
      <c r="H22612" t="s">
        <v>12</v>
      </c>
      <c r="I22612" t="s">
        <v>13</v>
      </c>
    </row>
    <row r="22613" spans="1:9" x14ac:dyDescent="0.25">
      <c r="A22613">
        <v>1</v>
      </c>
      <c r="B22613">
        <v>1405</v>
      </c>
      <c r="C22613">
        <v>5</v>
      </c>
      <c r="D22613" t="s">
        <v>23</v>
      </c>
      <c r="E22613" t="s">
        <v>10</v>
      </c>
      <c r="F22613" t="s">
        <v>22684</v>
      </c>
      <c r="G22613">
        <v>281</v>
      </c>
      <c r="H22613" t="s">
        <v>25</v>
      </c>
      <c r="I22613" t="s">
        <v>13</v>
      </c>
    </row>
    <row r="22614" spans="1:9" x14ac:dyDescent="0.25">
      <c r="A22614">
        <v>1</v>
      </c>
      <c r="B22614">
        <v>1405</v>
      </c>
      <c r="C22614">
        <v>5</v>
      </c>
      <c r="D22614" t="s">
        <v>23</v>
      </c>
      <c r="E22614" t="s">
        <v>10</v>
      </c>
      <c r="F22614" t="s">
        <v>22685</v>
      </c>
      <c r="G22614">
        <v>281</v>
      </c>
      <c r="H22614" t="s">
        <v>25</v>
      </c>
      <c r="I22614" t="s">
        <v>13</v>
      </c>
    </row>
    <row r="22615" spans="1:9" x14ac:dyDescent="0.25">
      <c r="A22615">
        <v>1</v>
      </c>
      <c r="B22615">
        <v>1040</v>
      </c>
      <c r="C22615">
        <v>4</v>
      </c>
      <c r="D22615" t="s">
        <v>23</v>
      </c>
      <c r="E22615" t="s">
        <v>39</v>
      </c>
      <c r="F22615" t="s">
        <v>22686</v>
      </c>
      <c r="G22615">
        <v>260</v>
      </c>
      <c r="H22615" t="s">
        <v>25</v>
      </c>
      <c r="I22615" t="s">
        <v>13</v>
      </c>
    </row>
    <row r="22616" spans="1:9" x14ac:dyDescent="0.25">
      <c r="A22616">
        <v>1</v>
      </c>
      <c r="B22616">
        <v>504</v>
      </c>
      <c r="C22616">
        <v>4</v>
      </c>
      <c r="D22616" t="s">
        <v>23</v>
      </c>
      <c r="E22616" t="s">
        <v>39</v>
      </c>
      <c r="F22616" t="s">
        <v>22687</v>
      </c>
      <c r="G22616">
        <v>126</v>
      </c>
      <c r="H22616" t="s">
        <v>25</v>
      </c>
      <c r="I22616" t="s">
        <v>13</v>
      </c>
    </row>
    <row r="22617" spans="1:9" x14ac:dyDescent="0.25">
      <c r="A22617">
        <v>1</v>
      </c>
      <c r="B22617">
        <v>753</v>
      </c>
      <c r="C22617">
        <v>3</v>
      </c>
      <c r="D22617" t="s">
        <v>23</v>
      </c>
      <c r="E22617" t="s">
        <v>39</v>
      </c>
      <c r="F22617" t="s">
        <v>22688</v>
      </c>
      <c r="G22617">
        <v>251</v>
      </c>
      <c r="H22617" t="s">
        <v>25</v>
      </c>
      <c r="I22617" t="s">
        <v>13</v>
      </c>
    </row>
    <row r="22618" spans="1:9" x14ac:dyDescent="0.25">
      <c r="A22618">
        <v>1</v>
      </c>
      <c r="B22618">
        <v>496</v>
      </c>
      <c r="C22618">
        <v>4</v>
      </c>
      <c r="D22618" t="s">
        <v>23</v>
      </c>
      <c r="E22618" t="s">
        <v>10</v>
      </c>
      <c r="F22618" t="s">
        <v>22689</v>
      </c>
      <c r="G22618">
        <v>124</v>
      </c>
      <c r="H22618" t="s">
        <v>25</v>
      </c>
      <c r="I22618" t="s">
        <v>13</v>
      </c>
    </row>
    <row r="22619" spans="1:9" x14ac:dyDescent="0.25">
      <c r="A22619">
        <v>1</v>
      </c>
      <c r="B22619">
        <v>237</v>
      </c>
      <c r="C22619">
        <v>1</v>
      </c>
      <c r="D22619" t="s">
        <v>23</v>
      </c>
      <c r="E22619" t="s">
        <v>42</v>
      </c>
      <c r="F22619" t="s">
        <v>22690</v>
      </c>
      <c r="G22619">
        <v>237</v>
      </c>
      <c r="H22619" t="s">
        <v>25</v>
      </c>
      <c r="I22619" t="s">
        <v>13</v>
      </c>
    </row>
    <row r="22620" spans="1:9" x14ac:dyDescent="0.25">
      <c r="A22620">
        <v>1</v>
      </c>
      <c r="B22620">
        <v>1344</v>
      </c>
      <c r="C22620">
        <v>4</v>
      </c>
      <c r="D22620" t="s">
        <v>23</v>
      </c>
      <c r="E22620" t="s">
        <v>10</v>
      </c>
      <c r="F22620" t="s">
        <v>22691</v>
      </c>
      <c r="G22620">
        <v>336</v>
      </c>
      <c r="H22620" t="s">
        <v>25</v>
      </c>
      <c r="I22620" t="s">
        <v>13</v>
      </c>
    </row>
    <row r="22621" spans="1:9" x14ac:dyDescent="0.25">
      <c r="A22621">
        <v>1</v>
      </c>
      <c r="B22621">
        <v>111</v>
      </c>
      <c r="C22621">
        <v>3</v>
      </c>
      <c r="D22621" t="s">
        <v>23</v>
      </c>
      <c r="E22621" t="s">
        <v>39</v>
      </c>
      <c r="F22621" t="s">
        <v>22692</v>
      </c>
      <c r="G22621">
        <v>37</v>
      </c>
      <c r="H22621" t="s">
        <v>25</v>
      </c>
      <c r="I22621" t="s">
        <v>13</v>
      </c>
    </row>
    <row r="22622" spans="1:9" x14ac:dyDescent="0.25">
      <c r="A22622">
        <v>1</v>
      </c>
      <c r="B22622">
        <v>784</v>
      </c>
      <c r="C22622">
        <v>1</v>
      </c>
      <c r="D22622" t="s">
        <v>23</v>
      </c>
      <c r="E22622" t="s">
        <v>10</v>
      </c>
      <c r="F22622" t="s">
        <v>22693</v>
      </c>
      <c r="G22622">
        <v>784</v>
      </c>
      <c r="H22622" t="s">
        <v>25</v>
      </c>
      <c r="I22622" t="s">
        <v>13</v>
      </c>
    </row>
    <row r="22623" spans="1:9" x14ac:dyDescent="0.25">
      <c r="A22623">
        <v>1</v>
      </c>
      <c r="B22623">
        <v>237</v>
      </c>
      <c r="C22623">
        <v>1</v>
      </c>
      <c r="D22623" t="s">
        <v>18</v>
      </c>
      <c r="E22623" t="s">
        <v>39</v>
      </c>
      <c r="F22623" t="s">
        <v>22694</v>
      </c>
      <c r="G22623">
        <v>237</v>
      </c>
      <c r="H22623" t="s">
        <v>12</v>
      </c>
      <c r="I22623" t="s">
        <v>13</v>
      </c>
    </row>
    <row r="22624" spans="1:9" x14ac:dyDescent="0.25">
      <c r="A22624">
        <v>1</v>
      </c>
      <c r="B22624">
        <v>260</v>
      </c>
      <c r="C22624">
        <v>4</v>
      </c>
      <c r="D22624" t="s">
        <v>23</v>
      </c>
      <c r="E22624" t="s">
        <v>10</v>
      </c>
      <c r="F22624" t="s">
        <v>22695</v>
      </c>
      <c r="G22624">
        <v>65</v>
      </c>
      <c r="H22624" t="s">
        <v>25</v>
      </c>
      <c r="I22624" t="s">
        <v>13</v>
      </c>
    </row>
    <row r="22625" spans="1:9" x14ac:dyDescent="0.25">
      <c r="A22625">
        <v>1</v>
      </c>
      <c r="B22625">
        <v>303</v>
      </c>
      <c r="C22625">
        <v>3</v>
      </c>
      <c r="D22625" t="s">
        <v>23</v>
      </c>
      <c r="E22625" t="s">
        <v>10</v>
      </c>
      <c r="F22625" t="s">
        <v>22696</v>
      </c>
      <c r="G22625">
        <v>101</v>
      </c>
      <c r="H22625" t="s">
        <v>25</v>
      </c>
      <c r="I22625" t="s">
        <v>13</v>
      </c>
    </row>
    <row r="22626" spans="1:9" x14ac:dyDescent="0.25">
      <c r="A22626">
        <v>3</v>
      </c>
      <c r="B22626">
        <v>663</v>
      </c>
      <c r="C22626">
        <v>10</v>
      </c>
      <c r="D22626" t="s">
        <v>10106</v>
      </c>
      <c r="E22626" t="s">
        <v>10</v>
      </c>
      <c r="F22626" t="s">
        <v>22697</v>
      </c>
      <c r="G22626">
        <v>66.3</v>
      </c>
      <c r="H22626" t="s">
        <v>25</v>
      </c>
      <c r="I22626" t="s">
        <v>13</v>
      </c>
    </row>
    <row r="22627" spans="1:9" x14ac:dyDescent="0.25">
      <c r="A22627">
        <v>1</v>
      </c>
      <c r="B22627">
        <v>202</v>
      </c>
      <c r="C22627">
        <v>1</v>
      </c>
      <c r="D22627" t="s">
        <v>23</v>
      </c>
      <c r="E22627" t="s">
        <v>10</v>
      </c>
      <c r="F22627" t="s">
        <v>22698</v>
      </c>
      <c r="G22627">
        <v>202</v>
      </c>
      <c r="H22627" t="s">
        <v>25</v>
      </c>
      <c r="I22627" t="s">
        <v>13</v>
      </c>
    </row>
    <row r="22628" spans="1:9" x14ac:dyDescent="0.25">
      <c r="A22628">
        <v>1</v>
      </c>
      <c r="B22628">
        <v>452</v>
      </c>
      <c r="C22628">
        <v>4</v>
      </c>
      <c r="D22628" t="s">
        <v>23</v>
      </c>
      <c r="E22628" t="s">
        <v>10</v>
      </c>
      <c r="F22628" t="s">
        <v>22699</v>
      </c>
      <c r="G22628">
        <v>113</v>
      </c>
      <c r="H22628" t="s">
        <v>25</v>
      </c>
      <c r="I22628" t="s">
        <v>13</v>
      </c>
    </row>
    <row r="22629" spans="1:9" x14ac:dyDescent="0.25">
      <c r="A22629">
        <v>1</v>
      </c>
      <c r="B22629">
        <v>590</v>
      </c>
      <c r="C22629">
        <v>5</v>
      </c>
      <c r="D22629" t="s">
        <v>23</v>
      </c>
      <c r="E22629" t="s">
        <v>10</v>
      </c>
      <c r="F22629" t="s">
        <v>22700</v>
      </c>
      <c r="G22629">
        <v>118</v>
      </c>
      <c r="H22629" t="s">
        <v>25</v>
      </c>
      <c r="I22629" t="s">
        <v>13</v>
      </c>
    </row>
    <row r="22630" spans="1:9" x14ac:dyDescent="0.25">
      <c r="A22630">
        <v>1</v>
      </c>
      <c r="B22630">
        <v>1365</v>
      </c>
      <c r="C22630">
        <v>5</v>
      </c>
      <c r="D22630" t="s">
        <v>18</v>
      </c>
      <c r="E22630" t="s">
        <v>39</v>
      </c>
      <c r="F22630" t="s">
        <v>22701</v>
      </c>
      <c r="G22630">
        <v>273</v>
      </c>
      <c r="H22630" t="s">
        <v>12</v>
      </c>
      <c r="I22630" t="s">
        <v>13</v>
      </c>
    </row>
    <row r="22631" spans="1:9" x14ac:dyDescent="0.25">
      <c r="A22631">
        <v>1</v>
      </c>
      <c r="B22631">
        <v>73</v>
      </c>
      <c r="C22631">
        <v>1</v>
      </c>
      <c r="D22631" t="s">
        <v>23</v>
      </c>
      <c r="E22631" t="s">
        <v>10</v>
      </c>
      <c r="F22631" t="s">
        <v>22702</v>
      </c>
      <c r="G22631">
        <v>73</v>
      </c>
      <c r="H22631" t="s">
        <v>25</v>
      </c>
      <c r="I22631" t="s">
        <v>13</v>
      </c>
    </row>
    <row r="22632" spans="1:9" x14ac:dyDescent="0.25">
      <c r="A22632">
        <v>1</v>
      </c>
      <c r="B22632">
        <v>462</v>
      </c>
      <c r="C22632">
        <v>3</v>
      </c>
      <c r="D22632" t="s">
        <v>23</v>
      </c>
      <c r="E22632" t="s">
        <v>39</v>
      </c>
      <c r="F22632" t="s">
        <v>22703</v>
      </c>
      <c r="G22632">
        <v>154</v>
      </c>
      <c r="H22632" t="s">
        <v>25</v>
      </c>
      <c r="I22632" t="s">
        <v>13</v>
      </c>
    </row>
    <row r="22633" spans="1:9" x14ac:dyDescent="0.25">
      <c r="A22633">
        <v>1</v>
      </c>
      <c r="B22633">
        <v>115</v>
      </c>
      <c r="C22633">
        <v>1</v>
      </c>
      <c r="D22633" t="s">
        <v>23</v>
      </c>
      <c r="E22633" t="s">
        <v>10</v>
      </c>
      <c r="F22633" t="s">
        <v>22704</v>
      </c>
      <c r="G22633">
        <v>115</v>
      </c>
      <c r="H22633" t="s">
        <v>25</v>
      </c>
      <c r="I22633" t="s">
        <v>13</v>
      </c>
    </row>
    <row r="22634" spans="1:9" x14ac:dyDescent="0.25">
      <c r="A22634">
        <v>1</v>
      </c>
      <c r="B22634">
        <v>4355</v>
      </c>
      <c r="C22634">
        <v>5</v>
      </c>
      <c r="D22634" t="s">
        <v>23</v>
      </c>
      <c r="E22634" t="s">
        <v>46</v>
      </c>
      <c r="F22634" t="s">
        <v>22705</v>
      </c>
      <c r="G22634">
        <v>871</v>
      </c>
      <c r="H22634" t="s">
        <v>25</v>
      </c>
      <c r="I22634" t="s">
        <v>13</v>
      </c>
    </row>
    <row r="22635" spans="1:9" x14ac:dyDescent="0.25">
      <c r="A22635">
        <v>1</v>
      </c>
      <c r="B22635">
        <v>2875</v>
      </c>
      <c r="C22635">
        <v>5</v>
      </c>
      <c r="D22635" t="s">
        <v>23</v>
      </c>
      <c r="E22635" t="s">
        <v>10</v>
      </c>
      <c r="F22635" t="s">
        <v>22706</v>
      </c>
      <c r="G22635">
        <v>575</v>
      </c>
      <c r="H22635" t="s">
        <v>25</v>
      </c>
      <c r="I22635" t="s">
        <v>13</v>
      </c>
    </row>
    <row r="22636" spans="1:9" x14ac:dyDescent="0.25">
      <c r="A22636">
        <v>1</v>
      </c>
      <c r="B22636">
        <v>540</v>
      </c>
      <c r="C22636">
        <v>5</v>
      </c>
      <c r="D22636" t="s">
        <v>23</v>
      </c>
      <c r="E22636" t="s">
        <v>67</v>
      </c>
      <c r="F22636" t="s">
        <v>22707</v>
      </c>
      <c r="G22636">
        <v>108</v>
      </c>
      <c r="H22636" t="s">
        <v>25</v>
      </c>
      <c r="I22636" t="s">
        <v>13</v>
      </c>
    </row>
    <row r="22637" spans="1:9" x14ac:dyDescent="0.25">
      <c r="A22637">
        <v>1</v>
      </c>
      <c r="B22637">
        <v>747</v>
      </c>
      <c r="C22637">
        <v>3</v>
      </c>
      <c r="D22637" t="s">
        <v>23</v>
      </c>
      <c r="E22637" t="s">
        <v>29</v>
      </c>
      <c r="F22637" t="s">
        <v>22708</v>
      </c>
      <c r="G22637">
        <v>249</v>
      </c>
      <c r="H22637" t="s">
        <v>25</v>
      </c>
      <c r="I22637" t="s">
        <v>13</v>
      </c>
    </row>
    <row r="22638" spans="1:9" x14ac:dyDescent="0.25">
      <c r="A22638">
        <v>1</v>
      </c>
      <c r="B22638">
        <v>214</v>
      </c>
      <c r="C22638">
        <v>1</v>
      </c>
      <c r="D22638" t="s">
        <v>23</v>
      </c>
      <c r="E22638" t="s">
        <v>39</v>
      </c>
      <c r="F22638" t="s">
        <v>22709</v>
      </c>
      <c r="G22638">
        <v>214</v>
      </c>
      <c r="H22638" t="s">
        <v>25</v>
      </c>
      <c r="I22638" t="s">
        <v>13</v>
      </c>
    </row>
    <row r="22639" spans="1:9" x14ac:dyDescent="0.25">
      <c r="A22639">
        <v>1</v>
      </c>
      <c r="B22639">
        <v>146</v>
      </c>
      <c r="C22639">
        <v>1</v>
      </c>
      <c r="D22639" t="s">
        <v>23</v>
      </c>
      <c r="E22639" t="s">
        <v>10</v>
      </c>
      <c r="F22639" t="s">
        <v>22710</v>
      </c>
      <c r="G22639">
        <v>146</v>
      </c>
      <c r="H22639" t="s">
        <v>25</v>
      </c>
      <c r="I22639" t="s">
        <v>13</v>
      </c>
    </row>
    <row r="22640" spans="1:9" x14ac:dyDescent="0.25">
      <c r="A22640">
        <v>1</v>
      </c>
      <c r="B22640">
        <v>894</v>
      </c>
      <c r="C22640">
        <v>3</v>
      </c>
      <c r="D22640" t="s">
        <v>23</v>
      </c>
      <c r="E22640" t="s">
        <v>10</v>
      </c>
      <c r="F22640" t="s">
        <v>22711</v>
      </c>
      <c r="G22640">
        <v>298</v>
      </c>
      <c r="H22640" t="s">
        <v>25</v>
      </c>
      <c r="I22640" t="s">
        <v>13</v>
      </c>
    </row>
    <row r="22641" spans="1:9" x14ac:dyDescent="0.25">
      <c r="A22641">
        <v>1</v>
      </c>
      <c r="B22641">
        <v>1599</v>
      </c>
      <c r="C22641">
        <v>3</v>
      </c>
      <c r="D22641" t="s">
        <v>23</v>
      </c>
      <c r="E22641" t="s">
        <v>10</v>
      </c>
      <c r="F22641" t="s">
        <v>22712</v>
      </c>
      <c r="G22641">
        <v>533</v>
      </c>
      <c r="H22641" t="s">
        <v>25</v>
      </c>
      <c r="I22641" t="s">
        <v>13</v>
      </c>
    </row>
    <row r="22642" spans="1:9" x14ac:dyDescent="0.25">
      <c r="A22642">
        <v>1</v>
      </c>
      <c r="B22642">
        <v>280</v>
      </c>
      <c r="C22642">
        <v>1</v>
      </c>
      <c r="D22642" t="s">
        <v>23</v>
      </c>
      <c r="E22642" t="s">
        <v>39</v>
      </c>
      <c r="F22642" t="s">
        <v>22713</v>
      </c>
      <c r="G22642">
        <v>280</v>
      </c>
      <c r="H22642" t="s">
        <v>25</v>
      </c>
      <c r="I22642" t="s">
        <v>13</v>
      </c>
    </row>
    <row r="22643" spans="1:9" x14ac:dyDescent="0.25">
      <c r="A22643">
        <v>1</v>
      </c>
      <c r="B22643">
        <v>865</v>
      </c>
      <c r="C22643">
        <v>1</v>
      </c>
      <c r="D22643" t="s">
        <v>23</v>
      </c>
      <c r="E22643" t="s">
        <v>39</v>
      </c>
      <c r="F22643" t="s">
        <v>22714</v>
      </c>
      <c r="G22643">
        <v>865</v>
      </c>
      <c r="H22643" t="s">
        <v>25</v>
      </c>
      <c r="I22643" t="s">
        <v>13</v>
      </c>
    </row>
    <row r="22644" spans="1:9" x14ac:dyDescent="0.25">
      <c r="A22644">
        <v>1</v>
      </c>
      <c r="B22644">
        <v>2398</v>
      </c>
      <c r="C22644">
        <v>1</v>
      </c>
      <c r="D22644" t="s">
        <v>23</v>
      </c>
      <c r="E22644" t="s">
        <v>10</v>
      </c>
      <c r="F22644" t="s">
        <v>22715</v>
      </c>
      <c r="G22644">
        <v>2398</v>
      </c>
      <c r="H22644" t="s">
        <v>25</v>
      </c>
      <c r="I22644" t="s">
        <v>13</v>
      </c>
    </row>
    <row r="22645" spans="1:9" x14ac:dyDescent="0.25">
      <c r="A22645">
        <v>1</v>
      </c>
      <c r="B22645">
        <v>969</v>
      </c>
      <c r="C22645">
        <v>3</v>
      </c>
      <c r="D22645" t="s">
        <v>23</v>
      </c>
      <c r="E22645" t="s">
        <v>10</v>
      </c>
      <c r="F22645" t="s">
        <v>22716</v>
      </c>
      <c r="G22645">
        <v>323</v>
      </c>
      <c r="H22645" t="s">
        <v>25</v>
      </c>
      <c r="I22645" t="s">
        <v>13</v>
      </c>
    </row>
    <row r="22646" spans="1:9" x14ac:dyDescent="0.25">
      <c r="A22646">
        <v>1</v>
      </c>
      <c r="B22646">
        <v>384</v>
      </c>
      <c r="C22646">
        <v>3</v>
      </c>
      <c r="D22646" t="s">
        <v>18</v>
      </c>
      <c r="E22646" t="s">
        <v>46</v>
      </c>
      <c r="F22646" t="s">
        <v>22717</v>
      </c>
      <c r="G22646">
        <v>128</v>
      </c>
      <c r="H22646" t="s">
        <v>12</v>
      </c>
      <c r="I22646" t="s">
        <v>13</v>
      </c>
    </row>
    <row r="22647" spans="1:9" x14ac:dyDescent="0.25">
      <c r="A22647">
        <v>1</v>
      </c>
      <c r="B22647">
        <v>1935</v>
      </c>
      <c r="C22647">
        <v>5</v>
      </c>
      <c r="D22647" t="s">
        <v>23</v>
      </c>
      <c r="E22647" t="s">
        <v>10</v>
      </c>
      <c r="F22647" t="s">
        <v>22718</v>
      </c>
      <c r="G22647">
        <v>387</v>
      </c>
      <c r="H22647" t="s">
        <v>25</v>
      </c>
      <c r="I22647" t="s">
        <v>13</v>
      </c>
    </row>
    <row r="22648" spans="1:9" x14ac:dyDescent="0.25">
      <c r="A22648">
        <v>1</v>
      </c>
      <c r="B22648">
        <v>276</v>
      </c>
      <c r="C22648">
        <v>4</v>
      </c>
      <c r="D22648" t="s">
        <v>23</v>
      </c>
      <c r="E22648" t="s">
        <v>10</v>
      </c>
      <c r="F22648" t="s">
        <v>22719</v>
      </c>
      <c r="G22648">
        <v>69</v>
      </c>
      <c r="H22648" t="s">
        <v>25</v>
      </c>
      <c r="I22648" t="s">
        <v>13</v>
      </c>
    </row>
    <row r="22649" spans="1:9" x14ac:dyDescent="0.25">
      <c r="A22649">
        <v>1</v>
      </c>
      <c r="B22649">
        <v>436</v>
      </c>
      <c r="C22649">
        <v>4</v>
      </c>
      <c r="D22649" t="s">
        <v>23</v>
      </c>
      <c r="E22649" t="s">
        <v>39</v>
      </c>
      <c r="F22649" t="s">
        <v>22720</v>
      </c>
      <c r="G22649">
        <v>109</v>
      </c>
      <c r="H22649" t="s">
        <v>25</v>
      </c>
      <c r="I22649" t="s">
        <v>13</v>
      </c>
    </row>
    <row r="22650" spans="1:9" x14ac:dyDescent="0.25">
      <c r="A22650">
        <v>1</v>
      </c>
      <c r="B22650">
        <v>201</v>
      </c>
      <c r="C22650">
        <v>3</v>
      </c>
      <c r="D22650" t="s">
        <v>23</v>
      </c>
      <c r="E22650" t="s">
        <v>10</v>
      </c>
      <c r="F22650" t="s">
        <v>22721</v>
      </c>
      <c r="G22650">
        <v>67</v>
      </c>
      <c r="H22650" t="s">
        <v>25</v>
      </c>
      <c r="I22650" t="s">
        <v>13</v>
      </c>
    </row>
    <row r="22651" spans="1:9" x14ac:dyDescent="0.25">
      <c r="A22651">
        <v>1</v>
      </c>
      <c r="B22651">
        <v>1424</v>
      </c>
      <c r="C22651">
        <v>4</v>
      </c>
      <c r="D22651" t="s">
        <v>23</v>
      </c>
      <c r="E22651" t="s">
        <v>39</v>
      </c>
      <c r="F22651" t="s">
        <v>22722</v>
      </c>
      <c r="G22651">
        <v>356</v>
      </c>
      <c r="H22651" t="s">
        <v>25</v>
      </c>
      <c r="I22651" t="s">
        <v>13</v>
      </c>
    </row>
    <row r="22652" spans="1:9" x14ac:dyDescent="0.25">
      <c r="A22652">
        <v>1</v>
      </c>
      <c r="B22652">
        <v>660</v>
      </c>
      <c r="C22652">
        <v>4</v>
      </c>
      <c r="D22652" t="s">
        <v>23</v>
      </c>
      <c r="E22652" t="s">
        <v>10</v>
      </c>
      <c r="F22652" t="s">
        <v>22723</v>
      </c>
      <c r="G22652">
        <v>165</v>
      </c>
      <c r="H22652" t="s">
        <v>25</v>
      </c>
      <c r="I22652" t="s">
        <v>13</v>
      </c>
    </row>
    <row r="22653" spans="1:9" x14ac:dyDescent="0.25">
      <c r="A22653">
        <v>1</v>
      </c>
      <c r="B22653">
        <v>209</v>
      </c>
      <c r="C22653">
        <v>1</v>
      </c>
      <c r="D22653" t="s">
        <v>23</v>
      </c>
      <c r="E22653" t="s">
        <v>10</v>
      </c>
      <c r="F22653" t="s">
        <v>22724</v>
      </c>
      <c r="G22653">
        <v>209</v>
      </c>
      <c r="H22653" t="s">
        <v>25</v>
      </c>
      <c r="I22653" t="s">
        <v>13</v>
      </c>
    </row>
    <row r="22654" spans="1:9" x14ac:dyDescent="0.25">
      <c r="A22654">
        <v>2</v>
      </c>
      <c r="B22654">
        <v>854</v>
      </c>
      <c r="C22654">
        <v>8</v>
      </c>
      <c r="D22654" t="s">
        <v>534</v>
      </c>
      <c r="E22654" t="s">
        <v>10</v>
      </c>
      <c r="F22654" t="s">
        <v>22725</v>
      </c>
      <c r="G22654">
        <v>106.75</v>
      </c>
      <c r="H22654" t="s">
        <v>25</v>
      </c>
      <c r="I22654" t="s">
        <v>13</v>
      </c>
    </row>
    <row r="22655" spans="1:9" x14ac:dyDescent="0.25">
      <c r="A22655">
        <v>1</v>
      </c>
      <c r="B22655">
        <v>264</v>
      </c>
      <c r="C22655">
        <v>3</v>
      </c>
      <c r="D22655" t="s">
        <v>23</v>
      </c>
      <c r="E22655" t="s">
        <v>10</v>
      </c>
      <c r="F22655" t="s">
        <v>22726</v>
      </c>
      <c r="G22655">
        <v>88</v>
      </c>
      <c r="H22655" t="s">
        <v>25</v>
      </c>
      <c r="I22655" t="s">
        <v>13</v>
      </c>
    </row>
    <row r="22656" spans="1:9" x14ac:dyDescent="0.25">
      <c r="A22656">
        <v>1</v>
      </c>
      <c r="B22656">
        <v>222</v>
      </c>
      <c r="C22656">
        <v>3</v>
      </c>
      <c r="D22656" t="s">
        <v>23</v>
      </c>
      <c r="E22656" t="s">
        <v>10</v>
      </c>
      <c r="F22656" t="s">
        <v>22727</v>
      </c>
      <c r="G22656">
        <v>74</v>
      </c>
      <c r="H22656" t="s">
        <v>25</v>
      </c>
      <c r="I22656" t="s">
        <v>13</v>
      </c>
    </row>
    <row r="22657" spans="1:9" x14ac:dyDescent="0.25">
      <c r="A22657">
        <v>1</v>
      </c>
      <c r="B22657">
        <v>320</v>
      </c>
      <c r="C22657">
        <v>4</v>
      </c>
      <c r="D22657" t="s">
        <v>23</v>
      </c>
      <c r="E22657" t="s">
        <v>10</v>
      </c>
      <c r="F22657" t="s">
        <v>22728</v>
      </c>
      <c r="G22657">
        <v>80</v>
      </c>
      <c r="H22657" t="s">
        <v>25</v>
      </c>
      <c r="I22657" t="s">
        <v>13</v>
      </c>
    </row>
    <row r="22658" spans="1:9" x14ac:dyDescent="0.25">
      <c r="A22658">
        <v>1</v>
      </c>
      <c r="B22658">
        <v>126</v>
      </c>
      <c r="C22658">
        <v>1</v>
      </c>
      <c r="D22658" t="s">
        <v>23</v>
      </c>
      <c r="E22658" t="s">
        <v>10</v>
      </c>
      <c r="F22658" t="s">
        <v>22729</v>
      </c>
      <c r="G22658">
        <v>126</v>
      </c>
      <c r="H22658" t="s">
        <v>25</v>
      </c>
      <c r="I22658" t="s">
        <v>13</v>
      </c>
    </row>
    <row r="22659" spans="1:9" x14ac:dyDescent="0.25">
      <c r="A22659">
        <v>1</v>
      </c>
      <c r="B22659">
        <v>5668</v>
      </c>
      <c r="C22659">
        <v>4</v>
      </c>
      <c r="D22659" t="s">
        <v>23</v>
      </c>
      <c r="E22659" t="s">
        <v>10</v>
      </c>
      <c r="F22659" t="s">
        <v>22730</v>
      </c>
      <c r="G22659">
        <v>1417</v>
      </c>
      <c r="H22659" t="s">
        <v>25</v>
      </c>
      <c r="I22659" t="s">
        <v>13</v>
      </c>
    </row>
    <row r="22660" spans="1:9" x14ac:dyDescent="0.25">
      <c r="A22660">
        <v>1</v>
      </c>
      <c r="B22660">
        <v>194</v>
      </c>
      <c r="C22660">
        <v>1</v>
      </c>
      <c r="D22660" t="s">
        <v>23</v>
      </c>
      <c r="E22660" t="s">
        <v>10</v>
      </c>
      <c r="F22660" t="s">
        <v>22731</v>
      </c>
      <c r="G22660">
        <v>194</v>
      </c>
      <c r="H22660" t="s">
        <v>25</v>
      </c>
      <c r="I22660" t="s">
        <v>13</v>
      </c>
    </row>
    <row r="22661" spans="1:9" x14ac:dyDescent="0.25">
      <c r="A22661">
        <v>1</v>
      </c>
      <c r="B22661">
        <v>1205</v>
      </c>
      <c r="C22661">
        <v>5</v>
      </c>
      <c r="D22661" t="s">
        <v>23</v>
      </c>
      <c r="E22661" t="s">
        <v>10</v>
      </c>
      <c r="F22661" t="s">
        <v>22732</v>
      </c>
      <c r="G22661">
        <v>241</v>
      </c>
      <c r="H22661" t="s">
        <v>25</v>
      </c>
      <c r="I22661" t="s">
        <v>13</v>
      </c>
    </row>
    <row r="22662" spans="1:9" x14ac:dyDescent="0.25">
      <c r="A22662">
        <v>1</v>
      </c>
      <c r="B22662">
        <v>1638</v>
      </c>
      <c r="C22662">
        <v>3</v>
      </c>
      <c r="D22662" t="s">
        <v>23</v>
      </c>
      <c r="E22662" t="s">
        <v>10</v>
      </c>
      <c r="F22662" t="s">
        <v>22733</v>
      </c>
      <c r="G22662">
        <v>546</v>
      </c>
      <c r="H22662" t="s">
        <v>25</v>
      </c>
      <c r="I22662" t="s">
        <v>13</v>
      </c>
    </row>
    <row r="22663" spans="1:9" x14ac:dyDescent="0.25">
      <c r="A22663">
        <v>1</v>
      </c>
      <c r="B22663">
        <v>240</v>
      </c>
      <c r="C22663">
        <v>4</v>
      </c>
      <c r="D22663" t="s">
        <v>23</v>
      </c>
      <c r="E22663" t="s">
        <v>29</v>
      </c>
      <c r="F22663" t="s">
        <v>22734</v>
      </c>
      <c r="G22663">
        <v>60</v>
      </c>
      <c r="H22663" t="s">
        <v>25</v>
      </c>
      <c r="I22663" t="s">
        <v>13</v>
      </c>
    </row>
    <row r="22664" spans="1:9" x14ac:dyDescent="0.25">
      <c r="A22664">
        <v>1</v>
      </c>
      <c r="B22664">
        <v>2160</v>
      </c>
      <c r="C22664">
        <v>5</v>
      </c>
      <c r="D22664" t="s">
        <v>23</v>
      </c>
      <c r="E22664" t="s">
        <v>10</v>
      </c>
      <c r="F22664" t="s">
        <v>22735</v>
      </c>
      <c r="G22664">
        <v>432</v>
      </c>
      <c r="H22664" t="s">
        <v>25</v>
      </c>
      <c r="I22664" t="s">
        <v>13</v>
      </c>
    </row>
    <row r="22665" spans="1:9" x14ac:dyDescent="0.25">
      <c r="A22665">
        <v>1</v>
      </c>
      <c r="B22665">
        <v>1032</v>
      </c>
      <c r="C22665">
        <v>3</v>
      </c>
      <c r="D22665" t="s">
        <v>23</v>
      </c>
      <c r="E22665" t="s">
        <v>39</v>
      </c>
      <c r="F22665" t="s">
        <v>22736</v>
      </c>
      <c r="G22665">
        <v>344</v>
      </c>
      <c r="H22665" t="s">
        <v>25</v>
      </c>
      <c r="I22665" t="s">
        <v>13</v>
      </c>
    </row>
    <row r="22666" spans="1:9" x14ac:dyDescent="0.25">
      <c r="A22666">
        <v>1</v>
      </c>
      <c r="B22666">
        <v>265</v>
      </c>
      <c r="C22666">
        <v>5</v>
      </c>
      <c r="D22666" t="s">
        <v>23</v>
      </c>
      <c r="E22666" t="s">
        <v>39</v>
      </c>
      <c r="F22666" t="s">
        <v>22737</v>
      </c>
      <c r="G22666">
        <v>53</v>
      </c>
      <c r="H22666" t="s">
        <v>25</v>
      </c>
      <c r="I22666" t="s">
        <v>13</v>
      </c>
    </row>
    <row r="22667" spans="1:9" x14ac:dyDescent="0.25">
      <c r="A22667">
        <v>1</v>
      </c>
      <c r="B22667">
        <v>556</v>
      </c>
      <c r="C22667">
        <v>4</v>
      </c>
      <c r="D22667" t="s">
        <v>23</v>
      </c>
      <c r="E22667" t="s">
        <v>39</v>
      </c>
      <c r="F22667" t="s">
        <v>22738</v>
      </c>
      <c r="G22667">
        <v>139</v>
      </c>
      <c r="H22667" t="s">
        <v>25</v>
      </c>
      <c r="I22667" t="s">
        <v>13</v>
      </c>
    </row>
    <row r="22668" spans="1:9" x14ac:dyDescent="0.25">
      <c r="A22668">
        <v>1</v>
      </c>
      <c r="B22668">
        <v>171</v>
      </c>
      <c r="C22668">
        <v>3</v>
      </c>
      <c r="D22668" t="s">
        <v>23</v>
      </c>
      <c r="E22668" t="s">
        <v>39</v>
      </c>
      <c r="F22668" t="s">
        <v>22739</v>
      </c>
      <c r="G22668">
        <v>57</v>
      </c>
      <c r="H22668" t="s">
        <v>25</v>
      </c>
      <c r="I22668" t="s">
        <v>13</v>
      </c>
    </row>
    <row r="22669" spans="1:9" x14ac:dyDescent="0.25">
      <c r="A22669">
        <v>1</v>
      </c>
      <c r="B22669">
        <v>172</v>
      </c>
      <c r="C22669">
        <v>1</v>
      </c>
      <c r="D22669" t="s">
        <v>23</v>
      </c>
      <c r="E22669" t="s">
        <v>39</v>
      </c>
      <c r="F22669" t="s">
        <v>22740</v>
      </c>
      <c r="G22669">
        <v>172</v>
      </c>
      <c r="H22669" t="s">
        <v>25</v>
      </c>
      <c r="I22669" t="s">
        <v>13</v>
      </c>
    </row>
    <row r="22670" spans="1:9" x14ac:dyDescent="0.25">
      <c r="A22670">
        <v>1</v>
      </c>
      <c r="B22670">
        <v>180</v>
      </c>
      <c r="C22670">
        <v>4</v>
      </c>
      <c r="D22670" t="s">
        <v>23</v>
      </c>
      <c r="E22670" t="s">
        <v>39</v>
      </c>
      <c r="F22670" t="s">
        <v>22741</v>
      </c>
      <c r="G22670">
        <v>45</v>
      </c>
      <c r="H22670" t="s">
        <v>25</v>
      </c>
      <c r="I22670" t="s">
        <v>13</v>
      </c>
    </row>
    <row r="22671" spans="1:9" x14ac:dyDescent="0.25">
      <c r="A22671">
        <v>1</v>
      </c>
      <c r="B22671">
        <v>249</v>
      </c>
      <c r="C22671">
        <v>3</v>
      </c>
      <c r="D22671" t="s">
        <v>23</v>
      </c>
      <c r="E22671" t="s">
        <v>39</v>
      </c>
      <c r="F22671" t="s">
        <v>22742</v>
      </c>
      <c r="G22671">
        <v>83</v>
      </c>
      <c r="H22671" t="s">
        <v>25</v>
      </c>
      <c r="I22671" t="s">
        <v>13</v>
      </c>
    </row>
    <row r="22672" spans="1:9" x14ac:dyDescent="0.25">
      <c r="A22672">
        <v>1</v>
      </c>
      <c r="B22672">
        <v>53</v>
      </c>
      <c r="C22672">
        <v>1</v>
      </c>
      <c r="D22672" t="s">
        <v>23</v>
      </c>
      <c r="E22672" t="s">
        <v>39</v>
      </c>
      <c r="F22672" t="s">
        <v>22743</v>
      </c>
      <c r="G22672">
        <v>53</v>
      </c>
      <c r="H22672" t="s">
        <v>25</v>
      </c>
      <c r="I22672" t="s">
        <v>13</v>
      </c>
    </row>
    <row r="22673" spans="1:9" x14ac:dyDescent="0.25">
      <c r="A22673">
        <v>1</v>
      </c>
      <c r="B22673">
        <v>1098</v>
      </c>
      <c r="C22673">
        <v>3</v>
      </c>
      <c r="D22673" t="s">
        <v>23</v>
      </c>
      <c r="E22673" t="s">
        <v>39</v>
      </c>
      <c r="F22673" t="s">
        <v>22744</v>
      </c>
      <c r="G22673">
        <v>366</v>
      </c>
      <c r="H22673" t="s">
        <v>25</v>
      </c>
      <c r="I22673" t="s">
        <v>13</v>
      </c>
    </row>
    <row r="22674" spans="1:9" x14ac:dyDescent="0.25">
      <c r="A22674">
        <v>1</v>
      </c>
      <c r="B22674">
        <v>164</v>
      </c>
      <c r="C22674">
        <v>4</v>
      </c>
      <c r="D22674" t="s">
        <v>23</v>
      </c>
      <c r="E22674" t="s">
        <v>46</v>
      </c>
      <c r="F22674" t="s">
        <v>22745</v>
      </c>
      <c r="G22674">
        <v>41</v>
      </c>
      <c r="H22674" t="s">
        <v>25</v>
      </c>
      <c r="I22674" t="s">
        <v>13</v>
      </c>
    </row>
    <row r="22675" spans="1:9" x14ac:dyDescent="0.25">
      <c r="A22675">
        <v>1</v>
      </c>
      <c r="B22675">
        <v>1035</v>
      </c>
      <c r="C22675">
        <v>5</v>
      </c>
      <c r="D22675" t="s">
        <v>23</v>
      </c>
      <c r="E22675" t="s">
        <v>10</v>
      </c>
      <c r="F22675" t="s">
        <v>22746</v>
      </c>
      <c r="G22675">
        <v>207</v>
      </c>
      <c r="H22675" t="s">
        <v>25</v>
      </c>
      <c r="I22675" t="s">
        <v>13</v>
      </c>
    </row>
    <row r="22676" spans="1:9" x14ac:dyDescent="0.25">
      <c r="A22676">
        <v>1</v>
      </c>
      <c r="B22676">
        <v>5710</v>
      </c>
      <c r="C22676">
        <v>5</v>
      </c>
      <c r="D22676" t="s">
        <v>23</v>
      </c>
      <c r="E22676" t="s">
        <v>10</v>
      </c>
      <c r="F22676" t="s">
        <v>22747</v>
      </c>
      <c r="G22676">
        <v>1142</v>
      </c>
      <c r="H22676" t="s">
        <v>25</v>
      </c>
      <c r="I22676" t="s">
        <v>13</v>
      </c>
    </row>
    <row r="22677" spans="1:9" x14ac:dyDescent="0.25">
      <c r="A22677">
        <v>1</v>
      </c>
      <c r="B22677">
        <v>95</v>
      </c>
      <c r="C22677">
        <v>1</v>
      </c>
      <c r="D22677" t="s">
        <v>23</v>
      </c>
      <c r="E22677" t="s">
        <v>10</v>
      </c>
      <c r="F22677" t="s">
        <v>22748</v>
      </c>
      <c r="G22677">
        <v>95</v>
      </c>
      <c r="H22677" t="s">
        <v>25</v>
      </c>
      <c r="I22677" t="s">
        <v>13</v>
      </c>
    </row>
    <row r="22678" spans="1:9" x14ac:dyDescent="0.25">
      <c r="A22678">
        <v>1</v>
      </c>
      <c r="B22678">
        <v>420</v>
      </c>
      <c r="C22678">
        <v>4</v>
      </c>
      <c r="D22678" t="s">
        <v>23</v>
      </c>
      <c r="E22678" t="s">
        <v>10</v>
      </c>
      <c r="F22678" t="s">
        <v>22749</v>
      </c>
      <c r="G22678">
        <v>105</v>
      </c>
      <c r="H22678" t="s">
        <v>25</v>
      </c>
      <c r="I22678" t="s">
        <v>13</v>
      </c>
    </row>
    <row r="22679" spans="1:9" x14ac:dyDescent="0.25">
      <c r="A22679">
        <v>1</v>
      </c>
      <c r="B22679">
        <v>180</v>
      </c>
      <c r="C22679">
        <v>3</v>
      </c>
      <c r="D22679" t="s">
        <v>23</v>
      </c>
      <c r="E22679" t="s">
        <v>46</v>
      </c>
      <c r="F22679" t="s">
        <v>22750</v>
      </c>
      <c r="G22679">
        <v>60</v>
      </c>
      <c r="H22679" t="s">
        <v>25</v>
      </c>
      <c r="I22679" t="s">
        <v>13</v>
      </c>
    </row>
    <row r="22680" spans="1:9" x14ac:dyDescent="0.25">
      <c r="A22680">
        <v>1</v>
      </c>
      <c r="B22680">
        <v>5270</v>
      </c>
      <c r="C22680">
        <v>5</v>
      </c>
      <c r="D22680" t="s">
        <v>23</v>
      </c>
      <c r="E22680" t="s">
        <v>39</v>
      </c>
      <c r="F22680" t="s">
        <v>22751</v>
      </c>
      <c r="G22680">
        <v>1054</v>
      </c>
      <c r="H22680" t="s">
        <v>25</v>
      </c>
      <c r="I22680" t="s">
        <v>13</v>
      </c>
    </row>
    <row r="22681" spans="1:9" x14ac:dyDescent="0.25">
      <c r="A22681">
        <v>1</v>
      </c>
      <c r="B22681">
        <v>186</v>
      </c>
      <c r="C22681">
        <v>3</v>
      </c>
      <c r="D22681" t="s">
        <v>23</v>
      </c>
      <c r="E22681" t="s">
        <v>42</v>
      </c>
      <c r="F22681" t="s">
        <v>22752</v>
      </c>
      <c r="G22681">
        <v>62</v>
      </c>
      <c r="H22681" t="s">
        <v>25</v>
      </c>
      <c r="I22681" t="s">
        <v>13</v>
      </c>
    </row>
    <row r="22682" spans="1:9" x14ac:dyDescent="0.25">
      <c r="A22682">
        <v>1</v>
      </c>
      <c r="B22682">
        <v>4698</v>
      </c>
      <c r="C22682">
        <v>3</v>
      </c>
      <c r="D22682" t="s">
        <v>23</v>
      </c>
      <c r="E22682" t="s">
        <v>10</v>
      </c>
      <c r="F22682" t="s">
        <v>22753</v>
      </c>
      <c r="G22682">
        <v>1566</v>
      </c>
      <c r="H22682" t="s">
        <v>25</v>
      </c>
      <c r="I22682" t="s">
        <v>13</v>
      </c>
    </row>
    <row r="22683" spans="1:9" x14ac:dyDescent="0.25">
      <c r="A22683">
        <v>1</v>
      </c>
      <c r="B22683">
        <v>1144</v>
      </c>
      <c r="C22683">
        <v>4</v>
      </c>
      <c r="D22683" t="s">
        <v>23</v>
      </c>
      <c r="E22683" t="s">
        <v>10</v>
      </c>
      <c r="F22683" t="s">
        <v>22754</v>
      </c>
      <c r="G22683">
        <v>286</v>
      </c>
      <c r="H22683" t="s">
        <v>25</v>
      </c>
      <c r="I22683" t="s">
        <v>13</v>
      </c>
    </row>
    <row r="22684" spans="1:9" x14ac:dyDescent="0.25">
      <c r="A22684">
        <v>1</v>
      </c>
      <c r="B22684">
        <v>76</v>
      </c>
      <c r="C22684">
        <v>1</v>
      </c>
      <c r="D22684" t="s">
        <v>23</v>
      </c>
      <c r="E22684" t="s">
        <v>10</v>
      </c>
      <c r="F22684" t="s">
        <v>22755</v>
      </c>
      <c r="G22684">
        <v>76</v>
      </c>
      <c r="H22684" t="s">
        <v>25</v>
      </c>
      <c r="I22684" t="s">
        <v>13</v>
      </c>
    </row>
    <row r="22685" spans="1:9" x14ac:dyDescent="0.25">
      <c r="A22685">
        <v>1</v>
      </c>
      <c r="B22685">
        <v>102</v>
      </c>
      <c r="C22685">
        <v>3</v>
      </c>
      <c r="D22685" t="s">
        <v>23</v>
      </c>
      <c r="E22685" t="s">
        <v>39</v>
      </c>
      <c r="F22685" t="s">
        <v>22756</v>
      </c>
      <c r="G22685">
        <v>34</v>
      </c>
      <c r="H22685" t="s">
        <v>25</v>
      </c>
      <c r="I22685" t="s">
        <v>13</v>
      </c>
    </row>
    <row r="22686" spans="1:9" x14ac:dyDescent="0.25">
      <c r="A22686">
        <v>1</v>
      </c>
      <c r="B22686">
        <v>699</v>
      </c>
      <c r="C22686">
        <v>3</v>
      </c>
      <c r="D22686" t="s">
        <v>23</v>
      </c>
      <c r="E22686" t="s">
        <v>39</v>
      </c>
      <c r="F22686" t="s">
        <v>22757</v>
      </c>
      <c r="G22686">
        <v>233</v>
      </c>
      <c r="H22686" t="s">
        <v>25</v>
      </c>
      <c r="I22686" t="s">
        <v>13</v>
      </c>
    </row>
    <row r="22687" spans="1:9" x14ac:dyDescent="0.25">
      <c r="A22687">
        <v>1</v>
      </c>
      <c r="B22687">
        <v>123</v>
      </c>
      <c r="C22687">
        <v>3</v>
      </c>
      <c r="D22687" t="s">
        <v>23</v>
      </c>
      <c r="E22687" t="s">
        <v>10</v>
      </c>
      <c r="F22687" t="s">
        <v>22758</v>
      </c>
      <c r="G22687">
        <v>41</v>
      </c>
      <c r="H22687" t="s">
        <v>25</v>
      </c>
      <c r="I22687" t="s">
        <v>13</v>
      </c>
    </row>
    <row r="22688" spans="1:9" x14ac:dyDescent="0.25">
      <c r="A22688">
        <v>1</v>
      </c>
      <c r="B22688">
        <v>75</v>
      </c>
      <c r="C22688">
        <v>1</v>
      </c>
      <c r="D22688" t="s">
        <v>23</v>
      </c>
      <c r="E22688" t="s">
        <v>39</v>
      </c>
      <c r="F22688" t="s">
        <v>22759</v>
      </c>
      <c r="G22688">
        <v>75</v>
      </c>
      <c r="H22688" t="s">
        <v>25</v>
      </c>
      <c r="I22688" t="s">
        <v>13</v>
      </c>
    </row>
    <row r="22689" spans="1:9" x14ac:dyDescent="0.25">
      <c r="A22689">
        <v>1</v>
      </c>
      <c r="B22689">
        <v>312</v>
      </c>
      <c r="C22689">
        <v>4</v>
      </c>
      <c r="D22689" t="s">
        <v>23</v>
      </c>
      <c r="E22689" t="s">
        <v>39</v>
      </c>
      <c r="F22689" t="s">
        <v>22760</v>
      </c>
      <c r="G22689">
        <v>78</v>
      </c>
      <c r="H22689" t="s">
        <v>25</v>
      </c>
      <c r="I22689" t="s">
        <v>13</v>
      </c>
    </row>
    <row r="22690" spans="1:9" x14ac:dyDescent="0.25">
      <c r="A22690">
        <v>1</v>
      </c>
      <c r="B22690">
        <v>460</v>
      </c>
      <c r="C22690">
        <v>4</v>
      </c>
      <c r="D22690" t="s">
        <v>23</v>
      </c>
      <c r="E22690" t="s">
        <v>10</v>
      </c>
      <c r="F22690" t="s">
        <v>22761</v>
      </c>
      <c r="G22690">
        <v>115</v>
      </c>
      <c r="H22690" t="s">
        <v>25</v>
      </c>
      <c r="I22690" t="s">
        <v>13</v>
      </c>
    </row>
    <row r="22691" spans="1:9" x14ac:dyDescent="0.25">
      <c r="A22691">
        <v>1</v>
      </c>
      <c r="B22691">
        <v>424</v>
      </c>
      <c r="C22691">
        <v>4</v>
      </c>
      <c r="D22691" t="s">
        <v>23</v>
      </c>
      <c r="E22691" t="s">
        <v>10</v>
      </c>
      <c r="F22691" t="s">
        <v>22762</v>
      </c>
      <c r="G22691">
        <v>106</v>
      </c>
      <c r="H22691" t="s">
        <v>25</v>
      </c>
      <c r="I22691" t="s">
        <v>13</v>
      </c>
    </row>
    <row r="22692" spans="1:9" x14ac:dyDescent="0.25">
      <c r="A22692">
        <v>1</v>
      </c>
      <c r="B22692">
        <v>486</v>
      </c>
      <c r="C22692">
        <v>3</v>
      </c>
      <c r="D22692" t="s">
        <v>23</v>
      </c>
      <c r="E22692" t="s">
        <v>10</v>
      </c>
      <c r="F22692" t="s">
        <v>22763</v>
      </c>
      <c r="G22692">
        <v>162</v>
      </c>
      <c r="H22692" t="s">
        <v>25</v>
      </c>
      <c r="I22692" t="s">
        <v>13</v>
      </c>
    </row>
    <row r="22693" spans="1:9" x14ac:dyDescent="0.25">
      <c r="A22693">
        <v>1</v>
      </c>
      <c r="B22693">
        <v>305</v>
      </c>
      <c r="C22693">
        <v>5</v>
      </c>
      <c r="D22693" t="s">
        <v>23</v>
      </c>
      <c r="E22693" t="s">
        <v>46</v>
      </c>
      <c r="F22693" t="s">
        <v>22764</v>
      </c>
      <c r="G22693">
        <v>61</v>
      </c>
      <c r="H22693" t="s">
        <v>25</v>
      </c>
      <c r="I22693" t="s">
        <v>13</v>
      </c>
    </row>
    <row r="22694" spans="1:9" x14ac:dyDescent="0.25">
      <c r="A22694">
        <v>1</v>
      </c>
      <c r="B22694">
        <v>360</v>
      </c>
      <c r="C22694">
        <v>4</v>
      </c>
      <c r="D22694" t="s">
        <v>23</v>
      </c>
      <c r="E22694" t="s">
        <v>39</v>
      </c>
      <c r="F22694" t="s">
        <v>22765</v>
      </c>
      <c r="G22694">
        <v>90</v>
      </c>
      <c r="H22694" t="s">
        <v>25</v>
      </c>
      <c r="I22694" t="s">
        <v>13</v>
      </c>
    </row>
    <row r="22695" spans="1:9" x14ac:dyDescent="0.25">
      <c r="A22695">
        <v>1</v>
      </c>
      <c r="B22695">
        <v>78</v>
      </c>
      <c r="C22695">
        <v>3</v>
      </c>
      <c r="D22695" t="s">
        <v>23</v>
      </c>
      <c r="E22695" t="s">
        <v>10</v>
      </c>
      <c r="F22695" t="s">
        <v>22766</v>
      </c>
      <c r="G22695">
        <v>26</v>
      </c>
      <c r="H22695" t="s">
        <v>25</v>
      </c>
      <c r="I22695" t="s">
        <v>13</v>
      </c>
    </row>
    <row r="22696" spans="1:9" x14ac:dyDescent="0.25">
      <c r="A22696">
        <v>1</v>
      </c>
      <c r="B22696">
        <v>101</v>
      </c>
      <c r="C22696">
        <v>1</v>
      </c>
      <c r="D22696" t="s">
        <v>23</v>
      </c>
      <c r="E22696" t="s">
        <v>10</v>
      </c>
      <c r="F22696" t="s">
        <v>22767</v>
      </c>
      <c r="G22696">
        <v>101</v>
      </c>
      <c r="H22696" t="s">
        <v>25</v>
      </c>
      <c r="I22696" t="s">
        <v>13</v>
      </c>
    </row>
    <row r="22697" spans="1:9" x14ac:dyDescent="0.25">
      <c r="A22697">
        <v>1</v>
      </c>
      <c r="B22697">
        <v>6780</v>
      </c>
      <c r="C22697">
        <v>3</v>
      </c>
      <c r="D22697" t="s">
        <v>23</v>
      </c>
      <c r="E22697" t="s">
        <v>10</v>
      </c>
      <c r="F22697" t="s">
        <v>22768</v>
      </c>
      <c r="G22697">
        <v>2260</v>
      </c>
      <c r="H22697" t="s">
        <v>25</v>
      </c>
      <c r="I22697" t="s">
        <v>13</v>
      </c>
    </row>
    <row r="22698" spans="1:9" x14ac:dyDescent="0.25">
      <c r="A22698">
        <v>1</v>
      </c>
      <c r="B22698">
        <v>345</v>
      </c>
      <c r="C22698">
        <v>3</v>
      </c>
      <c r="D22698" t="s">
        <v>23</v>
      </c>
      <c r="E22698" t="s">
        <v>10</v>
      </c>
      <c r="F22698" t="s">
        <v>22769</v>
      </c>
      <c r="G22698">
        <v>115</v>
      </c>
      <c r="H22698" t="s">
        <v>25</v>
      </c>
      <c r="I22698" t="s">
        <v>13</v>
      </c>
    </row>
    <row r="22699" spans="1:9" x14ac:dyDescent="0.25">
      <c r="A22699">
        <v>1</v>
      </c>
      <c r="B22699">
        <v>260</v>
      </c>
      <c r="C22699">
        <v>4</v>
      </c>
      <c r="D22699" t="s">
        <v>23</v>
      </c>
      <c r="E22699" t="s">
        <v>10</v>
      </c>
      <c r="F22699" t="s">
        <v>22770</v>
      </c>
      <c r="G22699">
        <v>65</v>
      </c>
      <c r="H22699" t="s">
        <v>25</v>
      </c>
      <c r="I22699" t="s">
        <v>13</v>
      </c>
    </row>
    <row r="22700" spans="1:9" x14ac:dyDescent="0.25">
      <c r="A22700">
        <v>1</v>
      </c>
      <c r="B22700">
        <v>726</v>
      </c>
      <c r="C22700">
        <v>3</v>
      </c>
      <c r="D22700" t="s">
        <v>23</v>
      </c>
      <c r="E22700" t="s">
        <v>39</v>
      </c>
      <c r="F22700" t="s">
        <v>22771</v>
      </c>
      <c r="G22700">
        <v>242</v>
      </c>
      <c r="H22700" t="s">
        <v>25</v>
      </c>
      <c r="I22700" t="s">
        <v>13</v>
      </c>
    </row>
    <row r="22701" spans="1:9" x14ac:dyDescent="0.25">
      <c r="A22701">
        <v>1</v>
      </c>
      <c r="B22701">
        <v>408</v>
      </c>
      <c r="C22701">
        <v>3</v>
      </c>
      <c r="D22701" t="s">
        <v>23</v>
      </c>
      <c r="E22701" t="s">
        <v>10</v>
      </c>
      <c r="F22701" t="s">
        <v>22772</v>
      </c>
      <c r="G22701">
        <v>136</v>
      </c>
      <c r="H22701" t="s">
        <v>25</v>
      </c>
      <c r="I22701" t="s">
        <v>13</v>
      </c>
    </row>
    <row r="22702" spans="1:9" x14ac:dyDescent="0.25">
      <c r="A22702">
        <v>1</v>
      </c>
      <c r="B22702">
        <v>771</v>
      </c>
      <c r="C22702">
        <v>3</v>
      </c>
      <c r="D22702" t="s">
        <v>18</v>
      </c>
      <c r="E22702" t="s">
        <v>39</v>
      </c>
      <c r="F22702" t="s">
        <v>22773</v>
      </c>
      <c r="G22702">
        <v>257</v>
      </c>
      <c r="H22702" t="s">
        <v>12</v>
      </c>
      <c r="I22702" t="s">
        <v>13</v>
      </c>
    </row>
    <row r="22703" spans="1:9" x14ac:dyDescent="0.25">
      <c r="A22703">
        <v>1</v>
      </c>
      <c r="B22703">
        <v>103</v>
      </c>
      <c r="C22703">
        <v>1</v>
      </c>
      <c r="D22703" t="s">
        <v>23</v>
      </c>
      <c r="E22703" t="s">
        <v>10</v>
      </c>
      <c r="F22703" t="s">
        <v>22774</v>
      </c>
      <c r="G22703">
        <v>103</v>
      </c>
      <c r="H22703" t="s">
        <v>25</v>
      </c>
      <c r="I22703" t="s">
        <v>13</v>
      </c>
    </row>
    <row r="22704" spans="1:9" x14ac:dyDescent="0.25">
      <c r="A22704">
        <v>1</v>
      </c>
      <c r="B22704">
        <v>93</v>
      </c>
      <c r="C22704">
        <v>1</v>
      </c>
      <c r="D22704" t="s">
        <v>23</v>
      </c>
      <c r="E22704" t="s">
        <v>29</v>
      </c>
      <c r="F22704" t="s">
        <v>22775</v>
      </c>
      <c r="G22704">
        <v>93</v>
      </c>
      <c r="H22704" t="s">
        <v>25</v>
      </c>
      <c r="I22704" t="s">
        <v>13</v>
      </c>
    </row>
    <row r="22705" spans="1:9" x14ac:dyDescent="0.25">
      <c r="A22705">
        <v>1</v>
      </c>
      <c r="B22705">
        <v>183</v>
      </c>
      <c r="C22705">
        <v>1</v>
      </c>
      <c r="D22705" t="s">
        <v>23</v>
      </c>
      <c r="E22705" t="s">
        <v>39</v>
      </c>
      <c r="F22705" t="s">
        <v>22776</v>
      </c>
      <c r="G22705">
        <v>183</v>
      </c>
      <c r="H22705" t="s">
        <v>25</v>
      </c>
      <c r="I22705" t="s">
        <v>13</v>
      </c>
    </row>
    <row r="22706" spans="1:9" x14ac:dyDescent="0.25">
      <c r="A22706">
        <v>1</v>
      </c>
      <c r="B22706">
        <v>334</v>
      </c>
      <c r="C22706">
        <v>1</v>
      </c>
      <c r="D22706" t="s">
        <v>23</v>
      </c>
      <c r="E22706" t="s">
        <v>10</v>
      </c>
      <c r="F22706" t="s">
        <v>22777</v>
      </c>
      <c r="G22706">
        <v>334</v>
      </c>
      <c r="H22706" t="s">
        <v>25</v>
      </c>
      <c r="I22706" t="s">
        <v>13</v>
      </c>
    </row>
    <row r="22707" spans="1:9" x14ac:dyDescent="0.25">
      <c r="A22707">
        <v>1</v>
      </c>
      <c r="B22707">
        <v>1245</v>
      </c>
      <c r="C22707">
        <v>5</v>
      </c>
      <c r="D22707" t="s">
        <v>23</v>
      </c>
      <c r="E22707" t="s">
        <v>46</v>
      </c>
      <c r="F22707" t="s">
        <v>22778</v>
      </c>
      <c r="G22707">
        <v>249</v>
      </c>
      <c r="H22707" t="s">
        <v>25</v>
      </c>
      <c r="I22707" t="s">
        <v>13</v>
      </c>
    </row>
    <row r="22708" spans="1:9" x14ac:dyDescent="0.25">
      <c r="A22708">
        <v>1</v>
      </c>
      <c r="B22708">
        <v>344</v>
      </c>
      <c r="C22708">
        <v>4</v>
      </c>
      <c r="D22708" t="s">
        <v>23</v>
      </c>
      <c r="E22708" t="s">
        <v>10</v>
      </c>
      <c r="F22708" t="s">
        <v>22779</v>
      </c>
      <c r="G22708">
        <v>86</v>
      </c>
      <c r="H22708" t="s">
        <v>25</v>
      </c>
      <c r="I22708" t="s">
        <v>13</v>
      </c>
    </row>
    <row r="22709" spans="1:9" x14ac:dyDescent="0.25">
      <c r="A22709">
        <v>1</v>
      </c>
      <c r="B22709">
        <v>452</v>
      </c>
      <c r="C22709">
        <v>4</v>
      </c>
      <c r="D22709" t="s">
        <v>23</v>
      </c>
      <c r="E22709" t="s">
        <v>42</v>
      </c>
      <c r="F22709" t="s">
        <v>22780</v>
      </c>
      <c r="G22709">
        <v>113</v>
      </c>
      <c r="H22709" t="s">
        <v>25</v>
      </c>
      <c r="I22709" t="s">
        <v>13</v>
      </c>
    </row>
    <row r="22710" spans="1:9" x14ac:dyDescent="0.25">
      <c r="A22710">
        <v>1</v>
      </c>
      <c r="B22710">
        <v>2196</v>
      </c>
      <c r="C22710">
        <v>4</v>
      </c>
      <c r="D22710" t="s">
        <v>23</v>
      </c>
      <c r="E22710" t="s">
        <v>46</v>
      </c>
      <c r="F22710" t="s">
        <v>22781</v>
      </c>
      <c r="G22710">
        <v>549</v>
      </c>
      <c r="H22710" t="s">
        <v>25</v>
      </c>
      <c r="I22710" t="s">
        <v>13</v>
      </c>
    </row>
    <row r="22711" spans="1:9" x14ac:dyDescent="0.25">
      <c r="A22711">
        <v>1</v>
      </c>
      <c r="B22711">
        <v>120</v>
      </c>
      <c r="C22711">
        <v>1</v>
      </c>
      <c r="D22711" t="s">
        <v>23</v>
      </c>
      <c r="E22711" t="s">
        <v>39</v>
      </c>
      <c r="F22711" t="s">
        <v>22782</v>
      </c>
      <c r="G22711">
        <v>120</v>
      </c>
      <c r="H22711" t="s">
        <v>25</v>
      </c>
      <c r="I22711" t="s">
        <v>13</v>
      </c>
    </row>
    <row r="22712" spans="1:9" x14ac:dyDescent="0.25">
      <c r="A22712">
        <v>1</v>
      </c>
      <c r="B22712">
        <v>113</v>
      </c>
      <c r="C22712">
        <v>1</v>
      </c>
      <c r="D22712" t="s">
        <v>23</v>
      </c>
      <c r="E22712" t="s">
        <v>29</v>
      </c>
      <c r="F22712" t="s">
        <v>22783</v>
      </c>
      <c r="G22712">
        <v>113</v>
      </c>
      <c r="H22712" t="s">
        <v>25</v>
      </c>
      <c r="I22712" t="s">
        <v>13</v>
      </c>
    </row>
    <row r="22713" spans="1:9" x14ac:dyDescent="0.25">
      <c r="A22713">
        <v>1</v>
      </c>
      <c r="B22713">
        <v>680</v>
      </c>
      <c r="C22713">
        <v>5</v>
      </c>
      <c r="D22713" t="s">
        <v>23</v>
      </c>
      <c r="E22713" t="s">
        <v>67</v>
      </c>
      <c r="F22713" t="s">
        <v>22784</v>
      </c>
      <c r="G22713">
        <v>136</v>
      </c>
      <c r="H22713" t="s">
        <v>25</v>
      </c>
      <c r="I22713" t="s">
        <v>13</v>
      </c>
    </row>
    <row r="22714" spans="1:9" x14ac:dyDescent="0.25">
      <c r="A22714">
        <v>1</v>
      </c>
      <c r="B22714">
        <v>170</v>
      </c>
      <c r="C22714">
        <v>5</v>
      </c>
      <c r="D22714" t="s">
        <v>23</v>
      </c>
      <c r="E22714" t="s">
        <v>39</v>
      </c>
      <c r="F22714" t="s">
        <v>22785</v>
      </c>
      <c r="G22714">
        <v>34</v>
      </c>
      <c r="H22714" t="s">
        <v>25</v>
      </c>
      <c r="I22714" t="s">
        <v>13</v>
      </c>
    </row>
    <row r="22715" spans="1:9" x14ac:dyDescent="0.25">
      <c r="A22715">
        <v>1</v>
      </c>
      <c r="B22715">
        <v>1000</v>
      </c>
      <c r="C22715">
        <v>5</v>
      </c>
      <c r="D22715" t="s">
        <v>23</v>
      </c>
      <c r="E22715" t="s">
        <v>29</v>
      </c>
      <c r="F22715" t="s">
        <v>22786</v>
      </c>
      <c r="G22715">
        <v>200</v>
      </c>
      <c r="H22715" t="s">
        <v>25</v>
      </c>
      <c r="I22715" t="s">
        <v>13</v>
      </c>
    </row>
    <row r="22716" spans="1:9" x14ac:dyDescent="0.25">
      <c r="A22716">
        <v>1</v>
      </c>
      <c r="B22716">
        <v>159</v>
      </c>
      <c r="C22716">
        <v>3</v>
      </c>
      <c r="D22716" t="s">
        <v>23</v>
      </c>
      <c r="E22716" t="s">
        <v>39</v>
      </c>
      <c r="F22716" t="s">
        <v>22787</v>
      </c>
      <c r="G22716">
        <v>53</v>
      </c>
      <c r="H22716" t="s">
        <v>25</v>
      </c>
      <c r="I22716" t="s">
        <v>13</v>
      </c>
    </row>
    <row r="22717" spans="1:9" x14ac:dyDescent="0.25">
      <c r="A22717">
        <v>1</v>
      </c>
      <c r="B22717">
        <v>444</v>
      </c>
      <c r="C22717">
        <v>4</v>
      </c>
      <c r="D22717" t="s">
        <v>23</v>
      </c>
      <c r="E22717" t="s">
        <v>10</v>
      </c>
      <c r="F22717" t="s">
        <v>22788</v>
      </c>
      <c r="G22717">
        <v>111</v>
      </c>
      <c r="H22717" t="s">
        <v>25</v>
      </c>
      <c r="I22717" t="s">
        <v>13</v>
      </c>
    </row>
    <row r="22718" spans="1:9" x14ac:dyDescent="0.25">
      <c r="A22718">
        <v>1</v>
      </c>
      <c r="B22718">
        <v>531</v>
      </c>
      <c r="C22718">
        <v>3</v>
      </c>
      <c r="D22718" t="s">
        <v>23</v>
      </c>
      <c r="E22718" t="s">
        <v>29</v>
      </c>
      <c r="F22718" t="s">
        <v>22789</v>
      </c>
      <c r="G22718">
        <v>177</v>
      </c>
      <c r="H22718" t="s">
        <v>25</v>
      </c>
      <c r="I22718" t="s">
        <v>13</v>
      </c>
    </row>
    <row r="22719" spans="1:9" x14ac:dyDescent="0.25">
      <c r="A22719">
        <v>1</v>
      </c>
      <c r="B22719">
        <v>126</v>
      </c>
      <c r="C22719">
        <v>3</v>
      </c>
      <c r="D22719" t="s">
        <v>23</v>
      </c>
      <c r="E22719" t="s">
        <v>10</v>
      </c>
      <c r="F22719" t="s">
        <v>22790</v>
      </c>
      <c r="G22719">
        <v>42</v>
      </c>
      <c r="H22719" t="s">
        <v>25</v>
      </c>
      <c r="I22719" t="s">
        <v>13</v>
      </c>
    </row>
    <row r="22720" spans="1:9" x14ac:dyDescent="0.25">
      <c r="A22720">
        <v>1</v>
      </c>
      <c r="B22720">
        <v>555</v>
      </c>
      <c r="C22720">
        <v>3</v>
      </c>
      <c r="D22720" t="s">
        <v>23</v>
      </c>
      <c r="E22720" t="s">
        <v>67</v>
      </c>
      <c r="F22720" t="s">
        <v>22791</v>
      </c>
      <c r="G22720">
        <v>185</v>
      </c>
      <c r="H22720" t="s">
        <v>25</v>
      </c>
      <c r="I22720" t="s">
        <v>13</v>
      </c>
    </row>
    <row r="22721" spans="1:9" x14ac:dyDescent="0.25">
      <c r="A22721">
        <v>1</v>
      </c>
      <c r="B22721">
        <v>790</v>
      </c>
      <c r="C22721">
        <v>5</v>
      </c>
      <c r="D22721" t="s">
        <v>23</v>
      </c>
      <c r="E22721" t="s">
        <v>10</v>
      </c>
      <c r="F22721" t="s">
        <v>22792</v>
      </c>
      <c r="G22721">
        <v>158</v>
      </c>
      <c r="H22721" t="s">
        <v>25</v>
      </c>
      <c r="I22721" t="s">
        <v>13</v>
      </c>
    </row>
    <row r="22722" spans="1:9" x14ac:dyDescent="0.25">
      <c r="A22722">
        <v>1</v>
      </c>
      <c r="B22722">
        <v>949</v>
      </c>
      <c r="C22722">
        <v>1</v>
      </c>
      <c r="D22722" t="s">
        <v>23</v>
      </c>
      <c r="E22722" t="s">
        <v>39</v>
      </c>
      <c r="F22722" t="s">
        <v>22793</v>
      </c>
      <c r="G22722">
        <v>949</v>
      </c>
      <c r="H22722" t="s">
        <v>25</v>
      </c>
      <c r="I22722" t="s">
        <v>13</v>
      </c>
    </row>
    <row r="22723" spans="1:9" x14ac:dyDescent="0.25">
      <c r="A22723">
        <v>1</v>
      </c>
      <c r="B22723">
        <v>1840</v>
      </c>
      <c r="C22723">
        <v>4</v>
      </c>
      <c r="D22723" t="s">
        <v>23</v>
      </c>
      <c r="E22723" t="s">
        <v>29</v>
      </c>
      <c r="F22723" t="s">
        <v>22794</v>
      </c>
      <c r="G22723">
        <v>460</v>
      </c>
      <c r="H22723" t="s">
        <v>25</v>
      </c>
      <c r="I22723" t="s">
        <v>13</v>
      </c>
    </row>
    <row r="22724" spans="1:9" x14ac:dyDescent="0.25">
      <c r="A22724">
        <v>1</v>
      </c>
      <c r="B22724">
        <v>135</v>
      </c>
      <c r="C22724">
        <v>1</v>
      </c>
      <c r="D22724" t="s">
        <v>23</v>
      </c>
      <c r="E22724" t="s">
        <v>39</v>
      </c>
      <c r="F22724" t="s">
        <v>22795</v>
      </c>
      <c r="G22724">
        <v>135</v>
      </c>
      <c r="H22724" t="s">
        <v>25</v>
      </c>
      <c r="I22724" t="s">
        <v>13</v>
      </c>
    </row>
    <row r="22725" spans="1:9" x14ac:dyDescent="0.25">
      <c r="A22725">
        <v>1</v>
      </c>
      <c r="B22725">
        <v>1332</v>
      </c>
      <c r="C22725">
        <v>3</v>
      </c>
      <c r="D22725" t="s">
        <v>18</v>
      </c>
      <c r="E22725" t="s">
        <v>46</v>
      </c>
      <c r="F22725" t="s">
        <v>22796</v>
      </c>
      <c r="G22725">
        <v>444</v>
      </c>
      <c r="H22725" t="s">
        <v>12</v>
      </c>
      <c r="I22725" t="s">
        <v>13</v>
      </c>
    </row>
    <row r="22726" spans="1:9" x14ac:dyDescent="0.25">
      <c r="A22726">
        <v>1</v>
      </c>
      <c r="B22726">
        <v>648</v>
      </c>
      <c r="C22726">
        <v>3</v>
      </c>
      <c r="D22726" t="s">
        <v>23</v>
      </c>
      <c r="E22726" t="s">
        <v>10</v>
      </c>
      <c r="F22726" t="s">
        <v>22797</v>
      </c>
      <c r="G22726">
        <v>216</v>
      </c>
      <c r="H22726" t="s">
        <v>25</v>
      </c>
      <c r="I22726" t="s">
        <v>13</v>
      </c>
    </row>
    <row r="22727" spans="1:9" x14ac:dyDescent="0.25">
      <c r="A22727">
        <v>1</v>
      </c>
      <c r="B22727">
        <v>114</v>
      </c>
      <c r="C22727">
        <v>1</v>
      </c>
      <c r="D22727" t="s">
        <v>18</v>
      </c>
      <c r="E22727" t="s">
        <v>10</v>
      </c>
      <c r="F22727" t="s">
        <v>22798</v>
      </c>
      <c r="G22727">
        <v>114</v>
      </c>
      <c r="H22727" t="s">
        <v>12</v>
      </c>
      <c r="I22727" t="s">
        <v>13</v>
      </c>
    </row>
    <row r="22728" spans="1:9" x14ac:dyDescent="0.25">
      <c r="A22728">
        <v>1</v>
      </c>
      <c r="B22728">
        <v>102</v>
      </c>
      <c r="C22728">
        <v>1</v>
      </c>
      <c r="D22728" t="s">
        <v>23</v>
      </c>
      <c r="E22728" t="s">
        <v>10</v>
      </c>
      <c r="F22728" t="s">
        <v>22799</v>
      </c>
      <c r="G22728">
        <v>102</v>
      </c>
      <c r="H22728" t="s">
        <v>25</v>
      </c>
      <c r="I22728" t="s">
        <v>13</v>
      </c>
    </row>
    <row r="22729" spans="1:9" x14ac:dyDescent="0.25">
      <c r="A22729">
        <v>1</v>
      </c>
      <c r="B22729">
        <v>378</v>
      </c>
      <c r="C22729">
        <v>3</v>
      </c>
      <c r="D22729" t="s">
        <v>14</v>
      </c>
      <c r="E22729" t="s">
        <v>39</v>
      </c>
      <c r="F22729" t="s">
        <v>22800</v>
      </c>
      <c r="G22729">
        <v>126</v>
      </c>
      <c r="H22729" t="s">
        <v>16</v>
      </c>
      <c r="I22729" t="s">
        <v>13</v>
      </c>
    </row>
    <row r="22730" spans="1:9" x14ac:dyDescent="0.25">
      <c r="A22730">
        <v>1</v>
      </c>
      <c r="B22730">
        <v>2076</v>
      </c>
      <c r="C22730">
        <v>4</v>
      </c>
      <c r="D22730" t="s">
        <v>18</v>
      </c>
      <c r="E22730" t="s">
        <v>10</v>
      </c>
      <c r="F22730" t="s">
        <v>22801</v>
      </c>
      <c r="G22730">
        <v>519</v>
      </c>
      <c r="H22730" t="s">
        <v>12</v>
      </c>
      <c r="I22730" t="s">
        <v>13</v>
      </c>
    </row>
    <row r="22731" spans="1:9" x14ac:dyDescent="0.25">
      <c r="A22731">
        <v>1</v>
      </c>
      <c r="B22731">
        <v>756</v>
      </c>
      <c r="C22731">
        <v>4</v>
      </c>
      <c r="D22731" t="s">
        <v>23</v>
      </c>
      <c r="E22731" t="s">
        <v>10</v>
      </c>
      <c r="F22731" t="s">
        <v>22802</v>
      </c>
      <c r="G22731">
        <v>189</v>
      </c>
      <c r="H22731" t="s">
        <v>25</v>
      </c>
      <c r="I22731" t="s">
        <v>13</v>
      </c>
    </row>
    <row r="22732" spans="1:9" x14ac:dyDescent="0.25">
      <c r="A22732">
        <v>1</v>
      </c>
      <c r="B22732">
        <v>1266</v>
      </c>
      <c r="C22732">
        <v>3</v>
      </c>
      <c r="D22732" t="s">
        <v>18</v>
      </c>
      <c r="E22732" t="s">
        <v>46</v>
      </c>
      <c r="F22732" t="s">
        <v>22803</v>
      </c>
      <c r="G22732">
        <v>422</v>
      </c>
      <c r="H22732" t="s">
        <v>12</v>
      </c>
      <c r="I22732" t="s">
        <v>13</v>
      </c>
    </row>
    <row r="22733" spans="1:9" x14ac:dyDescent="0.25">
      <c r="A22733">
        <v>1</v>
      </c>
      <c r="B22733">
        <v>2028</v>
      </c>
      <c r="C22733">
        <v>3</v>
      </c>
      <c r="D22733" t="s">
        <v>23</v>
      </c>
      <c r="E22733" t="s">
        <v>39</v>
      </c>
      <c r="F22733" t="s">
        <v>22804</v>
      </c>
      <c r="G22733">
        <v>676</v>
      </c>
      <c r="H22733" t="s">
        <v>25</v>
      </c>
      <c r="I22733" t="s">
        <v>13</v>
      </c>
    </row>
    <row r="22734" spans="1:9" x14ac:dyDescent="0.25">
      <c r="A22734">
        <v>1</v>
      </c>
      <c r="B22734">
        <v>228</v>
      </c>
      <c r="C22734">
        <v>3</v>
      </c>
      <c r="D22734" t="s">
        <v>18</v>
      </c>
      <c r="E22734" t="s">
        <v>29</v>
      </c>
      <c r="F22734" t="s">
        <v>22805</v>
      </c>
      <c r="G22734">
        <v>76</v>
      </c>
      <c r="H22734" t="s">
        <v>12</v>
      </c>
      <c r="I22734" t="s">
        <v>13</v>
      </c>
    </row>
    <row r="22735" spans="1:9" x14ac:dyDescent="0.25">
      <c r="A22735">
        <v>1</v>
      </c>
      <c r="B22735">
        <v>630</v>
      </c>
      <c r="C22735">
        <v>3</v>
      </c>
      <c r="D22735" t="s">
        <v>23</v>
      </c>
      <c r="E22735" t="s">
        <v>39</v>
      </c>
      <c r="F22735" t="s">
        <v>22806</v>
      </c>
      <c r="G22735">
        <v>210</v>
      </c>
      <c r="H22735" t="s">
        <v>25</v>
      </c>
      <c r="I22735" t="s">
        <v>13</v>
      </c>
    </row>
    <row r="22736" spans="1:9" x14ac:dyDescent="0.25">
      <c r="A22736">
        <v>1</v>
      </c>
      <c r="B22736">
        <v>2931</v>
      </c>
      <c r="C22736">
        <v>3</v>
      </c>
      <c r="D22736" t="s">
        <v>23</v>
      </c>
      <c r="E22736" t="s">
        <v>10</v>
      </c>
      <c r="F22736" t="s">
        <v>22807</v>
      </c>
      <c r="G22736">
        <v>977</v>
      </c>
      <c r="H22736" t="s">
        <v>25</v>
      </c>
      <c r="I22736" t="s">
        <v>13</v>
      </c>
    </row>
    <row r="22737" spans="1:9" x14ac:dyDescent="0.25">
      <c r="A22737">
        <v>1</v>
      </c>
      <c r="B22737">
        <v>2824</v>
      </c>
      <c r="C22737">
        <v>4</v>
      </c>
      <c r="D22737" t="s">
        <v>23</v>
      </c>
      <c r="E22737" t="s">
        <v>10</v>
      </c>
      <c r="F22737" t="s">
        <v>22808</v>
      </c>
      <c r="G22737">
        <v>706</v>
      </c>
      <c r="H22737" t="s">
        <v>25</v>
      </c>
      <c r="I22737" t="s">
        <v>13</v>
      </c>
    </row>
    <row r="22738" spans="1:9" x14ac:dyDescent="0.25">
      <c r="A22738">
        <v>1</v>
      </c>
      <c r="B22738">
        <v>188</v>
      </c>
      <c r="C22738">
        <v>1</v>
      </c>
      <c r="D22738" t="s">
        <v>23</v>
      </c>
      <c r="E22738" t="s">
        <v>10</v>
      </c>
      <c r="F22738" t="s">
        <v>22809</v>
      </c>
      <c r="G22738">
        <v>188</v>
      </c>
      <c r="H22738" t="s">
        <v>25</v>
      </c>
      <c r="I22738" t="s">
        <v>13</v>
      </c>
    </row>
    <row r="22739" spans="1:9" x14ac:dyDescent="0.25">
      <c r="A22739">
        <v>1</v>
      </c>
      <c r="B22739">
        <v>912</v>
      </c>
      <c r="C22739">
        <v>3</v>
      </c>
      <c r="D22739" t="s">
        <v>23</v>
      </c>
      <c r="E22739" t="s">
        <v>39</v>
      </c>
      <c r="F22739" t="s">
        <v>22810</v>
      </c>
      <c r="G22739">
        <v>304</v>
      </c>
      <c r="H22739" t="s">
        <v>25</v>
      </c>
      <c r="I22739" t="s">
        <v>13</v>
      </c>
    </row>
    <row r="22740" spans="1:9" x14ac:dyDescent="0.25">
      <c r="A22740">
        <v>1</v>
      </c>
      <c r="B22740">
        <v>2028</v>
      </c>
      <c r="C22740">
        <v>3</v>
      </c>
      <c r="D22740" t="s">
        <v>23</v>
      </c>
      <c r="E22740" t="s">
        <v>39</v>
      </c>
      <c r="F22740" t="s">
        <v>22811</v>
      </c>
      <c r="G22740">
        <v>676</v>
      </c>
      <c r="H22740" t="s">
        <v>25</v>
      </c>
      <c r="I22740" t="s">
        <v>13</v>
      </c>
    </row>
    <row r="22741" spans="1:9" x14ac:dyDescent="0.25">
      <c r="A22741">
        <v>1</v>
      </c>
      <c r="B22741">
        <v>996</v>
      </c>
      <c r="C22741">
        <v>3</v>
      </c>
      <c r="D22741" t="s">
        <v>23</v>
      </c>
      <c r="E22741" t="s">
        <v>10</v>
      </c>
      <c r="F22741" t="s">
        <v>22812</v>
      </c>
      <c r="G22741">
        <v>332</v>
      </c>
      <c r="H22741" t="s">
        <v>25</v>
      </c>
      <c r="I22741" t="s">
        <v>13</v>
      </c>
    </row>
    <row r="22742" spans="1:9" x14ac:dyDescent="0.25">
      <c r="A22742">
        <v>1</v>
      </c>
      <c r="B22742">
        <v>480</v>
      </c>
      <c r="C22742">
        <v>2</v>
      </c>
      <c r="D22742" t="s">
        <v>23</v>
      </c>
      <c r="E22742" t="s">
        <v>10</v>
      </c>
      <c r="F22742" t="s">
        <v>22813</v>
      </c>
      <c r="G22742">
        <v>240</v>
      </c>
      <c r="H22742" t="s">
        <v>25</v>
      </c>
      <c r="I22742" t="s">
        <v>13</v>
      </c>
    </row>
    <row r="22743" spans="1:9" x14ac:dyDescent="0.25">
      <c r="A22743">
        <v>1</v>
      </c>
      <c r="B22743">
        <v>1059</v>
      </c>
      <c r="C22743">
        <v>3</v>
      </c>
      <c r="D22743" t="s">
        <v>18</v>
      </c>
      <c r="E22743" t="s">
        <v>39</v>
      </c>
      <c r="F22743" t="s">
        <v>22814</v>
      </c>
      <c r="G22743">
        <v>353</v>
      </c>
      <c r="H22743" t="s">
        <v>12</v>
      </c>
      <c r="I22743" t="s">
        <v>13</v>
      </c>
    </row>
    <row r="22744" spans="1:9" x14ac:dyDescent="0.25">
      <c r="A22744">
        <v>1</v>
      </c>
      <c r="B22744">
        <v>465</v>
      </c>
      <c r="C22744">
        <v>3</v>
      </c>
      <c r="D22744" t="s">
        <v>23</v>
      </c>
      <c r="E22744" t="s">
        <v>39</v>
      </c>
      <c r="F22744" t="s">
        <v>22815</v>
      </c>
      <c r="G22744">
        <v>155</v>
      </c>
      <c r="H22744" t="s">
        <v>25</v>
      </c>
      <c r="I22744" t="s">
        <v>13</v>
      </c>
    </row>
    <row r="22745" spans="1:9" x14ac:dyDescent="0.25">
      <c r="A22745">
        <v>1</v>
      </c>
      <c r="B22745">
        <v>495</v>
      </c>
      <c r="C22745">
        <v>3</v>
      </c>
      <c r="D22745" t="s">
        <v>23</v>
      </c>
      <c r="E22745" t="s">
        <v>39</v>
      </c>
      <c r="F22745" t="s">
        <v>22816</v>
      </c>
      <c r="G22745">
        <v>165</v>
      </c>
      <c r="H22745" t="s">
        <v>25</v>
      </c>
      <c r="I22745" t="s">
        <v>13</v>
      </c>
    </row>
    <row r="22746" spans="1:9" x14ac:dyDescent="0.25">
      <c r="A22746">
        <v>1</v>
      </c>
      <c r="B22746">
        <v>1848</v>
      </c>
      <c r="C22746">
        <v>3</v>
      </c>
      <c r="D22746" t="s">
        <v>23</v>
      </c>
      <c r="E22746" t="s">
        <v>10</v>
      </c>
      <c r="F22746" t="s">
        <v>22817</v>
      </c>
      <c r="G22746">
        <v>616</v>
      </c>
      <c r="H22746" t="s">
        <v>25</v>
      </c>
      <c r="I22746" t="s">
        <v>13</v>
      </c>
    </row>
    <row r="22747" spans="1:9" x14ac:dyDescent="0.25">
      <c r="A22747">
        <v>1</v>
      </c>
      <c r="B22747">
        <v>200</v>
      </c>
      <c r="C22747">
        <v>1</v>
      </c>
      <c r="D22747" t="s">
        <v>23</v>
      </c>
      <c r="E22747" t="s">
        <v>29</v>
      </c>
      <c r="F22747" t="s">
        <v>22818</v>
      </c>
      <c r="G22747">
        <v>200</v>
      </c>
      <c r="H22747" t="s">
        <v>25</v>
      </c>
      <c r="I22747" t="s">
        <v>13</v>
      </c>
    </row>
    <row r="22748" spans="1:9" x14ac:dyDescent="0.25">
      <c r="A22748">
        <v>1</v>
      </c>
      <c r="B22748">
        <v>416</v>
      </c>
      <c r="C22748">
        <v>4</v>
      </c>
      <c r="D22748" t="s">
        <v>23</v>
      </c>
      <c r="E22748" t="s">
        <v>42</v>
      </c>
      <c r="F22748" t="s">
        <v>22819</v>
      </c>
      <c r="G22748">
        <v>104</v>
      </c>
      <c r="H22748" t="s">
        <v>25</v>
      </c>
      <c r="I22748" t="s">
        <v>13</v>
      </c>
    </row>
    <row r="22749" spans="1:9" x14ac:dyDescent="0.25">
      <c r="A22749">
        <v>1</v>
      </c>
      <c r="B22749">
        <v>976</v>
      </c>
      <c r="C22749">
        <v>4</v>
      </c>
      <c r="D22749" t="s">
        <v>23</v>
      </c>
      <c r="E22749" t="s">
        <v>46</v>
      </c>
      <c r="F22749" t="s">
        <v>22820</v>
      </c>
      <c r="G22749">
        <v>244</v>
      </c>
      <c r="H22749" t="s">
        <v>25</v>
      </c>
      <c r="I22749" t="s">
        <v>13</v>
      </c>
    </row>
    <row r="22750" spans="1:9" x14ac:dyDescent="0.25">
      <c r="A22750">
        <v>1</v>
      </c>
      <c r="B22750">
        <v>3608</v>
      </c>
      <c r="C22750">
        <v>4</v>
      </c>
      <c r="D22750" t="s">
        <v>23</v>
      </c>
      <c r="E22750" t="s">
        <v>39</v>
      </c>
      <c r="F22750" t="s">
        <v>22821</v>
      </c>
      <c r="G22750">
        <v>902</v>
      </c>
      <c r="H22750" t="s">
        <v>25</v>
      </c>
      <c r="I22750" t="s">
        <v>13</v>
      </c>
    </row>
    <row r="22751" spans="1:9" x14ac:dyDescent="0.25">
      <c r="A22751">
        <v>1</v>
      </c>
      <c r="B22751">
        <v>344</v>
      </c>
      <c r="C22751">
        <v>4</v>
      </c>
      <c r="D22751" t="s">
        <v>23</v>
      </c>
      <c r="E22751" t="s">
        <v>10</v>
      </c>
      <c r="F22751" t="s">
        <v>22822</v>
      </c>
      <c r="G22751">
        <v>86</v>
      </c>
      <c r="H22751" t="s">
        <v>25</v>
      </c>
      <c r="I22751" t="s">
        <v>13</v>
      </c>
    </row>
    <row r="22752" spans="1:9" x14ac:dyDescent="0.25">
      <c r="A22752">
        <v>1</v>
      </c>
      <c r="B22752">
        <v>1044</v>
      </c>
      <c r="C22752">
        <v>3</v>
      </c>
      <c r="D22752" t="s">
        <v>23</v>
      </c>
      <c r="E22752" t="s">
        <v>39</v>
      </c>
      <c r="F22752" t="s">
        <v>22823</v>
      </c>
      <c r="G22752">
        <v>348</v>
      </c>
      <c r="H22752" t="s">
        <v>25</v>
      </c>
      <c r="I22752" t="s">
        <v>13</v>
      </c>
    </row>
    <row r="22753" spans="1:9" x14ac:dyDescent="0.25">
      <c r="A22753">
        <v>1</v>
      </c>
      <c r="B22753">
        <v>99</v>
      </c>
      <c r="C22753">
        <v>1</v>
      </c>
      <c r="D22753" t="s">
        <v>23</v>
      </c>
      <c r="E22753" t="s">
        <v>29</v>
      </c>
      <c r="F22753" t="s">
        <v>22824</v>
      </c>
      <c r="G22753">
        <v>99</v>
      </c>
      <c r="H22753" t="s">
        <v>25</v>
      </c>
      <c r="I22753" t="s">
        <v>13</v>
      </c>
    </row>
    <row r="22754" spans="1:9" x14ac:dyDescent="0.25">
      <c r="A22754">
        <v>1</v>
      </c>
      <c r="B22754">
        <v>836</v>
      </c>
      <c r="C22754">
        <v>4</v>
      </c>
      <c r="D22754" t="s">
        <v>23</v>
      </c>
      <c r="E22754" t="s">
        <v>10</v>
      </c>
      <c r="F22754" t="s">
        <v>22825</v>
      </c>
      <c r="G22754">
        <v>209</v>
      </c>
      <c r="H22754" t="s">
        <v>25</v>
      </c>
      <c r="I22754" t="s">
        <v>13</v>
      </c>
    </row>
    <row r="22755" spans="1:9" x14ac:dyDescent="0.25">
      <c r="A22755">
        <v>1</v>
      </c>
      <c r="B22755">
        <v>48</v>
      </c>
      <c r="C22755">
        <v>1</v>
      </c>
      <c r="D22755" t="s">
        <v>23</v>
      </c>
      <c r="E22755" t="s">
        <v>10</v>
      </c>
      <c r="F22755" t="s">
        <v>22826</v>
      </c>
      <c r="G22755">
        <v>48</v>
      </c>
      <c r="H22755" t="s">
        <v>25</v>
      </c>
      <c r="I22755" t="s">
        <v>13</v>
      </c>
    </row>
    <row r="22756" spans="1:9" x14ac:dyDescent="0.25">
      <c r="A22756">
        <v>1</v>
      </c>
      <c r="B22756">
        <v>369</v>
      </c>
      <c r="C22756">
        <v>3</v>
      </c>
      <c r="D22756" t="s">
        <v>23</v>
      </c>
      <c r="E22756" t="s">
        <v>39</v>
      </c>
      <c r="F22756" t="s">
        <v>22827</v>
      </c>
      <c r="G22756">
        <v>123</v>
      </c>
      <c r="H22756" t="s">
        <v>25</v>
      </c>
      <c r="I22756" t="s">
        <v>13</v>
      </c>
    </row>
    <row r="22757" spans="1:9" x14ac:dyDescent="0.25">
      <c r="A22757">
        <v>1</v>
      </c>
      <c r="B22757">
        <v>412</v>
      </c>
      <c r="C22757">
        <v>4</v>
      </c>
      <c r="D22757" t="s">
        <v>23</v>
      </c>
      <c r="E22757" t="s">
        <v>10</v>
      </c>
      <c r="F22757" t="s">
        <v>22828</v>
      </c>
      <c r="G22757">
        <v>103</v>
      </c>
      <c r="H22757" t="s">
        <v>25</v>
      </c>
      <c r="I22757" t="s">
        <v>13</v>
      </c>
    </row>
    <row r="22758" spans="1:9" x14ac:dyDescent="0.25">
      <c r="A22758">
        <v>1</v>
      </c>
      <c r="B22758">
        <v>3370</v>
      </c>
      <c r="C22758">
        <v>5</v>
      </c>
      <c r="D22758" t="s">
        <v>23</v>
      </c>
      <c r="E22758" t="s">
        <v>39</v>
      </c>
      <c r="F22758" t="s">
        <v>22829</v>
      </c>
      <c r="G22758">
        <v>674</v>
      </c>
      <c r="H22758" t="s">
        <v>25</v>
      </c>
      <c r="I22758" t="s">
        <v>13</v>
      </c>
    </row>
    <row r="22759" spans="1:9" x14ac:dyDescent="0.25">
      <c r="A22759">
        <v>1</v>
      </c>
      <c r="B22759">
        <v>622</v>
      </c>
      <c r="C22759">
        <v>1</v>
      </c>
      <c r="D22759" t="s">
        <v>23</v>
      </c>
      <c r="E22759" t="s">
        <v>10</v>
      </c>
      <c r="F22759" t="s">
        <v>22830</v>
      </c>
      <c r="G22759">
        <v>622</v>
      </c>
      <c r="H22759" t="s">
        <v>25</v>
      </c>
      <c r="I22759" t="s">
        <v>13</v>
      </c>
    </row>
    <row r="22760" spans="1:9" x14ac:dyDescent="0.25">
      <c r="A22760">
        <v>1</v>
      </c>
      <c r="B22760">
        <v>186</v>
      </c>
      <c r="C22760">
        <v>1</v>
      </c>
      <c r="D22760" t="s">
        <v>23</v>
      </c>
      <c r="E22760" t="s">
        <v>29</v>
      </c>
      <c r="F22760" t="s">
        <v>22831</v>
      </c>
      <c r="G22760">
        <v>186</v>
      </c>
      <c r="H22760" t="s">
        <v>25</v>
      </c>
      <c r="I22760" t="s">
        <v>13</v>
      </c>
    </row>
    <row r="22761" spans="1:9" x14ac:dyDescent="0.25">
      <c r="A22761">
        <v>1</v>
      </c>
      <c r="B22761">
        <v>192</v>
      </c>
      <c r="C22761">
        <v>4</v>
      </c>
      <c r="D22761" t="s">
        <v>23</v>
      </c>
      <c r="E22761" t="s">
        <v>29</v>
      </c>
      <c r="F22761" t="s">
        <v>22832</v>
      </c>
      <c r="G22761">
        <v>48</v>
      </c>
      <c r="H22761" t="s">
        <v>25</v>
      </c>
      <c r="I22761" t="s">
        <v>13</v>
      </c>
    </row>
    <row r="22762" spans="1:9" x14ac:dyDescent="0.25">
      <c r="A22762">
        <v>1</v>
      </c>
      <c r="B22762">
        <v>785</v>
      </c>
      <c r="C22762">
        <v>5</v>
      </c>
      <c r="D22762" t="s">
        <v>23</v>
      </c>
      <c r="E22762" t="s">
        <v>10</v>
      </c>
      <c r="F22762" t="s">
        <v>22833</v>
      </c>
      <c r="G22762">
        <v>157</v>
      </c>
      <c r="H22762" t="s">
        <v>25</v>
      </c>
      <c r="I22762" t="s">
        <v>13</v>
      </c>
    </row>
    <row r="22763" spans="1:9" x14ac:dyDescent="0.25">
      <c r="A22763">
        <v>1</v>
      </c>
      <c r="B22763">
        <v>200</v>
      </c>
      <c r="C22763">
        <v>2</v>
      </c>
      <c r="D22763" t="s">
        <v>23</v>
      </c>
      <c r="E22763" t="s">
        <v>10</v>
      </c>
      <c r="F22763" t="s">
        <v>22834</v>
      </c>
      <c r="G22763">
        <v>100</v>
      </c>
      <c r="H22763" t="s">
        <v>25</v>
      </c>
      <c r="I22763" t="s">
        <v>13</v>
      </c>
    </row>
    <row r="22764" spans="1:9" x14ac:dyDescent="0.25">
      <c r="A22764">
        <v>1</v>
      </c>
      <c r="B22764">
        <v>544</v>
      </c>
      <c r="C22764">
        <v>4</v>
      </c>
      <c r="D22764" t="s">
        <v>23</v>
      </c>
      <c r="E22764" t="s">
        <v>10</v>
      </c>
      <c r="F22764" t="s">
        <v>22835</v>
      </c>
      <c r="G22764">
        <v>136</v>
      </c>
      <c r="H22764" t="s">
        <v>25</v>
      </c>
      <c r="I22764" t="s">
        <v>13</v>
      </c>
    </row>
    <row r="22765" spans="1:9" x14ac:dyDescent="0.25">
      <c r="A22765">
        <v>1</v>
      </c>
      <c r="B22765">
        <v>780</v>
      </c>
      <c r="C22765">
        <v>1</v>
      </c>
      <c r="D22765" t="s">
        <v>23</v>
      </c>
      <c r="E22765" t="s">
        <v>10</v>
      </c>
      <c r="F22765" t="s">
        <v>22836</v>
      </c>
      <c r="G22765">
        <v>780</v>
      </c>
      <c r="H22765" t="s">
        <v>25</v>
      </c>
      <c r="I22765" t="s">
        <v>13</v>
      </c>
    </row>
    <row r="22766" spans="1:9" x14ac:dyDescent="0.25">
      <c r="A22766">
        <v>1</v>
      </c>
      <c r="B22766">
        <v>420</v>
      </c>
      <c r="C22766">
        <v>1</v>
      </c>
      <c r="D22766" t="s">
        <v>23</v>
      </c>
      <c r="E22766" t="s">
        <v>46</v>
      </c>
      <c r="F22766" t="s">
        <v>22837</v>
      </c>
      <c r="G22766">
        <v>420</v>
      </c>
      <c r="H22766" t="s">
        <v>25</v>
      </c>
      <c r="I22766" t="s">
        <v>13</v>
      </c>
    </row>
    <row r="22767" spans="1:9" x14ac:dyDescent="0.25">
      <c r="A22767">
        <v>1</v>
      </c>
      <c r="B22767">
        <v>330</v>
      </c>
      <c r="C22767">
        <v>5</v>
      </c>
      <c r="D22767" t="s">
        <v>18</v>
      </c>
      <c r="E22767" t="s">
        <v>42</v>
      </c>
      <c r="F22767" t="s">
        <v>22838</v>
      </c>
      <c r="G22767">
        <v>66</v>
      </c>
      <c r="H22767" t="s">
        <v>12</v>
      </c>
      <c r="I22767" t="s">
        <v>13</v>
      </c>
    </row>
    <row r="22768" spans="1:9" x14ac:dyDescent="0.25">
      <c r="A22768">
        <v>1</v>
      </c>
      <c r="B22768">
        <v>192</v>
      </c>
      <c r="C22768">
        <v>1</v>
      </c>
      <c r="D22768" t="s">
        <v>23</v>
      </c>
      <c r="E22768" t="s">
        <v>10</v>
      </c>
      <c r="F22768" t="s">
        <v>22839</v>
      </c>
      <c r="G22768">
        <v>192</v>
      </c>
      <c r="H22768" t="s">
        <v>25</v>
      </c>
      <c r="I22768" t="s">
        <v>13</v>
      </c>
    </row>
    <row r="22769" spans="1:9" x14ac:dyDescent="0.25">
      <c r="A22769">
        <v>1</v>
      </c>
      <c r="B22769">
        <v>279</v>
      </c>
      <c r="C22769">
        <v>3</v>
      </c>
      <c r="D22769" t="s">
        <v>18</v>
      </c>
      <c r="E22769" t="s">
        <v>29</v>
      </c>
      <c r="F22769" t="s">
        <v>22840</v>
      </c>
      <c r="G22769">
        <v>93</v>
      </c>
      <c r="H22769" t="s">
        <v>12</v>
      </c>
      <c r="I22769" t="s">
        <v>13</v>
      </c>
    </row>
    <row r="22770" spans="1:9" x14ac:dyDescent="0.25">
      <c r="A22770">
        <v>1</v>
      </c>
      <c r="B22770">
        <v>1461</v>
      </c>
      <c r="C22770">
        <v>3</v>
      </c>
      <c r="D22770" t="s">
        <v>23</v>
      </c>
      <c r="E22770" t="s">
        <v>10</v>
      </c>
      <c r="F22770" t="s">
        <v>22841</v>
      </c>
      <c r="G22770">
        <v>487</v>
      </c>
      <c r="H22770" t="s">
        <v>25</v>
      </c>
      <c r="I22770" t="s">
        <v>13</v>
      </c>
    </row>
    <row r="22771" spans="1:9" x14ac:dyDescent="0.25">
      <c r="A22771">
        <v>1</v>
      </c>
      <c r="B22771">
        <v>2720</v>
      </c>
      <c r="C22771">
        <v>5</v>
      </c>
      <c r="D22771" t="s">
        <v>23</v>
      </c>
      <c r="E22771" t="s">
        <v>10</v>
      </c>
      <c r="F22771" t="s">
        <v>22842</v>
      </c>
      <c r="G22771">
        <v>544</v>
      </c>
      <c r="H22771" t="s">
        <v>25</v>
      </c>
      <c r="I22771" t="s">
        <v>13</v>
      </c>
    </row>
    <row r="22772" spans="1:9" x14ac:dyDescent="0.25">
      <c r="A22772">
        <v>1</v>
      </c>
      <c r="B22772">
        <v>204</v>
      </c>
      <c r="C22772">
        <v>3</v>
      </c>
      <c r="D22772" t="s">
        <v>23</v>
      </c>
      <c r="E22772" t="s">
        <v>10</v>
      </c>
      <c r="F22772" t="s">
        <v>22843</v>
      </c>
      <c r="G22772">
        <v>68</v>
      </c>
      <c r="H22772" t="s">
        <v>25</v>
      </c>
      <c r="I22772" t="s">
        <v>13</v>
      </c>
    </row>
    <row r="22773" spans="1:9" x14ac:dyDescent="0.25">
      <c r="A22773">
        <v>1</v>
      </c>
      <c r="B22773">
        <v>665</v>
      </c>
      <c r="C22773">
        <v>5</v>
      </c>
      <c r="D22773" t="s">
        <v>23</v>
      </c>
      <c r="E22773" t="s">
        <v>46</v>
      </c>
      <c r="F22773" t="s">
        <v>22844</v>
      </c>
      <c r="G22773">
        <v>133</v>
      </c>
      <c r="H22773" t="s">
        <v>25</v>
      </c>
      <c r="I22773" t="s">
        <v>13</v>
      </c>
    </row>
    <row r="22774" spans="1:9" x14ac:dyDescent="0.25">
      <c r="A22774">
        <v>1</v>
      </c>
      <c r="B22774">
        <v>288</v>
      </c>
      <c r="C22774">
        <v>3</v>
      </c>
      <c r="D22774" t="s">
        <v>14</v>
      </c>
      <c r="E22774" t="s">
        <v>42</v>
      </c>
      <c r="F22774" t="s">
        <v>22845</v>
      </c>
      <c r="G22774">
        <v>96</v>
      </c>
      <c r="H22774" t="s">
        <v>16</v>
      </c>
      <c r="I22774" t="s">
        <v>13</v>
      </c>
    </row>
    <row r="22775" spans="1:9" x14ac:dyDescent="0.25">
      <c r="A22775">
        <v>1</v>
      </c>
      <c r="B22775">
        <v>148</v>
      </c>
      <c r="C22775">
        <v>1</v>
      </c>
      <c r="D22775" t="s">
        <v>23</v>
      </c>
      <c r="E22775" t="s">
        <v>46</v>
      </c>
      <c r="F22775" t="s">
        <v>22846</v>
      </c>
      <c r="G22775">
        <v>148</v>
      </c>
      <c r="H22775" t="s">
        <v>25</v>
      </c>
      <c r="I22775" t="s">
        <v>13</v>
      </c>
    </row>
    <row r="22776" spans="1:9" x14ac:dyDescent="0.25">
      <c r="A22776">
        <v>1</v>
      </c>
      <c r="B22776">
        <v>248</v>
      </c>
      <c r="C22776">
        <v>4</v>
      </c>
      <c r="D22776" t="s">
        <v>23</v>
      </c>
      <c r="E22776" t="s">
        <v>10</v>
      </c>
      <c r="F22776" t="s">
        <v>22847</v>
      </c>
      <c r="G22776">
        <v>62</v>
      </c>
      <c r="H22776" t="s">
        <v>25</v>
      </c>
      <c r="I22776" t="s">
        <v>13</v>
      </c>
    </row>
    <row r="22777" spans="1:9" x14ac:dyDescent="0.25">
      <c r="A22777">
        <v>1</v>
      </c>
      <c r="B22777">
        <v>675</v>
      </c>
      <c r="C22777">
        <v>5</v>
      </c>
      <c r="D22777" t="s">
        <v>23</v>
      </c>
      <c r="E22777" t="s">
        <v>39</v>
      </c>
      <c r="F22777" t="s">
        <v>22848</v>
      </c>
      <c r="G22777">
        <v>135</v>
      </c>
      <c r="H22777" t="s">
        <v>25</v>
      </c>
      <c r="I22777" t="s">
        <v>13</v>
      </c>
    </row>
    <row r="22778" spans="1:9" x14ac:dyDescent="0.25">
      <c r="A22778">
        <v>1</v>
      </c>
      <c r="B22778">
        <v>222</v>
      </c>
      <c r="C22778">
        <v>3</v>
      </c>
      <c r="D22778" t="s">
        <v>23</v>
      </c>
      <c r="E22778" t="s">
        <v>39</v>
      </c>
      <c r="F22778" t="s">
        <v>22849</v>
      </c>
      <c r="G22778">
        <v>74</v>
      </c>
      <c r="H22778" t="s">
        <v>25</v>
      </c>
      <c r="I22778" t="s">
        <v>13</v>
      </c>
    </row>
    <row r="22779" spans="1:9" x14ac:dyDescent="0.25">
      <c r="A22779">
        <v>1</v>
      </c>
      <c r="B22779">
        <v>438</v>
      </c>
      <c r="C22779">
        <v>3</v>
      </c>
      <c r="D22779" t="s">
        <v>23</v>
      </c>
      <c r="E22779" t="s">
        <v>10</v>
      </c>
      <c r="F22779" t="s">
        <v>22850</v>
      </c>
      <c r="G22779">
        <v>146</v>
      </c>
      <c r="H22779" t="s">
        <v>25</v>
      </c>
      <c r="I22779" t="s">
        <v>13</v>
      </c>
    </row>
    <row r="22780" spans="1:9" x14ac:dyDescent="0.25">
      <c r="A22780">
        <v>1</v>
      </c>
      <c r="B22780">
        <v>663</v>
      </c>
      <c r="C22780">
        <v>3</v>
      </c>
      <c r="D22780" t="s">
        <v>23</v>
      </c>
      <c r="E22780" t="s">
        <v>39</v>
      </c>
      <c r="F22780" t="s">
        <v>22851</v>
      </c>
      <c r="G22780">
        <v>221</v>
      </c>
      <c r="H22780" t="s">
        <v>25</v>
      </c>
      <c r="I22780" t="s">
        <v>13</v>
      </c>
    </row>
    <row r="22781" spans="1:9" x14ac:dyDescent="0.25">
      <c r="A22781">
        <v>1</v>
      </c>
      <c r="B22781">
        <v>176</v>
      </c>
      <c r="C22781">
        <v>4</v>
      </c>
      <c r="D22781" t="s">
        <v>23</v>
      </c>
      <c r="E22781" t="s">
        <v>39</v>
      </c>
      <c r="F22781" t="s">
        <v>22852</v>
      </c>
      <c r="G22781">
        <v>44</v>
      </c>
      <c r="H22781" t="s">
        <v>25</v>
      </c>
      <c r="I22781" t="s">
        <v>13</v>
      </c>
    </row>
    <row r="22782" spans="1:9" x14ac:dyDescent="0.25">
      <c r="A22782">
        <v>1</v>
      </c>
      <c r="B22782">
        <v>1805</v>
      </c>
      <c r="C22782">
        <v>5</v>
      </c>
      <c r="D22782" t="s">
        <v>23</v>
      </c>
      <c r="E22782" t="s">
        <v>46</v>
      </c>
      <c r="F22782" t="s">
        <v>22853</v>
      </c>
      <c r="G22782">
        <v>361</v>
      </c>
      <c r="H22782" t="s">
        <v>25</v>
      </c>
      <c r="I22782" t="s">
        <v>13</v>
      </c>
    </row>
    <row r="22783" spans="1:9" x14ac:dyDescent="0.25">
      <c r="A22783">
        <v>1</v>
      </c>
      <c r="B22783">
        <v>820</v>
      </c>
      <c r="C22783">
        <v>4</v>
      </c>
      <c r="D22783" t="s">
        <v>23</v>
      </c>
      <c r="E22783" t="s">
        <v>10</v>
      </c>
      <c r="F22783" t="s">
        <v>22854</v>
      </c>
      <c r="G22783">
        <v>205</v>
      </c>
      <c r="H22783" t="s">
        <v>25</v>
      </c>
      <c r="I22783" t="s">
        <v>13</v>
      </c>
    </row>
    <row r="22784" spans="1:9" x14ac:dyDescent="0.25">
      <c r="A22784">
        <v>1</v>
      </c>
      <c r="B22784">
        <v>440</v>
      </c>
      <c r="C22784">
        <v>4</v>
      </c>
      <c r="D22784" t="s">
        <v>23</v>
      </c>
      <c r="E22784" t="s">
        <v>10</v>
      </c>
      <c r="F22784" t="s">
        <v>22855</v>
      </c>
      <c r="G22784">
        <v>110</v>
      </c>
      <c r="H22784" t="s">
        <v>25</v>
      </c>
      <c r="I22784" t="s">
        <v>13</v>
      </c>
    </row>
    <row r="22785" spans="1:9" x14ac:dyDescent="0.25">
      <c r="A22785">
        <v>1</v>
      </c>
      <c r="B22785">
        <v>506</v>
      </c>
      <c r="C22785">
        <v>2</v>
      </c>
      <c r="D22785" t="s">
        <v>23</v>
      </c>
      <c r="E22785" t="s">
        <v>29</v>
      </c>
      <c r="F22785" t="s">
        <v>22856</v>
      </c>
      <c r="G22785">
        <v>253</v>
      </c>
      <c r="H22785" t="s">
        <v>25</v>
      </c>
      <c r="I22785" t="s">
        <v>13</v>
      </c>
    </row>
    <row r="22786" spans="1:9" x14ac:dyDescent="0.25">
      <c r="A22786">
        <v>1</v>
      </c>
      <c r="B22786">
        <v>147</v>
      </c>
      <c r="C22786">
        <v>3</v>
      </c>
      <c r="D22786" t="s">
        <v>23</v>
      </c>
      <c r="E22786" t="s">
        <v>29</v>
      </c>
      <c r="F22786" t="s">
        <v>22857</v>
      </c>
      <c r="G22786">
        <v>49</v>
      </c>
      <c r="H22786" t="s">
        <v>25</v>
      </c>
      <c r="I22786" t="s">
        <v>13</v>
      </c>
    </row>
    <row r="22787" spans="1:9" x14ac:dyDescent="0.25">
      <c r="A22787">
        <v>1</v>
      </c>
      <c r="B22787">
        <v>111</v>
      </c>
      <c r="C22787">
        <v>1</v>
      </c>
      <c r="D22787" t="s">
        <v>23</v>
      </c>
      <c r="E22787" t="s">
        <v>46</v>
      </c>
      <c r="F22787" t="s">
        <v>22858</v>
      </c>
      <c r="G22787">
        <v>111</v>
      </c>
      <c r="H22787" t="s">
        <v>25</v>
      </c>
      <c r="I22787" t="s">
        <v>13</v>
      </c>
    </row>
    <row r="22788" spans="1:9" x14ac:dyDescent="0.25">
      <c r="A22788">
        <v>1</v>
      </c>
      <c r="B22788">
        <v>541</v>
      </c>
      <c r="C22788">
        <v>1</v>
      </c>
      <c r="D22788" t="s">
        <v>23</v>
      </c>
      <c r="E22788" t="s">
        <v>46</v>
      </c>
      <c r="F22788" t="s">
        <v>22859</v>
      </c>
      <c r="G22788">
        <v>541</v>
      </c>
      <c r="H22788" t="s">
        <v>25</v>
      </c>
      <c r="I22788" t="s">
        <v>13</v>
      </c>
    </row>
    <row r="22789" spans="1:9" x14ac:dyDescent="0.25">
      <c r="A22789">
        <v>1</v>
      </c>
      <c r="B22789">
        <v>111</v>
      </c>
      <c r="C22789">
        <v>1</v>
      </c>
      <c r="D22789" t="s">
        <v>23</v>
      </c>
      <c r="E22789" t="s">
        <v>46</v>
      </c>
      <c r="F22789" t="s">
        <v>22860</v>
      </c>
      <c r="G22789">
        <v>111</v>
      </c>
      <c r="H22789" t="s">
        <v>25</v>
      </c>
      <c r="I22789" t="s">
        <v>13</v>
      </c>
    </row>
    <row r="22790" spans="1:9" x14ac:dyDescent="0.25">
      <c r="A22790">
        <v>1</v>
      </c>
      <c r="B22790">
        <v>288</v>
      </c>
      <c r="C22790">
        <v>3</v>
      </c>
      <c r="D22790" t="s">
        <v>23</v>
      </c>
      <c r="E22790" t="s">
        <v>39</v>
      </c>
      <c r="F22790" t="s">
        <v>22861</v>
      </c>
      <c r="G22790">
        <v>96</v>
      </c>
      <c r="H22790" t="s">
        <v>25</v>
      </c>
      <c r="I22790" t="s">
        <v>13</v>
      </c>
    </row>
    <row r="22791" spans="1:9" x14ac:dyDescent="0.25">
      <c r="A22791">
        <v>1</v>
      </c>
      <c r="B22791">
        <v>228</v>
      </c>
      <c r="C22791">
        <v>4</v>
      </c>
      <c r="D22791" t="s">
        <v>23</v>
      </c>
      <c r="E22791" t="s">
        <v>39</v>
      </c>
      <c r="F22791" t="s">
        <v>22862</v>
      </c>
      <c r="G22791">
        <v>57</v>
      </c>
      <c r="H22791" t="s">
        <v>25</v>
      </c>
      <c r="I22791" t="s">
        <v>13</v>
      </c>
    </row>
    <row r="22792" spans="1:9" x14ac:dyDescent="0.25">
      <c r="A22792">
        <v>1</v>
      </c>
      <c r="B22792">
        <v>890</v>
      </c>
      <c r="C22792">
        <v>5</v>
      </c>
      <c r="D22792" t="s">
        <v>23</v>
      </c>
      <c r="E22792" t="s">
        <v>39</v>
      </c>
      <c r="F22792" t="s">
        <v>22863</v>
      </c>
      <c r="G22792">
        <v>178</v>
      </c>
      <c r="H22792" t="s">
        <v>25</v>
      </c>
      <c r="I22792" t="s">
        <v>13</v>
      </c>
    </row>
    <row r="22793" spans="1:9" x14ac:dyDescent="0.25">
      <c r="A22793">
        <v>1</v>
      </c>
      <c r="B22793">
        <v>117</v>
      </c>
      <c r="C22793">
        <v>1</v>
      </c>
      <c r="D22793" t="s">
        <v>23</v>
      </c>
      <c r="E22793" t="s">
        <v>10</v>
      </c>
      <c r="F22793" t="s">
        <v>22864</v>
      </c>
      <c r="G22793">
        <v>117</v>
      </c>
      <c r="H22793" t="s">
        <v>25</v>
      </c>
      <c r="I22793" t="s">
        <v>13</v>
      </c>
    </row>
    <row r="22794" spans="1:9" x14ac:dyDescent="0.25">
      <c r="A22794">
        <v>1</v>
      </c>
      <c r="B22794">
        <v>610</v>
      </c>
      <c r="C22794">
        <v>5</v>
      </c>
      <c r="D22794" t="s">
        <v>23</v>
      </c>
      <c r="E22794" t="s">
        <v>39</v>
      </c>
      <c r="F22794" t="s">
        <v>22865</v>
      </c>
      <c r="G22794">
        <v>122</v>
      </c>
      <c r="H22794" t="s">
        <v>25</v>
      </c>
      <c r="I22794" t="s">
        <v>13</v>
      </c>
    </row>
    <row r="22795" spans="1:9" x14ac:dyDescent="0.25">
      <c r="A22795">
        <v>1</v>
      </c>
      <c r="B22795">
        <v>195</v>
      </c>
      <c r="C22795">
        <v>3</v>
      </c>
      <c r="D22795" t="s">
        <v>23</v>
      </c>
      <c r="E22795" t="s">
        <v>10</v>
      </c>
      <c r="F22795" t="s">
        <v>22866</v>
      </c>
      <c r="G22795">
        <v>65</v>
      </c>
      <c r="H22795" t="s">
        <v>25</v>
      </c>
      <c r="I22795" t="s">
        <v>13</v>
      </c>
    </row>
    <row r="22796" spans="1:9" x14ac:dyDescent="0.25">
      <c r="A22796">
        <v>1</v>
      </c>
      <c r="B22796">
        <v>244</v>
      </c>
      <c r="C22796">
        <v>4</v>
      </c>
      <c r="D22796" t="s">
        <v>23</v>
      </c>
      <c r="E22796" t="s">
        <v>46</v>
      </c>
      <c r="F22796" t="s">
        <v>22867</v>
      </c>
      <c r="G22796">
        <v>61</v>
      </c>
      <c r="H22796" t="s">
        <v>25</v>
      </c>
      <c r="I22796" t="s">
        <v>13</v>
      </c>
    </row>
    <row r="22797" spans="1:9" x14ac:dyDescent="0.25">
      <c r="A22797">
        <v>1</v>
      </c>
      <c r="B22797">
        <v>152</v>
      </c>
      <c r="C22797">
        <v>1</v>
      </c>
      <c r="D22797" t="s">
        <v>23</v>
      </c>
      <c r="E22797" t="s">
        <v>46</v>
      </c>
      <c r="F22797" t="s">
        <v>22868</v>
      </c>
      <c r="G22797">
        <v>152</v>
      </c>
      <c r="H22797" t="s">
        <v>25</v>
      </c>
      <c r="I22797" t="s">
        <v>13</v>
      </c>
    </row>
    <row r="22798" spans="1:9" x14ac:dyDescent="0.25">
      <c r="A22798">
        <v>1</v>
      </c>
      <c r="B22798">
        <v>153</v>
      </c>
      <c r="C22798">
        <v>1</v>
      </c>
      <c r="D22798" t="s">
        <v>23</v>
      </c>
      <c r="E22798" t="s">
        <v>10</v>
      </c>
      <c r="F22798" t="s">
        <v>22869</v>
      </c>
      <c r="G22798">
        <v>153</v>
      </c>
      <c r="H22798" t="s">
        <v>25</v>
      </c>
      <c r="I22798" t="s">
        <v>13</v>
      </c>
    </row>
    <row r="22799" spans="1:9" x14ac:dyDescent="0.25">
      <c r="A22799">
        <v>1</v>
      </c>
      <c r="B22799">
        <v>205</v>
      </c>
      <c r="C22799">
        <v>5</v>
      </c>
      <c r="D22799" t="s">
        <v>23</v>
      </c>
      <c r="E22799" t="s">
        <v>10</v>
      </c>
      <c r="F22799" t="s">
        <v>22870</v>
      </c>
      <c r="G22799">
        <v>41</v>
      </c>
      <c r="H22799" t="s">
        <v>25</v>
      </c>
      <c r="I22799" t="s">
        <v>13</v>
      </c>
    </row>
    <row r="22800" spans="1:9" x14ac:dyDescent="0.25">
      <c r="A22800">
        <v>1</v>
      </c>
      <c r="B22800">
        <v>68</v>
      </c>
      <c r="C22800">
        <v>1</v>
      </c>
      <c r="D22800" t="s">
        <v>23</v>
      </c>
      <c r="E22800" t="s">
        <v>10</v>
      </c>
      <c r="F22800" t="s">
        <v>22871</v>
      </c>
      <c r="G22800">
        <v>68</v>
      </c>
      <c r="H22800" t="s">
        <v>25</v>
      </c>
      <c r="I22800" t="s">
        <v>13</v>
      </c>
    </row>
    <row r="22801" spans="1:9" x14ac:dyDescent="0.25">
      <c r="A22801">
        <v>1</v>
      </c>
      <c r="B22801">
        <v>77</v>
      </c>
      <c r="C22801">
        <v>1</v>
      </c>
      <c r="D22801" t="s">
        <v>23</v>
      </c>
      <c r="E22801" t="s">
        <v>10</v>
      </c>
      <c r="F22801" t="s">
        <v>22872</v>
      </c>
      <c r="G22801">
        <v>77</v>
      </c>
      <c r="H22801" t="s">
        <v>25</v>
      </c>
      <c r="I22801" t="s">
        <v>13</v>
      </c>
    </row>
    <row r="22802" spans="1:9" x14ac:dyDescent="0.25">
      <c r="A22802">
        <v>1</v>
      </c>
      <c r="B22802">
        <v>53</v>
      </c>
      <c r="C22802">
        <v>1</v>
      </c>
      <c r="D22802" t="s">
        <v>23</v>
      </c>
      <c r="E22802" t="s">
        <v>10</v>
      </c>
      <c r="F22802" t="s">
        <v>22873</v>
      </c>
      <c r="G22802">
        <v>53</v>
      </c>
      <c r="H22802" t="s">
        <v>25</v>
      </c>
      <c r="I22802" t="s">
        <v>13</v>
      </c>
    </row>
    <row r="22803" spans="1:9" x14ac:dyDescent="0.25">
      <c r="A22803">
        <v>1</v>
      </c>
      <c r="B22803">
        <v>620</v>
      </c>
      <c r="C22803">
        <v>5</v>
      </c>
      <c r="D22803" t="s">
        <v>23</v>
      </c>
      <c r="E22803" t="s">
        <v>46</v>
      </c>
      <c r="F22803" t="s">
        <v>22874</v>
      </c>
      <c r="G22803">
        <v>124</v>
      </c>
      <c r="H22803" t="s">
        <v>25</v>
      </c>
      <c r="I22803" t="s">
        <v>13</v>
      </c>
    </row>
    <row r="22804" spans="1:9" x14ac:dyDescent="0.25">
      <c r="A22804">
        <v>1</v>
      </c>
      <c r="B22804">
        <v>126</v>
      </c>
      <c r="C22804">
        <v>1</v>
      </c>
      <c r="D22804" t="s">
        <v>23</v>
      </c>
      <c r="E22804" t="s">
        <v>10</v>
      </c>
      <c r="F22804" t="s">
        <v>22875</v>
      </c>
      <c r="G22804">
        <v>126</v>
      </c>
      <c r="H22804" t="s">
        <v>25</v>
      </c>
      <c r="I22804" t="s">
        <v>13</v>
      </c>
    </row>
    <row r="22805" spans="1:9" x14ac:dyDescent="0.25">
      <c r="A22805">
        <v>1</v>
      </c>
      <c r="B22805">
        <v>54</v>
      </c>
      <c r="C22805">
        <v>1</v>
      </c>
      <c r="D22805" t="s">
        <v>23</v>
      </c>
      <c r="E22805" t="s">
        <v>42</v>
      </c>
      <c r="F22805" t="s">
        <v>22876</v>
      </c>
      <c r="G22805">
        <v>54</v>
      </c>
      <c r="H22805" t="s">
        <v>25</v>
      </c>
      <c r="I22805" t="s">
        <v>13</v>
      </c>
    </row>
    <row r="22806" spans="1:9" x14ac:dyDescent="0.25">
      <c r="A22806">
        <v>1</v>
      </c>
      <c r="B22806">
        <v>265</v>
      </c>
      <c r="C22806">
        <v>1</v>
      </c>
      <c r="D22806" t="s">
        <v>23</v>
      </c>
      <c r="E22806" t="s">
        <v>10</v>
      </c>
      <c r="F22806" t="s">
        <v>22877</v>
      </c>
      <c r="G22806">
        <v>265</v>
      </c>
      <c r="H22806" t="s">
        <v>25</v>
      </c>
      <c r="I22806" t="s">
        <v>13</v>
      </c>
    </row>
    <row r="22807" spans="1:9" x14ac:dyDescent="0.25">
      <c r="A22807">
        <v>1</v>
      </c>
      <c r="B22807">
        <v>71</v>
      </c>
      <c r="C22807">
        <v>1</v>
      </c>
      <c r="D22807" t="s">
        <v>18</v>
      </c>
      <c r="E22807" t="s">
        <v>42</v>
      </c>
      <c r="F22807" t="s">
        <v>22878</v>
      </c>
      <c r="G22807">
        <v>71</v>
      </c>
      <c r="H22807" t="s">
        <v>12</v>
      </c>
      <c r="I22807" t="s">
        <v>13</v>
      </c>
    </row>
    <row r="22808" spans="1:9" x14ac:dyDescent="0.25">
      <c r="A22808">
        <v>1</v>
      </c>
      <c r="B22808">
        <v>470</v>
      </c>
      <c r="C22808">
        <v>5</v>
      </c>
      <c r="D22808" t="s">
        <v>23</v>
      </c>
      <c r="E22808" t="s">
        <v>39</v>
      </c>
      <c r="F22808" t="s">
        <v>22879</v>
      </c>
      <c r="G22808">
        <v>94</v>
      </c>
      <c r="H22808" t="s">
        <v>25</v>
      </c>
      <c r="I22808" t="s">
        <v>13</v>
      </c>
    </row>
    <row r="22809" spans="1:9" x14ac:dyDescent="0.25">
      <c r="A22809">
        <v>1</v>
      </c>
      <c r="B22809">
        <v>92</v>
      </c>
      <c r="C22809">
        <v>1</v>
      </c>
      <c r="D22809" t="s">
        <v>23</v>
      </c>
      <c r="E22809" t="s">
        <v>10</v>
      </c>
      <c r="F22809" t="s">
        <v>22880</v>
      </c>
      <c r="G22809">
        <v>92</v>
      </c>
      <c r="H22809" t="s">
        <v>25</v>
      </c>
      <c r="I22809" t="s">
        <v>13</v>
      </c>
    </row>
    <row r="22810" spans="1:9" x14ac:dyDescent="0.25">
      <c r="A22810">
        <v>1</v>
      </c>
      <c r="B22810">
        <v>1569</v>
      </c>
      <c r="C22810">
        <v>3</v>
      </c>
      <c r="D22810" t="s">
        <v>23</v>
      </c>
      <c r="E22810" t="s">
        <v>42</v>
      </c>
      <c r="F22810" t="s">
        <v>22881</v>
      </c>
      <c r="G22810">
        <v>523</v>
      </c>
      <c r="H22810" t="s">
        <v>25</v>
      </c>
      <c r="I22810" t="s">
        <v>13</v>
      </c>
    </row>
    <row r="22811" spans="1:9" x14ac:dyDescent="0.25">
      <c r="A22811">
        <v>1</v>
      </c>
      <c r="B22811">
        <v>1504</v>
      </c>
      <c r="C22811">
        <v>4</v>
      </c>
      <c r="D22811" t="s">
        <v>23</v>
      </c>
      <c r="E22811" t="s">
        <v>10</v>
      </c>
      <c r="F22811" t="s">
        <v>22882</v>
      </c>
      <c r="G22811">
        <v>376</v>
      </c>
      <c r="H22811" t="s">
        <v>25</v>
      </c>
      <c r="I22811" t="s">
        <v>13</v>
      </c>
    </row>
    <row r="22812" spans="1:9" x14ac:dyDescent="0.25">
      <c r="A22812">
        <v>1</v>
      </c>
      <c r="B22812">
        <v>7080</v>
      </c>
      <c r="C22812">
        <v>5</v>
      </c>
      <c r="D22812" t="s">
        <v>23</v>
      </c>
      <c r="E22812" t="s">
        <v>39</v>
      </c>
      <c r="F22812" t="s">
        <v>22883</v>
      </c>
      <c r="G22812">
        <v>1416</v>
      </c>
      <c r="H22812" t="s">
        <v>25</v>
      </c>
      <c r="I22812" t="s">
        <v>13</v>
      </c>
    </row>
    <row r="22813" spans="1:9" x14ac:dyDescent="0.25">
      <c r="A22813">
        <v>1</v>
      </c>
      <c r="B22813">
        <v>894</v>
      </c>
      <c r="C22813">
        <v>3</v>
      </c>
      <c r="D22813" t="s">
        <v>18</v>
      </c>
      <c r="E22813" t="s">
        <v>10</v>
      </c>
      <c r="F22813" t="s">
        <v>22884</v>
      </c>
      <c r="G22813">
        <v>298</v>
      </c>
      <c r="H22813" t="s">
        <v>12</v>
      </c>
      <c r="I22813" t="s">
        <v>13</v>
      </c>
    </row>
    <row r="22814" spans="1:9" x14ac:dyDescent="0.25">
      <c r="A22814">
        <v>1</v>
      </c>
      <c r="B22814">
        <v>1316</v>
      </c>
      <c r="C22814">
        <v>4</v>
      </c>
      <c r="D22814" t="s">
        <v>18</v>
      </c>
      <c r="E22814" t="s">
        <v>10</v>
      </c>
      <c r="F22814" t="s">
        <v>22885</v>
      </c>
      <c r="G22814">
        <v>329</v>
      </c>
      <c r="H22814" t="s">
        <v>12</v>
      </c>
      <c r="I22814" t="s">
        <v>13</v>
      </c>
    </row>
    <row r="22815" spans="1:9" x14ac:dyDescent="0.25">
      <c r="A22815">
        <v>1</v>
      </c>
      <c r="B22815">
        <v>724</v>
      </c>
      <c r="C22815">
        <v>1</v>
      </c>
      <c r="D22815" t="s">
        <v>18</v>
      </c>
      <c r="E22815" t="s">
        <v>10</v>
      </c>
      <c r="F22815" t="s">
        <v>22886</v>
      </c>
      <c r="G22815">
        <v>724</v>
      </c>
      <c r="H22815" t="s">
        <v>12</v>
      </c>
      <c r="I22815" t="s">
        <v>13</v>
      </c>
    </row>
    <row r="22816" spans="1:9" x14ac:dyDescent="0.25">
      <c r="A22816">
        <v>1</v>
      </c>
      <c r="B22816">
        <v>2398</v>
      </c>
      <c r="C22816">
        <v>1</v>
      </c>
      <c r="D22816" t="s">
        <v>23</v>
      </c>
      <c r="E22816" t="s">
        <v>10</v>
      </c>
      <c r="F22816" t="s">
        <v>22887</v>
      </c>
      <c r="G22816">
        <v>2398</v>
      </c>
      <c r="H22816" t="s">
        <v>25</v>
      </c>
      <c r="I22816" t="s">
        <v>13</v>
      </c>
    </row>
    <row r="22817" spans="1:9" x14ac:dyDescent="0.25">
      <c r="A22817">
        <v>1</v>
      </c>
      <c r="B22817">
        <v>368</v>
      </c>
      <c r="C22817">
        <v>1</v>
      </c>
      <c r="D22817" t="s">
        <v>18</v>
      </c>
      <c r="E22817" t="s">
        <v>67</v>
      </c>
      <c r="F22817" t="s">
        <v>22888</v>
      </c>
      <c r="G22817">
        <v>368</v>
      </c>
      <c r="H22817" t="s">
        <v>12</v>
      </c>
      <c r="I22817" t="s">
        <v>13</v>
      </c>
    </row>
    <row r="22818" spans="1:9" x14ac:dyDescent="0.25">
      <c r="A22818">
        <v>1</v>
      </c>
      <c r="B22818">
        <v>678</v>
      </c>
      <c r="C22818">
        <v>6</v>
      </c>
      <c r="D22818" t="s">
        <v>23</v>
      </c>
      <c r="E22818" t="s">
        <v>10</v>
      </c>
      <c r="F22818" t="s">
        <v>22889</v>
      </c>
      <c r="G22818">
        <v>113</v>
      </c>
      <c r="H22818" t="s">
        <v>25</v>
      </c>
      <c r="I22818" t="s">
        <v>13</v>
      </c>
    </row>
    <row r="22819" spans="1:9" x14ac:dyDescent="0.25">
      <c r="A22819">
        <v>1</v>
      </c>
      <c r="B22819">
        <v>780</v>
      </c>
      <c r="C22819">
        <v>4</v>
      </c>
      <c r="D22819" t="s">
        <v>23</v>
      </c>
      <c r="E22819" t="s">
        <v>67</v>
      </c>
      <c r="F22819" t="s">
        <v>22890</v>
      </c>
      <c r="G22819">
        <v>195</v>
      </c>
      <c r="H22819" t="s">
        <v>25</v>
      </c>
      <c r="I22819" t="s">
        <v>13</v>
      </c>
    </row>
    <row r="22820" spans="1:9" x14ac:dyDescent="0.25">
      <c r="A22820">
        <v>1</v>
      </c>
      <c r="B22820">
        <v>195</v>
      </c>
      <c r="C22820">
        <v>3</v>
      </c>
      <c r="D22820" t="s">
        <v>18</v>
      </c>
      <c r="E22820" t="s">
        <v>10</v>
      </c>
      <c r="F22820" t="s">
        <v>22891</v>
      </c>
      <c r="G22820">
        <v>65</v>
      </c>
      <c r="H22820" t="s">
        <v>12</v>
      </c>
      <c r="I22820" t="s">
        <v>13</v>
      </c>
    </row>
    <row r="22821" spans="1:9" x14ac:dyDescent="0.25">
      <c r="A22821">
        <v>1</v>
      </c>
      <c r="B22821">
        <v>292</v>
      </c>
      <c r="C22821">
        <v>1</v>
      </c>
      <c r="D22821" t="s">
        <v>23</v>
      </c>
      <c r="E22821" t="s">
        <v>10</v>
      </c>
      <c r="F22821" t="s">
        <v>22892</v>
      </c>
      <c r="G22821">
        <v>292</v>
      </c>
      <c r="H22821" t="s">
        <v>25</v>
      </c>
      <c r="I22821" t="s">
        <v>13</v>
      </c>
    </row>
    <row r="22822" spans="1:9" x14ac:dyDescent="0.25">
      <c r="A22822">
        <v>1</v>
      </c>
      <c r="B22822">
        <v>218</v>
      </c>
      <c r="C22822">
        <v>1</v>
      </c>
      <c r="D22822" t="s">
        <v>18</v>
      </c>
      <c r="E22822" t="s">
        <v>10</v>
      </c>
      <c r="F22822" t="s">
        <v>22893</v>
      </c>
      <c r="G22822">
        <v>218</v>
      </c>
      <c r="H22822" t="s">
        <v>12</v>
      </c>
      <c r="I22822" t="s">
        <v>13</v>
      </c>
    </row>
    <row r="22823" spans="1:9" x14ac:dyDescent="0.25">
      <c r="A22823">
        <v>1</v>
      </c>
      <c r="B22823">
        <v>108</v>
      </c>
      <c r="C22823">
        <v>1</v>
      </c>
      <c r="D22823" t="s">
        <v>18</v>
      </c>
      <c r="E22823" t="s">
        <v>10</v>
      </c>
      <c r="F22823" t="s">
        <v>22894</v>
      </c>
      <c r="G22823">
        <v>108</v>
      </c>
      <c r="H22823" t="s">
        <v>12</v>
      </c>
      <c r="I22823" t="s">
        <v>13</v>
      </c>
    </row>
    <row r="22824" spans="1:9" x14ac:dyDescent="0.25">
      <c r="A22824">
        <v>1</v>
      </c>
      <c r="B22824">
        <v>236</v>
      </c>
      <c r="C22824">
        <v>4</v>
      </c>
      <c r="D22824" t="s">
        <v>23</v>
      </c>
      <c r="E22824" t="s">
        <v>39</v>
      </c>
      <c r="F22824" t="s">
        <v>22895</v>
      </c>
      <c r="G22824">
        <v>59</v>
      </c>
      <c r="H22824" t="s">
        <v>25</v>
      </c>
      <c r="I22824" t="s">
        <v>13</v>
      </c>
    </row>
    <row r="22825" spans="1:9" x14ac:dyDescent="0.25">
      <c r="A22825">
        <v>1</v>
      </c>
      <c r="B22825">
        <v>2283</v>
      </c>
      <c r="C22825">
        <v>3</v>
      </c>
      <c r="D22825" t="s">
        <v>23</v>
      </c>
      <c r="E22825" t="s">
        <v>10</v>
      </c>
      <c r="F22825" t="s">
        <v>22896</v>
      </c>
      <c r="G22825">
        <v>761</v>
      </c>
      <c r="H22825" t="s">
        <v>25</v>
      </c>
      <c r="I22825" t="s">
        <v>13</v>
      </c>
    </row>
    <row r="22826" spans="1:9" x14ac:dyDescent="0.25">
      <c r="A22826">
        <v>1</v>
      </c>
      <c r="B22826">
        <v>2166</v>
      </c>
      <c r="C22826">
        <v>3</v>
      </c>
      <c r="D22826" t="s">
        <v>23</v>
      </c>
      <c r="E22826" t="s">
        <v>39</v>
      </c>
      <c r="F22826" t="s">
        <v>22897</v>
      </c>
      <c r="G22826">
        <v>722</v>
      </c>
      <c r="H22826" t="s">
        <v>25</v>
      </c>
      <c r="I22826" t="s">
        <v>13</v>
      </c>
    </row>
    <row r="22827" spans="1:9" x14ac:dyDescent="0.25">
      <c r="A22827">
        <v>1</v>
      </c>
      <c r="B22827">
        <v>544</v>
      </c>
      <c r="C22827">
        <v>4</v>
      </c>
      <c r="D22827" t="s">
        <v>18</v>
      </c>
      <c r="E22827" t="s">
        <v>39</v>
      </c>
      <c r="F22827" t="s">
        <v>22898</v>
      </c>
      <c r="G22827">
        <v>136</v>
      </c>
      <c r="H22827" t="s">
        <v>12</v>
      </c>
      <c r="I22827" t="s">
        <v>13</v>
      </c>
    </row>
    <row r="22828" spans="1:9" x14ac:dyDescent="0.25">
      <c r="A22828">
        <v>1</v>
      </c>
      <c r="B22828">
        <v>1105</v>
      </c>
      <c r="C22828">
        <v>10</v>
      </c>
      <c r="D22828" t="s">
        <v>23</v>
      </c>
      <c r="E22828" t="s">
        <v>10</v>
      </c>
      <c r="F22828" t="s">
        <v>22899</v>
      </c>
      <c r="G22828">
        <v>110.5</v>
      </c>
      <c r="H22828" t="s">
        <v>25</v>
      </c>
      <c r="I22828" t="s">
        <v>13</v>
      </c>
    </row>
    <row r="22829" spans="1:9" x14ac:dyDescent="0.25">
      <c r="A22829">
        <v>1</v>
      </c>
      <c r="B22829">
        <v>628</v>
      </c>
      <c r="C22829">
        <v>4</v>
      </c>
      <c r="D22829" t="s">
        <v>23</v>
      </c>
      <c r="E22829" t="s">
        <v>10</v>
      </c>
      <c r="F22829" t="s">
        <v>22900</v>
      </c>
      <c r="G22829">
        <v>157</v>
      </c>
      <c r="H22829" t="s">
        <v>25</v>
      </c>
      <c r="I22829" t="s">
        <v>13</v>
      </c>
    </row>
    <row r="22830" spans="1:9" x14ac:dyDescent="0.25">
      <c r="A22830">
        <v>1</v>
      </c>
      <c r="B22830">
        <v>339</v>
      </c>
      <c r="C22830">
        <v>3</v>
      </c>
      <c r="D22830" t="s">
        <v>23</v>
      </c>
      <c r="E22830" t="s">
        <v>39</v>
      </c>
      <c r="F22830" t="s">
        <v>22901</v>
      </c>
      <c r="G22830">
        <v>113</v>
      </c>
      <c r="H22830" t="s">
        <v>25</v>
      </c>
      <c r="I22830" t="s">
        <v>13</v>
      </c>
    </row>
    <row r="22831" spans="1:9" x14ac:dyDescent="0.25">
      <c r="A22831">
        <v>1</v>
      </c>
      <c r="B22831">
        <v>5225</v>
      </c>
      <c r="C22831">
        <v>5</v>
      </c>
      <c r="D22831" t="s">
        <v>23</v>
      </c>
      <c r="E22831" t="s">
        <v>10</v>
      </c>
      <c r="F22831" t="s">
        <v>22902</v>
      </c>
      <c r="G22831">
        <v>1045</v>
      </c>
      <c r="H22831" t="s">
        <v>25</v>
      </c>
      <c r="I22831" t="s">
        <v>13</v>
      </c>
    </row>
    <row r="22832" spans="1:9" x14ac:dyDescent="0.25">
      <c r="A22832">
        <v>1</v>
      </c>
      <c r="B22832">
        <v>131</v>
      </c>
      <c r="C22832">
        <v>1</v>
      </c>
      <c r="D22832" t="s">
        <v>23</v>
      </c>
      <c r="E22832" t="s">
        <v>10</v>
      </c>
      <c r="F22832" t="s">
        <v>22903</v>
      </c>
      <c r="G22832">
        <v>131</v>
      </c>
      <c r="H22832" t="s">
        <v>25</v>
      </c>
      <c r="I22832" t="s">
        <v>13</v>
      </c>
    </row>
    <row r="22833" spans="1:9" x14ac:dyDescent="0.25">
      <c r="A22833">
        <v>1</v>
      </c>
      <c r="B22833">
        <v>620</v>
      </c>
      <c r="C22833">
        <v>5</v>
      </c>
      <c r="D22833" t="s">
        <v>23</v>
      </c>
      <c r="E22833" t="s">
        <v>10</v>
      </c>
      <c r="F22833" t="s">
        <v>22904</v>
      </c>
      <c r="G22833">
        <v>124</v>
      </c>
      <c r="H22833" t="s">
        <v>25</v>
      </c>
      <c r="I22833" t="s">
        <v>13</v>
      </c>
    </row>
    <row r="22834" spans="1:9" x14ac:dyDescent="0.25">
      <c r="A22834">
        <v>1</v>
      </c>
      <c r="B22834">
        <v>520</v>
      </c>
      <c r="C22834">
        <v>5</v>
      </c>
      <c r="D22834" t="s">
        <v>23</v>
      </c>
      <c r="E22834" t="s">
        <v>39</v>
      </c>
      <c r="F22834" t="s">
        <v>22905</v>
      </c>
      <c r="G22834">
        <v>104</v>
      </c>
      <c r="H22834" t="s">
        <v>25</v>
      </c>
      <c r="I22834" t="s">
        <v>13</v>
      </c>
    </row>
    <row r="22835" spans="1:9" x14ac:dyDescent="0.25">
      <c r="A22835">
        <v>1</v>
      </c>
      <c r="B22835">
        <v>3920</v>
      </c>
      <c r="C22835">
        <v>5</v>
      </c>
      <c r="D22835" t="s">
        <v>18</v>
      </c>
      <c r="E22835" t="s">
        <v>10</v>
      </c>
      <c r="F22835" t="s">
        <v>22906</v>
      </c>
      <c r="G22835">
        <v>784</v>
      </c>
      <c r="H22835" t="s">
        <v>12</v>
      </c>
      <c r="I22835" t="s">
        <v>13</v>
      </c>
    </row>
    <row r="22836" spans="1:9" x14ac:dyDescent="0.25">
      <c r="A22836">
        <v>1</v>
      </c>
      <c r="B22836">
        <v>1770</v>
      </c>
      <c r="C22836">
        <v>3</v>
      </c>
      <c r="D22836" t="s">
        <v>23</v>
      </c>
      <c r="E22836" t="s">
        <v>46</v>
      </c>
      <c r="F22836" t="s">
        <v>22907</v>
      </c>
      <c r="G22836">
        <v>590</v>
      </c>
      <c r="H22836" t="s">
        <v>25</v>
      </c>
      <c r="I22836" t="s">
        <v>13</v>
      </c>
    </row>
    <row r="22837" spans="1:9" x14ac:dyDescent="0.25">
      <c r="A22837">
        <v>1</v>
      </c>
      <c r="B22837">
        <v>5975</v>
      </c>
      <c r="C22837">
        <v>5</v>
      </c>
      <c r="D22837" t="s">
        <v>23</v>
      </c>
      <c r="E22837" t="s">
        <v>10</v>
      </c>
      <c r="F22837" t="s">
        <v>22908</v>
      </c>
      <c r="G22837">
        <v>1195</v>
      </c>
      <c r="H22837" t="s">
        <v>25</v>
      </c>
      <c r="I22837" t="s">
        <v>13</v>
      </c>
    </row>
    <row r="22838" spans="1:9" x14ac:dyDescent="0.25">
      <c r="A22838">
        <v>1</v>
      </c>
      <c r="B22838">
        <v>228</v>
      </c>
      <c r="C22838">
        <v>4</v>
      </c>
      <c r="D22838" t="s">
        <v>23</v>
      </c>
      <c r="E22838" t="s">
        <v>10</v>
      </c>
      <c r="F22838" t="s">
        <v>22909</v>
      </c>
      <c r="G22838">
        <v>57</v>
      </c>
      <c r="H22838" t="s">
        <v>25</v>
      </c>
      <c r="I22838" t="s">
        <v>13</v>
      </c>
    </row>
    <row r="22839" spans="1:9" x14ac:dyDescent="0.25">
      <c r="A22839">
        <v>1</v>
      </c>
      <c r="B22839">
        <v>6825</v>
      </c>
      <c r="C22839">
        <v>3</v>
      </c>
      <c r="D22839" t="s">
        <v>23</v>
      </c>
      <c r="E22839" t="s">
        <v>10</v>
      </c>
      <c r="F22839" t="s">
        <v>22910</v>
      </c>
      <c r="G22839">
        <v>2275</v>
      </c>
      <c r="H22839" t="s">
        <v>25</v>
      </c>
      <c r="I22839" t="s">
        <v>13</v>
      </c>
    </row>
    <row r="22840" spans="1:9" x14ac:dyDescent="0.25">
      <c r="A22840">
        <v>1</v>
      </c>
      <c r="B22840">
        <v>290</v>
      </c>
      <c r="C22840">
        <v>5</v>
      </c>
      <c r="D22840" t="s">
        <v>23</v>
      </c>
      <c r="E22840" t="s">
        <v>10</v>
      </c>
      <c r="F22840" t="s">
        <v>22911</v>
      </c>
      <c r="G22840">
        <v>58</v>
      </c>
      <c r="H22840" t="s">
        <v>25</v>
      </c>
      <c r="I22840" t="s">
        <v>13</v>
      </c>
    </row>
    <row r="22841" spans="1:9" x14ac:dyDescent="0.25">
      <c r="A22841">
        <v>1</v>
      </c>
      <c r="B22841">
        <v>1630</v>
      </c>
      <c r="C22841">
        <v>5</v>
      </c>
      <c r="D22841" t="s">
        <v>23</v>
      </c>
      <c r="E22841" t="s">
        <v>10</v>
      </c>
      <c r="F22841" t="s">
        <v>22912</v>
      </c>
      <c r="G22841">
        <v>326</v>
      </c>
      <c r="H22841" t="s">
        <v>25</v>
      </c>
      <c r="I22841" t="s">
        <v>13</v>
      </c>
    </row>
    <row r="22842" spans="1:9" x14ac:dyDescent="0.25">
      <c r="A22842">
        <v>1</v>
      </c>
      <c r="B22842">
        <v>204</v>
      </c>
      <c r="C22842">
        <v>4</v>
      </c>
      <c r="D22842" t="s">
        <v>23</v>
      </c>
      <c r="E22842" t="s">
        <v>10</v>
      </c>
      <c r="F22842" t="s">
        <v>22913</v>
      </c>
      <c r="G22842">
        <v>51</v>
      </c>
      <c r="H22842" t="s">
        <v>25</v>
      </c>
      <c r="I22842" t="s">
        <v>13</v>
      </c>
    </row>
    <row r="22843" spans="1:9" x14ac:dyDescent="0.25">
      <c r="A22843">
        <v>1</v>
      </c>
      <c r="B22843">
        <v>560</v>
      </c>
      <c r="C22843">
        <v>5</v>
      </c>
      <c r="D22843" t="s">
        <v>23</v>
      </c>
      <c r="E22843" t="s">
        <v>67</v>
      </c>
      <c r="F22843" t="s">
        <v>22914</v>
      </c>
      <c r="G22843">
        <v>112</v>
      </c>
      <c r="H22843" t="s">
        <v>25</v>
      </c>
      <c r="I22843" t="s">
        <v>13</v>
      </c>
    </row>
    <row r="22844" spans="1:9" x14ac:dyDescent="0.25">
      <c r="A22844">
        <v>1</v>
      </c>
      <c r="B22844">
        <v>54</v>
      </c>
      <c r="C22844">
        <v>1</v>
      </c>
      <c r="D22844" t="s">
        <v>23</v>
      </c>
      <c r="E22844" t="s">
        <v>10</v>
      </c>
      <c r="F22844" t="s">
        <v>22915</v>
      </c>
      <c r="G22844">
        <v>54</v>
      </c>
      <c r="H22844" t="s">
        <v>25</v>
      </c>
      <c r="I22844" t="s">
        <v>13</v>
      </c>
    </row>
    <row r="22845" spans="1:9" x14ac:dyDescent="0.25">
      <c r="A22845">
        <v>1</v>
      </c>
      <c r="B22845">
        <v>67</v>
      </c>
      <c r="C22845">
        <v>1</v>
      </c>
      <c r="D22845" t="s">
        <v>23</v>
      </c>
      <c r="E22845" t="s">
        <v>46</v>
      </c>
      <c r="F22845" t="s">
        <v>22916</v>
      </c>
      <c r="G22845">
        <v>67</v>
      </c>
      <c r="H22845" t="s">
        <v>25</v>
      </c>
      <c r="I22845" t="s">
        <v>13</v>
      </c>
    </row>
    <row r="22846" spans="1:9" x14ac:dyDescent="0.25">
      <c r="A22846">
        <v>1</v>
      </c>
      <c r="B22846">
        <v>321</v>
      </c>
      <c r="C22846">
        <v>3</v>
      </c>
      <c r="D22846" t="s">
        <v>23</v>
      </c>
      <c r="E22846" t="s">
        <v>39</v>
      </c>
      <c r="F22846" t="s">
        <v>22917</v>
      </c>
      <c r="G22846">
        <v>107</v>
      </c>
      <c r="H22846" t="s">
        <v>25</v>
      </c>
      <c r="I22846" t="s">
        <v>13</v>
      </c>
    </row>
    <row r="22847" spans="1:9" x14ac:dyDescent="0.25">
      <c r="A22847">
        <v>1</v>
      </c>
      <c r="B22847">
        <v>267</v>
      </c>
      <c r="C22847">
        <v>3</v>
      </c>
      <c r="D22847" t="s">
        <v>23</v>
      </c>
      <c r="E22847" t="s">
        <v>39</v>
      </c>
      <c r="F22847" t="s">
        <v>22918</v>
      </c>
      <c r="G22847">
        <v>89</v>
      </c>
      <c r="H22847" t="s">
        <v>25</v>
      </c>
      <c r="I22847" t="s">
        <v>13</v>
      </c>
    </row>
    <row r="22848" spans="1:9" x14ac:dyDescent="0.25">
      <c r="A22848">
        <v>1</v>
      </c>
      <c r="B22848">
        <v>255</v>
      </c>
      <c r="C22848">
        <v>3</v>
      </c>
      <c r="D22848" t="s">
        <v>23</v>
      </c>
      <c r="E22848" t="s">
        <v>39</v>
      </c>
      <c r="F22848" t="s">
        <v>22919</v>
      </c>
      <c r="G22848">
        <v>85</v>
      </c>
      <c r="H22848" t="s">
        <v>25</v>
      </c>
      <c r="I22848" t="s">
        <v>13</v>
      </c>
    </row>
    <row r="22849" spans="1:9" x14ac:dyDescent="0.25">
      <c r="A22849">
        <v>1</v>
      </c>
      <c r="B22849">
        <v>64</v>
      </c>
      <c r="C22849">
        <v>1</v>
      </c>
      <c r="D22849" t="s">
        <v>23</v>
      </c>
      <c r="E22849" t="s">
        <v>39</v>
      </c>
      <c r="F22849" t="s">
        <v>22920</v>
      </c>
      <c r="G22849">
        <v>64</v>
      </c>
      <c r="H22849" t="s">
        <v>25</v>
      </c>
      <c r="I22849" t="s">
        <v>13</v>
      </c>
    </row>
    <row r="22850" spans="1:9" x14ac:dyDescent="0.25">
      <c r="A22850">
        <v>1</v>
      </c>
      <c r="B22850">
        <v>337</v>
      </c>
      <c r="C22850">
        <v>1</v>
      </c>
      <c r="D22850" t="s">
        <v>23</v>
      </c>
      <c r="E22850" t="s">
        <v>10</v>
      </c>
      <c r="F22850" t="s">
        <v>22921</v>
      </c>
      <c r="G22850">
        <v>337</v>
      </c>
      <c r="H22850" t="s">
        <v>25</v>
      </c>
      <c r="I22850" t="s">
        <v>13</v>
      </c>
    </row>
    <row r="22851" spans="1:9" x14ac:dyDescent="0.25">
      <c r="A22851">
        <v>1</v>
      </c>
      <c r="B22851">
        <v>318</v>
      </c>
      <c r="C22851">
        <v>3</v>
      </c>
      <c r="D22851" t="s">
        <v>23</v>
      </c>
      <c r="E22851" t="s">
        <v>10</v>
      </c>
      <c r="F22851" t="s">
        <v>22922</v>
      </c>
      <c r="G22851">
        <v>106</v>
      </c>
      <c r="H22851" t="s">
        <v>25</v>
      </c>
      <c r="I22851" t="s">
        <v>13</v>
      </c>
    </row>
    <row r="22852" spans="1:9" x14ac:dyDescent="0.25">
      <c r="A22852">
        <v>1</v>
      </c>
      <c r="B22852">
        <v>264</v>
      </c>
      <c r="C22852">
        <v>3</v>
      </c>
      <c r="D22852" t="s">
        <v>23</v>
      </c>
      <c r="E22852" t="s">
        <v>39</v>
      </c>
      <c r="F22852" t="s">
        <v>22923</v>
      </c>
      <c r="G22852">
        <v>88</v>
      </c>
      <c r="H22852" t="s">
        <v>25</v>
      </c>
      <c r="I22852" t="s">
        <v>13</v>
      </c>
    </row>
    <row r="22853" spans="1:9" x14ac:dyDescent="0.25">
      <c r="A22853">
        <v>1</v>
      </c>
      <c r="B22853">
        <v>88</v>
      </c>
      <c r="C22853">
        <v>1</v>
      </c>
      <c r="D22853" t="s">
        <v>23</v>
      </c>
      <c r="E22853" t="s">
        <v>67</v>
      </c>
      <c r="F22853" t="s">
        <v>22924</v>
      </c>
      <c r="G22853">
        <v>88</v>
      </c>
      <c r="H22853" t="s">
        <v>25</v>
      </c>
      <c r="I22853" t="s">
        <v>13</v>
      </c>
    </row>
    <row r="22854" spans="1:9" x14ac:dyDescent="0.25">
      <c r="A22854">
        <v>1</v>
      </c>
      <c r="B22854">
        <v>328</v>
      </c>
      <c r="C22854">
        <v>4</v>
      </c>
      <c r="D22854" t="s">
        <v>23</v>
      </c>
      <c r="E22854" t="s">
        <v>29</v>
      </c>
      <c r="F22854" t="s">
        <v>22925</v>
      </c>
      <c r="G22854">
        <v>82</v>
      </c>
      <c r="H22854" t="s">
        <v>25</v>
      </c>
      <c r="I22854" t="s">
        <v>13</v>
      </c>
    </row>
    <row r="22855" spans="1:9" x14ac:dyDescent="0.25">
      <c r="A22855">
        <v>1</v>
      </c>
      <c r="B22855">
        <v>136</v>
      </c>
      <c r="C22855">
        <v>1</v>
      </c>
      <c r="D22855" t="s">
        <v>18</v>
      </c>
      <c r="E22855" t="s">
        <v>39</v>
      </c>
      <c r="F22855" t="s">
        <v>22926</v>
      </c>
      <c r="G22855">
        <v>136</v>
      </c>
      <c r="H22855" t="s">
        <v>12</v>
      </c>
      <c r="I22855" t="s">
        <v>13</v>
      </c>
    </row>
    <row r="22856" spans="1:9" x14ac:dyDescent="0.25">
      <c r="A22856">
        <v>1</v>
      </c>
      <c r="B22856">
        <v>111</v>
      </c>
      <c r="C22856">
        <v>1</v>
      </c>
      <c r="D22856" t="s">
        <v>23</v>
      </c>
      <c r="E22856" t="s">
        <v>10</v>
      </c>
      <c r="F22856" t="s">
        <v>22927</v>
      </c>
      <c r="G22856">
        <v>111</v>
      </c>
      <c r="H22856" t="s">
        <v>25</v>
      </c>
      <c r="I22856" t="s">
        <v>13</v>
      </c>
    </row>
    <row r="22857" spans="1:9" x14ac:dyDescent="0.25">
      <c r="A22857">
        <v>1</v>
      </c>
      <c r="B22857">
        <v>495</v>
      </c>
      <c r="C22857">
        <v>5</v>
      </c>
      <c r="D22857" t="s">
        <v>23</v>
      </c>
      <c r="E22857" t="s">
        <v>10</v>
      </c>
      <c r="F22857" t="s">
        <v>22928</v>
      </c>
      <c r="G22857">
        <v>99</v>
      </c>
      <c r="H22857" t="s">
        <v>25</v>
      </c>
      <c r="I22857" t="s">
        <v>13</v>
      </c>
    </row>
    <row r="22858" spans="1:9" x14ac:dyDescent="0.25">
      <c r="A22858">
        <v>1</v>
      </c>
      <c r="B22858">
        <v>828</v>
      </c>
      <c r="C22858">
        <v>4</v>
      </c>
      <c r="D22858" t="s">
        <v>18</v>
      </c>
      <c r="E22858" t="s">
        <v>42</v>
      </c>
      <c r="F22858" t="s">
        <v>22929</v>
      </c>
      <c r="G22858">
        <v>207</v>
      </c>
      <c r="H22858" t="s">
        <v>12</v>
      </c>
      <c r="I22858" t="s">
        <v>13</v>
      </c>
    </row>
    <row r="22859" spans="1:9" x14ac:dyDescent="0.25">
      <c r="A22859">
        <v>1</v>
      </c>
      <c r="B22859">
        <v>300</v>
      </c>
      <c r="C22859">
        <v>4</v>
      </c>
      <c r="D22859" t="s">
        <v>23</v>
      </c>
      <c r="E22859" t="s">
        <v>42</v>
      </c>
      <c r="F22859" t="s">
        <v>22930</v>
      </c>
      <c r="G22859">
        <v>75</v>
      </c>
      <c r="H22859" t="s">
        <v>25</v>
      </c>
      <c r="I22859" t="s">
        <v>13</v>
      </c>
    </row>
    <row r="22860" spans="1:9" x14ac:dyDescent="0.25">
      <c r="A22860">
        <v>1</v>
      </c>
      <c r="B22860">
        <v>192</v>
      </c>
      <c r="C22860">
        <v>1</v>
      </c>
      <c r="D22860" t="s">
        <v>23</v>
      </c>
      <c r="E22860" t="s">
        <v>42</v>
      </c>
      <c r="F22860" t="s">
        <v>22931</v>
      </c>
      <c r="G22860">
        <v>192</v>
      </c>
      <c r="H22860" t="s">
        <v>25</v>
      </c>
      <c r="I22860" t="s">
        <v>13</v>
      </c>
    </row>
    <row r="22861" spans="1:9" x14ac:dyDescent="0.25">
      <c r="A22861">
        <v>1</v>
      </c>
      <c r="B22861">
        <v>228</v>
      </c>
      <c r="C22861">
        <v>1</v>
      </c>
      <c r="D22861" t="s">
        <v>23</v>
      </c>
      <c r="E22861" t="s">
        <v>10</v>
      </c>
      <c r="F22861" t="s">
        <v>22932</v>
      </c>
      <c r="G22861">
        <v>228</v>
      </c>
      <c r="H22861" t="s">
        <v>25</v>
      </c>
      <c r="I22861" t="s">
        <v>13</v>
      </c>
    </row>
    <row r="22862" spans="1:9" x14ac:dyDescent="0.25">
      <c r="A22862">
        <v>1</v>
      </c>
      <c r="B22862">
        <v>237</v>
      </c>
      <c r="C22862">
        <v>3</v>
      </c>
      <c r="D22862" t="s">
        <v>23</v>
      </c>
      <c r="E22862" t="s">
        <v>29</v>
      </c>
      <c r="F22862" t="s">
        <v>22933</v>
      </c>
      <c r="G22862">
        <v>79</v>
      </c>
      <c r="H22862" t="s">
        <v>25</v>
      </c>
      <c r="I22862" t="s">
        <v>13</v>
      </c>
    </row>
    <row r="22863" spans="1:9" x14ac:dyDescent="0.25">
      <c r="A22863">
        <v>1</v>
      </c>
      <c r="B22863">
        <v>5553</v>
      </c>
      <c r="C22863">
        <v>3</v>
      </c>
      <c r="D22863" t="s">
        <v>23</v>
      </c>
      <c r="E22863" t="s">
        <v>10</v>
      </c>
      <c r="F22863" t="s">
        <v>22934</v>
      </c>
      <c r="G22863">
        <v>1851</v>
      </c>
      <c r="H22863" t="s">
        <v>25</v>
      </c>
      <c r="I22863" t="s">
        <v>13</v>
      </c>
    </row>
    <row r="22864" spans="1:9" x14ac:dyDescent="0.25">
      <c r="A22864">
        <v>1</v>
      </c>
      <c r="B22864">
        <v>570</v>
      </c>
      <c r="C22864">
        <v>3</v>
      </c>
      <c r="D22864" t="s">
        <v>23</v>
      </c>
      <c r="E22864" t="s">
        <v>10</v>
      </c>
      <c r="F22864" t="s">
        <v>22935</v>
      </c>
      <c r="G22864">
        <v>190</v>
      </c>
      <c r="H22864" t="s">
        <v>25</v>
      </c>
      <c r="I22864" t="s">
        <v>13</v>
      </c>
    </row>
    <row r="22865" spans="1:9" x14ac:dyDescent="0.25">
      <c r="A22865">
        <v>1</v>
      </c>
      <c r="B22865">
        <v>915</v>
      </c>
      <c r="C22865">
        <v>5</v>
      </c>
      <c r="D22865" t="s">
        <v>23</v>
      </c>
      <c r="E22865" t="s">
        <v>10</v>
      </c>
      <c r="F22865" t="s">
        <v>22936</v>
      </c>
      <c r="G22865">
        <v>183</v>
      </c>
      <c r="H22865" t="s">
        <v>25</v>
      </c>
      <c r="I22865" t="s">
        <v>13</v>
      </c>
    </row>
    <row r="22866" spans="1:9" x14ac:dyDescent="0.25">
      <c r="A22866">
        <v>1</v>
      </c>
      <c r="B22866">
        <v>315</v>
      </c>
      <c r="C22866">
        <v>5</v>
      </c>
      <c r="D22866" t="s">
        <v>23</v>
      </c>
      <c r="E22866" t="s">
        <v>10</v>
      </c>
      <c r="F22866" t="s">
        <v>22937</v>
      </c>
      <c r="G22866">
        <v>63</v>
      </c>
      <c r="H22866" t="s">
        <v>25</v>
      </c>
      <c r="I22866" t="s">
        <v>13</v>
      </c>
    </row>
    <row r="22867" spans="1:9" x14ac:dyDescent="0.25">
      <c r="A22867">
        <v>1</v>
      </c>
      <c r="B22867">
        <v>412</v>
      </c>
      <c r="C22867">
        <v>4</v>
      </c>
      <c r="D22867" t="s">
        <v>23</v>
      </c>
      <c r="E22867" t="s">
        <v>10</v>
      </c>
      <c r="F22867" t="s">
        <v>22938</v>
      </c>
      <c r="G22867">
        <v>103</v>
      </c>
      <c r="H22867" t="s">
        <v>25</v>
      </c>
      <c r="I22867" t="s">
        <v>13</v>
      </c>
    </row>
    <row r="22868" spans="1:9" x14ac:dyDescent="0.25">
      <c r="A22868">
        <v>1</v>
      </c>
      <c r="B22868">
        <v>255</v>
      </c>
      <c r="C22868">
        <v>5</v>
      </c>
      <c r="D22868" t="s">
        <v>23</v>
      </c>
      <c r="E22868" t="s">
        <v>10</v>
      </c>
      <c r="F22868" t="s">
        <v>22939</v>
      </c>
      <c r="G22868">
        <v>51</v>
      </c>
      <c r="H22868" t="s">
        <v>25</v>
      </c>
      <c r="I22868" t="s">
        <v>13</v>
      </c>
    </row>
    <row r="22869" spans="1:9" x14ac:dyDescent="0.25">
      <c r="A22869">
        <v>1</v>
      </c>
      <c r="B22869">
        <v>315</v>
      </c>
      <c r="C22869">
        <v>1</v>
      </c>
      <c r="D22869" t="s">
        <v>23</v>
      </c>
      <c r="E22869" t="s">
        <v>10</v>
      </c>
      <c r="F22869" t="s">
        <v>22940</v>
      </c>
      <c r="G22869">
        <v>315</v>
      </c>
      <c r="H22869" t="s">
        <v>25</v>
      </c>
      <c r="I22869" t="s">
        <v>13</v>
      </c>
    </row>
    <row r="22870" spans="1:9" x14ac:dyDescent="0.25">
      <c r="A22870">
        <v>1</v>
      </c>
      <c r="B22870">
        <v>34</v>
      </c>
      <c r="C22870">
        <v>1</v>
      </c>
      <c r="D22870" t="s">
        <v>23</v>
      </c>
      <c r="E22870" t="s">
        <v>39</v>
      </c>
      <c r="F22870" t="s">
        <v>22941</v>
      </c>
      <c r="G22870">
        <v>34</v>
      </c>
      <c r="H22870" t="s">
        <v>25</v>
      </c>
      <c r="I22870" t="s">
        <v>13</v>
      </c>
    </row>
    <row r="22871" spans="1:9" x14ac:dyDescent="0.25">
      <c r="A22871">
        <v>1</v>
      </c>
      <c r="B22871">
        <v>915</v>
      </c>
      <c r="C22871">
        <v>5</v>
      </c>
      <c r="D22871" t="s">
        <v>23</v>
      </c>
      <c r="E22871" t="s">
        <v>10</v>
      </c>
      <c r="F22871" t="s">
        <v>22942</v>
      </c>
      <c r="G22871">
        <v>183</v>
      </c>
      <c r="H22871" t="s">
        <v>25</v>
      </c>
      <c r="I22871" t="s">
        <v>13</v>
      </c>
    </row>
    <row r="22872" spans="1:9" x14ac:dyDescent="0.25">
      <c r="A22872">
        <v>1</v>
      </c>
      <c r="B22872">
        <v>148</v>
      </c>
      <c r="C22872">
        <v>1</v>
      </c>
      <c r="D22872" t="s">
        <v>23</v>
      </c>
      <c r="E22872" t="s">
        <v>67</v>
      </c>
      <c r="F22872" t="s">
        <v>22943</v>
      </c>
      <c r="G22872">
        <v>148</v>
      </c>
      <c r="H22872" t="s">
        <v>25</v>
      </c>
      <c r="I22872" t="s">
        <v>13</v>
      </c>
    </row>
    <row r="22873" spans="1:9" x14ac:dyDescent="0.25">
      <c r="A22873">
        <v>1</v>
      </c>
      <c r="B22873">
        <v>1941</v>
      </c>
      <c r="C22873">
        <v>3</v>
      </c>
      <c r="D22873" t="s">
        <v>23</v>
      </c>
      <c r="E22873" t="s">
        <v>10</v>
      </c>
      <c r="F22873" t="s">
        <v>22944</v>
      </c>
      <c r="G22873">
        <v>647</v>
      </c>
      <c r="H22873" t="s">
        <v>25</v>
      </c>
      <c r="I22873" t="s">
        <v>13</v>
      </c>
    </row>
    <row r="22874" spans="1:9" x14ac:dyDescent="0.25">
      <c r="A22874">
        <v>1</v>
      </c>
      <c r="B22874">
        <v>340</v>
      </c>
      <c r="C22874">
        <v>4</v>
      </c>
      <c r="D22874" t="s">
        <v>23</v>
      </c>
      <c r="E22874" t="s">
        <v>39</v>
      </c>
      <c r="F22874" t="s">
        <v>22945</v>
      </c>
      <c r="G22874">
        <v>85</v>
      </c>
      <c r="H22874" t="s">
        <v>25</v>
      </c>
      <c r="I22874" t="s">
        <v>13</v>
      </c>
    </row>
    <row r="22875" spans="1:9" x14ac:dyDescent="0.25">
      <c r="A22875">
        <v>1</v>
      </c>
      <c r="B22875">
        <v>438</v>
      </c>
      <c r="C22875">
        <v>3</v>
      </c>
      <c r="D22875" t="s">
        <v>23</v>
      </c>
      <c r="E22875" t="s">
        <v>46</v>
      </c>
      <c r="F22875" t="s">
        <v>22946</v>
      </c>
      <c r="G22875">
        <v>146</v>
      </c>
      <c r="H22875" t="s">
        <v>25</v>
      </c>
      <c r="I22875" t="s">
        <v>13</v>
      </c>
    </row>
    <row r="22876" spans="1:9" x14ac:dyDescent="0.25">
      <c r="A22876">
        <v>1</v>
      </c>
      <c r="B22876">
        <v>1780</v>
      </c>
      <c r="C22876">
        <v>4</v>
      </c>
      <c r="D22876" t="s">
        <v>18</v>
      </c>
      <c r="E22876" t="s">
        <v>10</v>
      </c>
      <c r="F22876" t="s">
        <v>22947</v>
      </c>
      <c r="G22876">
        <v>445</v>
      </c>
      <c r="H22876" t="s">
        <v>12</v>
      </c>
      <c r="I22876" t="s">
        <v>13</v>
      </c>
    </row>
    <row r="22877" spans="1:9" x14ac:dyDescent="0.25">
      <c r="A22877">
        <v>1</v>
      </c>
      <c r="B22877">
        <v>186</v>
      </c>
      <c r="C22877">
        <v>3</v>
      </c>
      <c r="D22877" t="s">
        <v>23</v>
      </c>
      <c r="E22877" t="s">
        <v>29</v>
      </c>
      <c r="F22877" t="s">
        <v>22948</v>
      </c>
      <c r="G22877">
        <v>62</v>
      </c>
      <c r="H22877" t="s">
        <v>25</v>
      </c>
      <c r="I22877" t="s">
        <v>13</v>
      </c>
    </row>
    <row r="22878" spans="1:9" x14ac:dyDescent="0.25">
      <c r="A22878">
        <v>1</v>
      </c>
      <c r="B22878">
        <v>168</v>
      </c>
      <c r="C22878">
        <v>3</v>
      </c>
      <c r="D22878" t="s">
        <v>23</v>
      </c>
      <c r="E22878" t="s">
        <v>39</v>
      </c>
      <c r="F22878" t="s">
        <v>22949</v>
      </c>
      <c r="G22878">
        <v>56</v>
      </c>
      <c r="H22878" t="s">
        <v>25</v>
      </c>
      <c r="I22878" t="s">
        <v>13</v>
      </c>
    </row>
    <row r="22879" spans="1:9" x14ac:dyDescent="0.25">
      <c r="A22879">
        <v>1</v>
      </c>
      <c r="B22879">
        <v>590</v>
      </c>
      <c r="C22879">
        <v>5</v>
      </c>
      <c r="D22879" t="s">
        <v>23</v>
      </c>
      <c r="E22879" t="s">
        <v>10</v>
      </c>
      <c r="F22879" t="s">
        <v>22950</v>
      </c>
      <c r="G22879">
        <v>118</v>
      </c>
      <c r="H22879" t="s">
        <v>25</v>
      </c>
      <c r="I22879" t="s">
        <v>13</v>
      </c>
    </row>
    <row r="22880" spans="1:9" x14ac:dyDescent="0.25">
      <c r="A22880">
        <v>1</v>
      </c>
      <c r="B22880">
        <v>210</v>
      </c>
      <c r="C22880">
        <v>1</v>
      </c>
      <c r="D22880" t="s">
        <v>23</v>
      </c>
      <c r="E22880" t="s">
        <v>29</v>
      </c>
      <c r="F22880" t="s">
        <v>22951</v>
      </c>
      <c r="G22880">
        <v>210</v>
      </c>
      <c r="H22880" t="s">
        <v>25</v>
      </c>
      <c r="I22880" t="s">
        <v>13</v>
      </c>
    </row>
    <row r="22881" spans="1:9" x14ac:dyDescent="0.25">
      <c r="A22881">
        <v>1</v>
      </c>
      <c r="B22881">
        <v>219</v>
      </c>
      <c r="C22881">
        <v>3</v>
      </c>
      <c r="D22881" t="s">
        <v>23</v>
      </c>
      <c r="E22881" t="s">
        <v>29</v>
      </c>
      <c r="F22881" t="s">
        <v>22952</v>
      </c>
      <c r="G22881">
        <v>73</v>
      </c>
      <c r="H22881" t="s">
        <v>25</v>
      </c>
      <c r="I22881" t="s">
        <v>13</v>
      </c>
    </row>
    <row r="22882" spans="1:9" x14ac:dyDescent="0.25">
      <c r="A22882">
        <v>1</v>
      </c>
      <c r="B22882">
        <v>157</v>
      </c>
      <c r="C22882">
        <v>1</v>
      </c>
      <c r="D22882" t="s">
        <v>23</v>
      </c>
      <c r="E22882" t="s">
        <v>29</v>
      </c>
      <c r="F22882" t="s">
        <v>22953</v>
      </c>
      <c r="G22882">
        <v>157</v>
      </c>
      <c r="H22882" t="s">
        <v>25</v>
      </c>
      <c r="I22882" t="s">
        <v>13</v>
      </c>
    </row>
    <row r="22883" spans="1:9" x14ac:dyDescent="0.25">
      <c r="A22883">
        <v>1</v>
      </c>
      <c r="B22883">
        <v>7089</v>
      </c>
      <c r="C22883">
        <v>3</v>
      </c>
      <c r="D22883" t="s">
        <v>23</v>
      </c>
      <c r="E22883" t="s">
        <v>10</v>
      </c>
      <c r="F22883" t="s">
        <v>22954</v>
      </c>
      <c r="G22883">
        <v>2363</v>
      </c>
      <c r="H22883" t="s">
        <v>25</v>
      </c>
      <c r="I22883" t="s">
        <v>13</v>
      </c>
    </row>
    <row r="22884" spans="1:9" x14ac:dyDescent="0.25">
      <c r="A22884">
        <v>1</v>
      </c>
      <c r="B22884">
        <v>894</v>
      </c>
      <c r="C22884">
        <v>3</v>
      </c>
      <c r="D22884" t="s">
        <v>23</v>
      </c>
      <c r="E22884" t="s">
        <v>10</v>
      </c>
      <c r="F22884" t="s">
        <v>22955</v>
      </c>
      <c r="G22884">
        <v>298</v>
      </c>
      <c r="H22884" t="s">
        <v>25</v>
      </c>
      <c r="I22884" t="s">
        <v>13</v>
      </c>
    </row>
    <row r="22885" spans="1:9" x14ac:dyDescent="0.25">
      <c r="A22885">
        <v>1</v>
      </c>
      <c r="B22885">
        <v>1710</v>
      </c>
      <c r="C22885">
        <v>3</v>
      </c>
      <c r="D22885" t="s">
        <v>18</v>
      </c>
      <c r="E22885" t="s">
        <v>46</v>
      </c>
      <c r="F22885" t="s">
        <v>22956</v>
      </c>
      <c r="G22885">
        <v>570</v>
      </c>
      <c r="H22885" t="s">
        <v>12</v>
      </c>
      <c r="I22885" t="s">
        <v>13</v>
      </c>
    </row>
    <row r="22886" spans="1:9" x14ac:dyDescent="0.25">
      <c r="A22886">
        <v>1</v>
      </c>
      <c r="B22886">
        <v>350</v>
      </c>
      <c r="C22886">
        <v>5</v>
      </c>
      <c r="D22886" t="s">
        <v>23</v>
      </c>
      <c r="E22886" t="s">
        <v>29</v>
      </c>
      <c r="F22886" t="s">
        <v>22957</v>
      </c>
      <c r="G22886">
        <v>70</v>
      </c>
      <c r="H22886" t="s">
        <v>25</v>
      </c>
      <c r="I22886" t="s">
        <v>13</v>
      </c>
    </row>
    <row r="22887" spans="1:9" x14ac:dyDescent="0.25">
      <c r="A22887">
        <v>1</v>
      </c>
      <c r="B22887">
        <v>665</v>
      </c>
      <c r="C22887">
        <v>5</v>
      </c>
      <c r="D22887" t="s">
        <v>23</v>
      </c>
      <c r="E22887" t="s">
        <v>29</v>
      </c>
      <c r="F22887" t="s">
        <v>22958</v>
      </c>
      <c r="G22887">
        <v>133</v>
      </c>
      <c r="H22887" t="s">
        <v>25</v>
      </c>
      <c r="I22887" t="s">
        <v>13</v>
      </c>
    </row>
    <row r="22888" spans="1:9" x14ac:dyDescent="0.25">
      <c r="A22888">
        <v>1</v>
      </c>
      <c r="B22888">
        <v>153</v>
      </c>
      <c r="C22888">
        <v>3</v>
      </c>
      <c r="D22888" t="s">
        <v>23</v>
      </c>
      <c r="E22888" t="s">
        <v>29</v>
      </c>
      <c r="F22888" t="s">
        <v>22959</v>
      </c>
      <c r="G22888">
        <v>51</v>
      </c>
      <c r="H22888" t="s">
        <v>25</v>
      </c>
      <c r="I22888" t="s">
        <v>13</v>
      </c>
    </row>
    <row r="22889" spans="1:9" x14ac:dyDescent="0.25">
      <c r="A22889">
        <v>1</v>
      </c>
      <c r="B22889">
        <v>162</v>
      </c>
      <c r="C22889">
        <v>3</v>
      </c>
      <c r="D22889" t="s">
        <v>23</v>
      </c>
      <c r="E22889" t="s">
        <v>29</v>
      </c>
      <c r="F22889" t="s">
        <v>22960</v>
      </c>
      <c r="G22889">
        <v>54</v>
      </c>
      <c r="H22889" t="s">
        <v>25</v>
      </c>
      <c r="I22889" t="s">
        <v>13</v>
      </c>
    </row>
    <row r="22890" spans="1:9" x14ac:dyDescent="0.25">
      <c r="A22890">
        <v>1</v>
      </c>
      <c r="B22890">
        <v>690</v>
      </c>
      <c r="C22890">
        <v>3</v>
      </c>
      <c r="D22890" t="s">
        <v>23</v>
      </c>
      <c r="E22890" t="s">
        <v>10</v>
      </c>
      <c r="F22890" t="s">
        <v>22961</v>
      </c>
      <c r="G22890">
        <v>230</v>
      </c>
      <c r="H22890" t="s">
        <v>25</v>
      </c>
      <c r="I22890" t="s">
        <v>13</v>
      </c>
    </row>
    <row r="22891" spans="1:9" x14ac:dyDescent="0.25">
      <c r="A22891">
        <v>1</v>
      </c>
      <c r="B22891">
        <v>213</v>
      </c>
      <c r="C22891">
        <v>3</v>
      </c>
      <c r="D22891" t="s">
        <v>23</v>
      </c>
      <c r="E22891" t="s">
        <v>10</v>
      </c>
      <c r="F22891" t="s">
        <v>22962</v>
      </c>
      <c r="G22891">
        <v>71</v>
      </c>
      <c r="H22891" t="s">
        <v>25</v>
      </c>
      <c r="I22891" t="s">
        <v>13</v>
      </c>
    </row>
    <row r="22892" spans="1:9" x14ac:dyDescent="0.25">
      <c r="A22892">
        <v>1</v>
      </c>
      <c r="B22892">
        <v>200</v>
      </c>
      <c r="C22892">
        <v>1</v>
      </c>
      <c r="D22892" t="s">
        <v>23</v>
      </c>
      <c r="E22892" t="s">
        <v>67</v>
      </c>
      <c r="F22892" t="s">
        <v>22963</v>
      </c>
      <c r="G22892">
        <v>200</v>
      </c>
      <c r="H22892" t="s">
        <v>25</v>
      </c>
      <c r="I22892" t="s">
        <v>13</v>
      </c>
    </row>
    <row r="22893" spans="1:9" x14ac:dyDescent="0.25">
      <c r="A22893">
        <v>1</v>
      </c>
      <c r="B22893">
        <v>51</v>
      </c>
      <c r="C22893">
        <v>1</v>
      </c>
      <c r="D22893" t="s">
        <v>18</v>
      </c>
      <c r="E22893" t="s">
        <v>10</v>
      </c>
      <c r="F22893" t="s">
        <v>22964</v>
      </c>
      <c r="G22893">
        <v>51</v>
      </c>
      <c r="H22893" t="s">
        <v>12</v>
      </c>
      <c r="I22893" t="s">
        <v>13</v>
      </c>
    </row>
    <row r="22894" spans="1:9" x14ac:dyDescent="0.25">
      <c r="A22894">
        <v>1</v>
      </c>
      <c r="B22894">
        <v>4340</v>
      </c>
      <c r="C22894">
        <v>5</v>
      </c>
      <c r="D22894" t="s">
        <v>23</v>
      </c>
      <c r="E22894" t="s">
        <v>39</v>
      </c>
      <c r="F22894" t="s">
        <v>22965</v>
      </c>
      <c r="G22894">
        <v>868</v>
      </c>
      <c r="H22894" t="s">
        <v>25</v>
      </c>
      <c r="I22894" t="s">
        <v>13</v>
      </c>
    </row>
    <row r="22895" spans="1:9" x14ac:dyDescent="0.25">
      <c r="A22895">
        <v>1</v>
      </c>
      <c r="B22895">
        <v>4197</v>
      </c>
      <c r="C22895">
        <v>3</v>
      </c>
      <c r="D22895" t="s">
        <v>14</v>
      </c>
      <c r="E22895" t="s">
        <v>10</v>
      </c>
      <c r="F22895" t="s">
        <v>22966</v>
      </c>
      <c r="G22895">
        <v>1399</v>
      </c>
      <c r="H22895" t="s">
        <v>16</v>
      </c>
      <c r="I22895" t="s">
        <v>13</v>
      </c>
    </row>
    <row r="22896" spans="1:9" x14ac:dyDescent="0.25">
      <c r="A22896">
        <v>1</v>
      </c>
      <c r="B22896">
        <v>260</v>
      </c>
      <c r="C22896">
        <v>5</v>
      </c>
      <c r="D22896" t="s">
        <v>23</v>
      </c>
      <c r="E22896" t="s">
        <v>39</v>
      </c>
      <c r="F22896" t="s">
        <v>22967</v>
      </c>
      <c r="G22896">
        <v>52</v>
      </c>
      <c r="H22896" t="s">
        <v>25</v>
      </c>
      <c r="I22896" t="s">
        <v>13</v>
      </c>
    </row>
    <row r="22897" spans="1:9" x14ac:dyDescent="0.25">
      <c r="A22897">
        <v>1</v>
      </c>
      <c r="B22897">
        <v>652</v>
      </c>
      <c r="C22897">
        <v>4</v>
      </c>
      <c r="D22897" t="s">
        <v>23</v>
      </c>
      <c r="E22897" t="s">
        <v>10</v>
      </c>
      <c r="F22897" t="s">
        <v>22968</v>
      </c>
      <c r="G22897">
        <v>163</v>
      </c>
      <c r="H22897" t="s">
        <v>25</v>
      </c>
      <c r="I22897" t="s">
        <v>13</v>
      </c>
    </row>
    <row r="22898" spans="1:9" x14ac:dyDescent="0.25">
      <c r="A22898">
        <v>1</v>
      </c>
      <c r="B22898">
        <v>227</v>
      </c>
      <c r="C22898">
        <v>1</v>
      </c>
      <c r="D22898" t="s">
        <v>23</v>
      </c>
      <c r="E22898" t="s">
        <v>10</v>
      </c>
      <c r="F22898" t="s">
        <v>22969</v>
      </c>
      <c r="G22898">
        <v>227</v>
      </c>
      <c r="H22898" t="s">
        <v>25</v>
      </c>
      <c r="I22898" t="s">
        <v>13</v>
      </c>
    </row>
    <row r="22899" spans="1:9" x14ac:dyDescent="0.25">
      <c r="A22899">
        <v>1</v>
      </c>
      <c r="B22899">
        <v>933</v>
      </c>
      <c r="C22899">
        <v>3</v>
      </c>
      <c r="D22899" t="s">
        <v>23</v>
      </c>
      <c r="E22899" t="s">
        <v>46</v>
      </c>
      <c r="F22899" t="s">
        <v>22970</v>
      </c>
      <c r="G22899">
        <v>311</v>
      </c>
      <c r="H22899" t="s">
        <v>25</v>
      </c>
      <c r="I22899" t="s">
        <v>13</v>
      </c>
    </row>
    <row r="22900" spans="1:9" x14ac:dyDescent="0.25">
      <c r="A22900">
        <v>1</v>
      </c>
      <c r="B22900">
        <v>2907</v>
      </c>
      <c r="C22900">
        <v>3</v>
      </c>
      <c r="D22900" t="s">
        <v>18</v>
      </c>
      <c r="E22900" t="s">
        <v>10</v>
      </c>
      <c r="F22900" t="s">
        <v>22971</v>
      </c>
      <c r="G22900">
        <v>969</v>
      </c>
      <c r="H22900" t="s">
        <v>12</v>
      </c>
      <c r="I22900" t="s">
        <v>13</v>
      </c>
    </row>
    <row r="22901" spans="1:9" x14ac:dyDescent="0.25">
      <c r="A22901">
        <v>1</v>
      </c>
      <c r="B22901">
        <v>1668</v>
      </c>
      <c r="C22901">
        <v>4</v>
      </c>
      <c r="D22901" t="s">
        <v>23</v>
      </c>
      <c r="E22901" t="s">
        <v>46</v>
      </c>
      <c r="F22901" t="s">
        <v>22972</v>
      </c>
      <c r="G22901">
        <v>417</v>
      </c>
      <c r="H22901" t="s">
        <v>25</v>
      </c>
      <c r="I22901" t="s">
        <v>13</v>
      </c>
    </row>
    <row r="22902" spans="1:9" x14ac:dyDescent="0.25">
      <c r="A22902">
        <v>1</v>
      </c>
      <c r="B22902">
        <v>1300</v>
      </c>
      <c r="C22902">
        <v>5</v>
      </c>
      <c r="D22902" t="s">
        <v>23</v>
      </c>
      <c r="E22902" t="s">
        <v>10</v>
      </c>
      <c r="F22902" t="s">
        <v>22973</v>
      </c>
      <c r="G22902">
        <v>260</v>
      </c>
      <c r="H22902" t="s">
        <v>25</v>
      </c>
      <c r="I22902" t="s">
        <v>13</v>
      </c>
    </row>
    <row r="22903" spans="1:9" x14ac:dyDescent="0.25">
      <c r="A22903">
        <v>1</v>
      </c>
      <c r="B22903">
        <v>320</v>
      </c>
      <c r="C22903">
        <v>5</v>
      </c>
      <c r="D22903" t="s">
        <v>23</v>
      </c>
      <c r="E22903" t="s">
        <v>10</v>
      </c>
      <c r="F22903" t="s">
        <v>22974</v>
      </c>
      <c r="G22903">
        <v>64</v>
      </c>
      <c r="H22903" t="s">
        <v>25</v>
      </c>
      <c r="I22903" t="s">
        <v>13</v>
      </c>
    </row>
    <row r="22904" spans="1:9" x14ac:dyDescent="0.25">
      <c r="A22904">
        <v>1</v>
      </c>
      <c r="B22904">
        <v>523</v>
      </c>
      <c r="C22904">
        <v>1</v>
      </c>
      <c r="D22904" t="s">
        <v>18</v>
      </c>
      <c r="E22904" t="s">
        <v>10</v>
      </c>
      <c r="F22904" t="s">
        <v>22975</v>
      </c>
      <c r="G22904">
        <v>523</v>
      </c>
      <c r="H22904" t="s">
        <v>12</v>
      </c>
      <c r="I22904" t="s">
        <v>13</v>
      </c>
    </row>
    <row r="22905" spans="1:9" x14ac:dyDescent="0.25">
      <c r="A22905">
        <v>1</v>
      </c>
      <c r="B22905">
        <v>183</v>
      </c>
      <c r="C22905">
        <v>3</v>
      </c>
      <c r="D22905" t="s">
        <v>23</v>
      </c>
      <c r="E22905" t="s">
        <v>10</v>
      </c>
      <c r="F22905" t="s">
        <v>22976</v>
      </c>
      <c r="G22905">
        <v>61</v>
      </c>
      <c r="H22905" t="s">
        <v>25</v>
      </c>
      <c r="I22905" t="s">
        <v>13</v>
      </c>
    </row>
    <row r="22906" spans="1:9" x14ac:dyDescent="0.25">
      <c r="A22906">
        <v>1</v>
      </c>
      <c r="B22906">
        <v>93</v>
      </c>
      <c r="C22906">
        <v>1</v>
      </c>
      <c r="D22906" t="s">
        <v>23</v>
      </c>
      <c r="E22906" t="s">
        <v>10</v>
      </c>
      <c r="F22906" t="s">
        <v>22977</v>
      </c>
      <c r="G22906">
        <v>93</v>
      </c>
      <c r="H22906" t="s">
        <v>25</v>
      </c>
      <c r="I22906" t="s">
        <v>13</v>
      </c>
    </row>
    <row r="22907" spans="1:9" x14ac:dyDescent="0.25">
      <c r="A22907">
        <v>1</v>
      </c>
      <c r="B22907">
        <v>643</v>
      </c>
      <c r="C22907">
        <v>1</v>
      </c>
      <c r="D22907" t="s">
        <v>23</v>
      </c>
      <c r="E22907" t="s">
        <v>67</v>
      </c>
      <c r="F22907" t="s">
        <v>22978</v>
      </c>
      <c r="G22907">
        <v>643</v>
      </c>
      <c r="H22907" t="s">
        <v>25</v>
      </c>
      <c r="I22907" t="s">
        <v>13</v>
      </c>
    </row>
    <row r="22908" spans="1:9" x14ac:dyDescent="0.25">
      <c r="A22908">
        <v>1</v>
      </c>
      <c r="B22908">
        <v>53</v>
      </c>
      <c r="C22908">
        <v>1</v>
      </c>
      <c r="D22908" t="s">
        <v>23</v>
      </c>
      <c r="E22908" t="s">
        <v>10</v>
      </c>
      <c r="F22908" t="s">
        <v>22979</v>
      </c>
      <c r="G22908">
        <v>53</v>
      </c>
      <c r="H22908" t="s">
        <v>25</v>
      </c>
      <c r="I22908" t="s">
        <v>13</v>
      </c>
    </row>
    <row r="22909" spans="1:9" x14ac:dyDescent="0.25">
      <c r="A22909">
        <v>1</v>
      </c>
      <c r="B22909">
        <v>6</v>
      </c>
      <c r="C22909">
        <v>1</v>
      </c>
      <c r="D22909" t="s">
        <v>18</v>
      </c>
      <c r="E22909" t="s">
        <v>42</v>
      </c>
      <c r="F22909" t="s">
        <v>22980</v>
      </c>
      <c r="G22909">
        <v>6</v>
      </c>
      <c r="H22909" t="s">
        <v>12</v>
      </c>
      <c r="I22909" t="s">
        <v>13</v>
      </c>
    </row>
    <row r="22910" spans="1:9" x14ac:dyDescent="0.25">
      <c r="A22910">
        <v>1</v>
      </c>
      <c r="B22910">
        <v>912</v>
      </c>
      <c r="C22910">
        <v>3</v>
      </c>
      <c r="D22910" t="s">
        <v>23</v>
      </c>
      <c r="E22910" t="s">
        <v>39</v>
      </c>
      <c r="F22910" t="s">
        <v>22981</v>
      </c>
      <c r="G22910">
        <v>304</v>
      </c>
      <c r="H22910" t="s">
        <v>25</v>
      </c>
      <c r="I22910" t="s">
        <v>13</v>
      </c>
    </row>
    <row r="22911" spans="1:9" x14ac:dyDescent="0.25">
      <c r="A22911">
        <v>1</v>
      </c>
      <c r="B22911">
        <v>117</v>
      </c>
      <c r="C22911">
        <v>3</v>
      </c>
      <c r="D22911" t="s">
        <v>23</v>
      </c>
      <c r="E22911" t="s">
        <v>10</v>
      </c>
      <c r="F22911" t="s">
        <v>22982</v>
      </c>
      <c r="G22911">
        <v>39</v>
      </c>
      <c r="H22911" t="s">
        <v>25</v>
      </c>
      <c r="I22911" t="s">
        <v>13</v>
      </c>
    </row>
    <row r="22912" spans="1:9" x14ac:dyDescent="0.25">
      <c r="A22912">
        <v>1</v>
      </c>
      <c r="B22912">
        <v>88</v>
      </c>
      <c r="C22912">
        <v>1</v>
      </c>
      <c r="D22912" t="s">
        <v>23</v>
      </c>
      <c r="E22912" t="s">
        <v>10</v>
      </c>
      <c r="F22912" t="s">
        <v>22983</v>
      </c>
      <c r="G22912">
        <v>88</v>
      </c>
      <c r="H22912" t="s">
        <v>25</v>
      </c>
      <c r="I22912" t="s">
        <v>13</v>
      </c>
    </row>
    <row r="22913" spans="1:9" x14ac:dyDescent="0.25">
      <c r="A22913">
        <v>1</v>
      </c>
      <c r="B22913">
        <v>365</v>
      </c>
      <c r="C22913">
        <v>5</v>
      </c>
      <c r="D22913" t="s">
        <v>23</v>
      </c>
      <c r="E22913" t="s">
        <v>67</v>
      </c>
      <c r="F22913" t="s">
        <v>22984</v>
      </c>
      <c r="G22913">
        <v>73</v>
      </c>
      <c r="H22913" t="s">
        <v>25</v>
      </c>
      <c r="I22913" t="s">
        <v>13</v>
      </c>
    </row>
    <row r="22914" spans="1:9" x14ac:dyDescent="0.25">
      <c r="A22914">
        <v>1</v>
      </c>
      <c r="B22914">
        <v>367</v>
      </c>
      <c r="C22914">
        <v>1</v>
      </c>
      <c r="D22914" t="s">
        <v>23</v>
      </c>
      <c r="E22914" t="s">
        <v>10</v>
      </c>
      <c r="F22914" t="s">
        <v>22985</v>
      </c>
      <c r="G22914">
        <v>367</v>
      </c>
      <c r="H22914" t="s">
        <v>25</v>
      </c>
      <c r="I22914" t="s">
        <v>13</v>
      </c>
    </row>
    <row r="22915" spans="1:9" x14ac:dyDescent="0.25">
      <c r="A22915">
        <v>1</v>
      </c>
      <c r="B22915">
        <v>595</v>
      </c>
      <c r="C22915">
        <v>5</v>
      </c>
      <c r="D22915" t="s">
        <v>23</v>
      </c>
      <c r="E22915" t="s">
        <v>10</v>
      </c>
      <c r="F22915" t="s">
        <v>22986</v>
      </c>
      <c r="G22915">
        <v>119</v>
      </c>
      <c r="H22915" t="s">
        <v>25</v>
      </c>
      <c r="I22915" t="s">
        <v>13</v>
      </c>
    </row>
    <row r="22916" spans="1:9" x14ac:dyDescent="0.25">
      <c r="A22916">
        <v>1</v>
      </c>
      <c r="B22916">
        <v>1615</v>
      </c>
      <c r="C22916">
        <v>5</v>
      </c>
      <c r="D22916" t="s">
        <v>23</v>
      </c>
      <c r="E22916" t="s">
        <v>10</v>
      </c>
      <c r="F22916" t="s">
        <v>22987</v>
      </c>
      <c r="G22916">
        <v>323</v>
      </c>
      <c r="H22916" t="s">
        <v>25</v>
      </c>
      <c r="I22916" t="s">
        <v>13</v>
      </c>
    </row>
    <row r="22917" spans="1:9" x14ac:dyDescent="0.25">
      <c r="A22917">
        <v>1</v>
      </c>
      <c r="B22917">
        <v>320</v>
      </c>
      <c r="C22917">
        <v>5</v>
      </c>
      <c r="D22917" t="s">
        <v>23</v>
      </c>
      <c r="E22917" t="s">
        <v>67</v>
      </c>
      <c r="F22917" t="s">
        <v>22988</v>
      </c>
      <c r="G22917">
        <v>64</v>
      </c>
      <c r="H22917" t="s">
        <v>25</v>
      </c>
      <c r="I22917" t="s">
        <v>13</v>
      </c>
    </row>
    <row r="22918" spans="1:9" x14ac:dyDescent="0.25">
      <c r="A22918">
        <v>1</v>
      </c>
      <c r="B22918">
        <v>248</v>
      </c>
      <c r="C22918">
        <v>1</v>
      </c>
      <c r="D22918" t="s">
        <v>23</v>
      </c>
      <c r="E22918" t="s">
        <v>10</v>
      </c>
      <c r="F22918" t="s">
        <v>22989</v>
      </c>
      <c r="G22918">
        <v>248</v>
      </c>
      <c r="H22918" t="s">
        <v>25</v>
      </c>
      <c r="I22918" t="s">
        <v>13</v>
      </c>
    </row>
    <row r="22919" spans="1:9" x14ac:dyDescent="0.25">
      <c r="A22919">
        <v>1</v>
      </c>
      <c r="B22919">
        <v>148</v>
      </c>
      <c r="C22919">
        <v>1</v>
      </c>
      <c r="D22919" t="s">
        <v>23</v>
      </c>
      <c r="E22919" t="s">
        <v>10</v>
      </c>
      <c r="F22919" t="s">
        <v>22990</v>
      </c>
      <c r="G22919">
        <v>148</v>
      </c>
      <c r="H22919" t="s">
        <v>25</v>
      </c>
      <c r="I22919" t="s">
        <v>13</v>
      </c>
    </row>
    <row r="22920" spans="1:9" x14ac:dyDescent="0.25">
      <c r="A22920">
        <v>1</v>
      </c>
      <c r="B22920">
        <v>805</v>
      </c>
      <c r="C22920">
        <v>5</v>
      </c>
      <c r="D22920" t="s">
        <v>23</v>
      </c>
      <c r="E22920" t="s">
        <v>67</v>
      </c>
      <c r="F22920" t="s">
        <v>22991</v>
      </c>
      <c r="G22920">
        <v>161</v>
      </c>
      <c r="H22920" t="s">
        <v>25</v>
      </c>
      <c r="I22920" t="s">
        <v>13</v>
      </c>
    </row>
    <row r="22921" spans="1:9" x14ac:dyDescent="0.25">
      <c r="A22921">
        <v>1</v>
      </c>
      <c r="B22921">
        <v>295</v>
      </c>
      <c r="C22921">
        <v>5</v>
      </c>
      <c r="D22921" t="s">
        <v>23</v>
      </c>
      <c r="E22921" t="s">
        <v>10</v>
      </c>
      <c r="F22921" t="s">
        <v>22992</v>
      </c>
      <c r="G22921">
        <v>59</v>
      </c>
      <c r="H22921" t="s">
        <v>25</v>
      </c>
      <c r="I22921" t="s">
        <v>13</v>
      </c>
    </row>
    <row r="22922" spans="1:9" x14ac:dyDescent="0.25">
      <c r="A22922">
        <v>1</v>
      </c>
      <c r="B22922">
        <v>2280</v>
      </c>
      <c r="C22922">
        <v>5</v>
      </c>
      <c r="D22922" t="s">
        <v>23</v>
      </c>
      <c r="E22922" t="s">
        <v>10</v>
      </c>
      <c r="F22922" t="s">
        <v>22993</v>
      </c>
      <c r="G22922">
        <v>456</v>
      </c>
      <c r="H22922" t="s">
        <v>25</v>
      </c>
      <c r="I22922" t="s">
        <v>13</v>
      </c>
    </row>
    <row r="22923" spans="1:9" x14ac:dyDescent="0.25">
      <c r="A22923">
        <v>1</v>
      </c>
      <c r="B22923">
        <v>888</v>
      </c>
      <c r="C22923">
        <v>4</v>
      </c>
      <c r="D22923" t="s">
        <v>18</v>
      </c>
      <c r="E22923" t="s">
        <v>39</v>
      </c>
      <c r="F22923" t="s">
        <v>22994</v>
      </c>
      <c r="G22923">
        <v>222</v>
      </c>
      <c r="H22923" t="s">
        <v>12</v>
      </c>
      <c r="I22923" t="s">
        <v>13</v>
      </c>
    </row>
    <row r="22924" spans="1:9" x14ac:dyDescent="0.25">
      <c r="A22924">
        <v>1</v>
      </c>
      <c r="B22924">
        <v>1215</v>
      </c>
      <c r="C22924">
        <v>3</v>
      </c>
      <c r="D22924" t="s">
        <v>23</v>
      </c>
      <c r="E22924" t="s">
        <v>39</v>
      </c>
      <c r="F22924" t="s">
        <v>22995</v>
      </c>
      <c r="G22924">
        <v>405</v>
      </c>
      <c r="H22924" t="s">
        <v>25</v>
      </c>
      <c r="I22924" t="s">
        <v>13</v>
      </c>
    </row>
    <row r="22925" spans="1:9" x14ac:dyDescent="0.25">
      <c r="A22925">
        <v>1</v>
      </c>
      <c r="B22925">
        <v>189</v>
      </c>
      <c r="C22925">
        <v>3</v>
      </c>
      <c r="D22925" t="s">
        <v>23</v>
      </c>
      <c r="E22925" t="s">
        <v>29</v>
      </c>
      <c r="F22925" t="s">
        <v>22996</v>
      </c>
      <c r="G22925">
        <v>63</v>
      </c>
      <c r="H22925" t="s">
        <v>25</v>
      </c>
      <c r="I22925" t="s">
        <v>13</v>
      </c>
    </row>
    <row r="22926" spans="1:9" x14ac:dyDescent="0.25">
      <c r="A22926">
        <v>1</v>
      </c>
      <c r="B22926">
        <v>208</v>
      </c>
      <c r="C22926">
        <v>4</v>
      </c>
      <c r="D22926" t="s">
        <v>23</v>
      </c>
      <c r="E22926" t="s">
        <v>46</v>
      </c>
      <c r="F22926" t="s">
        <v>22997</v>
      </c>
      <c r="G22926">
        <v>52</v>
      </c>
      <c r="H22926" t="s">
        <v>25</v>
      </c>
      <c r="I22926" t="s">
        <v>13</v>
      </c>
    </row>
    <row r="22927" spans="1:9" x14ac:dyDescent="0.25">
      <c r="A22927">
        <v>1</v>
      </c>
      <c r="B22927">
        <v>222</v>
      </c>
      <c r="C22927">
        <v>3</v>
      </c>
      <c r="D22927" t="s">
        <v>23</v>
      </c>
      <c r="E22927" t="s">
        <v>39</v>
      </c>
      <c r="F22927" t="s">
        <v>22998</v>
      </c>
      <c r="G22927">
        <v>74</v>
      </c>
      <c r="H22927" t="s">
        <v>25</v>
      </c>
      <c r="I22927" t="s">
        <v>13</v>
      </c>
    </row>
    <row r="22928" spans="1:9" x14ac:dyDescent="0.25">
      <c r="A22928">
        <v>1</v>
      </c>
      <c r="B22928">
        <v>413</v>
      </c>
      <c r="C22928">
        <v>1</v>
      </c>
      <c r="D22928" t="s">
        <v>23</v>
      </c>
      <c r="E22928" t="s">
        <v>46</v>
      </c>
      <c r="F22928" t="s">
        <v>22999</v>
      </c>
      <c r="G22928">
        <v>413</v>
      </c>
      <c r="H22928" t="s">
        <v>25</v>
      </c>
      <c r="I22928" t="s">
        <v>13</v>
      </c>
    </row>
    <row r="22929" spans="1:9" x14ac:dyDescent="0.25">
      <c r="A22929">
        <v>1</v>
      </c>
      <c r="B22929">
        <v>354</v>
      </c>
      <c r="C22929">
        <v>1</v>
      </c>
      <c r="D22929" t="s">
        <v>23</v>
      </c>
      <c r="E22929" t="s">
        <v>46</v>
      </c>
      <c r="F22929" t="s">
        <v>23000</v>
      </c>
      <c r="G22929">
        <v>354</v>
      </c>
      <c r="H22929" t="s">
        <v>25</v>
      </c>
      <c r="I22929" t="s">
        <v>13</v>
      </c>
    </row>
    <row r="22930" spans="1:9" x14ac:dyDescent="0.25">
      <c r="A22930">
        <v>1</v>
      </c>
      <c r="B22930">
        <v>201</v>
      </c>
      <c r="C22930">
        <v>3</v>
      </c>
      <c r="D22930" t="s">
        <v>23</v>
      </c>
      <c r="E22930" t="s">
        <v>39</v>
      </c>
      <c r="F22930" t="s">
        <v>23001</v>
      </c>
      <c r="G22930">
        <v>67</v>
      </c>
      <c r="H22930" t="s">
        <v>25</v>
      </c>
      <c r="I22930" t="s">
        <v>13</v>
      </c>
    </row>
    <row r="22931" spans="1:9" x14ac:dyDescent="0.25">
      <c r="A22931">
        <v>2</v>
      </c>
      <c r="B22931">
        <v>1715</v>
      </c>
      <c r="C22931">
        <v>15</v>
      </c>
      <c r="D22931" t="s">
        <v>534</v>
      </c>
      <c r="E22931" t="s">
        <v>39</v>
      </c>
      <c r="F22931" t="s">
        <v>23002</v>
      </c>
      <c r="G22931">
        <v>114.3333333333333</v>
      </c>
      <c r="H22931" t="s">
        <v>25</v>
      </c>
      <c r="I22931" t="s">
        <v>13</v>
      </c>
    </row>
    <row r="22932" spans="1:9" x14ac:dyDescent="0.25">
      <c r="A22932">
        <v>1</v>
      </c>
      <c r="B22932">
        <v>880</v>
      </c>
      <c r="C22932">
        <v>4</v>
      </c>
      <c r="D22932" t="s">
        <v>23</v>
      </c>
      <c r="E22932" t="s">
        <v>46</v>
      </c>
      <c r="F22932" t="s">
        <v>23003</v>
      </c>
      <c r="G22932">
        <v>220</v>
      </c>
      <c r="H22932" t="s">
        <v>25</v>
      </c>
      <c r="I22932" t="s">
        <v>13</v>
      </c>
    </row>
    <row r="22933" spans="1:9" x14ac:dyDescent="0.25">
      <c r="A22933">
        <v>1</v>
      </c>
      <c r="B22933">
        <v>136</v>
      </c>
      <c r="C22933">
        <v>4</v>
      </c>
      <c r="D22933" t="s">
        <v>23</v>
      </c>
      <c r="E22933" t="s">
        <v>46</v>
      </c>
      <c r="F22933" t="s">
        <v>23004</v>
      </c>
      <c r="G22933">
        <v>34</v>
      </c>
      <c r="H22933" t="s">
        <v>25</v>
      </c>
      <c r="I22933" t="s">
        <v>13</v>
      </c>
    </row>
    <row r="22934" spans="1:9" x14ac:dyDescent="0.25">
      <c r="A22934">
        <v>1</v>
      </c>
      <c r="B22934">
        <v>332</v>
      </c>
      <c r="C22934">
        <v>4</v>
      </c>
      <c r="D22934" t="s">
        <v>23</v>
      </c>
      <c r="E22934" t="s">
        <v>39</v>
      </c>
      <c r="F22934" t="s">
        <v>23005</v>
      </c>
      <c r="G22934">
        <v>83</v>
      </c>
      <c r="H22934" t="s">
        <v>25</v>
      </c>
      <c r="I22934" t="s">
        <v>13</v>
      </c>
    </row>
    <row r="22935" spans="1:9" x14ac:dyDescent="0.25">
      <c r="A22935">
        <v>1</v>
      </c>
      <c r="B22935">
        <v>620</v>
      </c>
      <c r="C22935">
        <v>4</v>
      </c>
      <c r="D22935" t="s">
        <v>23</v>
      </c>
      <c r="E22935" t="s">
        <v>42</v>
      </c>
      <c r="F22935" t="s">
        <v>23006</v>
      </c>
      <c r="G22935">
        <v>155</v>
      </c>
      <c r="H22935" t="s">
        <v>25</v>
      </c>
      <c r="I22935" t="s">
        <v>13</v>
      </c>
    </row>
    <row r="22936" spans="1:9" x14ac:dyDescent="0.25">
      <c r="A22936">
        <v>1</v>
      </c>
      <c r="B22936">
        <v>77</v>
      </c>
      <c r="C22936">
        <v>1</v>
      </c>
      <c r="D22936" t="s">
        <v>23</v>
      </c>
      <c r="E22936" t="s">
        <v>10</v>
      </c>
      <c r="F22936" t="s">
        <v>23007</v>
      </c>
      <c r="G22936">
        <v>77</v>
      </c>
      <c r="H22936" t="s">
        <v>25</v>
      </c>
      <c r="I22936" t="s">
        <v>13</v>
      </c>
    </row>
    <row r="22937" spans="1:9" x14ac:dyDescent="0.25">
      <c r="A22937">
        <v>1</v>
      </c>
      <c r="B22937">
        <v>172</v>
      </c>
      <c r="C22937">
        <v>4</v>
      </c>
      <c r="D22937" t="s">
        <v>23</v>
      </c>
      <c r="E22937" t="s">
        <v>10</v>
      </c>
      <c r="F22937" t="s">
        <v>23008</v>
      </c>
      <c r="G22937">
        <v>43</v>
      </c>
      <c r="H22937" t="s">
        <v>25</v>
      </c>
      <c r="I22937" t="s">
        <v>13</v>
      </c>
    </row>
    <row r="22938" spans="1:9" x14ac:dyDescent="0.25">
      <c r="A22938">
        <v>1</v>
      </c>
      <c r="B22938">
        <v>40</v>
      </c>
      <c r="C22938">
        <v>5</v>
      </c>
      <c r="D22938" t="s">
        <v>23</v>
      </c>
      <c r="E22938" t="s">
        <v>10</v>
      </c>
      <c r="F22938" t="s">
        <v>23009</v>
      </c>
      <c r="G22938">
        <v>8</v>
      </c>
      <c r="H22938" t="s">
        <v>25</v>
      </c>
      <c r="I22938" t="s">
        <v>13</v>
      </c>
    </row>
    <row r="22939" spans="1:9" x14ac:dyDescent="0.25">
      <c r="A22939">
        <v>1</v>
      </c>
      <c r="B22939">
        <v>1785</v>
      </c>
      <c r="C22939">
        <v>5</v>
      </c>
      <c r="D22939" t="s">
        <v>23</v>
      </c>
      <c r="E22939" t="s">
        <v>42</v>
      </c>
      <c r="F22939" t="s">
        <v>23010</v>
      </c>
      <c r="G22939">
        <v>357</v>
      </c>
      <c r="H22939" t="s">
        <v>25</v>
      </c>
      <c r="I22939" t="s">
        <v>13</v>
      </c>
    </row>
    <row r="22940" spans="1:9" x14ac:dyDescent="0.25">
      <c r="A22940">
        <v>1</v>
      </c>
      <c r="B22940">
        <v>253</v>
      </c>
      <c r="C22940">
        <v>1</v>
      </c>
      <c r="D22940" t="s">
        <v>18</v>
      </c>
      <c r="E22940" t="s">
        <v>39</v>
      </c>
      <c r="F22940" t="s">
        <v>23011</v>
      </c>
      <c r="G22940">
        <v>253</v>
      </c>
      <c r="H22940" t="s">
        <v>12</v>
      </c>
      <c r="I22940" t="s">
        <v>13</v>
      </c>
    </row>
    <row r="22941" spans="1:9" x14ac:dyDescent="0.25">
      <c r="A22941">
        <v>1</v>
      </c>
      <c r="B22941">
        <v>95</v>
      </c>
      <c r="C22941">
        <v>1</v>
      </c>
      <c r="D22941" t="s">
        <v>23</v>
      </c>
      <c r="E22941" t="s">
        <v>10</v>
      </c>
      <c r="F22941" t="s">
        <v>23012</v>
      </c>
      <c r="G22941">
        <v>95</v>
      </c>
      <c r="H22941" t="s">
        <v>25</v>
      </c>
      <c r="I22941" t="s">
        <v>13</v>
      </c>
    </row>
    <row r="22942" spans="1:9" x14ac:dyDescent="0.25">
      <c r="A22942">
        <v>1</v>
      </c>
      <c r="B22942">
        <v>380</v>
      </c>
      <c r="C22942">
        <v>5</v>
      </c>
      <c r="D22942" t="s">
        <v>18</v>
      </c>
      <c r="E22942" t="s">
        <v>10</v>
      </c>
      <c r="F22942" t="s">
        <v>23013</v>
      </c>
      <c r="G22942">
        <v>76</v>
      </c>
      <c r="H22942" t="s">
        <v>12</v>
      </c>
      <c r="I22942" t="s">
        <v>13</v>
      </c>
    </row>
    <row r="22943" spans="1:9" x14ac:dyDescent="0.25">
      <c r="A22943">
        <v>1</v>
      </c>
      <c r="B22943">
        <v>171</v>
      </c>
      <c r="C22943">
        <v>3</v>
      </c>
      <c r="D22943" t="s">
        <v>18</v>
      </c>
      <c r="E22943" t="s">
        <v>10</v>
      </c>
      <c r="F22943" t="s">
        <v>23014</v>
      </c>
      <c r="G22943">
        <v>57</v>
      </c>
      <c r="H22943" t="s">
        <v>12</v>
      </c>
      <c r="I22943" t="s">
        <v>13</v>
      </c>
    </row>
    <row r="22944" spans="1:9" x14ac:dyDescent="0.25">
      <c r="A22944">
        <v>1</v>
      </c>
      <c r="B22944">
        <v>1578</v>
      </c>
      <c r="C22944">
        <v>3</v>
      </c>
      <c r="D22944" t="s">
        <v>23</v>
      </c>
      <c r="E22944" t="s">
        <v>39</v>
      </c>
      <c r="F22944" t="s">
        <v>23015</v>
      </c>
      <c r="G22944">
        <v>526</v>
      </c>
      <c r="H22944" t="s">
        <v>25</v>
      </c>
      <c r="I22944" t="s">
        <v>13</v>
      </c>
    </row>
    <row r="22945" spans="1:9" x14ac:dyDescent="0.25">
      <c r="A22945">
        <v>1</v>
      </c>
      <c r="B22945">
        <v>110</v>
      </c>
      <c r="C22945">
        <v>1</v>
      </c>
      <c r="D22945" t="s">
        <v>23</v>
      </c>
      <c r="E22945" t="s">
        <v>29</v>
      </c>
      <c r="F22945" t="s">
        <v>23016</v>
      </c>
      <c r="G22945">
        <v>110</v>
      </c>
      <c r="H22945" t="s">
        <v>25</v>
      </c>
      <c r="I22945" t="s">
        <v>13</v>
      </c>
    </row>
    <row r="22946" spans="1:9" x14ac:dyDescent="0.25">
      <c r="A22946">
        <v>1</v>
      </c>
      <c r="B22946">
        <v>664</v>
      </c>
      <c r="C22946">
        <v>4</v>
      </c>
      <c r="D22946" t="s">
        <v>18</v>
      </c>
      <c r="E22946" t="s">
        <v>39</v>
      </c>
      <c r="F22946" t="s">
        <v>23017</v>
      </c>
      <c r="G22946">
        <v>166</v>
      </c>
      <c r="H22946" t="s">
        <v>12</v>
      </c>
      <c r="I22946" t="s">
        <v>13</v>
      </c>
    </row>
    <row r="22947" spans="1:9" x14ac:dyDescent="0.25">
      <c r="A22947">
        <v>1</v>
      </c>
      <c r="B22947">
        <v>137</v>
      </c>
      <c r="C22947">
        <v>1</v>
      </c>
      <c r="D22947" t="s">
        <v>18</v>
      </c>
      <c r="E22947" t="s">
        <v>10</v>
      </c>
      <c r="F22947" t="s">
        <v>23018</v>
      </c>
      <c r="G22947">
        <v>137</v>
      </c>
      <c r="H22947" t="s">
        <v>12</v>
      </c>
      <c r="I22947" t="s">
        <v>13</v>
      </c>
    </row>
    <row r="22948" spans="1:9" x14ac:dyDescent="0.25">
      <c r="A22948">
        <v>1</v>
      </c>
      <c r="B22948">
        <v>300</v>
      </c>
      <c r="C22948">
        <v>5</v>
      </c>
      <c r="D22948" t="s">
        <v>23</v>
      </c>
      <c r="E22948" t="s">
        <v>42</v>
      </c>
      <c r="F22948" t="s">
        <v>23019</v>
      </c>
      <c r="G22948">
        <v>60</v>
      </c>
      <c r="H22948" t="s">
        <v>25</v>
      </c>
      <c r="I22948" t="s">
        <v>13</v>
      </c>
    </row>
    <row r="22949" spans="1:9" x14ac:dyDescent="0.25">
      <c r="A22949">
        <v>1</v>
      </c>
      <c r="B22949">
        <v>5975</v>
      </c>
      <c r="C22949">
        <v>5</v>
      </c>
      <c r="D22949" t="s">
        <v>18</v>
      </c>
      <c r="E22949" t="s">
        <v>46</v>
      </c>
      <c r="F22949" t="s">
        <v>23020</v>
      </c>
      <c r="G22949">
        <v>1195</v>
      </c>
      <c r="H22949" t="s">
        <v>12</v>
      </c>
      <c r="I22949" t="s">
        <v>13</v>
      </c>
    </row>
    <row r="22950" spans="1:9" x14ac:dyDescent="0.25">
      <c r="A22950">
        <v>1</v>
      </c>
      <c r="B22950">
        <v>2035</v>
      </c>
      <c r="C22950">
        <v>5</v>
      </c>
      <c r="D22950" t="s">
        <v>23</v>
      </c>
      <c r="E22950" t="s">
        <v>67</v>
      </c>
      <c r="F22950" t="s">
        <v>23021</v>
      </c>
      <c r="G22950">
        <v>407</v>
      </c>
      <c r="H22950" t="s">
        <v>25</v>
      </c>
      <c r="I22950" t="s">
        <v>13</v>
      </c>
    </row>
    <row r="22951" spans="1:9" x14ac:dyDescent="0.25">
      <c r="A22951">
        <v>1</v>
      </c>
      <c r="B22951">
        <v>2035</v>
      </c>
      <c r="C22951">
        <v>5</v>
      </c>
      <c r="D22951" t="s">
        <v>23</v>
      </c>
      <c r="E22951" t="s">
        <v>67</v>
      </c>
      <c r="F22951" t="s">
        <v>23022</v>
      </c>
      <c r="G22951">
        <v>407</v>
      </c>
      <c r="H22951" t="s">
        <v>25</v>
      </c>
      <c r="I22951" t="s">
        <v>13</v>
      </c>
    </row>
    <row r="22952" spans="1:9" x14ac:dyDescent="0.25">
      <c r="A22952">
        <v>1</v>
      </c>
      <c r="B22952">
        <v>1008</v>
      </c>
      <c r="C22952">
        <v>3</v>
      </c>
      <c r="D22952" t="s">
        <v>23</v>
      </c>
      <c r="E22952" t="s">
        <v>10</v>
      </c>
      <c r="F22952" t="s">
        <v>23023</v>
      </c>
      <c r="G22952">
        <v>336</v>
      </c>
      <c r="H22952" t="s">
        <v>25</v>
      </c>
      <c r="I22952" t="s">
        <v>13</v>
      </c>
    </row>
    <row r="22953" spans="1:9" x14ac:dyDescent="0.25">
      <c r="A22953">
        <v>1</v>
      </c>
      <c r="B22953">
        <v>135</v>
      </c>
      <c r="C22953">
        <v>3</v>
      </c>
      <c r="D22953" t="s">
        <v>23</v>
      </c>
      <c r="E22953" t="s">
        <v>10</v>
      </c>
      <c r="F22953" t="s">
        <v>23024</v>
      </c>
      <c r="G22953">
        <v>45</v>
      </c>
      <c r="H22953" t="s">
        <v>25</v>
      </c>
      <c r="I22953" t="s">
        <v>13</v>
      </c>
    </row>
    <row r="22954" spans="1:9" x14ac:dyDescent="0.25">
      <c r="A22954">
        <v>1</v>
      </c>
      <c r="B22954">
        <v>1857</v>
      </c>
      <c r="C22954">
        <v>3</v>
      </c>
      <c r="D22954" t="s">
        <v>23</v>
      </c>
      <c r="E22954" t="s">
        <v>39</v>
      </c>
      <c r="F22954" t="s">
        <v>23025</v>
      </c>
      <c r="G22954">
        <v>619</v>
      </c>
      <c r="H22954" t="s">
        <v>25</v>
      </c>
      <c r="I22954" t="s">
        <v>13</v>
      </c>
    </row>
    <row r="22955" spans="1:9" x14ac:dyDescent="0.25">
      <c r="A22955">
        <v>1</v>
      </c>
      <c r="B22955">
        <v>234</v>
      </c>
      <c r="C22955">
        <v>3</v>
      </c>
      <c r="D22955" t="s">
        <v>18</v>
      </c>
      <c r="E22955" t="s">
        <v>10</v>
      </c>
      <c r="F22955" t="s">
        <v>23026</v>
      </c>
      <c r="G22955">
        <v>78</v>
      </c>
      <c r="H22955" t="s">
        <v>12</v>
      </c>
      <c r="I22955" t="s">
        <v>13</v>
      </c>
    </row>
    <row r="22956" spans="1:9" x14ac:dyDescent="0.25">
      <c r="A22956">
        <v>1</v>
      </c>
      <c r="B22956">
        <v>748</v>
      </c>
      <c r="C22956">
        <v>4</v>
      </c>
      <c r="D22956" t="s">
        <v>23</v>
      </c>
      <c r="E22956" t="s">
        <v>46</v>
      </c>
      <c r="F22956" t="s">
        <v>23027</v>
      </c>
      <c r="G22956">
        <v>187</v>
      </c>
      <c r="H22956" t="s">
        <v>25</v>
      </c>
      <c r="I22956" t="s">
        <v>13</v>
      </c>
    </row>
    <row r="22957" spans="1:9" x14ac:dyDescent="0.25">
      <c r="A22957">
        <v>1</v>
      </c>
      <c r="B22957">
        <v>120</v>
      </c>
      <c r="C22957">
        <v>3</v>
      </c>
      <c r="D22957" t="s">
        <v>23</v>
      </c>
      <c r="E22957" t="s">
        <v>10</v>
      </c>
      <c r="F22957" t="s">
        <v>23028</v>
      </c>
      <c r="G22957">
        <v>40</v>
      </c>
      <c r="H22957" t="s">
        <v>25</v>
      </c>
      <c r="I22957" t="s">
        <v>13</v>
      </c>
    </row>
    <row r="22958" spans="1:9" x14ac:dyDescent="0.25">
      <c r="A22958">
        <v>1</v>
      </c>
      <c r="B22958">
        <v>408</v>
      </c>
      <c r="C22958">
        <v>2</v>
      </c>
      <c r="D22958" t="s">
        <v>23</v>
      </c>
      <c r="E22958" t="s">
        <v>39</v>
      </c>
      <c r="F22958" t="s">
        <v>23029</v>
      </c>
      <c r="G22958">
        <v>204</v>
      </c>
      <c r="H22958" t="s">
        <v>25</v>
      </c>
      <c r="I22958" t="s">
        <v>13</v>
      </c>
    </row>
    <row r="22959" spans="1:9" x14ac:dyDescent="0.25">
      <c r="A22959">
        <v>1</v>
      </c>
      <c r="B22959">
        <v>824</v>
      </c>
      <c r="C22959">
        <v>4</v>
      </c>
      <c r="D22959" t="s">
        <v>23</v>
      </c>
      <c r="E22959" t="s">
        <v>42</v>
      </c>
      <c r="F22959" t="s">
        <v>23030</v>
      </c>
      <c r="G22959">
        <v>206</v>
      </c>
      <c r="H22959" t="s">
        <v>25</v>
      </c>
      <c r="I22959" t="s">
        <v>13</v>
      </c>
    </row>
    <row r="22960" spans="1:9" x14ac:dyDescent="0.25">
      <c r="A22960">
        <v>1</v>
      </c>
      <c r="B22960">
        <v>824</v>
      </c>
      <c r="C22960">
        <v>4</v>
      </c>
      <c r="D22960" t="s">
        <v>23</v>
      </c>
      <c r="E22960" t="s">
        <v>10</v>
      </c>
      <c r="F22960" t="s">
        <v>23031</v>
      </c>
      <c r="G22960">
        <v>206</v>
      </c>
      <c r="H22960" t="s">
        <v>25</v>
      </c>
      <c r="I22960" t="s">
        <v>13</v>
      </c>
    </row>
    <row r="22961" spans="1:9" x14ac:dyDescent="0.25">
      <c r="A22961">
        <v>1</v>
      </c>
      <c r="B22961">
        <v>1536</v>
      </c>
      <c r="C22961">
        <v>3</v>
      </c>
      <c r="D22961" t="s">
        <v>23</v>
      </c>
      <c r="E22961" t="s">
        <v>39</v>
      </c>
      <c r="F22961" t="s">
        <v>23032</v>
      </c>
      <c r="G22961">
        <v>512</v>
      </c>
      <c r="H22961" t="s">
        <v>25</v>
      </c>
      <c r="I22961" t="s">
        <v>13</v>
      </c>
    </row>
    <row r="22962" spans="1:9" x14ac:dyDescent="0.25">
      <c r="A22962">
        <v>1</v>
      </c>
      <c r="B22962">
        <v>2130</v>
      </c>
      <c r="C22962">
        <v>3</v>
      </c>
      <c r="D22962" t="s">
        <v>23</v>
      </c>
      <c r="E22962" t="s">
        <v>39</v>
      </c>
      <c r="F22962" t="s">
        <v>23033</v>
      </c>
      <c r="G22962">
        <v>710</v>
      </c>
      <c r="H22962" t="s">
        <v>25</v>
      </c>
      <c r="I22962" t="s">
        <v>13</v>
      </c>
    </row>
    <row r="22963" spans="1:9" x14ac:dyDescent="0.25">
      <c r="A22963">
        <v>1</v>
      </c>
      <c r="B22963">
        <v>606</v>
      </c>
      <c r="C22963">
        <v>3</v>
      </c>
      <c r="D22963" t="s">
        <v>23</v>
      </c>
      <c r="E22963" t="s">
        <v>39</v>
      </c>
      <c r="F22963" t="s">
        <v>23034</v>
      </c>
      <c r="G22963">
        <v>202</v>
      </c>
      <c r="H22963" t="s">
        <v>25</v>
      </c>
      <c r="I22963" t="s">
        <v>13</v>
      </c>
    </row>
    <row r="22964" spans="1:9" x14ac:dyDescent="0.25">
      <c r="A22964">
        <v>1</v>
      </c>
      <c r="B22964">
        <v>1508</v>
      </c>
      <c r="C22964">
        <v>4</v>
      </c>
      <c r="D22964" t="s">
        <v>23</v>
      </c>
      <c r="E22964" t="s">
        <v>39</v>
      </c>
      <c r="F22964" t="s">
        <v>23035</v>
      </c>
      <c r="G22964">
        <v>377</v>
      </c>
      <c r="H22964" t="s">
        <v>25</v>
      </c>
      <c r="I22964" t="s">
        <v>13</v>
      </c>
    </row>
    <row r="22965" spans="1:9" x14ac:dyDescent="0.25">
      <c r="A22965">
        <v>1</v>
      </c>
      <c r="B22965">
        <v>1053</v>
      </c>
      <c r="C22965">
        <v>1</v>
      </c>
      <c r="D22965" t="s">
        <v>18</v>
      </c>
      <c r="E22965" t="s">
        <v>39</v>
      </c>
      <c r="F22965" t="s">
        <v>23036</v>
      </c>
      <c r="G22965">
        <v>1053</v>
      </c>
      <c r="H22965" t="s">
        <v>12</v>
      </c>
      <c r="I22965" t="s">
        <v>13</v>
      </c>
    </row>
    <row r="22966" spans="1:9" x14ac:dyDescent="0.25">
      <c r="A22966">
        <v>1</v>
      </c>
      <c r="B22966">
        <v>1824</v>
      </c>
      <c r="C22966">
        <v>4</v>
      </c>
      <c r="D22966" t="s">
        <v>18</v>
      </c>
      <c r="E22966" t="s">
        <v>10</v>
      </c>
      <c r="F22966" t="s">
        <v>23037</v>
      </c>
      <c r="G22966">
        <v>456</v>
      </c>
      <c r="H22966" t="s">
        <v>12</v>
      </c>
      <c r="I22966" t="s">
        <v>13</v>
      </c>
    </row>
    <row r="22967" spans="1:9" x14ac:dyDescent="0.25">
      <c r="A22967">
        <v>1</v>
      </c>
      <c r="B22967">
        <v>312</v>
      </c>
      <c r="C22967">
        <v>6</v>
      </c>
      <c r="D22967" t="s">
        <v>23</v>
      </c>
      <c r="E22967" t="s">
        <v>39</v>
      </c>
      <c r="F22967" t="s">
        <v>23038</v>
      </c>
      <c r="G22967">
        <v>52</v>
      </c>
      <c r="H22967" t="s">
        <v>25</v>
      </c>
      <c r="I22967" t="s">
        <v>13</v>
      </c>
    </row>
    <row r="22968" spans="1:9" x14ac:dyDescent="0.25">
      <c r="A22968">
        <v>1</v>
      </c>
      <c r="B22968">
        <v>2958</v>
      </c>
      <c r="C22968">
        <v>3</v>
      </c>
      <c r="D22968" t="s">
        <v>23</v>
      </c>
      <c r="E22968" t="s">
        <v>10</v>
      </c>
      <c r="F22968" t="s">
        <v>23039</v>
      </c>
      <c r="G22968">
        <v>986</v>
      </c>
      <c r="H22968" t="s">
        <v>25</v>
      </c>
      <c r="I22968" t="s">
        <v>13</v>
      </c>
    </row>
    <row r="22969" spans="1:9" x14ac:dyDescent="0.25">
      <c r="A22969">
        <v>1</v>
      </c>
      <c r="B22969">
        <v>280</v>
      </c>
      <c r="C22969">
        <v>4</v>
      </c>
      <c r="D22969" t="s">
        <v>23</v>
      </c>
      <c r="E22969" t="s">
        <v>10</v>
      </c>
      <c r="F22969" t="s">
        <v>23040</v>
      </c>
      <c r="G22969">
        <v>70</v>
      </c>
      <c r="H22969" t="s">
        <v>25</v>
      </c>
      <c r="I22969" t="s">
        <v>13</v>
      </c>
    </row>
    <row r="22970" spans="1:9" x14ac:dyDescent="0.25">
      <c r="A22970">
        <v>1</v>
      </c>
      <c r="B22970">
        <v>1120</v>
      </c>
      <c r="C22970">
        <v>4</v>
      </c>
      <c r="D22970" t="s">
        <v>18</v>
      </c>
      <c r="E22970" t="s">
        <v>10</v>
      </c>
      <c r="F22970" t="s">
        <v>23041</v>
      </c>
      <c r="G22970">
        <v>280</v>
      </c>
      <c r="H22970" t="s">
        <v>12</v>
      </c>
      <c r="I22970" t="s">
        <v>13</v>
      </c>
    </row>
    <row r="22971" spans="1:9" x14ac:dyDescent="0.25">
      <c r="A22971">
        <v>1</v>
      </c>
      <c r="B22971">
        <v>1283</v>
      </c>
      <c r="C22971">
        <v>1</v>
      </c>
      <c r="D22971" t="s">
        <v>18</v>
      </c>
      <c r="E22971" t="s">
        <v>10</v>
      </c>
      <c r="F22971" t="s">
        <v>23042</v>
      </c>
      <c r="G22971">
        <v>1283</v>
      </c>
      <c r="H22971" t="s">
        <v>12</v>
      </c>
      <c r="I22971" t="s">
        <v>13</v>
      </c>
    </row>
    <row r="22972" spans="1:9" x14ac:dyDescent="0.25">
      <c r="A22972">
        <v>1</v>
      </c>
      <c r="B22972">
        <v>375</v>
      </c>
      <c r="C22972">
        <v>5</v>
      </c>
      <c r="D22972" t="s">
        <v>18</v>
      </c>
      <c r="E22972" t="s">
        <v>10</v>
      </c>
      <c r="F22972" t="s">
        <v>23043</v>
      </c>
      <c r="G22972">
        <v>75</v>
      </c>
      <c r="H22972" t="s">
        <v>12</v>
      </c>
      <c r="I22972" t="s">
        <v>13</v>
      </c>
    </row>
    <row r="22973" spans="1:9" x14ac:dyDescent="0.25">
      <c r="A22973">
        <v>1</v>
      </c>
      <c r="B22973">
        <v>470</v>
      </c>
      <c r="C22973">
        <v>5</v>
      </c>
      <c r="D22973" t="s">
        <v>18</v>
      </c>
      <c r="E22973" t="s">
        <v>46</v>
      </c>
      <c r="F22973" t="s">
        <v>23044</v>
      </c>
      <c r="G22973">
        <v>94</v>
      </c>
      <c r="H22973" t="s">
        <v>12</v>
      </c>
      <c r="I22973" t="s">
        <v>13</v>
      </c>
    </row>
    <row r="22974" spans="1:9" x14ac:dyDescent="0.25">
      <c r="A22974">
        <v>1</v>
      </c>
      <c r="B22974">
        <v>4516</v>
      </c>
      <c r="C22974">
        <v>4</v>
      </c>
      <c r="D22974" t="s">
        <v>18</v>
      </c>
      <c r="E22974" t="s">
        <v>10</v>
      </c>
      <c r="F22974" t="s">
        <v>23045</v>
      </c>
      <c r="G22974">
        <v>1129</v>
      </c>
      <c r="H22974" t="s">
        <v>12</v>
      </c>
      <c r="I22974" t="s">
        <v>13</v>
      </c>
    </row>
    <row r="22975" spans="1:9" x14ac:dyDescent="0.25">
      <c r="A22975">
        <v>1</v>
      </c>
      <c r="B22975">
        <v>1824</v>
      </c>
      <c r="C22975">
        <v>3</v>
      </c>
      <c r="D22975" t="s">
        <v>18</v>
      </c>
      <c r="E22975" t="s">
        <v>42</v>
      </c>
      <c r="F22975" t="s">
        <v>23046</v>
      </c>
      <c r="G22975">
        <v>608</v>
      </c>
      <c r="H22975" t="s">
        <v>12</v>
      </c>
      <c r="I22975" t="s">
        <v>13</v>
      </c>
    </row>
    <row r="22976" spans="1:9" x14ac:dyDescent="0.25">
      <c r="A22976">
        <v>1</v>
      </c>
      <c r="B22976">
        <v>1305</v>
      </c>
      <c r="C22976">
        <v>5</v>
      </c>
      <c r="D22976" t="s">
        <v>18</v>
      </c>
      <c r="E22976" t="s">
        <v>42</v>
      </c>
      <c r="F22976" t="s">
        <v>23047</v>
      </c>
      <c r="G22976">
        <v>261</v>
      </c>
      <c r="H22976" t="s">
        <v>12</v>
      </c>
      <c r="I22976" t="s">
        <v>13</v>
      </c>
    </row>
    <row r="22977" spans="1:9" x14ac:dyDescent="0.25">
      <c r="A22977">
        <v>1</v>
      </c>
      <c r="B22977">
        <v>397</v>
      </c>
      <c r="C22977">
        <v>1</v>
      </c>
      <c r="D22977" t="s">
        <v>18</v>
      </c>
      <c r="E22977" t="s">
        <v>42</v>
      </c>
      <c r="F22977" t="s">
        <v>23048</v>
      </c>
      <c r="G22977">
        <v>397</v>
      </c>
      <c r="H22977" t="s">
        <v>12</v>
      </c>
      <c r="I22977" t="s">
        <v>13</v>
      </c>
    </row>
    <row r="22978" spans="1:9" x14ac:dyDescent="0.25">
      <c r="A22978">
        <v>1</v>
      </c>
      <c r="B22978">
        <v>696</v>
      </c>
      <c r="C22978">
        <v>4</v>
      </c>
      <c r="D22978" t="s">
        <v>18</v>
      </c>
      <c r="E22978" t="s">
        <v>39</v>
      </c>
      <c r="F22978" t="s">
        <v>23049</v>
      </c>
      <c r="G22978">
        <v>174</v>
      </c>
      <c r="H22978" t="s">
        <v>12</v>
      </c>
      <c r="I22978" t="s">
        <v>13</v>
      </c>
    </row>
    <row r="22979" spans="1:9" x14ac:dyDescent="0.25">
      <c r="A22979">
        <v>1</v>
      </c>
      <c r="B22979">
        <v>148</v>
      </c>
      <c r="C22979">
        <v>4</v>
      </c>
      <c r="D22979" t="s">
        <v>18</v>
      </c>
      <c r="E22979" t="s">
        <v>39</v>
      </c>
      <c r="F22979" t="s">
        <v>23050</v>
      </c>
      <c r="G22979">
        <v>37</v>
      </c>
      <c r="H22979" t="s">
        <v>12</v>
      </c>
      <c r="I22979" t="s">
        <v>13</v>
      </c>
    </row>
    <row r="22980" spans="1:9" x14ac:dyDescent="0.25">
      <c r="A22980">
        <v>1</v>
      </c>
      <c r="B22980">
        <v>771</v>
      </c>
      <c r="C22980">
        <v>1</v>
      </c>
      <c r="D22980" t="s">
        <v>14</v>
      </c>
      <c r="E22980" t="s">
        <v>46</v>
      </c>
      <c r="F22980" t="s">
        <v>23051</v>
      </c>
      <c r="G22980">
        <v>771</v>
      </c>
      <c r="H22980" t="s">
        <v>16</v>
      </c>
      <c r="I22980" t="s">
        <v>13</v>
      </c>
    </row>
    <row r="22981" spans="1:9" x14ac:dyDescent="0.25">
      <c r="A22981">
        <v>1</v>
      </c>
      <c r="B22981">
        <v>771</v>
      </c>
      <c r="C22981">
        <v>1</v>
      </c>
      <c r="D22981" t="s">
        <v>18</v>
      </c>
      <c r="E22981" t="s">
        <v>46</v>
      </c>
      <c r="F22981" t="s">
        <v>23052</v>
      </c>
      <c r="G22981">
        <v>771</v>
      </c>
      <c r="H22981" t="s">
        <v>12</v>
      </c>
      <c r="I22981" t="s">
        <v>13</v>
      </c>
    </row>
    <row r="22982" spans="1:9" x14ac:dyDescent="0.25">
      <c r="A22982">
        <v>1</v>
      </c>
      <c r="B22982">
        <v>753</v>
      </c>
      <c r="C22982">
        <v>1</v>
      </c>
      <c r="D22982" t="s">
        <v>18</v>
      </c>
      <c r="E22982" t="s">
        <v>39</v>
      </c>
      <c r="F22982" t="s">
        <v>23053</v>
      </c>
      <c r="G22982">
        <v>753</v>
      </c>
      <c r="H22982" t="s">
        <v>12</v>
      </c>
      <c r="I22982" t="s">
        <v>13</v>
      </c>
    </row>
    <row r="22983" spans="1:9" x14ac:dyDescent="0.25">
      <c r="A22983">
        <v>1</v>
      </c>
      <c r="B22983">
        <v>325</v>
      </c>
      <c r="C22983">
        <v>5</v>
      </c>
      <c r="D22983" t="s">
        <v>18</v>
      </c>
      <c r="E22983" t="s">
        <v>10</v>
      </c>
      <c r="F22983" t="s">
        <v>23054</v>
      </c>
      <c r="G22983">
        <v>65</v>
      </c>
      <c r="H22983" t="s">
        <v>12</v>
      </c>
      <c r="I22983" t="s">
        <v>13</v>
      </c>
    </row>
    <row r="22984" spans="1:9" x14ac:dyDescent="0.25">
      <c r="A22984">
        <v>1</v>
      </c>
      <c r="B22984">
        <v>2187</v>
      </c>
      <c r="C22984">
        <v>3</v>
      </c>
      <c r="D22984" t="s">
        <v>18</v>
      </c>
      <c r="E22984" t="s">
        <v>39</v>
      </c>
      <c r="F22984" t="s">
        <v>23055</v>
      </c>
      <c r="G22984">
        <v>729</v>
      </c>
      <c r="H22984" t="s">
        <v>12</v>
      </c>
      <c r="I22984" t="s">
        <v>13</v>
      </c>
    </row>
    <row r="22985" spans="1:9" x14ac:dyDescent="0.25">
      <c r="A22985">
        <v>1</v>
      </c>
      <c r="B22985">
        <v>664</v>
      </c>
      <c r="C22985">
        <v>4</v>
      </c>
      <c r="D22985" t="s">
        <v>18</v>
      </c>
      <c r="E22985" t="s">
        <v>10</v>
      </c>
      <c r="F22985" t="s">
        <v>23056</v>
      </c>
      <c r="G22985">
        <v>166</v>
      </c>
      <c r="H22985" t="s">
        <v>12</v>
      </c>
      <c r="I22985" t="s">
        <v>13</v>
      </c>
    </row>
    <row r="22986" spans="1:9" x14ac:dyDescent="0.25">
      <c r="A22986">
        <v>1</v>
      </c>
      <c r="B22986">
        <v>8175</v>
      </c>
      <c r="C22986">
        <v>3</v>
      </c>
      <c r="D22986" t="s">
        <v>18</v>
      </c>
      <c r="E22986" t="s">
        <v>42</v>
      </c>
      <c r="F22986" t="s">
        <v>23057</v>
      </c>
      <c r="G22986">
        <v>2725</v>
      </c>
      <c r="H22986" t="s">
        <v>12</v>
      </c>
      <c r="I22986" t="s">
        <v>13</v>
      </c>
    </row>
    <row r="22987" spans="1:9" x14ac:dyDescent="0.25">
      <c r="A22987">
        <v>1</v>
      </c>
      <c r="B22987">
        <v>372</v>
      </c>
      <c r="C22987">
        <v>3</v>
      </c>
      <c r="D22987" t="s">
        <v>18</v>
      </c>
      <c r="E22987" t="s">
        <v>10</v>
      </c>
      <c r="F22987" t="s">
        <v>23058</v>
      </c>
      <c r="G22987">
        <v>124</v>
      </c>
      <c r="H22987" t="s">
        <v>12</v>
      </c>
      <c r="I22987" t="s">
        <v>13</v>
      </c>
    </row>
    <row r="22988" spans="1:9" x14ac:dyDescent="0.25">
      <c r="A22988">
        <v>1</v>
      </c>
      <c r="B22988">
        <v>6825</v>
      </c>
      <c r="C22988">
        <v>3</v>
      </c>
      <c r="D22988" t="s">
        <v>18</v>
      </c>
      <c r="E22988" t="s">
        <v>39</v>
      </c>
      <c r="F22988" t="s">
        <v>23059</v>
      </c>
      <c r="G22988">
        <v>2275</v>
      </c>
      <c r="H22988" t="s">
        <v>12</v>
      </c>
      <c r="I22988" t="s">
        <v>13</v>
      </c>
    </row>
    <row r="22989" spans="1:9" x14ac:dyDescent="0.25">
      <c r="A22989">
        <v>1</v>
      </c>
      <c r="B22989">
        <v>1557</v>
      </c>
      <c r="C22989">
        <v>3</v>
      </c>
      <c r="D22989" t="s">
        <v>23</v>
      </c>
      <c r="E22989" t="s">
        <v>39</v>
      </c>
      <c r="F22989" t="s">
        <v>23060</v>
      </c>
      <c r="G22989">
        <v>519</v>
      </c>
      <c r="H22989" t="s">
        <v>25</v>
      </c>
      <c r="I22989" t="s">
        <v>13</v>
      </c>
    </row>
    <row r="22990" spans="1:9" x14ac:dyDescent="0.25">
      <c r="A22990">
        <v>1</v>
      </c>
      <c r="B22990">
        <v>925</v>
      </c>
      <c r="C22990">
        <v>5</v>
      </c>
      <c r="D22990" t="s">
        <v>18</v>
      </c>
      <c r="E22990" t="s">
        <v>46</v>
      </c>
      <c r="F22990" t="s">
        <v>23061</v>
      </c>
      <c r="G22990">
        <v>185</v>
      </c>
      <c r="H22990" t="s">
        <v>12</v>
      </c>
      <c r="I22990" t="s">
        <v>13</v>
      </c>
    </row>
    <row r="22991" spans="1:9" x14ac:dyDescent="0.25">
      <c r="A22991">
        <v>1</v>
      </c>
      <c r="B22991">
        <v>207</v>
      </c>
      <c r="C22991">
        <v>3</v>
      </c>
      <c r="D22991" t="s">
        <v>18</v>
      </c>
      <c r="E22991" t="s">
        <v>42</v>
      </c>
      <c r="F22991" t="s">
        <v>23062</v>
      </c>
      <c r="G22991">
        <v>69</v>
      </c>
      <c r="H22991" t="s">
        <v>12</v>
      </c>
      <c r="I22991" t="s">
        <v>13</v>
      </c>
    </row>
    <row r="22992" spans="1:9" x14ac:dyDescent="0.25">
      <c r="A22992">
        <v>1</v>
      </c>
      <c r="B22992">
        <v>1256</v>
      </c>
      <c r="C22992">
        <v>4</v>
      </c>
      <c r="D22992" t="s">
        <v>18</v>
      </c>
      <c r="E22992" t="s">
        <v>39</v>
      </c>
      <c r="F22992" t="s">
        <v>23063</v>
      </c>
      <c r="G22992">
        <v>314</v>
      </c>
      <c r="H22992" t="s">
        <v>12</v>
      </c>
      <c r="I22992" t="s">
        <v>13</v>
      </c>
    </row>
    <row r="22993" spans="1:9" x14ac:dyDescent="0.25">
      <c r="A22993">
        <v>1</v>
      </c>
      <c r="B22993">
        <v>1593</v>
      </c>
      <c r="C22993">
        <v>3</v>
      </c>
      <c r="D22993" t="s">
        <v>18</v>
      </c>
      <c r="E22993" t="s">
        <v>42</v>
      </c>
      <c r="F22993" t="s">
        <v>23064</v>
      </c>
      <c r="G22993">
        <v>531</v>
      </c>
      <c r="H22993" t="s">
        <v>12</v>
      </c>
      <c r="I22993" t="s">
        <v>13</v>
      </c>
    </row>
    <row r="22994" spans="1:9" x14ac:dyDescent="0.25">
      <c r="A22994">
        <v>1</v>
      </c>
      <c r="B22994">
        <v>164</v>
      </c>
      <c r="C22994">
        <v>1</v>
      </c>
      <c r="D22994" t="s">
        <v>18</v>
      </c>
      <c r="E22994" t="s">
        <v>46</v>
      </c>
      <c r="F22994" t="s">
        <v>23065</v>
      </c>
      <c r="G22994">
        <v>164</v>
      </c>
      <c r="H22994" t="s">
        <v>12</v>
      </c>
      <c r="I22994" t="s">
        <v>13</v>
      </c>
    </row>
    <row r="22995" spans="1:9" x14ac:dyDescent="0.25">
      <c r="A22995">
        <v>1</v>
      </c>
      <c r="B22995">
        <v>918</v>
      </c>
      <c r="C22995">
        <v>3</v>
      </c>
      <c r="D22995" t="s">
        <v>18</v>
      </c>
      <c r="E22995" t="s">
        <v>46</v>
      </c>
      <c r="F22995" t="s">
        <v>23066</v>
      </c>
      <c r="G22995">
        <v>306</v>
      </c>
      <c r="H22995" t="s">
        <v>12</v>
      </c>
      <c r="I22995" t="s">
        <v>13</v>
      </c>
    </row>
    <row r="22996" spans="1:9" x14ac:dyDescent="0.25">
      <c r="A22996">
        <v>1</v>
      </c>
      <c r="B22996">
        <v>1770</v>
      </c>
      <c r="C22996">
        <v>5</v>
      </c>
      <c r="D22996" t="s">
        <v>18</v>
      </c>
      <c r="E22996" t="s">
        <v>46</v>
      </c>
      <c r="F22996" t="s">
        <v>23067</v>
      </c>
      <c r="G22996">
        <v>354</v>
      </c>
      <c r="H22996" t="s">
        <v>12</v>
      </c>
      <c r="I22996" t="s">
        <v>13</v>
      </c>
    </row>
    <row r="22997" spans="1:9" x14ac:dyDescent="0.25">
      <c r="A22997">
        <v>1</v>
      </c>
      <c r="B22997">
        <v>213</v>
      </c>
      <c r="C22997">
        <v>3</v>
      </c>
      <c r="D22997" t="s">
        <v>18</v>
      </c>
      <c r="E22997" t="s">
        <v>29</v>
      </c>
      <c r="F22997" t="s">
        <v>23068</v>
      </c>
      <c r="G22997">
        <v>71</v>
      </c>
      <c r="H22997" t="s">
        <v>12</v>
      </c>
      <c r="I22997" t="s">
        <v>13</v>
      </c>
    </row>
    <row r="22998" spans="1:9" x14ac:dyDescent="0.25">
      <c r="A22998">
        <v>1</v>
      </c>
      <c r="B22998">
        <v>177</v>
      </c>
      <c r="C22998">
        <v>3</v>
      </c>
      <c r="D22998" t="s">
        <v>18</v>
      </c>
      <c r="E22998" t="s">
        <v>46</v>
      </c>
      <c r="F22998" t="s">
        <v>23069</v>
      </c>
      <c r="G22998">
        <v>59</v>
      </c>
      <c r="H22998" t="s">
        <v>12</v>
      </c>
      <c r="I22998" t="s">
        <v>13</v>
      </c>
    </row>
    <row r="22999" spans="1:9" x14ac:dyDescent="0.25">
      <c r="A22999">
        <v>1</v>
      </c>
      <c r="B22999">
        <v>307</v>
      </c>
      <c r="C22999">
        <v>1</v>
      </c>
      <c r="D22999" t="s">
        <v>18</v>
      </c>
      <c r="E22999" t="s">
        <v>10</v>
      </c>
      <c r="F22999" t="s">
        <v>23070</v>
      </c>
      <c r="G22999">
        <v>307</v>
      </c>
      <c r="H22999" t="s">
        <v>12</v>
      </c>
      <c r="I22999" t="s">
        <v>13</v>
      </c>
    </row>
    <row r="23000" spans="1:9" x14ac:dyDescent="0.25">
      <c r="A23000">
        <v>1</v>
      </c>
      <c r="B23000">
        <v>5418</v>
      </c>
      <c r="C23000">
        <v>6</v>
      </c>
      <c r="D23000" t="s">
        <v>18</v>
      </c>
      <c r="E23000" t="s">
        <v>10</v>
      </c>
      <c r="F23000" t="s">
        <v>23071</v>
      </c>
      <c r="G23000">
        <v>903</v>
      </c>
      <c r="H23000" t="s">
        <v>12</v>
      </c>
      <c r="I23000" t="s">
        <v>13</v>
      </c>
    </row>
    <row r="23001" spans="1:9" x14ac:dyDescent="0.25">
      <c r="A23001">
        <v>1</v>
      </c>
      <c r="B23001">
        <v>8175</v>
      </c>
      <c r="C23001">
        <v>3</v>
      </c>
      <c r="D23001" t="s">
        <v>18</v>
      </c>
      <c r="E23001" t="s">
        <v>42</v>
      </c>
      <c r="F23001" t="s">
        <v>23072</v>
      </c>
      <c r="G23001">
        <v>2725</v>
      </c>
      <c r="H23001" t="s">
        <v>12</v>
      </c>
      <c r="I23001" t="s">
        <v>13</v>
      </c>
    </row>
    <row r="23002" spans="1:9" x14ac:dyDescent="0.25">
      <c r="A23002">
        <v>1</v>
      </c>
      <c r="B23002">
        <v>3225</v>
      </c>
      <c r="C23002">
        <v>3</v>
      </c>
      <c r="D23002" t="s">
        <v>18</v>
      </c>
      <c r="E23002" t="s">
        <v>46</v>
      </c>
      <c r="F23002" t="s">
        <v>23073</v>
      </c>
      <c r="G23002">
        <v>1075</v>
      </c>
      <c r="H23002" t="s">
        <v>12</v>
      </c>
      <c r="I23002" t="s">
        <v>13</v>
      </c>
    </row>
    <row r="23003" spans="1:9" x14ac:dyDescent="0.25">
      <c r="A23003">
        <v>1</v>
      </c>
      <c r="B23003">
        <v>1464</v>
      </c>
      <c r="C23003">
        <v>4</v>
      </c>
      <c r="D23003" t="s">
        <v>18</v>
      </c>
      <c r="E23003" t="s">
        <v>42</v>
      </c>
      <c r="F23003" t="s">
        <v>23074</v>
      </c>
      <c r="G23003">
        <v>366</v>
      </c>
      <c r="H23003" t="s">
        <v>12</v>
      </c>
      <c r="I23003" t="s">
        <v>13</v>
      </c>
    </row>
    <row r="23004" spans="1:9" x14ac:dyDescent="0.25">
      <c r="A23004">
        <v>1</v>
      </c>
      <c r="B23004">
        <v>1464</v>
      </c>
      <c r="C23004">
        <v>4</v>
      </c>
      <c r="D23004" t="s">
        <v>18</v>
      </c>
      <c r="E23004" t="s">
        <v>42</v>
      </c>
      <c r="F23004" t="s">
        <v>23075</v>
      </c>
      <c r="G23004">
        <v>366</v>
      </c>
      <c r="H23004" t="s">
        <v>12</v>
      </c>
      <c r="I23004" t="s">
        <v>13</v>
      </c>
    </row>
    <row r="23005" spans="1:9" x14ac:dyDescent="0.25">
      <c r="A23005">
        <v>2</v>
      </c>
      <c r="B23005">
        <v>35904</v>
      </c>
      <c r="C23005">
        <v>8</v>
      </c>
      <c r="D23005" t="s">
        <v>35</v>
      </c>
      <c r="E23005" t="s">
        <v>10</v>
      </c>
      <c r="F23005" t="s">
        <v>23076</v>
      </c>
      <c r="G23005">
        <v>4488</v>
      </c>
      <c r="H23005" t="s">
        <v>12</v>
      </c>
      <c r="I23005" t="s">
        <v>13</v>
      </c>
    </row>
    <row r="23006" spans="1:9" x14ac:dyDescent="0.25">
      <c r="A23006">
        <v>1</v>
      </c>
      <c r="B23006">
        <v>2780</v>
      </c>
      <c r="C23006">
        <v>4</v>
      </c>
      <c r="D23006" t="s">
        <v>18</v>
      </c>
      <c r="E23006" t="s">
        <v>42</v>
      </c>
      <c r="F23006" t="s">
        <v>23077</v>
      </c>
      <c r="G23006">
        <v>695</v>
      </c>
      <c r="H23006" t="s">
        <v>12</v>
      </c>
      <c r="I23006" t="s">
        <v>13</v>
      </c>
    </row>
    <row r="23007" spans="1:9" x14ac:dyDescent="0.25">
      <c r="A23007">
        <v>1</v>
      </c>
      <c r="B23007">
        <v>186</v>
      </c>
      <c r="C23007">
        <v>3</v>
      </c>
      <c r="D23007" t="s">
        <v>18</v>
      </c>
      <c r="E23007" t="s">
        <v>39</v>
      </c>
      <c r="F23007" t="s">
        <v>23078</v>
      </c>
      <c r="G23007">
        <v>62</v>
      </c>
      <c r="H23007" t="s">
        <v>12</v>
      </c>
      <c r="I23007" t="s">
        <v>13</v>
      </c>
    </row>
    <row r="23008" spans="1:9" x14ac:dyDescent="0.25">
      <c r="A23008">
        <v>1</v>
      </c>
      <c r="B23008">
        <v>2514</v>
      </c>
      <c r="C23008">
        <v>3</v>
      </c>
      <c r="D23008" t="s">
        <v>18</v>
      </c>
      <c r="E23008" t="s">
        <v>29</v>
      </c>
      <c r="F23008" t="s">
        <v>23079</v>
      </c>
      <c r="G23008">
        <v>838</v>
      </c>
      <c r="H23008" t="s">
        <v>12</v>
      </c>
      <c r="I23008" t="s">
        <v>13</v>
      </c>
    </row>
    <row r="23009" spans="1:9" x14ac:dyDescent="0.25">
      <c r="A23009">
        <v>1</v>
      </c>
      <c r="B23009">
        <v>1848</v>
      </c>
      <c r="C23009">
        <v>2</v>
      </c>
      <c r="D23009" t="s">
        <v>18</v>
      </c>
      <c r="E23009" t="s">
        <v>10</v>
      </c>
      <c r="F23009" t="s">
        <v>23080</v>
      </c>
      <c r="G23009">
        <v>924</v>
      </c>
      <c r="H23009" t="s">
        <v>12</v>
      </c>
      <c r="I23009" t="s">
        <v>13</v>
      </c>
    </row>
    <row r="23010" spans="1:9" x14ac:dyDescent="0.25">
      <c r="A23010">
        <v>1</v>
      </c>
      <c r="B23010">
        <v>247</v>
      </c>
      <c r="C23010">
        <v>1</v>
      </c>
      <c r="D23010" t="s">
        <v>18</v>
      </c>
      <c r="E23010" t="s">
        <v>46</v>
      </c>
      <c r="F23010" t="s">
        <v>23081</v>
      </c>
      <c r="G23010">
        <v>247</v>
      </c>
      <c r="H23010" t="s">
        <v>12</v>
      </c>
      <c r="I23010" t="s">
        <v>13</v>
      </c>
    </row>
    <row r="23011" spans="1:9" x14ac:dyDescent="0.25">
      <c r="A23011">
        <v>1</v>
      </c>
      <c r="B23011">
        <v>1135</v>
      </c>
      <c r="C23011">
        <v>5</v>
      </c>
      <c r="D23011" t="s">
        <v>18</v>
      </c>
      <c r="E23011" t="s">
        <v>46</v>
      </c>
      <c r="F23011" t="s">
        <v>23082</v>
      </c>
      <c r="G23011">
        <v>227</v>
      </c>
      <c r="H23011" t="s">
        <v>12</v>
      </c>
      <c r="I23011" t="s">
        <v>13</v>
      </c>
    </row>
    <row r="23012" spans="1:9" x14ac:dyDescent="0.25">
      <c r="A23012">
        <v>1</v>
      </c>
      <c r="B23012">
        <v>2615</v>
      </c>
      <c r="C23012">
        <v>5</v>
      </c>
      <c r="D23012" t="s">
        <v>18</v>
      </c>
      <c r="E23012" t="s">
        <v>10</v>
      </c>
      <c r="F23012" t="s">
        <v>23083</v>
      </c>
      <c r="G23012">
        <v>523</v>
      </c>
      <c r="H23012" t="s">
        <v>12</v>
      </c>
      <c r="I23012" t="s">
        <v>13</v>
      </c>
    </row>
    <row r="23013" spans="1:9" x14ac:dyDescent="0.25">
      <c r="A23013">
        <v>1</v>
      </c>
      <c r="B23013">
        <v>1675</v>
      </c>
      <c r="C23013">
        <v>5</v>
      </c>
      <c r="D23013" t="s">
        <v>18</v>
      </c>
      <c r="E23013" t="s">
        <v>46</v>
      </c>
      <c r="F23013" t="s">
        <v>23084</v>
      </c>
      <c r="G23013">
        <v>335</v>
      </c>
      <c r="H23013" t="s">
        <v>12</v>
      </c>
      <c r="I23013" t="s">
        <v>13</v>
      </c>
    </row>
    <row r="23014" spans="1:9" x14ac:dyDescent="0.25">
      <c r="A23014">
        <v>1</v>
      </c>
      <c r="B23014">
        <v>159</v>
      </c>
      <c r="C23014">
        <v>1</v>
      </c>
      <c r="D23014" t="s">
        <v>18</v>
      </c>
      <c r="E23014" t="s">
        <v>39</v>
      </c>
      <c r="F23014" t="s">
        <v>23085</v>
      </c>
      <c r="G23014">
        <v>159</v>
      </c>
      <c r="H23014" t="s">
        <v>12</v>
      </c>
      <c r="I23014" t="s">
        <v>13</v>
      </c>
    </row>
    <row r="23015" spans="1:9" x14ac:dyDescent="0.25">
      <c r="A23015">
        <v>1</v>
      </c>
      <c r="B23015">
        <v>219</v>
      </c>
      <c r="C23015">
        <v>1</v>
      </c>
      <c r="D23015" t="s">
        <v>18</v>
      </c>
      <c r="E23015" t="s">
        <v>29</v>
      </c>
      <c r="F23015" t="s">
        <v>23086</v>
      </c>
      <c r="G23015">
        <v>219</v>
      </c>
      <c r="H23015" t="s">
        <v>12</v>
      </c>
      <c r="I23015" t="s">
        <v>13</v>
      </c>
    </row>
    <row r="23016" spans="1:9" x14ac:dyDescent="0.25">
      <c r="A23016">
        <v>1</v>
      </c>
      <c r="B23016">
        <v>180</v>
      </c>
      <c r="C23016">
        <v>3</v>
      </c>
      <c r="D23016" t="s">
        <v>18</v>
      </c>
      <c r="E23016" t="s">
        <v>10</v>
      </c>
      <c r="F23016" t="s">
        <v>23087</v>
      </c>
      <c r="G23016">
        <v>60</v>
      </c>
      <c r="H23016" t="s">
        <v>12</v>
      </c>
      <c r="I23016" t="s">
        <v>13</v>
      </c>
    </row>
    <row r="23017" spans="1:9" x14ac:dyDescent="0.25">
      <c r="A23017">
        <v>1</v>
      </c>
      <c r="B23017">
        <v>574</v>
      </c>
      <c r="C23017">
        <v>1</v>
      </c>
      <c r="D23017" t="s">
        <v>23</v>
      </c>
      <c r="E23017" t="s">
        <v>46</v>
      </c>
      <c r="F23017" t="s">
        <v>23088</v>
      </c>
      <c r="G23017">
        <v>574</v>
      </c>
      <c r="H23017" t="s">
        <v>25</v>
      </c>
      <c r="I23017" t="s">
        <v>13</v>
      </c>
    </row>
    <row r="23018" spans="1:9" x14ac:dyDescent="0.25">
      <c r="A23018">
        <v>1</v>
      </c>
      <c r="B23018">
        <v>2364</v>
      </c>
      <c r="C23018">
        <v>4</v>
      </c>
      <c r="D23018" t="s">
        <v>18</v>
      </c>
      <c r="E23018" t="s">
        <v>10</v>
      </c>
      <c r="F23018" t="s">
        <v>23089</v>
      </c>
      <c r="G23018">
        <v>591</v>
      </c>
      <c r="H23018" t="s">
        <v>12</v>
      </c>
      <c r="I23018" t="s">
        <v>13</v>
      </c>
    </row>
    <row r="23019" spans="1:9" x14ac:dyDescent="0.25">
      <c r="A23019">
        <v>1</v>
      </c>
      <c r="B23019">
        <v>9135</v>
      </c>
      <c r="C23019">
        <v>3</v>
      </c>
      <c r="D23019" t="s">
        <v>18</v>
      </c>
      <c r="E23019" t="s">
        <v>46</v>
      </c>
      <c r="F23019" t="s">
        <v>23090</v>
      </c>
      <c r="G23019">
        <v>3045</v>
      </c>
      <c r="H23019" t="s">
        <v>12</v>
      </c>
      <c r="I23019" t="s">
        <v>13</v>
      </c>
    </row>
    <row r="23020" spans="1:9" x14ac:dyDescent="0.25">
      <c r="A23020">
        <v>1</v>
      </c>
      <c r="B23020">
        <v>2372</v>
      </c>
      <c r="C23020">
        <v>4</v>
      </c>
      <c r="D23020" t="s">
        <v>18</v>
      </c>
      <c r="E23020" t="s">
        <v>39</v>
      </c>
      <c r="F23020" t="s">
        <v>23091</v>
      </c>
      <c r="G23020">
        <v>593</v>
      </c>
      <c r="H23020" t="s">
        <v>12</v>
      </c>
      <c r="I23020" t="s">
        <v>13</v>
      </c>
    </row>
    <row r="23021" spans="1:9" x14ac:dyDescent="0.25">
      <c r="A23021">
        <v>1</v>
      </c>
      <c r="B23021">
        <v>855</v>
      </c>
      <c r="C23021">
        <v>3</v>
      </c>
      <c r="D23021" t="s">
        <v>18</v>
      </c>
      <c r="E23021" t="s">
        <v>10</v>
      </c>
      <c r="F23021" t="s">
        <v>23092</v>
      </c>
      <c r="G23021">
        <v>285</v>
      </c>
      <c r="H23021" t="s">
        <v>12</v>
      </c>
      <c r="I23021" t="s">
        <v>13</v>
      </c>
    </row>
    <row r="23022" spans="1:9" x14ac:dyDescent="0.25">
      <c r="A23022">
        <v>1</v>
      </c>
      <c r="B23022">
        <v>640</v>
      </c>
      <c r="C23022">
        <v>5</v>
      </c>
      <c r="D23022" t="s">
        <v>18</v>
      </c>
      <c r="E23022" t="s">
        <v>39</v>
      </c>
      <c r="F23022" t="s">
        <v>23093</v>
      </c>
      <c r="G23022">
        <v>128</v>
      </c>
      <c r="H23022" t="s">
        <v>12</v>
      </c>
      <c r="I23022" t="s">
        <v>13</v>
      </c>
    </row>
    <row r="23023" spans="1:9" x14ac:dyDescent="0.25">
      <c r="A23023">
        <v>1</v>
      </c>
      <c r="B23023">
        <v>8175</v>
      </c>
      <c r="C23023">
        <v>3</v>
      </c>
      <c r="D23023" t="s">
        <v>23</v>
      </c>
      <c r="E23023" t="s">
        <v>42</v>
      </c>
      <c r="F23023" t="s">
        <v>23094</v>
      </c>
      <c r="G23023">
        <v>2725</v>
      </c>
      <c r="H23023" t="s">
        <v>25</v>
      </c>
      <c r="I23023" t="s">
        <v>13</v>
      </c>
    </row>
    <row r="23024" spans="1:9" x14ac:dyDescent="0.25">
      <c r="A23024">
        <v>1</v>
      </c>
      <c r="B23024">
        <v>1989</v>
      </c>
      <c r="C23024">
        <v>3</v>
      </c>
      <c r="D23024" t="s">
        <v>18</v>
      </c>
      <c r="E23024" t="s">
        <v>39</v>
      </c>
      <c r="F23024" t="s">
        <v>23095</v>
      </c>
      <c r="G23024">
        <v>663</v>
      </c>
      <c r="H23024" t="s">
        <v>12</v>
      </c>
      <c r="I23024" t="s">
        <v>13</v>
      </c>
    </row>
    <row r="23025" spans="1:9" x14ac:dyDescent="0.25">
      <c r="A23025">
        <v>1</v>
      </c>
      <c r="B23025">
        <v>6825</v>
      </c>
      <c r="C23025">
        <v>3</v>
      </c>
      <c r="D23025" t="s">
        <v>18</v>
      </c>
      <c r="E23025" t="s">
        <v>29</v>
      </c>
      <c r="F23025" t="s">
        <v>23096</v>
      </c>
      <c r="G23025">
        <v>2275</v>
      </c>
      <c r="H23025" t="s">
        <v>12</v>
      </c>
      <c r="I23025" t="s">
        <v>13</v>
      </c>
    </row>
    <row r="23026" spans="1:9" x14ac:dyDescent="0.25">
      <c r="A23026">
        <v>1</v>
      </c>
      <c r="B23026">
        <v>8175</v>
      </c>
      <c r="C23026">
        <v>3</v>
      </c>
      <c r="D23026" t="s">
        <v>18</v>
      </c>
      <c r="E23026" t="s">
        <v>42</v>
      </c>
      <c r="F23026" t="s">
        <v>23097</v>
      </c>
      <c r="G23026">
        <v>2725</v>
      </c>
      <c r="H23026" t="s">
        <v>12</v>
      </c>
      <c r="I23026" t="s">
        <v>13</v>
      </c>
    </row>
    <row r="23027" spans="1:9" x14ac:dyDescent="0.25">
      <c r="A23027">
        <v>1</v>
      </c>
      <c r="B23027">
        <v>8175</v>
      </c>
      <c r="C23027">
        <v>3</v>
      </c>
      <c r="D23027" t="s">
        <v>18</v>
      </c>
      <c r="E23027" t="s">
        <v>29</v>
      </c>
      <c r="F23027" t="s">
        <v>23098</v>
      </c>
      <c r="G23027">
        <v>2725</v>
      </c>
      <c r="H23027" t="s">
        <v>12</v>
      </c>
      <c r="I23027" t="s">
        <v>13</v>
      </c>
    </row>
    <row r="23028" spans="1:9" x14ac:dyDescent="0.25">
      <c r="A23028">
        <v>1</v>
      </c>
      <c r="B23028">
        <v>8175</v>
      </c>
      <c r="C23028">
        <v>3</v>
      </c>
      <c r="D23028" t="s">
        <v>18</v>
      </c>
      <c r="E23028" t="s">
        <v>42</v>
      </c>
      <c r="F23028" t="s">
        <v>23099</v>
      </c>
      <c r="G23028">
        <v>2725</v>
      </c>
      <c r="H23028" t="s">
        <v>12</v>
      </c>
      <c r="I23028" t="s">
        <v>13</v>
      </c>
    </row>
    <row r="23029" spans="1:9" x14ac:dyDescent="0.25">
      <c r="A23029">
        <v>1</v>
      </c>
      <c r="B23029">
        <v>128</v>
      </c>
      <c r="C23029">
        <v>1</v>
      </c>
      <c r="D23029" t="s">
        <v>18</v>
      </c>
      <c r="E23029" t="s">
        <v>42</v>
      </c>
      <c r="F23029" t="s">
        <v>23100</v>
      </c>
      <c r="G23029">
        <v>128</v>
      </c>
      <c r="H23029" t="s">
        <v>12</v>
      </c>
      <c r="I23029" t="s">
        <v>13</v>
      </c>
    </row>
    <row r="23030" spans="1:9" x14ac:dyDescent="0.25">
      <c r="A23030">
        <v>1</v>
      </c>
      <c r="B23030">
        <v>86</v>
      </c>
      <c r="C23030">
        <v>1</v>
      </c>
      <c r="D23030" t="s">
        <v>18</v>
      </c>
      <c r="E23030" t="s">
        <v>46</v>
      </c>
      <c r="F23030" t="s">
        <v>23101</v>
      </c>
      <c r="G23030">
        <v>86</v>
      </c>
      <c r="H23030" t="s">
        <v>12</v>
      </c>
      <c r="I23030" t="s">
        <v>13</v>
      </c>
    </row>
    <row r="23031" spans="1:9" x14ac:dyDescent="0.25">
      <c r="A23031">
        <v>1</v>
      </c>
      <c r="B23031">
        <v>620</v>
      </c>
      <c r="C23031">
        <v>4</v>
      </c>
      <c r="D23031" t="s">
        <v>18</v>
      </c>
      <c r="E23031" t="s">
        <v>10</v>
      </c>
      <c r="F23031" t="s">
        <v>23102</v>
      </c>
      <c r="G23031">
        <v>155</v>
      </c>
      <c r="H23031" t="s">
        <v>12</v>
      </c>
      <c r="I23031" t="s">
        <v>13</v>
      </c>
    </row>
    <row r="23032" spans="1:9" x14ac:dyDescent="0.25">
      <c r="A23032">
        <v>1</v>
      </c>
      <c r="B23032">
        <v>664</v>
      </c>
      <c r="C23032">
        <v>4</v>
      </c>
      <c r="D23032" t="s">
        <v>18</v>
      </c>
      <c r="E23032" t="s">
        <v>39</v>
      </c>
      <c r="F23032" t="s">
        <v>23103</v>
      </c>
      <c r="G23032">
        <v>166</v>
      </c>
      <c r="H23032" t="s">
        <v>12</v>
      </c>
      <c r="I23032" t="s">
        <v>13</v>
      </c>
    </row>
    <row r="23033" spans="1:9" x14ac:dyDescent="0.25">
      <c r="A23033">
        <v>1</v>
      </c>
      <c r="B23033">
        <v>286</v>
      </c>
      <c r="C23033">
        <v>1</v>
      </c>
      <c r="D23033" t="s">
        <v>18</v>
      </c>
      <c r="E23033" t="s">
        <v>46</v>
      </c>
      <c r="F23033" t="s">
        <v>23104</v>
      </c>
      <c r="G23033">
        <v>286</v>
      </c>
      <c r="H23033" t="s">
        <v>12</v>
      </c>
      <c r="I23033" t="s">
        <v>13</v>
      </c>
    </row>
    <row r="23034" spans="1:9" x14ac:dyDescent="0.25">
      <c r="A23034">
        <v>1</v>
      </c>
      <c r="B23034">
        <v>771</v>
      </c>
      <c r="C23034">
        <v>1</v>
      </c>
      <c r="D23034" t="s">
        <v>18</v>
      </c>
      <c r="E23034" t="s">
        <v>46</v>
      </c>
      <c r="F23034" t="s">
        <v>23105</v>
      </c>
      <c r="G23034">
        <v>771</v>
      </c>
      <c r="H23034" t="s">
        <v>12</v>
      </c>
      <c r="I23034" t="s">
        <v>13</v>
      </c>
    </row>
    <row r="23035" spans="1:9" x14ac:dyDescent="0.25">
      <c r="A23035">
        <v>1</v>
      </c>
      <c r="B23035">
        <v>565</v>
      </c>
      <c r="C23035">
        <v>1</v>
      </c>
      <c r="D23035" t="s">
        <v>18</v>
      </c>
      <c r="E23035" t="s">
        <v>10</v>
      </c>
      <c r="F23035" t="s">
        <v>23106</v>
      </c>
      <c r="G23035">
        <v>565</v>
      </c>
      <c r="H23035" t="s">
        <v>12</v>
      </c>
      <c r="I23035" t="s">
        <v>13</v>
      </c>
    </row>
    <row r="23036" spans="1:9" x14ac:dyDescent="0.25">
      <c r="A23036">
        <v>1</v>
      </c>
      <c r="B23036">
        <v>2906</v>
      </c>
      <c r="C23036">
        <v>2</v>
      </c>
      <c r="D23036" t="s">
        <v>18</v>
      </c>
      <c r="E23036" t="s">
        <v>46</v>
      </c>
      <c r="F23036" t="s">
        <v>23107</v>
      </c>
      <c r="G23036">
        <v>1453</v>
      </c>
      <c r="H23036" t="s">
        <v>12</v>
      </c>
      <c r="I23036" t="s">
        <v>13</v>
      </c>
    </row>
    <row r="23037" spans="1:9" x14ac:dyDescent="0.25">
      <c r="A23037">
        <v>1</v>
      </c>
      <c r="B23037">
        <v>796</v>
      </c>
      <c r="C23037">
        <v>1</v>
      </c>
      <c r="D23037" t="s">
        <v>18</v>
      </c>
      <c r="E23037" t="s">
        <v>10</v>
      </c>
      <c r="F23037" t="s">
        <v>23108</v>
      </c>
      <c r="G23037">
        <v>796</v>
      </c>
      <c r="H23037" t="s">
        <v>12</v>
      </c>
      <c r="I23037" t="s">
        <v>13</v>
      </c>
    </row>
    <row r="23038" spans="1:9" x14ac:dyDescent="0.25">
      <c r="A23038">
        <v>1</v>
      </c>
      <c r="B23038">
        <v>93</v>
      </c>
      <c r="C23038">
        <v>3</v>
      </c>
      <c r="D23038" t="s">
        <v>18</v>
      </c>
      <c r="E23038" t="s">
        <v>39</v>
      </c>
      <c r="F23038" t="s">
        <v>23109</v>
      </c>
      <c r="G23038">
        <v>31</v>
      </c>
      <c r="H23038" t="s">
        <v>12</v>
      </c>
      <c r="I23038" t="s">
        <v>13</v>
      </c>
    </row>
    <row r="23039" spans="1:9" x14ac:dyDescent="0.25">
      <c r="A23039">
        <v>1</v>
      </c>
      <c r="B23039">
        <v>2238</v>
      </c>
      <c r="C23039">
        <v>1</v>
      </c>
      <c r="D23039" t="s">
        <v>18</v>
      </c>
      <c r="E23039" t="s">
        <v>46</v>
      </c>
      <c r="F23039" t="s">
        <v>23110</v>
      </c>
      <c r="G23039">
        <v>2238</v>
      </c>
      <c r="H23039" t="s">
        <v>12</v>
      </c>
      <c r="I23039" t="s">
        <v>13</v>
      </c>
    </row>
    <row r="23040" spans="1:9" x14ac:dyDescent="0.25">
      <c r="A23040">
        <v>1</v>
      </c>
      <c r="B23040">
        <v>499</v>
      </c>
      <c r="C23040">
        <v>1</v>
      </c>
      <c r="D23040" t="s">
        <v>18</v>
      </c>
      <c r="E23040" t="s">
        <v>10</v>
      </c>
      <c r="F23040" t="s">
        <v>23111</v>
      </c>
      <c r="G23040">
        <v>499</v>
      </c>
      <c r="H23040" t="s">
        <v>12</v>
      </c>
      <c r="I23040" t="s">
        <v>13</v>
      </c>
    </row>
    <row r="23041" spans="1:9" x14ac:dyDescent="0.25">
      <c r="A23041">
        <v>1</v>
      </c>
      <c r="B23041">
        <v>2364</v>
      </c>
      <c r="C23041">
        <v>4</v>
      </c>
      <c r="D23041" t="s">
        <v>18</v>
      </c>
      <c r="E23041" t="s">
        <v>10</v>
      </c>
      <c r="F23041" t="s">
        <v>23112</v>
      </c>
      <c r="G23041">
        <v>591</v>
      </c>
      <c r="H23041" t="s">
        <v>12</v>
      </c>
      <c r="I23041" t="s">
        <v>13</v>
      </c>
    </row>
    <row r="23042" spans="1:9" x14ac:dyDescent="0.25">
      <c r="A23042">
        <v>1</v>
      </c>
      <c r="B23042">
        <v>6715</v>
      </c>
      <c r="C23042">
        <v>5</v>
      </c>
      <c r="D23042" t="s">
        <v>18</v>
      </c>
      <c r="E23042" t="s">
        <v>42</v>
      </c>
      <c r="F23042" t="s">
        <v>23113</v>
      </c>
      <c r="G23042">
        <v>1343</v>
      </c>
      <c r="H23042" t="s">
        <v>12</v>
      </c>
      <c r="I23042" t="s">
        <v>13</v>
      </c>
    </row>
    <row r="23043" spans="1:9" x14ac:dyDescent="0.25">
      <c r="A23043">
        <v>1</v>
      </c>
      <c r="B23043">
        <v>1446</v>
      </c>
      <c r="C23043">
        <v>3</v>
      </c>
      <c r="D23043" t="s">
        <v>18</v>
      </c>
      <c r="E23043" t="s">
        <v>10</v>
      </c>
      <c r="F23043" t="s">
        <v>23114</v>
      </c>
      <c r="G23043">
        <v>482</v>
      </c>
      <c r="H23043" t="s">
        <v>12</v>
      </c>
      <c r="I23043" t="s">
        <v>13</v>
      </c>
    </row>
    <row r="23044" spans="1:9" x14ac:dyDescent="0.25">
      <c r="A23044">
        <v>1</v>
      </c>
      <c r="B23044">
        <v>767</v>
      </c>
      <c r="C23044">
        <v>1</v>
      </c>
      <c r="D23044" t="s">
        <v>18</v>
      </c>
      <c r="E23044" t="s">
        <v>39</v>
      </c>
      <c r="F23044" t="s">
        <v>23115</v>
      </c>
      <c r="G23044">
        <v>767</v>
      </c>
      <c r="H23044" t="s">
        <v>12</v>
      </c>
      <c r="I23044" t="s">
        <v>13</v>
      </c>
    </row>
    <row r="23045" spans="1:9" x14ac:dyDescent="0.25">
      <c r="A23045">
        <v>1</v>
      </c>
      <c r="B23045">
        <v>310</v>
      </c>
      <c r="C23045">
        <v>5</v>
      </c>
      <c r="D23045" t="s">
        <v>18</v>
      </c>
      <c r="E23045" t="s">
        <v>10</v>
      </c>
      <c r="F23045" t="s">
        <v>23116</v>
      </c>
      <c r="G23045">
        <v>62</v>
      </c>
      <c r="H23045" t="s">
        <v>12</v>
      </c>
      <c r="I23045" t="s">
        <v>13</v>
      </c>
    </row>
    <row r="23046" spans="1:9" x14ac:dyDescent="0.25">
      <c r="A23046">
        <v>1</v>
      </c>
      <c r="B23046">
        <v>1360</v>
      </c>
      <c r="C23046">
        <v>1</v>
      </c>
      <c r="D23046" t="s">
        <v>23</v>
      </c>
      <c r="E23046" t="s">
        <v>39</v>
      </c>
      <c r="F23046" t="s">
        <v>23117</v>
      </c>
      <c r="G23046">
        <v>1360</v>
      </c>
      <c r="H23046" t="s">
        <v>25</v>
      </c>
      <c r="I23046" t="s">
        <v>13</v>
      </c>
    </row>
    <row r="23047" spans="1:9" x14ac:dyDescent="0.25">
      <c r="A23047">
        <v>1</v>
      </c>
      <c r="B23047">
        <v>1044</v>
      </c>
      <c r="C23047">
        <v>4</v>
      </c>
      <c r="D23047" t="s">
        <v>18</v>
      </c>
      <c r="E23047" t="s">
        <v>39</v>
      </c>
      <c r="F23047" t="s">
        <v>23118</v>
      </c>
      <c r="G23047">
        <v>261</v>
      </c>
      <c r="H23047" t="s">
        <v>12</v>
      </c>
      <c r="I23047" t="s">
        <v>13</v>
      </c>
    </row>
    <row r="23048" spans="1:9" x14ac:dyDescent="0.25">
      <c r="A23048">
        <v>1</v>
      </c>
      <c r="B23048">
        <v>976</v>
      </c>
      <c r="C23048">
        <v>4</v>
      </c>
      <c r="D23048" t="s">
        <v>18</v>
      </c>
      <c r="E23048" t="s">
        <v>39</v>
      </c>
      <c r="F23048" t="s">
        <v>23119</v>
      </c>
      <c r="G23048">
        <v>244</v>
      </c>
      <c r="H23048" t="s">
        <v>12</v>
      </c>
      <c r="I23048" t="s">
        <v>13</v>
      </c>
    </row>
    <row r="23049" spans="1:9" x14ac:dyDescent="0.25">
      <c r="A23049">
        <v>1</v>
      </c>
      <c r="B23049">
        <v>200</v>
      </c>
      <c r="C23049">
        <v>1</v>
      </c>
      <c r="D23049" t="s">
        <v>18</v>
      </c>
      <c r="E23049" t="s">
        <v>10</v>
      </c>
      <c r="F23049" t="s">
        <v>23120</v>
      </c>
      <c r="G23049">
        <v>200</v>
      </c>
      <c r="H23049" t="s">
        <v>12</v>
      </c>
      <c r="I23049" t="s">
        <v>13</v>
      </c>
    </row>
    <row r="23050" spans="1:9" x14ac:dyDescent="0.25">
      <c r="A23050">
        <v>1</v>
      </c>
      <c r="B23050">
        <v>200</v>
      </c>
      <c r="C23050">
        <v>1</v>
      </c>
      <c r="D23050" t="s">
        <v>18</v>
      </c>
      <c r="E23050" t="s">
        <v>10</v>
      </c>
      <c r="F23050" t="s">
        <v>23121</v>
      </c>
      <c r="G23050">
        <v>200</v>
      </c>
      <c r="H23050" t="s">
        <v>12</v>
      </c>
      <c r="I23050" t="s">
        <v>13</v>
      </c>
    </row>
    <row r="23051" spans="1:9" x14ac:dyDescent="0.25">
      <c r="A23051">
        <v>1</v>
      </c>
      <c r="B23051">
        <v>2388</v>
      </c>
      <c r="C23051">
        <v>3</v>
      </c>
      <c r="D23051" t="s">
        <v>14</v>
      </c>
      <c r="E23051" t="s">
        <v>46</v>
      </c>
      <c r="F23051" t="s">
        <v>23122</v>
      </c>
      <c r="G23051">
        <v>796</v>
      </c>
      <c r="H23051" t="s">
        <v>16</v>
      </c>
      <c r="I23051" t="s">
        <v>13</v>
      </c>
    </row>
    <row r="23052" spans="1:9" x14ac:dyDescent="0.25">
      <c r="A23052">
        <v>1</v>
      </c>
      <c r="B23052">
        <v>132</v>
      </c>
      <c r="C23052">
        <v>3</v>
      </c>
      <c r="D23052" t="s">
        <v>14</v>
      </c>
      <c r="E23052" t="s">
        <v>39</v>
      </c>
      <c r="F23052" t="s">
        <v>23123</v>
      </c>
      <c r="G23052">
        <v>44</v>
      </c>
      <c r="H23052" t="s">
        <v>16</v>
      </c>
      <c r="I23052" t="s">
        <v>13</v>
      </c>
    </row>
    <row r="23053" spans="1:9" x14ac:dyDescent="0.25">
      <c r="A23053">
        <v>1</v>
      </c>
      <c r="B23053">
        <v>410</v>
      </c>
      <c r="C23053">
        <v>5</v>
      </c>
      <c r="D23053" t="s">
        <v>18</v>
      </c>
      <c r="E23053" t="s">
        <v>10</v>
      </c>
      <c r="F23053" t="s">
        <v>23124</v>
      </c>
      <c r="G23053">
        <v>82</v>
      </c>
      <c r="H23053" t="s">
        <v>12</v>
      </c>
      <c r="I23053" t="s">
        <v>13</v>
      </c>
    </row>
    <row r="23054" spans="1:9" x14ac:dyDescent="0.25">
      <c r="A23054">
        <v>1</v>
      </c>
      <c r="B23054">
        <v>11880</v>
      </c>
      <c r="C23054">
        <v>4</v>
      </c>
      <c r="D23054" t="s">
        <v>18</v>
      </c>
      <c r="E23054" t="s">
        <v>10</v>
      </c>
      <c r="F23054" t="s">
        <v>23125</v>
      </c>
      <c r="G23054">
        <v>2970</v>
      </c>
      <c r="H23054" t="s">
        <v>12</v>
      </c>
      <c r="I23054" t="s">
        <v>13</v>
      </c>
    </row>
    <row r="23055" spans="1:9" x14ac:dyDescent="0.25">
      <c r="A23055">
        <v>1</v>
      </c>
      <c r="B23055">
        <v>356</v>
      </c>
      <c r="C23055">
        <v>4</v>
      </c>
      <c r="D23055" t="s">
        <v>18</v>
      </c>
      <c r="E23055" t="s">
        <v>10</v>
      </c>
      <c r="F23055" t="s">
        <v>23126</v>
      </c>
      <c r="G23055">
        <v>89</v>
      </c>
      <c r="H23055" t="s">
        <v>12</v>
      </c>
      <c r="I23055" t="s">
        <v>13</v>
      </c>
    </row>
    <row r="23056" spans="1:9" x14ac:dyDescent="0.25">
      <c r="A23056">
        <v>1</v>
      </c>
      <c r="B23056">
        <v>856</v>
      </c>
      <c r="C23056">
        <v>4</v>
      </c>
      <c r="D23056" t="s">
        <v>18</v>
      </c>
      <c r="E23056" t="s">
        <v>67</v>
      </c>
      <c r="F23056" t="s">
        <v>23127</v>
      </c>
      <c r="G23056">
        <v>214</v>
      </c>
      <c r="H23056" t="s">
        <v>12</v>
      </c>
      <c r="I23056" t="s">
        <v>13</v>
      </c>
    </row>
    <row r="23057" spans="1:9" x14ac:dyDescent="0.25">
      <c r="A23057">
        <v>1</v>
      </c>
      <c r="B23057">
        <v>2780</v>
      </c>
      <c r="C23057">
        <v>4</v>
      </c>
      <c r="D23057" t="s">
        <v>18</v>
      </c>
      <c r="E23057" t="s">
        <v>46</v>
      </c>
      <c r="F23057" t="s">
        <v>23128</v>
      </c>
      <c r="G23057">
        <v>695</v>
      </c>
      <c r="H23057" t="s">
        <v>12</v>
      </c>
      <c r="I23057" t="s">
        <v>13</v>
      </c>
    </row>
    <row r="23058" spans="1:9" x14ac:dyDescent="0.25">
      <c r="A23058">
        <v>1</v>
      </c>
      <c r="B23058">
        <v>944</v>
      </c>
      <c r="C23058">
        <v>4</v>
      </c>
      <c r="D23058" t="s">
        <v>23</v>
      </c>
      <c r="E23058" t="s">
        <v>67</v>
      </c>
      <c r="F23058" t="s">
        <v>23129</v>
      </c>
      <c r="G23058">
        <v>236</v>
      </c>
      <c r="H23058" t="s">
        <v>25</v>
      </c>
      <c r="I23058" t="s">
        <v>13</v>
      </c>
    </row>
    <row r="23059" spans="1:9" x14ac:dyDescent="0.25">
      <c r="A23059">
        <v>1</v>
      </c>
      <c r="B23059">
        <v>4895</v>
      </c>
      <c r="C23059">
        <v>5</v>
      </c>
      <c r="D23059" t="s">
        <v>18</v>
      </c>
      <c r="E23059" t="s">
        <v>10</v>
      </c>
      <c r="F23059" t="s">
        <v>23130</v>
      </c>
      <c r="G23059">
        <v>979</v>
      </c>
      <c r="H23059" t="s">
        <v>12</v>
      </c>
      <c r="I23059" t="s">
        <v>13</v>
      </c>
    </row>
    <row r="23060" spans="1:9" x14ac:dyDescent="0.25">
      <c r="A23060">
        <v>9</v>
      </c>
      <c r="B23060">
        <v>3849</v>
      </c>
      <c r="C23060">
        <v>31</v>
      </c>
      <c r="D23060" t="s">
        <v>4403</v>
      </c>
      <c r="E23060" t="s">
        <v>10</v>
      </c>
      <c r="F23060" t="s">
        <v>23131</v>
      </c>
      <c r="G23060">
        <v>124.1612903225806</v>
      </c>
      <c r="H23060" t="s">
        <v>12</v>
      </c>
      <c r="I23060" t="s">
        <v>13</v>
      </c>
    </row>
    <row r="23061" spans="1:9" x14ac:dyDescent="0.25">
      <c r="A23061">
        <v>2</v>
      </c>
      <c r="B23061">
        <v>397</v>
      </c>
      <c r="C23061">
        <v>9</v>
      </c>
      <c r="D23061" t="s">
        <v>35</v>
      </c>
      <c r="E23061" t="s">
        <v>39</v>
      </c>
      <c r="F23061" t="s">
        <v>23132</v>
      </c>
      <c r="G23061">
        <v>44.111111111111107</v>
      </c>
      <c r="H23061" t="s">
        <v>12</v>
      </c>
      <c r="I23061" t="s">
        <v>13</v>
      </c>
    </row>
    <row r="23062" spans="1:9" x14ac:dyDescent="0.25">
      <c r="A23062">
        <v>1</v>
      </c>
      <c r="B23062">
        <v>116</v>
      </c>
      <c r="C23062">
        <v>4</v>
      </c>
      <c r="D23062" t="s">
        <v>18</v>
      </c>
      <c r="E23062" t="s">
        <v>10</v>
      </c>
      <c r="F23062" t="s">
        <v>23133</v>
      </c>
      <c r="G23062">
        <v>29</v>
      </c>
      <c r="H23062" t="s">
        <v>12</v>
      </c>
      <c r="I23062" t="s">
        <v>13</v>
      </c>
    </row>
    <row r="23063" spans="1:9" x14ac:dyDescent="0.25">
      <c r="A23063">
        <v>1</v>
      </c>
      <c r="B23063">
        <v>99</v>
      </c>
      <c r="C23063">
        <v>3</v>
      </c>
      <c r="D23063" t="s">
        <v>18</v>
      </c>
      <c r="E23063" t="s">
        <v>39</v>
      </c>
      <c r="F23063" t="s">
        <v>23134</v>
      </c>
      <c r="G23063">
        <v>33</v>
      </c>
      <c r="H23063" t="s">
        <v>12</v>
      </c>
      <c r="I23063" t="s">
        <v>13</v>
      </c>
    </row>
    <row r="23064" spans="1:9" x14ac:dyDescent="0.25">
      <c r="A23064">
        <v>1</v>
      </c>
      <c r="B23064">
        <v>1705</v>
      </c>
      <c r="C23064">
        <v>5</v>
      </c>
      <c r="D23064" t="s">
        <v>23</v>
      </c>
      <c r="E23064" t="s">
        <v>39</v>
      </c>
      <c r="F23064" t="s">
        <v>23135</v>
      </c>
      <c r="G23064">
        <v>341</v>
      </c>
      <c r="H23064" t="s">
        <v>25</v>
      </c>
      <c r="I23064" t="s">
        <v>13</v>
      </c>
    </row>
    <row r="23065" spans="1:9" x14ac:dyDescent="0.25">
      <c r="A23065">
        <v>1</v>
      </c>
      <c r="B23065">
        <v>141</v>
      </c>
      <c r="C23065">
        <v>3</v>
      </c>
      <c r="D23065" t="s">
        <v>18</v>
      </c>
      <c r="E23065" t="s">
        <v>10</v>
      </c>
      <c r="F23065" t="s">
        <v>23136</v>
      </c>
      <c r="G23065">
        <v>47</v>
      </c>
      <c r="H23065" t="s">
        <v>12</v>
      </c>
      <c r="I23065" t="s">
        <v>13</v>
      </c>
    </row>
    <row r="23066" spans="1:9" x14ac:dyDescent="0.25">
      <c r="A23066">
        <v>1</v>
      </c>
      <c r="B23066">
        <v>132</v>
      </c>
      <c r="C23066">
        <v>4</v>
      </c>
      <c r="D23066" t="s">
        <v>18</v>
      </c>
      <c r="E23066" t="s">
        <v>10</v>
      </c>
      <c r="F23066" t="s">
        <v>23137</v>
      </c>
      <c r="G23066">
        <v>33</v>
      </c>
      <c r="H23066" t="s">
        <v>12</v>
      </c>
      <c r="I23066" t="s">
        <v>13</v>
      </c>
    </row>
    <row r="23067" spans="1:9" x14ac:dyDescent="0.25">
      <c r="A23067">
        <v>1</v>
      </c>
      <c r="B23067">
        <v>1731</v>
      </c>
      <c r="C23067">
        <v>3</v>
      </c>
      <c r="D23067" t="s">
        <v>18</v>
      </c>
      <c r="E23067" t="s">
        <v>10</v>
      </c>
      <c r="F23067" t="s">
        <v>23138</v>
      </c>
      <c r="G23067">
        <v>577</v>
      </c>
      <c r="H23067" t="s">
        <v>12</v>
      </c>
      <c r="I23067" t="s">
        <v>13</v>
      </c>
    </row>
    <row r="23068" spans="1:9" x14ac:dyDescent="0.25">
      <c r="A23068">
        <v>1</v>
      </c>
      <c r="B23068">
        <v>508</v>
      </c>
      <c r="C23068">
        <v>4</v>
      </c>
      <c r="D23068" t="s">
        <v>18</v>
      </c>
      <c r="E23068" t="s">
        <v>29</v>
      </c>
      <c r="F23068" t="s">
        <v>23139</v>
      </c>
      <c r="G23068">
        <v>127</v>
      </c>
      <c r="H23068" t="s">
        <v>12</v>
      </c>
      <c r="I23068" t="s">
        <v>13</v>
      </c>
    </row>
    <row r="23069" spans="1:9" x14ac:dyDescent="0.25">
      <c r="A23069">
        <v>2</v>
      </c>
      <c r="B23069">
        <v>387</v>
      </c>
      <c r="C23069">
        <v>6</v>
      </c>
      <c r="D23069" t="s">
        <v>35</v>
      </c>
      <c r="E23069" t="s">
        <v>39</v>
      </c>
      <c r="F23069" t="s">
        <v>23140</v>
      </c>
      <c r="G23069">
        <v>64.5</v>
      </c>
      <c r="H23069" t="s">
        <v>12</v>
      </c>
      <c r="I23069" t="s">
        <v>13</v>
      </c>
    </row>
    <row r="23070" spans="1:9" x14ac:dyDescent="0.25">
      <c r="A23070">
        <v>2</v>
      </c>
      <c r="B23070">
        <v>109</v>
      </c>
      <c r="C23070">
        <v>2</v>
      </c>
      <c r="D23070" t="s">
        <v>35</v>
      </c>
      <c r="E23070" t="s">
        <v>39</v>
      </c>
      <c r="F23070" t="s">
        <v>23141</v>
      </c>
      <c r="G23070">
        <v>54.5</v>
      </c>
      <c r="H23070" t="s">
        <v>12</v>
      </c>
      <c r="I23070" t="s">
        <v>13</v>
      </c>
    </row>
    <row r="23071" spans="1:9" x14ac:dyDescent="0.25">
      <c r="A23071">
        <v>1</v>
      </c>
      <c r="B23071">
        <v>46</v>
      </c>
      <c r="C23071">
        <v>1</v>
      </c>
      <c r="D23071" t="s">
        <v>18</v>
      </c>
      <c r="E23071" t="s">
        <v>39</v>
      </c>
      <c r="F23071" t="s">
        <v>23142</v>
      </c>
      <c r="G23071">
        <v>46</v>
      </c>
      <c r="H23071" t="s">
        <v>12</v>
      </c>
      <c r="I23071" t="s">
        <v>13</v>
      </c>
    </row>
    <row r="23072" spans="1:9" x14ac:dyDescent="0.25">
      <c r="A23072">
        <v>1</v>
      </c>
      <c r="B23072">
        <v>792</v>
      </c>
      <c r="C23072">
        <v>3</v>
      </c>
      <c r="D23072" t="s">
        <v>18</v>
      </c>
      <c r="E23072" t="s">
        <v>10</v>
      </c>
      <c r="F23072" t="s">
        <v>23143</v>
      </c>
      <c r="G23072">
        <v>264</v>
      </c>
      <c r="H23072" t="s">
        <v>12</v>
      </c>
      <c r="I23072" t="s">
        <v>13</v>
      </c>
    </row>
    <row r="23073" spans="1:9" x14ac:dyDescent="0.25">
      <c r="A23073">
        <v>1</v>
      </c>
      <c r="B23073">
        <v>268</v>
      </c>
      <c r="C23073">
        <v>4</v>
      </c>
      <c r="D23073" t="s">
        <v>18</v>
      </c>
      <c r="E23073" t="s">
        <v>39</v>
      </c>
      <c r="F23073" t="s">
        <v>23144</v>
      </c>
      <c r="G23073">
        <v>67</v>
      </c>
      <c r="H23073" t="s">
        <v>12</v>
      </c>
      <c r="I23073" t="s">
        <v>13</v>
      </c>
    </row>
    <row r="23074" spans="1:9" x14ac:dyDescent="0.25">
      <c r="A23074">
        <v>1</v>
      </c>
      <c r="B23074">
        <v>156</v>
      </c>
      <c r="C23074">
        <v>4</v>
      </c>
      <c r="D23074" t="s">
        <v>18</v>
      </c>
      <c r="E23074" t="s">
        <v>10</v>
      </c>
      <c r="F23074" t="s">
        <v>23145</v>
      </c>
      <c r="G23074">
        <v>39</v>
      </c>
      <c r="H23074" t="s">
        <v>12</v>
      </c>
      <c r="I23074" t="s">
        <v>13</v>
      </c>
    </row>
    <row r="23075" spans="1:9" x14ac:dyDescent="0.25">
      <c r="A23075">
        <v>1</v>
      </c>
      <c r="B23075">
        <v>45</v>
      </c>
      <c r="C23075">
        <v>1</v>
      </c>
      <c r="D23075" t="s">
        <v>18</v>
      </c>
      <c r="E23075" t="s">
        <v>10</v>
      </c>
      <c r="F23075" t="s">
        <v>23146</v>
      </c>
      <c r="G23075">
        <v>45</v>
      </c>
      <c r="H23075" t="s">
        <v>12</v>
      </c>
      <c r="I23075" t="s">
        <v>13</v>
      </c>
    </row>
    <row r="23076" spans="1:9" x14ac:dyDescent="0.25">
      <c r="A23076">
        <v>1</v>
      </c>
      <c r="B23076">
        <v>850</v>
      </c>
      <c r="C23076">
        <v>5</v>
      </c>
      <c r="D23076" t="s">
        <v>18</v>
      </c>
      <c r="E23076" t="s">
        <v>39</v>
      </c>
      <c r="F23076" t="s">
        <v>23147</v>
      </c>
      <c r="G23076">
        <v>170</v>
      </c>
      <c r="H23076" t="s">
        <v>12</v>
      </c>
      <c r="I23076" t="s">
        <v>13</v>
      </c>
    </row>
    <row r="23077" spans="1:9" x14ac:dyDescent="0.25">
      <c r="A23077">
        <v>1</v>
      </c>
      <c r="B23077">
        <v>318</v>
      </c>
      <c r="C23077">
        <v>3</v>
      </c>
      <c r="D23077" t="s">
        <v>18</v>
      </c>
      <c r="E23077" t="s">
        <v>10</v>
      </c>
      <c r="F23077" t="s">
        <v>23148</v>
      </c>
      <c r="G23077">
        <v>106</v>
      </c>
      <c r="H23077" t="s">
        <v>12</v>
      </c>
      <c r="I23077" t="s">
        <v>13</v>
      </c>
    </row>
    <row r="23078" spans="1:9" x14ac:dyDescent="0.25">
      <c r="A23078">
        <v>1</v>
      </c>
      <c r="B23078">
        <v>716</v>
      </c>
      <c r="C23078">
        <v>4</v>
      </c>
      <c r="D23078" t="s">
        <v>18</v>
      </c>
      <c r="E23078" t="s">
        <v>10</v>
      </c>
      <c r="F23078" t="s">
        <v>23149</v>
      </c>
      <c r="G23078">
        <v>179</v>
      </c>
      <c r="H23078" t="s">
        <v>12</v>
      </c>
      <c r="I23078" t="s">
        <v>13</v>
      </c>
    </row>
    <row r="23079" spans="1:9" x14ac:dyDescent="0.25">
      <c r="A23079">
        <v>1</v>
      </c>
      <c r="B23079">
        <v>318</v>
      </c>
      <c r="C23079">
        <v>3</v>
      </c>
      <c r="D23079" t="s">
        <v>18</v>
      </c>
      <c r="E23079" t="s">
        <v>29</v>
      </c>
      <c r="F23079" t="s">
        <v>23150</v>
      </c>
      <c r="G23079">
        <v>106</v>
      </c>
      <c r="H23079" t="s">
        <v>12</v>
      </c>
      <c r="I23079" t="s">
        <v>13</v>
      </c>
    </row>
    <row r="23080" spans="1:9" x14ac:dyDescent="0.25">
      <c r="A23080">
        <v>1</v>
      </c>
      <c r="B23080">
        <v>873</v>
      </c>
      <c r="C23080">
        <v>3</v>
      </c>
      <c r="D23080" t="s">
        <v>18</v>
      </c>
      <c r="E23080" t="s">
        <v>39</v>
      </c>
      <c r="F23080" t="s">
        <v>23151</v>
      </c>
      <c r="G23080">
        <v>291</v>
      </c>
      <c r="H23080" t="s">
        <v>12</v>
      </c>
      <c r="I23080" t="s">
        <v>13</v>
      </c>
    </row>
    <row r="23081" spans="1:9" x14ac:dyDescent="0.25">
      <c r="A23081">
        <v>1</v>
      </c>
      <c r="B23081">
        <v>2036</v>
      </c>
      <c r="C23081">
        <v>4</v>
      </c>
      <c r="D23081" t="s">
        <v>18</v>
      </c>
      <c r="E23081" t="s">
        <v>39</v>
      </c>
      <c r="F23081" t="s">
        <v>23152</v>
      </c>
      <c r="G23081">
        <v>509</v>
      </c>
      <c r="H23081" t="s">
        <v>12</v>
      </c>
      <c r="I23081" t="s">
        <v>13</v>
      </c>
    </row>
    <row r="23082" spans="1:9" x14ac:dyDescent="0.25">
      <c r="A23082">
        <v>1</v>
      </c>
      <c r="B23082">
        <v>2036</v>
      </c>
      <c r="C23082">
        <v>4</v>
      </c>
      <c r="D23082" t="s">
        <v>18</v>
      </c>
      <c r="E23082" t="s">
        <v>39</v>
      </c>
      <c r="F23082" t="s">
        <v>23153</v>
      </c>
      <c r="G23082">
        <v>509</v>
      </c>
      <c r="H23082" t="s">
        <v>12</v>
      </c>
      <c r="I23082" t="s">
        <v>13</v>
      </c>
    </row>
    <row r="23083" spans="1:9" x14ac:dyDescent="0.25">
      <c r="A23083">
        <v>1</v>
      </c>
      <c r="B23083">
        <v>396</v>
      </c>
      <c r="C23083">
        <v>4</v>
      </c>
      <c r="D23083" t="s">
        <v>18</v>
      </c>
      <c r="E23083" t="s">
        <v>39</v>
      </c>
      <c r="F23083" t="s">
        <v>23154</v>
      </c>
      <c r="G23083">
        <v>99</v>
      </c>
      <c r="H23083" t="s">
        <v>12</v>
      </c>
      <c r="I23083" t="s">
        <v>13</v>
      </c>
    </row>
    <row r="23084" spans="1:9" x14ac:dyDescent="0.25">
      <c r="A23084">
        <v>1</v>
      </c>
      <c r="B23084">
        <v>114</v>
      </c>
      <c r="C23084">
        <v>1</v>
      </c>
      <c r="D23084" t="s">
        <v>18</v>
      </c>
      <c r="E23084" t="s">
        <v>10</v>
      </c>
      <c r="F23084" t="s">
        <v>23155</v>
      </c>
      <c r="G23084">
        <v>114</v>
      </c>
      <c r="H23084" t="s">
        <v>12</v>
      </c>
      <c r="I23084" t="s">
        <v>13</v>
      </c>
    </row>
    <row r="23085" spans="1:9" x14ac:dyDescent="0.25">
      <c r="A23085">
        <v>1</v>
      </c>
      <c r="B23085">
        <v>944</v>
      </c>
      <c r="C23085">
        <v>1</v>
      </c>
      <c r="D23085" t="s">
        <v>23</v>
      </c>
      <c r="E23085" t="s">
        <v>10</v>
      </c>
      <c r="F23085" t="s">
        <v>23156</v>
      </c>
      <c r="G23085">
        <v>944</v>
      </c>
      <c r="H23085" t="s">
        <v>25</v>
      </c>
      <c r="I23085" t="s">
        <v>13</v>
      </c>
    </row>
    <row r="23086" spans="1:9" x14ac:dyDescent="0.25">
      <c r="A23086">
        <v>1</v>
      </c>
      <c r="B23086">
        <v>118</v>
      </c>
      <c r="C23086">
        <v>1</v>
      </c>
      <c r="D23086" t="s">
        <v>18</v>
      </c>
      <c r="E23086" t="s">
        <v>10</v>
      </c>
      <c r="F23086" t="s">
        <v>23157</v>
      </c>
      <c r="G23086">
        <v>118</v>
      </c>
      <c r="H23086" t="s">
        <v>12</v>
      </c>
      <c r="I23086" t="s">
        <v>13</v>
      </c>
    </row>
    <row r="23087" spans="1:9" x14ac:dyDescent="0.25">
      <c r="A23087">
        <v>1</v>
      </c>
      <c r="B23087">
        <v>2024</v>
      </c>
      <c r="C23087">
        <v>4</v>
      </c>
      <c r="D23087" t="s">
        <v>14</v>
      </c>
      <c r="E23087" t="s">
        <v>46</v>
      </c>
      <c r="F23087" t="s">
        <v>23158</v>
      </c>
      <c r="G23087">
        <v>506</v>
      </c>
      <c r="H23087" t="s">
        <v>16</v>
      </c>
      <c r="I23087" t="s">
        <v>13</v>
      </c>
    </row>
    <row r="23088" spans="1:9" x14ac:dyDescent="0.25">
      <c r="A23088">
        <v>1</v>
      </c>
      <c r="B23088">
        <v>46</v>
      </c>
      <c r="C23088">
        <v>1</v>
      </c>
      <c r="D23088" t="s">
        <v>14</v>
      </c>
      <c r="E23088" t="s">
        <v>46</v>
      </c>
      <c r="F23088" t="s">
        <v>23159</v>
      </c>
      <c r="G23088">
        <v>46</v>
      </c>
      <c r="H23088" t="s">
        <v>16</v>
      </c>
      <c r="I23088" t="s">
        <v>13</v>
      </c>
    </row>
    <row r="23089" spans="1:9" x14ac:dyDescent="0.25">
      <c r="A23089">
        <v>2</v>
      </c>
      <c r="B23089">
        <v>2171</v>
      </c>
      <c r="C23089">
        <v>8</v>
      </c>
      <c r="D23089" t="s">
        <v>35</v>
      </c>
      <c r="E23089" t="s">
        <v>10</v>
      </c>
      <c r="F23089" t="s">
        <v>23160</v>
      </c>
      <c r="G23089">
        <v>271.375</v>
      </c>
      <c r="H23089" t="s">
        <v>12</v>
      </c>
      <c r="I23089" t="s">
        <v>13</v>
      </c>
    </row>
    <row r="23090" spans="1:9" x14ac:dyDescent="0.25">
      <c r="A23090">
        <v>1</v>
      </c>
      <c r="B23090">
        <v>736</v>
      </c>
      <c r="C23090">
        <v>4</v>
      </c>
      <c r="D23090" t="s">
        <v>18</v>
      </c>
      <c r="E23090" t="s">
        <v>10</v>
      </c>
      <c r="F23090" t="s">
        <v>23161</v>
      </c>
      <c r="G23090">
        <v>184</v>
      </c>
      <c r="H23090" t="s">
        <v>12</v>
      </c>
      <c r="I23090" t="s">
        <v>13</v>
      </c>
    </row>
    <row r="23091" spans="1:9" x14ac:dyDescent="0.25">
      <c r="A23091">
        <v>1</v>
      </c>
      <c r="B23091">
        <v>321</v>
      </c>
      <c r="C23091">
        <v>3</v>
      </c>
      <c r="D23091" t="s">
        <v>18</v>
      </c>
      <c r="E23091" t="s">
        <v>10</v>
      </c>
      <c r="F23091" t="s">
        <v>23162</v>
      </c>
      <c r="G23091">
        <v>107</v>
      </c>
      <c r="H23091" t="s">
        <v>12</v>
      </c>
      <c r="I23091" t="s">
        <v>13</v>
      </c>
    </row>
    <row r="23092" spans="1:9" x14ac:dyDescent="0.25">
      <c r="A23092">
        <v>1</v>
      </c>
      <c r="B23092">
        <v>300</v>
      </c>
      <c r="C23092">
        <v>3</v>
      </c>
      <c r="D23092" t="s">
        <v>18</v>
      </c>
      <c r="E23092" t="s">
        <v>10</v>
      </c>
      <c r="F23092" t="s">
        <v>23163</v>
      </c>
      <c r="G23092">
        <v>100</v>
      </c>
      <c r="H23092" t="s">
        <v>12</v>
      </c>
      <c r="I23092" t="s">
        <v>13</v>
      </c>
    </row>
    <row r="23093" spans="1:9" x14ac:dyDescent="0.25">
      <c r="A23093">
        <v>1</v>
      </c>
      <c r="B23093">
        <v>1067</v>
      </c>
      <c r="C23093">
        <v>2</v>
      </c>
      <c r="D23093" t="s">
        <v>18</v>
      </c>
      <c r="E23093" t="s">
        <v>10</v>
      </c>
      <c r="F23093" t="s">
        <v>23164</v>
      </c>
      <c r="G23093">
        <v>533.5</v>
      </c>
      <c r="H23093" t="s">
        <v>12</v>
      </c>
      <c r="I23093" t="s">
        <v>13</v>
      </c>
    </row>
    <row r="23094" spans="1:9" x14ac:dyDescent="0.25">
      <c r="A23094">
        <v>1</v>
      </c>
      <c r="B23094">
        <v>3724</v>
      </c>
      <c r="C23094">
        <v>4</v>
      </c>
      <c r="D23094" t="s">
        <v>18</v>
      </c>
      <c r="E23094" t="s">
        <v>10</v>
      </c>
      <c r="F23094" t="s">
        <v>23165</v>
      </c>
      <c r="G23094">
        <v>931</v>
      </c>
      <c r="H23094" t="s">
        <v>12</v>
      </c>
      <c r="I23094" t="s">
        <v>13</v>
      </c>
    </row>
    <row r="23095" spans="1:9" x14ac:dyDescent="0.25">
      <c r="A23095">
        <v>1</v>
      </c>
      <c r="B23095">
        <v>681</v>
      </c>
      <c r="C23095">
        <v>3</v>
      </c>
      <c r="D23095" t="s">
        <v>18</v>
      </c>
      <c r="E23095" t="s">
        <v>10</v>
      </c>
      <c r="F23095" t="s">
        <v>23166</v>
      </c>
      <c r="G23095">
        <v>227</v>
      </c>
      <c r="H23095" t="s">
        <v>12</v>
      </c>
      <c r="I23095" t="s">
        <v>13</v>
      </c>
    </row>
    <row r="23096" spans="1:9" x14ac:dyDescent="0.25">
      <c r="A23096">
        <v>1</v>
      </c>
      <c r="B23096">
        <v>238</v>
      </c>
      <c r="C23096">
        <v>2</v>
      </c>
      <c r="D23096" t="s">
        <v>18</v>
      </c>
      <c r="E23096" t="s">
        <v>10</v>
      </c>
      <c r="F23096" t="s">
        <v>23167</v>
      </c>
      <c r="G23096">
        <v>119</v>
      </c>
      <c r="H23096" t="s">
        <v>12</v>
      </c>
      <c r="I23096" t="s">
        <v>13</v>
      </c>
    </row>
    <row r="23097" spans="1:9" x14ac:dyDescent="0.25">
      <c r="A23097">
        <v>1</v>
      </c>
      <c r="B23097">
        <v>300</v>
      </c>
      <c r="C23097">
        <v>5</v>
      </c>
      <c r="D23097" t="s">
        <v>18</v>
      </c>
      <c r="E23097" t="s">
        <v>10</v>
      </c>
      <c r="F23097" t="s">
        <v>23168</v>
      </c>
      <c r="G23097">
        <v>60</v>
      </c>
      <c r="H23097" t="s">
        <v>12</v>
      </c>
      <c r="I23097" t="s">
        <v>13</v>
      </c>
    </row>
    <row r="23098" spans="1:9" x14ac:dyDescent="0.25">
      <c r="A23098">
        <v>1</v>
      </c>
      <c r="B23098">
        <v>624</v>
      </c>
      <c r="C23098">
        <v>3</v>
      </c>
      <c r="D23098" t="s">
        <v>18</v>
      </c>
      <c r="E23098" t="s">
        <v>10</v>
      </c>
      <c r="F23098" t="s">
        <v>23169</v>
      </c>
      <c r="G23098">
        <v>208</v>
      </c>
      <c r="H23098" t="s">
        <v>12</v>
      </c>
      <c r="I23098" t="s">
        <v>13</v>
      </c>
    </row>
    <row r="23099" spans="1:9" x14ac:dyDescent="0.25">
      <c r="A23099">
        <v>27</v>
      </c>
      <c r="B23099">
        <v>32230</v>
      </c>
      <c r="C23099">
        <v>103</v>
      </c>
      <c r="D23099" t="s">
        <v>23170</v>
      </c>
      <c r="E23099" t="s">
        <v>10</v>
      </c>
      <c r="F23099" t="s">
        <v>23171</v>
      </c>
      <c r="G23099">
        <v>312.91262135922329</v>
      </c>
      <c r="H23099" t="s">
        <v>12</v>
      </c>
      <c r="I23099" t="s">
        <v>13</v>
      </c>
    </row>
    <row r="23100" spans="1:9" x14ac:dyDescent="0.25">
      <c r="A23100">
        <v>1</v>
      </c>
      <c r="B23100">
        <v>2808</v>
      </c>
      <c r="C23100">
        <v>3</v>
      </c>
      <c r="D23100" t="s">
        <v>18</v>
      </c>
      <c r="E23100" t="s">
        <v>10</v>
      </c>
      <c r="F23100" t="s">
        <v>23172</v>
      </c>
      <c r="G23100">
        <v>936</v>
      </c>
      <c r="H23100" t="s">
        <v>12</v>
      </c>
      <c r="I23100" t="s">
        <v>13</v>
      </c>
    </row>
    <row r="23101" spans="1:9" x14ac:dyDescent="0.25">
      <c r="A23101">
        <v>1</v>
      </c>
      <c r="B23101">
        <v>280</v>
      </c>
      <c r="C23101">
        <v>4</v>
      </c>
      <c r="D23101" t="s">
        <v>18</v>
      </c>
      <c r="E23101" t="s">
        <v>42</v>
      </c>
      <c r="F23101" t="s">
        <v>23173</v>
      </c>
      <c r="G23101">
        <v>70</v>
      </c>
      <c r="H23101" t="s">
        <v>12</v>
      </c>
      <c r="I23101" t="s">
        <v>13</v>
      </c>
    </row>
    <row r="23102" spans="1:9" x14ac:dyDescent="0.25">
      <c r="A23102">
        <v>36</v>
      </c>
      <c r="B23102">
        <v>28204</v>
      </c>
      <c r="C23102">
        <v>115</v>
      </c>
      <c r="D23102" t="s">
        <v>23174</v>
      </c>
      <c r="E23102" t="s">
        <v>10</v>
      </c>
      <c r="F23102" t="s">
        <v>23175</v>
      </c>
      <c r="G23102">
        <v>245.25217391304349</v>
      </c>
      <c r="H23102" t="s">
        <v>12</v>
      </c>
      <c r="I23102" t="s">
        <v>13</v>
      </c>
    </row>
    <row r="23103" spans="1:9" x14ac:dyDescent="0.25">
      <c r="A23103">
        <v>1</v>
      </c>
      <c r="B23103">
        <v>304</v>
      </c>
      <c r="C23103">
        <v>2</v>
      </c>
      <c r="D23103" t="s">
        <v>18</v>
      </c>
      <c r="E23103" t="s">
        <v>10</v>
      </c>
      <c r="F23103" t="s">
        <v>23176</v>
      </c>
      <c r="G23103">
        <v>152</v>
      </c>
      <c r="H23103" t="s">
        <v>12</v>
      </c>
      <c r="I23103" t="s">
        <v>13</v>
      </c>
    </row>
    <row r="23104" spans="1:9" x14ac:dyDescent="0.25">
      <c r="A23104">
        <v>1</v>
      </c>
      <c r="B23104">
        <v>303</v>
      </c>
      <c r="C23104">
        <v>3</v>
      </c>
      <c r="D23104" t="s">
        <v>18</v>
      </c>
      <c r="E23104" t="s">
        <v>10</v>
      </c>
      <c r="F23104" t="s">
        <v>23177</v>
      </c>
      <c r="G23104">
        <v>101</v>
      </c>
      <c r="H23104" t="s">
        <v>12</v>
      </c>
      <c r="I23104" t="s">
        <v>13</v>
      </c>
    </row>
    <row r="23105" spans="1:9" x14ac:dyDescent="0.25">
      <c r="A23105">
        <v>1</v>
      </c>
      <c r="B23105">
        <v>540</v>
      </c>
      <c r="C23105">
        <v>3</v>
      </c>
      <c r="D23105" t="s">
        <v>18</v>
      </c>
      <c r="E23105" t="s">
        <v>10</v>
      </c>
      <c r="F23105" t="s">
        <v>23178</v>
      </c>
      <c r="G23105">
        <v>180</v>
      </c>
      <c r="H23105" t="s">
        <v>12</v>
      </c>
      <c r="I23105" t="s">
        <v>13</v>
      </c>
    </row>
    <row r="23106" spans="1:9" x14ac:dyDescent="0.25">
      <c r="A23106">
        <v>40</v>
      </c>
      <c r="B23106">
        <v>28190</v>
      </c>
      <c r="C23106">
        <v>147</v>
      </c>
      <c r="D23106" t="s">
        <v>11995</v>
      </c>
      <c r="E23106" t="s">
        <v>10</v>
      </c>
      <c r="F23106" t="s">
        <v>23179</v>
      </c>
      <c r="G23106">
        <v>191.76870748299319</v>
      </c>
      <c r="H23106" t="s">
        <v>12</v>
      </c>
      <c r="I23106" t="s">
        <v>13</v>
      </c>
    </row>
    <row r="23107" spans="1:9" x14ac:dyDescent="0.25">
      <c r="A23107">
        <v>1</v>
      </c>
      <c r="B23107">
        <v>200</v>
      </c>
      <c r="C23107">
        <v>5</v>
      </c>
      <c r="D23107" t="s">
        <v>18</v>
      </c>
      <c r="E23107" t="s">
        <v>10</v>
      </c>
      <c r="F23107" t="s">
        <v>23180</v>
      </c>
      <c r="G23107">
        <v>40</v>
      </c>
      <c r="H23107" t="s">
        <v>12</v>
      </c>
      <c r="I23107" t="s">
        <v>13</v>
      </c>
    </row>
    <row r="23108" spans="1:9" x14ac:dyDescent="0.25">
      <c r="A23108">
        <v>1</v>
      </c>
      <c r="B23108">
        <v>201</v>
      </c>
      <c r="C23108">
        <v>1</v>
      </c>
      <c r="D23108" t="s">
        <v>23</v>
      </c>
      <c r="E23108" t="s">
        <v>10</v>
      </c>
      <c r="F23108" t="s">
        <v>23181</v>
      </c>
      <c r="G23108">
        <v>201</v>
      </c>
      <c r="H23108" t="s">
        <v>25</v>
      </c>
      <c r="I23108" t="s">
        <v>13</v>
      </c>
    </row>
    <row r="23109" spans="1:9" x14ac:dyDescent="0.25">
      <c r="A23109">
        <v>1</v>
      </c>
      <c r="B23109">
        <v>2950</v>
      </c>
      <c r="C23109">
        <v>10</v>
      </c>
      <c r="D23109" t="s">
        <v>18</v>
      </c>
      <c r="E23109" t="s">
        <v>10</v>
      </c>
      <c r="F23109" t="s">
        <v>23182</v>
      </c>
      <c r="G23109">
        <v>295</v>
      </c>
      <c r="H23109" t="s">
        <v>12</v>
      </c>
      <c r="I23109" t="s">
        <v>13</v>
      </c>
    </row>
    <row r="23110" spans="1:9" x14ac:dyDescent="0.25">
      <c r="A23110">
        <v>1</v>
      </c>
      <c r="B23110">
        <v>3608</v>
      </c>
      <c r="C23110">
        <v>4</v>
      </c>
      <c r="D23110" t="s">
        <v>18</v>
      </c>
      <c r="E23110" t="s">
        <v>10</v>
      </c>
      <c r="F23110" t="s">
        <v>23183</v>
      </c>
      <c r="G23110">
        <v>902</v>
      </c>
      <c r="H23110" t="s">
        <v>12</v>
      </c>
      <c r="I23110" t="s">
        <v>13</v>
      </c>
    </row>
    <row r="23111" spans="1:9" x14ac:dyDescent="0.25">
      <c r="A23111">
        <v>1</v>
      </c>
      <c r="B23111">
        <v>160</v>
      </c>
      <c r="C23111">
        <v>4</v>
      </c>
      <c r="D23111" t="s">
        <v>18</v>
      </c>
      <c r="E23111" t="s">
        <v>10</v>
      </c>
      <c r="F23111" t="s">
        <v>23184</v>
      </c>
      <c r="G23111">
        <v>40</v>
      </c>
      <c r="H23111" t="s">
        <v>12</v>
      </c>
      <c r="I23111" t="s">
        <v>13</v>
      </c>
    </row>
    <row r="23112" spans="1:9" x14ac:dyDescent="0.25">
      <c r="A23112">
        <v>1</v>
      </c>
      <c r="B23112">
        <v>1116</v>
      </c>
      <c r="C23112">
        <v>4</v>
      </c>
      <c r="D23112" t="s">
        <v>18</v>
      </c>
      <c r="E23112" t="s">
        <v>10</v>
      </c>
      <c r="F23112" t="s">
        <v>23185</v>
      </c>
      <c r="G23112">
        <v>279</v>
      </c>
      <c r="H23112" t="s">
        <v>12</v>
      </c>
      <c r="I23112" t="s">
        <v>13</v>
      </c>
    </row>
    <row r="23113" spans="1:9" x14ac:dyDescent="0.25">
      <c r="A23113">
        <v>1</v>
      </c>
      <c r="B23113">
        <v>220</v>
      </c>
      <c r="C23113">
        <v>4</v>
      </c>
      <c r="D23113" t="s">
        <v>18</v>
      </c>
      <c r="E23113" t="s">
        <v>10</v>
      </c>
      <c r="F23113" t="s">
        <v>23186</v>
      </c>
      <c r="G23113">
        <v>55</v>
      </c>
      <c r="H23113" t="s">
        <v>12</v>
      </c>
      <c r="I23113" t="s">
        <v>13</v>
      </c>
    </row>
    <row r="23114" spans="1:9" x14ac:dyDescent="0.25">
      <c r="A23114">
        <v>1</v>
      </c>
      <c r="B23114">
        <v>672</v>
      </c>
      <c r="C23114">
        <v>3</v>
      </c>
      <c r="D23114" t="s">
        <v>18</v>
      </c>
      <c r="E23114" t="s">
        <v>10</v>
      </c>
      <c r="F23114" t="s">
        <v>23187</v>
      </c>
      <c r="G23114">
        <v>224</v>
      </c>
      <c r="H23114" t="s">
        <v>12</v>
      </c>
      <c r="I23114" t="s">
        <v>13</v>
      </c>
    </row>
    <row r="23115" spans="1:9" x14ac:dyDescent="0.25">
      <c r="A23115">
        <v>2</v>
      </c>
      <c r="B23115">
        <v>783</v>
      </c>
      <c r="C23115">
        <v>7</v>
      </c>
      <c r="D23115" t="s">
        <v>35</v>
      </c>
      <c r="E23115" t="s">
        <v>10</v>
      </c>
      <c r="F23115" t="s">
        <v>23188</v>
      </c>
      <c r="G23115">
        <v>111.8571428571429</v>
      </c>
      <c r="H23115" t="s">
        <v>12</v>
      </c>
      <c r="I23115" t="s">
        <v>13</v>
      </c>
    </row>
    <row r="23116" spans="1:9" x14ac:dyDescent="0.25">
      <c r="A23116">
        <v>8</v>
      </c>
      <c r="B23116">
        <v>2762</v>
      </c>
      <c r="C23116">
        <v>16</v>
      </c>
      <c r="D23116" t="s">
        <v>2143</v>
      </c>
      <c r="E23116" t="s">
        <v>10</v>
      </c>
      <c r="F23116" t="s">
        <v>23189</v>
      </c>
      <c r="G23116">
        <v>172.625</v>
      </c>
      <c r="H23116" t="s">
        <v>12</v>
      </c>
      <c r="I23116" t="s">
        <v>13</v>
      </c>
    </row>
    <row r="23117" spans="1:9" x14ac:dyDescent="0.25">
      <c r="A23117">
        <v>1</v>
      </c>
      <c r="B23117">
        <v>452</v>
      </c>
      <c r="C23117">
        <v>5</v>
      </c>
      <c r="D23117" t="s">
        <v>18</v>
      </c>
      <c r="E23117" t="s">
        <v>10</v>
      </c>
      <c r="F23117" t="s">
        <v>23190</v>
      </c>
      <c r="G23117">
        <v>90.4</v>
      </c>
      <c r="H23117" t="s">
        <v>12</v>
      </c>
      <c r="I23117" t="s">
        <v>13</v>
      </c>
    </row>
    <row r="23118" spans="1:9" x14ac:dyDescent="0.25">
      <c r="A23118">
        <v>1</v>
      </c>
      <c r="B23118">
        <v>390</v>
      </c>
      <c r="C23118">
        <v>3</v>
      </c>
      <c r="D23118" t="s">
        <v>18</v>
      </c>
      <c r="E23118" t="s">
        <v>10</v>
      </c>
      <c r="F23118" t="s">
        <v>23191</v>
      </c>
      <c r="G23118">
        <v>130</v>
      </c>
      <c r="H23118" t="s">
        <v>12</v>
      </c>
      <c r="I23118" t="s">
        <v>13</v>
      </c>
    </row>
    <row r="23119" spans="1:9" x14ac:dyDescent="0.25">
      <c r="A23119">
        <v>1</v>
      </c>
      <c r="B23119">
        <v>123</v>
      </c>
      <c r="C23119">
        <v>3</v>
      </c>
      <c r="D23119" t="s">
        <v>18</v>
      </c>
      <c r="E23119" t="s">
        <v>10</v>
      </c>
      <c r="F23119" t="s">
        <v>23192</v>
      </c>
      <c r="G23119">
        <v>41</v>
      </c>
      <c r="H23119" t="s">
        <v>12</v>
      </c>
      <c r="I23119" t="s">
        <v>13</v>
      </c>
    </row>
    <row r="23120" spans="1:9" x14ac:dyDescent="0.25">
      <c r="A23120">
        <v>7</v>
      </c>
      <c r="B23120">
        <v>10055</v>
      </c>
      <c r="C23120">
        <v>26</v>
      </c>
      <c r="D23120" t="s">
        <v>170</v>
      </c>
      <c r="E23120" t="s">
        <v>10</v>
      </c>
      <c r="F23120" t="s">
        <v>23193</v>
      </c>
      <c r="G23120">
        <v>386.73076923076923</v>
      </c>
      <c r="H23120" t="s">
        <v>12</v>
      </c>
      <c r="I23120" t="s">
        <v>13</v>
      </c>
    </row>
    <row r="23121" spans="1:9" x14ac:dyDescent="0.25">
      <c r="A23121">
        <v>7</v>
      </c>
      <c r="B23121">
        <v>4422</v>
      </c>
      <c r="C23121">
        <v>21</v>
      </c>
      <c r="D23121" t="s">
        <v>170</v>
      </c>
      <c r="E23121" t="s">
        <v>10</v>
      </c>
      <c r="F23121" t="s">
        <v>23194</v>
      </c>
      <c r="G23121">
        <v>210.57142857142861</v>
      </c>
      <c r="H23121" t="s">
        <v>12</v>
      </c>
      <c r="I23121" t="s">
        <v>13</v>
      </c>
    </row>
    <row r="23122" spans="1:9" x14ac:dyDescent="0.25">
      <c r="A23122">
        <v>12</v>
      </c>
      <c r="B23122">
        <v>10132</v>
      </c>
      <c r="C23122">
        <v>35</v>
      </c>
      <c r="D23122" t="s">
        <v>4646</v>
      </c>
      <c r="E23122" t="s">
        <v>10</v>
      </c>
      <c r="F23122" t="s">
        <v>23195</v>
      </c>
      <c r="G23122">
        <v>289.48571428571432</v>
      </c>
      <c r="H23122" t="s">
        <v>12</v>
      </c>
      <c r="I23122" t="s">
        <v>13</v>
      </c>
    </row>
    <row r="23123" spans="1:9" x14ac:dyDescent="0.25">
      <c r="A23123">
        <v>1</v>
      </c>
      <c r="B23123">
        <v>207</v>
      </c>
      <c r="C23123">
        <v>3</v>
      </c>
      <c r="D23123" t="s">
        <v>18</v>
      </c>
      <c r="E23123" t="s">
        <v>42</v>
      </c>
      <c r="F23123" t="s">
        <v>23196</v>
      </c>
      <c r="G23123">
        <v>69</v>
      </c>
      <c r="H23123" t="s">
        <v>12</v>
      </c>
      <c r="I23123" t="s">
        <v>13</v>
      </c>
    </row>
    <row r="23124" spans="1:9" x14ac:dyDescent="0.25">
      <c r="A23124">
        <v>1</v>
      </c>
      <c r="B23124">
        <v>480</v>
      </c>
      <c r="C23124">
        <v>5</v>
      </c>
      <c r="D23124" t="s">
        <v>18</v>
      </c>
      <c r="E23124" t="s">
        <v>10</v>
      </c>
      <c r="F23124" t="s">
        <v>23197</v>
      </c>
      <c r="G23124">
        <v>96</v>
      </c>
      <c r="H23124" t="s">
        <v>12</v>
      </c>
      <c r="I23124" t="s">
        <v>13</v>
      </c>
    </row>
    <row r="23125" spans="1:9" x14ac:dyDescent="0.25">
      <c r="A23125">
        <v>1</v>
      </c>
      <c r="B23125">
        <v>225</v>
      </c>
      <c r="C23125">
        <v>3</v>
      </c>
      <c r="D23125" t="s">
        <v>18</v>
      </c>
      <c r="E23125" t="s">
        <v>10</v>
      </c>
      <c r="F23125" t="s">
        <v>23198</v>
      </c>
      <c r="G23125">
        <v>75</v>
      </c>
      <c r="H23125" t="s">
        <v>12</v>
      </c>
      <c r="I23125" t="s">
        <v>13</v>
      </c>
    </row>
    <row r="23126" spans="1:9" x14ac:dyDescent="0.25">
      <c r="A23126">
        <v>1</v>
      </c>
      <c r="B23126">
        <v>260</v>
      </c>
      <c r="C23126">
        <v>4</v>
      </c>
      <c r="D23126" t="s">
        <v>18</v>
      </c>
      <c r="E23126" t="s">
        <v>39</v>
      </c>
      <c r="F23126" t="s">
        <v>23199</v>
      </c>
      <c r="G23126">
        <v>65</v>
      </c>
      <c r="H23126" t="s">
        <v>12</v>
      </c>
      <c r="I23126" t="s">
        <v>13</v>
      </c>
    </row>
    <row r="23127" spans="1:9" x14ac:dyDescent="0.25">
      <c r="A23127">
        <v>1</v>
      </c>
      <c r="B23127">
        <v>8175</v>
      </c>
      <c r="C23127">
        <v>3</v>
      </c>
      <c r="D23127" t="s">
        <v>18</v>
      </c>
      <c r="E23127" t="s">
        <v>42</v>
      </c>
      <c r="F23127" t="s">
        <v>23200</v>
      </c>
      <c r="G23127">
        <v>2725</v>
      </c>
      <c r="H23127" t="s">
        <v>12</v>
      </c>
      <c r="I23127" t="s">
        <v>13</v>
      </c>
    </row>
    <row r="23128" spans="1:9" x14ac:dyDescent="0.25">
      <c r="A23128">
        <v>1</v>
      </c>
      <c r="B23128">
        <v>1495</v>
      </c>
      <c r="C23128">
        <v>1</v>
      </c>
      <c r="D23128" t="s">
        <v>18</v>
      </c>
      <c r="E23128" t="s">
        <v>42</v>
      </c>
      <c r="F23128" t="s">
        <v>23201</v>
      </c>
      <c r="G23128">
        <v>1495</v>
      </c>
      <c r="H23128" t="s">
        <v>12</v>
      </c>
      <c r="I23128" t="s">
        <v>13</v>
      </c>
    </row>
    <row r="23129" spans="1:9" x14ac:dyDescent="0.25">
      <c r="A23129">
        <v>1</v>
      </c>
      <c r="B23129">
        <v>888</v>
      </c>
      <c r="C23129">
        <v>3</v>
      </c>
      <c r="D23129" t="s">
        <v>18</v>
      </c>
      <c r="E23129" t="s">
        <v>46</v>
      </c>
      <c r="F23129" t="s">
        <v>23202</v>
      </c>
      <c r="G23129">
        <v>296</v>
      </c>
      <c r="H23129" t="s">
        <v>12</v>
      </c>
      <c r="I23129" t="s">
        <v>13</v>
      </c>
    </row>
    <row r="23130" spans="1:9" x14ac:dyDescent="0.25">
      <c r="A23130">
        <v>1</v>
      </c>
      <c r="B23130">
        <v>1590</v>
      </c>
      <c r="C23130">
        <v>3</v>
      </c>
      <c r="D23130" t="s">
        <v>18</v>
      </c>
      <c r="E23130" t="s">
        <v>42</v>
      </c>
      <c r="F23130" t="s">
        <v>23203</v>
      </c>
      <c r="G23130">
        <v>530</v>
      </c>
      <c r="H23130" t="s">
        <v>12</v>
      </c>
      <c r="I23130" t="s">
        <v>13</v>
      </c>
    </row>
    <row r="23131" spans="1:9" x14ac:dyDescent="0.25">
      <c r="A23131">
        <v>1</v>
      </c>
      <c r="B23131">
        <v>1413</v>
      </c>
      <c r="C23131">
        <v>3</v>
      </c>
      <c r="D23131" t="s">
        <v>18</v>
      </c>
      <c r="E23131" t="s">
        <v>42</v>
      </c>
      <c r="F23131" t="s">
        <v>23204</v>
      </c>
      <c r="G23131">
        <v>471</v>
      </c>
      <c r="H23131" t="s">
        <v>12</v>
      </c>
      <c r="I23131" t="s">
        <v>13</v>
      </c>
    </row>
    <row r="23132" spans="1:9" x14ac:dyDescent="0.25">
      <c r="A23132">
        <v>1</v>
      </c>
      <c r="B23132">
        <v>1413</v>
      </c>
      <c r="C23132">
        <v>3</v>
      </c>
      <c r="D23132" t="s">
        <v>18</v>
      </c>
      <c r="E23132" t="s">
        <v>46</v>
      </c>
      <c r="F23132" t="s">
        <v>23205</v>
      </c>
      <c r="G23132">
        <v>471</v>
      </c>
      <c r="H23132" t="s">
        <v>12</v>
      </c>
      <c r="I23132" t="s">
        <v>13</v>
      </c>
    </row>
    <row r="23133" spans="1:9" x14ac:dyDescent="0.25">
      <c r="A23133">
        <v>1</v>
      </c>
      <c r="B23133">
        <v>440</v>
      </c>
      <c r="C23133">
        <v>1</v>
      </c>
      <c r="D23133" t="s">
        <v>18</v>
      </c>
      <c r="E23133" t="s">
        <v>42</v>
      </c>
      <c r="F23133" t="s">
        <v>23206</v>
      </c>
      <c r="G23133">
        <v>440</v>
      </c>
      <c r="H23133" t="s">
        <v>12</v>
      </c>
      <c r="I23133" t="s">
        <v>13</v>
      </c>
    </row>
    <row r="23134" spans="1:9" x14ac:dyDescent="0.25">
      <c r="A23134">
        <v>1</v>
      </c>
      <c r="B23134">
        <v>968</v>
      </c>
      <c r="C23134">
        <v>4</v>
      </c>
      <c r="D23134" t="s">
        <v>18</v>
      </c>
      <c r="E23134" t="s">
        <v>42</v>
      </c>
      <c r="F23134" t="s">
        <v>23207</v>
      </c>
      <c r="G23134">
        <v>242</v>
      </c>
      <c r="H23134" t="s">
        <v>12</v>
      </c>
      <c r="I23134" t="s">
        <v>13</v>
      </c>
    </row>
    <row r="23135" spans="1:9" x14ac:dyDescent="0.25">
      <c r="A23135">
        <v>1</v>
      </c>
      <c r="B23135">
        <v>1175</v>
      </c>
      <c r="C23135">
        <v>5</v>
      </c>
      <c r="D23135" t="s">
        <v>18</v>
      </c>
      <c r="E23135" t="s">
        <v>10</v>
      </c>
      <c r="F23135" t="s">
        <v>23208</v>
      </c>
      <c r="G23135">
        <v>235</v>
      </c>
      <c r="H23135" t="s">
        <v>12</v>
      </c>
      <c r="I23135" t="s">
        <v>13</v>
      </c>
    </row>
    <row r="23136" spans="1:9" x14ac:dyDescent="0.25">
      <c r="A23136">
        <v>1</v>
      </c>
      <c r="B23136">
        <v>228</v>
      </c>
      <c r="C23136">
        <v>3</v>
      </c>
      <c r="D23136" t="s">
        <v>18</v>
      </c>
      <c r="E23136" t="s">
        <v>10</v>
      </c>
      <c r="F23136" t="s">
        <v>23209</v>
      </c>
      <c r="G23136">
        <v>76</v>
      </c>
      <c r="H23136" t="s">
        <v>12</v>
      </c>
      <c r="I23136" t="s">
        <v>13</v>
      </c>
    </row>
    <row r="23137" spans="1:9" x14ac:dyDescent="0.25">
      <c r="A23137">
        <v>1</v>
      </c>
      <c r="B23137">
        <v>354</v>
      </c>
      <c r="C23137">
        <v>3</v>
      </c>
      <c r="D23137" t="s">
        <v>18</v>
      </c>
      <c r="E23137" t="s">
        <v>39</v>
      </c>
      <c r="F23137" t="s">
        <v>23210</v>
      </c>
      <c r="G23137">
        <v>118</v>
      </c>
      <c r="H23137" t="s">
        <v>12</v>
      </c>
      <c r="I23137" t="s">
        <v>13</v>
      </c>
    </row>
    <row r="23138" spans="1:9" x14ac:dyDescent="0.25">
      <c r="A23138">
        <v>1</v>
      </c>
      <c r="B23138">
        <v>468</v>
      </c>
      <c r="C23138">
        <v>4</v>
      </c>
      <c r="D23138" t="s">
        <v>18</v>
      </c>
      <c r="E23138" t="s">
        <v>10</v>
      </c>
      <c r="F23138" t="s">
        <v>23211</v>
      </c>
      <c r="G23138">
        <v>117</v>
      </c>
      <c r="H23138" t="s">
        <v>12</v>
      </c>
      <c r="I23138" t="s">
        <v>13</v>
      </c>
    </row>
    <row r="23139" spans="1:9" x14ac:dyDescent="0.25">
      <c r="A23139">
        <v>1</v>
      </c>
      <c r="B23139">
        <v>824</v>
      </c>
      <c r="C23139">
        <v>4</v>
      </c>
      <c r="D23139" t="s">
        <v>18</v>
      </c>
      <c r="E23139" t="s">
        <v>39</v>
      </c>
      <c r="F23139" t="s">
        <v>23212</v>
      </c>
      <c r="G23139">
        <v>206</v>
      </c>
      <c r="H23139" t="s">
        <v>12</v>
      </c>
      <c r="I23139" t="s">
        <v>13</v>
      </c>
    </row>
    <row r="23140" spans="1:9" x14ac:dyDescent="0.25">
      <c r="A23140">
        <v>1</v>
      </c>
      <c r="B23140">
        <v>3207</v>
      </c>
      <c r="C23140">
        <v>3</v>
      </c>
      <c r="D23140" t="s">
        <v>18</v>
      </c>
      <c r="E23140" t="s">
        <v>10</v>
      </c>
      <c r="F23140" t="s">
        <v>23213</v>
      </c>
      <c r="G23140">
        <v>1069</v>
      </c>
      <c r="H23140" t="s">
        <v>12</v>
      </c>
      <c r="I23140" t="s">
        <v>13</v>
      </c>
    </row>
    <row r="23141" spans="1:9" x14ac:dyDescent="0.25">
      <c r="A23141">
        <v>1</v>
      </c>
      <c r="B23141">
        <v>1296</v>
      </c>
      <c r="C23141">
        <v>4</v>
      </c>
      <c r="D23141" t="s">
        <v>14</v>
      </c>
      <c r="E23141" t="s">
        <v>42</v>
      </c>
      <c r="F23141" t="s">
        <v>23214</v>
      </c>
      <c r="G23141">
        <v>324</v>
      </c>
      <c r="H23141" t="s">
        <v>16</v>
      </c>
      <c r="I23141" t="s">
        <v>13</v>
      </c>
    </row>
    <row r="23142" spans="1:9" x14ac:dyDescent="0.25">
      <c r="A23142">
        <v>1</v>
      </c>
      <c r="B23142">
        <v>120</v>
      </c>
      <c r="C23142">
        <v>1</v>
      </c>
      <c r="D23142" t="s">
        <v>18</v>
      </c>
      <c r="E23142" t="s">
        <v>39</v>
      </c>
      <c r="F23142" t="s">
        <v>23215</v>
      </c>
      <c r="G23142">
        <v>120</v>
      </c>
      <c r="H23142" t="s">
        <v>12</v>
      </c>
      <c r="I23142" t="s">
        <v>13</v>
      </c>
    </row>
    <row r="23143" spans="1:9" x14ac:dyDescent="0.25">
      <c r="A23143">
        <v>1</v>
      </c>
      <c r="B23143">
        <v>820</v>
      </c>
      <c r="C23143">
        <v>5</v>
      </c>
      <c r="D23143" t="s">
        <v>18</v>
      </c>
      <c r="E23143" t="s">
        <v>10</v>
      </c>
      <c r="F23143" t="s">
        <v>23216</v>
      </c>
      <c r="G23143">
        <v>164</v>
      </c>
      <c r="H23143" t="s">
        <v>12</v>
      </c>
      <c r="I23143" t="s">
        <v>13</v>
      </c>
    </row>
    <row r="23144" spans="1:9" x14ac:dyDescent="0.25">
      <c r="A23144">
        <v>1</v>
      </c>
      <c r="B23144">
        <v>255</v>
      </c>
      <c r="C23144">
        <v>3</v>
      </c>
      <c r="D23144" t="s">
        <v>18</v>
      </c>
      <c r="E23144" t="s">
        <v>10</v>
      </c>
      <c r="F23144" t="s">
        <v>23217</v>
      </c>
      <c r="G23144">
        <v>85</v>
      </c>
      <c r="H23144" t="s">
        <v>12</v>
      </c>
      <c r="I23144" t="s">
        <v>13</v>
      </c>
    </row>
    <row r="23145" spans="1:9" x14ac:dyDescent="0.25">
      <c r="A23145">
        <v>1</v>
      </c>
      <c r="B23145">
        <v>340</v>
      </c>
      <c r="C23145">
        <v>5</v>
      </c>
      <c r="D23145" t="s">
        <v>18</v>
      </c>
      <c r="E23145" t="s">
        <v>46</v>
      </c>
      <c r="F23145" t="s">
        <v>23218</v>
      </c>
      <c r="G23145">
        <v>68</v>
      </c>
      <c r="H23145" t="s">
        <v>12</v>
      </c>
      <c r="I23145" t="s">
        <v>13</v>
      </c>
    </row>
    <row r="23146" spans="1:9" x14ac:dyDescent="0.25">
      <c r="A23146">
        <v>1</v>
      </c>
      <c r="B23146">
        <v>5667</v>
      </c>
      <c r="C23146">
        <v>3</v>
      </c>
      <c r="D23146" t="s">
        <v>18</v>
      </c>
      <c r="E23146" t="s">
        <v>10</v>
      </c>
      <c r="F23146" t="s">
        <v>23219</v>
      </c>
      <c r="G23146">
        <v>1889</v>
      </c>
      <c r="H23146" t="s">
        <v>12</v>
      </c>
      <c r="I23146" t="s">
        <v>13</v>
      </c>
    </row>
    <row r="23147" spans="1:9" x14ac:dyDescent="0.25">
      <c r="A23147">
        <v>1</v>
      </c>
      <c r="B23147">
        <v>1353</v>
      </c>
      <c r="C23147">
        <v>3</v>
      </c>
      <c r="D23147" t="s">
        <v>18</v>
      </c>
      <c r="E23147" t="s">
        <v>67</v>
      </c>
      <c r="F23147" t="s">
        <v>23220</v>
      </c>
      <c r="G23147">
        <v>451</v>
      </c>
      <c r="H23147" t="s">
        <v>12</v>
      </c>
      <c r="I23147" t="s">
        <v>13</v>
      </c>
    </row>
    <row r="23148" spans="1:9" x14ac:dyDescent="0.25">
      <c r="A23148">
        <v>1</v>
      </c>
      <c r="B23148">
        <v>483</v>
      </c>
      <c r="C23148">
        <v>3</v>
      </c>
      <c r="D23148" t="s">
        <v>18</v>
      </c>
      <c r="E23148" t="s">
        <v>10</v>
      </c>
      <c r="F23148" t="s">
        <v>23221</v>
      </c>
      <c r="G23148">
        <v>161</v>
      </c>
      <c r="H23148" t="s">
        <v>12</v>
      </c>
      <c r="I23148" t="s">
        <v>13</v>
      </c>
    </row>
    <row r="23149" spans="1:9" x14ac:dyDescent="0.25">
      <c r="A23149">
        <v>1</v>
      </c>
      <c r="B23149">
        <v>3564</v>
      </c>
      <c r="C23149">
        <v>3</v>
      </c>
      <c r="D23149" t="s">
        <v>14</v>
      </c>
      <c r="E23149" t="s">
        <v>39</v>
      </c>
      <c r="F23149" t="s">
        <v>23222</v>
      </c>
      <c r="G23149">
        <v>1188</v>
      </c>
      <c r="H23149" t="s">
        <v>16</v>
      </c>
      <c r="I23149" t="s">
        <v>13</v>
      </c>
    </row>
    <row r="23150" spans="1:9" x14ac:dyDescent="0.25">
      <c r="A23150">
        <v>1</v>
      </c>
      <c r="B23150">
        <v>120</v>
      </c>
      <c r="C23150">
        <v>3</v>
      </c>
      <c r="D23150" t="s">
        <v>18</v>
      </c>
      <c r="E23150" t="s">
        <v>10</v>
      </c>
      <c r="F23150" t="s">
        <v>23223</v>
      </c>
      <c r="G23150">
        <v>40</v>
      </c>
      <c r="H23150" t="s">
        <v>12</v>
      </c>
      <c r="I23150" t="s">
        <v>13</v>
      </c>
    </row>
    <row r="23151" spans="1:9" x14ac:dyDescent="0.25">
      <c r="A23151">
        <v>1</v>
      </c>
      <c r="B23151">
        <v>864</v>
      </c>
      <c r="C23151">
        <v>3</v>
      </c>
      <c r="D23151" t="s">
        <v>18</v>
      </c>
      <c r="E23151" t="s">
        <v>10</v>
      </c>
      <c r="F23151" t="s">
        <v>23224</v>
      </c>
      <c r="G23151">
        <v>288</v>
      </c>
      <c r="H23151" t="s">
        <v>12</v>
      </c>
      <c r="I23151" t="s">
        <v>13</v>
      </c>
    </row>
    <row r="23152" spans="1:9" x14ac:dyDescent="0.25">
      <c r="A23152">
        <v>1</v>
      </c>
      <c r="B23152">
        <v>11100</v>
      </c>
      <c r="C23152">
        <v>3</v>
      </c>
      <c r="D23152" t="s">
        <v>14</v>
      </c>
      <c r="E23152" t="s">
        <v>10</v>
      </c>
      <c r="F23152" t="s">
        <v>23225</v>
      </c>
      <c r="G23152">
        <v>3700</v>
      </c>
      <c r="H23152" t="s">
        <v>16</v>
      </c>
      <c r="I23152" t="s">
        <v>13</v>
      </c>
    </row>
    <row r="23153" spans="1:9" x14ac:dyDescent="0.25">
      <c r="A23153">
        <v>1</v>
      </c>
      <c r="B23153">
        <v>126</v>
      </c>
      <c r="C23153">
        <v>3</v>
      </c>
      <c r="D23153" t="s">
        <v>23</v>
      </c>
      <c r="E23153" t="s">
        <v>10</v>
      </c>
      <c r="F23153" t="s">
        <v>23226</v>
      </c>
      <c r="G23153">
        <v>42</v>
      </c>
      <c r="H23153" t="s">
        <v>25</v>
      </c>
      <c r="I23153" t="s">
        <v>13</v>
      </c>
    </row>
    <row r="23154" spans="1:9" x14ac:dyDescent="0.25">
      <c r="A23154">
        <v>1</v>
      </c>
      <c r="B23154">
        <v>480</v>
      </c>
      <c r="C23154">
        <v>3</v>
      </c>
      <c r="D23154" t="s">
        <v>23</v>
      </c>
      <c r="E23154" t="s">
        <v>46</v>
      </c>
      <c r="F23154" t="s">
        <v>23227</v>
      </c>
      <c r="G23154">
        <v>160</v>
      </c>
      <c r="H23154" t="s">
        <v>25</v>
      </c>
      <c r="I23154" t="s">
        <v>13</v>
      </c>
    </row>
    <row r="23155" spans="1:9" x14ac:dyDescent="0.25">
      <c r="A23155">
        <v>1</v>
      </c>
      <c r="B23155">
        <v>1177</v>
      </c>
      <c r="C23155">
        <v>1</v>
      </c>
      <c r="D23155" t="s">
        <v>18</v>
      </c>
      <c r="E23155" t="s">
        <v>10</v>
      </c>
      <c r="F23155" t="s">
        <v>23228</v>
      </c>
      <c r="G23155">
        <v>1177</v>
      </c>
      <c r="H23155" t="s">
        <v>12</v>
      </c>
      <c r="I23155" t="s">
        <v>13</v>
      </c>
    </row>
    <row r="23156" spans="1:9" x14ac:dyDescent="0.25">
      <c r="A23156">
        <v>1</v>
      </c>
      <c r="B23156">
        <v>408</v>
      </c>
      <c r="C23156">
        <v>1</v>
      </c>
      <c r="D23156" t="s">
        <v>18</v>
      </c>
      <c r="E23156" t="s">
        <v>10</v>
      </c>
      <c r="F23156" t="s">
        <v>23229</v>
      </c>
      <c r="G23156">
        <v>408</v>
      </c>
      <c r="H23156" t="s">
        <v>12</v>
      </c>
      <c r="I23156" t="s">
        <v>13</v>
      </c>
    </row>
    <row r="23157" spans="1:9" x14ac:dyDescent="0.25">
      <c r="A23157">
        <v>1</v>
      </c>
      <c r="B23157">
        <v>4685</v>
      </c>
      <c r="C23157">
        <v>5</v>
      </c>
      <c r="D23157" t="s">
        <v>18</v>
      </c>
      <c r="E23157" t="s">
        <v>10</v>
      </c>
      <c r="F23157" t="s">
        <v>23230</v>
      </c>
      <c r="G23157">
        <v>937</v>
      </c>
      <c r="H23157" t="s">
        <v>12</v>
      </c>
      <c r="I23157" t="s">
        <v>13</v>
      </c>
    </row>
    <row r="23158" spans="1:9" x14ac:dyDescent="0.25">
      <c r="A23158">
        <v>1</v>
      </c>
      <c r="B23158">
        <v>3324</v>
      </c>
      <c r="C23158">
        <v>3</v>
      </c>
      <c r="D23158" t="s">
        <v>18</v>
      </c>
      <c r="E23158" t="s">
        <v>10</v>
      </c>
      <c r="F23158" t="s">
        <v>23231</v>
      </c>
      <c r="G23158">
        <v>1108</v>
      </c>
      <c r="H23158" t="s">
        <v>12</v>
      </c>
      <c r="I23158" t="s">
        <v>13</v>
      </c>
    </row>
    <row r="23159" spans="1:9" x14ac:dyDescent="0.25">
      <c r="A23159">
        <v>1</v>
      </c>
      <c r="B23159">
        <v>1005</v>
      </c>
      <c r="C23159">
        <v>3</v>
      </c>
      <c r="D23159" t="s">
        <v>18</v>
      </c>
      <c r="E23159" t="s">
        <v>10</v>
      </c>
      <c r="F23159" t="s">
        <v>23232</v>
      </c>
      <c r="G23159">
        <v>335</v>
      </c>
      <c r="H23159" t="s">
        <v>12</v>
      </c>
      <c r="I23159" t="s">
        <v>13</v>
      </c>
    </row>
    <row r="23160" spans="1:9" x14ac:dyDescent="0.25">
      <c r="A23160">
        <v>1</v>
      </c>
      <c r="B23160">
        <v>9230</v>
      </c>
      <c r="C23160">
        <v>5</v>
      </c>
      <c r="D23160" t="s">
        <v>23</v>
      </c>
      <c r="E23160" t="s">
        <v>10</v>
      </c>
      <c r="F23160" t="s">
        <v>23233</v>
      </c>
      <c r="G23160">
        <v>1846</v>
      </c>
      <c r="H23160" t="s">
        <v>25</v>
      </c>
      <c r="I23160" t="s">
        <v>13</v>
      </c>
    </row>
    <row r="23161" spans="1:9" x14ac:dyDescent="0.25">
      <c r="A23161">
        <v>1</v>
      </c>
      <c r="B23161">
        <v>2052</v>
      </c>
      <c r="C23161">
        <v>1</v>
      </c>
      <c r="D23161" t="s">
        <v>18</v>
      </c>
      <c r="E23161" t="s">
        <v>10</v>
      </c>
      <c r="F23161" t="s">
        <v>23234</v>
      </c>
      <c r="G23161">
        <v>2052</v>
      </c>
      <c r="H23161" t="s">
        <v>12</v>
      </c>
      <c r="I23161" t="s">
        <v>13</v>
      </c>
    </row>
    <row r="23162" spans="1:9" x14ac:dyDescent="0.25">
      <c r="A23162">
        <v>2</v>
      </c>
      <c r="B23162">
        <v>2718</v>
      </c>
      <c r="C23162">
        <v>8</v>
      </c>
      <c r="D23162" t="s">
        <v>35</v>
      </c>
      <c r="E23162" t="s">
        <v>10</v>
      </c>
      <c r="F23162" t="s">
        <v>23235</v>
      </c>
      <c r="G23162">
        <v>339.75</v>
      </c>
      <c r="H23162" t="s">
        <v>12</v>
      </c>
      <c r="I23162" t="s">
        <v>13</v>
      </c>
    </row>
    <row r="23163" spans="1:9" x14ac:dyDescent="0.25">
      <c r="A23163">
        <v>1</v>
      </c>
      <c r="B23163">
        <v>669</v>
      </c>
      <c r="C23163">
        <v>3</v>
      </c>
      <c r="D23163" t="s">
        <v>23</v>
      </c>
      <c r="E23163" t="s">
        <v>10</v>
      </c>
      <c r="F23163" t="s">
        <v>23236</v>
      </c>
      <c r="G23163">
        <v>223</v>
      </c>
      <c r="H23163" t="s">
        <v>25</v>
      </c>
      <c r="I23163" t="s">
        <v>13</v>
      </c>
    </row>
    <row r="23164" spans="1:9" x14ac:dyDescent="0.25">
      <c r="A23164">
        <v>1</v>
      </c>
      <c r="B23164">
        <v>612</v>
      </c>
      <c r="C23164">
        <v>3</v>
      </c>
      <c r="D23164" t="s">
        <v>18</v>
      </c>
      <c r="E23164" t="s">
        <v>10</v>
      </c>
      <c r="F23164" t="s">
        <v>23237</v>
      </c>
      <c r="G23164">
        <v>204</v>
      </c>
      <c r="H23164" t="s">
        <v>12</v>
      </c>
      <c r="I23164" t="s">
        <v>13</v>
      </c>
    </row>
    <row r="23165" spans="1:9" x14ac:dyDescent="0.25">
      <c r="A23165">
        <v>1</v>
      </c>
      <c r="B23165">
        <v>1209</v>
      </c>
      <c r="C23165">
        <v>3</v>
      </c>
      <c r="D23165" t="s">
        <v>23</v>
      </c>
      <c r="E23165" t="s">
        <v>46</v>
      </c>
      <c r="F23165" t="s">
        <v>23238</v>
      </c>
      <c r="G23165">
        <v>403</v>
      </c>
      <c r="H23165" t="s">
        <v>25</v>
      </c>
      <c r="I23165" t="s">
        <v>13</v>
      </c>
    </row>
    <row r="23166" spans="1:9" x14ac:dyDescent="0.25">
      <c r="A23166">
        <v>1</v>
      </c>
      <c r="B23166">
        <v>570</v>
      </c>
      <c r="C23166">
        <v>5</v>
      </c>
      <c r="D23166" t="s">
        <v>14</v>
      </c>
      <c r="E23166" t="s">
        <v>10</v>
      </c>
      <c r="F23166" t="s">
        <v>23239</v>
      </c>
      <c r="G23166">
        <v>114</v>
      </c>
      <c r="H23166" t="s">
        <v>16</v>
      </c>
      <c r="I23166" t="s">
        <v>13</v>
      </c>
    </row>
    <row r="23167" spans="1:9" x14ac:dyDescent="0.25">
      <c r="A23167">
        <v>1</v>
      </c>
      <c r="B23167">
        <v>4588</v>
      </c>
      <c r="C23167">
        <v>4</v>
      </c>
      <c r="D23167" t="s">
        <v>14</v>
      </c>
      <c r="E23167" t="s">
        <v>46</v>
      </c>
      <c r="F23167" t="s">
        <v>23240</v>
      </c>
      <c r="G23167">
        <v>1147</v>
      </c>
      <c r="H23167" t="s">
        <v>16</v>
      </c>
      <c r="I23167" t="s">
        <v>13</v>
      </c>
    </row>
    <row r="23168" spans="1:9" x14ac:dyDescent="0.25">
      <c r="A23168">
        <v>1</v>
      </c>
      <c r="B23168">
        <v>4588</v>
      </c>
      <c r="C23168">
        <v>4</v>
      </c>
      <c r="D23168" t="s">
        <v>18</v>
      </c>
      <c r="E23168" t="s">
        <v>10</v>
      </c>
      <c r="F23168" t="s">
        <v>23241</v>
      </c>
      <c r="G23168">
        <v>1147</v>
      </c>
      <c r="H23168" t="s">
        <v>12</v>
      </c>
      <c r="I23168" t="s">
        <v>13</v>
      </c>
    </row>
    <row r="23169" spans="1:9" x14ac:dyDescent="0.25">
      <c r="A23169">
        <v>1</v>
      </c>
      <c r="B23169">
        <v>495</v>
      </c>
      <c r="C23169">
        <v>3</v>
      </c>
      <c r="D23169" t="s">
        <v>23</v>
      </c>
      <c r="E23169" t="s">
        <v>10</v>
      </c>
      <c r="F23169" t="s">
        <v>23242</v>
      </c>
      <c r="G23169">
        <v>165</v>
      </c>
      <c r="H23169" t="s">
        <v>25</v>
      </c>
      <c r="I23169" t="s">
        <v>13</v>
      </c>
    </row>
    <row r="23170" spans="1:9" x14ac:dyDescent="0.25">
      <c r="A23170">
        <v>1</v>
      </c>
      <c r="B23170">
        <v>1530</v>
      </c>
      <c r="C23170">
        <v>5</v>
      </c>
      <c r="D23170" t="s">
        <v>23</v>
      </c>
      <c r="E23170" t="s">
        <v>39</v>
      </c>
      <c r="F23170" t="s">
        <v>23243</v>
      </c>
      <c r="G23170">
        <v>306</v>
      </c>
      <c r="H23170" t="s">
        <v>25</v>
      </c>
      <c r="I23170" t="s">
        <v>13</v>
      </c>
    </row>
    <row r="23171" spans="1:9" x14ac:dyDescent="0.25">
      <c r="A23171">
        <v>1</v>
      </c>
      <c r="B23171">
        <v>340</v>
      </c>
      <c r="C23171">
        <v>1</v>
      </c>
      <c r="D23171" t="s">
        <v>23</v>
      </c>
      <c r="E23171" t="s">
        <v>39</v>
      </c>
      <c r="F23171" t="s">
        <v>23244</v>
      </c>
      <c r="G23171">
        <v>340</v>
      </c>
      <c r="H23171" t="s">
        <v>25</v>
      </c>
      <c r="I23171" t="s">
        <v>13</v>
      </c>
    </row>
    <row r="23172" spans="1:9" x14ac:dyDescent="0.25">
      <c r="A23172">
        <v>1</v>
      </c>
      <c r="B23172">
        <v>1530</v>
      </c>
      <c r="C23172">
        <v>5</v>
      </c>
      <c r="D23172" t="s">
        <v>18</v>
      </c>
      <c r="E23172" t="s">
        <v>46</v>
      </c>
      <c r="F23172" t="s">
        <v>23245</v>
      </c>
      <c r="G23172">
        <v>306</v>
      </c>
      <c r="H23172" t="s">
        <v>12</v>
      </c>
      <c r="I23172" t="s">
        <v>13</v>
      </c>
    </row>
    <row r="23173" spans="1:9" x14ac:dyDescent="0.25">
      <c r="A23173">
        <v>1</v>
      </c>
      <c r="B23173">
        <v>1224</v>
      </c>
      <c r="C23173">
        <v>3</v>
      </c>
      <c r="D23173" t="s">
        <v>14</v>
      </c>
      <c r="E23173" t="s">
        <v>10</v>
      </c>
      <c r="F23173" t="s">
        <v>23246</v>
      </c>
      <c r="G23173">
        <v>408</v>
      </c>
      <c r="H23173" t="s">
        <v>16</v>
      </c>
      <c r="I23173" t="s">
        <v>13</v>
      </c>
    </row>
    <row r="23174" spans="1:9" x14ac:dyDescent="0.25">
      <c r="A23174">
        <v>1</v>
      </c>
      <c r="B23174">
        <v>268</v>
      </c>
      <c r="C23174">
        <v>1</v>
      </c>
      <c r="D23174" t="s">
        <v>18</v>
      </c>
      <c r="E23174" t="s">
        <v>42</v>
      </c>
      <c r="F23174" t="s">
        <v>23247</v>
      </c>
      <c r="G23174">
        <v>268</v>
      </c>
      <c r="H23174" t="s">
        <v>12</v>
      </c>
      <c r="I23174" t="s">
        <v>13</v>
      </c>
    </row>
    <row r="23175" spans="1:9" x14ac:dyDescent="0.25">
      <c r="A23175">
        <v>1</v>
      </c>
      <c r="B23175">
        <v>1494</v>
      </c>
      <c r="C23175">
        <v>3</v>
      </c>
      <c r="D23175" t="s">
        <v>14</v>
      </c>
      <c r="E23175" t="s">
        <v>10</v>
      </c>
      <c r="F23175" t="s">
        <v>23248</v>
      </c>
      <c r="G23175">
        <v>498</v>
      </c>
      <c r="H23175" t="s">
        <v>16</v>
      </c>
      <c r="I23175" t="s">
        <v>13</v>
      </c>
    </row>
    <row r="23176" spans="1:9" x14ac:dyDescent="0.25">
      <c r="A23176">
        <v>1</v>
      </c>
      <c r="B23176">
        <v>3561</v>
      </c>
      <c r="C23176">
        <v>3</v>
      </c>
      <c r="D23176" t="s">
        <v>18</v>
      </c>
      <c r="E23176" t="s">
        <v>42</v>
      </c>
      <c r="F23176" t="s">
        <v>23249</v>
      </c>
      <c r="G23176">
        <v>1187</v>
      </c>
      <c r="H23176" t="s">
        <v>12</v>
      </c>
      <c r="I23176" t="s">
        <v>13</v>
      </c>
    </row>
    <row r="23177" spans="1:9" x14ac:dyDescent="0.25">
      <c r="A23177">
        <v>1</v>
      </c>
      <c r="B23177">
        <v>3008</v>
      </c>
      <c r="C23177">
        <v>4</v>
      </c>
      <c r="D23177" t="s">
        <v>18</v>
      </c>
      <c r="E23177" t="s">
        <v>46</v>
      </c>
      <c r="F23177" t="s">
        <v>23250</v>
      </c>
      <c r="G23177">
        <v>752</v>
      </c>
      <c r="H23177" t="s">
        <v>12</v>
      </c>
      <c r="I23177" t="s">
        <v>13</v>
      </c>
    </row>
    <row r="23178" spans="1:9" x14ac:dyDescent="0.25">
      <c r="A23178">
        <v>1</v>
      </c>
      <c r="B23178">
        <v>551</v>
      </c>
      <c r="C23178">
        <v>1</v>
      </c>
      <c r="D23178" t="s">
        <v>18</v>
      </c>
      <c r="E23178" t="s">
        <v>10</v>
      </c>
      <c r="F23178" t="s">
        <v>23251</v>
      </c>
      <c r="G23178">
        <v>551</v>
      </c>
      <c r="H23178" t="s">
        <v>12</v>
      </c>
      <c r="I23178" t="s">
        <v>13</v>
      </c>
    </row>
    <row r="23179" spans="1:9" x14ac:dyDescent="0.25">
      <c r="A23179">
        <v>1</v>
      </c>
      <c r="B23179">
        <v>5511</v>
      </c>
      <c r="C23179">
        <v>3</v>
      </c>
      <c r="D23179" t="s">
        <v>18</v>
      </c>
      <c r="E23179" t="s">
        <v>10</v>
      </c>
      <c r="F23179" t="s">
        <v>23252</v>
      </c>
      <c r="G23179">
        <v>1837</v>
      </c>
      <c r="H23179" t="s">
        <v>12</v>
      </c>
      <c r="I23179" t="s">
        <v>13</v>
      </c>
    </row>
    <row r="23180" spans="1:9" x14ac:dyDescent="0.25">
      <c r="A23180">
        <v>1</v>
      </c>
      <c r="B23180">
        <v>1142</v>
      </c>
      <c r="C23180">
        <v>1</v>
      </c>
      <c r="D23180" t="s">
        <v>14</v>
      </c>
      <c r="E23180" t="s">
        <v>10</v>
      </c>
      <c r="F23180" t="s">
        <v>23253</v>
      </c>
      <c r="G23180">
        <v>1142</v>
      </c>
      <c r="H23180" t="s">
        <v>16</v>
      </c>
      <c r="I23180" t="s">
        <v>13</v>
      </c>
    </row>
    <row r="23181" spans="1:9" x14ac:dyDescent="0.25">
      <c r="A23181">
        <v>1</v>
      </c>
      <c r="B23181">
        <v>5418</v>
      </c>
      <c r="C23181">
        <v>6</v>
      </c>
      <c r="D23181" t="s">
        <v>23</v>
      </c>
      <c r="E23181" t="s">
        <v>10</v>
      </c>
      <c r="F23181" t="s">
        <v>23254</v>
      </c>
      <c r="G23181">
        <v>903</v>
      </c>
      <c r="H23181" t="s">
        <v>25</v>
      </c>
      <c r="I23181" t="s">
        <v>13</v>
      </c>
    </row>
    <row r="23182" spans="1:9" x14ac:dyDescent="0.25">
      <c r="A23182">
        <v>1</v>
      </c>
      <c r="B23182">
        <v>263</v>
      </c>
      <c r="C23182">
        <v>1</v>
      </c>
      <c r="D23182" t="s">
        <v>23</v>
      </c>
      <c r="E23182" t="s">
        <v>29</v>
      </c>
      <c r="F23182" t="s">
        <v>23255</v>
      </c>
      <c r="G23182">
        <v>263</v>
      </c>
      <c r="H23182" t="s">
        <v>25</v>
      </c>
      <c r="I23182" t="s">
        <v>13</v>
      </c>
    </row>
    <row r="23183" spans="1:9" x14ac:dyDescent="0.25">
      <c r="A23183">
        <v>2</v>
      </c>
      <c r="B23183">
        <v>2391</v>
      </c>
      <c r="C23183">
        <v>8</v>
      </c>
      <c r="D23183" t="s">
        <v>534</v>
      </c>
      <c r="E23183" t="s">
        <v>10</v>
      </c>
      <c r="F23183" t="s">
        <v>23256</v>
      </c>
      <c r="G23183">
        <v>298.875</v>
      </c>
      <c r="H23183" t="s">
        <v>25</v>
      </c>
      <c r="I23183" t="s">
        <v>13</v>
      </c>
    </row>
    <row r="23184" spans="1:9" x14ac:dyDescent="0.25">
      <c r="A23184">
        <v>1</v>
      </c>
      <c r="B23184">
        <v>219</v>
      </c>
      <c r="C23184">
        <v>1</v>
      </c>
      <c r="D23184" t="s">
        <v>18</v>
      </c>
      <c r="E23184" t="s">
        <v>10</v>
      </c>
      <c r="F23184" t="s">
        <v>23257</v>
      </c>
      <c r="G23184">
        <v>219</v>
      </c>
      <c r="H23184" t="s">
        <v>12</v>
      </c>
      <c r="I23184" t="s">
        <v>13</v>
      </c>
    </row>
    <row r="23185" spans="1:9" x14ac:dyDescent="0.25">
      <c r="A23185">
        <v>1</v>
      </c>
      <c r="B23185">
        <v>540</v>
      </c>
      <c r="C23185">
        <v>3</v>
      </c>
      <c r="D23185" t="s">
        <v>23</v>
      </c>
      <c r="E23185" t="s">
        <v>10</v>
      </c>
      <c r="F23185" t="s">
        <v>23258</v>
      </c>
      <c r="G23185">
        <v>180</v>
      </c>
      <c r="H23185" t="s">
        <v>25</v>
      </c>
      <c r="I23185" t="s">
        <v>13</v>
      </c>
    </row>
    <row r="23186" spans="1:9" x14ac:dyDescent="0.25">
      <c r="A23186">
        <v>1</v>
      </c>
      <c r="B23186">
        <v>5175</v>
      </c>
      <c r="C23186">
        <v>5</v>
      </c>
      <c r="D23186" t="s">
        <v>18</v>
      </c>
      <c r="E23186" t="s">
        <v>67</v>
      </c>
      <c r="F23186" t="s">
        <v>23259</v>
      </c>
      <c r="G23186">
        <v>1035</v>
      </c>
      <c r="H23186" t="s">
        <v>12</v>
      </c>
      <c r="I23186" t="s">
        <v>13</v>
      </c>
    </row>
    <row r="23187" spans="1:9" x14ac:dyDescent="0.25">
      <c r="A23187">
        <v>1</v>
      </c>
      <c r="B23187">
        <v>3288</v>
      </c>
      <c r="C23187">
        <v>4</v>
      </c>
      <c r="D23187" t="s">
        <v>18</v>
      </c>
      <c r="E23187" t="s">
        <v>10</v>
      </c>
      <c r="F23187" t="s">
        <v>23260</v>
      </c>
      <c r="G23187">
        <v>822</v>
      </c>
      <c r="H23187" t="s">
        <v>12</v>
      </c>
      <c r="I23187" t="s">
        <v>13</v>
      </c>
    </row>
    <row r="23188" spans="1:9" x14ac:dyDescent="0.25">
      <c r="A23188">
        <v>1</v>
      </c>
      <c r="B23188">
        <v>339</v>
      </c>
      <c r="C23188">
        <v>1</v>
      </c>
      <c r="D23188" t="s">
        <v>23</v>
      </c>
      <c r="E23188" t="s">
        <v>29</v>
      </c>
      <c r="F23188" t="s">
        <v>23261</v>
      </c>
      <c r="G23188">
        <v>339</v>
      </c>
      <c r="H23188" t="s">
        <v>25</v>
      </c>
      <c r="I23188" t="s">
        <v>13</v>
      </c>
    </row>
    <row r="23189" spans="1:9" x14ac:dyDescent="0.25">
      <c r="A23189">
        <v>1</v>
      </c>
      <c r="B23189">
        <v>909</v>
      </c>
      <c r="C23189">
        <v>3</v>
      </c>
      <c r="D23189" t="s">
        <v>23</v>
      </c>
      <c r="E23189" t="s">
        <v>29</v>
      </c>
      <c r="F23189" t="s">
        <v>23262</v>
      </c>
      <c r="G23189">
        <v>303</v>
      </c>
      <c r="H23189" t="s">
        <v>25</v>
      </c>
      <c r="I23189" t="s">
        <v>13</v>
      </c>
    </row>
    <row r="23190" spans="1:9" x14ac:dyDescent="0.25">
      <c r="A23190">
        <v>1</v>
      </c>
      <c r="B23190">
        <v>990</v>
      </c>
      <c r="C23190">
        <v>5</v>
      </c>
      <c r="D23190" t="s">
        <v>23</v>
      </c>
      <c r="E23190" t="s">
        <v>29</v>
      </c>
      <c r="F23190" t="s">
        <v>23263</v>
      </c>
      <c r="G23190">
        <v>198</v>
      </c>
      <c r="H23190" t="s">
        <v>25</v>
      </c>
      <c r="I23190" t="s">
        <v>13</v>
      </c>
    </row>
    <row r="23191" spans="1:9" x14ac:dyDescent="0.25">
      <c r="A23191">
        <v>1</v>
      </c>
      <c r="B23191">
        <v>1302</v>
      </c>
      <c r="C23191">
        <v>3</v>
      </c>
      <c r="D23191" t="s">
        <v>18</v>
      </c>
      <c r="E23191" t="s">
        <v>39</v>
      </c>
      <c r="F23191" t="s">
        <v>23264</v>
      </c>
      <c r="G23191">
        <v>434</v>
      </c>
      <c r="H23191" t="s">
        <v>12</v>
      </c>
      <c r="I23191" t="s">
        <v>13</v>
      </c>
    </row>
    <row r="23192" spans="1:9" x14ac:dyDescent="0.25">
      <c r="A23192">
        <v>1</v>
      </c>
      <c r="B23192">
        <v>78</v>
      </c>
      <c r="C23192">
        <v>1</v>
      </c>
      <c r="D23192" t="s">
        <v>18</v>
      </c>
      <c r="E23192" t="s">
        <v>10</v>
      </c>
      <c r="F23192" t="s">
        <v>23265</v>
      </c>
      <c r="G23192">
        <v>78</v>
      </c>
      <c r="H23192" t="s">
        <v>12</v>
      </c>
      <c r="I23192" t="s">
        <v>13</v>
      </c>
    </row>
    <row r="23193" spans="1:9" x14ac:dyDescent="0.25">
      <c r="A23193">
        <v>1</v>
      </c>
      <c r="B23193">
        <v>999</v>
      </c>
      <c r="C23193">
        <v>3</v>
      </c>
      <c r="D23193" t="s">
        <v>23</v>
      </c>
      <c r="E23193" t="s">
        <v>46</v>
      </c>
      <c r="F23193" t="s">
        <v>23266</v>
      </c>
      <c r="G23193">
        <v>333</v>
      </c>
      <c r="H23193" t="s">
        <v>25</v>
      </c>
      <c r="I23193" t="s">
        <v>13</v>
      </c>
    </row>
    <row r="23194" spans="1:9" x14ac:dyDescent="0.25">
      <c r="A23194">
        <v>1</v>
      </c>
      <c r="B23194">
        <v>927</v>
      </c>
      <c r="C23194">
        <v>3</v>
      </c>
      <c r="D23194" t="s">
        <v>23</v>
      </c>
      <c r="E23194" t="s">
        <v>10</v>
      </c>
      <c r="F23194" t="s">
        <v>23267</v>
      </c>
      <c r="G23194">
        <v>309</v>
      </c>
      <c r="H23194" t="s">
        <v>25</v>
      </c>
      <c r="I23194" t="s">
        <v>13</v>
      </c>
    </row>
    <row r="23195" spans="1:9" x14ac:dyDescent="0.25">
      <c r="A23195">
        <v>1</v>
      </c>
      <c r="B23195">
        <v>1468</v>
      </c>
      <c r="C23195">
        <v>4</v>
      </c>
      <c r="D23195" t="s">
        <v>23</v>
      </c>
      <c r="E23195" t="s">
        <v>39</v>
      </c>
      <c r="F23195" t="s">
        <v>23268</v>
      </c>
      <c r="G23195">
        <v>367</v>
      </c>
      <c r="H23195" t="s">
        <v>25</v>
      </c>
      <c r="I23195" t="s">
        <v>13</v>
      </c>
    </row>
    <row r="23196" spans="1:9" x14ac:dyDescent="0.25">
      <c r="A23196">
        <v>1</v>
      </c>
      <c r="B23196">
        <v>2940</v>
      </c>
      <c r="C23196">
        <v>3</v>
      </c>
      <c r="D23196" t="s">
        <v>18</v>
      </c>
      <c r="E23196" t="s">
        <v>39</v>
      </c>
      <c r="F23196" t="s">
        <v>23269</v>
      </c>
      <c r="G23196">
        <v>980</v>
      </c>
      <c r="H23196" t="s">
        <v>12</v>
      </c>
      <c r="I23196" t="s">
        <v>13</v>
      </c>
    </row>
    <row r="23197" spans="1:9" x14ac:dyDescent="0.25">
      <c r="A23197">
        <v>1</v>
      </c>
      <c r="B23197">
        <v>1053</v>
      </c>
      <c r="C23197">
        <v>3</v>
      </c>
      <c r="D23197" t="s">
        <v>23</v>
      </c>
      <c r="E23197" t="s">
        <v>10</v>
      </c>
      <c r="F23197" t="s">
        <v>23270</v>
      </c>
      <c r="G23197">
        <v>351</v>
      </c>
      <c r="H23197" t="s">
        <v>25</v>
      </c>
      <c r="I23197" t="s">
        <v>13</v>
      </c>
    </row>
    <row r="23198" spans="1:9" x14ac:dyDescent="0.25">
      <c r="A23198">
        <v>1</v>
      </c>
      <c r="B23198">
        <v>354</v>
      </c>
      <c r="C23198">
        <v>1</v>
      </c>
      <c r="D23198" t="s">
        <v>18</v>
      </c>
      <c r="E23198" t="s">
        <v>67</v>
      </c>
      <c r="F23198" t="s">
        <v>23271</v>
      </c>
      <c r="G23198">
        <v>354</v>
      </c>
      <c r="H23198" t="s">
        <v>12</v>
      </c>
      <c r="I23198" t="s">
        <v>13</v>
      </c>
    </row>
    <row r="23199" spans="1:9" x14ac:dyDescent="0.25">
      <c r="A23199">
        <v>1</v>
      </c>
      <c r="B23199">
        <v>1220</v>
      </c>
      <c r="C23199">
        <v>5</v>
      </c>
      <c r="D23199" t="s">
        <v>23</v>
      </c>
      <c r="E23199" t="s">
        <v>10</v>
      </c>
      <c r="F23199" t="s">
        <v>23272</v>
      </c>
      <c r="G23199">
        <v>244</v>
      </c>
      <c r="H23199" t="s">
        <v>25</v>
      </c>
      <c r="I23199" t="s">
        <v>13</v>
      </c>
    </row>
    <row r="23200" spans="1:9" x14ac:dyDescent="0.25">
      <c r="A23200">
        <v>1</v>
      </c>
      <c r="B23200">
        <v>3215</v>
      </c>
      <c r="C23200">
        <v>5</v>
      </c>
      <c r="D23200" t="s">
        <v>23</v>
      </c>
      <c r="E23200" t="s">
        <v>10</v>
      </c>
      <c r="F23200" t="s">
        <v>23273</v>
      </c>
      <c r="G23200">
        <v>643</v>
      </c>
      <c r="H23200" t="s">
        <v>25</v>
      </c>
      <c r="I23200" t="s">
        <v>13</v>
      </c>
    </row>
    <row r="23201" spans="1:9" x14ac:dyDescent="0.25">
      <c r="A23201">
        <v>1</v>
      </c>
      <c r="B23201">
        <v>1800</v>
      </c>
      <c r="C23201">
        <v>4</v>
      </c>
      <c r="D23201" t="s">
        <v>18</v>
      </c>
      <c r="E23201" t="s">
        <v>10</v>
      </c>
      <c r="F23201" t="s">
        <v>23274</v>
      </c>
      <c r="G23201">
        <v>450</v>
      </c>
      <c r="H23201" t="s">
        <v>12</v>
      </c>
      <c r="I23201" t="s">
        <v>13</v>
      </c>
    </row>
    <row r="23202" spans="1:9" x14ac:dyDescent="0.25">
      <c r="A23202">
        <v>1</v>
      </c>
      <c r="B23202">
        <v>1504</v>
      </c>
      <c r="C23202">
        <v>4</v>
      </c>
      <c r="D23202" t="s">
        <v>18</v>
      </c>
      <c r="E23202" t="s">
        <v>39</v>
      </c>
      <c r="F23202" t="s">
        <v>23275</v>
      </c>
      <c r="G23202">
        <v>376</v>
      </c>
      <c r="H23202" t="s">
        <v>12</v>
      </c>
      <c r="I23202" t="s">
        <v>13</v>
      </c>
    </row>
    <row r="23203" spans="1:9" x14ac:dyDescent="0.25">
      <c r="A23203">
        <v>1</v>
      </c>
      <c r="B23203">
        <v>1360</v>
      </c>
      <c r="C23203">
        <v>4</v>
      </c>
      <c r="D23203" t="s">
        <v>18</v>
      </c>
      <c r="E23203" t="s">
        <v>10</v>
      </c>
      <c r="F23203" t="s">
        <v>23276</v>
      </c>
      <c r="G23203">
        <v>340</v>
      </c>
      <c r="H23203" t="s">
        <v>12</v>
      </c>
      <c r="I23203" t="s">
        <v>13</v>
      </c>
    </row>
    <row r="23204" spans="1:9" x14ac:dyDescent="0.25">
      <c r="A23204">
        <v>1</v>
      </c>
      <c r="B23204">
        <v>1416</v>
      </c>
      <c r="C23204">
        <v>4</v>
      </c>
      <c r="D23204" t="s">
        <v>18</v>
      </c>
      <c r="E23204" t="s">
        <v>46</v>
      </c>
      <c r="F23204" t="s">
        <v>23277</v>
      </c>
      <c r="G23204">
        <v>354</v>
      </c>
      <c r="H23204" t="s">
        <v>12</v>
      </c>
      <c r="I23204" t="s">
        <v>13</v>
      </c>
    </row>
    <row r="23205" spans="1:9" x14ac:dyDescent="0.25">
      <c r="A23205">
        <v>1</v>
      </c>
      <c r="B23205">
        <v>249</v>
      </c>
      <c r="C23205">
        <v>3</v>
      </c>
      <c r="D23205" t="s">
        <v>18</v>
      </c>
      <c r="E23205" t="s">
        <v>10</v>
      </c>
      <c r="F23205" t="s">
        <v>23278</v>
      </c>
      <c r="G23205">
        <v>83</v>
      </c>
      <c r="H23205" t="s">
        <v>12</v>
      </c>
      <c r="I23205" t="s">
        <v>13</v>
      </c>
    </row>
    <row r="23206" spans="1:9" x14ac:dyDescent="0.25">
      <c r="A23206">
        <v>1</v>
      </c>
      <c r="B23206">
        <v>5248</v>
      </c>
      <c r="C23206">
        <v>4</v>
      </c>
      <c r="D23206" t="s">
        <v>23</v>
      </c>
      <c r="E23206" t="s">
        <v>46</v>
      </c>
      <c r="F23206" t="s">
        <v>23279</v>
      </c>
      <c r="G23206">
        <v>1312</v>
      </c>
      <c r="H23206" t="s">
        <v>25</v>
      </c>
      <c r="I23206" t="s">
        <v>13</v>
      </c>
    </row>
    <row r="23207" spans="1:9" x14ac:dyDescent="0.25">
      <c r="A23207">
        <v>1</v>
      </c>
      <c r="B23207">
        <v>447</v>
      </c>
      <c r="C23207">
        <v>3</v>
      </c>
      <c r="D23207" t="s">
        <v>23</v>
      </c>
      <c r="E23207" t="s">
        <v>10</v>
      </c>
      <c r="F23207" t="s">
        <v>23280</v>
      </c>
      <c r="G23207">
        <v>149</v>
      </c>
      <c r="H23207" t="s">
        <v>25</v>
      </c>
      <c r="I23207" t="s">
        <v>13</v>
      </c>
    </row>
    <row r="23208" spans="1:9" x14ac:dyDescent="0.25">
      <c r="A23208">
        <v>1</v>
      </c>
      <c r="B23208">
        <v>3449</v>
      </c>
      <c r="C23208">
        <v>1</v>
      </c>
      <c r="D23208" t="s">
        <v>18</v>
      </c>
      <c r="E23208" t="s">
        <v>39</v>
      </c>
      <c r="F23208" t="s">
        <v>23281</v>
      </c>
      <c r="G23208">
        <v>3449</v>
      </c>
      <c r="H23208" t="s">
        <v>12</v>
      </c>
      <c r="I23208" t="s">
        <v>13</v>
      </c>
    </row>
    <row r="23209" spans="1:9" x14ac:dyDescent="0.25">
      <c r="A23209">
        <v>1</v>
      </c>
      <c r="B23209">
        <v>1224</v>
      </c>
      <c r="C23209">
        <v>3</v>
      </c>
      <c r="D23209" t="s">
        <v>23</v>
      </c>
      <c r="E23209" t="s">
        <v>10</v>
      </c>
      <c r="F23209" t="s">
        <v>23282</v>
      </c>
      <c r="G23209">
        <v>408</v>
      </c>
      <c r="H23209" t="s">
        <v>25</v>
      </c>
      <c r="I23209" t="s">
        <v>13</v>
      </c>
    </row>
    <row r="23210" spans="1:9" x14ac:dyDescent="0.25">
      <c r="A23210">
        <v>1</v>
      </c>
      <c r="B23210">
        <v>3800</v>
      </c>
      <c r="C23210">
        <v>5</v>
      </c>
      <c r="D23210" t="s">
        <v>23</v>
      </c>
      <c r="E23210" t="s">
        <v>10</v>
      </c>
      <c r="F23210" t="s">
        <v>23283</v>
      </c>
      <c r="G23210">
        <v>760</v>
      </c>
      <c r="H23210" t="s">
        <v>25</v>
      </c>
      <c r="I23210" t="s">
        <v>13</v>
      </c>
    </row>
    <row r="23211" spans="1:9" x14ac:dyDescent="0.25">
      <c r="A23211">
        <v>1</v>
      </c>
      <c r="B23211">
        <v>1372</v>
      </c>
      <c r="C23211">
        <v>1</v>
      </c>
      <c r="D23211" t="s">
        <v>23</v>
      </c>
      <c r="E23211" t="s">
        <v>10</v>
      </c>
      <c r="F23211" t="s">
        <v>23284</v>
      </c>
      <c r="G23211">
        <v>1372</v>
      </c>
      <c r="H23211" t="s">
        <v>25</v>
      </c>
      <c r="I23211" t="s">
        <v>13</v>
      </c>
    </row>
    <row r="23212" spans="1:9" x14ac:dyDescent="0.25">
      <c r="A23212">
        <v>1</v>
      </c>
      <c r="B23212">
        <v>2260</v>
      </c>
      <c r="C23212">
        <v>4</v>
      </c>
      <c r="D23212" t="s">
        <v>23</v>
      </c>
      <c r="E23212" t="s">
        <v>67</v>
      </c>
      <c r="F23212" t="s">
        <v>23285</v>
      </c>
      <c r="G23212">
        <v>565</v>
      </c>
      <c r="H23212" t="s">
        <v>25</v>
      </c>
      <c r="I23212" t="s">
        <v>13</v>
      </c>
    </row>
    <row r="23213" spans="1:9" x14ac:dyDescent="0.25">
      <c r="A23213">
        <v>1</v>
      </c>
      <c r="B23213">
        <v>756</v>
      </c>
      <c r="C23213">
        <v>3</v>
      </c>
      <c r="D23213" t="s">
        <v>23</v>
      </c>
      <c r="E23213" t="s">
        <v>10</v>
      </c>
      <c r="F23213" t="s">
        <v>23286</v>
      </c>
      <c r="G23213">
        <v>252</v>
      </c>
      <c r="H23213" t="s">
        <v>25</v>
      </c>
      <c r="I23213" t="s">
        <v>13</v>
      </c>
    </row>
    <row r="23214" spans="1:9" x14ac:dyDescent="0.25">
      <c r="A23214">
        <v>1</v>
      </c>
      <c r="B23214">
        <v>2046</v>
      </c>
      <c r="C23214">
        <v>3</v>
      </c>
      <c r="D23214" t="s">
        <v>18</v>
      </c>
      <c r="E23214" t="s">
        <v>67</v>
      </c>
      <c r="F23214" t="s">
        <v>23287</v>
      </c>
      <c r="G23214">
        <v>682</v>
      </c>
      <c r="H23214" t="s">
        <v>12</v>
      </c>
      <c r="I23214" t="s">
        <v>13</v>
      </c>
    </row>
    <row r="23215" spans="1:9" x14ac:dyDescent="0.25">
      <c r="A23215">
        <v>1</v>
      </c>
      <c r="B23215">
        <v>3415</v>
      </c>
      <c r="C23215">
        <v>5</v>
      </c>
      <c r="D23215" t="s">
        <v>23</v>
      </c>
      <c r="E23215" t="s">
        <v>10</v>
      </c>
      <c r="F23215" t="s">
        <v>23288</v>
      </c>
      <c r="G23215">
        <v>683</v>
      </c>
      <c r="H23215" t="s">
        <v>25</v>
      </c>
      <c r="I23215" t="s">
        <v>13</v>
      </c>
    </row>
    <row r="23216" spans="1:9" x14ac:dyDescent="0.25">
      <c r="A23216">
        <v>1</v>
      </c>
      <c r="B23216">
        <v>3828</v>
      </c>
      <c r="C23216">
        <v>3</v>
      </c>
      <c r="D23216" t="s">
        <v>23</v>
      </c>
      <c r="E23216" t="s">
        <v>10</v>
      </c>
      <c r="F23216" t="s">
        <v>23289</v>
      </c>
      <c r="G23216">
        <v>1276</v>
      </c>
      <c r="H23216" t="s">
        <v>25</v>
      </c>
      <c r="I23216" t="s">
        <v>13</v>
      </c>
    </row>
    <row r="23217" spans="1:9" x14ac:dyDescent="0.25">
      <c r="A23217">
        <v>1</v>
      </c>
      <c r="B23217">
        <v>3324</v>
      </c>
      <c r="C23217">
        <v>3</v>
      </c>
      <c r="D23217" t="s">
        <v>18</v>
      </c>
      <c r="E23217" t="s">
        <v>10</v>
      </c>
      <c r="F23217" t="s">
        <v>23290</v>
      </c>
      <c r="G23217">
        <v>1108</v>
      </c>
      <c r="H23217" t="s">
        <v>12</v>
      </c>
      <c r="I23217" t="s">
        <v>13</v>
      </c>
    </row>
    <row r="23218" spans="1:9" x14ac:dyDescent="0.25">
      <c r="A23218">
        <v>1</v>
      </c>
      <c r="B23218">
        <v>3828</v>
      </c>
      <c r="C23218">
        <v>3</v>
      </c>
      <c r="D23218" t="s">
        <v>18</v>
      </c>
      <c r="E23218" t="s">
        <v>10</v>
      </c>
      <c r="F23218" t="s">
        <v>23291</v>
      </c>
      <c r="G23218">
        <v>1276</v>
      </c>
      <c r="H23218" t="s">
        <v>12</v>
      </c>
      <c r="I23218" t="s">
        <v>13</v>
      </c>
    </row>
    <row r="23219" spans="1:9" x14ac:dyDescent="0.25">
      <c r="A23219">
        <v>1</v>
      </c>
      <c r="B23219">
        <v>3828</v>
      </c>
      <c r="C23219">
        <v>3</v>
      </c>
      <c r="D23219" t="s">
        <v>18</v>
      </c>
      <c r="E23219" t="s">
        <v>10</v>
      </c>
      <c r="F23219" t="s">
        <v>23292</v>
      </c>
      <c r="G23219">
        <v>1276</v>
      </c>
      <c r="H23219" t="s">
        <v>12</v>
      </c>
      <c r="I23219" t="s">
        <v>13</v>
      </c>
    </row>
    <row r="23220" spans="1:9" x14ac:dyDescent="0.25">
      <c r="A23220">
        <v>1</v>
      </c>
      <c r="B23220">
        <v>3828</v>
      </c>
      <c r="C23220">
        <v>3</v>
      </c>
      <c r="D23220" t="s">
        <v>18</v>
      </c>
      <c r="E23220" t="s">
        <v>10</v>
      </c>
      <c r="F23220" t="s">
        <v>23293</v>
      </c>
      <c r="G23220">
        <v>1276</v>
      </c>
      <c r="H23220" t="s">
        <v>12</v>
      </c>
      <c r="I23220" t="s">
        <v>13</v>
      </c>
    </row>
    <row r="23221" spans="1:9" x14ac:dyDescent="0.25">
      <c r="A23221">
        <v>1</v>
      </c>
      <c r="B23221">
        <v>3828</v>
      </c>
      <c r="C23221">
        <v>3</v>
      </c>
      <c r="D23221" t="s">
        <v>18</v>
      </c>
      <c r="E23221" t="s">
        <v>10</v>
      </c>
      <c r="F23221" t="s">
        <v>23294</v>
      </c>
      <c r="G23221">
        <v>1276</v>
      </c>
      <c r="H23221" t="s">
        <v>12</v>
      </c>
      <c r="I23221" t="s">
        <v>13</v>
      </c>
    </row>
    <row r="23222" spans="1:9" x14ac:dyDescent="0.25">
      <c r="A23222">
        <v>1</v>
      </c>
      <c r="B23222">
        <v>3828</v>
      </c>
      <c r="C23222">
        <v>3</v>
      </c>
      <c r="D23222" t="s">
        <v>18</v>
      </c>
      <c r="E23222" t="s">
        <v>10</v>
      </c>
      <c r="F23222" t="s">
        <v>23295</v>
      </c>
      <c r="G23222">
        <v>1276</v>
      </c>
      <c r="H23222" t="s">
        <v>12</v>
      </c>
      <c r="I23222" t="s">
        <v>13</v>
      </c>
    </row>
    <row r="23223" spans="1:9" x14ac:dyDescent="0.25">
      <c r="A23223">
        <v>1</v>
      </c>
      <c r="B23223">
        <v>3828</v>
      </c>
      <c r="C23223">
        <v>3</v>
      </c>
      <c r="D23223" t="s">
        <v>18</v>
      </c>
      <c r="E23223" t="s">
        <v>10</v>
      </c>
      <c r="F23223" t="s">
        <v>23296</v>
      </c>
      <c r="G23223">
        <v>1276</v>
      </c>
      <c r="H23223" t="s">
        <v>12</v>
      </c>
      <c r="I23223" t="s">
        <v>13</v>
      </c>
    </row>
    <row r="23224" spans="1:9" x14ac:dyDescent="0.25">
      <c r="A23224">
        <v>1</v>
      </c>
      <c r="B23224">
        <v>3828</v>
      </c>
      <c r="C23224">
        <v>3</v>
      </c>
      <c r="D23224" t="s">
        <v>18</v>
      </c>
      <c r="E23224" t="s">
        <v>10</v>
      </c>
      <c r="F23224" t="s">
        <v>23297</v>
      </c>
      <c r="G23224">
        <v>1276</v>
      </c>
      <c r="H23224" t="s">
        <v>12</v>
      </c>
      <c r="I23224" t="s">
        <v>13</v>
      </c>
    </row>
    <row r="23225" spans="1:9" x14ac:dyDescent="0.25">
      <c r="A23225">
        <v>1</v>
      </c>
      <c r="B23225">
        <v>3828</v>
      </c>
      <c r="C23225">
        <v>3</v>
      </c>
      <c r="D23225" t="s">
        <v>18</v>
      </c>
      <c r="E23225" t="s">
        <v>10</v>
      </c>
      <c r="F23225" t="s">
        <v>23298</v>
      </c>
      <c r="G23225">
        <v>1276</v>
      </c>
      <c r="H23225" t="s">
        <v>12</v>
      </c>
      <c r="I23225" t="s">
        <v>13</v>
      </c>
    </row>
    <row r="23226" spans="1:9" x14ac:dyDescent="0.25">
      <c r="A23226">
        <v>1</v>
      </c>
      <c r="B23226">
        <v>3828</v>
      </c>
      <c r="C23226">
        <v>3</v>
      </c>
      <c r="D23226" t="s">
        <v>18</v>
      </c>
      <c r="E23226" t="s">
        <v>10</v>
      </c>
      <c r="F23226" t="s">
        <v>23299</v>
      </c>
      <c r="G23226">
        <v>1276</v>
      </c>
      <c r="H23226" t="s">
        <v>12</v>
      </c>
      <c r="I23226" t="s">
        <v>13</v>
      </c>
    </row>
    <row r="23227" spans="1:9" x14ac:dyDescent="0.25">
      <c r="A23227">
        <v>1</v>
      </c>
      <c r="B23227">
        <v>3828</v>
      </c>
      <c r="C23227">
        <v>3</v>
      </c>
      <c r="D23227" t="s">
        <v>23</v>
      </c>
      <c r="E23227" t="s">
        <v>10</v>
      </c>
      <c r="F23227" t="s">
        <v>23300</v>
      </c>
      <c r="G23227">
        <v>1276</v>
      </c>
      <c r="H23227" t="s">
        <v>25</v>
      </c>
      <c r="I23227" t="s">
        <v>13</v>
      </c>
    </row>
    <row r="23228" spans="1:9" x14ac:dyDescent="0.25">
      <c r="A23228">
        <v>1</v>
      </c>
      <c r="B23228">
        <v>3828</v>
      </c>
      <c r="C23228">
        <v>3</v>
      </c>
      <c r="D23228" t="s">
        <v>18</v>
      </c>
      <c r="E23228" t="s">
        <v>10</v>
      </c>
      <c r="F23228" t="s">
        <v>23301</v>
      </c>
      <c r="G23228">
        <v>1276</v>
      </c>
      <c r="H23228" t="s">
        <v>12</v>
      </c>
      <c r="I23228" t="s">
        <v>13</v>
      </c>
    </row>
    <row r="23229" spans="1:9" x14ac:dyDescent="0.25">
      <c r="A23229">
        <v>1</v>
      </c>
      <c r="B23229">
        <v>3828</v>
      </c>
      <c r="C23229">
        <v>3</v>
      </c>
      <c r="D23229" t="s">
        <v>18</v>
      </c>
      <c r="E23229" t="s">
        <v>10</v>
      </c>
      <c r="F23229" t="s">
        <v>23302</v>
      </c>
      <c r="G23229">
        <v>1276</v>
      </c>
      <c r="H23229" t="s">
        <v>12</v>
      </c>
      <c r="I23229" t="s">
        <v>13</v>
      </c>
    </row>
    <row r="23230" spans="1:9" x14ac:dyDescent="0.25">
      <c r="A23230">
        <v>1</v>
      </c>
      <c r="B23230">
        <v>3828</v>
      </c>
      <c r="C23230">
        <v>3</v>
      </c>
      <c r="D23230" t="s">
        <v>18</v>
      </c>
      <c r="E23230" t="s">
        <v>10</v>
      </c>
      <c r="F23230" t="s">
        <v>23303</v>
      </c>
      <c r="G23230">
        <v>1276</v>
      </c>
      <c r="H23230" t="s">
        <v>12</v>
      </c>
      <c r="I23230" t="s">
        <v>13</v>
      </c>
    </row>
    <row r="23231" spans="1:9" x14ac:dyDescent="0.25">
      <c r="A23231">
        <v>1</v>
      </c>
      <c r="B23231">
        <v>3828</v>
      </c>
      <c r="C23231">
        <v>3</v>
      </c>
      <c r="D23231" t="s">
        <v>18</v>
      </c>
      <c r="E23231" t="s">
        <v>10</v>
      </c>
      <c r="F23231" t="s">
        <v>23304</v>
      </c>
      <c r="G23231">
        <v>1276</v>
      </c>
      <c r="H23231" t="s">
        <v>12</v>
      </c>
      <c r="I23231" t="s">
        <v>13</v>
      </c>
    </row>
    <row r="23232" spans="1:9" x14ac:dyDescent="0.25">
      <c r="A23232">
        <v>1</v>
      </c>
      <c r="B23232">
        <v>9084</v>
      </c>
      <c r="C23232">
        <v>6</v>
      </c>
      <c r="D23232" t="s">
        <v>18</v>
      </c>
      <c r="E23232" t="s">
        <v>10</v>
      </c>
      <c r="F23232" t="s">
        <v>23305</v>
      </c>
      <c r="G23232">
        <v>1514</v>
      </c>
      <c r="H23232" t="s">
        <v>12</v>
      </c>
      <c r="I23232" t="s">
        <v>13</v>
      </c>
    </row>
    <row r="23233" spans="1:9" x14ac:dyDescent="0.25">
      <c r="A23233">
        <v>1</v>
      </c>
      <c r="B23233">
        <v>74</v>
      </c>
      <c r="C23233">
        <v>2</v>
      </c>
      <c r="D23233" t="s">
        <v>18</v>
      </c>
      <c r="E23233" t="s">
        <v>10</v>
      </c>
      <c r="F23233" t="s">
        <v>23306</v>
      </c>
      <c r="G23233">
        <v>37</v>
      </c>
      <c r="H23233" t="s">
        <v>12</v>
      </c>
      <c r="I23233" t="s">
        <v>13</v>
      </c>
    </row>
    <row r="23234" spans="1:9" x14ac:dyDescent="0.25">
      <c r="A23234">
        <v>1</v>
      </c>
      <c r="B23234">
        <v>512</v>
      </c>
      <c r="C23234">
        <v>1</v>
      </c>
      <c r="D23234" t="s">
        <v>18</v>
      </c>
      <c r="E23234" t="s">
        <v>10</v>
      </c>
      <c r="F23234" t="s">
        <v>23307</v>
      </c>
      <c r="G23234">
        <v>512</v>
      </c>
      <c r="H23234" t="s">
        <v>12</v>
      </c>
      <c r="I23234" t="s">
        <v>13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
  <sheetViews>
    <sheetView workbookViewId="0">
      <selection activeCell="K1" sqref="K1"/>
    </sheetView>
  </sheetViews>
  <sheetFormatPr defaultRowHeight="15" x14ac:dyDescent="0.25"/>
  <cols>
    <col min="1" max="1" width="16" customWidth="1"/>
    <col min="2" max="2" width="15.85546875" customWidth="1"/>
    <col min="3" max="3" width="19.42578125" customWidth="1"/>
    <col min="4" max="4" width="16" customWidth="1"/>
    <col min="5" max="5" width="17.140625" customWidth="1"/>
    <col min="6" max="6" width="17.42578125" customWidth="1"/>
    <col min="7" max="7" width="14.7109375" customWidth="1"/>
    <col min="8" max="8" width="22.42578125" customWidth="1"/>
    <col min="9" max="9" width="19.5703125" customWidth="1"/>
  </cols>
  <sheetData>
    <row r="1" spans="1:9" x14ac:dyDescent="0.25">
      <c r="A1" s="2" t="s">
        <v>0</v>
      </c>
      <c r="B1" s="2" t="s">
        <v>1</v>
      </c>
      <c r="C1" s="2" t="s">
        <v>2</v>
      </c>
      <c r="D1" s="2" t="s">
        <v>3</v>
      </c>
      <c r="E1" s="2" t="s">
        <v>4</v>
      </c>
      <c r="F1" s="2" t="s">
        <v>5</v>
      </c>
      <c r="G1" s="2" t="s">
        <v>6</v>
      </c>
      <c r="H1" s="2" t="s">
        <v>7</v>
      </c>
      <c r="I1" s="2" t="s">
        <v>8</v>
      </c>
    </row>
    <row r="2" spans="1:9" x14ac:dyDescent="0.25">
      <c r="A2" s="2">
        <v>147</v>
      </c>
      <c r="B2" s="2">
        <v>73746</v>
      </c>
      <c r="C2" s="2">
        <v>459</v>
      </c>
      <c r="D2" s="2" t="s">
        <v>22586</v>
      </c>
      <c r="E2" s="2" t="s">
        <v>10</v>
      </c>
      <c r="F2" s="2" t="s">
        <v>22587</v>
      </c>
      <c r="G2" s="2">
        <v>160.66666666666671</v>
      </c>
      <c r="H2" s="2" t="s">
        <v>12</v>
      </c>
      <c r="I2" s="2" t="s">
        <v>13</v>
      </c>
    </row>
    <row r="3" spans="1:9" x14ac:dyDescent="0.25">
      <c r="A3" s="2">
        <v>115</v>
      </c>
      <c r="B3" s="2">
        <v>84868</v>
      </c>
      <c r="C3" s="2">
        <v>490</v>
      </c>
      <c r="D3" s="2" t="s">
        <v>15658</v>
      </c>
      <c r="E3" s="2" t="s">
        <v>10</v>
      </c>
      <c r="F3" s="2" t="s">
        <v>15659</v>
      </c>
      <c r="G3" s="2">
        <v>173.2</v>
      </c>
      <c r="H3" s="2" t="s">
        <v>12</v>
      </c>
      <c r="I3" s="2" t="s">
        <v>13</v>
      </c>
    </row>
    <row r="4" spans="1:9" x14ac:dyDescent="0.25">
      <c r="A4" s="2">
        <v>78</v>
      </c>
      <c r="B4" s="2">
        <v>57421</v>
      </c>
      <c r="C4" s="2">
        <v>253</v>
      </c>
      <c r="D4" s="2" t="s">
        <v>15593</v>
      </c>
      <c r="E4" s="2" t="s">
        <v>10</v>
      </c>
      <c r="F4" s="2" t="s">
        <v>15594</v>
      </c>
      <c r="G4" s="2">
        <v>226.96047430830041</v>
      </c>
      <c r="H4" s="2" t="s">
        <v>12</v>
      </c>
      <c r="I4" s="2" t="s">
        <v>13</v>
      </c>
    </row>
    <row r="5" spans="1:9" x14ac:dyDescent="0.25">
      <c r="A5" s="2">
        <v>56</v>
      </c>
      <c r="B5" s="2">
        <v>37936</v>
      </c>
      <c r="C5" s="2">
        <v>192</v>
      </c>
      <c r="D5" s="2" t="s">
        <v>19361</v>
      </c>
      <c r="E5" s="2" t="s">
        <v>10</v>
      </c>
      <c r="F5" s="2" t="s">
        <v>19362</v>
      </c>
      <c r="G5" s="2">
        <v>197.58333333333329</v>
      </c>
      <c r="H5" s="2" t="s">
        <v>12</v>
      </c>
      <c r="I5" s="2" t="s">
        <v>13</v>
      </c>
    </row>
    <row r="6" spans="1:9" x14ac:dyDescent="0.25">
      <c r="A6" s="2">
        <v>56</v>
      </c>
      <c r="B6" s="2">
        <v>42642</v>
      </c>
      <c r="C6" s="2">
        <v>187</v>
      </c>
      <c r="D6" s="2" t="s">
        <v>3919</v>
      </c>
      <c r="E6" s="2" t="s">
        <v>10</v>
      </c>
      <c r="F6" s="2" t="s">
        <v>3920</v>
      </c>
      <c r="G6" s="2">
        <v>228.0320855614973</v>
      </c>
      <c r="H6" s="2" t="s">
        <v>12</v>
      </c>
      <c r="I6" s="2" t="s">
        <v>13</v>
      </c>
    </row>
    <row r="7" spans="1:9" x14ac:dyDescent="0.25">
      <c r="A7" s="2">
        <v>51</v>
      </c>
      <c r="B7" s="2">
        <v>40447</v>
      </c>
      <c r="C7" s="2">
        <v>149</v>
      </c>
      <c r="D7" s="2" t="s">
        <v>3500</v>
      </c>
      <c r="E7" s="2" t="s">
        <v>10</v>
      </c>
      <c r="F7" s="2" t="s">
        <v>3501</v>
      </c>
      <c r="G7" s="2">
        <v>271.45637583892619</v>
      </c>
      <c r="H7" s="2" t="s">
        <v>12</v>
      </c>
      <c r="I7" s="2" t="s">
        <v>13</v>
      </c>
    </row>
    <row r="8" spans="1:9" x14ac:dyDescent="0.25">
      <c r="A8" s="2">
        <v>50</v>
      </c>
      <c r="B8" s="2">
        <v>30496</v>
      </c>
      <c r="C8" s="2">
        <v>163</v>
      </c>
      <c r="D8" s="2" t="s">
        <v>15637</v>
      </c>
      <c r="E8" s="2" t="s">
        <v>10</v>
      </c>
      <c r="F8" s="2" t="s">
        <v>15638</v>
      </c>
      <c r="G8" s="2">
        <v>187.09202453987729</v>
      </c>
      <c r="H8" s="2" t="s">
        <v>12</v>
      </c>
      <c r="I8" s="2" t="s">
        <v>13</v>
      </c>
    </row>
    <row r="9" spans="1:9" x14ac:dyDescent="0.25">
      <c r="A9" s="2">
        <v>45</v>
      </c>
      <c r="B9" s="2">
        <v>31084</v>
      </c>
      <c r="C9" s="2">
        <v>153</v>
      </c>
      <c r="D9" s="2" t="s">
        <v>3361</v>
      </c>
      <c r="E9" s="2" t="s">
        <v>10</v>
      </c>
      <c r="F9" s="2" t="s">
        <v>3362</v>
      </c>
      <c r="G9" s="2">
        <v>203.16339869281049</v>
      </c>
      <c r="H9" s="2" t="s">
        <v>12</v>
      </c>
      <c r="I9" s="2" t="s">
        <v>13</v>
      </c>
    </row>
    <row r="10" spans="1:9" x14ac:dyDescent="0.25">
      <c r="A10" s="2">
        <v>40</v>
      </c>
      <c r="B10" s="2">
        <v>29370</v>
      </c>
      <c r="C10" s="2">
        <v>163</v>
      </c>
      <c r="D10" s="2" t="s">
        <v>11995</v>
      </c>
      <c r="E10" s="2" t="s">
        <v>10</v>
      </c>
      <c r="F10" s="2" t="s">
        <v>11996</v>
      </c>
      <c r="G10" s="2">
        <v>180.1840490797546</v>
      </c>
      <c r="H10" s="2" t="s">
        <v>12</v>
      </c>
      <c r="I10" s="2" t="s">
        <v>13</v>
      </c>
    </row>
    <row r="11" spans="1:9" x14ac:dyDescent="0.25">
      <c r="A11" s="2">
        <v>40</v>
      </c>
      <c r="B11" s="2">
        <v>28190</v>
      </c>
      <c r="C11" s="2">
        <v>147</v>
      </c>
      <c r="D11" s="2" t="s">
        <v>11995</v>
      </c>
      <c r="E11" s="2" t="s">
        <v>10</v>
      </c>
      <c r="F11" s="2" t="s">
        <v>23179</v>
      </c>
      <c r="G11" s="2">
        <v>191.76870748299319</v>
      </c>
      <c r="H11" s="2" t="s">
        <v>12</v>
      </c>
      <c r="I11" s="2" t="s">
        <v>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69B55-4688-40AE-B488-E4AE9A600D4D}">
  <dimension ref="A1:W21"/>
  <sheetViews>
    <sheetView tabSelected="1" workbookViewId="0">
      <selection activeCell="H28" sqref="H28"/>
    </sheetView>
  </sheetViews>
  <sheetFormatPr defaultRowHeight="15" x14ac:dyDescent="0.25"/>
  <cols>
    <col min="12" max="12" width="18.42578125" bestFit="1" customWidth="1"/>
    <col min="13" max="13" width="16" customWidth="1"/>
    <col min="14" max="14" width="15.85546875" customWidth="1"/>
    <col min="15" max="15" width="19.42578125" customWidth="1"/>
    <col min="16" max="16" width="16" customWidth="1"/>
    <col min="17" max="17" width="17.140625" customWidth="1"/>
    <col min="18" max="18" width="18.5703125" customWidth="1"/>
    <col min="19" max="20" width="19.5703125" customWidth="1"/>
  </cols>
  <sheetData>
    <row r="1" spans="1:23" x14ac:dyDescent="0.25">
      <c r="A1" s="2" t="s">
        <v>0</v>
      </c>
      <c r="B1" s="2" t="s">
        <v>1</v>
      </c>
      <c r="C1" s="2" t="s">
        <v>2</v>
      </c>
      <c r="D1" s="2" t="s">
        <v>3</v>
      </c>
      <c r="E1" s="2" t="s">
        <v>4</v>
      </c>
      <c r="F1" s="2" t="s">
        <v>5</v>
      </c>
      <c r="G1" s="2" t="s">
        <v>6</v>
      </c>
      <c r="H1" s="2" t="s">
        <v>7</v>
      </c>
      <c r="I1" s="2" t="s">
        <v>8</v>
      </c>
      <c r="L1" t="s">
        <v>23314</v>
      </c>
      <c r="M1" t="s">
        <v>0</v>
      </c>
      <c r="N1" t="s">
        <v>1</v>
      </c>
      <c r="O1" t="s">
        <v>2</v>
      </c>
      <c r="P1" t="s">
        <v>3</v>
      </c>
      <c r="Q1" t="s">
        <v>4</v>
      </c>
      <c r="R1" t="s">
        <v>6</v>
      </c>
      <c r="S1" t="s">
        <v>8</v>
      </c>
    </row>
    <row r="2" spans="1:23" x14ac:dyDescent="0.25">
      <c r="A2" s="2">
        <v>147</v>
      </c>
      <c r="B2" s="2">
        <v>73746</v>
      </c>
      <c r="C2" s="2">
        <v>459</v>
      </c>
      <c r="D2" s="2" t="s">
        <v>22586</v>
      </c>
      <c r="E2" s="2" t="s">
        <v>10</v>
      </c>
      <c r="F2" s="2" t="s">
        <v>22587</v>
      </c>
      <c r="G2" s="2">
        <v>160.66666666666671</v>
      </c>
      <c r="H2" s="2" t="s">
        <v>12</v>
      </c>
      <c r="I2" s="2" t="s">
        <v>13</v>
      </c>
      <c r="L2" t="s">
        <v>22587</v>
      </c>
      <c r="M2">
        <f>Table24[[#This Row],[student_count]]</f>
        <v>147</v>
      </c>
      <c r="N2">
        <f>Table24[[#This Row],[total_duration]]</f>
        <v>73746</v>
      </c>
      <c r="O2">
        <f>Table24[[#This Row],[total_times_asked]]</f>
        <v>459</v>
      </c>
      <c r="P2" t="s">
        <v>12</v>
      </c>
      <c r="Q2" t="s">
        <v>10</v>
      </c>
      <c r="R2" s="3">
        <f>Table24[[#This Row],[avg_duration]]</f>
        <v>160.66666666666671</v>
      </c>
      <c r="S2" s="4">
        <v>46113</v>
      </c>
      <c r="W2" t="s">
        <v>22587</v>
      </c>
    </row>
    <row r="3" spans="1:23" x14ac:dyDescent="0.25">
      <c r="A3" s="2">
        <v>115</v>
      </c>
      <c r="B3" s="2">
        <v>84868</v>
      </c>
      <c r="C3" s="2">
        <v>490</v>
      </c>
      <c r="D3" s="2" t="s">
        <v>15658</v>
      </c>
      <c r="E3" s="2" t="s">
        <v>10</v>
      </c>
      <c r="F3" s="2" t="s">
        <v>15659</v>
      </c>
      <c r="G3" s="2">
        <v>173.2</v>
      </c>
      <c r="H3" s="2" t="s">
        <v>12</v>
      </c>
      <c r="I3" s="2" t="s">
        <v>13</v>
      </c>
      <c r="L3" t="s">
        <v>11996</v>
      </c>
      <c r="M3" s="5">
        <f>SUM(Table24[[#This Row],[student_count]],A4,A5,A8,A10,A11)</f>
        <v>379</v>
      </c>
      <c r="N3">
        <f>SUM(Table24[[#This Row],[total_duration]],B4,B5,B8,B10,B11)</f>
        <v>268281</v>
      </c>
      <c r="O3" s="5">
        <f>SUM(Table24[[#This Row],[total_times_asked]],C4,C5,C8,C10,C11)</f>
        <v>1408</v>
      </c>
      <c r="P3" t="s">
        <v>12</v>
      </c>
      <c r="Q3" t="s">
        <v>10</v>
      </c>
      <c r="R3" s="3">
        <f>SUM(Table24[[#This Row],[avg_duration]],G4,G5,G8,G10,G11)</f>
        <v>1156.7885887442587</v>
      </c>
      <c r="S3" s="4">
        <v>46113</v>
      </c>
      <c r="W3" t="s">
        <v>15659</v>
      </c>
    </row>
    <row r="4" spans="1:23" x14ac:dyDescent="0.25">
      <c r="A4" s="2">
        <v>78</v>
      </c>
      <c r="B4" s="2">
        <v>57421</v>
      </c>
      <c r="C4" s="2">
        <v>253</v>
      </c>
      <c r="D4" s="2" t="s">
        <v>15593</v>
      </c>
      <c r="E4" s="2" t="s">
        <v>10</v>
      </c>
      <c r="F4" s="2" t="s">
        <v>15594</v>
      </c>
      <c r="G4" s="2">
        <v>226.96047430830041</v>
      </c>
      <c r="H4" s="2" t="s">
        <v>12</v>
      </c>
      <c r="I4" s="2" t="s">
        <v>13</v>
      </c>
      <c r="L4" t="s">
        <v>23313</v>
      </c>
      <c r="M4">
        <f>SUM(A6,A7)</f>
        <v>107</v>
      </c>
      <c r="N4">
        <f>SUM(B6,B7)</f>
        <v>83089</v>
      </c>
      <c r="O4">
        <f>SUM(C6,C7)</f>
        <v>336</v>
      </c>
      <c r="P4" t="s">
        <v>12</v>
      </c>
      <c r="Q4" t="s">
        <v>10</v>
      </c>
      <c r="R4" s="3">
        <f>SUM(G6,G7)</f>
        <v>499.48846140042349</v>
      </c>
      <c r="S4" s="4">
        <v>46113</v>
      </c>
      <c r="W4" t="s">
        <v>15594</v>
      </c>
    </row>
    <row r="5" spans="1:23" x14ac:dyDescent="0.25">
      <c r="A5" s="2">
        <v>56</v>
      </c>
      <c r="B5" s="2">
        <v>37936</v>
      </c>
      <c r="C5" s="2">
        <v>192</v>
      </c>
      <c r="D5" s="2" t="s">
        <v>19361</v>
      </c>
      <c r="E5" s="2" t="s">
        <v>10</v>
      </c>
      <c r="F5" s="2" t="s">
        <v>19362</v>
      </c>
      <c r="G5" s="2">
        <v>197.58333333333329</v>
      </c>
      <c r="H5" s="2" t="s">
        <v>12</v>
      </c>
      <c r="I5" s="2" t="s">
        <v>13</v>
      </c>
      <c r="L5" t="s">
        <v>3362</v>
      </c>
      <c r="M5">
        <f>A9</f>
        <v>45</v>
      </c>
      <c r="N5">
        <f>B9</f>
        <v>31084</v>
      </c>
      <c r="O5">
        <f>C9</f>
        <v>153</v>
      </c>
      <c r="P5" t="s">
        <v>12</v>
      </c>
      <c r="Q5" t="s">
        <v>10</v>
      </c>
      <c r="R5" s="3">
        <f>G9</f>
        <v>203.16339869281049</v>
      </c>
      <c r="S5" s="4">
        <v>46113</v>
      </c>
      <c r="W5" t="s">
        <v>19362</v>
      </c>
    </row>
    <row r="6" spans="1:23" x14ac:dyDescent="0.25">
      <c r="A6" s="2">
        <v>56</v>
      </c>
      <c r="B6" s="2">
        <v>42642</v>
      </c>
      <c r="C6" s="2">
        <v>187</v>
      </c>
      <c r="D6" s="2" t="s">
        <v>3919</v>
      </c>
      <c r="E6" s="2" t="s">
        <v>10</v>
      </c>
      <c r="F6" s="2" t="s">
        <v>3920</v>
      </c>
      <c r="G6" s="2">
        <v>228.0320855614973</v>
      </c>
      <c r="H6" s="2" t="s">
        <v>12</v>
      </c>
      <c r="I6" s="2" t="s">
        <v>13</v>
      </c>
      <c r="W6" t="s">
        <v>3920</v>
      </c>
    </row>
    <row r="7" spans="1:23" x14ac:dyDescent="0.25">
      <c r="A7" s="2">
        <v>51</v>
      </c>
      <c r="B7" s="2">
        <v>40447</v>
      </c>
      <c r="C7" s="2">
        <v>149</v>
      </c>
      <c r="D7" s="2" t="s">
        <v>3500</v>
      </c>
      <c r="E7" s="2" t="s">
        <v>10</v>
      </c>
      <c r="F7" s="2" t="s">
        <v>3501</v>
      </c>
      <c r="G7" s="2">
        <v>271.45637583892619</v>
      </c>
      <c r="H7" s="2" t="s">
        <v>12</v>
      </c>
      <c r="I7" s="2" t="s">
        <v>13</v>
      </c>
      <c r="W7" t="s">
        <v>3501</v>
      </c>
    </row>
    <row r="8" spans="1:23" x14ac:dyDescent="0.25">
      <c r="A8" s="2">
        <v>50</v>
      </c>
      <c r="B8" s="2">
        <v>30496</v>
      </c>
      <c r="C8" s="2">
        <v>163</v>
      </c>
      <c r="D8" s="2" t="s">
        <v>15637</v>
      </c>
      <c r="E8" s="2" t="s">
        <v>10</v>
      </c>
      <c r="F8" s="2" t="s">
        <v>15638</v>
      </c>
      <c r="G8" s="2">
        <v>187.09202453987729</v>
      </c>
      <c r="H8" s="2" t="s">
        <v>12</v>
      </c>
      <c r="I8" s="2" t="s">
        <v>13</v>
      </c>
      <c r="L8" t="s">
        <v>23314</v>
      </c>
      <c r="M8" t="s">
        <v>0</v>
      </c>
      <c r="N8" t="s">
        <v>1</v>
      </c>
      <c r="O8" t="s">
        <v>2</v>
      </c>
      <c r="P8" t="s">
        <v>3</v>
      </c>
      <c r="Q8" t="s">
        <v>4</v>
      </c>
      <c r="R8" t="s">
        <v>23315</v>
      </c>
      <c r="S8" t="s">
        <v>23316</v>
      </c>
      <c r="T8" t="s">
        <v>8</v>
      </c>
      <c r="W8" t="s">
        <v>15638</v>
      </c>
    </row>
    <row r="9" spans="1:23" x14ac:dyDescent="0.25">
      <c r="A9" s="2">
        <v>45</v>
      </c>
      <c r="B9" s="2">
        <v>31084</v>
      </c>
      <c r="C9" s="2">
        <v>153</v>
      </c>
      <c r="D9" s="2" t="s">
        <v>3361</v>
      </c>
      <c r="E9" s="2" t="s">
        <v>10</v>
      </c>
      <c r="F9" s="2" t="s">
        <v>3362</v>
      </c>
      <c r="G9" s="2">
        <v>203.16339869281049</v>
      </c>
      <c r="H9" s="2" t="s">
        <v>12</v>
      </c>
      <c r="I9" s="2" t="s">
        <v>13</v>
      </c>
      <c r="L9" s="5" t="s">
        <v>11996</v>
      </c>
      <c r="M9" s="6">
        <v>379</v>
      </c>
      <c r="N9" s="6">
        <v>268281</v>
      </c>
      <c r="O9" s="6">
        <v>1408</v>
      </c>
      <c r="P9" t="s">
        <v>12</v>
      </c>
      <c r="Q9" t="s">
        <v>10</v>
      </c>
      <c r="R9" s="3">
        <v>1156.7885887442587</v>
      </c>
      <c r="S9" s="3">
        <f>Table5[[#This Row],[avg_duration_sec]]/60</f>
        <v>19.279809812404313</v>
      </c>
      <c r="T9" s="7">
        <v>46113</v>
      </c>
      <c r="W9" t="s">
        <v>3362</v>
      </c>
    </row>
    <row r="10" spans="1:23" x14ac:dyDescent="0.25">
      <c r="A10" s="2">
        <v>40</v>
      </c>
      <c r="B10" s="2">
        <v>29370</v>
      </c>
      <c r="C10" s="2">
        <v>163</v>
      </c>
      <c r="D10" s="2" t="s">
        <v>11995</v>
      </c>
      <c r="E10" s="2" t="s">
        <v>10</v>
      </c>
      <c r="F10" s="2" t="s">
        <v>11996</v>
      </c>
      <c r="G10" s="2">
        <v>180.1840490797546</v>
      </c>
      <c r="H10" s="2" t="s">
        <v>12</v>
      </c>
      <c r="I10" s="2" t="s">
        <v>13</v>
      </c>
      <c r="L10" t="s">
        <v>22587</v>
      </c>
      <c r="M10">
        <v>147</v>
      </c>
      <c r="N10">
        <v>73746</v>
      </c>
      <c r="O10">
        <v>459</v>
      </c>
      <c r="P10" t="s">
        <v>12</v>
      </c>
      <c r="Q10" t="s">
        <v>10</v>
      </c>
      <c r="R10" s="3">
        <v>160.66666666666671</v>
      </c>
      <c r="S10" s="3">
        <f>Table5[[#This Row],[avg_duration_sec]]/60</f>
        <v>2.6777777777777785</v>
      </c>
      <c r="T10" s="7">
        <v>46113</v>
      </c>
      <c r="W10" t="s">
        <v>11996</v>
      </c>
    </row>
    <row r="11" spans="1:23" x14ac:dyDescent="0.25">
      <c r="A11" s="2">
        <v>40</v>
      </c>
      <c r="B11" s="2">
        <v>28190</v>
      </c>
      <c r="C11" s="2">
        <v>147</v>
      </c>
      <c r="D11" s="2" t="s">
        <v>11995</v>
      </c>
      <c r="E11" s="2" t="s">
        <v>10</v>
      </c>
      <c r="F11" s="2" t="s">
        <v>23179</v>
      </c>
      <c r="G11" s="2">
        <v>191.76870748299319</v>
      </c>
      <c r="H11" s="2" t="s">
        <v>12</v>
      </c>
      <c r="I11" s="2" t="s">
        <v>13</v>
      </c>
      <c r="L11" t="s">
        <v>23313</v>
      </c>
      <c r="M11">
        <v>107</v>
      </c>
      <c r="N11">
        <v>83089</v>
      </c>
      <c r="O11">
        <v>336</v>
      </c>
      <c r="P11" t="s">
        <v>12</v>
      </c>
      <c r="Q11" t="s">
        <v>10</v>
      </c>
      <c r="R11" s="3">
        <v>499.48846140042349</v>
      </c>
      <c r="S11" s="3">
        <f>Table5[[#This Row],[avg_duration_sec]]/60</f>
        <v>8.3248076900070576</v>
      </c>
      <c r="T11" s="7">
        <v>46113</v>
      </c>
      <c r="W11" t="s">
        <v>23179</v>
      </c>
    </row>
    <row r="12" spans="1:23" x14ac:dyDescent="0.25">
      <c r="L12" t="s">
        <v>3362</v>
      </c>
      <c r="M12">
        <v>45</v>
      </c>
      <c r="N12">
        <v>31084</v>
      </c>
      <c r="O12">
        <v>153</v>
      </c>
      <c r="P12" t="s">
        <v>12</v>
      </c>
      <c r="Q12" t="s">
        <v>10</v>
      </c>
      <c r="R12" s="3">
        <v>203.16339869281049</v>
      </c>
      <c r="S12" s="3">
        <f>Table5[[#This Row],[avg_duration_sec]]/60</f>
        <v>3.386056644880175</v>
      </c>
      <c r="T12" s="7">
        <v>46113</v>
      </c>
    </row>
    <row r="13" spans="1:23" x14ac:dyDescent="0.25">
      <c r="L13" t="s">
        <v>23317</v>
      </c>
      <c r="M13" s="1">
        <f>SUBTOTAL(109,M9:M12)</f>
        <v>678</v>
      </c>
      <c r="N13" s="1">
        <f t="shared" ref="N13:O13" si="0">SUBTOTAL(109,N9:N12)</f>
        <v>456200</v>
      </c>
      <c r="O13" s="1">
        <f t="shared" si="0"/>
        <v>2356</v>
      </c>
      <c r="R13" s="8">
        <f>SUBTOTAL(109,R9:R12)</f>
        <v>2020.1071155041595</v>
      </c>
      <c r="S13" s="8">
        <f>Table5[[#This Row],[avg_duration_sec]]/60</f>
        <v>33.668451925069327</v>
      </c>
      <c r="T13" s="7"/>
    </row>
    <row r="16" spans="1:23" x14ac:dyDescent="0.25">
      <c r="L16" t="s">
        <v>23314</v>
      </c>
      <c r="M16" t="s">
        <v>0</v>
      </c>
      <c r="N16" t="s">
        <v>1</v>
      </c>
      <c r="O16" t="s">
        <v>2</v>
      </c>
      <c r="P16" t="s">
        <v>3</v>
      </c>
      <c r="Q16" t="s">
        <v>4</v>
      </c>
      <c r="R16" t="s">
        <v>23315</v>
      </c>
      <c r="S16" t="s">
        <v>23316</v>
      </c>
      <c r="T16" t="s">
        <v>8</v>
      </c>
    </row>
    <row r="17" spans="12:20" x14ac:dyDescent="0.25">
      <c r="L17" t="s">
        <v>11996</v>
      </c>
      <c r="M17" s="9">
        <f>M9/$M$21</f>
        <v>0.55899705014749268</v>
      </c>
      <c r="N17" s="9">
        <f>N9/$N$21</f>
        <v>0.58807759754493638</v>
      </c>
      <c r="O17" s="9">
        <f>O9/$O$21</f>
        <v>0.59762308998302205</v>
      </c>
      <c r="P17" t="s">
        <v>12</v>
      </c>
      <c r="Q17" t="s">
        <v>10</v>
      </c>
      <c r="R17" s="9">
        <f>R9/$R$21</f>
        <v>0.57263725268130561</v>
      </c>
      <c r="S17" s="9">
        <f>S9/$S$21</f>
        <v>0.57263725268130561</v>
      </c>
      <c r="T17" s="7">
        <v>46113</v>
      </c>
    </row>
    <row r="18" spans="12:20" x14ac:dyDescent="0.25">
      <c r="L18" t="s">
        <v>22587</v>
      </c>
      <c r="M18" s="9">
        <f t="shared" ref="M18:M20" si="1">M10/$M$21</f>
        <v>0.2168141592920354</v>
      </c>
      <c r="N18" s="9">
        <f t="shared" ref="N18:N20" si="2">N10/$N$21</f>
        <v>0.16165278386672513</v>
      </c>
      <c r="O18" s="9">
        <f t="shared" ref="O18:O20" si="3">O10/$O$21</f>
        <v>0.19482173174872666</v>
      </c>
      <c r="P18" t="s">
        <v>12</v>
      </c>
      <c r="Q18" t="s">
        <v>10</v>
      </c>
      <c r="R18" s="9">
        <f t="shared" ref="R18:R20" si="4">R10/$R$21</f>
        <v>7.953373632198163E-2</v>
      </c>
      <c r="S18" s="9">
        <f t="shared" ref="S18:S20" si="5">S10/$S$21</f>
        <v>7.953373632198163E-2</v>
      </c>
      <c r="T18" s="7">
        <v>46113</v>
      </c>
    </row>
    <row r="19" spans="12:20" x14ac:dyDescent="0.25">
      <c r="L19" t="s">
        <v>23313</v>
      </c>
      <c r="M19" s="9">
        <f t="shared" si="1"/>
        <v>0.15781710914454278</v>
      </c>
      <c r="N19" s="9">
        <f t="shared" si="2"/>
        <v>0.18213283647523015</v>
      </c>
      <c r="O19" s="9">
        <f t="shared" si="3"/>
        <v>0.14261460101867574</v>
      </c>
      <c r="P19" t="s">
        <v>12</v>
      </c>
      <c r="Q19" t="s">
        <v>10</v>
      </c>
      <c r="R19" s="9">
        <f t="shared" si="4"/>
        <v>0.24725840405535418</v>
      </c>
      <c r="S19" s="9">
        <f t="shared" si="5"/>
        <v>0.24725840405535413</v>
      </c>
      <c r="T19" s="7">
        <v>46113</v>
      </c>
    </row>
    <row r="20" spans="12:20" x14ac:dyDescent="0.25">
      <c r="L20" t="s">
        <v>3362</v>
      </c>
      <c r="M20" s="9">
        <f t="shared" si="1"/>
        <v>6.637168141592921E-2</v>
      </c>
      <c r="N20" s="9">
        <f t="shared" si="2"/>
        <v>6.813678211310828E-2</v>
      </c>
      <c r="O20" s="9">
        <f t="shared" si="3"/>
        <v>6.4940577249575554E-2</v>
      </c>
      <c r="P20" t="s">
        <v>12</v>
      </c>
      <c r="Q20" t="s">
        <v>10</v>
      </c>
      <c r="R20" s="9">
        <f t="shared" si="4"/>
        <v>0.10057060694135858</v>
      </c>
      <c r="S20" s="9">
        <f t="shared" si="5"/>
        <v>0.10057060694135858</v>
      </c>
      <c r="T20" s="7">
        <v>46113</v>
      </c>
    </row>
    <row r="21" spans="12:20" x14ac:dyDescent="0.25">
      <c r="L21" t="s">
        <v>23317</v>
      </c>
      <c r="M21">
        <v>678</v>
      </c>
      <c r="N21">
        <v>456200</v>
      </c>
      <c r="O21">
        <v>2356</v>
      </c>
      <c r="R21" s="3">
        <v>2020.1071155041595</v>
      </c>
      <c r="S21" s="3">
        <v>33.668451925069327</v>
      </c>
    </row>
  </sheetData>
  <pageMargins left="0.7" right="0.7" top="0.75" bottom="0.75" header="0.3" footer="0.3"/>
  <drawing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All_Issues</vt:lpstr>
      <vt:lpstr>Top_10_Issues</vt:lpstr>
      <vt:lpstr>Top_4_Issues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Phillip De Guzman</cp:lastModifiedBy>
  <dcterms:created xsi:type="dcterms:W3CDTF">2026-04-01T07:27:38Z</dcterms:created>
  <dcterms:modified xsi:type="dcterms:W3CDTF">2026-04-01T08:07:08Z</dcterms:modified>
</cp:coreProperties>
</file>